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24226"/>
  <mc:AlternateContent xmlns:mc="http://schemas.openxmlformats.org/markup-compatibility/2006">
    <mc:Choice Requires="x15">
      <x15ac:absPath xmlns:x15ac="http://schemas.microsoft.com/office/spreadsheetml/2010/11/ac" url="https://educationgovuk-my.sharepoint.com/personal/elaine_gowran_education_gov_uk/Documents/Desktop/"/>
    </mc:Choice>
  </mc:AlternateContent>
  <xr:revisionPtr revIDLastSave="303" documentId="8_{99D576CE-AD4E-49A2-A47B-D46BDAB27EB4}" xr6:coauthVersionLast="47" xr6:coauthVersionMax="47" xr10:uidLastSave="{A424684F-22BE-4E69-B740-33504A6757F7}"/>
  <bookViews>
    <workbookView xWindow="-28920" yWindow="1650" windowWidth="29040" windowHeight="15720" tabRatio="777" xr2:uid="{00000000-000D-0000-FFFF-FFFF00000000}"/>
  </bookViews>
  <sheets>
    <sheet name="Front_Cover" sheetId="1" r:id="rId1"/>
    <sheet name="Timetable" sheetId="2" r:id="rId2"/>
    <sheet name="Overview" sheetId="3" r:id="rId3"/>
    <sheet name="Datasets&amp;Classifications" sheetId="60" r:id="rId4"/>
    <sheet name="COVID19 impact" sheetId="61" r:id="rId5"/>
    <sheet name="SC_Pupil_01-02_to_25-26_SUM" sheetId="62" r:id="rId6"/>
    <sheet name="SC_Addresses_05-06_to_25-26_SUM" sheetId="22" r:id="rId7"/>
    <sheet name="PRU_Census_09-10_to_12-13" sheetId="7" r:id="rId8"/>
    <sheet name="EarlyYearsCensus_07-08_to_25-26" sheetId="8" r:id="rId9"/>
    <sheet name="Alt_Provision_07-08_to_25-26" sheetId="9" r:id="rId10"/>
    <sheet name="AP addresses_17-18_to_25-26" sheetId="55" r:id="rId11"/>
    <sheet name="EYFSP_02-03_to_24-25" sheetId="10" r:id="rId12"/>
    <sheet name="Phonics_11-12_to_24-25" sheetId="11" r:id="rId13"/>
    <sheet name="KS1_97-98_to_22-23" sheetId="12" r:id="rId14"/>
    <sheet name="MTC_21-22_to_24-25" sheetId="64" r:id="rId15"/>
    <sheet name="KS2_95-96_to_24-25" sheetId="13" r:id="rId16"/>
    <sheet name="Year_7_00-01_to_06-07" sheetId="14" r:id="rId17"/>
    <sheet name="KS3_97-98_to_12-13" sheetId="15" r:id="rId18"/>
    <sheet name="KS4_01-02_to_24-25" sheetId="50" r:id="rId19"/>
    <sheet name="KS5_01-02_to_24-25" sheetId="18" r:id="rId20"/>
    <sheet name="CIN_08-09_to_24-25" sheetId="19" r:id="rId21"/>
    <sheet name="CIN data caveat" sheetId="65" r:id="rId22"/>
    <sheet name="CLA_05-06_to_24-25" sheetId="20" r:id="rId23"/>
    <sheet name="Absence_05-06_to_24-25" sheetId="21" r:id="rId24"/>
    <sheet name="Exclusions_01-02_to_04-05" sheetId="23" r:id="rId25"/>
    <sheet name="Exclusions_05-06_to_24-25" sheetId="57" r:id="rId26"/>
    <sheet name="PLAMS_07-08_to_21-22" sheetId="25" r:id="rId27"/>
    <sheet name="NCCIS_10-11_to_23-24" sheetId="26" r:id="rId28"/>
    <sheet name="ISP_09-10_to_12-13" sheetId="27" r:id="rId29"/>
    <sheet name="YPMAD 24-25" sheetId="66" r:id="rId30"/>
    <sheet name="SC_Schools_06-07_to_25-26_SUM" sheetId="59" r:id="rId31"/>
    <sheet name="SLD-KS2_PT_05-06_to_15-16" sheetId="31" r:id="rId32"/>
    <sheet name="SLD-KS2_PT_16-17_to_18-19" sheetId="52" r:id="rId33"/>
    <sheet name="SLD-KS4_PT_05-06_to_15-16" sheetId="32" r:id="rId34"/>
    <sheet name="SLD-KS4_PT_16-17_to_18-19" sheetId="53" r:id="rId35"/>
    <sheet name="SLD-KS5_PT_05-06_to_15-16" sheetId="33" r:id="rId36"/>
    <sheet name="SLD-KS5_PT_16_17_to_18-19" sheetId="54" r:id="rId37"/>
    <sheet name="SLD-KS2_NPD_05-06_to_14-15" sheetId="35" r:id="rId38"/>
    <sheet name="SLD-KS3_NPD_05-06_to_12-13" sheetId="36" r:id="rId39"/>
    <sheet name="SLD-KS4_NPD_05-06_to_18-19" sheetId="37" r:id="rId40"/>
    <sheet name="SLD_-_Level_3_VA" sheetId="38" r:id="rId41"/>
    <sheet name="SLD_-_School_Census" sheetId="39" r:id="rId42"/>
    <sheet name="SLD_-_Absence" sheetId="40" r:id="rId43"/>
    <sheet name="SLD_-_SCAP" sheetId="41" r:id="rId44"/>
    <sheet name="SLD_-_GEO_NSPD_-_NSPL" sheetId="42" r:id="rId45"/>
    <sheet name="SLD_-_CFR" sheetId="43" r:id="rId46"/>
    <sheet name="SLD_-_Institution_History" sheetId="44" r:id="rId47"/>
    <sheet name="SLD_-_Institution_Link" sheetId="45" r:id="rId48"/>
    <sheet name="Codesets_(School)" sheetId="46" r:id="rId49"/>
    <sheet name="Codesets_(Results)" sheetId="47" r:id="rId50"/>
    <sheet name="Codesets_(Characteristics)" sheetId="48" r:id="rId51"/>
  </sheets>
  <definedNames>
    <definedName name="_xlnm._FilterDatabase" localSheetId="23" hidden="1">'Absence_05-06_to_24-25'!$A$10:$Q$293</definedName>
    <definedName name="_xlnm._FilterDatabase" localSheetId="9" hidden="1">'Alt_Provision_07-08_to_25-26'!$A$5:$O$56</definedName>
    <definedName name="_xlnm._FilterDatabase" localSheetId="10" hidden="1">'AP addresses_17-18_to_25-26'!$A$8:$O$24</definedName>
    <definedName name="_xlnm._FilterDatabase" localSheetId="20" hidden="1">'CIN_08-09_to_24-25'!$A$8:$O$103</definedName>
    <definedName name="_xlnm._FilterDatabase" localSheetId="22" hidden="1">'CLA_05-06_to_24-25'!$A$8:$O$37</definedName>
    <definedName name="_xlnm._FilterDatabase" localSheetId="4" hidden="1">'COVID19 impact'!$A$5:$D$5</definedName>
    <definedName name="_xlnm._FilterDatabase" localSheetId="8" hidden="1">'EarlyYearsCensus_07-08_to_25-26'!$A$5:$O$70</definedName>
    <definedName name="_xlnm._FilterDatabase" localSheetId="24" hidden="1">'Exclusions_01-02_to_04-05'!$A$5:$O$20</definedName>
    <definedName name="_xlnm._FilterDatabase" localSheetId="25" hidden="1">'Exclusions_05-06_to_24-25'!$A$7:$R$7</definedName>
    <definedName name="_xlnm._FilterDatabase" localSheetId="11" hidden="1">'EYFSP_02-03_to_24-25'!$A$8:$P$42</definedName>
    <definedName name="_xlnm._FilterDatabase" localSheetId="28" hidden="1">'ISP_09-10_to_12-13'!$A$5:$O$5</definedName>
    <definedName name="_xlnm._FilterDatabase" localSheetId="13" hidden="1">'KS1_97-98_to_22-23'!$A$8:$P$24</definedName>
    <definedName name="_xlnm._FilterDatabase" localSheetId="15" hidden="1">'KS2_95-96_to_24-25'!$A$8:$Q$107</definedName>
    <definedName name="_xlnm._FilterDatabase" localSheetId="17" hidden="1">'KS3_97-98_to_12-13'!$A$5:$P$28</definedName>
    <definedName name="_xlnm._FilterDatabase" localSheetId="18" hidden="1">'KS4_01-02_to_24-25'!$A$8:$R$8</definedName>
    <definedName name="_xlnm._FilterDatabase" localSheetId="19" hidden="1">'KS5_01-02_to_24-25'!$A$5:$Q$58</definedName>
    <definedName name="_xlnm._FilterDatabase" localSheetId="14" hidden="1">'MTC_21-22_to_24-25'!$A$5:$N$5</definedName>
    <definedName name="_xlnm._FilterDatabase" localSheetId="27" hidden="1">'NCCIS_10-11_to_23-24'!$A$5:$O$31</definedName>
    <definedName name="_xlnm._FilterDatabase" localSheetId="12" hidden="1">'Phonics_11-12_to_24-25'!$A$8:$O$24</definedName>
    <definedName name="_xlnm._FilterDatabase" localSheetId="26" hidden="1">'PLAMS_07-08_to_21-22'!$A$5:$P$5</definedName>
    <definedName name="_xlnm._FilterDatabase" localSheetId="7" hidden="1">'PRU_Census_09-10_to_12-13'!$A$6:$O$54</definedName>
    <definedName name="_xlnm._FilterDatabase" localSheetId="6" hidden="1">'SC_Addresses_05-06_to_25-26_SUM'!$A$8:$O$23</definedName>
    <definedName name="_xlnm._FilterDatabase" localSheetId="5" hidden="1">'SC_Pupil_01-02_to_25-26_SUM'!$A$8:$R$173</definedName>
    <definedName name="_xlnm._FilterDatabase" localSheetId="30" hidden="1">'SC_Schools_06-07_to_25-26_SUM'!$A$3:$N$145</definedName>
    <definedName name="_xlnm._FilterDatabase" localSheetId="42" hidden="1">'SLD_-_Absence'!$A$7:$F$78</definedName>
    <definedName name="_xlnm._FilterDatabase" localSheetId="45" hidden="1">'SLD_-_CFR'!$A$6:$F$6</definedName>
    <definedName name="_xlnm._FilterDatabase" localSheetId="44" hidden="1">'SLD_-_GEO_NSPD_-_NSPL'!$A$6:$F$6</definedName>
    <definedName name="_xlnm._FilterDatabase" localSheetId="46" hidden="1">'SLD_-_Institution_History'!$A$6:$F$42</definedName>
    <definedName name="_xlnm._FilterDatabase" localSheetId="47" hidden="1">'SLD_-_Institution_Link'!$A$6:$F$6</definedName>
    <definedName name="_xlnm._FilterDatabase" localSheetId="40" hidden="1">'SLD_-_Level_3_VA'!$A$10:$E$10</definedName>
    <definedName name="_xlnm._FilterDatabase" localSheetId="43" hidden="1">'SLD_-_SCAP'!$A$6:$F$6</definedName>
    <definedName name="_xlnm._FilterDatabase" localSheetId="41" hidden="1">'SLD_-_School_Census'!$A$6:$F$468</definedName>
    <definedName name="_xlnm._FilterDatabase" localSheetId="37" hidden="1">'SLD-KS2_NPD_05-06_to_14-15'!$A$8:$F$2950</definedName>
    <definedName name="_xlnm._FilterDatabase" localSheetId="31" hidden="1">'SLD-KS2_PT_05-06_to_15-16'!$A$8:$G$788</definedName>
    <definedName name="_xlnm._FilterDatabase" localSheetId="32" hidden="1">'SLD-KS2_PT_16-17_to_18-19'!$A$8:$G$304</definedName>
    <definedName name="_xlnm._FilterDatabase" localSheetId="38" hidden="1">'SLD-KS3_NPD_05-06_to_12-13'!$A$6:$F$879</definedName>
    <definedName name="_xlnm._FilterDatabase" localSheetId="39" hidden="1">'SLD-KS4_NPD_05-06_to_18-19'!$A$8:$F$1540</definedName>
    <definedName name="_xlnm._FilterDatabase" localSheetId="33" hidden="1">'SLD-KS4_PT_05-06_to_15-16'!$A$8:$G$878</definedName>
    <definedName name="_xlnm._FilterDatabase" localSheetId="34" hidden="1">'SLD-KS4_PT_16-17_to_18-19'!$A$8:$G$430</definedName>
    <definedName name="_xlnm._FilterDatabase" localSheetId="35" hidden="1">'SLD-KS5_PT_05-06_to_15-16'!$A$8:$G$320</definedName>
    <definedName name="_xlnm._FilterDatabase" localSheetId="36" hidden="1">'SLD-KS5_PT_16_17_to_18-19'!$A$8:$G$226</definedName>
    <definedName name="_xlnm._FilterDatabase" localSheetId="16" hidden="1">'Year_7_00-01_to_06-07'!$A$5:$P$21</definedName>
    <definedName name="_GoBack" localSheetId="15">'KS2_95-96_to_24-25'!$I$253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7" i="62" l="1"/>
  <c r="A76" i="62"/>
  <c r="A52" i="50" l="1"/>
  <c r="A113" i="50"/>
  <c r="A114" i="50"/>
  <c r="A53" i="50"/>
  <c r="A19" i="11" l="1"/>
  <c r="A18" i="11"/>
  <c r="A17" i="11"/>
  <c r="A16" i="11"/>
  <c r="A15" i="11"/>
  <c r="A12" i="11"/>
  <c r="A11" i="11"/>
  <c r="A9" i="11"/>
</calcChain>
</file>

<file path=xl/sharedStrings.xml><?xml version="1.0" encoding="utf-8"?>
<sst xmlns="http://schemas.openxmlformats.org/spreadsheetml/2006/main" count="94765" uniqueCount="34921">
  <si>
    <t>National Pupil Database</t>
  </si>
  <si>
    <t>NPD Data Tables</t>
  </si>
  <si>
    <t>Release Timetable</t>
  </si>
  <si>
    <t>Dataset</t>
  </si>
  <si>
    <t>Early Years Census</t>
  </si>
  <si>
    <t>July</t>
  </si>
  <si>
    <r>
      <t>Early Years Foundation Stage Profile</t>
    </r>
    <r>
      <rPr>
        <vertAlign val="superscript"/>
        <sz val="10"/>
        <color rgb="FF000000"/>
        <rFont val="Arial"/>
        <family val="2"/>
      </rPr>
      <t>1</t>
    </r>
  </si>
  <si>
    <t>November</t>
  </si>
  <si>
    <r>
      <t>Phonics</t>
    </r>
    <r>
      <rPr>
        <vertAlign val="superscript"/>
        <sz val="10"/>
        <color rgb="FF000000"/>
        <rFont val="Arial"/>
        <family val="2"/>
      </rPr>
      <t>1</t>
    </r>
  </si>
  <si>
    <t>Multiplication Tables Check</t>
  </si>
  <si>
    <r>
      <t>Key Stage 2</t>
    </r>
    <r>
      <rPr>
        <vertAlign val="superscript"/>
        <sz val="10"/>
        <color rgb="FF000000"/>
        <rFont val="Arial"/>
        <family val="2"/>
      </rPr>
      <t>1</t>
    </r>
  </si>
  <si>
    <r>
      <t>Key Stage 4</t>
    </r>
    <r>
      <rPr>
        <vertAlign val="superscript"/>
        <sz val="10"/>
        <color rgb="FF000000"/>
        <rFont val="Arial"/>
        <family val="2"/>
      </rPr>
      <t>1</t>
    </r>
  </si>
  <si>
    <r>
      <t>Key Stage 5</t>
    </r>
    <r>
      <rPr>
        <vertAlign val="superscript"/>
        <sz val="10"/>
        <color rgb="FF000000"/>
        <rFont val="Arial"/>
        <family val="2"/>
      </rPr>
      <t>1</t>
    </r>
  </si>
  <si>
    <t>Alternative Provision</t>
  </si>
  <si>
    <t xml:space="preserve">June </t>
  </si>
  <si>
    <t>Children in Need</t>
  </si>
  <si>
    <t>Children Looked After</t>
  </si>
  <si>
    <t>Spring Census</t>
  </si>
  <si>
    <t>June</t>
  </si>
  <si>
    <r>
      <t>Summer Census</t>
    </r>
    <r>
      <rPr>
        <vertAlign val="superscript"/>
        <sz val="10"/>
        <color rgb="FF000000"/>
        <rFont val="Arial"/>
        <family val="2"/>
      </rPr>
      <t>1</t>
    </r>
  </si>
  <si>
    <t>August</t>
  </si>
  <si>
    <t>Autumn Census</t>
  </si>
  <si>
    <t>January</t>
  </si>
  <si>
    <r>
      <t>Absence</t>
    </r>
    <r>
      <rPr>
        <vertAlign val="superscript"/>
        <sz val="10"/>
        <color rgb="FF000000"/>
        <rFont val="Arial"/>
        <family val="2"/>
      </rPr>
      <t>1</t>
    </r>
  </si>
  <si>
    <t>Exclusions</t>
  </si>
  <si>
    <t>Post-16 Learning Aims (PLAMS)</t>
  </si>
  <si>
    <t>National Client Caseload Information</t>
  </si>
  <si>
    <t>Young Person's Matched Administrative Dataset (YPMAD)</t>
  </si>
  <si>
    <t>April</t>
  </si>
  <si>
    <r>
      <t xml:space="preserve">1. Please see </t>
    </r>
    <r>
      <rPr>
        <u/>
        <sz val="10"/>
        <color rgb="FF0070C0"/>
        <rFont val="Arial"/>
        <family val="2"/>
      </rPr>
      <t>COVID19 impact</t>
    </r>
    <r>
      <rPr>
        <sz val="10"/>
        <rFont val="Arial"/>
        <family val="2"/>
      </rPr>
      <t xml:space="preserve"> sheet for the impact of COVID19 on this dataset.</t>
    </r>
  </si>
  <si>
    <t>Overview</t>
  </si>
  <si>
    <t>Please see below for an explanation of the information for each dataset at pupil level:</t>
  </si>
  <si>
    <t>Column</t>
  </si>
  <si>
    <t>Description</t>
  </si>
  <si>
    <t>NPD Alias</t>
  </si>
  <si>
    <t>The name of the data item as supplied in a data extract</t>
  </si>
  <si>
    <t>NPD Field Reference</t>
  </si>
  <si>
    <t>The NPD data item reference</t>
  </si>
  <si>
    <t>Old Alias/Former Name</t>
  </si>
  <si>
    <t>Previous names of the data item</t>
  </si>
  <si>
    <t>Years Populated</t>
  </si>
  <si>
    <t>Some data items are only populated for certain years</t>
  </si>
  <si>
    <t>Describes the content of a particular data item</t>
  </si>
  <si>
    <t>Values</t>
  </si>
  <si>
    <t>Describes the potential values of a data item</t>
  </si>
  <si>
    <t>Collection term (School Census only)</t>
  </si>
  <si>
    <t>Indicates the termly School Census where a data item is available</t>
  </si>
  <si>
    <t>Identification Risk</t>
  </si>
  <si>
    <t>Indicates the identifiability risk level of the data item</t>
  </si>
  <si>
    <t>Sensitivity</t>
  </si>
  <si>
    <t>Indicates the sensitivity level of the data item</t>
  </si>
  <si>
    <t>Data request data items required</t>
  </si>
  <si>
    <t>Please select which data items your project requires</t>
  </si>
  <si>
    <t>Data request years required</t>
  </si>
  <si>
    <t>Please indicate which years you require the data item for</t>
  </si>
  <si>
    <t>Data sets available through the NPD application process</t>
  </si>
  <si>
    <t>Tab Name</t>
  </si>
  <si>
    <t>School Census data. This has information on pupils attending maintained schools. From Spring 2013/14, this includes local authority (LA) maintained PRUs and alternative provision (AP) academies, including AP Free Schools.</t>
  </si>
  <si>
    <t>This has information on pupil addresses as collected in the School Census.</t>
  </si>
  <si>
    <t>PRU Census 09-10 to 12-13</t>
  </si>
  <si>
    <t>Pupil Referral Unit census data. This has information on children attending local authority (LA) maintained PRUs and alternative provision (AP) academies, including AP Free Schools. From Spring 2013/14, this data is collected as part of the School Census.</t>
  </si>
  <si>
    <t>Early years census data. This has information on children attending any private, voluntary and independent (PVI) sector nursery with one or more children receiving funding from the Department.</t>
  </si>
  <si>
    <t>Alternative Provision census data. This has information on children in Alternative Provision i.e. a school not maintained by an LA but which the authority is paying full tuition fees for.</t>
  </si>
  <si>
    <t>This has information on pupil addresses as collected in the Alternative Provision Census.</t>
  </si>
  <si>
    <t>Early Years Foundation Stage Profile data. This has information on the statutory assessment of children in the final year of the Foundation Stage (Reception year).</t>
  </si>
  <si>
    <t>Phonics Screening data. This has information on the Phonics assessment of learners by the end of year 1 of schooling.</t>
  </si>
  <si>
    <t>KS1 97-98 to 22-23</t>
  </si>
  <si>
    <t>Multiplication Tables Check data. This has information on the Multiplication Tables check assessment of learners by the end of year 4 of schooling.</t>
  </si>
  <si>
    <t>Key stage 2 attainment data. This has information on the assessment of learners by the end of year 6 of schooling.</t>
  </si>
  <si>
    <t>Year 7 00-01 to 06-07</t>
  </si>
  <si>
    <t>Year 7 progress tests data. This has information on the assessment of learners by the end of year 7 of schooling.</t>
  </si>
  <si>
    <t>KS3 97-98 to 12-13</t>
  </si>
  <si>
    <t>Key stage 3 attainment data. This has information on the assessment of learners by the end of year 9 of schooling.</t>
  </si>
  <si>
    <t>Key stage 4 attainment data (all methodologies). This has information on the assessment of learners by the end of year 11 of schooling.</t>
  </si>
  <si>
    <t>Key stage 5 attainment data. This has information on the post-16 assessment of learners in school sixth forms and FE colleges.</t>
  </si>
  <si>
    <t>This has information covering all children who are referred to children’s social care services.</t>
  </si>
  <si>
    <t>This has information on children looked after by local authorities in England.</t>
  </si>
  <si>
    <t>This has information on pupil absences derived from the termly School Census.</t>
  </si>
  <si>
    <t>Exclusions 01-02 to 04-05</t>
  </si>
  <si>
    <t>This has information on pupil exclusions as collected in the termly School Census.</t>
  </si>
  <si>
    <t>This has information on pupil exclusions as collected in the termly School Census (new format).</t>
  </si>
  <si>
    <t>PLAMS 07-08 to 21-22</t>
  </si>
  <si>
    <t>This has information on post-16 learning aims as collected in the School Census.</t>
  </si>
  <si>
    <t>This has information from the National Client Caseload Information System on employment destinations.</t>
  </si>
  <si>
    <t>ISP 10-11 to 12-13</t>
  </si>
  <si>
    <t>This has information on Independent Specialist Providers.</t>
  </si>
  <si>
    <t>This has school-level information on schools as collected in the School Census.</t>
  </si>
  <si>
    <t>SLD-KS2 PT 05-06 to 15-16</t>
  </si>
  <si>
    <t>This is the Key Stage 2 school-level publication file.</t>
  </si>
  <si>
    <t>SLD-KS2 PT 16-17 to 18-19</t>
  </si>
  <si>
    <t>This is the Key Stage 2 school-level publication file 2016/17 - 2018/19</t>
  </si>
  <si>
    <t>SLD-KS4 PT 05-06 to 15-16</t>
  </si>
  <si>
    <t>This is the Key Stage 4 school-level publication file.</t>
  </si>
  <si>
    <t>SLD-KS4 PT 16-17 to 18-19</t>
  </si>
  <si>
    <t>This is the Key Stage 4 school-level publication file 2016/17 - 2018/19</t>
  </si>
  <si>
    <t>SLD-KS5 PT 05-06 to 15-16</t>
  </si>
  <si>
    <t>This is the Key Stage 5 school-level publication file.</t>
  </si>
  <si>
    <t>SLD-KS5 PT 16-17 to 18-19</t>
  </si>
  <si>
    <t>This is the Key Stage 5 school-level publication file 2016/17 - 2018/19</t>
  </si>
  <si>
    <t>This has school-level Key Stage 2 information aggregated from the NPD.</t>
  </si>
  <si>
    <t>SLD-KS3 NPD 05-06 to 12-13</t>
  </si>
  <si>
    <t>This has school-level Key Stage 3 information aggregated from the NPD.</t>
  </si>
  <si>
    <t>SLD-KS4 NPD 05-06 to 18-19</t>
  </si>
  <si>
    <t>This has school-level Key Stage 4 information aggregated from the NPD.</t>
  </si>
  <si>
    <t>SLD-Level 3 VA</t>
  </si>
  <si>
    <t>SLD-School Census</t>
  </si>
  <si>
    <t>SLD-Absence</t>
  </si>
  <si>
    <t>SLD-SCAP</t>
  </si>
  <si>
    <t>SLD-Geo NSPD-NSPL</t>
  </si>
  <si>
    <t>SLD-CFR</t>
  </si>
  <si>
    <t>SLD-Institution History</t>
  </si>
  <si>
    <t>SLD-Institution Link</t>
  </si>
  <si>
    <t>Datasets</t>
  </si>
  <si>
    <t>Pupil-Level datasets</t>
  </si>
  <si>
    <t>School-level datasets</t>
  </si>
  <si>
    <t>School Census Pupil Level</t>
  </si>
  <si>
    <t>School Census School-Level</t>
  </si>
  <si>
    <t>Pupil Referral Unit (PRU) Census</t>
  </si>
  <si>
    <t>Key Stage 2 Performance Tables</t>
  </si>
  <si>
    <t>Key Stage 4 Performance Tables</t>
  </si>
  <si>
    <t>Alternative Provision Census</t>
  </si>
  <si>
    <t>Key Stage 5 Performance Tables</t>
  </si>
  <si>
    <t>Early Years Foundation Stage Profile</t>
  </si>
  <si>
    <t>Key Stage 2 NPD aggregated</t>
  </si>
  <si>
    <t>Phonics</t>
  </si>
  <si>
    <t>Key Stage 3 NPD aggregated</t>
  </si>
  <si>
    <t>Key Stage 1</t>
  </si>
  <si>
    <t>Key Stage 4 NPD aggregated</t>
  </si>
  <si>
    <t>Level 3 value added</t>
  </si>
  <si>
    <t>Key Stage 2</t>
  </si>
  <si>
    <t>School Census (LEASIS)</t>
  </si>
  <si>
    <t>Year 7 tests</t>
  </si>
  <si>
    <t>Absence</t>
  </si>
  <si>
    <t>Key Stage 3</t>
  </si>
  <si>
    <t>School Capacity</t>
  </si>
  <si>
    <t>Key Stage 4</t>
  </si>
  <si>
    <t>Geographical Reference Tables</t>
  </si>
  <si>
    <t>Key Stage 5</t>
  </si>
  <si>
    <t>School-level Expenditure</t>
  </si>
  <si>
    <t>Institution History</t>
  </si>
  <si>
    <t>Institution Link</t>
  </si>
  <si>
    <t>Pupil Addresses</t>
  </si>
  <si>
    <t>AP Pupil Addresses</t>
  </si>
  <si>
    <t>Exclusions 2001-02 to 2004-05</t>
  </si>
  <si>
    <t>Exclusions 2005-06 onwards</t>
  </si>
  <si>
    <t>Independent Specialist Providers</t>
  </si>
  <si>
    <t>Data item classifications (these have replaced the tiers)</t>
  </si>
  <si>
    <t>Identifiability risk</t>
  </si>
  <si>
    <t>Notes</t>
  </si>
  <si>
    <t>Instant identifier (e.g. name, address)</t>
  </si>
  <si>
    <t>Meaningful identifier (e.g. pupil number used in schools)</t>
  </si>
  <si>
    <t>Meaningless identifier (reference number that only has meaning within the dataset in question)</t>
  </si>
  <si>
    <t>Non-identifier that has a high re-identification risk associated with it</t>
  </si>
  <si>
    <t>Other</t>
  </si>
  <si>
    <t>Sensitivity level</t>
  </si>
  <si>
    <t>A</t>
  </si>
  <si>
    <t>Public commitment this data item will never be used outside of DfE (not displayed in tables)</t>
  </si>
  <si>
    <t>N/A</t>
  </si>
  <si>
    <t>B</t>
  </si>
  <si>
    <t>Highly sensitive: contains highly sensitive data about interactions with Children’s Services (eg. CIN/CLA)</t>
  </si>
  <si>
    <t>C</t>
  </si>
  <si>
    <t>Sensitive data not captured as a special category under GDPR (eg FSM, gender)</t>
  </si>
  <si>
    <t>D</t>
  </si>
  <si>
    <t>E</t>
  </si>
  <si>
    <t>COVID19 impact on data availablity</t>
  </si>
  <si>
    <t>The following table provides a summary of the COVID19 impact on individual NPD datasets to date (this will be updated as and when further details become available):</t>
  </si>
  <si>
    <t>Collection impacted by COVID19</t>
  </si>
  <si>
    <t>Year(s) impacted</t>
  </si>
  <si>
    <t>No</t>
  </si>
  <si>
    <t>Yes</t>
  </si>
  <si>
    <t>2019/20,
2020/21</t>
  </si>
  <si>
    <r>
      <t>Data not available as not collected during the 2019/20 and 2020/21 academic years</t>
    </r>
    <r>
      <rPr>
        <vertAlign val="superscript"/>
        <sz val="10"/>
        <color rgb="FF000000"/>
        <rFont val="Arial"/>
        <family val="2"/>
      </rPr>
      <t>1</t>
    </r>
    <r>
      <rPr>
        <sz val="10"/>
        <color rgb="FF000000"/>
        <rFont val="Arial"/>
        <family val="2"/>
      </rPr>
      <t>.</t>
    </r>
  </si>
  <si>
    <t>2019/20,
2020/21, 
2021/22</t>
  </si>
  <si>
    <t>Key Stage 2 PT (school level)</t>
  </si>
  <si>
    <t>Data not available.</t>
  </si>
  <si>
    <r>
      <t>Amended data not available as not collected during 2019/20 or 2020/21. Unamended and Final data is available but is subject to limitations on its use</t>
    </r>
    <r>
      <rPr>
        <vertAlign val="superscript"/>
        <sz val="10"/>
        <rFont val="Arial"/>
        <family val="2"/>
      </rPr>
      <t>2,3,4</t>
    </r>
    <r>
      <rPr>
        <sz val="10"/>
        <rFont val="Arial"/>
        <family val="2"/>
      </rPr>
      <t>.</t>
    </r>
  </si>
  <si>
    <t>Key Stage 4 PT (school level)</t>
  </si>
  <si>
    <t>Key Stage 5 PT (school level)</t>
  </si>
  <si>
    <t>Summer Census</t>
  </si>
  <si>
    <t>2019/20</t>
  </si>
  <si>
    <r>
      <t>Data not available as not collected during the 2019/20 academic year</t>
    </r>
    <r>
      <rPr>
        <vertAlign val="superscript"/>
        <sz val="10"/>
        <color rgb="FF000000"/>
        <rFont val="Arial"/>
        <family val="2"/>
      </rPr>
      <t>1</t>
    </r>
    <r>
      <rPr>
        <sz val="10"/>
        <color rgb="FF000000"/>
        <rFont val="Arial"/>
        <family val="2"/>
      </rPr>
      <t>.</t>
    </r>
  </si>
  <si>
    <t xml:space="preserve">1. To help reduce the burden on educational and care settings during the coronavirus (COVID-19) pandemic, the Department for Education (DfE) and its agencies continue to assess whether data collections, services and requests are feasible or necessary. In some instances, this resulted in data collections being cancelled or paused. Further details of this can be found here: </t>
  </si>
  <si>
    <t>https://www.gov.uk/government/publications/coronavirus-covid-19-reducing-burdens-on-educational-and-care-settings</t>
  </si>
  <si>
    <t xml:space="preserve">2. Due to coronavirus (COVID-19), DfE and its agencies changed our approach to accountability data in 2019 to 2020 and 2020 to 2021. Further details of this can be found here: </t>
  </si>
  <si>
    <t>https://www.gov.uk/government/publications/coronavirus-covid-19-school-and-college-performance-measures</t>
  </si>
  <si>
    <t xml:space="preserve">3. Given DfE's commitment to not hold schools and colleges to account on the basis of exams and assessment data from summer 2020 or 2021 and our commitment that the data will not be used by others, such as Ofsted and local authorities, to hold schools and colleges to account, all those working with schools and colleges should use data from previous years when assessing or measuring school and college performance, and not the 2019/20 or 2020/21 data. In accordance with this commitment, DfE are not permitted to share any establishment IDs (School Name, URNs, LAESTABs, etc.) alongside any attainment data from 2019/20 or 2020/21 - i.e. within the KS4 and/or KS5 data directly or within any other data provided alongside this which can then be linked to the KS4 and/or KS5 data.
Where a project requiring 2020 or 2021 attainment data has a need to distinguish between schools (e.g. for cluster analysis), or link establishment data from other sources (e.g. GIAS), without directly identifying the individual school then DfE will be willing to explore whether this could be enabled via the use pseudo-anonymised school IDs. This will enable requesters to link and/or analyse data at an establishment level without the ability/need to directly identify any individual establishment. This will be on agreement that the requester will not attempt to use the exams and assessment data from summer 2020 or 2021 for accountability purposes nor will they not attempt to re-identify, extract or publish any establishment level data from the data provided. </t>
  </si>
  <si>
    <t>4. Including any School level datasets derived using this dataset (KS2, KS4, KS5 and Level 3 value added).</t>
  </si>
  <si>
    <t xml:space="preserve">5. Given DfE's commitment to not hold schools to account on the basis of KS2 exams and assessment data from summer 2022 and our commitment that the data will not be used by others, such as Ofsted and local authorities, to hold schools to account, all those working with schools should use KS2 data from previous years when assessing or measuring school performance, and not the 2021/22 data. In accordance with this commitment, DfE are not permitted to share any establishment IDs (School Name, URNs, LAESTABs, etc.) alongside any KS2 attainment data from 2021/22 - i.e. within the KS2 data directly or within any other data provided alongside this which can then be linked to the KS2 data.
Where a project requiring 2022 KS2 attainment data has a need to distinguish between schools (e.g. for cluster analysis), or link establishment data from other sources (e.g. GIAS), without directly identifying the individual school then DfE will be willing to explore whether this could be enabled via the use pseudo-anonymised school IDs. This will enable requesters to link and/or analyse data at an establishment level without the ability/need to directly identify any individual establishment. This will be on agreement that the requester will not attempt to use the KS2 exams and assessment data from summer 2022 for accountability purposes nor will they not attempt to re-identify, extract or publish any establishment level data from the data provided. </t>
  </si>
  <si>
    <t>School Census Pupil Level (includes Pupil Referral Units from 2013/14)</t>
  </si>
  <si>
    <r>
      <t xml:space="preserve">Please click </t>
    </r>
    <r>
      <rPr>
        <b/>
        <u/>
        <sz val="10"/>
        <color rgb="FF0070C0"/>
        <rFont val="Arial"/>
        <family val="2"/>
      </rPr>
      <t>here</t>
    </r>
    <r>
      <rPr>
        <sz val="10"/>
        <rFont val="Arial"/>
        <family val="2"/>
      </rPr>
      <t xml:space="preserve"> to see the COVID19 impact on this dataset.</t>
    </r>
  </si>
  <si>
    <t>'By request' Data items</t>
  </si>
  <si>
    <t>Field Reference</t>
  </si>
  <si>
    <t>Old Alias</t>
  </si>
  <si>
    <t>Standard Extract</t>
  </si>
  <si>
    <t>Category</t>
  </si>
  <si>
    <t>Data Type</t>
  </si>
  <si>
    <t>Allowed Values</t>
  </si>
  <si>
    <t>Educational Phase</t>
  </si>
  <si>
    <t>Level of Care</t>
  </si>
  <si>
    <t>Old Tier of Variable</t>
  </si>
  <si>
    <t>Available from UKDS?</t>
  </si>
  <si>
    <t>Identifiability</t>
  </si>
  <si>
    <t>Data request data item required?</t>
  </si>
  <si>
    <t>Data request years required?</t>
  </si>
  <si>
    <t>ULN_Census_[term][yy]</t>
  </si>
  <si>
    <t>ULN_Census</t>
  </si>
  <si>
    <t>ulnc_[yy]</t>
  </si>
  <si>
    <t>Sensitive</t>
  </si>
  <si>
    <t xml:space="preserve">2007/08 - </t>
  </si>
  <si>
    <t>Unique Learner Number collected via Census</t>
  </si>
  <si>
    <t>Text</t>
  </si>
  <si>
    <t>Aut, Spr, Sum</t>
  </si>
  <si>
    <t>None</t>
  </si>
  <si>
    <t>UPN_[term][yy]</t>
  </si>
  <si>
    <t>UPN</t>
  </si>
  <si>
    <t>upn_[yy]</t>
  </si>
  <si>
    <t>Bespoke</t>
  </si>
  <si>
    <t xml:space="preserve">2001/02 - </t>
  </si>
  <si>
    <t>Unique Pupil Number.</t>
  </si>
  <si>
    <t>FormerUPN_[term][yy]</t>
  </si>
  <si>
    <t>FormerUPN</t>
  </si>
  <si>
    <t>fupn_[yy]</t>
  </si>
  <si>
    <t>Former Unique Pupil Number if applicable.</t>
  </si>
  <si>
    <t>Surname_[term][yy]</t>
  </si>
  <si>
    <t>Surname</t>
  </si>
  <si>
    <t>sname_[yy]</t>
  </si>
  <si>
    <t>Surname.</t>
  </si>
  <si>
    <t>Forenames_[term][yy]</t>
  </si>
  <si>
    <t>Forenames</t>
  </si>
  <si>
    <t>fname_[yy]</t>
  </si>
  <si>
    <t>2001/02 - 2003/04</t>
  </si>
  <si>
    <t>Forenames, including any middle names</t>
  </si>
  <si>
    <t>Forename_[term][yy]</t>
  </si>
  <si>
    <t>Forename</t>
  </si>
  <si>
    <t xml:space="preserve">2004/05 - </t>
  </si>
  <si>
    <t>Forename.</t>
  </si>
  <si>
    <t>MiddleNames_[term][yy]</t>
  </si>
  <si>
    <t>MiddleNames</t>
  </si>
  <si>
    <t>mname_[yy]</t>
  </si>
  <si>
    <t>Middle names.</t>
  </si>
  <si>
    <t>PreferredSurname_[term][yy]</t>
  </si>
  <si>
    <t>PreferredSurname</t>
  </si>
  <si>
    <t>pname_[yy]</t>
  </si>
  <si>
    <t xml:space="preserve">2002/03 - </t>
  </si>
  <si>
    <t>Preferred surname.</t>
  </si>
  <si>
    <t>FormerSurname_[term][yy]</t>
  </si>
  <si>
    <t>FormerSurname</t>
  </si>
  <si>
    <t>lname_[yy]</t>
  </si>
  <si>
    <t>Former surname.</t>
  </si>
  <si>
    <t>Gender_[term][yy]</t>
  </si>
  <si>
    <t>Gender</t>
  </si>
  <si>
    <t>gend_[yy]</t>
  </si>
  <si>
    <t>Demographics</t>
  </si>
  <si>
    <t>Pupil gender</t>
  </si>
  <si>
    <t>M = Male
F = Female</t>
  </si>
  <si>
    <t>DOB_[term][yy]</t>
  </si>
  <si>
    <t>DOB</t>
  </si>
  <si>
    <t>dob_[yy]</t>
  </si>
  <si>
    <t>Age</t>
  </si>
  <si>
    <t>Date of birth.</t>
  </si>
  <si>
    <t>DateOfBirth_[term][yy]</t>
  </si>
  <si>
    <t>DateOfBirth</t>
  </si>
  <si>
    <t>Spr</t>
  </si>
  <si>
    <t>AgeAtStartOfAcademicYear_[term][yy]</t>
  </si>
  <si>
    <t>AgeAtStartOfAcademicYear</t>
  </si>
  <si>
    <t>age_[yy]</t>
  </si>
  <si>
    <t>Age of pupil at start of the academic year (in full years).</t>
  </si>
  <si>
    <t>MonthPartOfAgeAtStartOfAcademicYear_[term][yy]</t>
  </si>
  <si>
    <t>MonthPartOfAgeAtStartOfAcademicYear</t>
  </si>
  <si>
    <t>month_[yy]</t>
  </si>
  <si>
    <t>Month part of age of pupil at start of the academic year.</t>
  </si>
  <si>
    <t xml:space="preserve">0 to 11 </t>
  </si>
  <si>
    <t>YearOfBirth_[term][yy]</t>
  </si>
  <si>
    <t>YearOfBirth</t>
  </si>
  <si>
    <t>yob_[yy]</t>
  </si>
  <si>
    <t>The year in which the pupil was born.</t>
  </si>
  <si>
    <t>MonthOfBirth_[term][yy]</t>
  </si>
  <si>
    <t>MonthOfBirth</t>
  </si>
  <si>
    <t>mob_[yy]</t>
  </si>
  <si>
    <t>The month in which the pupil was born.</t>
  </si>
  <si>
    <t xml:space="preserve">1 to 12 </t>
  </si>
  <si>
    <t>Ethnicity_[term][yy]</t>
  </si>
  <si>
    <t>Ethnicity</t>
  </si>
  <si>
    <t>eth_[yy]</t>
  </si>
  <si>
    <t>Pupil's ethnic code.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</si>
  <si>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WOTH – Any Other White Background
WOTW – White Other
WOWB – Other White British
WPOR – Portuguese
WROM – Gypsy/Roma
WSCO – White Scottish
WSER – Serbian
WTUC – Turkish Cypriot
WTUK – Turkish     
WTUR – Turkish/Turkish Cypriot
WWEL – White Welsh
WWEU – White Western European</t>
  </si>
  <si>
    <t>EthnicGroup_[term][yy]</t>
  </si>
  <si>
    <t>EthnicGroup</t>
  </si>
  <si>
    <t>ethg_[yy]</t>
  </si>
  <si>
    <t>2001/02 - 2007/08</t>
  </si>
  <si>
    <t>Pupil's ethnic group based on ethnic code.</t>
  </si>
  <si>
    <t>2002 Code
African
Any Other Asian Background
Any Other Black Background
Any Other Ethnic Group
Any Other Mixed Background
Any Other White Background
Bangladeshi
Caribbean
Chinese
Gypsy / Romany
Indian
Information Not Obtained
Irish
Missing
Pakistani
Pre 2002 Code
Refused
Traveller Of Irish Heritage
White and Asian
White and Black African
White and Black Caribbean
White British</t>
  </si>
  <si>
    <t>EthnicGroupMinor_[term][yy]</t>
  </si>
  <si>
    <t>EthnicGroupMinor</t>
  </si>
  <si>
    <t xml:space="preserve">2008/09 - </t>
  </si>
  <si>
    <t>Pupil's minor ethnic group based on extended ethnicity code.</t>
  </si>
  <si>
    <t>ABAN = Bangladeshi
AIND = Indian
AOTH = Any Other Asian Background
APKN = Pakistani
BAFR = Black - African
BCRB = Black Caribbean
BOTH = Any Other Black Background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t>
  </si>
  <si>
    <t>EthnicGroupMajor_[term][yy]</t>
  </si>
  <si>
    <t>EthnicGroupMajor</t>
  </si>
  <si>
    <t>ethgm_[yy]</t>
  </si>
  <si>
    <t>Pupil's major ethnic group based on extended ethnicity code.</t>
  </si>
  <si>
    <t>AOEG = Any Other Ethnic Group
ASIA = Asian
BLAC = Black
CHIN = Chinese
MIXD = Mixed
UNCL = Unclassified
WHIT = White</t>
  </si>
  <si>
    <t>EthnicitySource</t>
  </si>
  <si>
    <t>ethsc_[yy]</t>
  </si>
  <si>
    <t>2002/03 - 2009/10</t>
  </si>
  <si>
    <t>Source of pupil's recorded ethnic code.</t>
  </si>
  <si>
    <t>C = Provided by the child (ie pupil)
P = Provided by the parent
S = Ascribed by the current school
T = Ascribed by a previous school
O = Other</t>
  </si>
  <si>
    <t>SourceOfEthnicity_[term][yy]</t>
  </si>
  <si>
    <t>SourceOfEthnicity</t>
  </si>
  <si>
    <t>2001/02 only</t>
  </si>
  <si>
    <t>FSMeligible</t>
  </si>
  <si>
    <t>fsm_[yy]</t>
  </si>
  <si>
    <t xml:space="preserve">2005/06 - </t>
  </si>
  <si>
    <t>Pupil recorded as eligible for Free School Meals on Census day. Based on periods of FSM from 2012/13. From 2012/13, set to 'true' if a pupil has an FSM period with a start date and end date blank or end date on or after census date which means they are FSM eligible on Census day.</t>
  </si>
  <si>
    <t>1 = True
0 = False</t>
  </si>
  <si>
    <t>FreeSchoolMeals_[term][yy]</t>
  </si>
  <si>
    <t>FreeSchoolMeals</t>
  </si>
  <si>
    <t xml:space="preserve">Pupil recorded as eligible for Free School Meals on Census day. </t>
  </si>
  <si>
    <t>FSMeligibility_[term][yy]</t>
  </si>
  <si>
    <t>FSMeligibility</t>
  </si>
  <si>
    <t>2002/03 - 2004/05</t>
  </si>
  <si>
    <t>EVERFSM_3</t>
  </si>
  <si>
    <t xml:space="preserve">2009/10 - </t>
  </si>
  <si>
    <t>EVERFSM_6_[term][yy]</t>
  </si>
  <si>
    <t>EVERFSM_6</t>
  </si>
  <si>
    <t>EVERFSM_6_P</t>
  </si>
  <si>
    <t xml:space="preserve">2015/16 - </t>
  </si>
  <si>
    <t>EVERFSM_ALL_[term][yy]</t>
  </si>
  <si>
    <t>EVERFSM_ALL</t>
  </si>
  <si>
    <t>InCare_[term][yy]</t>
  </si>
  <si>
    <t>InCare</t>
  </si>
  <si>
    <t>care_[yy]</t>
  </si>
  <si>
    <t>CIN-CLA</t>
  </si>
  <si>
    <t>Indicates if the child is 'looked after' on the census day.</t>
  </si>
  <si>
    <t>CLA</t>
  </si>
  <si>
    <t>CareAuthority_[term][yy]</t>
  </si>
  <si>
    <t>CareAuthority</t>
  </si>
  <si>
    <t>cauth_[yy]</t>
  </si>
  <si>
    <t>Code of the 'originating' authority, where the child was originally placed in public care and which looks after the child for the purposes of the Children Act 1989.</t>
  </si>
  <si>
    <t>InCareAtCurrentSchool_[term][yy]</t>
  </si>
  <si>
    <t>InCareAtCurrentSchool</t>
  </si>
  <si>
    <t>csch_[yy]</t>
  </si>
  <si>
    <t>Has the child ever been in care while at this school.</t>
  </si>
  <si>
    <t>AdoptedFromCare_from2005</t>
  </si>
  <si>
    <t>2013/14 only</t>
  </si>
  <si>
    <t>Indicates whether the pupil was ceased to be looked after through adoption, a guardianship order or residence order since December 2005</t>
  </si>
  <si>
    <t xml:space="preserve">N = Not declared
A = Ceased to be looked after through adoption on or after 30 December 2005
G = Ceased to be looked after through a special guardianship order (SGO) on or after 30 December 2005
R = Ceased to be looked after through a residence order (RO) on or after 30 December 2005
C = Ceased to be looked after through a child arrangement order (CAO) on or after 30 December 2005
</t>
  </si>
  <si>
    <t>AdoptedFromCare_AllYears</t>
  </si>
  <si>
    <t>2014/15 - 2015/16</t>
  </si>
  <si>
    <t>Indicates whether the pupil was ever ceased to be looked after through adoption, a guardianship order or residence order</t>
  </si>
  <si>
    <t xml:space="preserve">N = Not declared
A = Ever ceased to be looked after through adoption
G = Ever ceased to be looked after through a special guardianship order (SGO)
R = Ever ceased to be looked after through a residence order (RO)
C = Ever ceased to be looked after through a child arrangement order (CAO)
</t>
  </si>
  <si>
    <t>PLAA</t>
  </si>
  <si>
    <t>2016/17 -</t>
  </si>
  <si>
    <t>Post looked after arrangements - indicates whether the pupil was ceased to be looked after through adoption, a guardianship order, child arrangement order or residence order</t>
  </si>
  <si>
    <t xml:space="preserve">N = Not declared
A = Ever ceased to be looked after through adoption
G = Ever ceased to be looked after through a special guardianship order (SGO)
R = Ever ceased to be looked after through a residence order (RO)
C = Ever ceased to be looked after through a child arrangement order (CAO)
O = Ceased to be looked after through adoption from outside of England and Wales (from 2022/23 onwards)
</t>
  </si>
  <si>
    <t>FirstLanguage_[term][yy]</t>
  </si>
  <si>
    <t>FirstLanguage</t>
  </si>
  <si>
    <t>flang_[yy]</t>
  </si>
  <si>
    <t>2002/03 - 2005/06</t>
  </si>
  <si>
    <t>The language to which the child was exposed during early development and continues to use this language in the home or in the community.  If a child acquires English subsequent to early development, then English is not their first language no matter how proficient in it they become.</t>
  </si>
  <si>
    <t>ENG = English
ENB = Not known but believed to be English
OTH = Other than English
OTB = Not known but believed to be other than English
REF = Refused
NOT = Information not obtained</t>
  </si>
  <si>
    <t>MotherTongue_[term][yy]</t>
  </si>
  <si>
    <t>MotherTongue</t>
  </si>
  <si>
    <t>Language_[term][yy]</t>
  </si>
  <si>
    <t>Language</t>
  </si>
  <si>
    <t>lang_[yy]</t>
  </si>
  <si>
    <t xml:space="preserve">2006/07 - </t>
  </si>
  <si>
    <t>Codes for language information about pupils whose first language is other than English.</t>
  </si>
  <si>
    <t>ACL - Acholi
ADA - Adangme
AFA - Afar-Saho
AFK - Afrikaans
AKA - Akan/Twi-Fante
AKAF - Akan (Fante)
AKAT - Akan (Twi/Asante)
ALB - Albanian/Shqip
ALU - Alur
AMR - Amharic
ARA - Arabic
ARAA - Arabic (Any Other)
ARAG - Arabic (Algeria)
ARAI - Arabic (Iraq)
ARAM - Arabic (Morocco)
ARAS - Arabic (Sudan)
ARAY - Arabic (Yemen)
ARM - Armenian
ASM - Assamese
ASR - Assyrian/Aramaic
AYB - Anyi-Baule
AYM - Aymara
AZE - Azeri
BAI - Bamileke (Any)
BAL - Balochi
BEJ - Beja/Bedawi
BEL - Belarusian
BEM - Bemba
BHO - Bhojpuri
BIK - Bikol
BLT - Balti Tibetan
BMA - Burmese/Myanma
BNG - Bengali
BNGA - Bengali (Any Other)
BNGC - Bengali (Chittagong/Noakhali)
BNGS - Bengali (Sylheti)
BSL - British Sign Language
BSQ - Basque/Euskara
BUL - Bulgarian
CAM - Cambodian/Khmer
CAT - Catalan
CCE - Caribbean Creole English
CCF - Caribbean Creole French
CGA - Chaga
CGR - Chattisgarhi/Khatahi
CHE - Chechen
CHI - Chinese
CHIA - Chinese (Any Other)
CHIC - Chinese (Cantonese)
CHIH - Chinese (Hokkien/Fujianese)
CHIK - Chinese (Hakka)
CHIM - Chinese (Mandarin/Putonghua)
CRN - Cornish
CTR - Chitrali/Khowar
CWA - Chichewa/Nyanja
CYM - Welsh/Cymraeg
CZE - Czech
DAN - Danish
DGA - Dagaare
DGB - Dagbane
DIN - Dinka/Jieng
DUT - Dutch/Flemish
DZO - Dzongkha/Bhutanese
EBI - Ebira
EDO - Edo/Bini
EFI - Efik-Ibibio
ENB - Believed to be English
ENG - English
ESA - Esan/Ishan
EST - Estonian
EWE - Ewe
EWO - Ewondo
FAN - Fang
FIJ - Fijian
FIN - Finnish
FON - Fon
FRN - French
FUL - Fula/Fulfulde-Pulaar
GAA - Ga
GAE - Gaelic/Irish
GAL - Gaelic (Scotland)
GEO - Georgian
GER - German
GGO - Gogo/Chigogo
GKY - Kikuyu/Gikuyu
GLG - Galician/Galego
GRE - Greek
GREA - Greek (Any Other)
GREC - Greek (Cyprus)
GRN - Guarani
GUJ - Gujarati
GUN - Gurenne/Frafra
GUR - Gurma
HAU - Hausa
HDK - Hindko
HEB - Hebrew
HER - Herero
HGR - Hungarian
HIN - Hindi
IBA - Iban
IDM - Idoma
IGA - Igala
IGB - Igbo
IJO - Ijo (Any)
ISK - Itsekiri
ISL - Icelandic
ITA - Italian
JAV - Javanese
JIN - Jinghpaw/Kachin
JPN - Japanese
KAM - Kikamba
KAN - Kannada
KAR - Karen (Any)
KAS - Kashmiri
KAU - Kanuri
KAZ - Kazakh
KCH - Katchi
KGZ - Kirghiz/Kyrgyz
KHA - Khasi
KHY - Kihaya/Luziba
KIN - Kinyarwanda
KIR - Kirundi
KIS - Kisi (West Africa)
KLN - Kalenjin
KMB - Kimbundu
KME - Kimeru
KNK - Konkani
KNY - Kinyakyusa-Ngonde
KON - Kikongo
KOR - Korean
KPE - Kpelle
KRI - Krio
KRU - Kru (Any)
KSI - Kisii/Ekegusii (Kenya)
KSU - Kisukuma
KUR - Kurdish
KURA - Kurdish (Any Other)
KURM - Kurdish (Kurmanji)
KURS - Kurdish (Sorani)
LBA - Luba
LBAC - Luba (Chiluba/Tshiluba)
LBAK - Luba (Kiluba)
LGA - Luganda
LGB - Lugbara
LGS - Lugisu/Lumasaba
LIN - Lingala
LIT - Lithuanian
LNG - Lango (Uganda)
LOZ - Lozi/Silozi
LSO - Lusoga
LTV - Latvian
LTZ - Luxemburgish
LUE - Luvale/Luena
LUN - Lunda
LUO - Luo (Kenya/Tanzania)
LUY - Luhya (Any)
MAG - Magahi
MAI - Maithili
MAK - Makua
MAN - Manding/Malinke
MANA - Manding/Malinke (Any Other)
MANB - Bambara
MANJ - Dyula/Jula
MAO - Maori
MAR - Marathi
MAS - Maasai
MDV - Maldivian/Dhivehi
MEN - Mende
MKD - Macedonian
MLG - Malagasy
MLM - Malayalam
MLT - Maltese
MLY - Malay/Indonesian
MLYA - Malay (Any Other)
MLYI - Indonesian/Bahasa Indonesia
MNA - Magindanao-Maranao
MNG - Mongolian (Khalkha)
MNX - Manx Gaelic
MOR - Moore/Mossi
MSC - Mauritian/Seychelles Creole
MUN - Munda (Any)
MYA - Maya (Any)
NAH - Nahuatl/Mexicano
NAM - Nama/Damara
NBN - Nubian (Any)
NDB - Ndebele
NDBS - Ndebele (South Africa)
NDBZ - Ndebele (Zimbabwe)
NEP - Nepali
NOR - Norwegian
NOT - Information not obtained
NUE - Nuer/Naadh
NUP - Nupe
NWA - Newari
NZM - Nzema
OAM - Ambo/Oshiwambo
OAMK - Ambo (Kwanyama)
OAMN - Ambo (Ndonga)
OGN - Ogoni (Any)
ORI - Oriya
ORM - Oromo
OTB* - Believed to be Other than English
OTH* - Other than English
OTL - Other Language
PAG - Pangasinan
PAM - Pampangan
PAT - Pashto/Pakhto
PHA - Pahari/Himachali (India)
PHR - Pahari (Pakistan)
PNJ - Panjabi
PNJA - Panjabi (Any Other)
PNJG - Panjabi (Gurmukhi)
PNJM - Panjabi (Mirpuri)
PNJP - Panjabi (Pothwari)
POL - Polish
POR - Portuguese
PORA - Portuguese (Any Other)
PORB - Portuguese (Brazil)
PRS - Persian/Farsi
PRSA - Farsi/Persian (Any Other)
PRSD - Dari Persian
PRST - Tajiki Persian
QUE - Quechua
RAJ - Rajasthani/Marwari
REF - Refused
RME - Romany/English Romanes
RMI - Romani (International)
RMN - Romanian
RMNM - Romanian (Moldova)
RMNR - Romanian (Romania)
RMS - Romansch
RNY - Runyakitara
RNYN - Runyankore-Ruchiga
RNYO - Runyoro-Rutooro
RUS - Russian
SAM - Samoan
SCB - Serbian/Croatian/Bosnian
SCBB - Bosnian
SCBC - Croatian
SCBS - Serbian
SCO - Scots
SHL - Shilluk/Cholo
SHO - Shona
SID - Sidamo
SIO - Sign Language (Other)
SLO - Slovak
SLV - Slovenian
SND - Sindhi
SNG - Sango
SNH - Sinhala
SOM - Somali
SPA - Spanish
SRD - Sardinian
SRK - Siraiki
SSO - Sotho/Sesotho
SSOO - Sotho/Sesotho (Southern)
SSOT - Sotho/Sesotho (Northern)
SSW - Swazi/Siswati
STS - Tswana/Setswana
SUN - Sundanese
SWA - Swahili/Kiswahili
SWAA - Swahili (Any Other)
SWAC - Comorian Swahili
SWAK - Swahili (Kingwana)
SWAM - Swahili (Brava/Mwiini)
SWAT - Swahili (Bajuni/Tikuu)
SWE - Swedish
TAM - Tamil
TEL - Telugu
TEM - Temne
TES - Teso/Ateso
TGE - Tigre
TGL - Tagalog/Filipino
TGLF - Filipino
TGLG - Tagalog
TGR - Tigrinya
THA - Thai
TIB - Tibetan
TIV - Tiv
TMZ - Berber/Tamazight
TMZA - Berber/Tamazight (Any Other)
TMZK - Berber/Tamazight (Kabyle)
TMZT - Berber (Tamashek)
TNG - Tonga/Chitonga (Zambia)
TON - Tongan (Oceania)
TPI - Tok Pisin
TRI - Traveller Irish/Shelta
TSO - Tsonga
TUK - Turkmen
TUL - Tulu
TUM - Tumbuka
TUR - Turkish
UKR - Ukrainian
UMB - Umbundu
URD - Urdu
URH - Urhobo-Isoko
UYG - Uyghur
UZB - Uzbek
VEN - Venda
VIE - Vietnamese
VSY - Visayan/Bisaya
VSYA - Visayan/Bisaya (Any Other)
VSYH - Hiligaynon
VSYS - Cebuano/Sugbuanon
VSYW - Waray/Binisaya
WAP - Wa-Paraok (South-East Asia)
WCP - West-African Creole Portuguese
WOL - Wolof
WPE - West-African Pidgin English
XHO - Xhosa
YAO - Yao/Chiyao (East Africa)
YDI - Yiddish
YOR - Yoruba
ZND - Zande
ZUL  - Zulu
ZZZ - Classification Pending</t>
  </si>
  <si>
    <t>LanguageGroup_[term][yy]</t>
  </si>
  <si>
    <t>LanguageGroup</t>
  </si>
  <si>
    <t>lgrp_[yy]</t>
  </si>
  <si>
    <t>2006/07 - 2007/08</t>
  </si>
  <si>
    <t>Pupil's language group based on language code.</t>
  </si>
  <si>
    <t>ENG = English
ENB = Not known but believed to be English
OTH = Other than English
OTB = Not known but believed to be other than English
REF = Refused
NOT = Information not obtained
INV = Invalid code</t>
  </si>
  <si>
    <t>LanguageGroupMinor_[term][yy]</t>
  </si>
  <si>
    <t>LanguageGroupMinor</t>
  </si>
  <si>
    <t>Pupil's minor language group based on language code.</t>
  </si>
  <si>
    <t>ENB = Not known but believed to be English
ENG = English
INV = Invalid code entered
MIS = Missing value
N/A = Not applicable
NOT = Information not obtained
OTB = Not known but believed to be other than English
OTH = Other than English
PEN = Classification pending
REF = Refused</t>
  </si>
  <si>
    <t>LanguageGroupMajor_[term][yy]</t>
  </si>
  <si>
    <t>LanguageGroupMajor</t>
  </si>
  <si>
    <t>lgrpm_[yy]</t>
  </si>
  <si>
    <t>Pupil's major language group based on language code.</t>
  </si>
  <si>
    <t>1_ENG = English (includes not known but believed to be English)
2_OTH = Other than English (includes not known but believed to be other than English)
3_UNCL = Unclassified</t>
  </si>
  <si>
    <t>GandTindicator_[term][yy]</t>
  </si>
  <si>
    <t>GandTindicator</t>
  </si>
  <si>
    <t>gant_[yy]</t>
  </si>
  <si>
    <t>2005/06 - 2010/11</t>
  </si>
  <si>
    <t>Indicates if the child is in the Gifted &amp; Talented cohort for the school.</t>
  </si>
  <si>
    <t>ServiceChild_[term][yy]</t>
  </si>
  <si>
    <t>ServiceChild</t>
  </si>
  <si>
    <t>svcd_[yy]</t>
  </si>
  <si>
    <t>Indicates if a child has parent(s) – or person(s) with exercising parental responsibility – who is or are service personnel serving:
•	in regular HM Forces military units
•	in full commitment as part of the full-time reserve service
•	in the armed forces of another nation and stationed in England</t>
  </si>
  <si>
    <t>Y = Yes
N = No
R = Refused
U = Unknown</t>
  </si>
  <si>
    <t>Spr (Aut and Sum also from 2018/19)</t>
  </si>
  <si>
    <t>ServiceChildSource_[term][yy]</t>
  </si>
  <si>
    <t>ServiceChildSource</t>
  </si>
  <si>
    <t>svcds_[yy]</t>
  </si>
  <si>
    <t xml:space="preserve">2007/08 - 2009/10 </t>
  </si>
  <si>
    <t>Source of recorded service children in education indicator</t>
  </si>
  <si>
    <t>C = Provided by the child (ie pupil)
P = Provided by the parent
S = Ascribed by the current school
O = Other</t>
  </si>
  <si>
    <t>EntryDate_[term][yy]</t>
  </si>
  <si>
    <t>EntryDate</t>
  </si>
  <si>
    <t>entry_[yy]</t>
  </si>
  <si>
    <t>Date of entry to current school.</t>
  </si>
  <si>
    <t>DateOfJoining_[term][yy]</t>
  </si>
  <si>
    <t>DateOfJoining</t>
  </si>
  <si>
    <t xml:space="preserve">2001/02 only </t>
  </si>
  <si>
    <t>LeavingDate_[term][yy]</t>
  </si>
  <si>
    <t>LeavingDate</t>
  </si>
  <si>
    <t>leave_[yy]</t>
  </si>
  <si>
    <t>Date pupil left current school.</t>
  </si>
  <si>
    <t>DateOfLeavingSch_[term][yy]</t>
  </si>
  <si>
    <t>DateOfLeavingSch</t>
  </si>
  <si>
    <t>PartTime_[term][yy]</t>
  </si>
  <si>
    <t>PartTime</t>
  </si>
  <si>
    <t>pti_[yy]</t>
  </si>
  <si>
    <t>Indicates whether a pupil is part-time or not.</t>
  </si>
  <si>
    <t>PartTimeInd_[term][yy]</t>
  </si>
  <si>
    <t>PartTimeInd</t>
  </si>
  <si>
    <t>Boarder_[term][yy]</t>
  </si>
  <si>
    <t>Boarder</t>
  </si>
  <si>
    <t>board_[yy]</t>
  </si>
  <si>
    <t>Indicates whether a pupil is a boarder or not.</t>
  </si>
  <si>
    <t>B = Boarder, nights per week not specified
6 = Boarder, six nights or less a week
7 = Boarder, seven nights a week
N = Not a boarder</t>
  </si>
  <si>
    <t>BoarderInd_[term][yy]</t>
  </si>
  <si>
    <t>BoarderInd</t>
  </si>
  <si>
    <t>SENprovision_[term][yy]</t>
  </si>
  <si>
    <t>SENprovision</t>
  </si>
  <si>
    <t>sen_[yy]</t>
  </si>
  <si>
    <t>Provision types under the SEN Code of Practice.</t>
  </si>
  <si>
    <t>N = No Special Educational Need
A = School Action or Early Years Action (up to 2014/15)
P = School Action Plus or Early Years Action Plus (up to 2014/15)
S = Statement (up to 2017/18)
K = SEN support (since 2014/15)
E = Education, health and care plan (since 2014/15)</t>
  </si>
  <si>
    <t>SENstage_[term][yy]</t>
  </si>
  <si>
    <t>SENstage</t>
  </si>
  <si>
    <t>0 = No SEN recorded
1-4 = SEN without statement (escalating in severity)
5 = Statement of SEN</t>
  </si>
  <si>
    <t>SENstatus_[term][yy]</t>
  </si>
  <si>
    <t>SENstatus</t>
  </si>
  <si>
    <t>N = No special provision
A = School Action
P = School Action Plus
Q = School Action Plus and statutory assessment
S = Statement</t>
  </si>
  <si>
    <t>SENprovisionMajor_[term][yy]</t>
  </si>
  <si>
    <t>SENprovisionMajor</t>
  </si>
  <si>
    <t>Pupil's major SEN provision group based on SEN provision code.</t>
  </si>
  <si>
    <t>1_NON = No identified SEN
2_SNS = SEN without a Statement (up to 2017/18) or SEN support (since 2014/15)
3_SS = SEN with a Statement (up to 2017/18) or an Education, health and care plan (since 2014/15)
4_UNCL = Unclassified (includes information refused or not obtained)</t>
  </si>
  <si>
    <t>PrimarySENtype_[term][yy]</t>
  </si>
  <si>
    <t>PrimarySENtype</t>
  </si>
  <si>
    <t>sen1_[yy]</t>
  </si>
  <si>
    <t xml:space="preserve">2003/04 - </t>
  </si>
  <si>
    <t>SecondarySENtype_[term][yy]</t>
  </si>
  <si>
    <t>SecondarySENtype</t>
  </si>
  <si>
    <t>sen2_[yy]</t>
  </si>
  <si>
    <t>As for PrimarySENtype</t>
  </si>
  <si>
    <t>SpecialProvisionIndicator_[term][yy]</t>
  </si>
  <si>
    <t>SpecialProvisionIndicator</t>
  </si>
  <si>
    <t>spi_[yy]</t>
  </si>
  <si>
    <t>2005/06 only</t>
  </si>
  <si>
    <t>Indicates if a pupil with SEN in a mainstream school is a member of an SEN Unit, special class or resourced provision.</t>
  </si>
  <si>
    <t>SENUnitIndicator_[term][yy]</t>
  </si>
  <si>
    <t>SENUnitIndicator</t>
  </si>
  <si>
    <t>sui_[yy]</t>
  </si>
  <si>
    <t>Indicates if a pupil with SEN in a mainstream school is a member of a SEN Unit (sometimes called special class)</t>
  </si>
  <si>
    <t>Aut (from 2017/18), Spr, Sum (from 2017/18)</t>
  </si>
  <si>
    <t>ResourcedProvisionIndicator_[term][yy]</t>
  </si>
  <si>
    <t>ResourcedProvisionIndicator</t>
  </si>
  <si>
    <t>rpi_[yy]</t>
  </si>
  <si>
    <t>Indicates if a pupil with SEN in a mainstream school is a member of a resourced provision</t>
  </si>
  <si>
    <t>EYPPE_[term][yy]</t>
  </si>
  <si>
    <t>EYPPE</t>
  </si>
  <si>
    <t>2015/16 - 2017/18</t>
  </si>
  <si>
    <t>Early years pupil premium eligibility</t>
  </si>
  <si>
    <t>EYPPR_[term][yy]</t>
  </si>
  <si>
    <t>EYPPR</t>
  </si>
  <si>
    <t>2018/19 -</t>
  </si>
  <si>
    <t>EYPPBF_[term][yy]</t>
  </si>
  <si>
    <t>EYPPBF</t>
  </si>
  <si>
    <t>2015/16 -</t>
  </si>
  <si>
    <t>Early years pupil premium basis for funding</t>
  </si>
  <si>
    <t>EPPBE (up to 2017/18)
EE - Eligible through economic criteria
EO - Eligible other known reason
EB - Eligible both reasons
EU - Eligible unknown basis
EPPBR (from 2018/19)
RE - Eligible through economic criteria
RO - Eligible other known reason
RB - Eligible both reasons
RU - Eligible unknown basis</t>
  </si>
  <si>
    <t>TopUpFunding</t>
  </si>
  <si>
    <t>2013/14 -</t>
  </si>
  <si>
    <t>Indicates whether the school is in receipt of top up funding from the local authority</t>
  </si>
  <si>
    <t>1, 0, true, false</t>
  </si>
  <si>
    <t>FTEmp</t>
  </si>
  <si>
    <t>2014/15 -</t>
  </si>
  <si>
    <t>Pupil is in full time employment</t>
  </si>
  <si>
    <t>0 = false
1 = true</t>
  </si>
  <si>
    <t>Aut</t>
  </si>
  <si>
    <t>Disability_[term][yy]</t>
  </si>
  <si>
    <t>Disability</t>
  </si>
  <si>
    <t>2010/11 - 2011/12</t>
  </si>
  <si>
    <t>Type of Disability</t>
  </si>
  <si>
    <t>Postcode_[term][yy]</t>
  </si>
  <si>
    <t>Postcode</t>
  </si>
  <si>
    <t>post_[yy]</t>
  </si>
  <si>
    <t>The code allocated by the Post Office to identify a group of postal delivery points</t>
  </si>
  <si>
    <t>MobilityInd_[term][yy]</t>
  </si>
  <si>
    <t>MobilityInd</t>
  </si>
  <si>
    <t>Flag to show if the Pupil's postcode has changed since the previous Spring Census</t>
  </si>
  <si>
    <t>0 = Postcode unchanged
1 = Postcode change between Spring censuses
2 = Incomplete address details in previous census
3 = Incomplete address details in current census</t>
  </si>
  <si>
    <t>DistCurrSch_[term][yy]</t>
  </si>
  <si>
    <t>DistCurrSch</t>
  </si>
  <si>
    <t>Distance in miles from pupil postcode to current school</t>
  </si>
  <si>
    <t>DistNearSch_[term][yy]</t>
  </si>
  <si>
    <t>DistNearSch</t>
  </si>
  <si>
    <t>Distance in miles from pupil postcode to nearest suitable school</t>
  </si>
  <si>
    <t>NearSchLAEstab_[term][yy]</t>
  </si>
  <si>
    <t>NearSchLAEstab</t>
  </si>
  <si>
    <t>LAESTAB number of nearest suitable school to pupil postcode</t>
  </si>
  <si>
    <t>COA_[term][yy]</t>
  </si>
  <si>
    <t>OACODE</t>
  </si>
  <si>
    <t>oa_[yy]</t>
  </si>
  <si>
    <t>2001/02 - 2013/14</t>
  </si>
  <si>
    <t>National Statistics Postcode Directory Census Output Area derived from the pupil's postcode.</t>
  </si>
  <si>
    <t>OA11_[term][yy]</t>
  </si>
  <si>
    <t>OA11</t>
  </si>
  <si>
    <t>2012/13 -</t>
  </si>
  <si>
    <t>OA21_[term][yy]</t>
  </si>
  <si>
    <t>OA21</t>
  </si>
  <si>
    <t>2022/23 -</t>
  </si>
  <si>
    <t>LSOA01_[term][yy]</t>
  </si>
  <si>
    <t>LSOA01</t>
  </si>
  <si>
    <t>soa_[yy]</t>
  </si>
  <si>
    <t>2012/13 - 2013/14</t>
  </si>
  <si>
    <t>National Statistics Postcode Directory Lower Layer Super Output Area derived from the pupil's postcode (based on 2001 Census)</t>
  </si>
  <si>
    <t>LLSOA_[term][yy]</t>
  </si>
  <si>
    <t>LLSOA</t>
  </si>
  <si>
    <t>2001/02 - 2011/12</t>
  </si>
  <si>
    <t>LSOA11_[term][yy]</t>
  </si>
  <si>
    <t>LSOA11</t>
  </si>
  <si>
    <t xml:space="preserve">2012/13 - </t>
  </si>
  <si>
    <t>National Statistics Postcode Directory Lower Layer Super Output Area derived from the pupil's postcode (based on 2011 Census)</t>
  </si>
  <si>
    <t>LSOA21_[term][yy]</t>
  </si>
  <si>
    <t>LSOA21</t>
  </si>
  <si>
    <t xml:space="preserve">2022/23 - </t>
  </si>
  <si>
    <t>National Statistics Postcode Directory Lower Layer Super Output Area derived from the pupil's postcode (based on 2021 Census)</t>
  </si>
  <si>
    <t>IDACI_S</t>
  </si>
  <si>
    <t>IDACI (Income Deprivation Affecting Children Indices) score derived from the pupil's postcode.</t>
  </si>
  <si>
    <t>IDACI_R</t>
  </si>
  <si>
    <t>IDACI (Income Deprivation Affecting Children Indices) rank derived from the pupil's postcode.</t>
  </si>
  <si>
    <t>2001/02 -</t>
  </si>
  <si>
    <t>NSiblings_SGA_[term][yy]</t>
  </si>
  <si>
    <t>NSiblings_SGA</t>
  </si>
  <si>
    <t>2007/08, 2012/13, 2015/16</t>
  </si>
  <si>
    <t>Number of siblings in the pupil's sibling group based on address only</t>
  </si>
  <si>
    <t>BirthOrder_SGA_[term][yy]</t>
  </si>
  <si>
    <t>BirthOrder_SGA</t>
  </si>
  <si>
    <t>The pupil's sibling group birth order (oldest = 1) based on address only</t>
  </si>
  <si>
    <t>1 upwards</t>
  </si>
  <si>
    <t>GroupID_SGA_[term][yy]</t>
  </si>
  <si>
    <t>GroupID_SGA</t>
  </si>
  <si>
    <t>The pupil's sibling group identifier based on address only</t>
  </si>
  <si>
    <t>A sequential reference number to group siblings into SG(A) groups for the census year. It is not preserved across years.</t>
  </si>
  <si>
    <t>NSiblings_SGAS_[term][yy]</t>
  </si>
  <si>
    <t>NSiblings_SGAS</t>
  </si>
  <si>
    <t>Number of siblings in the pupil's sibling group based on address and surname</t>
  </si>
  <si>
    <t>BirthOrder_SGAS_[term][yy]</t>
  </si>
  <si>
    <t>BirthOrder_SGAS</t>
  </si>
  <si>
    <t>The pupil's sibling group birth order (oldest = 1) based on address and surname</t>
  </si>
  <si>
    <t>GroupID_SGAS_[term][yy]</t>
  </si>
  <si>
    <t>GroupID_SGAS</t>
  </si>
  <si>
    <t>The pupil's sibling group identifier based on address and surname</t>
  </si>
  <si>
    <t>A sequential reference number to group siblings into SG(A+S) groups for the census year. It is not preserved across years.</t>
  </si>
  <si>
    <t>ExtendedHours_[term][yy]</t>
  </si>
  <si>
    <t>ExtendedHours</t>
  </si>
  <si>
    <t>2017/18 -</t>
  </si>
  <si>
    <t>Number of hours of extended childcare the child receives</t>
  </si>
  <si>
    <t>0-25</t>
  </si>
  <si>
    <t>ThirtyHourCode_[term][yy]</t>
  </si>
  <si>
    <t>ThirtyHourCode</t>
  </si>
  <si>
    <t>For three and four-year-old children, the 30-hour code indicator (DERN number) confirms the eligibility of parents to access the additional 15 hours of extended childcare</t>
  </si>
  <si>
    <t>DAFIndicator_[term][yy]</t>
  </si>
  <si>
    <t>DAFIndicator</t>
  </si>
  <si>
    <t>Indicates if pupil is in receipt of disability access fund</t>
  </si>
  <si>
    <t>1,0, true, false</t>
  </si>
  <si>
    <t>Entitlement for early years universal funding</t>
  </si>
  <si>
    <t>Entitlement for early years extended funding</t>
  </si>
  <si>
    <t>Entitlement for schools block funding</t>
  </si>
  <si>
    <t>Entitlement for pupil premium funding (if criteria met)</t>
  </si>
  <si>
    <t>Funding_Basis_ECO_[term][yy]</t>
  </si>
  <si>
    <t>Funding_Basis_ECO</t>
  </si>
  <si>
    <t>Indicates whether a 2 year old is funded on economic basis</t>
  </si>
  <si>
    <t>Dichotomous</t>
  </si>
  <si>
    <t>Funding_Basis_HSD_[term][yy]</t>
  </si>
  <si>
    <t>Funding_Basis_HSD</t>
  </si>
  <si>
    <t>Indicates whether a 2 year old is funded on SEN basis</t>
  </si>
  <si>
    <t>Funding_Basis_LAA_[term][yy]</t>
  </si>
  <si>
    <t>Funding_Basis_LAA</t>
  </si>
  <si>
    <t>Indicates whether a 2 year old is funded on looked after or adopted basis</t>
  </si>
  <si>
    <t>LA_[term][yy]</t>
  </si>
  <si>
    <t>LA</t>
  </si>
  <si>
    <t>la_[yy]</t>
  </si>
  <si>
    <t>Local Authority (LA) that the school where the pupil attends reports to.</t>
  </si>
  <si>
    <t>Categorical</t>
  </si>
  <si>
    <t>LA_9Code_[term][yy]</t>
  </si>
  <si>
    <t>LA_9Code</t>
  </si>
  <si>
    <t xml:space="preserve">2010/11 - </t>
  </si>
  <si>
    <t>New 9 digit Local Authority code introduced by ONS</t>
  </si>
  <si>
    <t>Estab_[term][yy]</t>
  </si>
  <si>
    <t>Estab</t>
  </si>
  <si>
    <t>estab_[yy]</t>
  </si>
  <si>
    <t>Establishment number of the school attended as assigned by the DfE.</t>
  </si>
  <si>
    <t>LAEstab_[term][yy]</t>
  </si>
  <si>
    <t>LAEstab</t>
  </si>
  <si>
    <t>laest_[yy]</t>
  </si>
  <si>
    <t>The LA and ESTAB fields joined together.</t>
  </si>
  <si>
    <t>LA_LGR_[term][yy]</t>
  </si>
  <si>
    <t>LA_LGR</t>
  </si>
  <si>
    <t>lgr_[yy]</t>
  </si>
  <si>
    <t xml:space="preserve">2008/09 only  </t>
  </si>
  <si>
    <t>Local Authority code of the school after the April 2009 Local Government Reorganisation.</t>
  </si>
  <si>
    <t>URN_[term][yy]</t>
  </si>
  <si>
    <t>URN</t>
  </si>
  <si>
    <t>urn_[yy]</t>
  </si>
  <si>
    <t>School unique reference number.</t>
  </si>
  <si>
    <t>HomeLA_[term][yy]</t>
  </si>
  <si>
    <t>HomeLA</t>
  </si>
  <si>
    <t>LA number based on pupil postcode</t>
  </si>
  <si>
    <t>HomeLA_9Code_[term][yy]</t>
  </si>
  <si>
    <t>HomeLA_9Code</t>
  </si>
  <si>
    <t>MathsGCSEHighestPriorAttainment_[term][yy]</t>
  </si>
  <si>
    <t>MathsGCSEHighestPriorAttainment</t>
  </si>
  <si>
    <t>Attainment</t>
  </si>
  <si>
    <t>Indicates the highest grade the pupil achieved in GCSE maths</t>
  </si>
  <si>
    <t>A* - Grade A*
A - Grade A
B - Grade B
C - Grade C
D - Grade D
E - Grade E
F - Grade F
G - Grade G
U - Grade U
9 - Grade 9
8 - Grade 8
7 - Grade 7
6 - Grade 6
5 - Grade 5
4 - Grade 4
3 - Grade 3
2 - Grade 2
1 - Grade 1
NR - Not required</t>
  </si>
  <si>
    <t>Sec, P16</t>
  </si>
  <si>
    <t>EnglishGCSEHighestPriorAttainment_[term][yy]</t>
  </si>
  <si>
    <t>EnglishGCSEHighestPriorAttainment</t>
  </si>
  <si>
    <t>Indicates the highest grade the pupil achieved in GCSE English</t>
  </si>
  <si>
    <t>MathsGCSEHighestPriorAttainmentPreviousYear_[term][yy]</t>
  </si>
  <si>
    <t>MathsGCSEHighestPriorAttainmentPreviousYear</t>
  </si>
  <si>
    <t xml:space="preserve">2019/20 - </t>
  </si>
  <si>
    <t>Indicates the highest grade the pupil achieved in GCSE maths in the previous academic year</t>
  </si>
  <si>
    <t>EnglishGCSEHighestPriorAttainmentPreviousYear_[term][yy]</t>
  </si>
  <si>
    <t>EnglishGCSEHighestPriorAttainmentPreviousYear</t>
  </si>
  <si>
    <t>Indicates the highest grade the pupil achieved in GCSE English in the previous academic year</t>
  </si>
  <si>
    <t>MathsGCSEPriorAttainmentYearGroup_[term][yy]</t>
  </si>
  <si>
    <t>MathsGCSEPriorAttainmentYearGroup</t>
  </si>
  <si>
    <t>2015/16 - 2020/21</t>
  </si>
  <si>
    <t>Indicates the stage at which the pupil achieved GCSE maths</t>
  </si>
  <si>
    <t xml:space="preserve">1 - Learner achieved grade A*-C at end of year 11		
2 - Learner achieved grade A*-C since the end of year 11		
3 - Learner has not yet achieved grade A*-C	</t>
  </si>
  <si>
    <t>EnglishGCSEPriorAttainmentYearGroup_[term][yy]</t>
  </si>
  <si>
    <t>EnglishGCSEPriorAttainmentYearGroup</t>
  </si>
  <si>
    <t>Indicates the stage at which the pupil achieved GCSE English</t>
  </si>
  <si>
    <t>MathsGCSEPriorAttainmentYear11_[term][yy]</t>
  </si>
  <si>
    <t>MathsGCSEPriorAttainmentYear11</t>
  </si>
  <si>
    <t xml:space="preserve">2021/22 - </t>
  </si>
  <si>
    <t>EnglishGCSEPriorAttainmentYear11_[term][yy]</t>
  </si>
  <si>
    <t>EnglishGCSEPriorAttainmentYear11</t>
  </si>
  <si>
    <t>YoungCarer</t>
  </si>
  <si>
    <t>Indicates if the pupil is identified as a young carer</t>
  </si>
  <si>
    <t>N = Not declared
P = Identified as a young carer by parent or guardian
S = Identified as a young carer by school</t>
  </si>
  <si>
    <t>Default Data Items (applicants will receive these data items by default if they have requested this dataset)</t>
  </si>
  <si>
    <t>(Old Tier 4 = Identifiability 3 or 5, and Sensitivity E; "de-identified personal level data of sensitivity level E")</t>
  </si>
  <si>
    <t>Collection term</t>
  </si>
  <si>
    <t>PupilMatchingRefAnonymous_[term][yy]</t>
  </si>
  <si>
    <t>s.PupilMatchingRefAnonymous</t>
  </si>
  <si>
    <t>pmr_[yy]</t>
  </si>
  <si>
    <t>All</t>
  </si>
  <si>
    <t>Pupil matching reference - Anonymous.</t>
  </si>
  <si>
    <t>RecordStatus_[term][yy]</t>
  </si>
  <si>
    <t>RecordStatus</t>
  </si>
  <si>
    <t>rs_[yy]</t>
  </si>
  <si>
    <t>Where duplicate, defines how the main record was identified.</t>
  </si>
  <si>
    <t>AcademicYear_[term][yy]</t>
  </si>
  <si>
    <t>AcademicYear</t>
  </si>
  <si>
    <t>ac_[yy]</t>
  </si>
  <si>
    <t>Academic year.</t>
  </si>
  <si>
    <t>Continuous</t>
  </si>
  <si>
    <t>CensusDate_[term][yy]</t>
  </si>
  <si>
    <t>CensusDate</t>
  </si>
  <si>
    <t>cdate_[yy]</t>
  </si>
  <si>
    <t>Census reference date.</t>
  </si>
  <si>
    <t>CensusTerm_[term][yy]</t>
  </si>
  <si>
    <t>CensusTerm</t>
  </si>
  <si>
    <t>ctrm_[yy]</t>
  </si>
  <si>
    <t>Term to which the Census applies.</t>
  </si>
  <si>
    <t>DataCollection_[term][yy]</t>
  </si>
  <si>
    <t>DataCollection</t>
  </si>
  <si>
    <t>coll_[yy]</t>
  </si>
  <si>
    <t xml:space="preserve">2005/06 only </t>
  </si>
  <si>
    <t>Primary / special schools completed PLASC 2006; secondary schools completed School Census for Spring 2006.</t>
  </si>
  <si>
    <t>OnRoll_[term][yy]</t>
  </si>
  <si>
    <t>OnRoll</t>
  </si>
  <si>
    <t>onrl_[yy]</t>
  </si>
  <si>
    <t>Indicates whether the record is for a pupil who is on roll or no longer on roll.</t>
  </si>
  <si>
    <t>1 = On roll
0 = No longer on roll</t>
  </si>
  <si>
    <t>SourceTable_[term][yy]</t>
  </si>
  <si>
    <t>SourceTable</t>
  </si>
  <si>
    <t>src_[yy]</t>
  </si>
  <si>
    <t>2005/06 - 2007/08</t>
  </si>
  <si>
    <t>Source of data.</t>
  </si>
  <si>
    <t>PupilsOnRoll
PupilsNoLongerOnRoll</t>
  </si>
  <si>
    <t>PHASE_[term][yy]</t>
  </si>
  <si>
    <t>PHASE</t>
  </si>
  <si>
    <t>phase_[yy]</t>
  </si>
  <si>
    <t xml:space="preserve">Phase of Education offered by Mainstream Schools </t>
  </si>
  <si>
    <t>NS = Nursery
PS = Primary 
MP = Middle (Deemed Primary)
MS = Middle (Deemed Secondary)
SS = Secondary (including CTC and Academies)
SP = Special
EY = Early Years Settings
PR = Pupil Referral Unit (PRU)
AT = All Through
XX = Multiple Phases (not Middle, Special or PRU)</t>
  </si>
  <si>
    <t>YSSA_[term][yy]</t>
  </si>
  <si>
    <t>YSSA</t>
  </si>
  <si>
    <t>conn_[yy]</t>
  </si>
  <si>
    <t>Do parents consent to pupil data being shared with Connexions?</t>
  </si>
  <si>
    <t xml:space="preserve">Yes = Permission has been given by the parent or guardian 
No = Parent or guardian has refused permission 
UNS = Unsought - school has not yet sent out Fair Processing Notices (Data cannot be shared with Connexions) 
SNR = Sought, No Reply - School has sent out Fair Processing Notices, but has received no reply from parent or guardian (Data can be shared with Connexions) </t>
  </si>
  <si>
    <t>ConnexionsAssent_[term][yy]</t>
  </si>
  <si>
    <t>ConnexionsAssent</t>
  </si>
  <si>
    <t>Connexions_[term][yy]</t>
  </si>
  <si>
    <t>Connexions</t>
  </si>
  <si>
    <t>2005/06 - 2011/12</t>
  </si>
  <si>
    <t>ModeOfTravel_[term][yy]</t>
  </si>
  <si>
    <t>ModeOfTravel</t>
  </si>
  <si>
    <t>mot_[yy]</t>
  </si>
  <si>
    <t>2006/07 - 2010/11</t>
  </si>
  <si>
    <t>Indicates the usual mode of travel used by the child for the greater part (in distance) of the journey to school</t>
  </si>
  <si>
    <t>WLK = Walk
CYC = Cycle
CAR = Car/Van
CRS = Car Share (with a child/children from a different household)
PSB = Public Service Bus
DSB = Dedicated School Bus
BNK = Bus (type not known)
TXI = Taxi
TRN = Train
LUL = London Underground
MTL = Metro/Tram/Light Rail
BDR = Boarder - not applicable
OTH = Other</t>
  </si>
  <si>
    <t>FundedHours_[term][yy]</t>
  </si>
  <si>
    <t>FundedHours</t>
  </si>
  <si>
    <t>fund_[yy]</t>
  </si>
  <si>
    <t xml:space="preserve">2008/09,
2011/12 -  </t>
  </si>
  <si>
    <t>UnitContactTime_[term][yy]</t>
  </si>
  <si>
    <t>UnitContactTime</t>
  </si>
  <si>
    <t>Indicates number of Contact hours pupil should spend in Census week (PRUs only)</t>
  </si>
  <si>
    <t>HoursAtSetting_[term][yy]</t>
  </si>
  <si>
    <t>HoursAtSetting</t>
  </si>
  <si>
    <t>hrs_[yy]</t>
  </si>
  <si>
    <t>&gt;= 0</t>
  </si>
  <si>
    <t>EnrolStatus_[term][yy]</t>
  </si>
  <si>
    <t>EnrolStatus</t>
  </si>
  <si>
    <t>enrol_[yy]</t>
  </si>
  <si>
    <t>Indicates enrolment status of a pupil using one of the registration codes supplied in the pick list.</t>
  </si>
  <si>
    <t>C = Current (single registration at this school)
G = Guest (pupil not registered at this school but attending some lessons or sessions)
M = Current Main (dual registration)
S = Current Subsidiary (dual registration)
F = FE College (since 2014/15)
O = Other provider (since 2014/15)</t>
  </si>
  <si>
    <t>RegistrationType</t>
  </si>
  <si>
    <t>C = Current (single registration at this school)
G = Guest (pupil not registered at this school but attending some lessons or sessions)
M = Current Main (dual registration)
S = Current Subsidiary (dual registration)</t>
  </si>
  <si>
    <t>TypeOfClass_[term][yy]</t>
  </si>
  <si>
    <t>TypeOfClass</t>
  </si>
  <si>
    <t>cti_[yy]</t>
  </si>
  <si>
    <t>Denotes whether or not the pupil is in a nursery class or not.  Class equates to registration group.  A nursery class is one designated by the LA – any pupil in a class not designated as a nursery class by the LA should be counted as an other (O) class even if they are of nursery age.</t>
  </si>
  <si>
    <t>N = Nursery Class
O = Other Class</t>
  </si>
  <si>
    <t>EY</t>
  </si>
  <si>
    <t>NurseryClassInd_[term][yy]</t>
  </si>
  <si>
    <t>NurseryClassInd</t>
  </si>
  <si>
    <t>ClassType_[term][yy]</t>
  </si>
  <si>
    <t>ClassType</t>
  </si>
  <si>
    <t>2002/03 - 2006/07</t>
  </si>
  <si>
    <t>NCyearActual_[term][yy]</t>
  </si>
  <si>
    <t>NCyearActual</t>
  </si>
  <si>
    <t>ncyr_[yy]</t>
  </si>
  <si>
    <t>The year group in which the pupil is taught for the majority of their time, regardless of their chronological age.</t>
  </si>
  <si>
    <t>E1 = Early years education first year
E2 = Early years education second year
N1 = Nursery first year
N2 = Nursery second year
R = Reception
1-14 = Years 1 to 14
X = National Curriculum not followed - used for Special Schools</t>
  </si>
  <si>
    <t>EY, Pri, Sec, P16</t>
  </si>
  <si>
    <t>ActualNCYearGroup_[term][yy]</t>
  </si>
  <si>
    <t>ActualNCYearGroup</t>
  </si>
  <si>
    <t>NCyearLeaving</t>
  </si>
  <si>
    <t>SchoolLunchTaken_[term][yy]</t>
  </si>
  <si>
    <t>SchoolLunchTaken</t>
  </si>
  <si>
    <t>Indicates whether a pupil in year 1, 2 or aged 4-6 in year X took a school lunch</t>
  </si>
  <si>
    <t>Pri</t>
  </si>
  <si>
    <t>QualHrs_[term][yy]</t>
  </si>
  <si>
    <t>QualHrs</t>
  </si>
  <si>
    <t>Planned learning hours in the current academic year</t>
  </si>
  <si>
    <t>QualHrsPrev_[term][yy]</t>
  </si>
  <si>
    <t>QualHrsPrev</t>
  </si>
  <si>
    <t>2014/15 only</t>
  </si>
  <si>
    <t>Planned learning hours in the previous academic year</t>
  </si>
  <si>
    <t>NonQualHrs_[term][yy]</t>
  </si>
  <si>
    <t>Planned employability, enrichment and pastoral hours in the current academic year</t>
  </si>
  <si>
    <t>Planned employability, enrichment and pastoral hours in the previous academic year</t>
  </si>
  <si>
    <t>QualHrsPreviousYear_[term][yy]</t>
  </si>
  <si>
    <t>QualHrsPreviousYear</t>
  </si>
  <si>
    <t>2019/20 -</t>
  </si>
  <si>
    <t>TLevelQualHrs_[term][yy]</t>
  </si>
  <si>
    <t>TLevelQualHrs</t>
  </si>
  <si>
    <t>2020/21 -</t>
  </si>
  <si>
    <t>The planned learning hours that the pupil is timetabled to be in learning activities for the entirety of the T Level</t>
  </si>
  <si>
    <t xml:space="preserve">The planned hours that the pupil is timetabled to be in employability, enrichment and pastoral activities for the entirety of the T Level </t>
  </si>
  <si>
    <t>PostAdvanced_[term][yy]</t>
  </si>
  <si>
    <t>PostAdvanced</t>
  </si>
  <si>
    <t>pa_[yy]</t>
  </si>
  <si>
    <t>Indicates whether a pupil is taking a post advanced level course or not. A post advanced level course is any course taken by a pupil who has completed GCE A Levels, an advanced GNVA or GNVQ precursor or a NVQ Level 3 and is no longer studying at that level.</t>
  </si>
  <si>
    <t>Alevel_[term][yy]</t>
  </si>
  <si>
    <t>Alevel</t>
  </si>
  <si>
    <t>alev_[yy]</t>
  </si>
  <si>
    <t>The total number of A-Levels being taken by that pupil.  This includes AS (Advanced Subsidiary), A2 and linear A Levels, but excludes General Studies and Vocational Certificates of Education (VCEs), sometimes known as Vocational A Levels.</t>
  </si>
  <si>
    <t>GCSE_[term][yy]</t>
  </si>
  <si>
    <t>GCSE</t>
  </si>
  <si>
    <t>gcse_[yy]</t>
  </si>
  <si>
    <t>The total number of GCSEs being taken by that pupil.</t>
  </si>
  <si>
    <t>GNVQ_[term][yy]</t>
  </si>
  <si>
    <t>GNVQ</t>
  </si>
  <si>
    <t>gnvq_[yy]</t>
  </si>
  <si>
    <t>Indicates whether a pupil is not taking a GNVQ or VCE, or is taking a foundation GNVQ, intermediate GNVQ, or advanced GNVQ or VCE.</t>
  </si>
  <si>
    <t>0 = Not taking a GNVQ or VCE
1 = Taking a foundation GNVQ
2 = Taking an intermediate GNVQ
3 = Taking an advanced GNVQ or VCE (3, 6 or 12 units)</t>
  </si>
  <si>
    <t>PreGNVQ_[term][yy]</t>
  </si>
  <si>
    <t>PreGNVQ</t>
  </si>
  <si>
    <t>pgnvq_[yy]</t>
  </si>
  <si>
    <t>Indicates whether a pupil is not taking a GNVQ precursor, or is taking a level 2 GNVQ precursor or a level 3 GNVQ precursor.</t>
  </si>
  <si>
    <t>0 = Not taking a GNVQ precursor
2 = Taking a level 2 GNVQ precursor (ie a BTEC First or City &amp; Guilds Diploma of Vocational Education at intermediate level
3 = Taking a level 3 GNVQ precursor (ie a BTEC National or City &amp; Guilds Diploma of Vocational Education at national level</t>
  </si>
  <si>
    <t>NVQ_[term][yy]</t>
  </si>
  <si>
    <t>NVQ</t>
  </si>
  <si>
    <t>nvq_[yy]</t>
  </si>
  <si>
    <t>Indicates whether a pupil is not taking a NVQ or is taking a NVQ level 1, 2 or 3.</t>
  </si>
  <si>
    <t xml:space="preserve">0 = not taking a NVQ
1 = taking a NVQ level 1
2 = taking a NVQ level 2
3 = taking a NVQ level 3
</t>
  </si>
  <si>
    <t>Other_[term][yy]</t>
  </si>
  <si>
    <t>other_[yy]</t>
  </si>
  <si>
    <t>Indicates whether a pupil is taking the International Baccalaureate, another course (all categories not counted elsewhere, including General Studies) or not taking any other post year 12 courses.</t>
  </si>
  <si>
    <t>B = Taking the International Baccalaureate
O = Taking another course (not Advanced Subsidiary or International Baccalaureate) this is a catch of all other categories not counted elsewhere, including General Studies
N = Not taking another course</t>
  </si>
  <si>
    <t>MathsGCSEFundingExemption_[term][yy]</t>
  </si>
  <si>
    <t>MathsGCSEFundingExemption</t>
  </si>
  <si>
    <t>Indicates why the pupil is exempt from the condition of funding for maths</t>
  </si>
  <si>
    <t xml:space="preserve">L - The student has a learning disability which prevents them from studying the qualification				
O - The student has a recognised overseas equivalent qualification				
U - The student has met the GCSE condition of funding as they hold an approved equivalent UK qualification	
N - The student has no exemptions	</t>
  </si>
  <si>
    <t>EnglishGCSEFundingExemption_[term][yy]</t>
  </si>
  <si>
    <t>EnglishGCSEFundingExemption</t>
  </si>
  <si>
    <t>Indicates why the pupil is exempt from the condition of funding for English</t>
  </si>
  <si>
    <t>School Census Pupil Addresses</t>
  </si>
  <si>
    <t>Other than PMR this is Old Tier 1 = Identifiability / Sensitivity 1E; "personal level data of sensitivity level E"</t>
  </si>
  <si>
    <t>FULL ADDRESS WILL NOT BE PROVIDED TO ONS SRS</t>
  </si>
  <si>
    <t>PupilMatchingRefAnonymous</t>
  </si>
  <si>
    <t>NA</t>
  </si>
  <si>
    <t>2005/06</t>
  </si>
  <si>
    <t>UniquePropertyReferenceNumber_[term][yy]</t>
  </si>
  <si>
    <t>UniquePropertyReferenceNumber</t>
  </si>
  <si>
    <t>Unique property reference number of the pupil's address if held in the school system</t>
  </si>
  <si>
    <t>SAON_[term][yy]</t>
  </si>
  <si>
    <t>SAON</t>
  </si>
  <si>
    <t>saon_[yy]</t>
  </si>
  <si>
    <t>Start (single) dwelling number</t>
  </si>
  <si>
    <t>PAON_[term][yy]</t>
  </si>
  <si>
    <t>PAON</t>
  </si>
  <si>
    <t>paon_[yy]</t>
  </si>
  <si>
    <t>Start (single) dwelling number suffix</t>
  </si>
  <si>
    <t>Street_[term][yy]</t>
  </si>
  <si>
    <t>Street</t>
  </si>
  <si>
    <t>str_[yy]</t>
  </si>
  <si>
    <t>Street name or street description that has been allocated to a street by the street naming authority</t>
  </si>
  <si>
    <t>Locality_[term][yy]</t>
  </si>
  <si>
    <t>Locality</t>
  </si>
  <si>
    <t>loc_[yy]</t>
  </si>
  <si>
    <t>The locality name refers to a neighbourhood, suburb, district, village, estate, settlement, or parish that may form part of a town, or stand in its own right within the context of an administrative area.  Where an industrial estate contains streets it is defined as a locality in its in own right.</t>
  </si>
  <si>
    <t>Town_[term][yy]</t>
  </si>
  <si>
    <t>Town</t>
  </si>
  <si>
    <t>twn_[yy]</t>
  </si>
  <si>
    <t>The town name refers to a city or town that is not an administrative area, a suburb of an administrative area that does not form part of another town or a London district</t>
  </si>
  <si>
    <t>AdministrativeArea_[term][yy]</t>
  </si>
  <si>
    <t>AdministrativeArea</t>
  </si>
  <si>
    <t>aa_[yy]</t>
  </si>
  <si>
    <t>The administrative area is a geographic area that may be the highest level local administrative area, which may be a county or a unitary authority, an island or island group or London</t>
  </si>
  <si>
    <t>PostTown_[term][yy]</t>
  </si>
  <si>
    <t>PostTown</t>
  </si>
  <si>
    <t>ptn_[yy]</t>
  </si>
  <si>
    <t>Post Office usually assigns these based on Sorting Office</t>
  </si>
  <si>
    <t>AddressLine1_[term][yy]</t>
  </si>
  <si>
    <t>AddressLine1</t>
  </si>
  <si>
    <t>add1_[yy]</t>
  </si>
  <si>
    <t>First Line of Address</t>
  </si>
  <si>
    <t>AddressLine2_[term][yy]</t>
  </si>
  <si>
    <t>AddressLine2</t>
  </si>
  <si>
    <t>add2_[yy]</t>
  </si>
  <si>
    <t>Second Line of Address</t>
  </si>
  <si>
    <t>AddressLine3_[term][yy]</t>
  </si>
  <si>
    <t>AddressLine3</t>
  </si>
  <si>
    <t>add3_[yy]</t>
  </si>
  <si>
    <t>Third Line of Address</t>
  </si>
  <si>
    <t>AddressLine4_[term][yy]</t>
  </si>
  <si>
    <t>AddressLine4</t>
  </si>
  <si>
    <t>add4_[yy]</t>
  </si>
  <si>
    <t>Fourth Line of Address</t>
  </si>
  <si>
    <t>AddressLine5_[term][yy]</t>
  </si>
  <si>
    <t>AddressLine5</t>
  </si>
  <si>
    <t>add5_[yy]</t>
  </si>
  <si>
    <t>Fifth Line of Address</t>
  </si>
  <si>
    <t>Pupil Referral Unit Census (incorporated into the School Census from 2013/14)</t>
  </si>
  <si>
    <t>PRU_ULN_Census_SPR[yy]</t>
  </si>
  <si>
    <t>2009/2010 - 2012/2013</t>
  </si>
  <si>
    <t>Unique Learner Number collected via PRU Census</t>
  </si>
  <si>
    <t>PRU_UPN_SPR[yy]</t>
  </si>
  <si>
    <t>A Unique Pupil Number (UPN) is allocated to each child in an English state school.  It is an identifier for use in the educational context during a child's school career only and subject to Data Protection restrictions.</t>
  </si>
  <si>
    <t>PRU_FormerUPN_SPR[yy]</t>
  </si>
  <si>
    <t>PRU_Surname_SPR[yy]</t>
  </si>
  <si>
    <t>PRU_Forename_SPR[yy]</t>
  </si>
  <si>
    <t>PRU_MiddleNames_SPR[yy]</t>
  </si>
  <si>
    <t>PRU_PreferredSurname_SPR[yy]</t>
  </si>
  <si>
    <t>PRU_FormerSurname_SPR[yy]</t>
  </si>
  <si>
    <t>PRU_Gender_SPR[yy]</t>
  </si>
  <si>
    <t>PRU_DOB_SPR[yy]</t>
  </si>
  <si>
    <t>PRU_AgeAtStartOfAcademicYear_SPR[yy]</t>
  </si>
  <si>
    <t>PRU_MonthPartOfAgeAtStartOfAcademicYear_SPR[yy]</t>
  </si>
  <si>
    <t>0 to 11</t>
  </si>
  <si>
    <t>PRU_YearOfBirth_SPR[yy]</t>
  </si>
  <si>
    <t>PRU_MonthOfBirth_SPR[yy]</t>
  </si>
  <si>
    <t>1 to 12</t>
  </si>
  <si>
    <t>PRU_Ethnicity_SPR[yy]</t>
  </si>
  <si>
    <t>PRU_EthnicGroupMinor_SPR[yy]</t>
  </si>
  <si>
    <t>Pupil's minor ethnic group based on extended ethnicity code</t>
  </si>
  <si>
    <t xml:space="preserve">ABAN = Bangladeshi
AIND = Indian
AOTH = Any Other Asian Background
APKN = Pakistani
BAFR = Black - African
BCRB = Black Caribbean
BOTH = Any Other Black Background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
</t>
  </si>
  <si>
    <t>PRU_EthnicGroupMajor_SPR[yy]</t>
  </si>
  <si>
    <t>Pupil's major ethnic group based on extended ethnicity code</t>
  </si>
  <si>
    <t>PRU_FSMeligible_SPR[yy]</t>
  </si>
  <si>
    <t>PRU_InCare_SPR[yy]</t>
  </si>
  <si>
    <t>2009/2010 only</t>
  </si>
  <si>
    <t>PRU_CareAuthority_SPR[yy]</t>
  </si>
  <si>
    <t>PRU_InCareAtCurrentSchool_SPR[yy]</t>
  </si>
  <si>
    <t>PRU_Language_SPR[yy]</t>
  </si>
  <si>
    <t>PRU_LanguageGroupMinor_SPR[yy]</t>
  </si>
  <si>
    <t>ENB = Not known but believed to be English
ENG = English
INV = Invalid code entered
MIS = Missing value
N/A = Not applicable
NOT = Information not obtained
OTB = Not known but believed to be other than English
OTH = Other than English
PEN = Classification Pending</t>
  </si>
  <si>
    <t>PRU_LanguageGroupMajor_SPR[yy]</t>
  </si>
  <si>
    <t>PRU_GandTindicator_SPR[yy]</t>
  </si>
  <si>
    <t>2009/2010 - 2010/2011</t>
  </si>
  <si>
    <t>PRU_EntryDate_SPR[yy]</t>
  </si>
  <si>
    <t>PRU_LeavingDate_SPR[yy]</t>
  </si>
  <si>
    <t>PRU_PartTime_SPR[yy]</t>
  </si>
  <si>
    <t>PRU_Boarder_SPR[yy]</t>
  </si>
  <si>
    <t>B = Boarder, nights per week not specified
N = Not a boarder</t>
  </si>
  <si>
    <t>PRU_SENprovision_SPR[yy]</t>
  </si>
  <si>
    <t>N = No Special Educational Need
A = School Action or Early Years Action
P = School Action Plus or Early Years Action Plus
S = Statement</t>
  </si>
  <si>
    <t>PRU_SENprovisionMajor_SPR[yy]</t>
  </si>
  <si>
    <t>1_NON = No identified SEN
2_SNS = SEN without a Statement
3_SS = SEN with a Statement
4_UNCL = Unclassified (includes information refused or not obtained)</t>
  </si>
  <si>
    <t>PRU_PrimarySENtype_SPR[yy]</t>
  </si>
  <si>
    <t>Primary SEN type.</t>
  </si>
  <si>
    <t>SPLD = Specific Learning Difficulty
MLD  = Moderate Learning Difficulty
SLD  = Severe Learning Difficulty
PMLD = Profound &amp; Multiple Learning Difficulty
BESD = Behaviour, Emotional &amp; Social Difficulties
SLCN = Speech, Language and Communication Needs
HI   = Hearing Impairment
VI   = Visual Impairment
MSI  = Multi-Sensory Impairment
PD   = Physical Disability
ASD  = Autistic Spectrum Disorder
OTH  = Other Difficulty/Disability</t>
  </si>
  <si>
    <t>PRU_SecondarySENtype_SPR[yy]</t>
  </si>
  <si>
    <t>Secondary SEN type.</t>
  </si>
  <si>
    <t>PRU_Postcode_SPR[yy]</t>
  </si>
  <si>
    <t>PRU_DistCurrSch_SPR[yy]</t>
  </si>
  <si>
    <t>SOA1</t>
  </si>
  <si>
    <t>PRU_IDACISCORE_SPR[yy]</t>
  </si>
  <si>
    <t>PRU_IDACIRANK_SPR[yy]</t>
  </si>
  <si>
    <t>PRU_LA_SPR[yy]</t>
  </si>
  <si>
    <t>PRU_LA_9Code_SPR[yy]</t>
  </si>
  <si>
    <t>New 9 digit code Local Authority code introduced by ONS</t>
  </si>
  <si>
    <t>PRU_Estab_SPR[yy]</t>
  </si>
  <si>
    <t>PRU_LAEstab_SPR[yy]</t>
  </si>
  <si>
    <t>PRU_URN_SPR[yy]</t>
  </si>
  <si>
    <t>PRU_HomeLA_SPR[yy]</t>
  </si>
  <si>
    <t>PRU_HomeLA_9Code_SPR[yy]</t>
  </si>
  <si>
    <t>2010/2011 - 2012/2013</t>
  </si>
  <si>
    <t>PRU_PupilMatchingRefAnonymous_SPR[yy]</t>
  </si>
  <si>
    <t>PRU_RecordStatus_SPR[yy]</t>
  </si>
  <si>
    <t>1/101, 2/102, 3/103, 4/104, 5/105, 6/106, 7/107, 8/108, 9/109, 10/110, 20/120</t>
  </si>
  <si>
    <t>PRU_AcademicYear_SPR[yy]</t>
  </si>
  <si>
    <t>PRU_CensusDate_SPR[yy]</t>
  </si>
  <si>
    <t>PRU_CensusTerm_SPR[yy]</t>
  </si>
  <si>
    <t>This will only be Spring as the collection will only be collected Annually</t>
  </si>
  <si>
    <t>Spring</t>
  </si>
  <si>
    <t>PRU_OnRoll_SPR[yy]</t>
  </si>
  <si>
    <t>PRU_YSSA_SPR[yy]</t>
  </si>
  <si>
    <t>2012/2013 only</t>
  </si>
  <si>
    <t>Yes = Permission has been given by the parent or guardian 
No = Parent or guardian has refused permission 
UNS = Unsought - school has not yet sent out Fair Processing Notices (Data cannot be shared with Connexions) 
SNR = Sought, No Reply - School has se</t>
  </si>
  <si>
    <t>2009/10 - 2011/12</t>
  </si>
  <si>
    <t>PRU_EnrolStatus_SPR[yy]</t>
  </si>
  <si>
    <t>PRU_ModeOfTravel_SPR[yy]</t>
  </si>
  <si>
    <t>PRU_HoursAtSetting_SPR[yy]</t>
  </si>
  <si>
    <t>The number of hours for which the pupil attends educational activities at the setting (to the nearest 0.5 hour)</t>
  </si>
  <si>
    <t>PRU_FundedHours_SPR[yy]</t>
  </si>
  <si>
    <t>2011/2012 - 2012/2013</t>
  </si>
  <si>
    <t>PRU_UnitContactTime_SPR[yy]</t>
  </si>
  <si>
    <t xml:space="preserve">Indicates number of Contact hours pupil should spend in Census week </t>
  </si>
  <si>
    <t>PRU_NCyearActual_SPR[yy]</t>
  </si>
  <si>
    <t>N1 = Nursery first year
N2 = Nursery second year
R = Reception
1-14 = Years 1 to 14
X = National Curriculum not followed - used for Special Schools</t>
  </si>
  <si>
    <t>EYC_UK_Telephone_Number</t>
  </si>
  <si>
    <t>UK_Telephone_Number</t>
  </si>
  <si>
    <t>Establishment Telephone Number</t>
  </si>
  <si>
    <t>EYC_EY_Setting_Email</t>
  </si>
  <si>
    <t>EY_Setting_Email</t>
  </si>
  <si>
    <t>EY Setting Email</t>
  </si>
  <si>
    <t>EYC_Contact_surname</t>
  </si>
  <si>
    <t>Contact_surname</t>
  </si>
  <si>
    <t>Surname of the contact for the collection.</t>
  </si>
  <si>
    <t>EYC_Contact_Forename</t>
  </si>
  <si>
    <t>Contact_Forename</t>
  </si>
  <si>
    <t>Forename of the contact for the collection.</t>
  </si>
  <si>
    <t>EYC_Contact_Middle_Names</t>
  </si>
  <si>
    <t>Contact_Middle_Names</t>
  </si>
  <si>
    <t>Middle names of the contact for the collection.</t>
  </si>
  <si>
    <t>EYC_Contact_Position</t>
  </si>
  <si>
    <t>Contact_Position</t>
  </si>
  <si>
    <t>Position of contact within the EY Setting. Free text.</t>
  </si>
  <si>
    <t>EYC_Surname</t>
  </si>
  <si>
    <t>Surname of the child</t>
  </si>
  <si>
    <t>EYC_Forename</t>
  </si>
  <si>
    <t>Forename of the child</t>
  </si>
  <si>
    <t>EYC_MiddleNames</t>
  </si>
  <si>
    <t>Middle name(s) of the child</t>
  </si>
  <si>
    <t>EYC_Gender</t>
  </si>
  <si>
    <t>1=Male
2=Female
0=Not Known
9=Not Specified</t>
  </si>
  <si>
    <t>EYC_DOB</t>
  </si>
  <si>
    <t>Date of Birth</t>
  </si>
  <si>
    <t>EYC_Age_Start</t>
  </si>
  <si>
    <t>Age_Start</t>
  </si>
  <si>
    <t>EYC_Month_Part</t>
  </si>
  <si>
    <t>Month_Part</t>
  </si>
  <si>
    <t>0 - 11.  0 = August</t>
  </si>
  <si>
    <t>EYC_YearOfBirth</t>
  </si>
  <si>
    <t>EYC_MonthOfBirth</t>
  </si>
  <si>
    <t>1-12.  1 = January</t>
  </si>
  <si>
    <t>The surname (as written) most commonly used in the setting.</t>
  </si>
  <si>
    <t>EYC_Ethnic_Code</t>
  </si>
  <si>
    <t>Ethnic_Code</t>
  </si>
  <si>
    <t>Child's ethnic code</t>
  </si>
  <si>
    <t>See Codesets_(Characteristics) tab</t>
  </si>
  <si>
    <t>EYC_EthnicGroupMinor</t>
  </si>
  <si>
    <t>Child's minor ethnic group (derived from ethnic_code)</t>
  </si>
  <si>
    <t>For three and four year old children, this field records the take-up of the additional 15 hours of childcare</t>
  </si>
  <si>
    <t>0.00 - 15:00</t>
  </si>
  <si>
    <t>Any 11 digit number</t>
  </si>
  <si>
    <t>0=False, 1 = True, True, False</t>
  </si>
  <si>
    <t>Whether a child is in receipt of early years pupil premium</t>
  </si>
  <si>
    <t>Y = Yes, N = No</t>
  </si>
  <si>
    <t>EYC_EYPupilPremium_Basis_For_Funding</t>
  </si>
  <si>
    <t>EYPupilPremium_Basis_For_Funding</t>
  </si>
  <si>
    <t>The basis of funding for the early years pupil premium</t>
  </si>
  <si>
    <t>Up to 2017/18:
EE = eligible through economic reasons, 
EO = eligible through other reasons, 
EB = eligible through both reasons, 
EU = eligible through unknown reasons
From 2018/19:
RE = eligible through economic reasons, 
RO = eligible through other reasons, 
RB = eligible through both reasons, 
RU = eligible through unknown reasons</t>
  </si>
  <si>
    <t>Special Educational Needs provision</t>
  </si>
  <si>
    <t>N = No SEN
A = Early Years Action (up to 14/15 only)
P = Early Years Action Plus (up to 14/15 only)
S = Statement of SEN (up to 17/18 only)
E = Education, health and care plan (since 2014/15)
K = SEN support (since 2014/15)</t>
  </si>
  <si>
    <t>EYC_BasisForFundingECO</t>
  </si>
  <si>
    <t>BasisForFundingECO</t>
  </si>
  <si>
    <t>The basis on which a 2 year old has been funded for an early education place. ECO = Economic criteria</t>
  </si>
  <si>
    <t>ECO or blank</t>
  </si>
  <si>
    <t>EYC_BasisForFundingHSD</t>
  </si>
  <si>
    <t>BasisForFundingHSD</t>
  </si>
  <si>
    <t>The basis on which a 2 year old has been funded for an early education place. HSD = High-level SEN or disability</t>
  </si>
  <si>
    <t>HSD or blank</t>
  </si>
  <si>
    <t>EYC_BasisForFundingLAA</t>
  </si>
  <si>
    <t>BasisForFundingLAA</t>
  </si>
  <si>
    <t>The basis on which a 2 year old has been funded for an early education place. LAA = Looked after or adopted from care</t>
  </si>
  <si>
    <t>LAA or blank</t>
  </si>
  <si>
    <t>EYC_BasisForFundingOTH</t>
  </si>
  <si>
    <t>BasisForFundingOTH</t>
  </si>
  <si>
    <t>2013/2014 - 2014/2015</t>
  </si>
  <si>
    <t>The basis on which a 2 year old has been funded for an early education place. OTH = Other</t>
  </si>
  <si>
    <t>OTH or blank</t>
  </si>
  <si>
    <t>2016/2017 -</t>
  </si>
  <si>
    <t>The unique property reference number (UPRN) for the child’s home address</t>
  </si>
  <si>
    <t>EYC_Pupil_Sub_Dwelling</t>
  </si>
  <si>
    <t>Pupil_Sub_Dwelling</t>
  </si>
  <si>
    <t>Flat, apartment name or number or other sub-division of a dwelling</t>
  </si>
  <si>
    <t>EYC_Pupil_Dwelling</t>
  </si>
  <si>
    <t>Pupil_Dwelling</t>
  </si>
  <si>
    <t>Dwelling name and/or number</t>
  </si>
  <si>
    <t>EYC_Pupil_Street</t>
  </si>
  <si>
    <t>Pupil_Street</t>
  </si>
  <si>
    <t>EYC_Pupil_Locality</t>
  </si>
  <si>
    <t>Pupil_Locality</t>
  </si>
  <si>
    <t>EYC_Pupil_Town</t>
  </si>
  <si>
    <t>Pupil_Town</t>
  </si>
  <si>
    <t>EYC_Pupil_Administrative_Area</t>
  </si>
  <si>
    <t>Pupil_Administrative_Area</t>
  </si>
  <si>
    <t>EYC_Pupil_Post_Town</t>
  </si>
  <si>
    <t>Pupil_Post_Town</t>
  </si>
  <si>
    <t>EYC_Postcode</t>
  </si>
  <si>
    <t>Child's home postcode</t>
  </si>
  <si>
    <t>EYC_Pupil_Address_Line_1</t>
  </si>
  <si>
    <t>Pupil_Address_Line_1</t>
  </si>
  <si>
    <t>EYC_Pupil_Address_Line_2</t>
  </si>
  <si>
    <t>Pupil_Address_Line_2</t>
  </si>
  <si>
    <t>EYC_Pupil_Address_Line_3</t>
  </si>
  <si>
    <t>Pupil_Address_Line_3</t>
  </si>
  <si>
    <t>EYC_Pupil_Address_Line_4</t>
  </si>
  <si>
    <t>Pupil_Address_Line_4</t>
  </si>
  <si>
    <t>EYC_Pupil_Address_Line_5</t>
  </si>
  <si>
    <t>Pupil_Address_Line_5</t>
  </si>
  <si>
    <t>EYC_LA</t>
  </si>
  <si>
    <t>Local Authority Number</t>
  </si>
  <si>
    <t>LA codes</t>
  </si>
  <si>
    <t>EYC_URN</t>
  </si>
  <si>
    <t>DfE Unique Reference Number</t>
  </si>
  <si>
    <t>Between 500000 and 799999</t>
  </si>
  <si>
    <t>EYC_Ofsted_URN</t>
  </si>
  <si>
    <t>Ofsted_URN</t>
  </si>
  <si>
    <t>Ofsted Unique Reference Number</t>
  </si>
  <si>
    <t>EYC_Establishment_Name</t>
  </si>
  <si>
    <t>Establishment_Name</t>
  </si>
  <si>
    <t>Establishment Name</t>
  </si>
  <si>
    <t>EYC_Establishment_Sub_Dwelling</t>
  </si>
  <si>
    <t>Establishment_Sub_Dwelling</t>
  </si>
  <si>
    <t>EYC_Establishment_Dwelling</t>
  </si>
  <si>
    <t>Establishment_Dwelling</t>
  </si>
  <si>
    <t>EYC_Establishment_Street</t>
  </si>
  <si>
    <t>Establishment_Street</t>
  </si>
  <si>
    <t>EYC_Establishment_Locality</t>
  </si>
  <si>
    <t>Establishment_Locality</t>
  </si>
  <si>
    <t>EYC_Establishment_Town</t>
  </si>
  <si>
    <t>Establishment_Town</t>
  </si>
  <si>
    <t>EYC_Establishment_Administrative_Area</t>
  </si>
  <si>
    <t>Establishment_Administrative_Area</t>
  </si>
  <si>
    <t>EYC_Establishment_PostTown</t>
  </si>
  <si>
    <t>Establishment_PostTown</t>
  </si>
  <si>
    <t>EYC_Establishment_Postcode</t>
  </si>
  <si>
    <t>Establishment_Postcode</t>
  </si>
  <si>
    <t>EYC_Establishment_Address_Line_1</t>
  </si>
  <si>
    <t>Establishment_Address_Line_1</t>
  </si>
  <si>
    <t>EYC_Establishment_Address_Line_2</t>
  </si>
  <si>
    <t>Establishment_Address_Line_2</t>
  </si>
  <si>
    <t>EYC_Establishment_Address_Line_3</t>
  </si>
  <si>
    <t>Establishment_Address_Line_3</t>
  </si>
  <si>
    <t>EYC_Establishment_Address_Line_4</t>
  </si>
  <si>
    <t>Establishment_Address_Line_4</t>
  </si>
  <si>
    <t>EYC_Establishment_Address_Line_5</t>
  </si>
  <si>
    <t>Establishment_Address_Line_5</t>
  </si>
  <si>
    <t>EYC_ACADYR</t>
  </si>
  <si>
    <t>ACADYR</t>
  </si>
  <si>
    <t>EYC_PupilMatchingRefAnonymous</t>
  </si>
  <si>
    <t>EYC_Category_of_Provider</t>
  </si>
  <si>
    <t>Category_of_Provider</t>
  </si>
  <si>
    <t>Category of early years provider</t>
  </si>
  <si>
    <t>PRIV = Private
VOLY = Voluntary
INDS = Registered Independent School
LADN = Local Authority Day Nursery
CNET = Childminding Network (up to 14/15 only)
OTHR = Other
CHMD = Childminder
SFGR = State funded governor run (from 2019/20)</t>
  </si>
  <si>
    <t>EYC_Childminder_Category</t>
  </si>
  <si>
    <t>Childminder_Category</t>
  </si>
  <si>
    <t>Category of EY Childminder</t>
  </si>
  <si>
    <t>IND = Independent
AGY = Agency</t>
  </si>
  <si>
    <t>EYC_Provider_Category_Other</t>
  </si>
  <si>
    <t>Provider_Category_Other</t>
  </si>
  <si>
    <t>Shows the category of provision where the category is not one of the named values. Only applicable where Category of EY Provider = OTHR.</t>
  </si>
  <si>
    <t>EYC_Type_of_Setting</t>
  </si>
  <si>
    <t>Type_of_Setting</t>
  </si>
  <si>
    <t>Type of early years setting. Only entered if category of provider is PRIV or VOLY.</t>
  </si>
  <si>
    <t xml:space="preserve">DNS = Day Nursery (up to 2018/19)
PPS = Playgroup or Pre-School (up to 2018/19)
NUR = Nursery School (up to 2018/19)
FCI = Family/Combined/Integrated Centre (up to 2018/19)
SSM = Sure Start Children's Centre - Main Centre Site (up to 2018/19)
SSL = Sure Start Children's Centre - Linked Provider (up to 2018/19)
OTH = Other
EYP = Early years childcare provider (from 2019/20)
SSC = Sure start children’s centre (from 2019/20)
</t>
  </si>
  <si>
    <t>EYC_Type_of_Daycare</t>
  </si>
  <si>
    <t>Type_of_Daycare</t>
  </si>
  <si>
    <t>Type of daycare. Only entered if category of provider is PRIV or VOLY.</t>
  </si>
  <si>
    <t>F = Full Daycare
S = Sessional Daycare
O = Other Care</t>
  </si>
  <si>
    <t>EYC_Type_of_Daycare_Other</t>
  </si>
  <si>
    <t>Type_of_Daycare_Other</t>
  </si>
  <si>
    <t>Shows the type of day care where the care provided is not one of the named values. Only applicable where Category of EY Day Care = O.</t>
  </si>
  <si>
    <t>EYC_Opening_Time</t>
  </si>
  <si>
    <t>Opening_Time</t>
  </si>
  <si>
    <t>Normal Opening time, using 24 hour clock.</t>
  </si>
  <si>
    <t>EYC_Closing_Time</t>
  </si>
  <si>
    <t>Closing_Time</t>
  </si>
  <si>
    <t>Normal Closing time, using 24 hour clock.</t>
  </si>
  <si>
    <t>EYC_Continuous_Opening</t>
  </si>
  <si>
    <t>Continuous_Opening</t>
  </si>
  <si>
    <t>Shows whether the setting is open for the full period between the opening and closing times stated.</t>
  </si>
  <si>
    <t>true, false, 1, 0 (note that 1 equates to true and 0 equates to false)</t>
  </si>
  <si>
    <t>EYC_School_Relationship</t>
  </si>
  <si>
    <t>School_Relationship</t>
  </si>
  <si>
    <t>Indicates whether a provider operates on the premises of a maintained school, or has a contract or partnership agreement with a maintained school</t>
  </si>
  <si>
    <t>EYC_Establishment_Partnership</t>
  </si>
  <si>
    <t>Establishment_Partnership</t>
  </si>
  <si>
    <t>Indicates whether a provider works in partnership with another establishment to provide free early years education</t>
  </si>
  <si>
    <t>EYC_Hours_Open_per_week</t>
  </si>
  <si>
    <t>Hours_Open_per_week2</t>
  </si>
  <si>
    <t>Number of hours each week that the EY setting is open for (to the nearest half hour, and where the half hour is represented by 0.5).</t>
  </si>
  <si>
    <t>Range 0.5 - 99.5</t>
  </si>
  <si>
    <t>EYC_Weeks_Open_per_Year</t>
  </si>
  <si>
    <t>Weeks_Open_per_Year</t>
  </si>
  <si>
    <t>Number of weeks per year that the EY setting is open for (to the nearest half week, and where the half week is represented by 0.5).</t>
  </si>
  <si>
    <t>Range 1.0 - 52.0</t>
  </si>
  <si>
    <t>EYC_Funding_Weeks</t>
  </si>
  <si>
    <t>Funding_Weeks</t>
  </si>
  <si>
    <t>For how many weeks in the current calendar year is the provider open and funded by the LA (to the nearest half week, and where the half week is represented by 0.5 This item is only mandatory for providers open and funded for over 38 weeks.</t>
  </si>
  <si>
    <t>EYC_ContinuouslyOpenIndicator</t>
  </si>
  <si>
    <t>ContinuouslyOpenIndicator</t>
  </si>
  <si>
    <t>The ‘continuously open indicator’ data item records where a provider is open for 24 hours a day and 7 days a week – that is, where the setting does not close</t>
  </si>
  <si>
    <t>EYC_OpenIndicator</t>
  </si>
  <si>
    <t>OpenIndicator</t>
  </si>
  <si>
    <t>EYC_MondayOpen</t>
  </si>
  <si>
    <t>MondayOpen</t>
  </si>
  <si>
    <t>This data item records the time that the establishment opens on a Monday</t>
  </si>
  <si>
    <t>This is recorded in 24- hour format – that is: the first two digits must be within the range 00-23 with the second set within the range 00-59</t>
  </si>
  <si>
    <t>EYC_MondayClose</t>
  </si>
  <si>
    <t>MondayClose</t>
  </si>
  <si>
    <t>This data item records the time that the establishment closes on a Monday</t>
  </si>
  <si>
    <t>EYC_TuesdayOpen</t>
  </si>
  <si>
    <t>TuesdayOpen</t>
  </si>
  <si>
    <t>This data item records the time that the establishment opens on a Tuesday</t>
  </si>
  <si>
    <t>EYC_TuesdayClose</t>
  </si>
  <si>
    <t>TuesdayClose</t>
  </si>
  <si>
    <t>This data item records the time that the establishment closes on a Tuesday</t>
  </si>
  <si>
    <t>EYC_WednesdayOpen</t>
  </si>
  <si>
    <t>WednesdayOpen</t>
  </si>
  <si>
    <t>This data item records the time that the establishment opens on a Wednesday</t>
  </si>
  <si>
    <t>EYC_WednesdayClose</t>
  </si>
  <si>
    <t>WednesdayClose</t>
  </si>
  <si>
    <t>This data item records the time that the establishment closes on a Wednesday</t>
  </si>
  <si>
    <t>EYC_ThursdayOpen</t>
  </si>
  <si>
    <t>ThursdayOpen</t>
  </si>
  <si>
    <t>This data item records the time that the establishment opens on a Thursday</t>
  </si>
  <si>
    <t>EYC_ThursdayClose</t>
  </si>
  <si>
    <t>ThursdayClose</t>
  </si>
  <si>
    <t>This data item records the time that the establishment closes on a Thursday</t>
  </si>
  <si>
    <t>EYC_FridayOpen</t>
  </si>
  <si>
    <t>FridayOpen</t>
  </si>
  <si>
    <t>This data item records the time that the establishment opens on a Friday</t>
  </si>
  <si>
    <t>EYC_FridayClose</t>
  </si>
  <si>
    <t>FridayClose</t>
  </si>
  <si>
    <t>This data item records the time that the establishment closes on a Friday</t>
  </si>
  <si>
    <t>EYC_SaturdayOpen</t>
  </si>
  <si>
    <t>SaturdayOpen</t>
  </si>
  <si>
    <t>This data item records the time that the establishment opens on a Saturday</t>
  </si>
  <si>
    <t>EYC_SaturdayClose</t>
  </si>
  <si>
    <t>SaturdayClose</t>
  </si>
  <si>
    <t>This data item records the time that the establishment closes on a Saturday</t>
  </si>
  <si>
    <t>EYC_SundayOpen</t>
  </si>
  <si>
    <t>SundayOpen</t>
  </si>
  <si>
    <t>his data item records the time that the establishment opens on a Sunday</t>
  </si>
  <si>
    <t>EYC_SundayClose</t>
  </si>
  <si>
    <t>SundayClose</t>
  </si>
  <si>
    <t>This data item records the time that the establishment closes on a Sunday</t>
  </si>
  <si>
    <t>EYC_TotalStaff</t>
  </si>
  <si>
    <t>TotalStaff</t>
  </si>
  <si>
    <t xml:space="preserve">This data item records the total number of staff (qualified and un-qualified) at the provider who work with children aged under 5, </t>
  </si>
  <si>
    <t>EYC_Level2Staff</t>
  </si>
  <si>
    <t>Level2Staff</t>
  </si>
  <si>
    <t xml:space="preserve">This data item records the number of staff at the provider with a full and relevant Level 2 qualification who work with children aged under 5, </t>
  </si>
  <si>
    <t>EYC_Level3NMStaff</t>
  </si>
  <si>
    <t>Level3NMStaff</t>
  </si>
  <si>
    <t xml:space="preserve">This data item records the number of staff at the provider with a full and relevant Level 3 qualification who are not in a management position and work with children aged under 5, </t>
  </si>
  <si>
    <t>EYC_Level3MgtStaff</t>
  </si>
  <si>
    <t>Level3MgtStaff</t>
  </si>
  <si>
    <t xml:space="preserve">This data item records the number of staff at the provider with a full and relevant Level 3 qualification who are in a management role and work with children aged under 5, </t>
  </si>
  <si>
    <t>EYC_QTSStaff</t>
  </si>
  <si>
    <t>QTSStaff</t>
  </si>
  <si>
    <t xml:space="preserve">This data item records the number of staff at the provider with qualified teacher status who work with children aged under 5, </t>
  </si>
  <si>
    <t>EYC_EYPSStaff</t>
  </si>
  <si>
    <t>EYPSStaff</t>
  </si>
  <si>
    <t xml:space="preserve">This data item records the number of staff at the provider with early years professional status who work with children aged under 5, </t>
  </si>
  <si>
    <t>EYC_EYTSStaff</t>
  </si>
  <si>
    <t>EYTSStaff</t>
  </si>
  <si>
    <t xml:space="preserve">This data item records the number of staff at the provider with early years teacher status who work with children aged under 5, </t>
  </si>
  <si>
    <t>EYC_Total_staff_at_establishment_with_QTS</t>
  </si>
  <si>
    <t>Total_staff_at_establishment_with_QTS</t>
  </si>
  <si>
    <t>The number of staff at an establishment from which EY data is collected, with QTS.</t>
  </si>
  <si>
    <t>EYC_Total_staff_at_establishment_with_EYPS</t>
  </si>
  <si>
    <t>Total_staff_at_establishment_with_EYPS</t>
  </si>
  <si>
    <t>The number of staff at an establishment from which EY data is collected, with EYPS.</t>
  </si>
  <si>
    <t>EYC_Total_staff_at_establishment_with_EYTS</t>
  </si>
  <si>
    <t>Total_staff_at_establishment_with_EYTS</t>
  </si>
  <si>
    <t>The number of staff at an establishment from which EY data is collected, with EYTS.</t>
  </si>
  <si>
    <t>EYC_Teaching_staff_participating_in_EY_education</t>
  </si>
  <si>
    <t>Teaching_staff_participating_in_EY_education</t>
  </si>
  <si>
    <t>Number of staff working directly with 3 and 4 year old children.</t>
  </si>
  <si>
    <t>EYC_Staff_with_QTS</t>
  </si>
  <si>
    <t>Staff_with_QTS</t>
  </si>
  <si>
    <t>The number of staff working directly with 3 and 4 year old children, with QTS.</t>
  </si>
  <si>
    <t>EYC_Staff_with_EYPS</t>
  </si>
  <si>
    <t>Staff_with_EYPS</t>
  </si>
  <si>
    <t>The number of staff working directly with 3 and 4 year old children, with EYPS.</t>
  </si>
  <si>
    <t>EYC_Staff_with_EYTS</t>
  </si>
  <si>
    <t>Staff_with_EYTS</t>
  </si>
  <si>
    <t>EYC_TotalStaffAtEstablishmentWithLevel2</t>
  </si>
  <si>
    <t>TotalStaffAtEstablishmentWithLevel2</t>
  </si>
  <si>
    <t>Those of the total staff working directly with children with a full and relevant level 2 qualification as their highest level of childcare qualification.</t>
  </si>
  <si>
    <t>EYC_TotalStaffAtEstablishmentWithLevel2andMaths</t>
  </si>
  <si>
    <t>TotalStaffAtEstablishmentWithLevel2andMaths</t>
  </si>
  <si>
    <t>Those of the total staff working directly with children who hold a full and relevant level 2 qualification as their highest level of childcare qualification and also hold GCSE Maths at grade C or above – or an equivalent qualification.</t>
  </si>
  <si>
    <t>EYC_TotalStaffAtEstablishmentWithLevel2andEnglish</t>
  </si>
  <si>
    <t>TotalStaffAtEstablishmentWithLevel2andEnglish</t>
  </si>
  <si>
    <t>Those of the total staff working with children who hold a full and relevant level 2 qualification as their highest level of childcare qualification and who hold GCSE English at grade C or above – or an equivalent qualification</t>
  </si>
  <si>
    <t>EYC_TotalStaffAtEstablishmentWithLevel3andMaths</t>
  </si>
  <si>
    <t>TotalStaffAtEstablishmentWithLevel3andMaths</t>
  </si>
  <si>
    <t>Those staff with a full and relevant level 3 qualification or level 3 Early Years Educator qualification as their highest level childcare qualification and with GCSE Maths at grade C or above – or an equivalent qualification. This includes staff working in managerial and leadership roles and those working directly with children.</t>
  </si>
  <si>
    <t>Those staff with a full and relevant level 3 qualification or level 3 Early Educator qualification as their highest level childcare qualification and with GCSE English at grade C or above – or an equivalent qualification. This includes staff working in managerial and leadership roles and those working directly with children.</t>
  </si>
  <si>
    <t>EYC_EYStaffAtEstablishmentWithLevel3BeforeSept14</t>
  </si>
  <si>
    <t>EYStaffAtEstablishmentWithLevel3BeforeSept14</t>
  </si>
  <si>
    <t>Those of the teaching staff with a full and relevant  level 3 qualification (gained pre September 2014) who are working directly with 2, 3 and 4 year old children. Data is not required for those staff qualified to level 3 who are working solely in a managerial or leadership post. A manager who spends some of their time working directly with 2, 3 and 4-year-old children should be included in the counts.</t>
  </si>
  <si>
    <t>EYC_EYStaffAtEstablishmentWithLevel3AfterSept14</t>
  </si>
  <si>
    <t>EYStaffAtEstablishmentWithLevel3AfterSept14</t>
  </si>
  <si>
    <t>Those of the teaching staff with a level 3 Early Years Educator qualification (gained post September 2014) working directly with 2, 3 and 4-year-old children. Data is not required for those staff qualified to level 3 who are working solely in a managerial or leadership post. A manager who spends some of their time working directly with 2, 3 and 4-year-old children should be included in the counts.</t>
  </si>
  <si>
    <t>EYC_Number_of_2_year_olds</t>
  </si>
  <si>
    <t>Number_of_2_year_olds</t>
  </si>
  <si>
    <t xml:space="preserve">Total number of 2 year olds accommodated at the setting. Zero means none at this age. 
</t>
  </si>
  <si>
    <t>EYC_Number_of_3_year_olds</t>
  </si>
  <si>
    <t>Number_of_3_year_olds</t>
  </si>
  <si>
    <t>Total number of 3 year olds accommodated (funded and non-funded pupils).  Zero means none at this age.</t>
  </si>
  <si>
    <t>EYC_Number_of_4_year_olds</t>
  </si>
  <si>
    <t>Number_of_4_year_olds</t>
  </si>
  <si>
    <t>Total number of 4 year olds accommodated (funded and non-funded pupils).  Zero means none at this age.</t>
  </si>
  <si>
    <t>Total_34_with_Additional_Provision</t>
  </si>
  <si>
    <t>Number of 3 and 4 year old children who receive additional provision above the free entitlement.</t>
  </si>
  <si>
    <t>EYC_Additional_provision_up_to_4_hours</t>
  </si>
  <si>
    <t>Additional_provision_up_to_4_hours</t>
  </si>
  <si>
    <t>Number of 3 and 4 year old children who receive additional provision above the free entitlement up to and including 4 hours per day.</t>
  </si>
  <si>
    <t>Additional_Provision_4to7pt5_hours</t>
  </si>
  <si>
    <t>Number of 3 and 4 year old children who receive additional provision above the free entitlement for more than 4 hours but less than 7.5 hours per day.</t>
  </si>
  <si>
    <t>EYC_Additional_Provision_7pt5_plus_hours</t>
  </si>
  <si>
    <t>Additional_Provision_7pt5_plus_hours</t>
  </si>
  <si>
    <t>Number of 3 and 4 year old children who receive additional provision above the free entitlement for 7.5 or more hours per day.</t>
  </si>
  <si>
    <t>EYC_Additional_Provision_38_weeks</t>
  </si>
  <si>
    <t>Additional_Provision_38_weeks</t>
  </si>
  <si>
    <t>Number of 3 and 4 year old children who receive additional provision above the free entitlement for over 38 weeks.</t>
  </si>
  <si>
    <t>Number of hours of free early education that the child receives per week</t>
  </si>
  <si>
    <t>Total number of hours that the child attends the provider per week</t>
  </si>
  <si>
    <t>EYC_Total_Funded_Spring_Hours</t>
  </si>
  <si>
    <t>Total_Funded_Spring_Hours</t>
  </si>
  <si>
    <t>Total number of hours that the child attends during the spring term.</t>
  </si>
  <si>
    <t>Version</t>
  </si>
  <si>
    <t>Data version.</t>
  </si>
  <si>
    <t>U = Unamended
F = Final</t>
  </si>
  <si>
    <t>ULN</t>
  </si>
  <si>
    <t>UniqueLearnerNumber</t>
  </si>
  <si>
    <t>Unique Learner Number</t>
  </si>
  <si>
    <t>Pupil's full legal family name.</t>
  </si>
  <si>
    <t>Pupil's full forename, not shortened or familiar versions.</t>
  </si>
  <si>
    <t>Child's full middle names, not shortened or familiar versions.</t>
  </si>
  <si>
    <t>The surname (as written) most commonly used in the LA.</t>
  </si>
  <si>
    <t>Pupil's ethnic code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</si>
  <si>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WNIR - White Northern Irish
WOTH – Any Other White Background
WOTW – White Other
WOWB – Other White British
WPOR – Portuguese
WROM – Gypsy/Roma
WSCO – White Scottish
WSER – Serbian
WTUC – Turkish Cypriot
WTUK – Turkish     
WTUR – Turkish/Turkish Cypriot
WWEL – White Welsh
WWEU – White Western European</t>
  </si>
  <si>
    <t>Indicates whether the pupil was ceased to be looked after through adoption, a guardianship order or residence order</t>
  </si>
  <si>
    <t>N = Not declared
A = Ceased to be looked after through adoption
G = Ceased to be looked after through special guardianship
R = Ceased to be looked after through a residence order
C = Ceased to be looked after through a child arrangement order
O = Ceased to be looked after through adoption from outside of England and Wales (from 2022/23 onwards)</t>
  </si>
  <si>
    <t>Early years pupil premium (EYPP) was introduced for disadvantaged three and four year olds in April 2015. All three and four year olds are entitled to up to 15 hours per week of government funded early education. This field indicates whether they are in receipt of EYPP</t>
  </si>
  <si>
    <t>[Y] Yes (eligible), [N] No (not eligible)</t>
  </si>
  <si>
    <t>EYPPeligible</t>
  </si>
  <si>
    <t>This field records the basis for early years pupil premium funding</t>
  </si>
  <si>
    <t xml:space="preserve">[EE] – eligible through economic reasons
[EO] – eligible through other reasons
[EB] – eligible through both reasons
[EU] – eligible through unknown reason
</t>
  </si>
  <si>
    <t>EYPPReason</t>
  </si>
  <si>
    <t>[EE] – eligible through economic reasons
[EO] – eligible through other reasons
[EB] – eligible through both reasons
[EU] – eligible through unknown reason</t>
  </si>
  <si>
    <t>SENProvision</t>
  </si>
  <si>
    <t>Provision types under the SEN Code of Practice</t>
  </si>
  <si>
    <t>N = No SEN
A = School Action or Early Years Action (up to 14/15)
P = School Action Plus or Early Years Action Plus (up to 14/15)
S = Statemented (up to 18/19)
K = SEN support (from 14/15)
E = Education, health and care plan (from 14/15)</t>
  </si>
  <si>
    <t>AP_SAON</t>
  </si>
  <si>
    <t>AP_PAON</t>
  </si>
  <si>
    <t>AP_Street</t>
  </si>
  <si>
    <t>AP_Locality</t>
  </si>
  <si>
    <t>AP_Town</t>
  </si>
  <si>
    <t>AP_AdministrativeArea</t>
  </si>
  <si>
    <t>AP_PostTown</t>
  </si>
  <si>
    <t>AP_Postcode</t>
  </si>
  <si>
    <t>AP_UniquePropertyReferenceNumber</t>
  </si>
  <si>
    <t>Unique property reference number if held in the school system</t>
  </si>
  <si>
    <t>Up to 12 numeric characters</t>
  </si>
  <si>
    <t>AP_AddressLine1</t>
  </si>
  <si>
    <t>AP_AddressLine2</t>
  </si>
  <si>
    <t>AP_AddressLine3</t>
  </si>
  <si>
    <t>AP_AddressLine4</t>
  </si>
  <si>
    <t>AP_AddressLine5</t>
  </si>
  <si>
    <t>Name of the local authority</t>
  </si>
  <si>
    <t>The ‘URN’ data item records the GIAS unique reference number (URN). Please note: The UKPRN and URN are mutually exclusive. Where one is returned, the other is not.</t>
  </si>
  <si>
    <t>UKPRN</t>
  </si>
  <si>
    <t>Is the UK provider register number of the provider. Please note: The UKPRN and URN are mutually exclusive. Where one is returned, the other is not.</t>
  </si>
  <si>
    <t>PreviousURN</t>
  </si>
  <si>
    <t xml:space="preserve">The ‘previous URN’ data item records the GIAS unique reference number (URN) of the school that the pupil attended prior to entering into an alternative provision placement. </t>
  </si>
  <si>
    <t>The date the pupil started in their alternative provision placement</t>
  </si>
  <si>
    <t>The date the pupil left their alternative provision placement.</t>
  </si>
  <si>
    <t>Association</t>
  </si>
  <si>
    <t xml:space="preserve">The ‘AP association’ data item records whether the placement is associate with any other services, that are not education, supporting the pupil. </t>
  </si>
  <si>
    <t xml:space="preserve">YC - Yes – provision linked to a children’s home
YH - Yes – provision linked to a healthcare setting
YO - Yes – provision linked to other service
NO - No – provision is not linked
</t>
  </si>
  <si>
    <t>Year of collection</t>
  </si>
  <si>
    <t>AP_PupilMatchingRefAnonymous</t>
  </si>
  <si>
    <t>Main/Duplicate Rules (POR = Record found with OpenPlacement = 1; PNLOR = Record found with OpenPlacement = 0)
1/ 101 = 2 records, Main record (1) is POR, Duplicate record (101) is PNLOR
2/102 = 2 PNLOR records, Main record (2) has latest LeavingDate
3/103 = 2 POR records, Main record (3) set using earliest EntryDate
4/104 = 2 POR records with same EntryDate, Main record (4) set where AttendancePattern = ‘FT’. If AttendancePattern are all ‘FT’, Main Record (4) set for highest SessionsPerWeek. If AttendancePattern are all ‘PT’, see 9/109.
5/105 =  &gt;2 records, Main record (5) is POR, Duplicate record (105) is PNLOR 
6/106 =  &gt;2 PNLOR records, Main record (6) has latest LeavingDate
7/107 =  &gt;2 POR records, Main record (7) set using earliest EntryDate
8/108 =  &gt;2 POR records with same EntryDate, Main record (8) set where AttendancePattern = ‘FT’. If AttendancePattern are all ‘FT’, Main Record (4) set for highest SessionsPerWeek. If AttendancePattern are all ‘PT’, see 9/109.
9/109 =  Set manually (i.e. any remaining after applying stages defined as above)
10/110 = Duplicates where not matched to core pupil table i.e. MATCH_ID allocated after adding the (10) record to Core Pupil Table</t>
  </si>
  <si>
    <t>Derived OpenPlacement flag should be set to ‘1’ if pupil has at least one Placement Details record where [Entry Date is present] AND [Leaving Date is greater than or equal to Census date or not present], otherwise set to '0'</t>
  </si>
  <si>
    <t>The type of provision, for example Independent School, Hospital, etc.</t>
  </si>
  <si>
    <t>APTypeDescription</t>
  </si>
  <si>
    <t>HSP = Hospital School
IND = Independent School
NMS = Non-maintained School
NOT = Not a school</t>
  </si>
  <si>
    <t>Settingtype</t>
  </si>
  <si>
    <t>Where the URN or UKPRN are not available (left blank), the type of setting within which the pupil has taken up an alternative provision placement.</t>
  </si>
  <si>
    <t xml:space="preserve">NFE - Non-maintained further education provision
OOT - One on one tuition
OTH - Other unregistered provider
WBP - Work based placement
</t>
  </si>
  <si>
    <t>AttendancePattern</t>
  </si>
  <si>
    <t>Whether the pupil is attending their alternative provision full or part time</t>
  </si>
  <si>
    <t>FT - full time
PT - part time</t>
  </si>
  <si>
    <t>SessionsPerWeek</t>
  </si>
  <si>
    <t>Where the pupil’s attendance pattern is part time (PT) the pupil’s planned number of sessions per week.</t>
  </si>
  <si>
    <t>If attendance pattern = PT this field must be greater than zero but less than 10</t>
  </si>
  <si>
    <t>HoursAtsetting</t>
  </si>
  <si>
    <t>The number of hours a week the pupil is expected to attend the setting</t>
  </si>
  <si>
    <t>Alternative Provision Census Pupil Addresses</t>
  </si>
  <si>
    <t>FSP_UPN</t>
  </si>
  <si>
    <t>f_upn</t>
  </si>
  <si>
    <t>2005/06 -</t>
  </si>
  <si>
    <t>FSP_SURNAME</t>
  </si>
  <si>
    <t>SURNAME</t>
  </si>
  <si>
    <t>f_sname</t>
  </si>
  <si>
    <t>2002/03 -</t>
  </si>
  <si>
    <t>Full legal surname, as the school believes it to be.</t>
  </si>
  <si>
    <t>FSP_FORENAME</t>
  </si>
  <si>
    <t>FORENAME</t>
  </si>
  <si>
    <t>f_fname</t>
  </si>
  <si>
    <t>In full, not shortened or familiar versions.  May include middle names.</t>
  </si>
  <si>
    <t>FSP_GENDER</t>
  </si>
  <si>
    <t>GENDER</t>
  </si>
  <si>
    <t>f_gend</t>
  </si>
  <si>
    <t>FSP_DOB</t>
  </si>
  <si>
    <t>f_dob</t>
  </si>
  <si>
    <t>FSP_AGE_START</t>
  </si>
  <si>
    <t>AGE_START</t>
  </si>
  <si>
    <t>f_age</t>
  </si>
  <si>
    <t>FSP_MONTH_PART</t>
  </si>
  <si>
    <t>MONTH_PART</t>
  </si>
  <si>
    <t>f_mth</t>
  </si>
  <si>
    <t xml:space="preserve">Categorical </t>
  </si>
  <si>
    <t>FSP_YEAROFBIRTH</t>
  </si>
  <si>
    <t>YEAROFBIRTH</t>
  </si>
  <si>
    <t>f_yob</t>
  </si>
  <si>
    <t>FSP_MONTHOFBIRTH</t>
  </si>
  <si>
    <t>MONTHOFBIRTH</t>
  </si>
  <si>
    <t>f_mob</t>
  </si>
  <si>
    <t>FSP_POSTCODE</t>
  </si>
  <si>
    <t>POSTCODE</t>
  </si>
  <si>
    <t>f_post</t>
  </si>
  <si>
    <t>Pupil's postcode.</t>
  </si>
  <si>
    <t>FSP_LSOA01</t>
  </si>
  <si>
    <t>FSP_LLSOA</t>
  </si>
  <si>
    <t>2006/07- 2014/15</t>
  </si>
  <si>
    <t>National Statistics Postcode Directory Lower Layer Super Output Area derived from pupil's postcode (based on 2001 Census)</t>
  </si>
  <si>
    <t>FSP_LSOA11</t>
  </si>
  <si>
    <t>National Statistics Postcode Directory Lower Layer Super Output Area derived from pupil's postcode (based on 2011 Census)</t>
  </si>
  <si>
    <t>FSP_IDACISCORE</t>
  </si>
  <si>
    <t>2008/09 -</t>
  </si>
  <si>
    <t>FSP_IDACIRANK</t>
  </si>
  <si>
    <t>Income Deprivation Affecting Children Indices. IDACI Rank.</t>
  </si>
  <si>
    <t>FSP_AGE</t>
  </si>
  <si>
    <t>AGE</t>
  </si>
  <si>
    <t>n/a</t>
  </si>
  <si>
    <t>2007/08 -</t>
  </si>
  <si>
    <t>Age within academic year (derived from DOB and refers to age within academic year, relative to 1st September (a pupil born on 1st September will be 1 and 31st August will be 0)).</t>
  </si>
  <si>
    <t>FSP_ID</t>
  </si>
  <si>
    <t>f_pup</t>
  </si>
  <si>
    <t>ID for pupil. (This is not the UPN and not unique across years).</t>
  </si>
  <si>
    <t>FSP_LA</t>
  </si>
  <si>
    <t>f_la</t>
  </si>
  <si>
    <t>FSP_LA_9Code</t>
  </si>
  <si>
    <t>2010/11</t>
  </si>
  <si>
    <t>Local Authority (LA) that the school where the pupil attends reports to (9-digit code)</t>
  </si>
  <si>
    <t>FSP_ESTAB</t>
  </si>
  <si>
    <t>ESTAB</t>
  </si>
  <si>
    <t>f_estab</t>
  </si>
  <si>
    <t>Establishment number of the school as assigned by the DfE.</t>
  </si>
  <si>
    <t>FSP_LAESTAB</t>
  </si>
  <si>
    <t>LAESTAB</t>
  </si>
  <si>
    <t>f_laest</t>
  </si>
  <si>
    <t>FSP_URN</t>
  </si>
  <si>
    <t>f_urn</t>
  </si>
  <si>
    <t>FSP_PCON</t>
  </si>
  <si>
    <t>PCON</t>
  </si>
  <si>
    <t>f_pcon</t>
  </si>
  <si>
    <t>Pupil's Parliamentary Constituency.</t>
  </si>
  <si>
    <t>FSP_ACADYR</t>
  </si>
  <si>
    <t>f_ac</t>
  </si>
  <si>
    <t>FSP_PupilMatchingRefAnonymous</t>
  </si>
  <si>
    <t>f_pmr</t>
  </si>
  <si>
    <t>FSP_MTH_ENTRY</t>
  </si>
  <si>
    <t>MTH_ENTRY</t>
  </si>
  <si>
    <t>Actual month of starting the academic year derived from date of entry</t>
  </si>
  <si>
    <t>FSP_NFTYPE</t>
  </si>
  <si>
    <t>NFTYPE</t>
  </si>
  <si>
    <t>Institution type</t>
  </si>
  <si>
    <t>20 - Academy - Sponsor Led
21 - Community School
22 - Voluntary Aided School
23 - Voluntary Controlled School
24 - Foundation School
25 - City Technology College
26 - Community Special School
27 - Foundation Special School
28 - Non-Maintained Special School
29 - Independent School approved to take pupils with Special Educational Needs
30 - Independent
31 - Further Education Sector Institution
32 - Community Hospital School
33 - Foundation Hospital School
34 - Pupil Referral Unit
35 - 6th Form Centre/Consortium
36 - Institution funded by other Government department
37 - Federation
38 - Special Colleges
39 - Other Independent Special School
41 - European Schools
42 - Playing for Success Centres
43 - Offshore Schools
44 - Overseas Schools/Service Children's Education
45 - Higher Education Institutions
46 - Welsh Establishment
47 - LA Nursery School
48 - Independent Special School
50 - Academy - Special School
51 - Academy - Converter
52 - Free School - Mainstream
53 - Special Free School
54 - British Overseas School
55 - Converter Special Academy
56 - Free School - Alternative Provision
57 - Free School - UTC
58 - Free School - Studio School
59 - Free School - 16-19
60 - International School
61 - Academy - Converter AP
62 - Academy - Sponsor Led AP
63 - Academy 16-19 Converter
64 - Academy 16-19 Sponsor Led
97 - Alternative Provision
98 - Legacy types/Miscellaneous
99 - Secure Unit</t>
  </si>
  <si>
    <t>FSP_NPDPUB</t>
  </si>
  <si>
    <t>NPDPUB</t>
  </si>
  <si>
    <t>2009/10 -</t>
  </si>
  <si>
    <t>Pupil included in LA and National averages in published NPD-based EYFSP figures such as those in 'Attainment by Pupil Characteristics' SFRs.</t>
  </si>
  <si>
    <t>1 = Yes
0 = No</t>
  </si>
  <si>
    <t>FSP_PSE_AS1</t>
  </si>
  <si>
    <t>PSE_AS1</t>
  </si>
  <si>
    <t>f_pse1</t>
  </si>
  <si>
    <t>2002/03 - 2011/12</t>
  </si>
  <si>
    <t>Score in AS1 for Personal, Social and Emotional Development.</t>
  </si>
  <si>
    <t>N, 0 - 9</t>
  </si>
  <si>
    <t>FSP_PSEAS1R1</t>
  </si>
  <si>
    <t>PSEAS1R1</t>
  </si>
  <si>
    <t>PSEAS1_RESPOINT1</t>
  </si>
  <si>
    <t>2006/07 - 2011/12</t>
  </si>
  <si>
    <t xml:space="preserve">PSE1 - shows an interest in classroom activities </t>
  </si>
  <si>
    <t>T (True), F(False), N(Not Assessed), NULL</t>
  </si>
  <si>
    <t>FSP_PSEAS1R2</t>
  </si>
  <si>
    <t>PSEAS1R2</t>
  </si>
  <si>
    <t>PSEAS1_RESPOINT2</t>
  </si>
  <si>
    <t>PSE1 - dresses, undresses with adult support</t>
  </si>
  <si>
    <t>FSP_PSEAS1R3</t>
  </si>
  <si>
    <t>PSEAS1R3</t>
  </si>
  <si>
    <t>PSEAS1_RESPOINT3</t>
  </si>
  <si>
    <t>PSE1 - high level of involvement in self-chosen activities</t>
  </si>
  <si>
    <t>FSP_PSEAS1R4</t>
  </si>
  <si>
    <t>PSEAS1R4</t>
  </si>
  <si>
    <t>PSEAS1_RESPOINT4</t>
  </si>
  <si>
    <t>PSE1 - dresses and undresses independently</t>
  </si>
  <si>
    <t>FSP_PSEAS1R5</t>
  </si>
  <si>
    <t>PSEAS1R5</t>
  </si>
  <si>
    <t>PSEAS1_RESPOINT5</t>
  </si>
  <si>
    <t>PSE1 - selects and uses activities and resources independently</t>
  </si>
  <si>
    <t>FSP_PSEAS1R6</t>
  </si>
  <si>
    <t>PSEAS1R6</t>
  </si>
  <si>
    <t>PSEAS1_RESPOINT6</t>
  </si>
  <si>
    <t>PSE1 - continues to be interested, motivated and excited to learn</t>
  </si>
  <si>
    <t>FSP_PSEAS1R7</t>
  </si>
  <si>
    <t>PSEAS1R7</t>
  </si>
  <si>
    <t>PSEAS1_RESPOINT7</t>
  </si>
  <si>
    <t>PSE1 - is confident to try new activities, initiate ideas and speak in a familiar group</t>
  </si>
  <si>
    <t>FSP_PSEAS1R8</t>
  </si>
  <si>
    <t>PSEAS1R8</t>
  </si>
  <si>
    <t>PSEAS1_RESPOINT8</t>
  </si>
  <si>
    <t>PSE1 - maintains attention and concentrates</t>
  </si>
  <si>
    <t>FSP_PSEAS1R9</t>
  </si>
  <si>
    <t>PSEAS1R9</t>
  </si>
  <si>
    <t>PSEAS1_RESPOINT9</t>
  </si>
  <si>
    <t>PSE1 - sustains involvement and perseveres, particularly when trying to solve a problem or reach a satisfactory conclusion</t>
  </si>
  <si>
    <t>FSP_PSE_AS2</t>
  </si>
  <si>
    <t>PSE_AS2</t>
  </si>
  <si>
    <t>f_pse2</t>
  </si>
  <si>
    <t>Score in AS2 for Personal, Social and Emotional Development.</t>
  </si>
  <si>
    <t>FSP_PSEAS2R1</t>
  </si>
  <si>
    <t>PSEAS2R1</t>
  </si>
  <si>
    <t>PSEAS2_RESPOINT1</t>
  </si>
  <si>
    <t>Plays alongside others</t>
  </si>
  <si>
    <t>FSP_PSEAS2R2</t>
  </si>
  <si>
    <t>PSEAS2R2</t>
  </si>
  <si>
    <t>PSEAS2_RESPOINT2</t>
  </si>
  <si>
    <t>builds relationships through gesture and talk</t>
  </si>
  <si>
    <t>FSP_PSEAS2R3</t>
  </si>
  <si>
    <t>PSEAS2R3</t>
  </si>
  <si>
    <t>PSEAS2_RESPOINT3</t>
  </si>
  <si>
    <t>takes turns and shares with adult support</t>
  </si>
  <si>
    <t>FSP_PSEAS2R4</t>
  </si>
  <si>
    <t>PSEAS2R4</t>
  </si>
  <si>
    <t>PSEAS2_RESPOINT4</t>
  </si>
  <si>
    <t>works as part of a group or class, taking turns and sharing fairly</t>
  </si>
  <si>
    <t>FSP_PSEAS2R5</t>
  </si>
  <si>
    <t>PSEAS2R5</t>
  </si>
  <si>
    <t>PSEAS2_RESPOINT5</t>
  </si>
  <si>
    <t>forms good relationships with adults and peers</t>
  </si>
  <si>
    <t>FSP_PSEAS2R6</t>
  </si>
  <si>
    <t>PSEAS2R6</t>
  </si>
  <si>
    <t>PSEAS2_RESPOINT6</t>
  </si>
  <si>
    <t>understands that there need to be agreed values and codes of behaviour</t>
  </si>
  <si>
    <t>FSP_PSEAS2R7</t>
  </si>
  <si>
    <t>PSEAS2R7</t>
  </si>
  <si>
    <t>PSEAS2_RESPOINT7</t>
  </si>
  <si>
    <t>understands that people have different needs and views</t>
  </si>
  <si>
    <t>FSP_PSEAS2R8</t>
  </si>
  <si>
    <t>PSEAS2R8</t>
  </si>
  <si>
    <t>PSEAS2_RESPOINT8</t>
  </si>
  <si>
    <t>understands that he/she can expect others to treat her with respect</t>
  </si>
  <si>
    <t>FSP_PSEAS2R9</t>
  </si>
  <si>
    <t>PSEAS2R9</t>
  </si>
  <si>
    <t>PSEAS2_RESPOINT9</t>
  </si>
  <si>
    <t>takes into account the ideas of others</t>
  </si>
  <si>
    <t>FSP_PSE_AS3</t>
  </si>
  <si>
    <t>PSE_AS3</t>
  </si>
  <si>
    <t>f_pse3</t>
  </si>
  <si>
    <t>Score in AS3 for Personal, Social and Emotional Development.</t>
  </si>
  <si>
    <t>FSP_PSEAS3R1</t>
  </si>
  <si>
    <t>PSEAS3R1</t>
  </si>
  <si>
    <t>PSEAS3_RESPOINT1</t>
  </si>
  <si>
    <t>separates from main carer with support</t>
  </si>
  <si>
    <t>FSP_PSEAS3R2</t>
  </si>
  <si>
    <t>PSEAS3R2</t>
  </si>
  <si>
    <t>PSEAS3_RESPOINT2</t>
  </si>
  <si>
    <t>communicates freely about home and community</t>
  </si>
  <si>
    <t>FSP_PSEAS3R3</t>
  </si>
  <si>
    <t>PSEAS3R3</t>
  </si>
  <si>
    <t>PSEAS3_RESPOINT3</t>
  </si>
  <si>
    <t>expresses needs and feelings in appropriate ways</t>
  </si>
  <si>
    <t>FSP_PSEAS3R4</t>
  </si>
  <si>
    <t>PSEAS3R4</t>
  </si>
  <si>
    <t>PSEAS3_RESPOINT4</t>
  </si>
  <si>
    <t>responds to significant experiences showing a range of feelings</t>
  </si>
  <si>
    <t>FSP_PSEAS3R5</t>
  </si>
  <si>
    <t>PSEAS3R5</t>
  </si>
  <si>
    <t>PSEAS3_RESPOINT5</t>
  </si>
  <si>
    <t>has a developing awareness of own needs and is sensitive to the needs of others</t>
  </si>
  <si>
    <t>FSP_PSEAS3R6</t>
  </si>
  <si>
    <t>PSEAS3R6</t>
  </si>
  <si>
    <t>PSEAS3_RESPOINT6</t>
  </si>
  <si>
    <t>has a developing respect for own culture and beliefs and those of other people</t>
  </si>
  <si>
    <t>FSP_PSEAS3R7</t>
  </si>
  <si>
    <t>PSEAS3R7</t>
  </si>
  <si>
    <t>PSEAS3_RESPOINT7</t>
  </si>
  <si>
    <t>considers the consequences of words and actions for self and others</t>
  </si>
  <si>
    <t>FSP_PSEAS3R8</t>
  </si>
  <si>
    <t>PSEAS3R8</t>
  </si>
  <si>
    <t>PSEAS3_RESPOINT8</t>
  </si>
  <si>
    <t>understands what is right and wrong and why</t>
  </si>
  <si>
    <t>FSP_PSEAS3R9</t>
  </si>
  <si>
    <t>PSEAS3R9</t>
  </si>
  <si>
    <t>PSEAS3_RESPOINT9</t>
  </si>
  <si>
    <t>displays a strong positive sense of self-identity and is able to express a range of emotions fluently and appropriately</t>
  </si>
  <si>
    <t>FSP_PSE_TOTAL</t>
  </si>
  <si>
    <t>PSE_TOTAL</t>
  </si>
  <si>
    <t>PSE_AOL</t>
  </si>
  <si>
    <t>Total score in area of learning for Personal, Social and Emotional Development.</t>
  </si>
  <si>
    <t>N, 0 - 27</t>
  </si>
  <si>
    <t>FSP_CLL_AS1</t>
  </si>
  <si>
    <t>CLL_AS1</t>
  </si>
  <si>
    <t>f_cll1</t>
  </si>
  <si>
    <t>Score in AS1 for Communication, Language and Literacy.</t>
  </si>
  <si>
    <t>FSP_CLLAS1R1</t>
  </si>
  <si>
    <t>CLLAS1R1</t>
  </si>
  <si>
    <t>CLLAS1_RESPOINT1</t>
  </si>
  <si>
    <t>listens and responds</t>
  </si>
  <si>
    <t>FSP_CLLAS1R2</t>
  </si>
  <si>
    <t>CLLAS1R2</t>
  </si>
  <si>
    <t>CLLAS1_RESPOINT2</t>
  </si>
  <si>
    <t>initiates communication with others, displaying greater confidence in more informal contexts</t>
  </si>
  <si>
    <t>FSP_CLLAS1R3</t>
  </si>
  <si>
    <t>CLLAS1R3</t>
  </si>
  <si>
    <t>CLLAS1_RESPOINT3</t>
  </si>
  <si>
    <t>talks activities through reflecting on and modifying actions</t>
  </si>
  <si>
    <t>FSP_CLLAS1R4</t>
  </si>
  <si>
    <t>CLLAS1R4</t>
  </si>
  <si>
    <t>CLLAS1_RESPOINT4</t>
  </si>
  <si>
    <t>listens with enjoyment to stories, songs and rhymes, sustains attentive listening and responds with questions</t>
  </si>
  <si>
    <t>FSP_CLLAS1R5</t>
  </si>
  <si>
    <t>CLLAS1R5</t>
  </si>
  <si>
    <t>CLLAS1_RESPOINT5</t>
  </si>
  <si>
    <t>uses language to imagine and recreate roles and experiences</t>
  </si>
  <si>
    <t>FSP_CLLAS1R6</t>
  </si>
  <si>
    <t>CLLAS1R6</t>
  </si>
  <si>
    <t>CLLAS1_RESPOINT6</t>
  </si>
  <si>
    <t>interacts with others in variety of contexts, negotiating plans and activities and taking turns in conversation</t>
  </si>
  <si>
    <t>FSP_CLLAS1R7</t>
  </si>
  <si>
    <t>CLLAS1R7</t>
  </si>
  <si>
    <t>CLLAS1_RESPOINT7</t>
  </si>
  <si>
    <t>uses talk to organise, sequence and clarify thinking</t>
  </si>
  <si>
    <t>FSP_CLLAS1R8</t>
  </si>
  <si>
    <t>CLLAS1R8</t>
  </si>
  <si>
    <t>CLLAS1_RESPOINT8</t>
  </si>
  <si>
    <t>speaks clearly with confidence and control, showing awareness of listener</t>
  </si>
  <si>
    <t>FSP_CLLAS1R9</t>
  </si>
  <si>
    <t>CLLAS1R9</t>
  </si>
  <si>
    <t>CLLAS1_RESPOINT9</t>
  </si>
  <si>
    <t>talks and listens confidently and with control, consistency showing awareness of the listener by including relevant detail</t>
  </si>
  <si>
    <t>FSP_CLL_AS2</t>
  </si>
  <si>
    <t>CLL_AS2</t>
  </si>
  <si>
    <t>f_cll2</t>
  </si>
  <si>
    <t>Score in AS2 for Communication, Language and Literacy.</t>
  </si>
  <si>
    <t>FSP_CLLAS2R1</t>
  </si>
  <si>
    <t>CLLAS2R1</t>
  </si>
  <si>
    <t>CLLAS2_RESPOINT1</t>
  </si>
  <si>
    <t>joins in with rhyming and rhythmic activities</t>
  </si>
  <si>
    <t>FSP_CLLAS2R2</t>
  </si>
  <si>
    <t>CLLAS2R2</t>
  </si>
  <si>
    <t>CLLAS2_RESPOINT2</t>
  </si>
  <si>
    <t>shows an awareness of rhyme and alliteration</t>
  </si>
  <si>
    <t>FSP_CLLAS2R3</t>
  </si>
  <si>
    <t>CLLAS2R3</t>
  </si>
  <si>
    <t>CLLAS2_RESPOINT3</t>
  </si>
  <si>
    <t>links some sounds to letters</t>
  </si>
  <si>
    <t>FSP_CLLAS2R4</t>
  </si>
  <si>
    <t>CLLAS2R4</t>
  </si>
  <si>
    <t>CLLAS2_RESPOINT4</t>
  </si>
  <si>
    <t>links sounds to letters, naming and sounding letters of the alphabet</t>
  </si>
  <si>
    <t>FSP_CLLAS2R5</t>
  </si>
  <si>
    <t>CLLAS2R5</t>
  </si>
  <si>
    <t>CLLAS2_RESPOINT5</t>
  </si>
  <si>
    <t>hears and says initial and final sounds in words</t>
  </si>
  <si>
    <t>FSP_CLLAS2R6</t>
  </si>
  <si>
    <t>CLLAS2R6</t>
  </si>
  <si>
    <t>CLLAS2_RESPOINT6</t>
  </si>
  <si>
    <t>hears and says short vowels sounds and within words</t>
  </si>
  <si>
    <t>FSP_CLLAS2R7</t>
  </si>
  <si>
    <t>CLLAS2R7</t>
  </si>
  <si>
    <t>CLLAS2_RESPOINT7</t>
  </si>
  <si>
    <t>uses phonic knowledge to read simple regular words</t>
  </si>
  <si>
    <t>FSP_CLLAS2R8</t>
  </si>
  <si>
    <t>CLLAS2R8</t>
  </si>
  <si>
    <t>CLLAS2_RESPOINT8</t>
  </si>
  <si>
    <t>attempts to read more complex words, using phonic knowledge</t>
  </si>
  <si>
    <t>FSP_CLLAS2R9</t>
  </si>
  <si>
    <t>CLLAS2R9</t>
  </si>
  <si>
    <t>CLLAS2_RESPOINT9</t>
  </si>
  <si>
    <t>uses knowledge of letters, sounds and words when reading and writing independently</t>
  </si>
  <si>
    <t>FSP_CLL_AS3</t>
  </si>
  <si>
    <t>CLL_AS3</t>
  </si>
  <si>
    <t>f_cll3</t>
  </si>
  <si>
    <t>Score in AS3 for Communication, Language and Literacy.</t>
  </si>
  <si>
    <t>FSP_CLLAS3R1</t>
  </si>
  <si>
    <t>CLLAS3R1</t>
  </si>
  <si>
    <t>CLLAS3_RESPOINT1</t>
  </si>
  <si>
    <t>is developing an interest in books</t>
  </si>
  <si>
    <t>FSP_CLLAS3R2</t>
  </si>
  <si>
    <t>CLLAS3R2</t>
  </si>
  <si>
    <t>CLLAS3_RESPOINT2</t>
  </si>
  <si>
    <t>knows that print conveys meaning</t>
  </si>
  <si>
    <t>FSP_CLLAS3R3</t>
  </si>
  <si>
    <t>CLLAS3R3</t>
  </si>
  <si>
    <t>CLLAS3_RESPOINT3</t>
  </si>
  <si>
    <t>recognises a few familiar words</t>
  </si>
  <si>
    <t>FSP_CLLAS3R4</t>
  </si>
  <si>
    <t>CLLAS3R4</t>
  </si>
  <si>
    <t>CLLAS3_RESPOINT4</t>
  </si>
  <si>
    <t>knows that, in English, print is read from left to right and top to bottom</t>
  </si>
  <si>
    <t>FSP_CLLAS3R5</t>
  </si>
  <si>
    <t>CLLAS3R5</t>
  </si>
  <si>
    <t>CLLAS3_RESPOINT5</t>
  </si>
  <si>
    <t>shows an understanding of the element of stories, such as main character, sequence of events and openings</t>
  </si>
  <si>
    <t>FSP_CLLAS3R6</t>
  </si>
  <si>
    <t>CLLAS3R6</t>
  </si>
  <si>
    <t>CLLAS3_RESPOINT6</t>
  </si>
  <si>
    <t xml:space="preserve">reads a range of familiar and common words  and simple sentences independently </t>
  </si>
  <si>
    <t>FSP_CLLAS3R7</t>
  </si>
  <si>
    <t>CLLAS3R7</t>
  </si>
  <si>
    <t>CLLAS3_RESPOINT7</t>
  </si>
  <si>
    <t>retells narratives in the correct sequence, drawing on language patterns of stories</t>
  </si>
  <si>
    <t>FSP_CLLAS3R8</t>
  </si>
  <si>
    <t>CLLAS3R8</t>
  </si>
  <si>
    <t>CLLAS3_RESPOINT8</t>
  </si>
  <si>
    <t>shows an understanding of how information can be found in non-fiction texts to answer questions about where, who, why and how</t>
  </si>
  <si>
    <t>FSP_CLLAS3R9</t>
  </si>
  <si>
    <t>CLLAS3R9</t>
  </si>
  <si>
    <t>CLLAS3_RESPOINT9</t>
  </si>
  <si>
    <t>reads books of own choice with some fluency and accuracy</t>
  </si>
  <si>
    <t>FSP_CLL_AS4</t>
  </si>
  <si>
    <t>CLL_AS4</t>
  </si>
  <si>
    <t>f_cll4</t>
  </si>
  <si>
    <t>Score in AS4 for Communication, Language and Literacy.</t>
  </si>
  <si>
    <t>FSP_CLLAS4R1</t>
  </si>
  <si>
    <t>CLLAS4R1</t>
  </si>
  <si>
    <t>CLLAS4_RESPOINT1</t>
  </si>
  <si>
    <t>experiments with mark-making, sometimes ascribing meaning to the marks</t>
  </si>
  <si>
    <t>FSP_CLLAS4R2</t>
  </si>
  <si>
    <t>CLLAS4R2</t>
  </si>
  <si>
    <t>CLLAS4_RESPOINT2</t>
  </si>
  <si>
    <t>uses some clearly identifiable letters to communicate meaning</t>
  </si>
  <si>
    <t>FSP_CLLAS4R3</t>
  </si>
  <si>
    <t>CLLAS4R3</t>
  </si>
  <si>
    <t>CLLAS4_RESPOINT3</t>
  </si>
  <si>
    <t xml:space="preserve">represents some sounds correctly in writing </t>
  </si>
  <si>
    <t>FSP_CLLAS4R4</t>
  </si>
  <si>
    <t>CLLAS4R4</t>
  </si>
  <si>
    <t>CLLAS4_RESPOINT4</t>
  </si>
  <si>
    <t>writes own name and other words from memory</t>
  </si>
  <si>
    <t>FSP_CLLAS4R5</t>
  </si>
  <si>
    <t>CLLAS4R5</t>
  </si>
  <si>
    <t>CLLAS4_RESPOINT5</t>
  </si>
  <si>
    <t>holds a pencil and uses it effectively to form recognisable letters, most of which are correctly formed</t>
  </si>
  <si>
    <t>FSP_CLLAS4R6</t>
  </si>
  <si>
    <t>CLLAS4R6</t>
  </si>
  <si>
    <t>CLLAS4_RESPOINT6</t>
  </si>
  <si>
    <t>attempts writing for a variety of purposes, using features of different forms</t>
  </si>
  <si>
    <t>FSP_CLLAS4R7</t>
  </si>
  <si>
    <t>CLLAS4R7</t>
  </si>
  <si>
    <t>CLLAS4_RESPOINT7</t>
  </si>
  <si>
    <t>uses phonic knowledge to write simple regular words and make phonetically plausible attempts at more complex words</t>
  </si>
  <si>
    <t>FSP_CLLAS4R8</t>
  </si>
  <si>
    <t>CLLAS4R8</t>
  </si>
  <si>
    <t>CLLAS4_RESPOINT8</t>
  </si>
  <si>
    <t>begins to form captions and simple sentences, sometimes using punctuation</t>
  </si>
  <si>
    <t>FSP_CLLAS4R9</t>
  </si>
  <si>
    <t>CLLAS4R9</t>
  </si>
  <si>
    <t>CLLAS4_RESPOINT9</t>
  </si>
  <si>
    <t>communicates meaning through phrases and simple sentences with some consistency in punctuating sentences</t>
  </si>
  <si>
    <t>FSP_CLL_TOTAL</t>
  </si>
  <si>
    <t>CLL_TOTAL</t>
  </si>
  <si>
    <t>CLL_AOL</t>
  </si>
  <si>
    <t>Total score in area of learning for Communication, Language and Literacy.</t>
  </si>
  <si>
    <t>N, 0 - 36</t>
  </si>
  <si>
    <t>FSP_PSRN_AS1</t>
  </si>
  <si>
    <t>PSRN_AS1</t>
  </si>
  <si>
    <t>MAT_AS1</t>
  </si>
  <si>
    <t>Result in AS1 for Problem Solving, Reasoning and Numeracy.</t>
  </si>
  <si>
    <t>N, 0 - 9,</t>
  </si>
  <si>
    <t>FSP_PSRNAS1R1</t>
  </si>
  <si>
    <t>PSRNAS1R1</t>
  </si>
  <si>
    <t>MATAS1_RESPOINT1</t>
  </si>
  <si>
    <t>says some number names in familiar contexts, such as nursery rhymes</t>
  </si>
  <si>
    <t>FSP_PSRNAS1R2</t>
  </si>
  <si>
    <t>PSRNAS1R2</t>
  </si>
  <si>
    <t>MATAS1_RESPOINT2</t>
  </si>
  <si>
    <t>counts reliably up to three everyday objects</t>
  </si>
  <si>
    <t>FSP_PSRNAS1R3</t>
  </si>
  <si>
    <t>PSRNAS1R3</t>
  </si>
  <si>
    <t>MATAS1_RESPOINT3</t>
  </si>
  <si>
    <t>counts reliably up to six everyday objects</t>
  </si>
  <si>
    <t>FSP_PSRNAS1R4</t>
  </si>
  <si>
    <t>PSRNAS1R4</t>
  </si>
  <si>
    <t>MATAS1_RESPOINT4</t>
  </si>
  <si>
    <t>says number names in order</t>
  </si>
  <si>
    <t>FSP_PSRNAS1R5</t>
  </si>
  <si>
    <t>PSRNAS1R5</t>
  </si>
  <si>
    <t>MATAS1_RESPOINT5</t>
  </si>
  <si>
    <t>recognises numerals 1 to 9</t>
  </si>
  <si>
    <t>FSP_PSRNAS1R6</t>
  </si>
  <si>
    <t>PSRNAS1R6</t>
  </si>
  <si>
    <t>MATAS1_RESPOINT6</t>
  </si>
  <si>
    <t>counts reliably up to 10 everyday objects</t>
  </si>
  <si>
    <t>FSP_PSRNAS1R7</t>
  </si>
  <si>
    <t>PSRNAS1R7</t>
  </si>
  <si>
    <t>MATAS1_RESPOINT7</t>
  </si>
  <si>
    <t>orders numbers, up to 10</t>
  </si>
  <si>
    <t>FSP_PSRNAS1R8</t>
  </si>
  <si>
    <t>PSRNAS1R8</t>
  </si>
  <si>
    <t>MATAS1_RESPOINT8</t>
  </si>
  <si>
    <t>uses developing mathematical ideas and methods to solve practical problems</t>
  </si>
  <si>
    <t>FSP_PSRNAS1R9</t>
  </si>
  <si>
    <t>PSRNAS1R9</t>
  </si>
  <si>
    <t>MATAS1_RESPOINT9</t>
  </si>
  <si>
    <t>recognises, counts, orders, writes and uses numbers up to 20</t>
  </si>
  <si>
    <t>FSP_PSRN_AS2</t>
  </si>
  <si>
    <t>PSRN_AS2</t>
  </si>
  <si>
    <t>MAT_AS2</t>
  </si>
  <si>
    <t>Result in AS2 for Problem Solving, Reasoning and Numeracy.</t>
  </si>
  <si>
    <t>FSP_PSRNAS2R1</t>
  </si>
  <si>
    <t>PSRNAS2R1</t>
  </si>
  <si>
    <t>MATAS2_RESPOINT1</t>
  </si>
  <si>
    <t>responds to vocabulary involved in addition and subtraction in rhymes and games</t>
  </si>
  <si>
    <t>FSP_PSRNAS2R2</t>
  </si>
  <si>
    <t>PSRNAS2R2</t>
  </si>
  <si>
    <t>MATAS2_RESPOINT2</t>
  </si>
  <si>
    <t>recognises differences in quantity when comparing sets of objects</t>
  </si>
  <si>
    <t>FSP_PSRNAS2R3</t>
  </si>
  <si>
    <t>PSRNAS2R3</t>
  </si>
  <si>
    <t>MATAS2_RESPOINT3</t>
  </si>
  <si>
    <t>finds out more or one less from a group of up to five objects</t>
  </si>
  <si>
    <t>FSP_PSRNAS2R4</t>
  </si>
  <si>
    <t>PSRNAS2R4</t>
  </si>
  <si>
    <t>MATAS2_RESPOINT4</t>
  </si>
  <si>
    <t xml:space="preserve">relates addition to combining two groups </t>
  </si>
  <si>
    <t>FSP_PSRNAS2R5</t>
  </si>
  <si>
    <t>PSRNAS2R5</t>
  </si>
  <si>
    <t>MATAS2_RESPOINT5</t>
  </si>
  <si>
    <t>relates subtraction to taking away</t>
  </si>
  <si>
    <t>FSP_PSRNAS2R6</t>
  </si>
  <si>
    <t>PSRNAS2R6</t>
  </si>
  <si>
    <t>MATAS2_RESPOINT6</t>
  </si>
  <si>
    <t>in practical activities and discussion, begins to use the vocabulary involved in adding and subtracting</t>
  </si>
  <si>
    <t>FSP_PSRNAS2R7</t>
  </si>
  <si>
    <t>PSRNAS2R7</t>
  </si>
  <si>
    <t>MATAS2_RESPOINT7</t>
  </si>
  <si>
    <t>finds one more or one less than a number from 1 to 10</t>
  </si>
  <si>
    <t>FSP_PSRNAS2R8</t>
  </si>
  <si>
    <t>PSRNAS2R8</t>
  </si>
  <si>
    <t>MATAS2_RESPOINT8</t>
  </si>
  <si>
    <t>FSP_PSRNAS2R9</t>
  </si>
  <si>
    <t>PSRNAS2R9</t>
  </si>
  <si>
    <t>MATAS2_RESPOINT9</t>
  </si>
  <si>
    <t>uses a range of strategies for addition and subtraction, inclusion some mental recall of number bonds</t>
  </si>
  <si>
    <t>FSP_PSRN_AS3</t>
  </si>
  <si>
    <t>PSRN_AS3</t>
  </si>
  <si>
    <t>MAT_AS3</t>
  </si>
  <si>
    <t>Result in AS3 for Problem Solving, Reasoning and Numeracy.</t>
  </si>
  <si>
    <t>FSP_PSRNAS3R1</t>
  </si>
  <si>
    <t>PSRNAS3R1</t>
  </si>
  <si>
    <t>MATAS3_RESPOINT1</t>
  </si>
  <si>
    <t>experiments with a range of objects and materials showing some mathematical awareness</t>
  </si>
  <si>
    <t>FSP_PSRNAS3R2</t>
  </si>
  <si>
    <t>PSRNAS3R2</t>
  </si>
  <si>
    <t>MATAS3_RESPOINT2</t>
  </si>
  <si>
    <t>sorts or matches objects and talks about sorting</t>
  </si>
  <si>
    <t>FSP_PSRNAS3R3</t>
  </si>
  <si>
    <t>PSRNAS3R3</t>
  </si>
  <si>
    <t>MATAS3_RESPOINT3</t>
  </si>
  <si>
    <t>describes shapes in simple models, pictures and patterns</t>
  </si>
  <si>
    <t>FSP_PSRNAS3R4</t>
  </si>
  <si>
    <t>PSRNAS3R4</t>
  </si>
  <si>
    <t>MATAS3_RESPOINT4</t>
  </si>
  <si>
    <t>talks about, recognises and recreates simple patterns</t>
  </si>
  <si>
    <t>FSP_PSRNAS3R5</t>
  </si>
  <si>
    <t>PSRNAS3R5</t>
  </si>
  <si>
    <t>MATAS3_RESPOINT5</t>
  </si>
  <si>
    <t>uses everyday words to describe positions</t>
  </si>
  <si>
    <t>FSP_PSRNAS3R6</t>
  </si>
  <si>
    <t>PSRNAS3R6</t>
  </si>
  <si>
    <t>MATAS3_RESPOINT6</t>
  </si>
  <si>
    <t>uses language such as 'circle'  or 'bigger' to describe the shape and size of solids and flat shapes</t>
  </si>
  <si>
    <t>FSP_PSRNAS3R7</t>
  </si>
  <si>
    <t>PSRNAS3R7</t>
  </si>
  <si>
    <t>MATAS3_RESPOINT7</t>
  </si>
  <si>
    <t>uses language such as 'greater', 'smaller', 'heavier', or 'lighter to compare quantities</t>
  </si>
  <si>
    <t>FSP_PSRNAS3R8</t>
  </si>
  <si>
    <t>PSRNAS3R8</t>
  </si>
  <si>
    <t>MATAS3_RESPOINT8</t>
  </si>
  <si>
    <t>FSP_PSRNAS3R9</t>
  </si>
  <si>
    <t>PSRNAS3R9</t>
  </si>
  <si>
    <t>MATAS3_RESPOINT9</t>
  </si>
  <si>
    <t>uses mathematical language to describe solid (3D) objects and flat (2D) shapes</t>
  </si>
  <si>
    <t>FSP_PSRN_TOTAL</t>
  </si>
  <si>
    <t>PSRN_TOTAL</t>
  </si>
  <si>
    <t>Total score in area of learning for Mathematical Development.</t>
  </si>
  <si>
    <t>FSP_RKUW</t>
  </si>
  <si>
    <t>RKUW</t>
  </si>
  <si>
    <t xml:space="preserve">KUW_AOL </t>
  </si>
  <si>
    <t>Score in Knowledge and Understanding of the World.</t>
  </si>
  <si>
    <t>FSP_RKUWR1</t>
  </si>
  <si>
    <t>RKUWR1</t>
  </si>
  <si>
    <t>KUW_RESPOINT1</t>
  </si>
  <si>
    <t>shows curiosity and interest by exploring surroundings</t>
  </si>
  <si>
    <t>FSP_RKUWR2</t>
  </si>
  <si>
    <t>RKUWR2</t>
  </si>
  <si>
    <t>KUW_RESPOINT2</t>
  </si>
  <si>
    <t>observes, selects and manipulates objects and materials. Identifies simple features and significant personal events.</t>
  </si>
  <si>
    <t>FSP_RKUWR3</t>
  </si>
  <si>
    <t>RKUWR3</t>
  </si>
  <si>
    <t>KUW_RESPOINT3</t>
  </si>
  <si>
    <t>identifies obvious similarities and differences when exploring and observing.  Constructs in a purposeful way, using simple tools and techniques.</t>
  </si>
  <si>
    <t>FSP_RKUWR4</t>
  </si>
  <si>
    <t>RKUWR4</t>
  </si>
  <si>
    <t>KUW_RESPOINT4</t>
  </si>
  <si>
    <t>investigates places, objects, materials and living things by using all the senses as appropriate. Identifies some features and talks about those features s/he likes and dislikes.</t>
  </si>
  <si>
    <t>FSP_RKUWR5</t>
  </si>
  <si>
    <t>RKUWR5</t>
  </si>
  <si>
    <t>KUW_RESPOINT5</t>
  </si>
  <si>
    <t>asks questions about why things happen and how things work.  Looks closely at similarities, differences, patters and change.</t>
  </si>
  <si>
    <t>FSP_RKUWR6</t>
  </si>
  <si>
    <t>RKUWR6</t>
  </si>
  <si>
    <t>KUW_RESPOINT6</t>
  </si>
  <si>
    <t>finds out about past and present events in own life, and in those of family members and other people s/he knows.  Begins to know about own culture and beliefs and those f other people.</t>
  </si>
  <si>
    <t>FSP_RKUWR7</t>
  </si>
  <si>
    <t>RKUWR7</t>
  </si>
  <si>
    <t>KUW_RESPOINT7</t>
  </si>
  <si>
    <t>finds out about and identifies the uses of everyday technology and uses information and communicative technology and programmable toys to support her/his learning.</t>
  </si>
  <si>
    <t>FSP_RKUWR8</t>
  </si>
  <si>
    <t>RKUWR8</t>
  </si>
  <si>
    <t>KUW_RESPOINT8</t>
  </si>
  <si>
    <t>builds and constructs with a wide range of objects, selecting appropriate resources, tools and techniques and adapting her/his work where necessary.</t>
  </si>
  <si>
    <t>FSP_RKUWR9</t>
  </si>
  <si>
    <t>RKUWR9</t>
  </si>
  <si>
    <t>KUW_RESPOINT9</t>
  </si>
  <si>
    <t>communicates simple panning for investigations and constructions and makes simple records and evaluations of her/his work.  Identifies and names key features and properties, sometimes linking different experiences, observations and events. Begins to explore what it means to belong to a variety of groups and communities.</t>
  </si>
  <si>
    <t>FSP_RIPD</t>
  </si>
  <si>
    <t>RIPD</t>
  </si>
  <si>
    <t>PHY_AOL</t>
  </si>
  <si>
    <t>Score in Physical Development.</t>
  </si>
  <si>
    <t>FSP_RIPDR1</t>
  </si>
  <si>
    <t>RIPDR1</t>
  </si>
  <si>
    <t>PHY_RESPOINT1</t>
  </si>
  <si>
    <t>moves spontaneously, showing some control and coordination</t>
  </si>
  <si>
    <t>FSP_RIPDR2</t>
  </si>
  <si>
    <t>RIPDR2</t>
  </si>
  <si>
    <t>PHY_RESPOINT2</t>
  </si>
  <si>
    <t>moves with confidence in a variety of ways, showing some awareness of space.</t>
  </si>
  <si>
    <t>FSP_RIPDR3</t>
  </si>
  <si>
    <t>RIPDR3</t>
  </si>
  <si>
    <t>PHY_RESPOINT3</t>
  </si>
  <si>
    <t>usually shows appropriate control in large and small scale movements.</t>
  </si>
  <si>
    <t>FSP_RIPDR4</t>
  </si>
  <si>
    <t>RIPDR4</t>
  </si>
  <si>
    <t>PHY_RESPOINT4</t>
  </si>
  <si>
    <t>moves with confidence, imagination and in safety.  Travels around, under, over and through balancing and climbing equipment.  Shows awareness of space, of self and others.</t>
  </si>
  <si>
    <t>FSP_RIPDR5</t>
  </si>
  <si>
    <t>RIPDR5</t>
  </si>
  <si>
    <t>PHY_RESPOINT5</t>
  </si>
  <si>
    <t>demonstrates fine motor control and coordination</t>
  </si>
  <si>
    <t>FSP_RIPDR6</t>
  </si>
  <si>
    <t>RIPDR6</t>
  </si>
  <si>
    <t>PHY_RESPOINT6</t>
  </si>
  <si>
    <t>uses small and large equipment, showing a range of basic skills</t>
  </si>
  <si>
    <t>FSP_RIPDR7</t>
  </si>
  <si>
    <t>RIPDR7</t>
  </si>
  <si>
    <t>PHY_RESPOINT7</t>
  </si>
  <si>
    <t>handles tools, objects, construction and malleable materials safely and with basic control.</t>
  </si>
  <si>
    <t>FSP_RIPDR8</t>
  </si>
  <si>
    <t>RIPDR8</t>
  </si>
  <si>
    <t>PHY_RESPOINT8</t>
  </si>
  <si>
    <t>recognises the importance of keeping healthy and those things which contribute to this.  Recognises the changes that happen to her/his body when s/he is active.</t>
  </si>
  <si>
    <t>FSP_RIPDR9</t>
  </si>
  <si>
    <t>RIPDR9</t>
  </si>
  <si>
    <t>PHY_RESPOINT9</t>
  </si>
  <si>
    <t>Repeats, links and adapts simple movements, sometimes commenting on her/his work.  Demonstrates coordination and control in large and small movements, and in using a range of tools and equipment.</t>
  </si>
  <si>
    <t>FSP_RICD</t>
  </si>
  <si>
    <t>RICD</t>
  </si>
  <si>
    <t>CRE_AOL</t>
  </si>
  <si>
    <t>Score in Creative Development.</t>
  </si>
  <si>
    <t>FSP_RICDR1</t>
  </si>
  <si>
    <t>RICDR1</t>
  </si>
  <si>
    <t>CRE_RESPOINT1</t>
  </si>
  <si>
    <t>explores different media and responds to a variety of sensory experiences.  Engages in representational play.</t>
  </si>
  <si>
    <t>FSP_RICDR2</t>
  </si>
  <si>
    <t>RICDR2</t>
  </si>
  <si>
    <t>CRE_RESPOINT2</t>
  </si>
  <si>
    <t>creates simple representations of events, people and objects and engages in music making</t>
  </si>
  <si>
    <t>FSP_RICDR3</t>
  </si>
  <si>
    <t>RICDR3</t>
  </si>
  <si>
    <t>CRE_RESPOINT3</t>
  </si>
  <si>
    <t>tries to capture experiences, using a variety of different media.</t>
  </si>
  <si>
    <t>FSP_RICDR4</t>
  </si>
  <si>
    <t>RICDR4</t>
  </si>
  <si>
    <t>CRE_RESPOINT4</t>
  </si>
  <si>
    <t>sings simple songs from memory</t>
  </si>
  <si>
    <t>FSP_RICDR5</t>
  </si>
  <si>
    <t>RICDR5</t>
  </si>
  <si>
    <t>CRE_RESPOINT5</t>
  </si>
  <si>
    <t>explores colour, texture, shape, form and space in 2 or 3 dimensions.</t>
  </si>
  <si>
    <t>FSP_RICDR6</t>
  </si>
  <si>
    <t>RICDR6</t>
  </si>
  <si>
    <t>CRE_RESPOINT6</t>
  </si>
  <si>
    <t>recognises and explores how sounds can be changed. Recognises repeated sounds and sound patterns and matches movements to music.</t>
  </si>
  <si>
    <t>FSP_RICDR7</t>
  </si>
  <si>
    <t>RICDR7</t>
  </si>
  <si>
    <t>CRE_RESPOINT7</t>
  </si>
  <si>
    <t>uses imagination in art and design, music, dance, imaginative and role-play and stories.  Responds in a variety of ways to what she/he sees, hears, smells, touches and feels.</t>
  </si>
  <si>
    <t>FSP_RICDR8</t>
  </si>
  <si>
    <t>RICDR8</t>
  </si>
  <si>
    <t>CRE_RESPOINT8</t>
  </si>
  <si>
    <t>expresses and communicates ideas, thoughts and feelings using a range of materials, suitable tools, imaginative and role-play, movement, designing and making, and a variety of songs and musical instruments.</t>
  </si>
  <si>
    <t>FSP_RICDR9</t>
  </si>
  <si>
    <t>RICDR9</t>
  </si>
  <si>
    <t>CRE_RESPOINT9</t>
  </si>
  <si>
    <t>expresses feelings and preferences in response to artwork, drama and music and makes some comparisons and links between different pieces.  Responds to own work and that of others when exploring and communicating ideas, feelings and preferences through art, music, dance, role-play and imaginative play.</t>
  </si>
  <si>
    <t>FSP_EYFSP_TOTAL</t>
  </si>
  <si>
    <t>EYFSP_TOTAL</t>
  </si>
  <si>
    <t>FSP_TOT</t>
  </si>
  <si>
    <t>Foundation Stage Profile total score.</t>
  </si>
  <si>
    <t>N, 0 - 117</t>
  </si>
  <si>
    <t>FSP_GLD</t>
  </si>
  <si>
    <t>GLD</t>
  </si>
  <si>
    <t>2011/12 -</t>
  </si>
  <si>
    <t xml:space="preserve">1 = Yes
0 = No
</t>
  </si>
  <si>
    <t>FSP_COM_G01</t>
  </si>
  <si>
    <t>COM_G01</t>
  </si>
  <si>
    <t>2012/13 - 2018/19</t>
  </si>
  <si>
    <t>Result in G01 for Communication and Language - Listening and attention</t>
  </si>
  <si>
    <t>FSP_COM_G02</t>
  </si>
  <si>
    <t>COM_G02</t>
  </si>
  <si>
    <t>Result in G02 for Communication and Language - Understanding</t>
  </si>
  <si>
    <t>FSP_COM_G03</t>
  </si>
  <si>
    <t>COM_G03</t>
  </si>
  <si>
    <t>Result in G03 for Communication and Language - Speaking</t>
  </si>
  <si>
    <t>FSP_PHY_G04</t>
  </si>
  <si>
    <t>PHY_G04</t>
  </si>
  <si>
    <t>Result in G04 for Physical development - Moving and handling</t>
  </si>
  <si>
    <t>FSP_PHY_G05</t>
  </si>
  <si>
    <t>PHY_G05</t>
  </si>
  <si>
    <t>Result in G05 for Physical development - Health and self-care</t>
  </si>
  <si>
    <t>FSP_PSE_G06</t>
  </si>
  <si>
    <t>PSE_G06</t>
  </si>
  <si>
    <t>Result in G06 for Personal, Social and Emotional Development - Self-confidence and self-awareness</t>
  </si>
  <si>
    <t>FSP_PSE_G07</t>
  </si>
  <si>
    <t>PSE_G07</t>
  </si>
  <si>
    <t>Result in G07 for Personal, Social and Emotional Development - Managing feelings and behaviour</t>
  </si>
  <si>
    <t>FSP_PSE_G08</t>
  </si>
  <si>
    <t>PSE_G08</t>
  </si>
  <si>
    <t>Result in G08 for Personal, Social and Emotional Development - Making relationships</t>
  </si>
  <si>
    <t>FSP_LIT_G09</t>
  </si>
  <si>
    <t>LIT_G09</t>
  </si>
  <si>
    <t>Result in G09 for Literacy - Reading</t>
  </si>
  <si>
    <t>FSP_LIT_G10</t>
  </si>
  <si>
    <t>LIT_G10</t>
  </si>
  <si>
    <t>Result in G10 for Literacy - Writing</t>
  </si>
  <si>
    <t>FSP_MAT_G11</t>
  </si>
  <si>
    <t>MAT_G11</t>
  </si>
  <si>
    <t>Result in G11 for Mathematics - Numbers</t>
  </si>
  <si>
    <t>FSP_MAT_G12</t>
  </si>
  <si>
    <t>MAT_G12</t>
  </si>
  <si>
    <t>Result in G12 for Mathematics - Shape, space and measures</t>
  </si>
  <si>
    <t>FSP_UTW_G13</t>
  </si>
  <si>
    <t>UTW_G13</t>
  </si>
  <si>
    <t>Result in G13 for Understanding the World - People and communities</t>
  </si>
  <si>
    <t>FSP_UTW_G14</t>
  </si>
  <si>
    <t>UTW_G14</t>
  </si>
  <si>
    <t>Result in G14 for Understanding the World - The World</t>
  </si>
  <si>
    <t>FSP_UTW_G15</t>
  </si>
  <si>
    <t>UTW_G15</t>
  </si>
  <si>
    <t>Result in G15 for Understanding the World - Technology</t>
  </si>
  <si>
    <t>FSP_EXP_G16</t>
  </si>
  <si>
    <t>EXP_G16</t>
  </si>
  <si>
    <t>Result in G16 for Expressive arts, designing and making - Exploring and using media and materials</t>
  </si>
  <si>
    <t>FSP_EXP_G17</t>
  </si>
  <si>
    <t>EXP_G17</t>
  </si>
  <si>
    <t>Result in G17 for Expressive arts, designing and making - Being imaginative</t>
  </si>
  <si>
    <t>FSP_COM_E01</t>
  </si>
  <si>
    <t>COM_E01</t>
  </si>
  <si>
    <t>2021/22 -</t>
  </si>
  <si>
    <t>Result in E01 for Listening, attention and understanding</t>
  </si>
  <si>
    <t>FSP_COM_E02</t>
  </si>
  <si>
    <t>COM_E02</t>
  </si>
  <si>
    <t>Result in E02 for Speaking</t>
  </si>
  <si>
    <t>FSP_PSE_E03</t>
  </si>
  <si>
    <t>PSE_E03</t>
  </si>
  <si>
    <t>Result in E03 for Self-regulation</t>
  </si>
  <si>
    <t>FSP_PSE_E04</t>
  </si>
  <si>
    <t>PSE_E04</t>
  </si>
  <si>
    <t>Result in E04 for Managing self</t>
  </si>
  <si>
    <t>FSP_PSE_E05</t>
  </si>
  <si>
    <t>PSE_E05</t>
  </si>
  <si>
    <t>Result in E05 for Building relationships</t>
  </si>
  <si>
    <t>FSP_PHY_E06</t>
  </si>
  <si>
    <t>PHY_E06</t>
  </si>
  <si>
    <t>Result in E06 for Gross motor skills</t>
  </si>
  <si>
    <t>FSP_PHY_E07</t>
  </si>
  <si>
    <t>PHY_E07</t>
  </si>
  <si>
    <t>Result in E07 for Fine motor skills</t>
  </si>
  <si>
    <t>FSP_LIT_E08</t>
  </si>
  <si>
    <t>LIT_E08</t>
  </si>
  <si>
    <t>Result in E08 for Comprehension</t>
  </si>
  <si>
    <t>FSP_LIT_E09</t>
  </si>
  <si>
    <t>LIT_E09</t>
  </si>
  <si>
    <t>Result in E09 for Word reading</t>
  </si>
  <si>
    <t>FSP_LIT_E10</t>
  </si>
  <si>
    <t>LIT_E10</t>
  </si>
  <si>
    <t>Result in E10 for Writing</t>
  </si>
  <si>
    <t>FSP_MAT_E11</t>
  </si>
  <si>
    <t>MAT_E11</t>
  </si>
  <si>
    <t>Result in E11 for Number</t>
  </si>
  <si>
    <t>FSP_MAT_E12</t>
  </si>
  <si>
    <t>MAT_E12</t>
  </si>
  <si>
    <t>Result in E12 for Numerical patterns</t>
  </si>
  <si>
    <t>FSP_UTW_E13</t>
  </si>
  <si>
    <t>UTW_E13</t>
  </si>
  <si>
    <t>Result in E13 for Past and present</t>
  </si>
  <si>
    <t>FSP_UTW_E14</t>
  </si>
  <si>
    <t>UTW_E14</t>
  </si>
  <si>
    <t>Result in E14 for People, culture and communities</t>
  </si>
  <si>
    <t>FSP_UTW_E15</t>
  </si>
  <si>
    <t>UTW_E15</t>
  </si>
  <si>
    <t>Result in E15 for The natural world</t>
  </si>
  <si>
    <t>FSP_EXP_E16</t>
  </si>
  <si>
    <t>EXP_E16</t>
  </si>
  <si>
    <t>Result in E16 for Creating with materials</t>
  </si>
  <si>
    <t>FSP_EXP_E17</t>
  </si>
  <si>
    <t>EXP_E17</t>
  </si>
  <si>
    <t>Result in E17 for Being imaginative and expressive</t>
  </si>
  <si>
    <t>FSP_VERSION</t>
  </si>
  <si>
    <t>VERSION</t>
  </si>
  <si>
    <t>f_ver</t>
  </si>
  <si>
    <t>Unique pupil number</t>
  </si>
  <si>
    <t>Thirteen characters in valid UPN format: one letter followed by 11 numbers followed by one alphanumeric.</t>
  </si>
  <si>
    <t>Up to 100 characters, allowable are: A to Z, ,-,(,) ,',0-9</t>
  </si>
  <si>
    <t>FORENAMES</t>
  </si>
  <si>
    <t>In full, not shortened or familiar versions. May include Middle names</t>
  </si>
  <si>
    <t>PHONICS_GENDER</t>
  </si>
  <si>
    <t xml:space="preserve">M = Male
F = Female                                                                               </t>
  </si>
  <si>
    <t>Eight digit number in the format: CCYYMMDD</t>
  </si>
  <si>
    <t>PHONICS_LA</t>
  </si>
  <si>
    <t>Local authority number</t>
  </si>
  <si>
    <t>201-943</t>
  </si>
  <si>
    <t>PHONICS_ESTAB</t>
  </si>
  <si>
    <t>Establishment number</t>
  </si>
  <si>
    <t>1000-7999</t>
  </si>
  <si>
    <t>PHONICS_URN</t>
  </si>
  <si>
    <t>100000-999999</t>
  </si>
  <si>
    <t>PHONICS_ACADYR</t>
  </si>
  <si>
    <t>Academic Year.</t>
  </si>
  <si>
    <t>PHONICS_NCYEARACTUAL</t>
  </si>
  <si>
    <t>NCYEARACTUAL</t>
  </si>
  <si>
    <t>Pupil's curriculum year group</t>
  </si>
  <si>
    <t>1 or 2</t>
  </si>
  <si>
    <t>PHONICS_ToE_code</t>
  </si>
  <si>
    <t>ToE_code</t>
  </si>
  <si>
    <t>School Type code</t>
  </si>
  <si>
    <t>0 - Not a school
1 - Community School
2 - Voluntary aided School
3 - Voluntary controlled School
5 - Foundation School
6 - City Technology College
7 - Community Special School
8 - Non-Maintained Special
9 - Independent School Approved for SEN Pupils (up to 2018/19)
10 - Other Independent Special School
11 - Other Independent School
12 - Foundation Special School
14 - Pupil Referral Unit
15 - Local Authority Nursery School  
17 - European Schools (up to 2018/19)
18 - Further Education
22 - EY Setting (up to 2018/19)
23 - Playing for Success Centres (up to 2018/19)
24 - Secure Units
25 - Offshore Schools
26 - Overseas Schools (up to 2018/19)/Service Children's Education
27 - Miscellaneous
28 - Academy - Sponsor Led
29 - Higher Education Institutions
30 - Welsh Establishment
31 - Sixth Form Centres
32 - Special post-16 institution
33 - Academy - Special sponsor-led
34 - Academy - Converter
35 - Free School
36 - Free School Special
37 - British School Overseas
38 - Free School - Alternative Provision
39 - Free School - 16-19
40 - Free School - UTC
41 - Free School - Studio School
42 - Academy - Converter AP
43 - Academy - Sponsor Led AP
44 - Converter Special Academy
45 - Academy 16-19 Converter
52 - Community hospital schools
53 - Foundation hospital schools
56 - Institution funded by other Government department
98 - Legacy types/Miscellaneous</t>
  </si>
  <si>
    <t>PHONICS_PHONICS_MARK</t>
  </si>
  <si>
    <t>PHONICS_MARK</t>
  </si>
  <si>
    <t>Total marks scored by pupil</t>
  </si>
  <si>
    <t>0-40</t>
  </si>
  <si>
    <t>PHONICS_PHONICS_OUTCOME</t>
  </si>
  <si>
    <t>PHONICS_OUTCOME</t>
  </si>
  <si>
    <t>Phonics outcome of the pupil</t>
  </si>
  <si>
    <t xml:space="preserve">Wa – met the expected phonic decoding standard for a pupil at the end of year1
Wt – has not met the expected phonic decoding standard for a pupil at the end of year 1
A – Absent
Q – Maladministration
D – Disapplied
L – Left
</t>
  </si>
  <si>
    <t>PHONICS_VERSION</t>
  </si>
  <si>
    <t>Data version</t>
  </si>
  <si>
    <t>U = Provisional, F = Final</t>
  </si>
  <si>
    <t>KS1_UPN</t>
  </si>
  <si>
    <t>k1_upn</t>
  </si>
  <si>
    <t>KS1_ID</t>
  </si>
  <si>
    <t>ID</t>
  </si>
  <si>
    <t>Pupil Index Number</t>
  </si>
  <si>
    <t>KS1_SURNAME</t>
  </si>
  <si>
    <t>k1_sname</t>
  </si>
  <si>
    <t>KS1_FORENAMES</t>
  </si>
  <si>
    <t>k1_fname</t>
  </si>
  <si>
    <t>KS1_GENDER</t>
  </si>
  <si>
    <t>k1_gend</t>
  </si>
  <si>
    <t>KS1_DOB</t>
  </si>
  <si>
    <t>k1_dob</t>
  </si>
  <si>
    <t>KS1_AGE_START</t>
  </si>
  <si>
    <t>k1_age</t>
  </si>
  <si>
    <t>KS1_MONTH_PART</t>
  </si>
  <si>
    <t>k1_mth</t>
  </si>
  <si>
    <t>KS1_YEAROFBIRTH</t>
  </si>
  <si>
    <t>k1_yob</t>
  </si>
  <si>
    <t>KS1_MONTHOFBIRTH</t>
  </si>
  <si>
    <t>k1_mob</t>
  </si>
  <si>
    <t>KS1_AGE</t>
  </si>
  <si>
    <t>k1_ageyr</t>
  </si>
  <si>
    <t>KS1_LA</t>
  </si>
  <si>
    <t>k1_la</t>
  </si>
  <si>
    <t>201 - 943</t>
  </si>
  <si>
    <t>KS1_LA_9Code</t>
  </si>
  <si>
    <t>2010/11 -</t>
  </si>
  <si>
    <t>KS1_ESTAB</t>
  </si>
  <si>
    <t>k1_estab</t>
  </si>
  <si>
    <t>1000 - 7999</t>
  </si>
  <si>
    <t>KS1_LAESTAB</t>
  </si>
  <si>
    <t>k1_laest</t>
  </si>
  <si>
    <t>KS1_URN</t>
  </si>
  <si>
    <t>k1_urn</t>
  </si>
  <si>
    <t>School's Unique Reference Number</t>
  </si>
  <si>
    <t>KS1_ACADYR</t>
  </si>
  <si>
    <t>k1_ac</t>
  </si>
  <si>
    <t>KS1_PupilMatchingRefAnonymous</t>
  </si>
  <si>
    <t>k1_pmr</t>
  </si>
  <si>
    <t>KS1_RECORD_STATUS</t>
  </si>
  <si>
    <t>RECORD_STATUS</t>
  </si>
  <si>
    <t>k1_rcst</t>
  </si>
  <si>
    <t>Identifies status of duplicate (see DuplicateCodes)</t>
  </si>
  <si>
    <t>KS1_ToE_CODE</t>
  </si>
  <si>
    <t>ToE_CODE</t>
  </si>
  <si>
    <t>k1_stype</t>
  </si>
  <si>
    <t>Type of establishment code taken from Edubase/GIAS.</t>
  </si>
  <si>
    <t>0 Not a school
1 Community school
2 Voluntary aided school
3 Voluntary controlled school
5 Foundation school
6 City technology college
7 Community special school
8 Non-maintained special school
10 Other independent special school
11 Other independent school
12 Foundation special school
14 Pupil referral unit
15 Local authority nursery school
18 Further education
24 Secure units
25 Offshore schools
26 Service children's education
27 Miscellaneous
28 Academy sponsor led
29 Higher education institutions
30 Welsh establishment
31 Sixth form centres
32 Special post 16 institution
33 Academy special sponsor led
34 Academy converter
35 Free schools
36 Free schools special
37 British schools overseas
38 Free schools alternative provision
39 Free schools 16 to 19
40 University technical college
41 Studio schools
42 Academy alternative provision converter
43 Academy alternative provision sponsor led
44 Academy special converter
45 Academy 16-19 converter
46 Academy 16 to 19 sponsor led
56 Institution funded by other government department
98 - Legacy types/Miscellaneous</t>
  </si>
  <si>
    <t>KS1_ToE_DESC</t>
  </si>
  <si>
    <t>ToE_DESC</t>
  </si>
  <si>
    <t>k1_sdesc</t>
  </si>
  <si>
    <t>2003/04 only</t>
  </si>
  <si>
    <t>Type of establishment description taken from Edubase.</t>
  </si>
  <si>
    <t>0 - Not a school
1 - Community
2 - Voluntary aided
3 - Voluntary controlled
5 - Foundation
6 - City Technology College
7 - Community Special
8 - Non-Maintained Special
9 - Independent School Approved for SEN Pupils
10 - Other Independent Special School
11 - Other Independent
12 - Foundation Special
14 - Pupil Referral Unit
15 - LA Nursery School  
17 - European Schools
18 - Further Education
22 - EY Setting
23 - Playing for Success Centres
24 - Secure Units
25 - Offshore Schools
26 - Overseas Schools/Service Children's Education
27 - Miscellaneous
28 - Academy - Sponsor Led
29 - Higher Education Institutions
30 - Welsh Establishment
31 - Sixth Form Centres
32 - Special colleges
33 - Academy - Special School
34 - Academy - Converter
35 - Free School - Mainstream
36 - Special Free School
37 - British Overseas School
38 - Free School - Alternative Provision
39 - Free School - 16-19
40 - Free School - UTC
41 - Free School - Studio School
42 - Academy - Converter AP
43 - Academy - Sponsor Led AP
44 - Converter Special Academy
45 - Academy 16-19 Converter
52 - Community hospital schools
53 - Foundation hospital schools
56 - Institution funded by other Government department
98 - Legacy types/Miscellaneous</t>
  </si>
  <si>
    <t>KS1_NFTYPE</t>
  </si>
  <si>
    <t>k1_nftyp</t>
  </si>
  <si>
    <t>2005/06 - 2015/16</t>
  </si>
  <si>
    <t>Institution type generated by AAT.</t>
  </si>
  <si>
    <t>KS1_MMSCH</t>
  </si>
  <si>
    <t>MMSCH</t>
  </si>
  <si>
    <t>k1_mms</t>
  </si>
  <si>
    <t>0 = No
1 = Yes</t>
  </si>
  <si>
    <t>KS1_MMSCH2</t>
  </si>
  <si>
    <t>MMSCH2</t>
  </si>
  <si>
    <t>k1_mms2</t>
  </si>
  <si>
    <t>KS1_MSCH</t>
  </si>
  <si>
    <t>MSCH</t>
  </si>
  <si>
    <t>k1_ms</t>
  </si>
  <si>
    <t>KS1_MSCH2</t>
  </si>
  <si>
    <t>MSCH2</t>
  </si>
  <si>
    <t>k1_ms2</t>
  </si>
  <si>
    <t>KS1_MOB1</t>
  </si>
  <si>
    <t>MOB1</t>
  </si>
  <si>
    <t>k1_mob1</t>
  </si>
  <si>
    <t>Pupil joined in latest academic year (year 2)</t>
  </si>
  <si>
    <t>KS1_MOB2</t>
  </si>
  <si>
    <t>MOB2</t>
  </si>
  <si>
    <t>k1_mob2</t>
  </si>
  <si>
    <t>Pupil joined in previous academic year (year 1)</t>
  </si>
  <si>
    <t>KS1_DISC_SPLI</t>
  </si>
  <si>
    <t>DISC_SPLI</t>
  </si>
  <si>
    <t>k1_dspli</t>
  </si>
  <si>
    <t>1=Result discounted
0=Otherwise</t>
  </si>
  <si>
    <t>KS1_DISC_READ</t>
  </si>
  <si>
    <t>DISC_READ</t>
  </si>
  <si>
    <t>k1_dread</t>
  </si>
  <si>
    <t>KS1_DISC_WRIT</t>
  </si>
  <si>
    <t>DISC_WRIT</t>
  </si>
  <si>
    <t>k1_dwrit</t>
  </si>
  <si>
    <t>KS1_DISC_MAT</t>
  </si>
  <si>
    <t>DISC_MAT</t>
  </si>
  <si>
    <t>k1_dmat</t>
  </si>
  <si>
    <t>KS1_DISC_SCI</t>
  </si>
  <si>
    <t>DISC_SCI</t>
  </si>
  <si>
    <t>k1_dsci</t>
  </si>
  <si>
    <t>KS1_DISC_PSENG</t>
  </si>
  <si>
    <t>DISC_PSENG</t>
  </si>
  <si>
    <t>2007/08 - 2018/19</t>
  </si>
  <si>
    <t>English P-scale multi-year discount flag.</t>
  </si>
  <si>
    <t>KS1_DISC_PSREAD</t>
  </si>
  <si>
    <t>DISC_PSREAD</t>
  </si>
  <si>
    <t>Reading P-scale multi-year discount flag.</t>
  </si>
  <si>
    <t>KS1_DISC_PSWRITE</t>
  </si>
  <si>
    <t>DISC_PSWRITE</t>
  </si>
  <si>
    <t>Writing P-scale multi-year discount flag.</t>
  </si>
  <si>
    <t>KS1_DISC_PSSPEAK</t>
  </si>
  <si>
    <t>DISC_PSSPEAK</t>
  </si>
  <si>
    <t>Speaking P-scale multi-year discount flag.</t>
  </si>
  <si>
    <t>KS1_DISC_PSLISTEN</t>
  </si>
  <si>
    <t>DISC_PSLISTEN</t>
  </si>
  <si>
    <t>Listening P-scale multi-year discount flag.</t>
  </si>
  <si>
    <t>KS1_DISC_PSMATHS</t>
  </si>
  <si>
    <t>DISC_PSMATHS</t>
  </si>
  <si>
    <t>Maths P-scale multi-year discount flag.</t>
  </si>
  <si>
    <t>KS1_DISC_PSNUM</t>
  </si>
  <si>
    <t>DISC_PSNUM</t>
  </si>
  <si>
    <t>Number P-scale multi-year discount flag.</t>
  </si>
  <si>
    <t>KS1_DISC_PSUSING</t>
  </si>
  <si>
    <t>DISC_PSUSING</t>
  </si>
  <si>
    <t>Using and Applying P-scale multi-year discount flag.</t>
  </si>
  <si>
    <t>KS1_DISC_PSSHAPE</t>
  </si>
  <si>
    <t>DISC_PSSHAPE</t>
  </si>
  <si>
    <t>Shape, Space and Measure P-scale multi-year discount flag.</t>
  </si>
  <si>
    <t>KS1_DISC_PSSCIENCE</t>
  </si>
  <si>
    <t>DISC_PSSCIENCE</t>
  </si>
  <si>
    <t>Science P-scale multi-year discount flag.</t>
  </si>
  <si>
    <t>KS1_SOURCECTY</t>
  </si>
  <si>
    <t>SOURCECTY</t>
  </si>
  <si>
    <t>k1_land</t>
  </si>
  <si>
    <t>1997/98 - 2004/05</t>
  </si>
  <si>
    <t>Source Country (England/Wales).</t>
  </si>
  <si>
    <t>E = England 
W = Wales</t>
  </si>
  <si>
    <t>KS1_LANGSCH</t>
  </si>
  <si>
    <t>LANGSCH</t>
  </si>
  <si>
    <t>k1_lang</t>
  </si>
  <si>
    <t>Language of School (English/Welsh).</t>
  </si>
  <si>
    <t>E = English
W = Welsh</t>
  </si>
  <si>
    <t>KS1_TRIALFLAG</t>
  </si>
  <si>
    <t>TRIALFLAG</t>
  </si>
  <si>
    <t>k1_trial</t>
  </si>
  <si>
    <t>Involved in KS1 trial (Academic Year 0304).</t>
  </si>
  <si>
    <t>0 = Non-trial maintained and independent schools
1 = Trial schools
2 = Evaluation trial schools</t>
  </si>
  <si>
    <t>KS1_ERELIG</t>
  </si>
  <si>
    <t>ERELIG</t>
  </si>
  <si>
    <t>k1_rer</t>
  </si>
  <si>
    <t>Eligible result for Reading.</t>
  </si>
  <si>
    <t>KS1_EWELIG</t>
  </si>
  <si>
    <t>EWELIG</t>
  </si>
  <si>
    <t>k1_wer</t>
  </si>
  <si>
    <t>Eligible result for Writing.</t>
  </si>
  <si>
    <t>KS1_MAELIG</t>
  </si>
  <si>
    <t>MAELIG</t>
  </si>
  <si>
    <t>k1_mer</t>
  </si>
  <si>
    <t>Eligible result for Maths.</t>
  </si>
  <si>
    <t>KS1_SCELIG</t>
  </si>
  <si>
    <t>SCELIG</t>
  </si>
  <si>
    <t>k1_ser</t>
  </si>
  <si>
    <t>Eligible result for Science.</t>
  </si>
  <si>
    <t>KS1_SPEAKANDLISTEN</t>
  </si>
  <si>
    <t>SPEAKANDLISTEN</t>
  </si>
  <si>
    <t>k1_lista</t>
  </si>
  <si>
    <t>National Curriculum level awarded for speaking and listening.  (Teacher Assessment)</t>
  </si>
  <si>
    <t>A  = Absent
D  = Disapplied from National Curriculum
W = Working towards level 1
1 = Achieved Level 1
2 = Achieved Level 2 
3 = Achieved Level 3
4 = Achieved Level 4                                                            
4+ = Achieved Level 4 or above                                                     
5 = Achieved Level 5                                                              
6 = Achieved Level 6
IN = Invalid</t>
  </si>
  <si>
    <t>KS1_ENGREADTSK</t>
  </si>
  <si>
    <t>ENGREADTSK</t>
  </si>
  <si>
    <t>k1_read</t>
  </si>
  <si>
    <t>1997/98 - 2003/04</t>
  </si>
  <si>
    <t>English Reading Task.</t>
  </si>
  <si>
    <t>A = Absent
D = Disapplied from National Curriculum
W = Working towards level 1
1 = Achieved Level 1
2C = Achieved Level 2C
2B = Achieved Level 2B
2A = Achieved Level 2A (highest achievable in task)
X = Not awarded a level as the pupil
 achieved a level 3 in the reading test</t>
  </si>
  <si>
    <t>KS1_ENGCOMPTST</t>
  </si>
  <si>
    <t>ENGCOMPTST</t>
  </si>
  <si>
    <t>k1_comp</t>
  </si>
  <si>
    <t>English Comprehension Test.</t>
  </si>
  <si>
    <t>A = Absent
D = Disapplied from National Curriculum
L = Entered for test, but did not achieve at least a level 2
2C = Achieved Level 2C
2B = Achieved Level 2B
2A = Achieved Level 2A 
3 = Achieved Level 3
4+ (4 from 01/02 onwards) = Achieved Level 4 or above (no longer achievable from 2003)
X = Not required to be entered for the test</t>
  </si>
  <si>
    <t>KS1_OVERREAD</t>
  </si>
  <si>
    <t>OVERREAD</t>
  </si>
  <si>
    <t>k1_orttl</t>
  </si>
  <si>
    <t>Overall Reading Test/Task level</t>
  </si>
  <si>
    <t>A = Absent
D = Disapplied from National Curriculum
W = Working towards level 1
1 = Achieved Level 1
2C = Achieved Level 2C 
2B = Achieved Level 2B
2A = Achieved Level 2A
3 = Achieved Level 3</t>
  </si>
  <si>
    <t>KS1_READING</t>
  </si>
  <si>
    <t>READING</t>
  </si>
  <si>
    <t>k1_rdta</t>
  </si>
  <si>
    <t>1997/98 - 2014/15</t>
  </si>
  <si>
    <t>National Curriculum level awarded for reading.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</si>
  <si>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</si>
  <si>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KS1_ENGWRITTST</t>
  </si>
  <si>
    <t>ENGWRITTST</t>
  </si>
  <si>
    <t>k1_writ</t>
  </si>
  <si>
    <t>English Writing Test.</t>
  </si>
  <si>
    <t>A = Absent
D = Disapplied from National Curriculum
W = Working towards level 1
1 = Achieved Level 1
2C = Achieved Level 2C
2B = Achieved Level 2B
2A = Achieved Level 2A
3 = Achieved Level 3
4+ (4 from 01/02 onwards) = Achieved Level 4 or above (no longer achievable from 2003)</t>
  </si>
  <si>
    <t>KS1_ENGSPELLTST</t>
  </si>
  <si>
    <t>ENGSPELLTST</t>
  </si>
  <si>
    <t>k1_spell</t>
  </si>
  <si>
    <t>1997/98 - 2001/02</t>
  </si>
  <si>
    <t>English Spelling Test.</t>
  </si>
  <si>
    <t>X = Not required to be entered for the test
A = Absent
D = Disapplied from National Curriculum
L = entered for test, but did not achieve at least a level 2
2 = Achieved Level 2 
3 = Achieved Level 3</t>
  </si>
  <si>
    <t>KS1_WRITING</t>
  </si>
  <si>
    <t>WRITING</t>
  </si>
  <si>
    <t>k1_writa</t>
  </si>
  <si>
    <t>National Curriculum level awarded for writing.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</si>
  <si>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</si>
  <si>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ENGLEV</t>
  </si>
  <si>
    <t>English Average Level (derived from Reading and Writing)</t>
  </si>
  <si>
    <t>KS1_READWRIT</t>
  </si>
  <si>
    <t>READWRIT</t>
  </si>
  <si>
    <t>k1_rdwr</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</si>
  <si>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</si>
  <si>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KS1_ENGSUBTA</t>
  </si>
  <si>
    <t>ENGSUBTA</t>
  </si>
  <si>
    <t>k1_engta</t>
  </si>
  <si>
    <t>Overall English Teacher Assessment Level.</t>
  </si>
  <si>
    <t>A = Absent
D = Disapplied from National Curriculum
U = Unable to access 
W = Working towards level 1
1 = Achieved Level 1
2 = Achieved Level 2 
3 = Achieved Level 3
4+ (4 from 01/02 onwards) = Achieved Level 4 or above</t>
  </si>
  <si>
    <t>KS1_MATHUSEAPP</t>
  </si>
  <si>
    <t>MATHUSEAPP</t>
  </si>
  <si>
    <t>k1_matua</t>
  </si>
  <si>
    <t>Maths Using and Applying.  (Teacher Assessment)</t>
  </si>
  <si>
    <t>KS1_MATHNOALG</t>
  </si>
  <si>
    <t>MATHNOALG</t>
  </si>
  <si>
    <t>k1_matna</t>
  </si>
  <si>
    <t>Maths Number and Algebra.  (Teacher Assessment)</t>
  </si>
  <si>
    <t>KS1_MATSHAPMEAS</t>
  </si>
  <si>
    <t>MATSHAPMEAS</t>
  </si>
  <si>
    <t>k1_matsm</t>
  </si>
  <si>
    <t>Maths Shapes and Measures.  (Teacher Assessment)</t>
  </si>
  <si>
    <t>KS1_MATHTSKTST</t>
  </si>
  <si>
    <t>MATHTSKTST</t>
  </si>
  <si>
    <t>k1_math</t>
  </si>
  <si>
    <t>Maths Task/Test.</t>
  </si>
  <si>
    <t>KS1_MATHS</t>
  </si>
  <si>
    <t>MATHS</t>
  </si>
  <si>
    <t>k1_matta</t>
  </si>
  <si>
    <t>National Curriculum level awarded for Maths.  (Teacher Assessment)</t>
  </si>
  <si>
    <t>A = Absent
D = Disapplied from National Curriculum
W = Working towards level 1
1 = Achieved Level 1
2C = Achieved Level 2C 
2B = Achieved Level 2B
2A = Achieved Level 2A
3 = Achieved Level 3
4 = Achieved Level 4                                                           
4+ = Achieved Level 4 or above                                                        
5 = Achieved Level 5                                                              
6 = Achieved Level 6
IN = Invalid</t>
  </si>
  <si>
    <t>KS1_SCIEXPINVEST</t>
  </si>
  <si>
    <t>SCIEXPINVEST</t>
  </si>
  <si>
    <t>k1_sciei</t>
  </si>
  <si>
    <t>National Curriculum level awarded for scientific enquiry.  (Teacher Assessment)</t>
  </si>
  <si>
    <t>A = Absent
D = Disapplied from National Curriculum
W = Working towards level 1
1 = Achieved Level 1
2 = Achieved Level 2 
3 = Achieved Level 3
4 = Achieved Level 4                                                            4+ = Achieved Level 4 or above                                                      5 = Achieved Level 5                                                               6 = Achieved Level 6
IN = Invalid</t>
  </si>
  <si>
    <t>KS1_SCILIFPROT</t>
  </si>
  <si>
    <t>SCILIFPROT</t>
  </si>
  <si>
    <t>k1_scilt</t>
  </si>
  <si>
    <t>National Curriculum level awarded for life and living processes.  (Teacher Assessment)</t>
  </si>
  <si>
    <t>KS1_SCIMATPROP</t>
  </si>
  <si>
    <t>SCIMATPROP</t>
  </si>
  <si>
    <t>k1_scimp</t>
  </si>
  <si>
    <t>National Curriculum level awarded for materials and their properties.  (Teacher Assessment)</t>
  </si>
  <si>
    <t>KS1_SCIPHYSPROC</t>
  </si>
  <si>
    <t>SCIPHYSPROC</t>
  </si>
  <si>
    <t>k1_scipp</t>
  </si>
  <si>
    <t>National Curriculum level awarded for physical processes.  (Teacher Assessment)</t>
  </si>
  <si>
    <t>KS1_SCIENCE</t>
  </si>
  <si>
    <t>SCIENCE</t>
  </si>
  <si>
    <t>k1_scita</t>
  </si>
  <si>
    <t>National Curriculum level awarded for overall Science.  (Teacher Assessment)</t>
  </si>
  <si>
    <t>U = Unable to access 
W = Working towards level 1
1 = Achieved Level 1
2 = Achieved Level 2 
3 = Achieved Level 3
4 = Achieved Level 4                                                           4+ = Achieved Level 4 or above                                                    5 = Achieved Level 5                                                               6 = Achieved Level 6
IN = Invalid</t>
  </si>
  <si>
    <t>KS1_READ_OUTCOME</t>
  </si>
  <si>
    <t>READ_OUTCOME</t>
  </si>
  <si>
    <t>Reading outcome</t>
  </si>
  <si>
    <t>A = Absent
D = Disapplied
Q = Maladministration (from 2017/18)
BLW = Below - corresponds with P-scales or NOTSEN (up to 2018/19)
PKF = Pre-Key stage  - Foundations for the expected standard (up to 2018/19)
PK1 = Pre-Key stage standard 1
PK2 = Pre-Key stage standard 2
PK3 = Pre-Key stage standard 3
PK4 = Pre-Key stage standard 4
WTS = Working towards the expected standard
EXS = Working at the expected standard
GDS = Working at a greater depth within the expected standard
EM = Pupil assessed against the engagement model (from 2021/22)</t>
  </si>
  <si>
    <t>KS1_WRIT_OUTCOME</t>
  </si>
  <si>
    <t>WRIT_OUTCOME</t>
  </si>
  <si>
    <t>Writing outcome</t>
  </si>
  <si>
    <t>KS1_MATH_OUTCOME</t>
  </si>
  <si>
    <t>MATH_OUTCOME</t>
  </si>
  <si>
    <t>Mathematics outcome</t>
  </si>
  <si>
    <t>A = Absent
D = Disapplied
Q = Maladministration (from 2017/18)
BLW = Below - corresponds with P-scales or NOTSEN (up to 2018/19)
PKF = Pre-Key stage  - Foundations for the expected standard (up to 2018/19)
PK1 = Pre-Key stage standard 1
PK2 = Pre-Key stage standard 2
PK3 = Pre-Key stage standard 3
PK4 = Pre-Key stage standard 4WTS = Working towards the expected standard
EXS = Working at the expected standard
GDS = Working at a greater depth within the expected standard
EM = Pupil assessed against the engagement model (from 2021/22)</t>
  </si>
  <si>
    <t>KS1_SCI_OUTCOME</t>
  </si>
  <si>
    <t>SCI_OUTCOME</t>
  </si>
  <si>
    <t>Science outcome</t>
  </si>
  <si>
    <t>U = old disapplied code used for Science in 2015
A = Absent
D = Disapplied (up to 2018/19)
Q = Maladministration (from 2017/18)
HNM = Has not met the expected standard (not defined standard, used for those that have not met the criteria for the standard)
EXS = Working at the expected standard</t>
  </si>
  <si>
    <t>KS1_PSENG</t>
  </si>
  <si>
    <t>PSENG</t>
  </si>
  <si>
    <t>English P-scale level.</t>
  </si>
  <si>
    <t>P1i, P1ii, P2i, P2ii, P3i, P3ii, NOTSEN or blank</t>
  </si>
  <si>
    <t>KS1_PSREAD</t>
  </si>
  <si>
    <t>PSREAD</t>
  </si>
  <si>
    <t>Reading P-scale level.</t>
  </si>
  <si>
    <t>P4, P5, P6, P7, P8, NOTSEN or blank</t>
  </si>
  <si>
    <t>KS1_PSWRITE</t>
  </si>
  <si>
    <t>PSWRITE</t>
  </si>
  <si>
    <t>Writing P-scale level.</t>
  </si>
  <si>
    <t>KS1_PSSPEAK</t>
  </si>
  <si>
    <t>PSSPEAK</t>
  </si>
  <si>
    <t>Speaking P-scale level.</t>
  </si>
  <si>
    <t>KS1_PSLISTEN</t>
  </si>
  <si>
    <t>PSLISTEN</t>
  </si>
  <si>
    <t>Listening P-scale level.</t>
  </si>
  <si>
    <t>KS1_PSMATHS</t>
  </si>
  <si>
    <t>PSMATHS</t>
  </si>
  <si>
    <t>Mathematics P-scale level.</t>
  </si>
  <si>
    <t>KS1_PSNUM</t>
  </si>
  <si>
    <t>PSNUM</t>
  </si>
  <si>
    <t>Number P-scale level.</t>
  </si>
  <si>
    <t>KS1_PSUSING</t>
  </si>
  <si>
    <t>PSUSING</t>
  </si>
  <si>
    <t>Using &amp; Applying P-scale level.</t>
  </si>
  <si>
    <t>KS1_PSSHAPE</t>
  </si>
  <si>
    <t>PSSHAPE</t>
  </si>
  <si>
    <t>Shape, Space &amp; Measure P-scale level.</t>
  </si>
  <si>
    <t>KS1_PSSCIENCE</t>
  </si>
  <si>
    <t>PSSCIENCE</t>
  </si>
  <si>
    <t>Science P-scale level.</t>
  </si>
  <si>
    <t xml:space="preserve">P1i, P1ii, P2i, P2ii, P3i, P3ii, P4, P5, P6, P7, P8, NOTSEN or blank </t>
  </si>
  <si>
    <t>KS1_READPOINTS</t>
  </si>
  <si>
    <t>READPOINTS</t>
  </si>
  <si>
    <t>k1_rdpts</t>
  </si>
  <si>
    <t>Reading attainment point score.</t>
  </si>
  <si>
    <t>3,9,13,15,17,21,27,33,39</t>
  </si>
  <si>
    <t>KS1_WRITPOINTS</t>
  </si>
  <si>
    <t>WRITPOINTS</t>
  </si>
  <si>
    <t>k1_wtpts</t>
  </si>
  <si>
    <t>Writing attainment point score.</t>
  </si>
  <si>
    <t>KS1_READWRITPOINTS</t>
  </si>
  <si>
    <t>READWRITPOINTS</t>
  </si>
  <si>
    <t>k1_rwpts</t>
  </si>
  <si>
    <t>2007/08 - 2014/15</t>
  </si>
  <si>
    <t>Average Reading and Writing attainment point score</t>
  </si>
  <si>
    <t>3,6,8,9,10,11,12,13,14,15,16,17,18,19,20,21,22,24,27</t>
  </si>
  <si>
    <t>KS1_MATPOINTS</t>
  </si>
  <si>
    <t>MATPOINTS</t>
  </si>
  <si>
    <t>k1_mtpts</t>
  </si>
  <si>
    <t>Maths attainment point score.</t>
  </si>
  <si>
    <t>KS1_SCIPOINTS</t>
  </si>
  <si>
    <t>SCIPOINTS</t>
  </si>
  <si>
    <t>k1_scpts</t>
  </si>
  <si>
    <t>Overall Science attainment point score.</t>
  </si>
  <si>
    <t>3,9,15,21,27,33,39</t>
  </si>
  <si>
    <t>KS1_APS</t>
  </si>
  <si>
    <t>APS</t>
  </si>
  <si>
    <t>k1_avpts</t>
  </si>
  <si>
    <t>Average attainment point score (including Reading, Writing, Maths and Overall Science only).</t>
  </si>
  <si>
    <t>KS1_APSRWM</t>
  </si>
  <si>
    <t>APSRWM</t>
  </si>
  <si>
    <t>2010/11 - 2014/15</t>
  </si>
  <si>
    <t>Average attainment point score (including Reading, Writing and Maths only).</t>
  </si>
  <si>
    <t>KS1_NPDPUB</t>
  </si>
  <si>
    <t>Pupil included in LA and National averages in published NPD-based KS1 figures such as those published in 'Attainment by Pupil Characteristics' SFRs.</t>
  </si>
  <si>
    <t>KS1_LEVLSPLI</t>
  </si>
  <si>
    <t>LEVLSPLI</t>
  </si>
  <si>
    <t>k1_lvlsp</t>
  </si>
  <si>
    <t>Achieved Level 1 or below (low attainment) in KS1 Speaking and Listening.</t>
  </si>
  <si>
    <t>KS1_LEVLREAD</t>
  </si>
  <si>
    <t>LEVLREAD</t>
  </si>
  <si>
    <t>k1_lvlrd</t>
  </si>
  <si>
    <t>Achieved Level 1 or below (low attainment) in KS1 Reading.</t>
  </si>
  <si>
    <t>KS1_LEVLWRIT</t>
  </si>
  <si>
    <t>LEVLWRIT</t>
  </si>
  <si>
    <t>k1_lvlwt</t>
  </si>
  <si>
    <t>Achieved Level 1 or below (low attainment) in KS1 Writing.</t>
  </si>
  <si>
    <t>KS1_LEVLMAT</t>
  </si>
  <si>
    <t>LEVLMAT</t>
  </si>
  <si>
    <t>k1_lvlmt</t>
  </si>
  <si>
    <t>Achieved Level 1 or below (low attainment) in KS1 Maths.</t>
  </si>
  <si>
    <t>KS1_LEVLSCI</t>
  </si>
  <si>
    <t>LEVLSCI</t>
  </si>
  <si>
    <t>k1_lvlsc</t>
  </si>
  <si>
    <t>Achieved Level 1 or below (low attainment) in KS1 overall Science.</t>
  </si>
  <si>
    <t>KS1_LEVXSPLI</t>
  </si>
  <si>
    <t>LEVXSPLI</t>
  </si>
  <si>
    <t>k1_lvxsp</t>
  </si>
  <si>
    <t>Achieved Level 2 or above (expected level) in KS1 Speaking and Listening.</t>
  </si>
  <si>
    <t>KS1_LEVXREAD</t>
  </si>
  <si>
    <t>LEVXREAD</t>
  </si>
  <si>
    <t>k1_lvxrd</t>
  </si>
  <si>
    <t>Achieved Level 2 or above (expected level) in KS1 Reading.</t>
  </si>
  <si>
    <t>KS1_LEVXWRIT</t>
  </si>
  <si>
    <t>LEVXWRIT</t>
  </si>
  <si>
    <t>k1_lvxwt</t>
  </si>
  <si>
    <t>Achieved Level 2 or above (expected level) in KS1 Writing.</t>
  </si>
  <si>
    <t>KS1_LEVXMAT</t>
  </si>
  <si>
    <t>LEVXMAT</t>
  </si>
  <si>
    <t>k1_lvxmt</t>
  </si>
  <si>
    <t>Achieved Level 2 or above (expected level) in KS1 Maths.</t>
  </si>
  <si>
    <t>KS1_LEVXSCI</t>
  </si>
  <si>
    <t>LEVXSCI</t>
  </si>
  <si>
    <t>k1_lvxsc</t>
  </si>
  <si>
    <t>Achieved Level 2 or above (expected level) in KS1 overall Science.</t>
  </si>
  <si>
    <t>KS1_LEV2BREAD</t>
  </si>
  <si>
    <t>LEV2BREAD</t>
  </si>
  <si>
    <t>k1_lv2br</t>
  </si>
  <si>
    <t>Achieved Level 2B or above in KS1 Reading.</t>
  </si>
  <si>
    <t>KS1_LEV2BWRIT</t>
  </si>
  <si>
    <t>LEV2BWRIT</t>
  </si>
  <si>
    <t>k1_lv2bw</t>
  </si>
  <si>
    <t>Achieved Level 2B or above in KS1 Writing.</t>
  </si>
  <si>
    <t>KS1_LEV2BMAT</t>
  </si>
  <si>
    <t>LEV2BMAT</t>
  </si>
  <si>
    <t>k1_lv2bm</t>
  </si>
  <si>
    <t>Achieved Level 2B or above in KS1 Maths.</t>
  </si>
  <si>
    <t>KS1_LEVAXSPLI</t>
  </si>
  <si>
    <t>LEVAXSPLI</t>
  </si>
  <si>
    <t>k1_lv3sp</t>
  </si>
  <si>
    <t>Achieved Level 3 or above (above expected level) in KS1 Speaking and Listening.</t>
  </si>
  <si>
    <t>KS1_LEVAXREAD</t>
  </si>
  <si>
    <t>LEVAXREAD</t>
  </si>
  <si>
    <t>k1_lv3rd</t>
  </si>
  <si>
    <t>Achieved Level 3 or above (above expected level) in KS1 Reading.</t>
  </si>
  <si>
    <t>KS1_LEVAXWRIT</t>
  </si>
  <si>
    <t>LEVAXWRIT</t>
  </si>
  <si>
    <t>k1_lv3wt</t>
  </si>
  <si>
    <t>Achieved Level 3 or above (above expected level) in KS1 Writing.</t>
  </si>
  <si>
    <t>KS1_LEVAXMAT</t>
  </si>
  <si>
    <t>LEVAXMAT</t>
  </si>
  <si>
    <t>k1_lv3mt</t>
  </si>
  <si>
    <t>Achieved Level 3 or above (above expected level) in KS1 Maths.</t>
  </si>
  <si>
    <t>KS1_LEVAXSCI</t>
  </si>
  <si>
    <t>LEVAXSCI</t>
  </si>
  <si>
    <t>k1_lv3sc</t>
  </si>
  <si>
    <t>Achieved Level 3 or above (above expected level) in KS1 overall Science.</t>
  </si>
  <si>
    <t>KS1_READ2PLUS</t>
  </si>
  <si>
    <t>READ2PLUS</t>
  </si>
  <si>
    <t>k1_rl2</t>
  </si>
  <si>
    <t>Achieved Level 2 and above in Reading.</t>
  </si>
  <si>
    <t>KS1_WRIT2PLUS</t>
  </si>
  <si>
    <t>WRIT2PLUS</t>
  </si>
  <si>
    <t>k1_wl2</t>
  </si>
  <si>
    <t>Achieved Level 2 and above in Writing.</t>
  </si>
  <si>
    <t>KS1_MATHS2PLUS</t>
  </si>
  <si>
    <t>MATHS2PLUS</t>
  </si>
  <si>
    <t>k1_ml2</t>
  </si>
  <si>
    <t>Achieved Level 2and above  in Maths.</t>
  </si>
  <si>
    <t>KS1_SCISUB2PLUS</t>
  </si>
  <si>
    <t>SCISUB2PLUS</t>
  </si>
  <si>
    <t>k1_sl2</t>
  </si>
  <si>
    <t>Achieved Level 2 and above in Science.</t>
  </si>
  <si>
    <t>KS1_READ2BPLUS</t>
  </si>
  <si>
    <t>READ2BPLUS</t>
  </si>
  <si>
    <t>k1_rl2b</t>
  </si>
  <si>
    <t>Achieved Level 2B and above in Reading.</t>
  </si>
  <si>
    <t>KS1_WRIT2BPLUS</t>
  </si>
  <si>
    <t>WRIT2BPLUS</t>
  </si>
  <si>
    <t>k1_wl2b</t>
  </si>
  <si>
    <t>Achieved Level 2B and above in Writing.</t>
  </si>
  <si>
    <t>KS1_MATHS2BPLUS</t>
  </si>
  <si>
    <t>MATHS2BPLUS</t>
  </si>
  <si>
    <t>k1_ml2b</t>
  </si>
  <si>
    <t>Achieved Level 2B and above in Maths.</t>
  </si>
  <si>
    <t>KS1_READ3PLUS</t>
  </si>
  <si>
    <t>READ3PLUS</t>
  </si>
  <si>
    <t>k1_rl3</t>
  </si>
  <si>
    <t>Achieved Level 3 and above in Reading.</t>
  </si>
  <si>
    <t>KS1_WRIT3PLUS</t>
  </si>
  <si>
    <t>WRIT3PLUS</t>
  </si>
  <si>
    <t>k1_wl3</t>
  </si>
  <si>
    <t>Achieved Level 3 and above n Writing.</t>
  </si>
  <si>
    <t>KS1_MATHS3PLUS</t>
  </si>
  <si>
    <t>MATHS3PLUS</t>
  </si>
  <si>
    <t>k1_ml3</t>
  </si>
  <si>
    <t>Achieved Level 3 and above in Maths.</t>
  </si>
  <si>
    <t>KS1_SCISUB3PLUS</t>
  </si>
  <si>
    <t>SCISUB3PLUS</t>
  </si>
  <si>
    <t>k1_sl3</t>
  </si>
  <si>
    <t>Achieved Level 3 and above  in Science.</t>
  </si>
  <si>
    <t>KS1_READOTPS</t>
  </si>
  <si>
    <t>READOTPS</t>
  </si>
  <si>
    <t>k1_rps</t>
  </si>
  <si>
    <t>Reading Overall Total Point Score.</t>
  </si>
  <si>
    <t>KS1_WRITOTPS</t>
  </si>
  <si>
    <t>WRITOTPS</t>
  </si>
  <si>
    <t>k1_wps</t>
  </si>
  <si>
    <t>Writing Overall Total Point Score.</t>
  </si>
  <si>
    <t>KS1_MATHSOTPS</t>
  </si>
  <si>
    <t>MATHSOTPS</t>
  </si>
  <si>
    <t>k1_mps</t>
  </si>
  <si>
    <t>Maths Overall Total Point Score.</t>
  </si>
  <si>
    <t>KS1_SCISUBOTPS</t>
  </si>
  <si>
    <t>SCISUBOTPS</t>
  </si>
  <si>
    <t>k1_sp</t>
  </si>
  <si>
    <t>Science Overall Total Point Score.</t>
  </si>
  <si>
    <t>KS1_VERSION</t>
  </si>
  <si>
    <t>k1_ver</t>
  </si>
  <si>
    <t>U = Unamended
A = Amended
F = Final</t>
  </si>
  <si>
    <t>MTC_UPN</t>
  </si>
  <si>
    <t>MTC_ID</t>
  </si>
  <si>
    <t>Unique Record Identifier</t>
  </si>
  <si>
    <t>MTC_Surname</t>
  </si>
  <si>
    <t>MTC_Forename</t>
  </si>
  <si>
    <t>MTC_Gender</t>
  </si>
  <si>
    <t>MTC_DOB</t>
  </si>
  <si>
    <t>MTC_Age_Start</t>
  </si>
  <si>
    <t>MTC_Month_Part</t>
  </si>
  <si>
    <t>MTC_YearOfBirth</t>
  </si>
  <si>
    <t>MTC_MonthOfBirth</t>
  </si>
  <si>
    <t>MTC_LA</t>
  </si>
  <si>
    <t>MTC_LA_9Code</t>
  </si>
  <si>
    <t>MTC_Estab</t>
  </si>
  <si>
    <t>MTC_LAEstab</t>
  </si>
  <si>
    <t>MTC_ACADYR</t>
  </si>
  <si>
    <t>MTC_PupilMatchingRefAnonymous</t>
  </si>
  <si>
    <t>School Type of Establishment (ToE) code as at extract date</t>
  </si>
  <si>
    <t xml:space="preserve">0 Not a school
1 Community school
2 Voluntary aided school
3 Voluntary controlled school
5 Foundation school
6 City technology college
7 Community special school
8 Non-maintained special school
10 Other independent special school
11 Other independent school
12 Foundation special school
14 Pupil referral unit
15 Local authority nursery school
18 Further education
24 Secure units
25 Offshore schools
26 Service children's education
27 Miscellaneous
28 Academy sponsor led
29 Higher education institutions
30 Welsh establishment
31 Sixth form centres
32 Special post 16 institution
33 Academy special sponsor led
34 Academy converter
35 Free schools
36 Free schools special
37 British schools overseas
38 Free schools alternative provision
39 Free schools 16 to 19
40 University technical college
41 Studio schools
42 Academy alternative provision converter
43 Academy alternative provision sponsor led
44 Academy special converter
</t>
  </si>
  <si>
    <t>MTC_FormMark</t>
  </si>
  <si>
    <t>FormMark</t>
  </si>
  <si>
    <t>Total mark for the MTC check, where attempted</t>
  </si>
  <si>
    <t>MTC_PupilStatus</t>
  </si>
  <si>
    <t xml:space="preserve">Indicates whether check complete or not:
Not taking the check = A reason not taking check is applied to the pupil	
Incomplete - Pupil has started the check but has exceeded the check expiration time (after check started).
Pupil has completed the check	</t>
  </si>
  <si>
    <t>Not taking the Check
Incomplete (21/22 only)
Complete
Missing
To be confirmed</t>
  </si>
  <si>
    <t>MTC_ReasonNotTakingCheck</t>
  </si>
  <si>
    <t>ReasonNotTakingCheck</t>
  </si>
  <si>
    <t>Reason applied for Pupil not taking the check</t>
  </si>
  <si>
    <t>MTC_RestartNumber</t>
  </si>
  <si>
    <t>RestartNumber</t>
  </si>
  <si>
    <t>Number of times the pupil has restarted the check. 0 if check taken and no restart used.</t>
  </si>
  <si>
    <t>0 - 99</t>
  </si>
  <si>
    <t>MTC_RestartReason</t>
  </si>
  <si>
    <t>RestartReason</t>
  </si>
  <si>
    <t>Reason applied for restart request (where the attempt is a restart)</t>
  </si>
  <si>
    <t>Blank - no restart
1 - Loss of internet
2 - Local IT issues
3 - Classroom disruption
4 - Pupil did not complete</t>
  </si>
  <si>
    <t>MTC_CensusInputFlag</t>
  </si>
  <si>
    <t>CensusInputFlag</t>
  </si>
  <si>
    <t xml:space="preserve">Details whether a pupil was added via Census </t>
  </si>
  <si>
    <t>1 = Pupil added via census    
0 = Pupil added by school</t>
  </si>
  <si>
    <t>KS2 Pupil table</t>
  </si>
  <si>
    <t>KS2_CANDNO</t>
  </si>
  <si>
    <t>CANDNO</t>
  </si>
  <si>
    <t>k2_cand</t>
  </si>
  <si>
    <t>Pupil serial number.</t>
  </si>
  <si>
    <t>1 - 9999999</t>
  </si>
  <si>
    <t>KS2_CAND_ID</t>
  </si>
  <si>
    <t>CAND_ID</t>
  </si>
  <si>
    <t>k2_candd</t>
  </si>
  <si>
    <t>NDCA reference number.</t>
  </si>
  <si>
    <t>KS2_UPN</t>
  </si>
  <si>
    <t>k2_upn</t>
  </si>
  <si>
    <t>KS2_SURNAME</t>
  </si>
  <si>
    <t>k2_sname</t>
  </si>
  <si>
    <t xml:space="preserve">1995/96 - </t>
  </si>
  <si>
    <t>KS2_FORENAMES</t>
  </si>
  <si>
    <t>k2_fname</t>
  </si>
  <si>
    <t>KS2_GENDER</t>
  </si>
  <si>
    <t>k2_gend</t>
  </si>
  <si>
    <t>KS2_DOB</t>
  </si>
  <si>
    <t>k2_dob</t>
  </si>
  <si>
    <t>KS2_AGE_START</t>
  </si>
  <si>
    <t>k2_age</t>
  </si>
  <si>
    <t>KS2_MONTH_PART</t>
  </si>
  <si>
    <t>k2_mth</t>
  </si>
  <si>
    <t>KS2_YEAROFBIRTH</t>
  </si>
  <si>
    <t>k2_yob</t>
  </si>
  <si>
    <t>KS2_MONTHOFBIRTH</t>
  </si>
  <si>
    <t>k2_mob</t>
  </si>
  <si>
    <t>KS2_IDACI</t>
  </si>
  <si>
    <t>IDACI</t>
  </si>
  <si>
    <t>k2_idaci</t>
  </si>
  <si>
    <t>0.00 - 1.00</t>
  </si>
  <si>
    <t>KS2_REFUGEE</t>
  </si>
  <si>
    <t>REFUGEE</t>
  </si>
  <si>
    <t>k2_refug</t>
  </si>
  <si>
    <t>1995/96 - 2001/02</t>
  </si>
  <si>
    <t>Refugee Flag</t>
  </si>
  <si>
    <t>KS2_ENTRYDAT</t>
  </si>
  <si>
    <t>ENTRYDAT</t>
  </si>
  <si>
    <t>Pupil date of entry</t>
  </si>
  <si>
    <t>KS2_CLA_6_MONTHS</t>
  </si>
  <si>
    <t>CLA_6_MONTHS</t>
  </si>
  <si>
    <t>1 = True
0 = False
Null = child not looked after at 31 March</t>
  </si>
  <si>
    <t>KS2_CLA_12_MONTHS</t>
  </si>
  <si>
    <t>CLA_12_MONTHS</t>
  </si>
  <si>
    <t>CLA_PP</t>
  </si>
  <si>
    <t>KS2_CLA_PP_6_MONTHS</t>
  </si>
  <si>
    <t>CLA_PP_6_MONTHS</t>
  </si>
  <si>
    <t>KS2_CLA_PP_1_DAY</t>
  </si>
  <si>
    <t>CLA_PP_1_DAY</t>
  </si>
  <si>
    <t>FSM_CLA</t>
  </si>
  <si>
    <t>KS2_FSM6_CLA</t>
  </si>
  <si>
    <t>FSM6_CLA</t>
  </si>
  <si>
    <t>2012/13 - 2014/15</t>
  </si>
  <si>
    <t>KS2_ADOPTEDFROMCARE_ALLYEARS</t>
  </si>
  <si>
    <t>ADOPTEDFROMCARE_ALLYEARS</t>
  </si>
  <si>
    <t>Identifies children who have ever been adopted from care</t>
  </si>
  <si>
    <t xml:space="preserve">N -Not declared
A -Ceased to be looked after through adoption
G -Ceased to be looked after through a special guardianship order (SGO)
R -Ceased to be looked after through a residence order (RO)
C -Ceased to be looked after through a child arrangement order (CAO)
</t>
  </si>
  <si>
    <t>KS2_PLAA</t>
  </si>
  <si>
    <t>KS2_FSM6CLA1A</t>
  </si>
  <si>
    <t>FSM6CLA1A</t>
  </si>
  <si>
    <t>KS2_AGE</t>
  </si>
  <si>
    <t>k2_ageyr</t>
  </si>
  <si>
    <t>Age within academic year.</t>
  </si>
  <si>
    <t>KS2_FEMALE</t>
  </si>
  <si>
    <t>FEMALE</t>
  </si>
  <si>
    <t>k2_fem</t>
  </si>
  <si>
    <t>Is pupil female?</t>
  </si>
  <si>
    <t>KS2_FSM</t>
  </si>
  <si>
    <t>FSM</t>
  </si>
  <si>
    <t>k2_fsm</t>
  </si>
  <si>
    <t>Is pupil known to be eligible for FSM?</t>
  </si>
  <si>
    <t>KS2_FSM6</t>
  </si>
  <si>
    <t>FSM6</t>
  </si>
  <si>
    <t>2011/12-</t>
  </si>
  <si>
    <t>KS2_FSM6_P</t>
  </si>
  <si>
    <t>FSM6_P</t>
  </si>
  <si>
    <t>Is pupil known to have been eligible for FSM for any period in the last 6 years?</t>
  </si>
  <si>
    <t>KS2_SENPS</t>
  </si>
  <si>
    <t>SENPS</t>
  </si>
  <si>
    <t>k2_senps</t>
  </si>
  <si>
    <t>Does pupil have SEN - Action Plus or Statemented?</t>
  </si>
  <si>
    <t>KS2_SENA</t>
  </si>
  <si>
    <t>SENA</t>
  </si>
  <si>
    <t>k2_sena</t>
  </si>
  <si>
    <t>Does pupil have SEN - school action?</t>
  </si>
  <si>
    <t>KS2_SENF</t>
  </si>
  <si>
    <t>SENF</t>
  </si>
  <si>
    <t>Pupil SEN status</t>
  </si>
  <si>
    <t>A=School Action
P=School Action Plus
S=Statemented
N=No special provision        
K=SEN support
E=EHC plan</t>
  </si>
  <si>
    <t>KS2_SENELK</t>
  </si>
  <si>
    <t>SENELK</t>
  </si>
  <si>
    <t>Does pupil have SEN support</t>
  </si>
  <si>
    <t>KS2_SENELE</t>
  </si>
  <si>
    <t>SENELE</t>
  </si>
  <si>
    <t>Does pupil have EHC plan</t>
  </si>
  <si>
    <t>KS2_SENELSE</t>
  </si>
  <si>
    <t>SENELSE</t>
  </si>
  <si>
    <t>Does pupil have SEN with statement or EHC plan</t>
  </si>
  <si>
    <t>KS2_SENELAPK</t>
  </si>
  <si>
    <t>SENELAPK</t>
  </si>
  <si>
    <t>Does pupil have SEN without statement or EHC plan</t>
  </si>
  <si>
    <t>KS2_SENTYPE</t>
  </si>
  <si>
    <t>SENTYPE</t>
  </si>
  <si>
    <t>SEN type</t>
  </si>
  <si>
    <t>SPLD,MLD,SLD,PMLD,SEMH,BESD,SLCN,
HI,VI,MSI,PD,ASD,OTH, NSA</t>
  </si>
  <si>
    <t>KS2_FLANG</t>
  </si>
  <si>
    <t>FLANG</t>
  </si>
  <si>
    <t>k2_flang</t>
  </si>
  <si>
    <t>Is English not the pupil's first language?</t>
  </si>
  <si>
    <t>INCAREEV</t>
  </si>
  <si>
    <t>Has the pupil ever been in care at this school?</t>
  </si>
  <si>
    <t>KS2_WIRI</t>
  </si>
  <si>
    <t>WIRI</t>
  </si>
  <si>
    <t xml:space="preserve">k2_wri </t>
  </si>
  <si>
    <t>Is the pupil White Irish?</t>
  </si>
  <si>
    <t>KS2_WIRT</t>
  </si>
  <si>
    <t>WIRT</t>
  </si>
  <si>
    <t>k2_wirt</t>
  </si>
  <si>
    <t>Is the pupil a White Irish traveller?</t>
  </si>
  <si>
    <t>KS2_WROM</t>
  </si>
  <si>
    <t>WROM</t>
  </si>
  <si>
    <t>k2_wrom</t>
  </si>
  <si>
    <t>Is the pupil White Gypsy/Roma?</t>
  </si>
  <si>
    <t>KS2_WOTH</t>
  </si>
  <si>
    <t>WOTH</t>
  </si>
  <si>
    <t>k2_woth</t>
  </si>
  <si>
    <t>Is the pupil White other?</t>
  </si>
  <si>
    <t>KS2_MWBC</t>
  </si>
  <si>
    <t>MWBC</t>
  </si>
  <si>
    <t>k2_mwbc</t>
  </si>
  <si>
    <t>Is the pupil Mixed White/Black Caribbean?</t>
  </si>
  <si>
    <t>KS2_MWBA</t>
  </si>
  <si>
    <t>MWBA</t>
  </si>
  <si>
    <t>k2_mwba</t>
  </si>
  <si>
    <t>Is the pupil Mixed White/Black African?</t>
  </si>
  <si>
    <t>KS2_MWAS</t>
  </si>
  <si>
    <t>MWAS</t>
  </si>
  <si>
    <t>k2_mwas</t>
  </si>
  <si>
    <t>Is the pupil Mixed White/Asian?</t>
  </si>
  <si>
    <t>KS2_MOTH</t>
  </si>
  <si>
    <t>MOTH</t>
  </si>
  <si>
    <t>k2_moth</t>
  </si>
  <si>
    <t>Is the pupil any other Mixed ethnic group?</t>
  </si>
  <si>
    <t>KS2_AIND</t>
  </si>
  <si>
    <t>AIND</t>
  </si>
  <si>
    <t>k2_aind</t>
  </si>
  <si>
    <t>Is the pupil Indian?</t>
  </si>
  <si>
    <t>KS2_APKN</t>
  </si>
  <si>
    <t>APKN</t>
  </si>
  <si>
    <t>k2_apkn</t>
  </si>
  <si>
    <t>Is the pupil Pakistani?</t>
  </si>
  <si>
    <t>KS2_ABAN</t>
  </si>
  <si>
    <t>ABAN</t>
  </si>
  <si>
    <t>k2_aban</t>
  </si>
  <si>
    <t>Is the pupil Bangladeshi?</t>
  </si>
  <si>
    <t>KS2_AOTH</t>
  </si>
  <si>
    <t>AOTH</t>
  </si>
  <si>
    <t>k2_aoth</t>
  </si>
  <si>
    <t>Is the pupil any other Asian ethnic group?</t>
  </si>
  <si>
    <t>KS2_BCRB</t>
  </si>
  <si>
    <t>BCRB</t>
  </si>
  <si>
    <t>k2_bcrb</t>
  </si>
  <si>
    <t>Is the pupil Black Caribbean?</t>
  </si>
  <si>
    <t>KS2_BAFR</t>
  </si>
  <si>
    <t>BAFR</t>
  </si>
  <si>
    <t>k2_bafr</t>
  </si>
  <si>
    <t>Is the pupil Black African?</t>
  </si>
  <si>
    <t>KS2_BOTH</t>
  </si>
  <si>
    <t>BOTH</t>
  </si>
  <si>
    <t>k2_both</t>
  </si>
  <si>
    <t>Is the pupil any other Black ethnic group?</t>
  </si>
  <si>
    <t>KS2_CHNE</t>
  </si>
  <si>
    <t>CHNE</t>
  </si>
  <si>
    <t>k2_chne</t>
  </si>
  <si>
    <t>Is the pupil Chinese?</t>
  </si>
  <si>
    <t>KS2_OOTH</t>
  </si>
  <si>
    <t>OOTH</t>
  </si>
  <si>
    <t>k2_ooth</t>
  </si>
  <si>
    <t>Is the pupil any other ethnic group?</t>
  </si>
  <si>
    <t>KS2_UNCLA</t>
  </si>
  <si>
    <t>UNCLA</t>
  </si>
  <si>
    <t>k2_uncla</t>
  </si>
  <si>
    <t>Is the pupil in an unclassified ethnic group?</t>
  </si>
  <si>
    <t>KS2_FSMWIRI</t>
  </si>
  <si>
    <t>FSMWIRI</t>
  </si>
  <si>
    <t>k2_fsmwr</t>
  </si>
  <si>
    <t>FSM*White Irish.</t>
  </si>
  <si>
    <t>0, 1</t>
  </si>
  <si>
    <t>KS2_FSMWIRT</t>
  </si>
  <si>
    <t>FSMWIRT</t>
  </si>
  <si>
    <t>k2_fsmwt</t>
  </si>
  <si>
    <t>FSM*White Irish traveller.</t>
  </si>
  <si>
    <t>KS2_FSMWROM</t>
  </si>
  <si>
    <t>FSMWROM</t>
  </si>
  <si>
    <t>k2_fsmwm</t>
  </si>
  <si>
    <t>FSM*White Gypsy Roma.</t>
  </si>
  <si>
    <t>KS2_FSMWOTH</t>
  </si>
  <si>
    <t>FSMWOTH</t>
  </si>
  <si>
    <t>k2fsmwot</t>
  </si>
  <si>
    <t>FSM*White other.</t>
  </si>
  <si>
    <t>KS2_FSMMWBC</t>
  </si>
  <si>
    <t>FSMMWBC</t>
  </si>
  <si>
    <t>k2fsmWbc</t>
  </si>
  <si>
    <t>FSM*Mixed white/ black caribbean.</t>
  </si>
  <si>
    <t>KS2_FSMMWBA</t>
  </si>
  <si>
    <t>FSMMWBA</t>
  </si>
  <si>
    <t>k2fsmwba</t>
  </si>
  <si>
    <t>FSM* Mixed white/ black african.</t>
  </si>
  <si>
    <t>KS2_FSMMWAS</t>
  </si>
  <si>
    <t>FSMMWAS</t>
  </si>
  <si>
    <t>k2fsmwas</t>
  </si>
  <si>
    <t>FSM*Mixed white/ asian.</t>
  </si>
  <si>
    <t>KS2_FSMMOTH</t>
  </si>
  <si>
    <t>FSMMOTH</t>
  </si>
  <si>
    <t>k2fsmmot</t>
  </si>
  <si>
    <t>FSM* Mixed other.</t>
  </si>
  <si>
    <t>KS2_FSMAIND</t>
  </si>
  <si>
    <t>FSMAIND</t>
  </si>
  <si>
    <t>k2fsmain</t>
  </si>
  <si>
    <t>FSM*Indian.</t>
  </si>
  <si>
    <t>KS2_FSMAPKN</t>
  </si>
  <si>
    <t>FSMAPKN</t>
  </si>
  <si>
    <t>k2fsmapk</t>
  </si>
  <si>
    <t>FSM*Pakistani.</t>
  </si>
  <si>
    <t>KS2_FSMABAN</t>
  </si>
  <si>
    <t>FSMABAN</t>
  </si>
  <si>
    <t>k2fsmban</t>
  </si>
  <si>
    <t>FSM*Bangladeshi.</t>
  </si>
  <si>
    <t>KS2_FSMAOTH</t>
  </si>
  <si>
    <t>FSMAOTH</t>
  </si>
  <si>
    <t>k2fsmaot</t>
  </si>
  <si>
    <t>FSM*Asian other.</t>
  </si>
  <si>
    <t>KS2_FSMBCRB</t>
  </si>
  <si>
    <t>FSMBCRB</t>
  </si>
  <si>
    <t>k2fsmbcr</t>
  </si>
  <si>
    <t>FSM* Black caribbean.</t>
  </si>
  <si>
    <t>KS2_FSMBAFR</t>
  </si>
  <si>
    <t>FSMBAFR</t>
  </si>
  <si>
    <t>k2fsmbaf</t>
  </si>
  <si>
    <t>FSM*Black african.</t>
  </si>
  <si>
    <t>KS2_FSMBOTH</t>
  </si>
  <si>
    <t>FSMBOTH</t>
  </si>
  <si>
    <t>k2fsmbot</t>
  </si>
  <si>
    <t>FSM*Black other.</t>
  </si>
  <si>
    <t>KS2_FSMCHNE</t>
  </si>
  <si>
    <t>FSMCHNE</t>
  </si>
  <si>
    <t>k2fsmchn</t>
  </si>
  <si>
    <t>FSM*Chinese.</t>
  </si>
  <si>
    <t>KS2_FSMOOTH</t>
  </si>
  <si>
    <t>FSMOOTH</t>
  </si>
  <si>
    <t>k2fsmoot</t>
  </si>
  <si>
    <t>FSM*Other.</t>
  </si>
  <si>
    <t>KS2_FSMUNCLA</t>
  </si>
  <si>
    <t>FSMUNCLA</t>
  </si>
  <si>
    <t>k2fsmunc</t>
  </si>
  <si>
    <t>FSM*Unclassified.</t>
  </si>
  <si>
    <t>KS2_EALGRP</t>
  </si>
  <si>
    <t>EALGRP</t>
  </si>
  <si>
    <t>English as additional language</t>
  </si>
  <si>
    <t>KS2_LA</t>
  </si>
  <si>
    <t>k2_la</t>
  </si>
  <si>
    <t>Local Authority (LA) that the school where the pupil attends reports to (original data).</t>
  </si>
  <si>
    <t>201 - 938</t>
  </si>
  <si>
    <t>KS2_LA_9CODE</t>
  </si>
  <si>
    <t>LA_9CODE</t>
  </si>
  <si>
    <t>KS2_ESTAB</t>
  </si>
  <si>
    <t>k2_estab</t>
  </si>
  <si>
    <t>Establishment number of the school attended as assigned by the DfE (original data).</t>
  </si>
  <si>
    <t>0000 - 9999</t>
  </si>
  <si>
    <t>KS2_LAESTAB</t>
  </si>
  <si>
    <t>k2_laest</t>
  </si>
  <si>
    <t>2010000 - 9389999</t>
  </si>
  <si>
    <t>KS2_BESTLEAE</t>
  </si>
  <si>
    <t>BESTLEAE</t>
  </si>
  <si>
    <t>Best exam DfE number</t>
  </si>
  <si>
    <t>KS2_BASCLEAE</t>
  </si>
  <si>
    <t>BASCLEAE</t>
  </si>
  <si>
    <t>Best PLASC DfE number</t>
  </si>
  <si>
    <t>KS2_URN</t>
  </si>
  <si>
    <t>k2_urn</t>
  </si>
  <si>
    <t>KS2_URN_AC</t>
  </si>
  <si>
    <t>URN_AC</t>
  </si>
  <si>
    <t>2010/11-</t>
  </si>
  <si>
    <t>Converter Academy: URN</t>
  </si>
  <si>
    <t>KS2_OPEN_AC</t>
  </si>
  <si>
    <t>OPEN_AC</t>
  </si>
  <si>
    <t>Converter Academy: open date</t>
  </si>
  <si>
    <t>KS2_PCODE</t>
  </si>
  <si>
    <t>PCODE</t>
  </si>
  <si>
    <t>School postcode</t>
  </si>
  <si>
    <t>KS2_SERVICECHILD</t>
  </si>
  <si>
    <t>SERVICECHILD</t>
  </si>
  <si>
    <t>Pupil service child status</t>
  </si>
  <si>
    <t>N = No 
R = Refused
U = Unknown
Y = Yes</t>
  </si>
  <si>
    <t>KS2_PRELEAE</t>
  </si>
  <si>
    <t>PRELEAE</t>
  </si>
  <si>
    <t>Previous main DfE number</t>
  </si>
  <si>
    <t>KS2 Exam table</t>
  </si>
  <si>
    <t>2004/05 -</t>
  </si>
  <si>
    <t>0000001 - 9999999</t>
  </si>
  <si>
    <t>KS2_EXAMNO</t>
  </si>
  <si>
    <t>EXAMNO</t>
  </si>
  <si>
    <t>Test serial number</t>
  </si>
  <si>
    <t>s.PupilMatchingRefNonAnonymous</t>
  </si>
  <si>
    <t>1995/96 -</t>
  </si>
  <si>
    <t>Pupil matching reference - Non Anonymous.</t>
  </si>
  <si>
    <t>BRDSUBNO</t>
  </si>
  <si>
    <t>k2r_lest</t>
  </si>
  <si>
    <t>2010000-9389999</t>
  </si>
  <si>
    <t>KS2_AENTLEAE</t>
  </si>
  <si>
    <t>AENTLEAE</t>
  </si>
  <si>
    <t>Actual entry DfE number</t>
  </si>
  <si>
    <t>KS2_ACADYR</t>
  </si>
  <si>
    <t>k2_ac</t>
  </si>
  <si>
    <t>KS2_PupilMatchingRefAnonymous</t>
  </si>
  <si>
    <t>k2_pmr</t>
  </si>
  <si>
    <t>KS2_YEARGRP</t>
  </si>
  <si>
    <t>YEARGRP</t>
  </si>
  <si>
    <t>k2_yrgrp</t>
  </si>
  <si>
    <t>Year group - derived from date of birth.</t>
  </si>
  <si>
    <t>01 - 17, 99</t>
  </si>
  <si>
    <t>N1 = Nursery, age at previous 31 Aug &lt;3:
N2=Nursery, 3&lt;= age at previous 31 Aug &lt;4:
R=Reception, 4&lt;= age at previous 31 Aug &lt;5:
1-14</t>
  </si>
  <si>
    <t>KS2_ToE_CODE</t>
  </si>
  <si>
    <t>k2_stype</t>
  </si>
  <si>
    <t>Type of establishment code taken from Edubase.</t>
  </si>
  <si>
    <t>KS2_NFTYPE</t>
  </si>
  <si>
    <t>k2_nftyp</t>
  </si>
  <si>
    <t>KS2_MMSCH</t>
  </si>
  <si>
    <t>k2_mms</t>
  </si>
  <si>
    <t>KS2_MMSCH2</t>
  </si>
  <si>
    <t>k2_mms2</t>
  </si>
  <si>
    <t>Maintained Mainstream school (excluding CTCs and Academies)
NFTYPE = ANY(21-24)</t>
  </si>
  <si>
    <t>KS2_MSCH</t>
  </si>
  <si>
    <t>k2_ms</t>
  </si>
  <si>
    <t>KS2_MSCH2</t>
  </si>
  <si>
    <t>k2_ms2</t>
  </si>
  <si>
    <t>Maintained school (excluding CTCs and Academies)
NFTYPE = ANY(21-24,26,27)</t>
  </si>
  <si>
    <t>KS2_AMEND</t>
  </si>
  <si>
    <t>AMEND</t>
  </si>
  <si>
    <t>k2_amend</t>
  </si>
  <si>
    <t>Type of amendment made either prior to mail out or as a result of the checking exercise.</t>
  </si>
  <si>
    <t>KS2_AMDPUPIL</t>
  </si>
  <si>
    <t>AMDPUPIL</t>
  </si>
  <si>
    <t>k2_ampup</t>
  </si>
  <si>
    <t>Type of pupil level amendment made either prior to mail out or as a result of the checking exercise.</t>
  </si>
  <si>
    <t>A - Pupil details amended (AMDPUPIL) or grade amended (AMDEXAM)
F - Overseas pupil
R - Results amended
CL - Claimed internally: Transfer of result to another pupil in the cohort 	
D - Deleted 
IN - Internal claim: Pupil listed twice, claim the results from another pupi	
J - Contingency pupil level flag 
N - New entry
NR - Not on roll: Pupil not on roll at the time of the KS2 tests and has not had results claimed by another school	
TI - Transferred in: Claim results of a pupil on roll at the school at the time of the ASC but who sat tests at another school 	
TO - Transfer out: Pupil on pupil listing but was not on roll at the school at the time of the tests	
TX - Double counted: Pupil on roll at the time of the tests and has had results claimed by another school too	
Z - Pupil is not at the end of KS2 in any subject</t>
  </si>
  <si>
    <t>KS2_VERSION</t>
  </si>
  <si>
    <t>k2_ver</t>
  </si>
  <si>
    <t>U = Unamended – Data which has not been checked by schools as part of the School and College Achievement and Attainment tables
A = Amended – Data which has been checked by schools as part of the School and College Achievement and Attainment tables
F = Final –  Data which has been checked by schools as part of the School and College Achievement and Attainment tables , plus any additional amendments made through the errata process.</t>
  </si>
  <si>
    <t>KS2_SOURCECTY</t>
  </si>
  <si>
    <t>k2_land</t>
  </si>
  <si>
    <t>1995/96 - 2004/05</t>
  </si>
  <si>
    <t>Source Country (England/Wales)</t>
  </si>
  <si>
    <t>E = England
W = Wales
O = Other</t>
  </si>
  <si>
    <t>KS2_LANGSCH</t>
  </si>
  <si>
    <t>k2_lang</t>
  </si>
  <si>
    <t>Language of School (English/Welsh)</t>
  </si>
  <si>
    <t>KS2_LANGMATTA</t>
  </si>
  <si>
    <t>LANGMATTA</t>
  </si>
  <si>
    <t>k2_langm</t>
  </si>
  <si>
    <t>Language of Maths Teacher Assessment</t>
  </si>
  <si>
    <t>C = Welsh
E = English
M = Mixed</t>
  </si>
  <si>
    <t>KS2_LANGSCITA</t>
  </si>
  <si>
    <t>LANGSCITA</t>
  </si>
  <si>
    <t>k2_langs</t>
  </si>
  <si>
    <t>Language of Science Teacher Assessment</t>
  </si>
  <si>
    <t>KS2_ENDKS</t>
  </si>
  <si>
    <t>ENDKS</t>
  </si>
  <si>
    <t>k2_endks</t>
  </si>
  <si>
    <t>Pupils at the end of Key Stage 2</t>
  </si>
  <si>
    <t>KS2_ENROLSTS</t>
  </si>
  <si>
    <t>ENROLSTS</t>
  </si>
  <si>
    <t>Pupil enrolment status</t>
  </si>
  <si>
    <t>KS2_NENTRIES</t>
  </si>
  <si>
    <t>NENTRIES</t>
  </si>
  <si>
    <t>Number of entries</t>
  </si>
  <si>
    <t>KS2_EXAMYEAR_EN</t>
  </si>
  <si>
    <t>EXAMYEAR_EN</t>
  </si>
  <si>
    <t>k2_en</t>
  </si>
  <si>
    <t>2004/05 - 2011/12</t>
  </si>
  <si>
    <t>English examination year.</t>
  </si>
  <si>
    <t>KS2_EXAMYEAR_RE</t>
  </si>
  <si>
    <t>EXAMYEAR_RE</t>
  </si>
  <si>
    <t>Reading examination year.</t>
  </si>
  <si>
    <t>KS2_EXAMYEAR_GPS</t>
  </si>
  <si>
    <t>EXAMYEAR_GPS</t>
  </si>
  <si>
    <t>Grammar, Punctuation and Spelling examination year.</t>
  </si>
  <si>
    <t>KS2_EXAMYEAR_MA</t>
  </si>
  <si>
    <t>EXAMYEAR_MA</t>
  </si>
  <si>
    <t>k2_ma</t>
  </si>
  <si>
    <t>Maths examination year.</t>
  </si>
  <si>
    <t>KS2_EXAMYEAR_SC</t>
  </si>
  <si>
    <t>EXAMYEAR_SC</t>
  </si>
  <si>
    <t>k2_sc</t>
  </si>
  <si>
    <t>2004/05 - 2008/09</t>
  </si>
  <si>
    <t>Science examination year.</t>
  </si>
  <si>
    <t>KS2_SCHRES</t>
  </si>
  <si>
    <t>SCHRES</t>
  </si>
  <si>
    <t>k2_schrs</t>
  </si>
  <si>
    <t>Pupil included in school level averages.</t>
  </si>
  <si>
    <t>KS2_LARES</t>
  </si>
  <si>
    <t>LARES</t>
  </si>
  <si>
    <t>k2_lars</t>
  </si>
  <si>
    <t>Pupil included in LA averages.</t>
  </si>
  <si>
    <t>KS2_NATRES</t>
  </si>
  <si>
    <t>NATRES</t>
  </si>
  <si>
    <t>k2_natrs</t>
  </si>
  <si>
    <t>Pupil included in national averages.</t>
  </si>
  <si>
    <t>KS2_NATMTDRES</t>
  </si>
  <si>
    <t>NATMTDRES</t>
  </si>
  <si>
    <t>KS2_NATRESMTD</t>
  </si>
  <si>
    <t>Pupil included in national results (Maintained)</t>
  </si>
  <si>
    <t>KS2_NPDDEN_LA</t>
  </si>
  <si>
    <t>NPDDEN_LA</t>
  </si>
  <si>
    <t>Pupil included in denominator for LA averages in NPD-based figures such as those published in 'Attainment by Pupil Characteristics' SFRs.</t>
  </si>
  <si>
    <t>KS2_NPDDEN_NAT</t>
  </si>
  <si>
    <t>NPDDEN_NAT</t>
  </si>
  <si>
    <t>Pupil included in denominator for national averages in NPD-based figures such as those published in 'Attainment by Pupil Characteristics' SFRs.</t>
  </si>
  <si>
    <t>KS2_SCHRESTA</t>
  </si>
  <si>
    <t>SCHRESTA</t>
  </si>
  <si>
    <t>Pupil included in school results for TA calculations</t>
  </si>
  <si>
    <t>KS2_LARESTA</t>
  </si>
  <si>
    <t>LARESTA</t>
  </si>
  <si>
    <t>Pupil included in LA results for TAs</t>
  </si>
  <si>
    <t>KS2_NATRESTA</t>
  </si>
  <si>
    <t>NATRESTA</t>
  </si>
  <si>
    <t>Pupil included in National results  (all)  for TAs</t>
  </si>
  <si>
    <t>KS2_NATMTDRESTA</t>
  </si>
  <si>
    <t>NATMTDRESTA</t>
  </si>
  <si>
    <t>Pupil included in National results  (MAINTAINED)  for TAs</t>
  </si>
  <si>
    <t>KS2_READOUTCOME</t>
  </si>
  <si>
    <t>READOUTCOME</t>
  </si>
  <si>
    <t>Outcome for the reading test</t>
  </si>
  <si>
    <t>KS2_MATOUTCOME</t>
  </si>
  <si>
    <t>MATOUTCOME</t>
  </si>
  <si>
    <t>Outcome for the maths test</t>
  </si>
  <si>
    <t>KS2_GPSOUTCOME</t>
  </si>
  <si>
    <t>GPSOUTCOME</t>
  </si>
  <si>
    <t>Outcome for the GPS test</t>
  </si>
  <si>
    <t>KS2_READSCORE</t>
  </si>
  <si>
    <t>READSCORE</t>
  </si>
  <si>
    <t>Scaled score in reading</t>
  </si>
  <si>
    <t>0-999</t>
  </si>
  <si>
    <t>KS2_MATSCORE</t>
  </si>
  <si>
    <t>MATSCORE</t>
  </si>
  <si>
    <t>Scaled score in maths</t>
  </si>
  <si>
    <t>KS2_GPSSCORE</t>
  </si>
  <si>
    <t>GPSSCORE</t>
  </si>
  <si>
    <t>Scaled score in GPS</t>
  </si>
  <si>
    <t>2016/17 - 2018/19</t>
  </si>
  <si>
    <t>P4-P8 KS2 Pscale number</t>
  </si>
  <si>
    <t xml:space="preserve"> 4-9</t>
  </si>
  <si>
    <t>P4-P8 KS2 P scale using maths</t>
  </si>
  <si>
    <t>P4-P8 KS2 P scale shapes</t>
  </si>
  <si>
    <t>Average numeric P4-P8 scale in maths</t>
  </si>
  <si>
    <t>KS2_READSPECCON</t>
  </si>
  <si>
    <t>READSPECCON</t>
  </si>
  <si>
    <t>Special consideration in reading</t>
  </si>
  <si>
    <t>0,1,2</t>
  </si>
  <si>
    <t>KS2_MATSPECCON</t>
  </si>
  <si>
    <t>MATSPECCON</t>
  </si>
  <si>
    <t>Special consideration in maths</t>
  </si>
  <si>
    <t>KS2_GPSSPECCON</t>
  </si>
  <si>
    <t>GPSSPECCON</t>
  </si>
  <si>
    <t>Special consideration in GPS</t>
  </si>
  <si>
    <t>KS2_READSCORE_noSpeccon</t>
  </si>
  <si>
    <t>READSCORE_noSpeccon</t>
  </si>
  <si>
    <t>0-120, N</t>
  </si>
  <si>
    <t>KS2_MATSCORE_noSpeccon</t>
  </si>
  <si>
    <t>MATSCORE_noSpeccon</t>
  </si>
  <si>
    <t>KS2_GPSSCORE_noSpeccon</t>
  </si>
  <si>
    <t>GPSSCORE_noSpeccon</t>
  </si>
  <si>
    <t>KS2_WRITTAOUTCOME</t>
  </si>
  <si>
    <t>WRITTAOUTCOME</t>
  </si>
  <si>
    <t>Outcome for the writing teacher assessment</t>
  </si>
  <si>
    <t>KS2_SCITAOUTCOME</t>
  </si>
  <si>
    <t>SCITAOUTCOME</t>
  </si>
  <si>
    <t>Outcome for the science teacher assessment</t>
  </si>
  <si>
    <t>KS2_MATTAOUTCOME</t>
  </si>
  <si>
    <t>MATTAOUTCOME</t>
  </si>
  <si>
    <t>Outcome for the maths teacher assessment</t>
  </si>
  <si>
    <t>KS2_READTAOUTCOME</t>
  </si>
  <si>
    <t>READTAOUTCOME</t>
  </si>
  <si>
    <t>Outcome for the reading teacher assessment</t>
  </si>
  <si>
    <t>KS2_ELIGREAD</t>
  </si>
  <si>
    <t>ELIGREAD</t>
  </si>
  <si>
    <t>k2_elgrd</t>
  </si>
  <si>
    <t>KS2_ELIGREADTA</t>
  </si>
  <si>
    <t>ELIGREADTA</t>
  </si>
  <si>
    <t>KS2_ELIGWRIT</t>
  </si>
  <si>
    <t>ELIGWRIT</t>
  </si>
  <si>
    <t>k2_elwrt</t>
  </si>
  <si>
    <t>2007/08 - 2011/12</t>
  </si>
  <si>
    <t>KS2_ELIGWRITTA</t>
  </si>
  <si>
    <t>ELIGWRITTA</t>
  </si>
  <si>
    <t>KS2_ELIGENG</t>
  </si>
  <si>
    <t>ELIGENG</t>
  </si>
  <si>
    <t>k2_elige</t>
  </si>
  <si>
    <t>2003/04 - 2011/12</t>
  </si>
  <si>
    <t>KS2_ELIGENGTA</t>
  </si>
  <si>
    <t>ELIGENGTA</t>
  </si>
  <si>
    <t>2009/10 - 2014/15</t>
  </si>
  <si>
    <t>KS2_ELIGMAT</t>
  </si>
  <si>
    <t>ELIGMAT</t>
  </si>
  <si>
    <t>k2_eligm</t>
  </si>
  <si>
    <t>KS2_ELIGMATTA</t>
  </si>
  <si>
    <t>ELIGMATTA</t>
  </si>
  <si>
    <t>KS2_ELIGENGLA</t>
  </si>
  <si>
    <t>ELIGENGLA</t>
  </si>
  <si>
    <t>Eligible result in English for LA calcs</t>
  </si>
  <si>
    <t>KS2_ELIGREADLA</t>
  </si>
  <si>
    <t>ELIGREADLA</t>
  </si>
  <si>
    <t>Eligible result in Reading for LA calcs</t>
  </si>
  <si>
    <t>KS2_ELIGWRITLA</t>
  </si>
  <si>
    <t>ELIGWRITLA</t>
  </si>
  <si>
    <t>Eligible result in Writing for LA calcs</t>
  </si>
  <si>
    <t>KS2_ELIGGPSLA</t>
  </si>
  <si>
    <t>ELIGGPSLA</t>
  </si>
  <si>
    <t>Eligible result in GPS for LA calcs</t>
  </si>
  <si>
    <t>KS2_ELIGWRITTALA</t>
  </si>
  <si>
    <t>ELIGWRITTALA</t>
  </si>
  <si>
    <t>Eligible result in writing TA for LA calcs</t>
  </si>
  <si>
    <t>KS2_ELIGMATLA</t>
  </si>
  <si>
    <t>ELIGMATLA</t>
  </si>
  <si>
    <t>Eligible result in Maths for LA calcs</t>
  </si>
  <si>
    <t>KS2_ELIGRWMLA</t>
  </si>
  <si>
    <t>ELIGRWMLA</t>
  </si>
  <si>
    <t>Eligible pupil for reading, writing TA and maths for LA calcs</t>
  </si>
  <si>
    <t>KS2_ELIGSCI</t>
  </si>
  <si>
    <t>ELIGSCI</t>
  </si>
  <si>
    <t>k2_eligs</t>
  </si>
  <si>
    <t>2003/04 - 2008/09</t>
  </si>
  <si>
    <t>KS2_ELIGSCITA</t>
  </si>
  <si>
    <t>ELIGSCITA</t>
  </si>
  <si>
    <t>KS2_ELIGREADWRITTAMAT</t>
  </si>
  <si>
    <t>ELIGREADWRITTAMAT</t>
  </si>
  <si>
    <t>Eligible pupil for reading, writing TA and maths flag</t>
  </si>
  <si>
    <t>KS2_VALREADWRITTAMAT</t>
  </si>
  <si>
    <t>VALREADWRITTAMAT</t>
  </si>
  <si>
    <t>Eligible pupil for reading, writing TA and maths (exc missing) flag</t>
  </si>
  <si>
    <t>KS2_ELIGGPS</t>
  </si>
  <si>
    <t>ELIGGPS</t>
  </si>
  <si>
    <t>KS2_VALENG</t>
  </si>
  <si>
    <t>VALENG</t>
  </si>
  <si>
    <t>k2_vale</t>
  </si>
  <si>
    <t>KS2_VALENGTA</t>
  </si>
  <si>
    <t>VALENGTA</t>
  </si>
  <si>
    <t xml:space="preserve">Pupil included in the eligible pupil number for English TA and does not have a missing, unmatched past results i.e. has a teacher assessment level of 1-6, A, D or W.  </t>
  </si>
  <si>
    <t>KS2_VALREAD</t>
  </si>
  <si>
    <t>VALREAD</t>
  </si>
  <si>
    <t>KS2_VALREADTA</t>
  </si>
  <si>
    <t>VALREADTA</t>
  </si>
  <si>
    <t>KS2_VALWRIT</t>
  </si>
  <si>
    <t>VALWRIT</t>
  </si>
  <si>
    <t>2008/09 - 2011/12</t>
  </si>
  <si>
    <t>KS2_VALWRITTA</t>
  </si>
  <si>
    <t>VALWRITTA</t>
  </si>
  <si>
    <t>KS2_VALMAT</t>
  </si>
  <si>
    <t>VALMAT</t>
  </si>
  <si>
    <t>k2_valm</t>
  </si>
  <si>
    <t>KS2_VALMATTA</t>
  </si>
  <si>
    <t>VALMATTA</t>
  </si>
  <si>
    <t>KS2_VALSCI</t>
  </si>
  <si>
    <t>VALSCI</t>
  </si>
  <si>
    <t>k2_vals</t>
  </si>
  <si>
    <t>KS2_VALSCITA</t>
  </si>
  <si>
    <t>VALSCITA</t>
  </si>
  <si>
    <t>KS2_VALGPS</t>
  </si>
  <si>
    <t>VALGPS</t>
  </si>
  <si>
    <t>1 = No
1 = Yes</t>
  </si>
  <si>
    <t>KS2_READEXP</t>
  </si>
  <si>
    <t>READEXP</t>
  </si>
  <si>
    <t>Reached expected standard in reading test</t>
  </si>
  <si>
    <t>KS2_MATEXP</t>
  </si>
  <si>
    <t>MATEXP</t>
  </si>
  <si>
    <t>Reached expected standard in maths test</t>
  </si>
  <si>
    <t>KS2_GPSEXP</t>
  </si>
  <si>
    <t>GPSEXP</t>
  </si>
  <si>
    <t>Reached expected standard in GPS test</t>
  </si>
  <si>
    <t>KS2_READHIGH</t>
  </si>
  <si>
    <t>READHIGH</t>
  </si>
  <si>
    <t>Achieved high score in reading test</t>
  </si>
  <si>
    <t>KS2_MATHIGH</t>
  </si>
  <si>
    <t>MATHIGH</t>
  </si>
  <si>
    <t>Achieved high score in maths test</t>
  </si>
  <si>
    <t>KS2_GPSHIGH</t>
  </si>
  <si>
    <t>GPSHIGH</t>
  </si>
  <si>
    <t>Achieved high score in GPS test</t>
  </si>
  <si>
    <t>KS2_READAT</t>
  </si>
  <si>
    <t>READAT</t>
  </si>
  <si>
    <t>KS2_MATAT</t>
  </si>
  <si>
    <t>MATAT</t>
  </si>
  <si>
    <t>KS2_GPSAT</t>
  </si>
  <si>
    <t>GPSAT</t>
  </si>
  <si>
    <t>KS2_READEXP_noSpeccon</t>
  </si>
  <si>
    <t>READEXP_noSpeccon</t>
  </si>
  <si>
    <t>Reached expected standard in reading test. (Calculated without applying Special Considerations.)</t>
  </si>
  <si>
    <t>0 = No
1=Yes</t>
  </si>
  <si>
    <t>KS2_MATEXP_noSpeccon</t>
  </si>
  <si>
    <t>MATEXP_noSpeccon</t>
  </si>
  <si>
    <t>Reached expected standard in maths test. (Calculated without applying Special Considerations.)</t>
  </si>
  <si>
    <t>KS2_GPSEXP_noSpeccon</t>
  </si>
  <si>
    <t>GPSEXP_noSpeccon</t>
  </si>
  <si>
    <t>Reached expected standard in GPS test. (Calcualted without applying Special Considerations.)</t>
  </si>
  <si>
    <t>KS2_READHIGH_noSpeccon</t>
  </si>
  <si>
    <t>READHIGH_noSpeccon</t>
  </si>
  <si>
    <t>Achieved high score in reading test. (Calculated without applying special considerations).</t>
  </si>
  <si>
    <t>KS2_MATHIGH_noSpeccon</t>
  </si>
  <si>
    <t>MATHIGH_noSpeccon</t>
  </si>
  <si>
    <t>Achieved high score in maths test. (Calculated without applying special considerations).</t>
  </si>
  <si>
    <t>KS2_GPSHIGH_noSpeccon</t>
  </si>
  <si>
    <t>GPSHIGH_noSpeccon</t>
  </si>
  <si>
    <t>Achieved high score in GPS test. (Calculated without applying special considerations).</t>
  </si>
  <si>
    <t>KS2_RWMEXP_noSpeccon</t>
  </si>
  <si>
    <t>RWMEXP_noSpeccon</t>
  </si>
  <si>
    <t>Achieved standard in reading test,  writing teacher assessment and maths test. (Calculated without applying special considerations).</t>
  </si>
  <si>
    <t>KS2_RWMHIGH_noSpeccon</t>
  </si>
  <si>
    <t>RWMHIGH_noSpeccon</t>
  </si>
  <si>
    <t>Achieved high standard in reading test,  writing teacher assessment and maths test. (Calculated without applying special considerations).</t>
  </si>
  <si>
    <t>KS2_INREADPROG_noSpeccon</t>
  </si>
  <si>
    <t>INREADPROG_noSpeccon</t>
  </si>
  <si>
    <t>Pupil in reading progress measure calculation. (Calculated without applying special considerations.)</t>
  </si>
  <si>
    <t>KS2_INMATPROG_noSpeccon</t>
  </si>
  <si>
    <t>INMATPROG_noSpeccon</t>
  </si>
  <si>
    <t>Pupil in maths progress measure calculation. (Calculated without applying special considerations.)</t>
  </si>
  <si>
    <t>KS2_KS2READSCORE_noSpeccon</t>
  </si>
  <si>
    <t>KS2READSCORE_noSpeccon</t>
  </si>
  <si>
    <t>KS2 reading attainment score for progress measure.  (Calculated without applying special considerations.)</t>
  </si>
  <si>
    <t>0-120</t>
  </si>
  <si>
    <t>KS2_KS2MATSCORE_noSpeccon</t>
  </si>
  <si>
    <t>KS2MATSCORE_noSpeccon</t>
  </si>
  <si>
    <t>KS2 maths attainment score for progress measure.  (Calculated without applying special considerations.)</t>
  </si>
  <si>
    <t>KS2_KS2READPRED_EM_noSpeccon</t>
  </si>
  <si>
    <t>KS2READPRED_EM_noSpeccon</t>
  </si>
  <si>
    <t>Predicted KS2 reading score (including Engagement Model). (Calculated without applying special considerations.)</t>
  </si>
  <si>
    <t>KS2_KS2MATPRED_EM_noSpeccon</t>
  </si>
  <si>
    <t>KS2MATPRED_EM_noSpeccon</t>
  </si>
  <si>
    <t>Predicted KS2 maths score (including Engagement Model). (Calculated without applying special considerations.)</t>
  </si>
  <si>
    <t>KS2_READPROGSCORE_EM_noSpeccon</t>
  </si>
  <si>
    <t>READPROGSCORE_EM_noSpeccon</t>
  </si>
  <si>
    <t>Reading progress score (including Engagement Model). (Calculated without applying special considerations.)</t>
  </si>
  <si>
    <t>KS2_MATPROGSCORE_EM_noSpeccon</t>
  </si>
  <si>
    <t>MATPROGSCORE_EM_noSpeccon</t>
  </si>
  <si>
    <t>Maths progress score (including Engagement Model). (Calculated without applying special considerations.)</t>
  </si>
  <si>
    <t>KS2_READPROGSCORE_EM_ADJUSTED_noSpeccon</t>
  </si>
  <si>
    <t>READPROGSCORE_EM_ADJUSTED_noSpeccon</t>
  </si>
  <si>
    <t>Pupil's adjusted progress score for reading (including Engagement Model). (Calculated without applying special considerations.)</t>
  </si>
  <si>
    <t>KS2_MATPROGSCORE_EM_ADJUSTED_noSpeccon</t>
  </si>
  <si>
    <t>MATPROGSCORE_EM_ADJUSTED_noSpeccon</t>
  </si>
  <si>
    <t>Pupil's adjusted progress score for maths (including Engagement Model). (Calculated without applying special considerations.)</t>
  </si>
  <si>
    <t>KS2_READLEVTA</t>
  </si>
  <si>
    <t>READLEVTA</t>
  </si>
  <si>
    <t>2011/12 - 2014/15</t>
  </si>
  <si>
    <t>National Curriculum level awarded for English reading Teacher Assessment.</t>
  </si>
  <si>
    <t>KS2_WRITLEVTA</t>
  </si>
  <si>
    <t>WRITLEVTA</t>
  </si>
  <si>
    <t>National Curriculum level awarded for English writing Teacher Assessment.</t>
  </si>
  <si>
    <t>KS2_PRREADLEV</t>
  </si>
  <si>
    <t>PRREADLEV</t>
  </si>
  <si>
    <t>2014/15 - 2021/22</t>
  </si>
  <si>
    <t>Prior KS1 reading level</t>
  </si>
  <si>
    <t>A, D, W, 1, 2C, 2B, 2A, 3, 4, M</t>
  </si>
  <si>
    <t>KS2_PRWRITLEV</t>
  </si>
  <si>
    <t>PRWRITLEV</t>
  </si>
  <si>
    <t>Prior KS1 writing level</t>
  </si>
  <si>
    <t>KS2_PRMATLEV</t>
  </si>
  <si>
    <t>PRMATLEV</t>
  </si>
  <si>
    <t>Prior KS1 maths level</t>
  </si>
  <si>
    <t>KS2_PRREAD</t>
  </si>
  <si>
    <t>PRREAD</t>
  </si>
  <si>
    <t>KS2_PRWRIT</t>
  </si>
  <si>
    <t>PRWRIT</t>
  </si>
  <si>
    <t>KS2_PRMAT</t>
  </si>
  <si>
    <t>PRMAT</t>
  </si>
  <si>
    <t>KS2_WELSHTALEV</t>
  </si>
  <si>
    <t>WELSHTALEV</t>
  </si>
  <si>
    <t>k2_welta</t>
  </si>
  <si>
    <t>1996/97 - 2000/01</t>
  </si>
  <si>
    <t>Overall level for Welsh Teacher Assessment Level</t>
  </si>
  <si>
    <t>A = Absent
D = Disapplied
L = Left
N = No test level awarded
W = Working towards level 1
1 = Achieved Level 1
2 = Achieved Level 2
3 = Achieved Level 3
4 = Achieved Level 4
5 = Achieved Level 5</t>
  </si>
  <si>
    <t>KS2_WELSHLEV</t>
  </si>
  <si>
    <t>WELSHLEV</t>
  </si>
  <si>
    <t>k2_levwe</t>
  </si>
  <si>
    <t>Overall Welsh Test Level</t>
  </si>
  <si>
    <t>A = Absent
B = Below level of test
D = Disapplied
L = Left
N = No test level awarded
W = Working towards level 1
1 = Achieved Level 1
2 = Achieved Level 2
3 = Achieved Level 3
4 = Achieved Level 4
5 = Achieved Level 5</t>
  </si>
  <si>
    <t>KS2_ENGTIER</t>
  </si>
  <si>
    <t>ENGTIER</t>
  </si>
  <si>
    <t>k2_tiere</t>
  </si>
  <si>
    <t>1998/99 - 2011/12</t>
  </si>
  <si>
    <t>English paper sat by pupil.</t>
  </si>
  <si>
    <t xml:space="preserve">35 = Tier 3-5
A,B,F,IN,L,M,P,T,Y,Z
</t>
  </si>
  <si>
    <t>KS2_READMRK</t>
  </si>
  <si>
    <t>READMRK</t>
  </si>
  <si>
    <t>k2_read</t>
  </si>
  <si>
    <t>Marks achieved in English reading test.</t>
  </si>
  <si>
    <t xml:space="preserve">0 - 50
A,IN,M
</t>
  </si>
  <si>
    <t>KS2_GPSPAPER1MRK</t>
  </si>
  <si>
    <t>GPSPAPER1MRK</t>
  </si>
  <si>
    <t>Marks achieved in grammar, vocabulary and punctuation</t>
  </si>
  <si>
    <t>0 - 50
A,IN,M</t>
  </si>
  <si>
    <t>KS2_GPSPAPER2MRK</t>
  </si>
  <si>
    <t>GPSPAPER2MRK</t>
  </si>
  <si>
    <t>Marks achieved in spelling</t>
  </si>
  <si>
    <t xml:space="preserve">0 - 20
A,IN,M
</t>
  </si>
  <si>
    <t>KS2_GPSMRK</t>
  </si>
  <si>
    <t>GPSMRK</t>
  </si>
  <si>
    <t>Marks achieved in English grammar,punctuation and spelling test test</t>
  </si>
  <si>
    <t xml:space="preserve">0 -70
A,IN,M
</t>
  </si>
  <si>
    <t>KS2_MATPAPER2MRK</t>
  </si>
  <si>
    <t>MATPAPER2MRK</t>
  </si>
  <si>
    <t>Marks achieved in Paper 2 (mathematical reasoning) of the maths test</t>
  </si>
  <si>
    <t xml:space="preserve">0 - 35
A,IN,M
</t>
  </si>
  <si>
    <t>KS2_MATPAPER3MRK</t>
  </si>
  <si>
    <t>MATPAPER3MRK</t>
  </si>
  <si>
    <t>Marks achieved in Paper 3 (mathematical reasoning) of the maths test</t>
  </si>
  <si>
    <t>KS2_MATARITHMRK</t>
  </si>
  <si>
    <t>MATARITHMRK</t>
  </si>
  <si>
    <t xml:space="preserve">Marks achieved in Paper 1 (arithmetic) of the maths test </t>
  </si>
  <si>
    <t xml:space="preserve">0 - 40
A,IN,M
</t>
  </si>
  <si>
    <t>KS2_MATMRK</t>
  </si>
  <si>
    <t>MATMRK</t>
  </si>
  <si>
    <t>Total marks achieved in maths test (sum of arithmetic, paper 2 and paper 3 marks)</t>
  </si>
  <si>
    <t xml:space="preserve">0 - 110
A,IN,M
</t>
  </si>
  <si>
    <t>KS2_ENGWRITMRK</t>
  </si>
  <si>
    <t>ENGWRITMRK</t>
  </si>
  <si>
    <t>k2_writ</t>
  </si>
  <si>
    <t>1995/96 - 2011/12</t>
  </si>
  <si>
    <t>Marks achieved in English writing test.</t>
  </si>
  <si>
    <t>KS2_ENGHNDWRMRK</t>
  </si>
  <si>
    <t>ENGHNDWRMRK</t>
  </si>
  <si>
    <t>k2_hwrit</t>
  </si>
  <si>
    <t>English Handwriting Test Mark</t>
  </si>
  <si>
    <t>0 - 5
_NV = Null value entered</t>
  </si>
  <si>
    <t>KS2_ENGSPELLMRK</t>
  </si>
  <si>
    <t>ENGSPELLMRK</t>
  </si>
  <si>
    <t>k2_spell</t>
  </si>
  <si>
    <t>English Spelling Test Mark</t>
  </si>
  <si>
    <t>0 - 10
_NV = Null value entered</t>
  </si>
  <si>
    <t>KS2_ENGTOTMRK</t>
  </si>
  <si>
    <t>ENGTOTMRK</t>
  </si>
  <si>
    <t>k2_tote</t>
  </si>
  <si>
    <t>Total marks achieved in English test (sum of reading and writing tests).</t>
  </si>
  <si>
    <t xml:space="preserve">0 - 100
A,IN,M
</t>
  </si>
  <si>
    <t>KS2_ENGEXTMRK</t>
  </si>
  <si>
    <t>ENGEXTMRK</t>
  </si>
  <si>
    <t>k2_extem</t>
  </si>
  <si>
    <t>English Extension Mark</t>
  </si>
  <si>
    <t>0 - 34
_NV = Null Value entered</t>
  </si>
  <si>
    <t>KS2_READLEV</t>
  </si>
  <si>
    <t>READLEV</t>
  </si>
  <si>
    <t>k2_levr</t>
  </si>
  <si>
    <t>1998/99 - 2014/15</t>
  </si>
  <si>
    <t>National Curriculum level awarded for English reading test.</t>
  </si>
  <si>
    <t xml:space="preserve">3-6,A,B,F,IN,L,M,N,P,Q,S,T,X,Y,Z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t>
  </si>
  <si>
    <t>KS2_ENGWRITLEV</t>
  </si>
  <si>
    <t>ENGWRITLEV</t>
  </si>
  <si>
    <t>k2_levwr</t>
  </si>
  <si>
    <t>National Curriculum level awarded for English writing test (forms half of overall English test).</t>
  </si>
  <si>
    <t>3-6,A,B,F,IN,L,M,N,P,Q,S,T,X,Y,Z where B = working below the level assessed by the tests
T = working at the level of the tests but unable to access them
N = Did not achieve the level
2 = Achieved level 2
3 = Achieved level 3
4 = Achieved level 4
5 = Achie</t>
  </si>
  <si>
    <t>KS2_ENGTALEV</t>
  </si>
  <si>
    <t>ENGTALEV</t>
  </si>
  <si>
    <t>k2_engta</t>
  </si>
  <si>
    <t>1995/96 - 2008/09</t>
  </si>
  <si>
    <t>National Curriculum level awarded for English Teacher Assessment.</t>
  </si>
  <si>
    <t>2-5,A,B,F,L,M,N,P,Q,S,T,X,Z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</si>
  <si>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KS2_ENGMAINLEV</t>
  </si>
  <si>
    <t>ENGMAINLEV</t>
  </si>
  <si>
    <t>k2_maine</t>
  </si>
  <si>
    <t>English Main Test Level</t>
  </si>
  <si>
    <t>2 = Achieved Level 2
3 = Achieved Level 3
4 = Achieved Level 4
5 = Achieved Level 5
A = Absent
B = Below level of test
D = Disapplied
L = Left
M = Missing
N = No test level awarded
Q = Malpractice
X =  Not entered for test
Z = Pupils who registered but are ineligible
_X = Invalid Code entered</t>
  </si>
  <si>
    <t>KS2_ENGLEV</t>
  </si>
  <si>
    <t>k2_leve</t>
  </si>
  <si>
    <t>National Curriculum level awarded for English test.</t>
  </si>
  <si>
    <t>2-5,A,B,F,L,M,N,P,Q,S,T,X,Z where B = working below the level assessed by the tests
T = working at the level of the tests but unable to access them
N = Did not achieve the level
2 = Achieved level 2
3 = Achieved level 3
4 = Achieved level 4
5 = Achieved l</t>
  </si>
  <si>
    <t>KS2_ENGLEVTA</t>
  </si>
  <si>
    <t>ENGLEVTA</t>
  </si>
  <si>
    <t>1-6,A,D,F,IN,L,M,P,W,Z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</si>
  <si>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KS2_ENGEXTLEV</t>
  </si>
  <si>
    <t>ENGEXTLEV</t>
  </si>
  <si>
    <t>k2_extel</t>
  </si>
  <si>
    <t>English Extension Test Level</t>
  </si>
  <si>
    <t>A, D, M, W, 1, 2, 3, 4</t>
  </si>
  <si>
    <t>KS2_ENGPOINTS</t>
  </si>
  <si>
    <t>ENGPOINTS</t>
  </si>
  <si>
    <t>k2_epts</t>
  </si>
  <si>
    <t>English attainment point score.</t>
  </si>
  <si>
    <t>0, 15, 21, 27, 33, 39, 45, 51</t>
  </si>
  <si>
    <t>KS2_ENGFINE</t>
  </si>
  <si>
    <t>ENGFINE</t>
  </si>
  <si>
    <t>k2_efine</t>
  </si>
  <si>
    <t>Finely graded level of English test.</t>
  </si>
  <si>
    <t>2.5-8.0</t>
  </si>
  <si>
    <t>KS2_MATTIER</t>
  </si>
  <si>
    <t>MATTIER</t>
  </si>
  <si>
    <t>k2_tierm</t>
  </si>
  <si>
    <t>Maths paper sat by pupil.</t>
  </si>
  <si>
    <t>35 = Tier 3-5
A,B,F,H,IN,L,M,P,T,Y,Z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</si>
  <si>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KS2_MATTESTAMRK</t>
  </si>
  <si>
    <t>MATTESTAMRK</t>
  </si>
  <si>
    <t>k2_pap1m</t>
  </si>
  <si>
    <t>1995/96 - 2014/15</t>
  </si>
  <si>
    <t>KS2_MATTESTBMRK</t>
  </si>
  <si>
    <t>MATTESTBMRK</t>
  </si>
  <si>
    <t>k2_pap2m</t>
  </si>
  <si>
    <t>KS2_MATARTHMRK</t>
  </si>
  <si>
    <t>MATARTHMRK</t>
  </si>
  <si>
    <t>k2_marit</t>
  </si>
  <si>
    <t>Marks achieved in mental arithmetic paper of Maths test.</t>
  </si>
  <si>
    <t>KS2_MATTOTMRK</t>
  </si>
  <si>
    <t>MATTOTMRK</t>
  </si>
  <si>
    <t>k2_totm</t>
  </si>
  <si>
    <t>KS2_MATEXTMRK</t>
  </si>
  <si>
    <t>MATEXTMRK</t>
  </si>
  <si>
    <t>k2_extmm</t>
  </si>
  <si>
    <t>Maths Extension Mark</t>
  </si>
  <si>
    <t>0 - 30
_NV = Null Value entered</t>
  </si>
  <si>
    <t>KS2_MATTALEV</t>
  </si>
  <si>
    <t>MATTALEV</t>
  </si>
  <si>
    <t>k2_matta</t>
  </si>
  <si>
    <t>National Curriculum level awarded for Maths Teacher Assessment.</t>
  </si>
  <si>
    <t>1 = Achieved Level 1
2 = Achieved Level 2
3 = Achieved Level 3
4 = Achieved Level 4
5 = Achieved Level 5
6 = Achieved Level 6
A = Absent
D = Disapplied
F = KS2 pupil not at end of KS2 and taking this subject in future years
L = Left
M = Missing
N = No test level awarded
P = Results for this subject found in previous year's dataset 
W = Working towards level 1
Y= ineligible
Z = Pupils who registered but are ineligible
IN = Invalid
_X = Invalid Code entered</t>
  </si>
  <si>
    <t>KS2_MATMAINLEV</t>
  </si>
  <si>
    <t>MATMAINLEV</t>
  </si>
  <si>
    <t>k2_mainm</t>
  </si>
  <si>
    <t>Maths Main Test Level</t>
  </si>
  <si>
    <t>2 = Achieved Level 2
3 = Achieved Level 3
4 = Achieved Level 4
5 = Achieved Level 5
6 =  Achieved Level 6
A = Absent
B = Below level of test
D = Disapplied
L = Left
M = Missing
N = No test level awarded
Q = Malpractice
X =  Not entered for test
Y= ineligible
Z = Pupils who registered but are ineligible
_X = Invalid Code entered</t>
  </si>
  <si>
    <t>KS2_MATLEV</t>
  </si>
  <si>
    <t>MATLEV</t>
  </si>
  <si>
    <t>k2_levm</t>
  </si>
  <si>
    <t>National Curriculum level awarded for Maths test.</t>
  </si>
  <si>
    <t>2-6,A,H,L,M,N,Q,S,W,X,- where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</si>
  <si>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KS2_MATEXTLEV</t>
  </si>
  <si>
    <t>MATEXTLEV</t>
  </si>
  <si>
    <t>k2_extml</t>
  </si>
  <si>
    <t>Maths Extension Test Level</t>
  </si>
  <si>
    <t>6
_X = Invalid Code entered</t>
  </si>
  <si>
    <t>KS2_MATLEVTA</t>
  </si>
  <si>
    <t>MATLEVTA</t>
  </si>
  <si>
    <t xml:space="preserve">1-6,A,D,F,IN,L,M,P,W,Z where B = working below the level assessed by the tests
T = working at the level of the tests but unable to access them
N = Did not achieve the level
2 = Achieved level 2
3 = Achieved level 3
4 = Achieved level 4
5 = Achieved level </t>
  </si>
  <si>
    <t>KS2_MATPOINTS</t>
  </si>
  <si>
    <t>k2_mpts</t>
  </si>
  <si>
    <t>2005/06 - 2014/15</t>
  </si>
  <si>
    <t>KS2_MATFINE</t>
  </si>
  <si>
    <t>MATFINE</t>
  </si>
  <si>
    <t>k2_mfine</t>
  </si>
  <si>
    <t>Finely graded level of Maths test.</t>
  </si>
  <si>
    <t>KS2_SCILEVTA</t>
  </si>
  <si>
    <t>SCILEVTA</t>
  </si>
  <si>
    <t>k2_scita</t>
  </si>
  <si>
    <t>National Curriculum level awarded for Science Teacher Assessment.</t>
  </si>
  <si>
    <t>KS2_GPSLEV</t>
  </si>
  <si>
    <t>GPSLEV</t>
  </si>
  <si>
    <t>Current attainment KS2: Grammar, Punctuation and Spelling</t>
  </si>
  <si>
    <t>KS2_READFINE</t>
  </si>
  <si>
    <t>READFINE</t>
  </si>
  <si>
    <t>Finely graded level of Reading test.</t>
  </si>
  <si>
    <t>2.5-6.50</t>
  </si>
  <si>
    <t>KS2_GPSFINE</t>
  </si>
  <si>
    <t>GPSFINE</t>
  </si>
  <si>
    <t>Finely graded level of GPS test.</t>
  </si>
  <si>
    <t>KS2_SCITIER</t>
  </si>
  <si>
    <t>SCITIER</t>
  </si>
  <si>
    <t>k2_tiers</t>
  </si>
  <si>
    <t xml:space="preserve">1998/99 - 2008/09 </t>
  </si>
  <si>
    <t>Science paper sat by pupil.</t>
  </si>
  <si>
    <t>2 = Tier 2
35 = Tiers 3 to 5
A = Absent
B = Working below level of test
D = Disapplied
E = Extension Paper
F = Taking test in a future year
L = Left
M = Missing
P = Took test in a previous year
T = Unable to access test
Y/Z = Ineligible
IN = Invalid
_X = Invalid Code entered</t>
  </si>
  <si>
    <t>KS2_SCITESTAMRK</t>
  </si>
  <si>
    <t>SCITESTAMRK</t>
  </si>
  <si>
    <t>k2_papas</t>
  </si>
  <si>
    <t>Marks achieved in Paper A of Science test.</t>
  </si>
  <si>
    <t>0 - 40
A = Absent
M = Missing
_NV = Null Value entered</t>
  </si>
  <si>
    <t>KS2_SCITESTBMRK</t>
  </si>
  <si>
    <t>SCITESTBMRK</t>
  </si>
  <si>
    <t>k2_papbs</t>
  </si>
  <si>
    <t>Marks achieved in Paper B of Science test.</t>
  </si>
  <si>
    <t>KS2_SCITOTMRK</t>
  </si>
  <si>
    <t>SCITOTMRK</t>
  </si>
  <si>
    <t>k2_tots</t>
  </si>
  <si>
    <t>Total marks achieved in Science test (sum of Paper A and Paper B tests).</t>
  </si>
  <si>
    <t>0 - 80
A = Absent
M = Missing
_NV = Null Value entered</t>
  </si>
  <si>
    <t>KS2_SCIEXTMRK</t>
  </si>
  <si>
    <t>SCIEXTMRK</t>
  </si>
  <si>
    <t>k2_extsm</t>
  </si>
  <si>
    <t>Science Extension Mark</t>
  </si>
  <si>
    <t>KS2_SCITALEV</t>
  </si>
  <si>
    <t>SCITALEV</t>
  </si>
  <si>
    <t>1 = Achieved Level 1
2 = Achieved Level 2
3 = Achieved Level 3
4 = Achieved Level 4
5 = Achieved Level 5
6 = Achieved Level 6
A = Absent
D = Disapplied
F = KS2 pupil not at end of KS2 and taking this subject in future years
L = Left
M = Missing
N = No test level awarded
P = Results for this subject found in previous year's dataset 
W = Working towards level 1
Y = ineligible
Z = Pupils who registered but are ineligible
IN = Invalid
_X = Invalid Code entered</t>
  </si>
  <si>
    <t>KS2_SCIMAINLEV</t>
  </si>
  <si>
    <t>SCIMAINLEV</t>
  </si>
  <si>
    <t>k2_mains</t>
  </si>
  <si>
    <t>Science Main Test Level</t>
  </si>
  <si>
    <t>2 = Achieved Level 2
3 = Achieved Level 3
4 = Achieved Level 4
5 = Achieved Level 5
A = Absent
B = Below level of test
D = Disapplied
L = Left
M = Missing
N = No test level awarded
Q = Malpractice
Z = Pupils who registered but are ineligible
_X = Invalid Code entered</t>
  </si>
  <si>
    <t>KS2_SCILEV</t>
  </si>
  <si>
    <t>SCILEV</t>
  </si>
  <si>
    <t>k2_levs</t>
  </si>
  <si>
    <t>National Curriculum level awarded for Science test.</t>
  </si>
  <si>
    <t>1 = Achieved Level 1
2 = Achieved Level 2
3 = Achieved Level 3
4 = Achieved Level 4
5 = Achieved Level 5
6 = Achieved Level 6
A = Absent
B = Working below the level assessed by the test
D = Disapplied
F = KS2 pupil not at end of KS2 and taking this subject in future years 
L = Left
M = Missing
N = No test level awarded
P = Results for this subject found in previous year's dataset 
Q = Malpractice
T = Working at the level of the tests but not able to access them
W = Working towards level 1
X = Lost
Y = DfE ineligible
Z = Ineligible
_X = Invalid Code entered</t>
  </si>
  <si>
    <t>KS2_SCIEXTLEV</t>
  </si>
  <si>
    <t>SCIEXTLEV</t>
  </si>
  <si>
    <t>k2_extsl</t>
  </si>
  <si>
    <t>Science Extension Test Level</t>
  </si>
  <si>
    <t>KS2_SCIPOINTS</t>
  </si>
  <si>
    <t>k2_spts</t>
  </si>
  <si>
    <t>Science attainment point score.</t>
  </si>
  <si>
    <t>15, 21, 27, 33</t>
  </si>
  <si>
    <t>KS2_SCIFINE</t>
  </si>
  <si>
    <t>SCIFINE</t>
  </si>
  <si>
    <t>k2_sfine</t>
  </si>
  <si>
    <t>Finely graded level of Science test.</t>
  </si>
  <si>
    <t>KS2_WRITTAEXP</t>
  </si>
  <si>
    <t>WRITTAEXP</t>
  </si>
  <si>
    <t>Working at the expected standard or at greater depth in writing TA</t>
  </si>
  <si>
    <t>KS2_SCITAEXP</t>
  </si>
  <si>
    <t>SCITAEXP</t>
  </si>
  <si>
    <t>Working at the expected standard in science TA</t>
  </si>
  <si>
    <t>KS2_MATTAEXP</t>
  </si>
  <si>
    <t>MATTAEXP</t>
  </si>
  <si>
    <t>Working at the expected standard in maths TA</t>
  </si>
  <si>
    <t>KS2_READTAEXP</t>
  </si>
  <si>
    <t>READTAEXP</t>
  </si>
  <si>
    <t>Working at the expected standard in reading TA</t>
  </si>
  <si>
    <t>KS2_WRITTADEPTH</t>
  </si>
  <si>
    <t>WRITTADEPTH</t>
  </si>
  <si>
    <t>Working at greater depth within the expected standard in writing TA</t>
  </si>
  <si>
    <t>KS2_WRITTAWTS</t>
  </si>
  <si>
    <t>WRITTAWTS</t>
  </si>
  <si>
    <t>Working towards the expected standard  in writing TA</t>
  </si>
  <si>
    <t>KS2_WRITTABEXP</t>
  </si>
  <si>
    <t>WRITTABEXP</t>
  </si>
  <si>
    <t>Below the expected standard in writing TA</t>
  </si>
  <si>
    <t>KS2_SCITABEXP</t>
  </si>
  <si>
    <t>SCITABEXP</t>
  </si>
  <si>
    <t>Below the expected standard in science TA</t>
  </si>
  <si>
    <t>KS2_MATTABEXP</t>
  </si>
  <si>
    <t>MATTABEXP</t>
  </si>
  <si>
    <t>Below the expected standard in maths TA</t>
  </si>
  <si>
    <t>KS2_READTABEXP</t>
  </si>
  <si>
    <t>READTABEXP</t>
  </si>
  <si>
    <t>Below the expected standard in reading TA</t>
  </si>
  <si>
    <t>KS2_WRITTAAD</t>
  </si>
  <si>
    <t>WRITTAAD</t>
  </si>
  <si>
    <t>Absent or disapplied in writing TA</t>
  </si>
  <si>
    <t>KS2_SCITAAD</t>
  </si>
  <si>
    <t>SCITAAD</t>
  </si>
  <si>
    <t>Absent or disapplied in science TA</t>
  </si>
  <si>
    <t>KS2_MATTAAD</t>
  </si>
  <si>
    <t>MATTAAD</t>
  </si>
  <si>
    <t>Absent or disapplied in maths TA</t>
  </si>
  <si>
    <t>KS2_READTAAD</t>
  </si>
  <si>
    <t>READTAAD</t>
  </si>
  <si>
    <t>Absent or disapplied in reading TA</t>
  </si>
  <si>
    <t>KS2_ELIGRWM</t>
  </si>
  <si>
    <t>ELIGRWM</t>
  </si>
  <si>
    <t>Pupil included in the eligible pupil number for reading, writing TA and maths</t>
  </si>
  <si>
    <t>KS2_VALRWM</t>
  </si>
  <si>
    <t>VALRWM</t>
  </si>
  <si>
    <t>Pupil included in the valid pupil number for reading, writing TA and maths</t>
  </si>
  <si>
    <t>KS2_RWMEXP</t>
  </si>
  <si>
    <t>RWMEXP</t>
  </si>
  <si>
    <t>Achieved the expected standard in reading test, writing TA and maths test</t>
  </si>
  <si>
    <t>KS2_RWMHIGH</t>
  </si>
  <si>
    <t>RWMHIGH</t>
  </si>
  <si>
    <t>Achieved high standard in reading test, writing TA and maths test</t>
  </si>
  <si>
    <t>KS2_KS1AVERAGE</t>
  </si>
  <si>
    <t>KS1AVERAGE</t>
  </si>
  <si>
    <t>2015/16 - 2018/19</t>
  </si>
  <si>
    <t>KS1 average point score</t>
  </si>
  <si>
    <t xml:space="preserve"> 3 - 27</t>
  </si>
  <si>
    <t>KS2_INREADPROG</t>
  </si>
  <si>
    <t>INREADPROG</t>
  </si>
  <si>
    <t>Pupil in reading progress measure calculation</t>
  </si>
  <si>
    <t>KS2_INWRITPROG</t>
  </si>
  <si>
    <t>INWRITPROG</t>
  </si>
  <si>
    <t>Pupil in writing progress measure calculation</t>
  </si>
  <si>
    <t>KS2_INMATPROG</t>
  </si>
  <si>
    <t>INMATPROG</t>
  </si>
  <si>
    <t>Pupil in maths progress measure calculation</t>
  </si>
  <si>
    <t>KS2_KS1AVERAGE_GRP</t>
  </si>
  <si>
    <t>KS1AVERAGE_GRP</t>
  </si>
  <si>
    <t>2015/16 - 2016/17</t>
  </si>
  <si>
    <t>Prior attainment group for progress measures</t>
  </si>
  <si>
    <t>KS2_KS1AVERAGE_GRP_P</t>
  </si>
  <si>
    <t>KS1AVERAGE_GRP_P</t>
  </si>
  <si>
    <t>Prior attainment group for progress measures (including Pscales)</t>
  </si>
  <si>
    <t>KS2_KS2READSCORE</t>
  </si>
  <si>
    <t>KS2READSCORE</t>
  </si>
  <si>
    <t>KS2 reading attainment score for progress measure</t>
  </si>
  <si>
    <t>KS2_KS2WRITSCORE</t>
  </si>
  <si>
    <t>KS2WRITSCORE</t>
  </si>
  <si>
    <t>KS2 writing attainment score for progress measure</t>
  </si>
  <si>
    <t>KS2_KS2MATSCORE</t>
  </si>
  <si>
    <t>KS2MATSCORE</t>
  </si>
  <si>
    <t>KS2 maths attainment score for progress measure</t>
  </si>
  <si>
    <t>KS2_KS2READPRED</t>
  </si>
  <si>
    <t>KS2READPRED</t>
  </si>
  <si>
    <t>Predicted KS2 reading score</t>
  </si>
  <si>
    <t>KS2_KS2WRITPRED</t>
  </si>
  <si>
    <t>KS2WRITPRED</t>
  </si>
  <si>
    <t>Predicted KS2 writing score</t>
  </si>
  <si>
    <t>KS2_KS2MATPRED</t>
  </si>
  <si>
    <t>KS2MATPRED</t>
  </si>
  <si>
    <t>Predicted KS2 maths score</t>
  </si>
  <si>
    <t>KS2_KS2READPRED_P</t>
  </si>
  <si>
    <t>KS2READPRED_P</t>
  </si>
  <si>
    <t>Predicted KS2 reading score (including Pscales)</t>
  </si>
  <si>
    <t>KS2_KS2WRITPRED_P</t>
  </si>
  <si>
    <t>KS2WRITPRED_P</t>
  </si>
  <si>
    <t>Predicted KS2 writing score (including Pscales)</t>
  </si>
  <si>
    <t>KS2_KS2MATPRED_P</t>
  </si>
  <si>
    <t>KS2MATPRED_P</t>
  </si>
  <si>
    <t>Predicted KS2 maths score (including Pscales)</t>
  </si>
  <si>
    <t>KS2_KS2READPRED_EM</t>
  </si>
  <si>
    <t>KS2READPRED_EM</t>
  </si>
  <si>
    <t>Predicted KS2 reading score (including Engagement Model)</t>
  </si>
  <si>
    <t>KS2_KS2WRITPRED_EM</t>
  </si>
  <si>
    <t>KS2WRITPRED_EM</t>
  </si>
  <si>
    <t>Predicted KS2 writing score (including Engagement Model)</t>
  </si>
  <si>
    <t>KS2_KS2MATPRED_EM</t>
  </si>
  <si>
    <t>KS2MATPRED_EM</t>
  </si>
  <si>
    <t>Predicted KS2 maths score (including Engagement Model)</t>
  </si>
  <si>
    <t>KS2_READPROGSCORE</t>
  </si>
  <si>
    <t>READPROGSCORE</t>
  </si>
  <si>
    <t>Reading progress score</t>
  </si>
  <si>
    <t>KS2_WRITPROGSCORE</t>
  </si>
  <si>
    <t>WRITPROGSCORE</t>
  </si>
  <si>
    <t>Writing progress score</t>
  </si>
  <si>
    <t>KS2_MATPROGSCORE</t>
  </si>
  <si>
    <t>MATPROGSCORE</t>
  </si>
  <si>
    <t>Maths progress score</t>
  </si>
  <si>
    <t>KS2_READPROGSCORE_P</t>
  </si>
  <si>
    <t>READPROGSCORE_P</t>
  </si>
  <si>
    <t>Reading progress score (including Pscales)</t>
  </si>
  <si>
    <t>KS2_WRITPROGSCORE_P</t>
  </si>
  <si>
    <t>WRITPROGSCORE_P</t>
  </si>
  <si>
    <t>Writing progress score (including Pscales)</t>
  </si>
  <si>
    <t>KS2_MATPROGSCORE_P</t>
  </si>
  <si>
    <t>MATPROGSCORE_P</t>
  </si>
  <si>
    <t>Maths progress score (including Pscales)</t>
  </si>
  <si>
    <t>KS2_READPROGSCORE_EM</t>
  </si>
  <si>
    <t>READPROGSCORE_EM</t>
  </si>
  <si>
    <t>Reading progress score (including Engagement Model)</t>
  </si>
  <si>
    <t>KS2_WRITPROGSCORE_EM</t>
  </si>
  <si>
    <t>WRITPROGSCORE_EM</t>
  </si>
  <si>
    <t>Writing progress score (including Engagement Model)</t>
  </si>
  <si>
    <t>KS2_MATPROGSCORE_EM</t>
  </si>
  <si>
    <t>MATPROGSCORE_EM</t>
  </si>
  <si>
    <t>Maths progress score (including Engagement Model)</t>
  </si>
  <si>
    <t>KS2_READPROGSCORE_P_CAP</t>
  </si>
  <si>
    <t>KS2_WRITPROGSCORE_P_CAP</t>
  </si>
  <si>
    <t>KS2_MATPROGSCORE_P_CAP</t>
  </si>
  <si>
    <t>KS2_READPROGSCORE_P_ADJUSTED</t>
  </si>
  <si>
    <t>READPROGSCORE_P_ADJUSTED</t>
  </si>
  <si>
    <t>Pupil's adjusted progress score for reading (including Pscales)</t>
  </si>
  <si>
    <t>KS2_WRITPROGSCORE_P_ADJUSTED</t>
  </si>
  <si>
    <t>WRITPROGSCORE_P_ADJUSTED</t>
  </si>
  <si>
    <t>Pupil's adjusted  progress score for writing (including Pscales)</t>
  </si>
  <si>
    <t>KS2_MATPROGSCORE_P_ADJUSTED</t>
  </si>
  <si>
    <t>MATPROGSCORE_P_ADJUSTED</t>
  </si>
  <si>
    <t>Pupil's adjusted progress score for maths (including Pscales)</t>
  </si>
  <si>
    <t>KS2_READPROGSCORE_EM_ADJUSTED</t>
  </si>
  <si>
    <t>READPROGSCORE_EM_ADJUSTED</t>
  </si>
  <si>
    <t>Pupil's adjusted progress score for reading (including Engagement Model)</t>
  </si>
  <si>
    <t>KS2_WRITPROGSCORE_EM_ADJUSTED</t>
  </si>
  <si>
    <t>WRITPROGSCORE_EM_ADJUSTED</t>
  </si>
  <si>
    <t>Pupil's adjusted progress score for writing (including Engagement Model)</t>
  </si>
  <si>
    <t>KS2_MATPROGSCORE_EM_ADJUSTED</t>
  </si>
  <si>
    <t>MATPROGSCORE_EM_ADJUSTED</t>
  </si>
  <si>
    <t>Pupil's adjusted progress score for maths (including Engagement Model)</t>
  </si>
  <si>
    <t>KS2_LEVLENG</t>
  </si>
  <si>
    <t>LEVLENG</t>
  </si>
  <si>
    <t>k2_lev2e</t>
  </si>
  <si>
    <t>Achieved Level 2 or below (low attainment) in KS2 English</t>
  </si>
  <si>
    <t>KS2_LEVLMAT</t>
  </si>
  <si>
    <t>k2_lev2m</t>
  </si>
  <si>
    <t>Achieved Level 2 or below (low attainment) in KS2 Maths.</t>
  </si>
  <si>
    <t>KS2_LEVLSCI</t>
  </si>
  <si>
    <t>k2_lev2s</t>
  </si>
  <si>
    <t>Achieved Level 2 or below (low attainment) in KS2 Science.</t>
  </si>
  <si>
    <t>KS2_LEVLEMS</t>
  </si>
  <si>
    <t>LEVLEMS</t>
  </si>
  <si>
    <t>k2_lev2a</t>
  </si>
  <si>
    <t xml:space="preserve">2006/07 - 2008/09 </t>
  </si>
  <si>
    <t>Achieved Level 2 or below (low attainment) in KS2 English, Maths and Science.</t>
  </si>
  <si>
    <t>KS2_LEVLEMSTA</t>
  </si>
  <si>
    <t>LEVLEMSTA</t>
  </si>
  <si>
    <t>k2_lv2ta</t>
  </si>
  <si>
    <t>Achieved Level 2 or below (low attainment) in KS2 English, Maths and Science Teacher Assessment.</t>
  </si>
  <si>
    <t>KS2_LEVXREAD</t>
  </si>
  <si>
    <t>2008/09 - 2014/15</t>
  </si>
  <si>
    <t>Achieved Level 4 or above (expected level) in KS2 English reading.</t>
  </si>
  <si>
    <t>KS2_LEVXREADTA</t>
  </si>
  <si>
    <t>LEVXREADTA</t>
  </si>
  <si>
    <t>Achieved Level 4 or above (expected level) in KS2 Reading TA.</t>
  </si>
  <si>
    <t>KS2_LEVXWRIT</t>
  </si>
  <si>
    <t>Achieved Level 4 or above (expected level) in KS2 English writing.</t>
  </si>
  <si>
    <t>KS2_LEVXWRITTA</t>
  </si>
  <si>
    <t>LEVXWRITTA</t>
  </si>
  <si>
    <t>Achieved Level 4 or above (expected level) in KS2 Writing TA.</t>
  </si>
  <si>
    <t>KS2_LEVXENG</t>
  </si>
  <si>
    <t>LEVXENG</t>
  </si>
  <si>
    <t>k2_lev4e</t>
  </si>
  <si>
    <t>Achieved Level 4 or above in KS2 English.</t>
  </si>
  <si>
    <t>KS2_LEVXENGTA</t>
  </si>
  <si>
    <t>LEVXENGTA</t>
  </si>
  <si>
    <t>Achieved Level 4 or above (expected level) in KS2 English TA.</t>
  </si>
  <si>
    <t>KS2_LEVXMAT</t>
  </si>
  <si>
    <t>k2_lev4m</t>
  </si>
  <si>
    <t>2003/04 - 2014/15</t>
  </si>
  <si>
    <t>KS2_LEVXMATTA</t>
  </si>
  <si>
    <t>LEVXMATTA</t>
  </si>
  <si>
    <t>Achieved Level 4 or above (expected level) in KS2 Maths TA.</t>
  </si>
  <si>
    <t>KS2_LEVXGPS</t>
  </si>
  <si>
    <t>LEVXGPS</t>
  </si>
  <si>
    <t>Achieved Level 4 or above (expected level) in KS2: GPS test</t>
  </si>
  <si>
    <t>KS2_LEV4BREAD</t>
  </si>
  <si>
    <t>LEV4BREAD</t>
  </si>
  <si>
    <t>Achieved Level 4B or above (expected level) in KS2: Reading test</t>
  </si>
  <si>
    <t>KS2_LEV4BMAT</t>
  </si>
  <si>
    <t>LEV4BMAT</t>
  </si>
  <si>
    <t>Achieved Level 4B or above (expected level) in KS2: Maths test</t>
  </si>
  <si>
    <t>KS2_LEV4BGPS</t>
  </si>
  <si>
    <t>LEV4BGPS</t>
  </si>
  <si>
    <t>Achieved Level 4B or above (expected level) in KS2: GPS test</t>
  </si>
  <si>
    <t>KS2_LEVXSCI</t>
  </si>
  <si>
    <t>LEVXSCITA</t>
  </si>
  <si>
    <t>k2_lev4s</t>
  </si>
  <si>
    <t xml:space="preserve">2003/04 - 2008/09 </t>
  </si>
  <si>
    <t>KS2_LEVXSCITA</t>
  </si>
  <si>
    <t>Achieved Level 4 or above (expected level) in KS2 Science TA.</t>
  </si>
  <si>
    <t>KS2_LEVXENGMAT</t>
  </si>
  <si>
    <t>LEVXENGMAT</t>
  </si>
  <si>
    <t>Achieved Level 4 or above (expected level) in KS2 English and Maths</t>
  </si>
  <si>
    <t>KS2_LEVXEMS</t>
  </si>
  <si>
    <t>LEVXEMS</t>
  </si>
  <si>
    <t>k2_lev4a</t>
  </si>
  <si>
    <t>2006/07- 2008/09</t>
  </si>
  <si>
    <t>Achieved Level 4 or above (expected level) in KS2 English, Maths and Science.</t>
  </si>
  <si>
    <t>KS2_LEVXEMSTA</t>
  </si>
  <si>
    <t>LEVXEMSTA</t>
  </si>
  <si>
    <t>k2_lv4ta</t>
  </si>
  <si>
    <t>Achieved Level 4 or above (expected level) in KS2 English, Maths and Science Teacher Assessment.</t>
  </si>
  <si>
    <t>KS2_LEVAXREAD</t>
  </si>
  <si>
    <t>Achieved Level 5 (above expected level) in KS2 English reading.</t>
  </si>
  <si>
    <t>KS2_LEVAXREADTA</t>
  </si>
  <si>
    <t>LEVAXREADTA</t>
  </si>
  <si>
    <t>Achieved Level 5 (above expected level) in KS2 Reading TA.</t>
  </si>
  <si>
    <t>KS2_LEVAXWRIT</t>
  </si>
  <si>
    <t>KS2_LEVAXWRITTA</t>
  </si>
  <si>
    <t>LEVAXWRITTA</t>
  </si>
  <si>
    <t>Achieved Level 5 (above expected level) in KS2 Writing TA.</t>
  </si>
  <si>
    <t>KS2_LEVAXENG</t>
  </si>
  <si>
    <t>LEVAXENG</t>
  </si>
  <si>
    <t>k2_lev5e</t>
  </si>
  <si>
    <t>Achieved Level 5 in KS2 English.</t>
  </si>
  <si>
    <t>KS2_LEVAXENGTA</t>
  </si>
  <si>
    <t>LEVAXENGTA</t>
  </si>
  <si>
    <t>Achieved Level 5 (above expected level) in KS2 English TA.</t>
  </si>
  <si>
    <t>KS2_LEVAXMATTA</t>
  </si>
  <si>
    <t>KS2_LEVAXMAT</t>
  </si>
  <si>
    <t>k2_lev5m</t>
  </si>
  <si>
    <t>LEVAXMATTA</t>
  </si>
  <si>
    <t>Achieved Level 5 (above expected level) in KS2 Maths TA.</t>
  </si>
  <si>
    <t>KS2_LEVAXGPS</t>
  </si>
  <si>
    <t>LEVAXGPS</t>
  </si>
  <si>
    <t>Achieved Level 5 (above expected level) in KS2 GPS.</t>
  </si>
  <si>
    <t>KS2_LEVAXENGMAT</t>
  </si>
  <si>
    <t>LEVAXENGMAT</t>
  </si>
  <si>
    <t>2011/12 only</t>
  </si>
  <si>
    <t>Achieved Level 5 (above expected level) in KS2 English and KS2 Maths.</t>
  </si>
  <si>
    <t>KS2_LEVAXSCI</t>
  </si>
  <si>
    <t>k2_lev5s</t>
  </si>
  <si>
    <t>KS2_LEVAXSCITA</t>
  </si>
  <si>
    <t>LEVAXSCITA</t>
  </si>
  <si>
    <t>Achieved Level 5 (above expected level) in KS2 Science TA.</t>
  </si>
  <si>
    <t>KS2_LEVAXEMS</t>
  </si>
  <si>
    <t>LEVAXEMS</t>
  </si>
  <si>
    <t>k2_lev5a</t>
  </si>
  <si>
    <t>Achieved Level 5 (above expected level) in KS2 English, Maths and Science.</t>
  </si>
  <si>
    <t>KS2_LEVAXEMSTA</t>
  </si>
  <si>
    <t>LEVAXEMSTA</t>
  </si>
  <si>
    <t>k2_lv5ta</t>
  </si>
  <si>
    <t>Achieved Level 5 (above expected level) in KS2 English, Maths and Science Teacher Assessment.</t>
  </si>
  <si>
    <t>KS2_LEVBXREAD</t>
  </si>
  <si>
    <t>LEVBXREAD</t>
  </si>
  <si>
    <t>Achieved Level 3 or below in KS2 Reading.</t>
  </si>
  <si>
    <t>KS2_LEVBXREADTA</t>
  </si>
  <si>
    <t>LEVBXREADTA</t>
  </si>
  <si>
    <t>Achieved Level 3 or below in KS2 Reading TA.</t>
  </si>
  <si>
    <t>KS2_LEVBXWRIT</t>
  </si>
  <si>
    <t>LEVBXWRIT</t>
  </si>
  <si>
    <t>Achieved Level 3 or below in KS2 Writing.</t>
  </si>
  <si>
    <t>KS2_LEVBXWRITTA</t>
  </si>
  <si>
    <t>LEVBXWRITTA</t>
  </si>
  <si>
    <t>Achieved Level 3 or below in KS2 Writing TA.</t>
  </si>
  <si>
    <t>KS2_LEVBXENG</t>
  </si>
  <si>
    <t>LEVBXENG</t>
  </si>
  <si>
    <t>Achieved Level 3 or below in KS2 English.</t>
  </si>
  <si>
    <t>KS2_LEVBXENGTA</t>
  </si>
  <si>
    <t>LEVBXENGTA</t>
  </si>
  <si>
    <t>Achieved Level 3 or below in KS2 English TA.</t>
  </si>
  <si>
    <t>KS2_LEVBXMAT</t>
  </si>
  <si>
    <t>LEVBXMAT</t>
  </si>
  <si>
    <t>Achieved Level 3 or below in KS2 Maths.</t>
  </si>
  <si>
    <t>KS2_LEVBXENGMAT</t>
  </si>
  <si>
    <t>LEVBXENGMAT</t>
  </si>
  <si>
    <t>Achieved Level 3 or below in KS2 English and KS2 Maths.</t>
  </si>
  <si>
    <t>KS2_LEVBXMATTA</t>
  </si>
  <si>
    <t>LEVBXMATTA</t>
  </si>
  <si>
    <t>Achieved Level 3 or below in KS2 Maths TA.</t>
  </si>
  <si>
    <t>KS2_LEVBXGPS</t>
  </si>
  <si>
    <t>LEVBXGPS</t>
  </si>
  <si>
    <t>Achieved Level 3 or below in KS2 GPS.</t>
  </si>
  <si>
    <t>KS2_LEV6READ</t>
  </si>
  <si>
    <t>LEV6READ</t>
  </si>
  <si>
    <t>Achieved Level 6 in KS2 Reading test.</t>
  </si>
  <si>
    <t>KS2_LEV6MAT</t>
  </si>
  <si>
    <t>LEV6MAT</t>
  </si>
  <si>
    <t>Achieved Level 6 in KS2 Maths test.</t>
  </si>
  <si>
    <t>KS2_LEV6GPS</t>
  </si>
  <si>
    <t>LEV6GPS</t>
  </si>
  <si>
    <t>Achieved Level 6 in KS2 GPS test.</t>
  </si>
  <si>
    <t>KS2_LEVXREADWRITTAMAT</t>
  </si>
  <si>
    <t>LEVXREADWRITTAMAT</t>
  </si>
  <si>
    <t>Achieved Level 4 or above in KS2 read test and KS2 maths test and level 4 in KS2 writing TA</t>
  </si>
  <si>
    <t>KS2_LEVAXREADWRITTAMAT</t>
  </si>
  <si>
    <t>LEVAXREADWRITTAMAT</t>
  </si>
  <si>
    <t>Achieved Level 5 or above in KS2 read test and KS2 maths test and level 4 in KS2 writing TA</t>
  </si>
  <si>
    <t>KS2_LEVBXREADWRITTAMAT</t>
  </si>
  <si>
    <t>LEVBXREADWRITTAMAT</t>
  </si>
  <si>
    <t>Achieved Level 3 or below in KS2 read test and KS2 maths test and in KS2 writing TA</t>
  </si>
  <si>
    <t>KS2_LEV4BREADWRITTAMAT</t>
  </si>
  <si>
    <t>LEV4BREADWRITTAMAT</t>
  </si>
  <si>
    <t>Achieved Level 4B or above in KS2 read test and KS2 maths test and level 4 in KS2 writing TA</t>
  </si>
  <si>
    <t>KS2_LEVBXSCITA</t>
  </si>
  <si>
    <t>LEVBXSCITA</t>
  </si>
  <si>
    <t>Achieved Level 3 or below in KS2 Science TA.</t>
  </si>
  <si>
    <t>KS2_LEVBXEMSTA</t>
  </si>
  <si>
    <t>LEVBXEMSTA</t>
  </si>
  <si>
    <t>Achieved Level 3 or below in KS2 English, Maths and Science Teacher Assessment.</t>
  </si>
  <si>
    <t>KS2_LEV6READMAT</t>
  </si>
  <si>
    <t>LEV6READMAT</t>
  </si>
  <si>
    <t>Achieved Level 6 in KS2 Reading or KS2 Maths</t>
  </si>
  <si>
    <t>KS2_LEVADREADTA</t>
  </si>
  <si>
    <t>LEVADREADTA</t>
  </si>
  <si>
    <t>Absent or Disapplied in Reading TA.</t>
  </si>
  <si>
    <t>KS2_LEVADWRITTA</t>
  </si>
  <si>
    <t>LEVADWRITTA</t>
  </si>
  <si>
    <t>Absent or Disapplied in Writing TA.</t>
  </si>
  <si>
    <t>KS2_LEVADENGTA</t>
  </si>
  <si>
    <t>LEVADENGTA</t>
  </si>
  <si>
    <t>Absent or Disapplied in English TA.</t>
  </si>
  <si>
    <t>KS2_LEVADMATTA</t>
  </si>
  <si>
    <t>LEVADMATTA</t>
  </si>
  <si>
    <t>Absent or Disapplied in Maths TA.</t>
  </si>
  <si>
    <t>KS2_LEVADSCITA</t>
  </si>
  <si>
    <t>LEVADSCITA</t>
  </si>
  <si>
    <t>Absent or Disapplied in Science TA.</t>
  </si>
  <si>
    <t>KS2_LEVATENG</t>
  </si>
  <si>
    <t>LEVATENG</t>
  </si>
  <si>
    <t>k2_levae</t>
  </si>
  <si>
    <t>Absent or unable to access the test in English.</t>
  </si>
  <si>
    <t>KS2_LEVATREAD</t>
  </si>
  <si>
    <t>LEVATREAD</t>
  </si>
  <si>
    <t>Absent or unable to access the test in Reading.</t>
  </si>
  <si>
    <t>KS2_LEVATGPS</t>
  </si>
  <si>
    <t>LEVATGPS</t>
  </si>
  <si>
    <t>Absent or unable to access the test in GPS.</t>
  </si>
  <si>
    <t>KS2_LEVATMAT</t>
  </si>
  <si>
    <t>LEVATMAT</t>
  </si>
  <si>
    <t>k2_levam</t>
  </si>
  <si>
    <t>Absent or unable to access the test in Maths.</t>
  </si>
  <si>
    <t>KS2_LEV6ENGTA</t>
  </si>
  <si>
    <t>LEV6ENGTA</t>
  </si>
  <si>
    <t>Achieved Level 6 in English TA</t>
  </si>
  <si>
    <t>KS2_LEV6MATTA</t>
  </si>
  <si>
    <t>LEV6MATTA</t>
  </si>
  <si>
    <t>Achieved Level 6 in maths TA</t>
  </si>
  <si>
    <t>KS2_LEV6SCITA</t>
  </si>
  <si>
    <t>LEV6SCITA</t>
  </si>
  <si>
    <t>Achieved Level 6 in science TA</t>
  </si>
  <si>
    <t>KS2_LEV6READTA</t>
  </si>
  <si>
    <t>LEV6READTA</t>
  </si>
  <si>
    <t>Achieved Level 6 in reading TA</t>
  </si>
  <si>
    <t>KS2_LEV6WRITTA</t>
  </si>
  <si>
    <t>LEV6WRITTA</t>
  </si>
  <si>
    <t>Achieved Level 6 in writing TA</t>
  </si>
  <si>
    <t>KS2_LEVATSCI</t>
  </si>
  <si>
    <t>LEVATSCI</t>
  </si>
  <si>
    <t>k2_levas</t>
  </si>
  <si>
    <t>2006/07 - 2008/09</t>
  </si>
  <si>
    <t>Absent or unable to access the test in Science.</t>
  </si>
  <si>
    <t>KS2_TOTPTS</t>
  </si>
  <si>
    <t>TOTPTS</t>
  </si>
  <si>
    <t>k2_totps</t>
  </si>
  <si>
    <t>Total KS2 point score as used in the valued added calculations.</t>
  </si>
  <si>
    <t>0 - 99
IN = Invalid</t>
  </si>
  <si>
    <t>KS2_APSDENS</t>
  </si>
  <si>
    <t>APSDENS</t>
  </si>
  <si>
    <t>k2_slden</t>
  </si>
  <si>
    <t>Number of subjects in which the pupil contributes to the average point score at school level.</t>
  </si>
  <si>
    <t>0 - 2</t>
  </si>
  <si>
    <t>KS2_APSDENN</t>
  </si>
  <si>
    <t>APSDENN</t>
  </si>
  <si>
    <t>k2_nden</t>
  </si>
  <si>
    <t>Number of subjects in which the pupil contributes to the average point score at national level.</t>
  </si>
  <si>
    <t>KS2_APSDENNMTS</t>
  </si>
  <si>
    <t>APSDENNMTS</t>
  </si>
  <si>
    <t>Number of subjects in which the pupil contributes to the APS at national level for maintained schools.</t>
  </si>
  <si>
    <t>KS2_VAINPUT</t>
  </si>
  <si>
    <t>VAINPUT</t>
  </si>
  <si>
    <t>k2_vain</t>
  </si>
  <si>
    <t>KS1 average point score used as the input measure in the calculation of value added.
N.B. Not populated in Unamended data outputs</t>
  </si>
  <si>
    <t>Point Score – All Subjects
4+ = 27
3  = 21
2A = 17
2B = 15
2C = 13
1 = 9
Working towards level 1 (W) = 3
Absent (A) – Disregard
Disapplied (D) – Disregard
Missing (M) - Disregard
(0.0 - 27.0)</t>
  </si>
  <si>
    <t>KS2_VAOUTPUT</t>
  </si>
  <si>
    <t>VAOUTPUT</t>
  </si>
  <si>
    <t>k2_vaout</t>
  </si>
  <si>
    <t>KS2 average point score used as the output measure in the calculation of value added.
N.B. Not populated in Unamended data outputs</t>
  </si>
  <si>
    <t>Point Score – All Subjects
5 = 33
4 = 27
3 = 21
Compensatory 2 = 15
Below the level assessed by the test (B) = 15
Not awarded test level (N) = 15
Unable - access test (T), (or Disapplied (D) for KS2-KS3 VA) - Disregard
Absent (A) – Disregard
Missing (M) – Disregard 
Malpractice (Q) – Disregard
Lost/Stolen script (X) -  Disregard
Ineligible (Y or Z) - Disregard
(0.0 - 33.0)</t>
  </si>
  <si>
    <t>KS2_MEDIAN</t>
  </si>
  <si>
    <t>MEDIAN</t>
  </si>
  <si>
    <t>k2_medps</t>
  </si>
  <si>
    <t>2003/04 - 2005/06</t>
  </si>
  <si>
    <t>Median KS2 average point score for the KS1 bin which the pupil's KS1 average point score falls into.
N.B. Not populated in Unamended data outputs</t>
  </si>
  <si>
    <t>0.0 - 33.0</t>
  </si>
  <si>
    <t>KS2_VASCOREP</t>
  </si>
  <si>
    <t>VASCOREP</t>
  </si>
  <si>
    <t>k2_valas</t>
  </si>
  <si>
    <t>Value added score - calculated as the distance between the pupil's actual KS2 average point score (VAOUTPUT) and the median KS2 average point score (MEDIAN).
N.B. Not populated in Unamended data outputs</t>
  </si>
  <si>
    <t>0.0 - 16.0 and -1 - -18</t>
  </si>
  <si>
    <t>KS2_READLEVKS1</t>
  </si>
  <si>
    <t>READLEVKS1</t>
  </si>
  <si>
    <t>2007/08 - 2009/10</t>
  </si>
  <si>
    <t xml:space="preserve">KS1 Reading level for progress measure
</t>
  </si>
  <si>
    <t>0 to 4</t>
  </si>
  <si>
    <t>KS2_READLEVKS2</t>
  </si>
  <si>
    <t>READLEVKS2</t>
  </si>
  <si>
    <t>KS2 Reading level for progress measure (excluding TA)</t>
  </si>
  <si>
    <t>KS2_WRITLEVKS1</t>
  </si>
  <si>
    <t>WRITLEVKS1</t>
  </si>
  <si>
    <t xml:space="preserve">KS1 Writing level for progress measure
</t>
  </si>
  <si>
    <t>KS2_WRITLEVKS2</t>
  </si>
  <si>
    <t>WRITLEVKS2</t>
  </si>
  <si>
    <t>KS2_ENGLEVKS1</t>
  </si>
  <si>
    <t>ENGLEVKS1</t>
  </si>
  <si>
    <t xml:space="preserve">KS1 English level for progress measure
</t>
  </si>
  <si>
    <t>KS2_ENGLEVKS2</t>
  </si>
  <si>
    <t>ENGLEVKS2</t>
  </si>
  <si>
    <t>KS2 English level for progress measure (including TA)</t>
  </si>
  <si>
    <t>0 to 6</t>
  </si>
  <si>
    <t>KS2_MATHLEVKS1</t>
  </si>
  <si>
    <t>MATHLEVKS1</t>
  </si>
  <si>
    <t>KS1 maths level for progress measure</t>
  </si>
  <si>
    <t>KS2_MATHLEVKS2</t>
  </si>
  <si>
    <t>MATHLEVKS2</t>
  </si>
  <si>
    <t>KS2 maths level for progress measure (including TA)</t>
  </si>
  <si>
    <t>KS2_PROGENG12</t>
  </si>
  <si>
    <t>PROGENG12</t>
  </si>
  <si>
    <t>-3 to 6</t>
  </si>
  <si>
    <t>KS2_PROGREAD12</t>
  </si>
  <si>
    <t>PROGREAD12</t>
  </si>
  <si>
    <t>-2 to 5</t>
  </si>
  <si>
    <t>KS2_PROGWRIT12</t>
  </si>
  <si>
    <t>Number of levels of progress in writing between KS1 and KS2 (excluding TA)</t>
  </si>
  <si>
    <t>KS2_PROGMATH12</t>
  </si>
  <si>
    <t>Number of levels of progress in maths between KS1 and KS2</t>
  </si>
  <si>
    <t>KS2_ENGLEVKS2TA</t>
  </si>
  <si>
    <t>ENGLEVKS2TA</t>
  </si>
  <si>
    <t>0 to 8</t>
  </si>
  <si>
    <t>KS2_MATHLEVKS2TA</t>
  </si>
  <si>
    <t>MATHLEVKS2TA</t>
  </si>
  <si>
    <t>KS2_PROGENG12TA</t>
  </si>
  <si>
    <t>PROGENG12TA</t>
  </si>
  <si>
    <t>Number of levels of progress in English between KS1 and KS2 (including TA)</t>
  </si>
  <si>
    <t>-4 to 8</t>
  </si>
  <si>
    <t>KS2_PROGMATH12TA</t>
  </si>
  <si>
    <t>PROGMATH12TA</t>
  </si>
  <si>
    <t>Number of levels of progress in maths between KS1 and KS2 (including TA)</t>
  </si>
  <si>
    <t>KS2_FLAGENG12TA</t>
  </si>
  <si>
    <t>FLAGENG12TA</t>
  </si>
  <si>
    <t>Pupil flag for making 2 levels of progress in English between KS1 and KS2 (including TA)</t>
  </si>
  <si>
    <t>KS2_FLAGMATH12TA</t>
  </si>
  <si>
    <t>FLAGMATH12TA</t>
  </si>
  <si>
    <t>Pupil flag for making 2 levels of progress in maths between KS1 and KS2 (including TA)</t>
  </si>
  <si>
    <t>KS2_FLAG2KENG12</t>
  </si>
  <si>
    <t>FLAG2KENG12</t>
  </si>
  <si>
    <t>Pupil flag for making 2 levels of progress in English between KS1 and KS2</t>
  </si>
  <si>
    <t>KS2_PROGENG12FLAG</t>
  </si>
  <si>
    <t>PROGENG12FLAG</t>
  </si>
  <si>
    <t>KS2_FLAG2KREAD12</t>
  </si>
  <si>
    <t>FLAG2KREAD12</t>
  </si>
  <si>
    <t>Pupil flag for making 2 levels of progress in Reading between KS1 and KS2 (excluding TA)</t>
  </si>
  <si>
    <t>1 = Yes
2 = No</t>
  </si>
  <si>
    <t>KS2_FLAG2KWRIT12</t>
  </si>
  <si>
    <t>FLAG2KWRIT12</t>
  </si>
  <si>
    <t>Pupil flag for making 2 levels of progress in Writing between KS1 and KS2 (excluding TA)</t>
  </si>
  <si>
    <t>KS2_FLAG2KMATH12</t>
  </si>
  <si>
    <t>FLAG2KMATH12</t>
  </si>
  <si>
    <t>Pupil flag for making 2 levels of progress in maths between KS1 and KS2</t>
  </si>
  <si>
    <t>KS2_PROGMAT12FLAG</t>
  </si>
  <si>
    <t>PROGMAT12FLAG</t>
  </si>
  <si>
    <t xml:space="preserve">KS1 reading level for progress measure
</t>
  </si>
  <si>
    <t>= GRADE grouped as follows:
Grade = ReadLevKS1
(W=0) (1=1) (2C,2B,2A,2=2)
(3=3) (4=4)  (Else=Null)</t>
  </si>
  <si>
    <t>KS2 reading level for progress measure inc TA</t>
  </si>
  <si>
    <t>0,1,2,3,4,5, 6 NULL</t>
  </si>
  <si>
    <t>Number of levels of progress in reading between KS1-KS2</t>
  </si>
  <si>
    <t xml:space="preserve"> -3, -2,-1,0,1,2,3,4,5, 6 null</t>
  </si>
  <si>
    <t>KS2_PROGREAD12FLAG</t>
  </si>
  <si>
    <t>PROGREAD12FLAG</t>
  </si>
  <si>
    <t>Progress Flag reading KS1 to KS2</t>
  </si>
  <si>
    <t>If ProgRead12 &gt;= 2  then flag= 2
if ProgRead12 &lt;= 1 (and non-null) then flag = 1
Else= Null</t>
  </si>
  <si>
    <t xml:space="preserve">KS1 Writing TA level for progress measure
</t>
  </si>
  <si>
    <t>= GRADE grouped as follows:
Grade = WritTALevKS1
(W=0) (1=1) (2C,2B,2A,2=2)
(3=3) (4=4)  (Else=Null)</t>
  </si>
  <si>
    <t>KS2_WRITTALEVKS2</t>
  </si>
  <si>
    <t>WRITTALEVKS2</t>
  </si>
  <si>
    <t>KS2 Writing TA level for progress measure inc TA</t>
  </si>
  <si>
    <t>KS2_PROGWRITTA12</t>
  </si>
  <si>
    <t>PROGWRITTA12</t>
  </si>
  <si>
    <t>Number of levels of progress in Writing TA between KS1-KS2</t>
  </si>
  <si>
    <t>Progress Flag Writing TA KS1 to KS2</t>
  </si>
  <si>
    <t>If ProgWritTA12 &gt;= 2  then flag= 2
if ProgWritTA12 &lt;= 1 (and non-null) then flag = 1
Else= Null</t>
  </si>
  <si>
    <t>KS2_INCVA</t>
  </si>
  <si>
    <t>INCVA</t>
  </si>
  <si>
    <t>k2_incva</t>
  </si>
  <si>
    <t>2006/07 - 2009/10</t>
  </si>
  <si>
    <t>Pupil included in old CVA calculations</t>
  </si>
  <si>
    <t>KS2_INKS12VA</t>
  </si>
  <si>
    <t>INKS12VA</t>
  </si>
  <si>
    <t>Pupil included in VA calculations</t>
  </si>
  <si>
    <t>KS2_INMLWIN</t>
  </si>
  <si>
    <t>INMLWIN</t>
  </si>
  <si>
    <t>k2_mlwin</t>
  </si>
  <si>
    <t>Pupil included in KS1-KS2 MLWin file (School Census data incorporated into CVA model).</t>
  </si>
  <si>
    <t>KS2_CVAPAPS</t>
  </si>
  <si>
    <t>CVAPAPS</t>
  </si>
  <si>
    <t>k2_paps</t>
  </si>
  <si>
    <t>2005/06 - 2009/10</t>
  </si>
  <si>
    <t>KS2_KS1APS</t>
  </si>
  <si>
    <t>KS1APS</t>
  </si>
  <si>
    <t>KS2_CVAAPS</t>
  </si>
  <si>
    <t>CVAAPS</t>
  </si>
  <si>
    <t>k2_aps</t>
  </si>
  <si>
    <t>KS2_KS2APSFG</t>
  </si>
  <si>
    <t>KS2APSFG</t>
  </si>
  <si>
    <t>KS2_CVAPREAD</t>
  </si>
  <si>
    <t>CVAPREAD</t>
  </si>
  <si>
    <t>k2_prd</t>
  </si>
  <si>
    <t>2005/06:
A = Absent
D = Disapplied from National Curriculum
L = Lower than Level 2 threshold for the Reading test
M = Missing
W = Working towards level 1
X = Not required to be entered for the Reading test
1 = Achieved Level 1
2C = Achieved Level 2C 
2B = Achieved
2006/07: Numeric (length 2)</t>
  </si>
  <si>
    <t>KS2_KS1READPS</t>
  </si>
  <si>
    <t>KS1READPS</t>
  </si>
  <si>
    <t>KS1 reading point score</t>
  </si>
  <si>
    <t xml:space="preserve"> 0.1-27.0</t>
  </si>
  <si>
    <t>KS2_CVAPWRIT</t>
  </si>
  <si>
    <t>CVAPWRIT</t>
  </si>
  <si>
    <t>k2_pwrt</t>
  </si>
  <si>
    <t>2005/06:
A = Absent
D = Disapplied from National Curriculum
L = Lower than Level 2 threshold for the Writing test
M = Missing
W = Working towards level 1
X = Not required to be entered for the Writing test
1 = Achieved Level 1
2C = Achieved Level 2C 
2B = Achieved
2006/07: Numeric (length 2)</t>
  </si>
  <si>
    <t>KS2_KS1WRITPS</t>
  </si>
  <si>
    <t>KS1WRITPS</t>
  </si>
  <si>
    <t>KS1 writing point score</t>
  </si>
  <si>
    <t xml:space="preserve"> 0.1 - 27.0</t>
  </si>
  <si>
    <t>KS2_CVAPMAT</t>
  </si>
  <si>
    <t>CVAPMAT</t>
  </si>
  <si>
    <t>k2_pmat</t>
  </si>
  <si>
    <t>2005/06:  
A = Absent
D = Disapplied from National Curriculum
L = Lower than Level 2 threshold for the Maths test
M = Missing
W = Working towards level 1
X = Not required to be entered for the Maths test
1 = Achieved Level 1
2C = Achieved Level 2C 
2B = Achieved Lev
2006/07:  Numeric (length 2)</t>
  </si>
  <si>
    <t>KS2_KS1MATPS</t>
  </si>
  <si>
    <t>KS1MATPS (previously CVAPMAT)</t>
  </si>
  <si>
    <t>KS1 maths point score</t>
  </si>
  <si>
    <t>KS2_KS1AVERAGEPS</t>
  </si>
  <si>
    <t>KS1AVERAGEPS</t>
  </si>
  <si>
    <t>KS1 average point score (including Pscales)</t>
  </si>
  <si>
    <t>0.25 to 27.00</t>
  </si>
  <si>
    <t>KS2_KS1READPS_P</t>
  </si>
  <si>
    <t>KS1READPS_P</t>
  </si>
  <si>
    <t>KS1 points for reading (including Pscales)</t>
  </si>
  <si>
    <t>KS2_KS1WRITPS_P</t>
  </si>
  <si>
    <t>KS1WRITPS_P</t>
  </si>
  <si>
    <t>KS1 points for writing (including Pscales)</t>
  </si>
  <si>
    <t>KS2_KS1MATPS_P</t>
  </si>
  <si>
    <t>KS1MATPS_P</t>
  </si>
  <si>
    <t>KS1 points for maths (including Pscales)</t>
  </si>
  <si>
    <t>KS2_KS1_PSNUMPS</t>
  </si>
  <si>
    <t>KS1_PSNUMPS</t>
  </si>
  <si>
    <t>P4-P8 Pscale points in number</t>
  </si>
  <si>
    <t>1.75 to 3.00</t>
  </si>
  <si>
    <t>KS2_KS1_PSUSINGPS</t>
  </si>
  <si>
    <t>KS1_PSUSINGPS</t>
  </si>
  <si>
    <t>P4-P8 Pscale points in using maths</t>
  </si>
  <si>
    <t>KS2_KS1_PSSHAPEPS</t>
  </si>
  <si>
    <t>KS1_PSSHAPEPS</t>
  </si>
  <si>
    <t>P4-P8 Pscale points in shapes, spaces and measures</t>
  </si>
  <si>
    <t>KS2_KS1_PSMATHSAV</t>
  </si>
  <si>
    <t>KS1_PSMATHSAV</t>
  </si>
  <si>
    <t>KS2_CVAPRED</t>
  </si>
  <si>
    <t>CVAPRED</t>
  </si>
  <si>
    <t>k2_pred</t>
  </si>
  <si>
    <t>Predicted KS2 average point score based on the contextual value added model.</t>
  </si>
  <si>
    <t>KS2_CVASCORE</t>
  </si>
  <si>
    <t>CVASCORE</t>
  </si>
  <si>
    <t>k2_score</t>
  </si>
  <si>
    <t>KS1-KS2 contextual value added score - calculated as the distance between the pupil's attainment (CVAAPS) and the predicted attainment (CVAPRED).</t>
  </si>
  <si>
    <t>KS2_KS1EXP</t>
  </si>
  <si>
    <t>KS1EXP</t>
  </si>
  <si>
    <t>KS1 Expected Levels</t>
  </si>
  <si>
    <t>KS2_KS1APS2</t>
  </si>
  <si>
    <t>KS1APS2</t>
  </si>
  <si>
    <t>KS1 APS - squared</t>
  </si>
  <si>
    <t>KS2_KS1APS3</t>
  </si>
  <si>
    <t>KS1APS3</t>
  </si>
  <si>
    <t>KS1 APS - cubed</t>
  </si>
  <si>
    <t>KS2_KS2READPS</t>
  </si>
  <si>
    <t>KS2READPS</t>
  </si>
  <si>
    <t>KS2 reading point score (based on level only)</t>
  </si>
  <si>
    <t>B, N, 2 = 15 points
3 = 21 points
4 = 27 points
5 = 33 points
6 = 39 points</t>
  </si>
  <si>
    <t>KS2_KS2MATPS</t>
  </si>
  <si>
    <t>KS2MATPS</t>
  </si>
  <si>
    <t>KS2 maths point score (based on level only)</t>
  </si>
  <si>
    <t>KS2_KS2WRITTAPS</t>
  </si>
  <si>
    <t>KS2WRITTAPS</t>
  </si>
  <si>
    <t>KS2 writing TA point score (based on level only)</t>
  </si>
  <si>
    <t>W = 3 points
1 = 9 points
2 = 15 points
3 = 21 points
4 = 27 points
5 = 33 points
6 = 39 points</t>
  </si>
  <si>
    <t>KS2_APS</t>
  </si>
  <si>
    <t>Pupil average point score based on reading, maths and writing TA</t>
  </si>
  <si>
    <t>3.00 - 39.00</t>
  </si>
  <si>
    <t>KS2_KS2ENGFG</t>
  </si>
  <si>
    <t>KS2ENGFG</t>
  </si>
  <si>
    <t>KS2 English point score (using fine grading)</t>
  </si>
  <si>
    <t>KS2_KS2READFG</t>
  </si>
  <si>
    <t>KS2READFG</t>
  </si>
  <si>
    <t>KS2_KS2MATFG</t>
  </si>
  <si>
    <t>KS2MATFG</t>
  </si>
  <si>
    <t>KS2_KS2WRITTAFG</t>
  </si>
  <si>
    <t>KS2WRITTAFG</t>
  </si>
  <si>
    <t xml:space="preserve">KS2 writing TA point score (using fine grading) </t>
  </si>
  <si>
    <t>KS2 average point score (using fine grading) with TA adjustment</t>
  </si>
  <si>
    <t>KS2_VAAPSSCORE</t>
  </si>
  <si>
    <t>VAAPSSCORE</t>
  </si>
  <si>
    <t>English + Maths VA score (Actual-predicted)</t>
  </si>
  <si>
    <t>KS2_VAENGSCORE</t>
  </si>
  <si>
    <t>VAENGSCORE</t>
  </si>
  <si>
    <t>English VA score (Actual-predicted)</t>
  </si>
  <si>
    <t>KS2_VAMATSCORE</t>
  </si>
  <si>
    <t>VAMATSCORE</t>
  </si>
  <si>
    <t>Maths VA score (Actual-predicted)</t>
  </si>
  <si>
    <t>KS2_VAAPSPRED1</t>
  </si>
  <si>
    <t>VAAPSPRED1</t>
  </si>
  <si>
    <t>Predicted score without deviation (English and Maths)</t>
  </si>
  <si>
    <t>KS2_VAAPSPRED</t>
  </si>
  <si>
    <t>VAAPSPRED</t>
  </si>
  <si>
    <t>Predicted score with ceiling (English and Maths)</t>
  </si>
  <si>
    <t>KS2_VAENGPRED1</t>
  </si>
  <si>
    <t>VAENGPRED1</t>
  </si>
  <si>
    <t>Predicted score without deviation (English)</t>
  </si>
  <si>
    <t>KS2_VAENGPRED</t>
  </si>
  <si>
    <t>VAENGPRED</t>
  </si>
  <si>
    <t>Predicted score with ceiling (English)</t>
  </si>
  <si>
    <t>KS2_VAMATPRED1</t>
  </si>
  <si>
    <t>VAMATPRED1</t>
  </si>
  <si>
    <t>Predicted score without deviation (maths)</t>
  </si>
  <si>
    <t>KS2_VAMATPRED</t>
  </si>
  <si>
    <t>VAMATPRED</t>
  </si>
  <si>
    <t>Predicted score with ceiling (maths)</t>
  </si>
  <si>
    <t>KS2_VAOPRED1</t>
  </si>
  <si>
    <t>VAOPred1</t>
  </si>
  <si>
    <t>Overall predicted score without deviation terms</t>
  </si>
  <si>
    <t>KS2_VAOPRED</t>
  </si>
  <si>
    <t>VAOPred</t>
  </si>
  <si>
    <t>Overall predicted score (with deviation and floor/ceiling)</t>
  </si>
  <si>
    <t>range 3 - 39</t>
  </si>
  <si>
    <t>KS2_VAOSCORE</t>
  </si>
  <si>
    <t>VAOScore</t>
  </si>
  <si>
    <t>Overall VA score (actual - predicted)</t>
  </si>
  <si>
    <t>VAMATPred1</t>
  </si>
  <si>
    <t>Maths predicted score without deviation</t>
  </si>
  <si>
    <t>VAMATPred</t>
  </si>
  <si>
    <t>Maths predicted score (with deviation and floor/ceiling)</t>
  </si>
  <si>
    <t>VAMATScore</t>
  </si>
  <si>
    <t xml:space="preserve">Maths VA score (actual-predicted) </t>
  </si>
  <si>
    <t>KS2_VAREADPRED1</t>
  </si>
  <si>
    <t>VAREADPred1</t>
  </si>
  <si>
    <t>Reading predicted score without deviation terms</t>
  </si>
  <si>
    <t>KS2_VAREADPRED</t>
  </si>
  <si>
    <t>VAREADPred</t>
  </si>
  <si>
    <t>Reading predicted score (with deviation and floor/ceiling)</t>
  </si>
  <si>
    <t>KS2_VAREADSCORE</t>
  </si>
  <si>
    <t>VAREADScore</t>
  </si>
  <si>
    <t>Reading VA score (actual - predicted)</t>
  </si>
  <si>
    <t>KS2_VAWRITTAPRED1</t>
  </si>
  <si>
    <t>VAWRITTAPred1</t>
  </si>
  <si>
    <t>Writing TA predicted score without deviation terms</t>
  </si>
  <si>
    <t>KS2_VAWRITTAPRED</t>
  </si>
  <si>
    <t>VAWRITTAPred</t>
  </si>
  <si>
    <t>Writing TA predicted score (with deviation and floor/ceiling)</t>
  </si>
  <si>
    <t>KS2_VAWRITTASCORE</t>
  </si>
  <si>
    <t>VAWRITTAScore</t>
  </si>
  <si>
    <t>Writing TA VA score (actual - predicted)</t>
  </si>
  <si>
    <t>KS2_PAPSSQ</t>
  </si>
  <si>
    <t>PAPSSQ</t>
  </si>
  <si>
    <t>k2_papsq</t>
  </si>
  <si>
    <t>Prior attainment APS - squared</t>
  </si>
  <si>
    <t>KS2_PE_DEV</t>
  </si>
  <si>
    <t>PE_DEV</t>
  </si>
  <si>
    <t>k2_pedev</t>
  </si>
  <si>
    <t>Prior attainment KS1 English point score deviation.</t>
  </si>
  <si>
    <t>KS2_PR_DEV</t>
  </si>
  <si>
    <t>PR_DEV</t>
  </si>
  <si>
    <t>Prior attainment KS1 Reading point score deviation.</t>
  </si>
  <si>
    <t>KS2_PM_DEV</t>
  </si>
  <si>
    <t>PM_DEV</t>
  </si>
  <si>
    <t>k2_pmdev</t>
  </si>
  <si>
    <t>Prior attainment KS1 Maths point score deviation.</t>
  </si>
  <si>
    <t>KS2_KS1GROUP</t>
  </si>
  <si>
    <t>KS1GROUP</t>
  </si>
  <si>
    <t>KS1 prior attainment band</t>
  </si>
  <si>
    <t>1 = low 
2 = medium
3 = high 
4 = NA</t>
  </si>
  <si>
    <t>KS2_PSENG</t>
  </si>
  <si>
    <t>English P-scale</t>
  </si>
  <si>
    <t>NOTSEN, P1i, P1ii,  P2i, P2ii, P3i, P3ii or blank</t>
  </si>
  <si>
    <t>KS2_PSREAD</t>
  </si>
  <si>
    <t>Reading P-scale</t>
  </si>
  <si>
    <t>NOTSEN, P4, P5, P6, P7, P8 or blank</t>
  </si>
  <si>
    <t>KS2_PSWRITE</t>
  </si>
  <si>
    <t>Writing P-scale</t>
  </si>
  <si>
    <t>KS2_PSSPEAK</t>
  </si>
  <si>
    <t>Speaking P-scale</t>
  </si>
  <si>
    <t>KS2_PSLISTEN</t>
  </si>
  <si>
    <t>Listening P-scale</t>
  </si>
  <si>
    <t>KS2_PSMATHS</t>
  </si>
  <si>
    <t>Mathematics P-scale</t>
  </si>
  <si>
    <t>KS2_PSNUM</t>
  </si>
  <si>
    <t>Number P-scale</t>
  </si>
  <si>
    <t>KS2_PSUSING</t>
  </si>
  <si>
    <t>Using and Applying P-scale</t>
  </si>
  <si>
    <t>KS2_PSSHAPE</t>
  </si>
  <si>
    <t>Shape, Space &amp; Measures P-scale</t>
  </si>
  <si>
    <t>KS2_PSSCIENCE</t>
  </si>
  <si>
    <t>Science P-scale</t>
  </si>
  <si>
    <t>NOTSEN, P1i, P1ii,  P2i, P2ii, P3i, P3ii, P4, P5, P6, P7, P8 or blank</t>
  </si>
  <si>
    <t>KS2_EAL_PAPS</t>
  </si>
  <si>
    <t>EAL_PAPS</t>
  </si>
  <si>
    <t>k2_ealpp</t>
  </si>
  <si>
    <t>Is English not first language?*Prior APS.</t>
  </si>
  <si>
    <t>KS2_EAL_PAPSSQ</t>
  </si>
  <si>
    <t>EAL_PAPSSQ</t>
  </si>
  <si>
    <t>k2ealpps</t>
  </si>
  <si>
    <t>Is English not first language?* Prior APS squared.</t>
  </si>
  <si>
    <t>KS2_MOB1</t>
  </si>
  <si>
    <t>k2_mob1</t>
  </si>
  <si>
    <t>Pupil joined in latest academic year (year 6)?</t>
  </si>
  <si>
    <t>KS2_MOB2</t>
  </si>
  <si>
    <t>k2_mob2</t>
  </si>
  <si>
    <t>Pupil joined in previous academic year (year 5)?</t>
  </si>
  <si>
    <t>KS2_MOB3</t>
  </si>
  <si>
    <t>MOB3</t>
  </si>
  <si>
    <t>k2_mob3</t>
  </si>
  <si>
    <t>Pupil joined in first two years of key stage (year 3 or 4)?</t>
  </si>
  <si>
    <t>KS2_NEWMOBILE</t>
  </si>
  <si>
    <t>NEWMOBILE</t>
  </si>
  <si>
    <t>KS2_SLTPILOT</t>
  </si>
  <si>
    <t>SLTPILOT</t>
  </si>
  <si>
    <t>2009/10 only</t>
  </si>
  <si>
    <t>Pupil in SLT pilot school</t>
  </si>
  <si>
    <t>1=Pilot school
0=not in pilot school</t>
  </si>
  <si>
    <t>KS2_SLT_APP</t>
  </si>
  <si>
    <t>SLT_APP</t>
  </si>
  <si>
    <t>Pupil entered for an appropriate SLT</t>
  </si>
  <si>
    <t>1= Yes
2 = No</t>
  </si>
  <si>
    <t>KS2_REFTEST</t>
  </si>
  <si>
    <t>REFTEST</t>
  </si>
  <si>
    <t>2009/10 - 2012/13</t>
  </si>
  <si>
    <t>Pupil KS2 results withheld by school?</t>
  </si>
  <si>
    <t xml:space="preserve">1 = all tests  withheld.
2 = all tests unavailable with reason
9 = all tests unavailable no reason
0 = available
</t>
  </si>
  <si>
    <t>KS2_REFTA</t>
  </si>
  <si>
    <t>REFTA</t>
  </si>
  <si>
    <t>Pupil TA results withheld by school?</t>
  </si>
  <si>
    <t>1 = all TAs withheld.
9 = all TAs unavailable no reason
0 = available</t>
  </si>
  <si>
    <t>2006/07 -</t>
  </si>
  <si>
    <t>A = Amended
U = Unamended
F = Final</t>
  </si>
  <si>
    <t>KS2 Exam Table</t>
  </si>
  <si>
    <t>KS2_SUBLEVNO</t>
  </si>
  <si>
    <t>SUBLEVNO</t>
  </si>
  <si>
    <t>k2_sublv</t>
  </si>
  <si>
    <t>Qualification and assessment code.</t>
  </si>
  <si>
    <t>600,  670 (inc 650 prior to 2010/11)</t>
  </si>
  <si>
    <t>KS2_DSGSUBLEV</t>
  </si>
  <si>
    <t>DSGSUBLEV</t>
  </si>
  <si>
    <t>DSG version of SUBLEVNO</t>
  </si>
  <si>
    <t>KS2_LEAPCODE</t>
  </si>
  <si>
    <t>LEAPCODE</t>
  </si>
  <si>
    <t>k2r_qac</t>
  </si>
  <si>
    <t>LEAP subject mapping code - code that identifies the test subject.</t>
  </si>
  <si>
    <t>9981, 9982, 9983, 9984, 9985, 9986, 9987, 9988, 9901-9903, 9971, 9973, 9975, 9976, 9977, 9904-9907</t>
  </si>
  <si>
    <t>KS2_BOARDNO</t>
  </si>
  <si>
    <t>BOARDNO</t>
  </si>
  <si>
    <t>External marking agency number</t>
  </si>
  <si>
    <t>KS2_ASSESSYR</t>
  </si>
  <si>
    <t>ASSESSYR</t>
  </si>
  <si>
    <t>k2_assyr</t>
  </si>
  <si>
    <t>Assessment year.</t>
  </si>
  <si>
    <t>KS2_SEASON</t>
  </si>
  <si>
    <t>SEASON</t>
  </si>
  <si>
    <t>Assessment Season</t>
  </si>
  <si>
    <t>KS2_GRADE</t>
  </si>
  <si>
    <t>GRADE</t>
  </si>
  <si>
    <t>k2r_eg</t>
  </si>
  <si>
    <t xml:space="preserve">A, D, M, W, 1, 2C, 2B, 2A, 3, 4 </t>
  </si>
  <si>
    <t>KS2_DISC3</t>
  </si>
  <si>
    <t>DISC3</t>
  </si>
  <si>
    <t>k2r_dfmy</t>
  </si>
  <si>
    <t>Multi-year discount flag.</t>
  </si>
  <si>
    <t>DISC3B</t>
  </si>
  <si>
    <t>KS2_DISCTA</t>
  </si>
  <si>
    <t>DISCTA</t>
  </si>
  <si>
    <t>k2r_dta</t>
  </si>
  <si>
    <t>Teacher assessment discount flag.</t>
  </si>
  <si>
    <t>KS2_AMDEXAM</t>
  </si>
  <si>
    <t>AMDEXAM</t>
  </si>
  <si>
    <t>k2_amres</t>
  </si>
  <si>
    <t>Type of exam level amendment made either prior to mail out or as a result of the checking exercise</t>
  </si>
  <si>
    <t>KS2_PREREGP0</t>
  </si>
  <si>
    <t>PREREGP0</t>
  </si>
  <si>
    <t>Pre-registered pupil with no result</t>
  </si>
  <si>
    <t>KS2_TESTSTAT</t>
  </si>
  <si>
    <t>TESTSTAT</t>
  </si>
  <si>
    <t>k2rtstat</t>
  </si>
  <si>
    <t>Paper sat by pupil.</t>
  </si>
  <si>
    <t>35=Tier 3-5, 
1 =  tests sat.
A,B,H,T,L,M,Z,F,P</t>
  </si>
  <si>
    <t>KS2_T1MARK</t>
  </si>
  <si>
    <t>T1MARK</t>
  </si>
  <si>
    <t>Test mark 1.</t>
  </si>
  <si>
    <t xml:space="preserve">A=Absent
M=Missing
0-40
 </t>
  </si>
  <si>
    <t>KS2_T2MARK</t>
  </si>
  <si>
    <t>T2MARK</t>
  </si>
  <si>
    <t>k2rt2mrk</t>
  </si>
  <si>
    <t>Test mark 2.</t>
  </si>
  <si>
    <t>A=Absent
M=Missing
0-50</t>
  </si>
  <si>
    <t>KS2_T3MARK</t>
  </si>
  <si>
    <t>T3MARK</t>
  </si>
  <si>
    <t>k2rt3mrk</t>
  </si>
  <si>
    <t>Test mark 3.</t>
  </si>
  <si>
    <t>KS2_T4MARK</t>
  </si>
  <si>
    <t>T4MARK</t>
  </si>
  <si>
    <t>k2rt4mrk</t>
  </si>
  <si>
    <t>2006/07 - 2014/15</t>
  </si>
  <si>
    <t>Test mark 4.</t>
  </si>
  <si>
    <t>KS2_READMARK</t>
  </si>
  <si>
    <t>READMARK</t>
  </si>
  <si>
    <t>k2rrdmrk</t>
  </si>
  <si>
    <t>Reading test mark.</t>
  </si>
  <si>
    <t>KS2_WRITMARK</t>
  </si>
  <si>
    <t>WRITMARK</t>
  </si>
  <si>
    <t>k2rwrmrk</t>
  </si>
  <si>
    <t>Writing test mark.</t>
  </si>
  <si>
    <t>KS2_TESTMARK</t>
  </si>
  <si>
    <t>TESTMARK</t>
  </si>
  <si>
    <t>k2r_tmrk</t>
  </si>
  <si>
    <t>Main test mark.</t>
  </si>
  <si>
    <t>A=Absent
M=Missing
0-100</t>
  </si>
  <si>
    <t>KS2_TESTMRK</t>
  </si>
  <si>
    <t>TESTMRK</t>
  </si>
  <si>
    <t>A=Absent
M=Missing
0-110</t>
  </si>
  <si>
    <t>KS2_TESTLEV</t>
  </si>
  <si>
    <t>TESTLEV</t>
  </si>
  <si>
    <t>k2r_tlev</t>
  </si>
  <si>
    <t>Main test level.</t>
  </si>
  <si>
    <t>A, B, D, L, M, N, Z, F, P, Q, S, X, 2-6</t>
  </si>
  <si>
    <t>KS2_EXTMARK</t>
  </si>
  <si>
    <t>EXTMARK</t>
  </si>
  <si>
    <t>Extension test mark</t>
  </si>
  <si>
    <t>0-50</t>
  </si>
  <si>
    <t>KS2_EXTLEVEL</t>
  </si>
  <si>
    <t>EXTLEVEL</t>
  </si>
  <si>
    <t>Extension test level</t>
  </si>
  <si>
    <t>6, A,L,M,Z,R,Q,S,N, NULL</t>
  </si>
  <si>
    <t>k2r_rlev</t>
  </si>
  <si>
    <t>2006/07 - 2012/13</t>
  </si>
  <si>
    <t>Reading level</t>
  </si>
  <si>
    <t>A, B, T, L, N, M, Z, F, P, Q, S, X, 3, 4, 5, 6</t>
  </si>
  <si>
    <t>KS2_WRITLEV</t>
  </si>
  <si>
    <t>WRITLEV</t>
  </si>
  <si>
    <t>k2r_wlev</t>
  </si>
  <si>
    <t>Writing level</t>
  </si>
  <si>
    <t>KS2_TA1</t>
  </si>
  <si>
    <t>TA1</t>
  </si>
  <si>
    <t>Teacher assessment 1</t>
  </si>
  <si>
    <t>KS1:  A, D, W, 1, 2, 3, 4
KS2: W,1,2,3,4,5,6, A,D,L,M,F,P,Z</t>
  </si>
  <si>
    <t>KS2_TA2</t>
  </si>
  <si>
    <t>TA2</t>
  </si>
  <si>
    <t>Teacher assessment 2</t>
  </si>
  <si>
    <t>KS2_TA3</t>
  </si>
  <si>
    <t>TA3</t>
  </si>
  <si>
    <t>Teacher assessment 3</t>
  </si>
  <si>
    <t>KS2_TA4</t>
  </si>
  <si>
    <t>TA4</t>
  </si>
  <si>
    <t>Teacher assessment 4</t>
  </si>
  <si>
    <t>KS2_TALEVEL</t>
  </si>
  <si>
    <t>TALEVEL</t>
  </si>
  <si>
    <t>k2rtalve</t>
  </si>
  <si>
    <t>Teacher assessment level</t>
  </si>
  <si>
    <t>A, W, D, L, M, Z, F, P, 1-6</t>
  </si>
  <si>
    <t>KS2_FINE</t>
  </si>
  <si>
    <t>FINE</t>
  </si>
  <si>
    <t>k2r_fine</t>
  </si>
  <si>
    <t>Fine grade of test level</t>
  </si>
  <si>
    <t>2.5 - 8.0</t>
  </si>
  <si>
    <t>KS2_SCORE</t>
  </si>
  <si>
    <t>SCORE</t>
  </si>
  <si>
    <t>Scaled Score</t>
  </si>
  <si>
    <t>KS2_TESTOUTCOME</t>
  </si>
  <si>
    <t>TESTOUTCOME</t>
  </si>
  <si>
    <t>Test Outcome</t>
  </si>
  <si>
    <t xml:space="preserve">See Codeset_(Results) tab
</t>
  </si>
  <si>
    <t>KS2_TAOUTCOME</t>
  </si>
  <si>
    <t>TAOUTCOME</t>
  </si>
  <si>
    <t>Teacher Assessment Outcome</t>
  </si>
  <si>
    <t>KS2_POINTS</t>
  </si>
  <si>
    <t>POINTS</t>
  </si>
  <si>
    <t>k2r_pts</t>
  </si>
  <si>
    <t>KS2/KS3 current attainment point score</t>
  </si>
  <si>
    <t>0,3,9,13,15,17,21,27,33,39</t>
  </si>
  <si>
    <t>KS2_REFTESTR</t>
  </si>
  <si>
    <t>REFTESTR</t>
  </si>
  <si>
    <t>Test refusal status flag</t>
  </si>
  <si>
    <t>0,1,2,9</t>
  </si>
  <si>
    <t>KS2_REFTAR</t>
  </si>
  <si>
    <t>REFTAR</t>
  </si>
  <si>
    <t>TA refusal status flag</t>
  </si>
  <si>
    <t>0,1,9</t>
  </si>
  <si>
    <t>KS2_INCLUDESLT</t>
  </si>
  <si>
    <t>INCLUDESLT</t>
  </si>
  <si>
    <t>Flag indicating if SLTs included in calculations</t>
  </si>
  <si>
    <t>0=No SLT results included in calcs</t>
  </si>
  <si>
    <t>0-100</t>
  </si>
  <si>
    <t>2008/09 - 2009/10</t>
  </si>
  <si>
    <t>1=Pilot school
0=Not in pilot school</t>
  </si>
  <si>
    <t>k2r_ver</t>
  </si>
  <si>
    <t xml:space="preserve">NPD Alias </t>
  </si>
  <si>
    <t>Y7_UPN</t>
  </si>
  <si>
    <t>y7_upn</t>
  </si>
  <si>
    <t>2000/01 - 2006/07</t>
  </si>
  <si>
    <t>Y7_SURNAME</t>
  </si>
  <si>
    <t>y7_sname</t>
  </si>
  <si>
    <t>Y7_FORENAMES</t>
  </si>
  <si>
    <t>y7_fname</t>
  </si>
  <si>
    <t>Y7_GENDER</t>
  </si>
  <si>
    <t>y7_gend</t>
  </si>
  <si>
    <t>M = Male
F = Female
? = Unknown</t>
  </si>
  <si>
    <t>Y7_DOB</t>
  </si>
  <si>
    <t>y7_dob</t>
  </si>
  <si>
    <t>Y7_AGE_START</t>
  </si>
  <si>
    <t>y7_age</t>
  </si>
  <si>
    <t>Y7_MONTH_PART</t>
  </si>
  <si>
    <t>y7_mth</t>
  </si>
  <si>
    <t>Y7_YEAROFBIRTH</t>
  </si>
  <si>
    <t>y7_yob</t>
  </si>
  <si>
    <t>Y7_MONTHOFBIRTH</t>
  </si>
  <si>
    <t>y7_mob</t>
  </si>
  <si>
    <t>Y7_LA</t>
  </si>
  <si>
    <t>y7_la</t>
  </si>
  <si>
    <t>Y7_ESTAB</t>
  </si>
  <si>
    <t>y7_estab</t>
  </si>
  <si>
    <t>Y7_LAESTAB</t>
  </si>
  <si>
    <t>y7_laest</t>
  </si>
  <si>
    <t>LA and ESTAB fields joined together.</t>
  </si>
  <si>
    <t>Y7_URN</t>
  </si>
  <si>
    <t>y7_urn</t>
  </si>
  <si>
    <t>Y7_ACADYR</t>
  </si>
  <si>
    <t>y7_ac</t>
  </si>
  <si>
    <t>Y7_PupilMatchingRefAnonymous</t>
  </si>
  <si>
    <t>y7_pmr</t>
  </si>
  <si>
    <t>Y7_ToE_CODE</t>
  </si>
  <si>
    <t>y7_stype</t>
  </si>
  <si>
    <t>Y7_NFTYPE</t>
  </si>
  <si>
    <t>y7_nftyp</t>
  </si>
  <si>
    <t>2005/06 - 2006/07</t>
  </si>
  <si>
    <t>Y7_MMSCH</t>
  </si>
  <si>
    <t>y7_mms</t>
  </si>
  <si>
    <t>2006/07 only</t>
  </si>
  <si>
    <t>Maintained Mainstream school (including CTCs and Academies)
NFTYPE = ANY(20-25)</t>
  </si>
  <si>
    <t>Y7_MMSCH2</t>
  </si>
  <si>
    <t>y7_mms2</t>
  </si>
  <si>
    <t>Y7_MSCH</t>
  </si>
  <si>
    <t>y7_ms</t>
  </si>
  <si>
    <t>Maintained school (including CTCs and Academies)
NFTYPE = ANY(20-27)</t>
  </si>
  <si>
    <t>Y7_MSCH2</t>
  </si>
  <si>
    <t>y7_ms2</t>
  </si>
  <si>
    <t>Y7_SOURCECTY</t>
  </si>
  <si>
    <t>y7_land</t>
  </si>
  <si>
    <t>2000/01 - 2004/05</t>
  </si>
  <si>
    <t>Source Country</t>
  </si>
  <si>
    <t>Y7_VALENG</t>
  </si>
  <si>
    <t>y7_eval</t>
  </si>
  <si>
    <t>2000/01 - 2002/03</t>
  </si>
  <si>
    <t>English Test Valid Flag</t>
  </si>
  <si>
    <t>Y7_VALMAT</t>
  </si>
  <si>
    <t>y7_mval</t>
  </si>
  <si>
    <t>Maths Test Valid Flag</t>
  </si>
  <si>
    <t>Y7_ENGTIER</t>
  </si>
  <si>
    <t>y7_etier</t>
  </si>
  <si>
    <t>34 = Tiers 3 to 4
A = Absent
L = Left
P = Took test in a previous year
Q = Malpractice
Z = Ineligible</t>
  </si>
  <si>
    <t>Y7_ENGREADMRK</t>
  </si>
  <si>
    <t>ENGREADMRK</t>
  </si>
  <si>
    <t>y7_read</t>
  </si>
  <si>
    <t>Marks awarded in English reading test.</t>
  </si>
  <si>
    <t>0 - 40
A = Absent
M = Missing</t>
  </si>
  <si>
    <t>Y7_ENGWRITMRK</t>
  </si>
  <si>
    <t>y7_writ</t>
  </si>
  <si>
    <t>Marks awarded in English writing test.</t>
  </si>
  <si>
    <t>0 - 38
A = Absent
M = Missing</t>
  </si>
  <si>
    <t>Y7_ENGHNDWRMRK</t>
  </si>
  <si>
    <t>y7_hwrit</t>
  </si>
  <si>
    <t>2000/01 - 2001/02</t>
  </si>
  <si>
    <t>Y7_ENGSPELLMRK</t>
  </si>
  <si>
    <t>y7_spell</t>
  </si>
  <si>
    <t>Y7_ENGTOTMRK</t>
  </si>
  <si>
    <t>y7_etot</t>
  </si>
  <si>
    <t>Total marks awarded in English test.</t>
  </si>
  <si>
    <t>0 - 78
A = Absent
M = Missing</t>
  </si>
  <si>
    <t>Y7_ENGREADLEV</t>
  </si>
  <si>
    <t>ENGREADLEV</t>
  </si>
  <si>
    <t>y7_lev_r</t>
  </si>
  <si>
    <t>English reading test level.</t>
  </si>
  <si>
    <t>3 = Achieved Level 3
4 = Achieved Level 4
A = Absent
L = Left
M = Missing
N = No test level awarded
Z = Ineligible
IN = Invalid</t>
  </si>
  <si>
    <t>Y7_ENGWRITLEV</t>
  </si>
  <si>
    <t>y7lev_wr</t>
  </si>
  <si>
    <t>English writing test level.</t>
  </si>
  <si>
    <t>Y7_ENGMAINLEV</t>
  </si>
  <si>
    <t>y7_emain</t>
  </si>
  <si>
    <t>Y7_ENGLEV</t>
  </si>
  <si>
    <t>y7_elev</t>
  </si>
  <si>
    <t>English test level.</t>
  </si>
  <si>
    <t>Y7_MATTIER</t>
  </si>
  <si>
    <t>y7_mtier</t>
  </si>
  <si>
    <t>Maths paper sat by pupil</t>
  </si>
  <si>
    <t>Y7_MATPAP1MRK</t>
  </si>
  <si>
    <t>MATPAP1MRK</t>
  </si>
  <si>
    <t>y7_mp1</t>
  </si>
  <si>
    <t>Marks awarded in Paper 1 of Maths test.</t>
  </si>
  <si>
    <t>Y7_MATPAP2MRK</t>
  </si>
  <si>
    <t>MATPAP2MRK</t>
  </si>
  <si>
    <t>y7_mp2</t>
  </si>
  <si>
    <t>Marks awarded in Paper 2 of Maths test.</t>
  </si>
  <si>
    <t>Y7_MATARTHMRK</t>
  </si>
  <si>
    <t>y7_ment</t>
  </si>
  <si>
    <t>Marks awarded in mental arithmetic paper of Maths test.</t>
  </si>
  <si>
    <t>0 - 20
A = Absent
M = Missing</t>
  </si>
  <si>
    <t>Y7_MATTOTMRK</t>
  </si>
  <si>
    <t>y7_mtot</t>
  </si>
  <si>
    <t>Total marks awarded in Maths test.</t>
  </si>
  <si>
    <t>0 - 100
A = Absent
M = Missing</t>
  </si>
  <si>
    <t>Y7_MATMAINLEV</t>
  </si>
  <si>
    <t>y7_mmain</t>
  </si>
  <si>
    <t>Y7_MATLEV</t>
  </si>
  <si>
    <t>y7_lev_m</t>
  </si>
  <si>
    <t>Maths test level.</t>
  </si>
  <si>
    <t>Y7_K2_ENGLEV</t>
  </si>
  <si>
    <t>K2_ENGLEV</t>
  </si>
  <si>
    <t>k2_elev</t>
  </si>
  <si>
    <t>KS2 English Final Test Level Orig</t>
  </si>
  <si>
    <t>Y7_K2_ENGLEV_FFT</t>
  </si>
  <si>
    <t>K2_ENGLEV_FFT</t>
  </si>
  <si>
    <t>k2_elevf</t>
  </si>
  <si>
    <t>FFT KS2 English Final Test Level Orig</t>
  </si>
  <si>
    <t>Y7_K2_MATLEV</t>
  </si>
  <si>
    <t>K2_MATLEV</t>
  </si>
  <si>
    <t>k2_mlev</t>
  </si>
  <si>
    <t>KS2 Maths Final Test Level Orig</t>
  </si>
  <si>
    <t>Y7_K2_MATLEV_FFT</t>
  </si>
  <si>
    <t>K2_MATLEV_FFT</t>
  </si>
  <si>
    <t>k2_mlevf</t>
  </si>
  <si>
    <t>FFT KS2 Maths Final Test Level Orig</t>
  </si>
  <si>
    <t>Y7_VERSION</t>
  </si>
  <si>
    <t>y7_ver</t>
  </si>
  <si>
    <t>F = Final</t>
  </si>
  <si>
    <t>KS3_CANDNO</t>
  </si>
  <si>
    <t>k3_cand</t>
  </si>
  <si>
    <t>k3_ncand</t>
  </si>
  <si>
    <t>1997/98 - 2007/2008</t>
  </si>
  <si>
    <t>k3_upn</t>
  </si>
  <si>
    <t>1997/98 - 2012/13</t>
  </si>
  <si>
    <t>k3_sname</t>
  </si>
  <si>
    <t>KS3_FORENAMES</t>
  </si>
  <si>
    <t>k3_fname</t>
  </si>
  <si>
    <t>KS3_GENDER</t>
  </si>
  <si>
    <t>k3_gend</t>
  </si>
  <si>
    <t>KS3_DOB</t>
  </si>
  <si>
    <t>k3_dob</t>
  </si>
  <si>
    <t>KS3_AGE_START</t>
  </si>
  <si>
    <t>k3_age</t>
  </si>
  <si>
    <t>KS3_MONTH_PART</t>
  </si>
  <si>
    <t>k3_mth</t>
  </si>
  <si>
    <t>KS3_YEAROFBIRTH</t>
  </si>
  <si>
    <t>k3_yob</t>
  </si>
  <si>
    <t>KS3_MONTHOFBIRTH</t>
  </si>
  <si>
    <t>k3_mob</t>
  </si>
  <si>
    <t>KS3_IDACI</t>
  </si>
  <si>
    <t>k3_idaci</t>
  </si>
  <si>
    <t>0.00 - 0.99</t>
  </si>
  <si>
    <t>KS3_FEMALE</t>
  </si>
  <si>
    <t>k3_fem</t>
  </si>
  <si>
    <t>KS3_REFUGEE</t>
  </si>
  <si>
    <t>k3_refug</t>
  </si>
  <si>
    <t>Refugee Indicator</t>
  </si>
  <si>
    <t>KS3_LA</t>
  </si>
  <si>
    <t>k3_la</t>
  </si>
  <si>
    <t>KS3_LA_9CODE</t>
  </si>
  <si>
    <t>2010/2011 only</t>
  </si>
  <si>
    <t>KS3_ESTAB</t>
  </si>
  <si>
    <t>k3_estab</t>
  </si>
  <si>
    <t>KS3_LAESTAB</t>
  </si>
  <si>
    <t>k3_laest</t>
  </si>
  <si>
    <t>KS3_URN</t>
  </si>
  <si>
    <t>k3_urn</t>
  </si>
  <si>
    <t>KS3_PREVURN</t>
  </si>
  <si>
    <t>PREVURN</t>
  </si>
  <si>
    <t>Unique Reference Number (school identifer) at Census.</t>
  </si>
  <si>
    <t>KS3_DFEATTESTWEEK</t>
  </si>
  <si>
    <t>DFEATTESTWEEK</t>
  </si>
  <si>
    <t>2011/12 - 2012/13</t>
  </si>
  <si>
    <t>The DfE Number of the school at the start of test week</t>
  </si>
  <si>
    <t>KS3_URNATTESTWEEK</t>
  </si>
  <si>
    <t>URNATTESTWEEK</t>
  </si>
  <si>
    <t>Unique reference number of the school at the start of test week</t>
  </si>
  <si>
    <t>KS3_AGE</t>
  </si>
  <si>
    <t>KS3_INCVA</t>
  </si>
  <si>
    <t>k3_incva</t>
  </si>
  <si>
    <t>Pupil included in contextual value added (CVA) model.</t>
  </si>
  <si>
    <t>KS3_SENPS</t>
  </si>
  <si>
    <t>k3_senps</t>
  </si>
  <si>
    <t>KS3_SENA</t>
  </si>
  <si>
    <t>k3_sena</t>
  </si>
  <si>
    <t>KS3_FLANG</t>
  </si>
  <si>
    <t>k3_flang</t>
  </si>
  <si>
    <t>KS3_INCAREEV</t>
  </si>
  <si>
    <t>k3incare</t>
  </si>
  <si>
    <t>KS3_WIRI</t>
  </si>
  <si>
    <t xml:space="preserve">k3_wri </t>
  </si>
  <si>
    <t>KS3_WIRT</t>
  </si>
  <si>
    <t>k3_wirt</t>
  </si>
  <si>
    <t>KS3_WROM</t>
  </si>
  <si>
    <t>k3_wrom</t>
  </si>
  <si>
    <t>KS3_WOTH</t>
  </si>
  <si>
    <t>k3_woth</t>
  </si>
  <si>
    <t>KS3_MWBC</t>
  </si>
  <si>
    <t>k3_mwbc</t>
  </si>
  <si>
    <t>KS3_MWBA</t>
  </si>
  <si>
    <t>k3_mwba</t>
  </si>
  <si>
    <t>KS3_MWAS</t>
  </si>
  <si>
    <t>k3_mwas</t>
  </si>
  <si>
    <t>KS3_MOTH</t>
  </si>
  <si>
    <t>k3_moth</t>
  </si>
  <si>
    <t>KS3_AIND</t>
  </si>
  <si>
    <t>k3_aind</t>
  </si>
  <si>
    <t>KS3_APKN</t>
  </si>
  <si>
    <t>k3_apkn</t>
  </si>
  <si>
    <t>KS3_ABAN</t>
  </si>
  <si>
    <t>k3_aban</t>
  </si>
  <si>
    <t>KS3_AOTH</t>
  </si>
  <si>
    <t>k3_aoth</t>
  </si>
  <si>
    <t>KS3_BCRB</t>
  </si>
  <si>
    <t>k3_bcrb</t>
  </si>
  <si>
    <t>KS3_BAFR</t>
  </si>
  <si>
    <t>k3_bafr</t>
  </si>
  <si>
    <t>KS3_BOTH</t>
  </si>
  <si>
    <t>k3_both</t>
  </si>
  <si>
    <t>KS3_CHNE</t>
  </si>
  <si>
    <t>k3_chne</t>
  </si>
  <si>
    <t>KS3_OOTH</t>
  </si>
  <si>
    <t>k3_ooth</t>
  </si>
  <si>
    <t>KS3_UNCLA</t>
  </si>
  <si>
    <t>k3_uncla</t>
  </si>
  <si>
    <t>KS3_FSMWIRI</t>
  </si>
  <si>
    <t>k3_fsmwr</t>
  </si>
  <si>
    <t>KS3_FSMWIRT</t>
  </si>
  <si>
    <t>k3_fsmwt</t>
  </si>
  <si>
    <t>KS3_FSMWROM</t>
  </si>
  <si>
    <t>k3_fsmwm</t>
  </si>
  <si>
    <t>KS3_FSMWOTH</t>
  </si>
  <si>
    <t>k3fsmwot</t>
  </si>
  <si>
    <t>KS3_FSMMWBC</t>
  </si>
  <si>
    <t>k3fsmwbc</t>
  </si>
  <si>
    <t>KS3_FSMMWBA</t>
  </si>
  <si>
    <t>k3fsmwba</t>
  </si>
  <si>
    <t>KS3_FSMMWAS</t>
  </si>
  <si>
    <t>k3fsmwas</t>
  </si>
  <si>
    <t>KS3_FSMMOTH</t>
  </si>
  <si>
    <t>k3fsmmot</t>
  </si>
  <si>
    <t>KS3_FSMAIND</t>
  </si>
  <si>
    <t>k3fsmain</t>
  </si>
  <si>
    <t>KS3_FSMAPKN</t>
  </si>
  <si>
    <t>k3fsmapk</t>
  </si>
  <si>
    <t>KS3_FSMABAN</t>
  </si>
  <si>
    <t>k3fsmban</t>
  </si>
  <si>
    <t>KS3_FSMAOTH</t>
  </si>
  <si>
    <t>k3fsmaot</t>
  </si>
  <si>
    <t>KS3_FSMBCRB</t>
  </si>
  <si>
    <t>k3fsmbcr</t>
  </si>
  <si>
    <t>KS3_FSMBAFR</t>
  </si>
  <si>
    <t>k3fsmbaf</t>
  </si>
  <si>
    <t>KS3_FSMBOTH</t>
  </si>
  <si>
    <t>k3fsmbot</t>
  </si>
  <si>
    <t>KS3_FSMCHNE</t>
  </si>
  <si>
    <t>k3fsmchn</t>
  </si>
  <si>
    <t>KS3_FSMOOTH</t>
  </si>
  <si>
    <t>k3fsmoot</t>
  </si>
  <si>
    <t>KS3_FSMUNCLA</t>
  </si>
  <si>
    <t>k3fsmunc</t>
  </si>
  <si>
    <t>KS3_UPN</t>
  </si>
  <si>
    <t>KS3_ACADYR</t>
  </si>
  <si>
    <t>k3_ac</t>
  </si>
  <si>
    <t>KS3_PUPILMATCHINGREFANONYMOUS</t>
  </si>
  <si>
    <t>k3_pmr</t>
  </si>
  <si>
    <t>KS3_YEARGRP</t>
  </si>
  <si>
    <t>k3_yrgrp</t>
  </si>
  <si>
    <t>KS3_TOE_CODE</t>
  </si>
  <si>
    <t>k3_stype</t>
  </si>
  <si>
    <t>KS3_REFTA</t>
  </si>
  <si>
    <t>Indicates that the school is obliged to return TA but the school has confirmed in writing that they are withholding the pupil's TA</t>
  </si>
  <si>
    <t>1 = a school has provided no TA results, and on being approached confirm a refusal.</t>
  </si>
  <si>
    <t>KS3_NFTYPE</t>
  </si>
  <si>
    <t>k3_nftyp</t>
  </si>
  <si>
    <t>KS3_MMSCH</t>
  </si>
  <si>
    <t>k3_mms</t>
  </si>
  <si>
    <t>Maintained Mainstream school (including CTCs and Academies)
NFTYPE = ANY(20-25, 50-52, 57-58)</t>
  </si>
  <si>
    <t>KS3_MMSCH2</t>
  </si>
  <si>
    <t>k3_mms2</t>
  </si>
  <si>
    <t>KS3_MSCH</t>
  </si>
  <si>
    <t>k3_ms</t>
  </si>
  <si>
    <t>Maintained school (including CTCs and Academies)
NFTYPE = ANY(20-27, 50-53,55, 57-58)</t>
  </si>
  <si>
    <t>KS3_MSCH2</t>
  </si>
  <si>
    <t>k3_ms2</t>
  </si>
  <si>
    <t>KS3_AMEND</t>
  </si>
  <si>
    <t>k3_amend</t>
  </si>
  <si>
    <t>KS3_AMDPUPIL</t>
  </si>
  <si>
    <t>k3_ampup</t>
  </si>
  <si>
    <t>KS3_VERSION</t>
  </si>
  <si>
    <t>k3_ver</t>
  </si>
  <si>
    <t>KS3_SOURCECTY</t>
  </si>
  <si>
    <t>k3_land</t>
  </si>
  <si>
    <t>KS3_LANGSCH</t>
  </si>
  <si>
    <t>k3_lang</t>
  </si>
  <si>
    <t>KS3_LANGMATTA</t>
  </si>
  <si>
    <t>k3_langm</t>
  </si>
  <si>
    <t>KS3_LANGSCITA</t>
  </si>
  <si>
    <t>k3_langs</t>
  </si>
  <si>
    <t>KS3_MOB1</t>
  </si>
  <si>
    <t>Pupil joined in latest academic year (year 9)</t>
  </si>
  <si>
    <t>KS3_MOB2</t>
  </si>
  <si>
    <t>Pupil joined in previous two academic years outside of July-September (year 7 or 8)</t>
  </si>
  <si>
    <t>KS3_DISC_ENTA</t>
  </si>
  <si>
    <t>DISC_ENTA</t>
  </si>
  <si>
    <t>English TA multi-year discount flag.</t>
  </si>
  <si>
    <t>KS3_DISC_MATA</t>
  </si>
  <si>
    <t>DISC_MATA</t>
  </si>
  <si>
    <t>Maths TA multi-year discount flag.</t>
  </si>
  <si>
    <t>KS3_DISC_SCTA</t>
  </si>
  <si>
    <t>DISC_SCTA</t>
  </si>
  <si>
    <t>Science TA multi-year discount flag.</t>
  </si>
  <si>
    <t>KS3_LEVLENGTA</t>
  </si>
  <si>
    <t>LEVLENGTA</t>
  </si>
  <si>
    <t>Achieved Level 3 or below (low attainment) in KS3 English Teacher Assessment.</t>
  </si>
  <si>
    <t>KS3_LEVLMATTA</t>
  </si>
  <si>
    <t>LEVLMATTA</t>
  </si>
  <si>
    <t>Achieved Level 3 or below (low attainment) in KS3 Maths Teacher Assessment.</t>
  </si>
  <si>
    <t>KS3_LEVLSCITA</t>
  </si>
  <si>
    <t>LEVLSCITA</t>
  </si>
  <si>
    <t>Achieved Level 3 or below (low attainment) in KS3 Science Teacher Assessment.</t>
  </si>
  <si>
    <t>KS3_LEVXENGTA</t>
  </si>
  <si>
    <t>Achieved Level 5 or above (expected level) in KS3 English Teacher Assessment.</t>
  </si>
  <si>
    <t>KS3_LEVXMATTA</t>
  </si>
  <si>
    <t>Achieved Level 5 or above (expected level) in KS3 Maths Teacher Assessment.</t>
  </si>
  <si>
    <t>KS3_LEVXSCITA</t>
  </si>
  <si>
    <t>Achieved Level 5 or above (expected level) in KS3 Science Teacher Assessment.</t>
  </si>
  <si>
    <t>KS3_LEVAXENGTA</t>
  </si>
  <si>
    <t>Achieved Level 6 or above (expected level) in KS3 English Teacher Assessment.</t>
  </si>
  <si>
    <t>KS3_LEVAXMATTA</t>
  </si>
  <si>
    <t>Achieved Level 6 or above (expected level) in KS3 Maths Teacher Assessment.</t>
  </si>
  <si>
    <t>KS3_LEVAXSCITA</t>
  </si>
  <si>
    <t>Achieved Level 6 or above (expected level) in KS3 Science Teacher Assessment.</t>
  </si>
  <si>
    <t>KS3_ENDKS</t>
  </si>
  <si>
    <t>k3_endks</t>
  </si>
  <si>
    <t>KS3_EXAMYEAR_EN</t>
  </si>
  <si>
    <t>k3_en</t>
  </si>
  <si>
    <t>KS3_EXAMYEAR_MA</t>
  </si>
  <si>
    <t>k3_ma</t>
  </si>
  <si>
    <t>KS3_EXAMYEAR_SC</t>
  </si>
  <si>
    <t>k3_sc</t>
  </si>
  <si>
    <t>KS3_SCHRES</t>
  </si>
  <si>
    <t>k3_schrs</t>
  </si>
  <si>
    <t>KS3_LARES</t>
  </si>
  <si>
    <t>k3_lars</t>
  </si>
  <si>
    <t>KS3_NATRES</t>
  </si>
  <si>
    <t>k3_natrs</t>
  </si>
  <si>
    <t>KS3_ELIGREAD</t>
  </si>
  <si>
    <t>2007/08 only</t>
  </si>
  <si>
    <t>Pupil included in the eligible pupil number for Reading i.e. has a test result of A, B, M, N, P, T, 3-7, Q or S.  It is used as the denominator for school and LA calculations of achievement in Reading.</t>
  </si>
  <si>
    <t>KS3_ELIGWRIT</t>
  </si>
  <si>
    <t>Pupil included in the eligible pupil number for Writing i.e. has a test result of A, B, M, N, P, T, 3-7, Q or S.  It is used as the denominator for school and LA calculations of achievement in Writing.</t>
  </si>
  <si>
    <t>KS3_ELIGENG</t>
  </si>
  <si>
    <t>k3_elige</t>
  </si>
  <si>
    <t>Pupil included in the eligible pupil number for English i.e. has a test result of A, B, M, N, P, T, 2-5, Q or S.  It is used as the denominator for school and LA calculations of achievement in English.</t>
  </si>
  <si>
    <t>KS3_ELIGMAT</t>
  </si>
  <si>
    <t>k3_eligm</t>
  </si>
  <si>
    <t xml:space="preserve">Pupil included in the eligible pupil number for Maths i.e. has a test result of A, B, M, N, P, T, 2-8 or Q.  It is used as the denominator for school and LA calculations of achievement in Maths.  </t>
  </si>
  <si>
    <t>KS3_ELIGSCI</t>
  </si>
  <si>
    <t>k3_eligs</t>
  </si>
  <si>
    <t xml:space="preserve">Pupil included in the eligible pupil number for Science i.e. has a test result of A, B, M, N, P, T, 2-7 or Q.  It is used as the denominator for school and LA calculations of achievement in Science.  </t>
  </si>
  <si>
    <t>KS3_VALENG</t>
  </si>
  <si>
    <t>k3_vale</t>
  </si>
  <si>
    <t>Pupil included in the eligible pupil number for English and does not have a missing, unmatched past or lost results i.e. has a test result of A, B, N, T, 2-7 or Q (including overseas pupils).  It is used as the denominator for national calculations of achievement in English</t>
  </si>
  <si>
    <t>KS3_VALMAT</t>
  </si>
  <si>
    <t>k3_valm</t>
  </si>
  <si>
    <t>Pupil included in the eligible pupil number for Maths and does not have a missing, unmatched past or lost results i.e. has a test result of A, B, N, T, 2-8 or Q (including overseas pupils).  It is used as the denominator for national calculations of achievement in Maths</t>
  </si>
  <si>
    <t>KS3_VALSCI</t>
  </si>
  <si>
    <t>k3_vals</t>
  </si>
  <si>
    <t>Pupil included in the eligible pupil number for Science and does not have a missing, unmatched past or lost results i.e. has a test result of A, B, N, T, 2-7 or Q (including overseas pupils).  It is used as the denominator for national calculations of achievement in Science</t>
  </si>
  <si>
    <t>KS3_CORRFLAG</t>
  </si>
  <si>
    <t>CORRFLAG</t>
  </si>
  <si>
    <t>k3_cflag</t>
  </si>
  <si>
    <t>FFT Correction Flag for 2003/2004: Total of 0 if not corrected; 1 if English; 2 if Mathematics; 4 if Science</t>
  </si>
  <si>
    <t>KS3_WELSHTALEV</t>
  </si>
  <si>
    <t>k3_welta</t>
  </si>
  <si>
    <t>1997/98 - 2000/01</t>
  </si>
  <si>
    <t>2 - 7</t>
  </si>
  <si>
    <t>KS3_WELSHLEV</t>
  </si>
  <si>
    <t>k3_levwe</t>
  </si>
  <si>
    <t>3 - 7
A = Absent
B = Below level of test</t>
  </si>
  <si>
    <t>KS3_ENGTIER</t>
  </si>
  <si>
    <t>k3_tiere</t>
  </si>
  <si>
    <t>_X = Invalid Code entered
0 
2 = Tier 2
3 = Tier 3
4 = Tier 4
35 = Tiers 3 to 5
47 = Tiers 4 to 7
5 = Tier 5
A = Absent
B = Working below level of test
D = Disapplied
E = Exceptional performance
F = Taking test in a future year
L = Left
M = Missing
N = No test level awarded
P = Took test in a previous year
T = Unable to access test
W = Working towards level 1
Z = Ineligible</t>
  </si>
  <si>
    <t>KS3_ENG1MRK</t>
  </si>
  <si>
    <t>ENG1MRK</t>
  </si>
  <si>
    <t>k3_pap1e</t>
  </si>
  <si>
    <t>English Paper 1 Test Mark</t>
  </si>
  <si>
    <t>0 to 60
_NV = Null Value entered</t>
  </si>
  <si>
    <t>KS3_ENG2MRK</t>
  </si>
  <si>
    <t>ENG2MRK</t>
  </si>
  <si>
    <t>k3_pap2e</t>
  </si>
  <si>
    <t>English Paper 2 Test Mark</t>
  </si>
  <si>
    <t>KS3_ENGREADMRK</t>
  </si>
  <si>
    <t>k3_erm</t>
  </si>
  <si>
    <t>0 to 32
A = Absent
M = Missing</t>
  </si>
  <si>
    <t>KS3_ENGRDSHMRK</t>
  </si>
  <si>
    <t>ENGRDSHMRK</t>
  </si>
  <si>
    <t>k3_ersm</t>
  </si>
  <si>
    <t>Marks achieved in Shakespeare reading test.</t>
  </si>
  <si>
    <t>0 to 18
A = Absent
M = Missing</t>
  </si>
  <si>
    <t>KS3_ENGWRITMRK</t>
  </si>
  <si>
    <t>k3_ewm</t>
  </si>
  <si>
    <t>Marks awarded in English longer writing test
(English Writing Test Mark for 02/03 to 03/04)</t>
  </si>
  <si>
    <t>0 to 30
A = Absent
M = Missing</t>
  </si>
  <si>
    <t>KS3_ENGWRSHMRK</t>
  </si>
  <si>
    <t>ENGWRSHMRK</t>
  </si>
  <si>
    <t>k3_ewsm</t>
  </si>
  <si>
    <t>Marks awarded in English shorter writing test
(English Writing Shakespeare Test Mark for 02/03 to 03/04)</t>
  </si>
  <si>
    <t>0 to 20
A = Absent
M = Missing</t>
  </si>
  <si>
    <t>KS3_ENGRDTOTMRK</t>
  </si>
  <si>
    <t>ENGRDTOTMRK</t>
  </si>
  <si>
    <t>k3_ertm</t>
  </si>
  <si>
    <t>Total marks achieved in English reading test (sum of reading and Shakespeare reading tests).</t>
  </si>
  <si>
    <t>0 to 50
A = Absent
M = Missing</t>
  </si>
  <si>
    <t>KS3_ENGWRTOTMRK</t>
  </si>
  <si>
    <t>ENGWRTOTMRK</t>
  </si>
  <si>
    <t>k3_ewtm</t>
  </si>
  <si>
    <t>Total marks awarded in English writing test.</t>
  </si>
  <si>
    <t>KS3_ENGTOTMRK</t>
  </si>
  <si>
    <t>k3_tote</t>
  </si>
  <si>
    <t>Total marks awarded in English test (sum of reading and writing tests).</t>
  </si>
  <si>
    <t>0 to 100 
A = Absent
M = Missing
_NV = Null Value entered</t>
  </si>
  <si>
    <t>KS3_ENGEXTMRK</t>
  </si>
  <si>
    <t>k3_extem</t>
  </si>
  <si>
    <t>0 to 36
_NV = Null Value entered</t>
  </si>
  <si>
    <t>KS3_READLEV</t>
  </si>
  <si>
    <t>k3_erftl</t>
  </si>
  <si>
    <t>0
1 = Achieved Level 1
2 = Achieved Level 2
3 = Achieved Level 3
4 = Achieved Level 4
5 = Achieved Level 5
6 = Achieved Level 6
7 = Achieved Level 7
8 = Achieved Level 8
9 = Achieved Level 9
A = Absent
B = Working below the level assessed by the tests
D = Disapplied
F = KS3 pupil not at end of KS3 and taking this subject in future years
L = Left
M = Missing
N = No test level awarded
P = Results for this subject found in previous year's dataset 
T = Working at the level of the tests but not able to access them
Z = Ineligible
_X = Invalid Code entered</t>
  </si>
  <si>
    <t>KS3_WRITLEV</t>
  </si>
  <si>
    <t>k3_ewftl</t>
  </si>
  <si>
    <t>National Curriculum level awarded for English writing test.</t>
  </si>
  <si>
    <t>0
1 = Achieved Level 1
2 = Achieved Level 2
3 = Achieved Level 3
4 = Achieved Level 4
5 = Achieved Level 5
6 = Achieved Level 6
7 = Achieved Level 7
8 = Achieved Level 8
9 = Achieved Level 9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t>
  </si>
  <si>
    <t>KS3_ENGTALEV</t>
  </si>
  <si>
    <t>k3_engta</t>
  </si>
  <si>
    <t>0
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</si>
  <si>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KS3_ENGMAINLEV</t>
  </si>
  <si>
    <t>k3_maine</t>
  </si>
  <si>
    <t>_X = Invalid Code entered
3  
4  
5  
6  
7  
8  
A = Absent
B = Below level of test
D = Disapplied
L = Left
M = Missing
N = No test level awarded
Q = Malpractice
X = Lost or stolen
Y = Ineligible – not at end of KS3
Z = Pupils who registered but are ineligible</t>
  </si>
  <si>
    <t>KS3_ENGLEV</t>
  </si>
  <si>
    <t>k3_leve</t>
  </si>
  <si>
    <t>3 = Achieved Level 3
4 = Achieved Level 4
5 = Achieved Level 5
6 = Achieved Level 6
7 = Achieved Level 7
8 = Achieved Level 8
A = Absent
B = Working below the level assessed by the test
D = Disapplied
E = Level E
F = KS3 pupil not at end of KS3 and taking this subject in future years 
L = Left
M = Missing
N = No test level awarded
P = Results for this subject found in previous year's dataset 
Q = Malpractice
T = Working at the level of the tests but not able to access them
X = Lost
Y = DfE ineligible
Z = Ineligible
_X = Invalid Code entered</t>
  </si>
  <si>
    <t>KS3_ENGEXTLEV</t>
  </si>
  <si>
    <t>k3_extes</t>
  </si>
  <si>
    <t>_X = Invalid Code entered
8
E (Level E, not achievable from 2003)</t>
  </si>
  <si>
    <t>KS3_ENGPOINTS</t>
  </si>
  <si>
    <t>k3_epts</t>
  </si>
  <si>
    <t>KS3_ENGFINE</t>
  </si>
  <si>
    <t>k3_efine</t>
  </si>
  <si>
    <t>KS3_MATTIER</t>
  </si>
  <si>
    <t>k3_tierm</t>
  </si>
  <si>
    <t>2 = Tier 2
4 = Tier 4
6 = Tier 6
35 = Tiers 3 to 5
46 = Tiers 4 to 6
57 = Tiers 5 to 7
68 = Tiers 6 to 8
A = Absent
B = Working below level of test
D = Disapplied
E = Exceptional performance
F = Taking test in a future year
L = Left
M = Missing
P = Took test in a previous year
T = Unable to access test
V = Mixed-tier paper
Z = Ineligible
_X = Invalid Code entered</t>
  </si>
  <si>
    <t>KS3_MATPAP1MRK</t>
  </si>
  <si>
    <t>k3_pap1m</t>
  </si>
  <si>
    <t>Marks achieved in Paper 1 of Maths test.</t>
  </si>
  <si>
    <t>0 to 60 
A = Absent
M = Missing
_NV = Null Value entered</t>
  </si>
  <si>
    <t>KS3_MATPAP2MRK</t>
  </si>
  <si>
    <t>k3_pap2m</t>
  </si>
  <si>
    <t>Marks achieved in Paper 2 of Maths test.</t>
  </si>
  <si>
    <t>KS3_MATARTHMRK</t>
  </si>
  <si>
    <t>k3_marit</t>
  </si>
  <si>
    <t>0 to 30 
A = Absent
M = Missing
_NV = Null Value entered</t>
  </si>
  <si>
    <t>KS3_MATTOTMRK</t>
  </si>
  <si>
    <t>k3_totm</t>
  </si>
  <si>
    <t>Total marks achieved in Maths test (sum of Paper 1, Paper 2 and mental arithmetic tests).</t>
  </si>
  <si>
    <t>0 to 150 
A = Absent
M = Missing
_NV = Null Value entered</t>
  </si>
  <si>
    <t>KS3_MATEXTMRK</t>
  </si>
  <si>
    <t>k3_extmm</t>
  </si>
  <si>
    <t>0 to 42
_NV = Null Value entered</t>
  </si>
  <si>
    <t>KS3_MATTALEV</t>
  </si>
  <si>
    <t>k3_matta</t>
  </si>
  <si>
    <t>0
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</si>
  <si>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KS3_MATMAINLEV</t>
  </si>
  <si>
    <t>k3_mainm</t>
  </si>
  <si>
    <t>2 = Achieved Level 2
3 = Achieved Level 3
4 = Achieved Level 4
5 = Achieved Level 5
6 = Achieved Level 6
7 = Achieved Level 7
8 = Achieved Level 8
A = Absent
B = Below level of test
D = Disapplied
L = Left
M = Missing
N = No test level awarded
Q = Malpractice
V = Mixed Tier
Y = Ineligible – not at end of KS3
Z = Pupils who registered but are ineligible
_X = Invalid Code entered</t>
  </si>
  <si>
    <t>KS3_MATLEV</t>
  </si>
  <si>
    <t>k3_levm</t>
  </si>
  <si>
    <t>0
1 = Achieved Level 1
2 = Achieved Level 2
3 = Achieved Level 3
4 = Achieved Level 4
5 = Achieved Level 5
6 = Achieved Level 6
7 = Achieved Level 7
8 = Achieved Level 8
A = Absent
B = Working below the level assessed by the test
D = Disapplied
E = Level E, not achievable from 2003
F = KS3 pupil not at end of KS3 and taking this subject in future years 
L = Left
M = Missing
N = No test level awarded
P = Results for this subject found in previous year's dataset 
Q = Malpractice
T = Working at the level of the tests but not able to access them
V = No test level awarded - mixed-tier papers taken
X = Lost
Y = DfE ineligible
Z = Ineligible
_X = Invalid Code entered</t>
  </si>
  <si>
    <t>KS3_MATEXTLEV</t>
  </si>
  <si>
    <t>k3_extml</t>
  </si>
  <si>
    <t>E (Level E, not achievable from 2003)
_X = Invalid Code entered</t>
  </si>
  <si>
    <t>KS3_MATPOINTS</t>
  </si>
  <si>
    <t>k3_mpts</t>
  </si>
  <si>
    <t>KS3_MATFINE</t>
  </si>
  <si>
    <t>k3_mfine</t>
  </si>
  <si>
    <t>KS3_SCITIER</t>
  </si>
  <si>
    <t>k3_tiers</t>
  </si>
  <si>
    <t>2 = Tier 2
4 = Tier 4
5 = Tier 5
6 = Tier 6
35 = Tiers 3 to 5
36 = Tiers 3 to 6
47 = Tiers 4 to 7
56 = Tiers 5 to 6
57 = Tiers 5 to 7
67 = Tiers 6 to 7
A = Absent
B = Working below level of test
D = Disapplied
E = Exceptional performance
F = Taking test in a future year
L = Left
M = Missing
P = Took test in a previous year
T = Unable to access test
V = Mixed-tier paper
W = Working towards level 1
Z = Ineligible
_X = Invalid Code entered</t>
  </si>
  <si>
    <t>KS3_SCIPAP1MRK</t>
  </si>
  <si>
    <t>SCIPAP1MRK</t>
  </si>
  <si>
    <t>k3_papas</t>
  </si>
  <si>
    <t>Marks achieved in Paper 1 of Science test.</t>
  </si>
  <si>
    <t>0 to 90
A = Absent
M = Missing
_NV = Null Value entered</t>
  </si>
  <si>
    <t>KS3_SCIPAP2MRK</t>
  </si>
  <si>
    <t>SCIPAP2MRK</t>
  </si>
  <si>
    <t>k3_papbs</t>
  </si>
  <si>
    <t>Marks achieved in Paper 2 of Science test.</t>
  </si>
  <si>
    <t>KS3_SCITOTMRK</t>
  </si>
  <si>
    <t>k3_tots</t>
  </si>
  <si>
    <t>Science Total Mark</t>
  </si>
  <si>
    <t>0 to 180
A = Absent
M = Missing
_NV = Null Value entered</t>
  </si>
  <si>
    <t>KS3_SCIEXTMRK</t>
  </si>
  <si>
    <t>k3_extsm</t>
  </si>
  <si>
    <t>0 to 58
_NV = Null Value entered</t>
  </si>
  <si>
    <t>KS3_SCITALEV</t>
  </si>
  <si>
    <t>k3_scita</t>
  </si>
  <si>
    <t>1 = Achieved Level 1
2 = Achieved Level 2
3 = Achieved Level 3
4 = Achieved Level 4
5 = Achieved Level 5
6 = Achieved Level 6
7 = Achieved Level 7
8 = Achieved Level 8
A = Absent
B = Below level of test
D = Disapplied
E = Exceptional performance
F = KS3 pupil not at end of KS3 and taking this subject in future years
L = Left
M = Missing
N = No test level awarded
P = Results for this subject found in previous year's dataset 
W = Working towards Level 1
Z = Pupils who registered but are ineligible
_X = Invalid Code entered
IN = Invalid</t>
  </si>
  <si>
    <t>KS3_SCIMAINLEV</t>
  </si>
  <si>
    <t>k3_mains</t>
  </si>
  <si>
    <t>2 = Achieved Level 2
3 = Achieved Level 3
4 = Achieved Level 4
5 = Achieved Level 5
6 = Achieved Level 6
7 = Achieved Level 7
A = Absent
B = Below level of test
D = Disapplied
L = Left
M = Missing
N = No test level awarded
Q = Malpractice
V = Mixed Tier
X = Lost or Stolen
Y = Ineligible – not at end of KS3
Z = Pupils who registered but are ineligible
_X = Invalid Code entered</t>
  </si>
  <si>
    <t>KS3_SCILEV</t>
  </si>
  <si>
    <t>k3_levs</t>
  </si>
  <si>
    <t>0
1 = Achieved Level 1
2 = Achieved Level 2
3 = Achieved Level 3
4 = Achieved Level 4
5 = Achieved Level 5
6 = Achieved Level 6
7 = Achieved Level 7
8 = Achieved Level 8
A = Absent
B = Below level of test
D = Disapplied
E = Level E, not achievable from 2003
L = Left
M = Missing
N = No test level awarded
Q = Malpractice
V = Mixed Tier
X = Lost or Stolen
Y = Ineligible – not at end of KS3
Z = Pupils who registered but are ineligible
_X = Invalid Code entered</t>
  </si>
  <si>
    <t>KS3_SCIEXTLEV</t>
  </si>
  <si>
    <t>k3_extsl</t>
  </si>
  <si>
    <t>8
E (Level E, not achievable from 2003)
_X = Invalid Code entered</t>
  </si>
  <si>
    <t>KS3_SCIPOINTS</t>
  </si>
  <si>
    <t>k3_spts</t>
  </si>
  <si>
    <t>KS3_SCIFINE</t>
  </si>
  <si>
    <t>k3_sfine</t>
  </si>
  <si>
    <t>KS3_LEVLENG</t>
  </si>
  <si>
    <t>k3_lev3e</t>
  </si>
  <si>
    <t>Achieved Level 3 or below (low attainment) in KS3 English.</t>
  </si>
  <si>
    <t>KS3_LEVLMAT</t>
  </si>
  <si>
    <t>k3_lev3m</t>
  </si>
  <si>
    <t>Achieved Level 3 or below (low attainment) in KS3 Maths.</t>
  </si>
  <si>
    <t>KS3_LEVLSCI</t>
  </si>
  <si>
    <t>k3_lev3s</t>
  </si>
  <si>
    <t>Achieved Level 3 or below (low attainment) in KS3 Science.</t>
  </si>
  <si>
    <t>KS3_LEVLEMS</t>
  </si>
  <si>
    <t>k3_lev3a</t>
  </si>
  <si>
    <t>Achieved Level 3 or below (low attainment) in KS3 English, Maths and Science.</t>
  </si>
  <si>
    <t>KS3_LEVLEMSTA</t>
  </si>
  <si>
    <t>k3_lv3ta</t>
  </si>
  <si>
    <t>Achieved Level 3 or below (low attainment) in KS3 English, Maths and Science Teacher Assessment.</t>
  </si>
  <si>
    <t>KS3_LEVXENG</t>
  </si>
  <si>
    <t>k3_lev5e</t>
  </si>
  <si>
    <t>Achieved Level 5 or above in KS3 English.</t>
  </si>
  <si>
    <t>KS3_LEVXMAT</t>
  </si>
  <si>
    <t>k3_lev5m</t>
  </si>
  <si>
    <t>Achieved Level 5 or above in KS3 Maths.</t>
  </si>
  <si>
    <t>KS3_LEVXSCI</t>
  </si>
  <si>
    <t>k3_lev5s</t>
  </si>
  <si>
    <t>Achieved Level 5 or above in KS3 Science.</t>
  </si>
  <si>
    <t>KS3_LEVXENGMAT</t>
  </si>
  <si>
    <t>Achieved Level 5 or above (expected level) in KS3 English and Maths</t>
  </si>
  <si>
    <t>KS3_LEVXEMS</t>
  </si>
  <si>
    <t>k3_lev5a</t>
  </si>
  <si>
    <t>2006/07- 2007/08</t>
  </si>
  <si>
    <t>Achieved Level 5 or above (expected level) in KS3 English, Maths and Science.</t>
  </si>
  <si>
    <t>KS3_LEVXEMSTA</t>
  </si>
  <si>
    <t>k3_lv5ta</t>
  </si>
  <si>
    <t>Achieved Level 5 or above (expected level) in KS3 English, Maths and Science Teacher Assessment.</t>
  </si>
  <si>
    <t>KS3_LEVAXENG</t>
  </si>
  <si>
    <t>k3_lev6e</t>
  </si>
  <si>
    <t>2004/05 - 2007/08</t>
  </si>
  <si>
    <t>Achieved Level 6 or above in KS3 English.</t>
  </si>
  <si>
    <t>KS3_LEVAXMAT</t>
  </si>
  <si>
    <t>k3_lev6m</t>
  </si>
  <si>
    <t>Achieved Level 6 or above in KS3 Maths.</t>
  </si>
  <si>
    <t>KS3_LEVAXSCI</t>
  </si>
  <si>
    <t>k3_lev6s</t>
  </si>
  <si>
    <t>2004/05 - 200708</t>
  </si>
  <si>
    <t>Achieved Level 6 or above in KS3 Science.</t>
  </si>
  <si>
    <t>KS3_LEVAXEMS</t>
  </si>
  <si>
    <t>k3_lev6a</t>
  </si>
  <si>
    <t>Achieved Level 6 or above (above expected level) in KS3 English, Maths and Science.</t>
  </si>
  <si>
    <t>KS3_LEVAXEMSTA</t>
  </si>
  <si>
    <t>k3_lv6ta</t>
  </si>
  <si>
    <t>Achieved Level 6 or above (above expected level) in KS3 English, Maths and Science Teacher Assessment.</t>
  </si>
  <si>
    <t>KS3_LEV7ENG</t>
  </si>
  <si>
    <t>LEV7ENG</t>
  </si>
  <si>
    <t>Achieved Level 7or above in KS3 English</t>
  </si>
  <si>
    <t>KS3_LEV7MAT</t>
  </si>
  <si>
    <t>LEV7MAT</t>
  </si>
  <si>
    <t>Achieved Level 7or above in KS3 Maths</t>
  </si>
  <si>
    <t>KS3_LEV7SCI</t>
  </si>
  <si>
    <t>LEV7SCI</t>
  </si>
  <si>
    <t>Achieved Level 7or above in KS3 Science</t>
  </si>
  <si>
    <t>KS3_LEVATENG</t>
  </si>
  <si>
    <t>k3_levte</t>
  </si>
  <si>
    <t>KS3_LEVATMAT</t>
  </si>
  <si>
    <t>k3_levtm</t>
  </si>
  <si>
    <t>KS3_LEVATSCI</t>
  </si>
  <si>
    <t>k3_levts</t>
  </si>
  <si>
    <t>KS3_TOTPTS</t>
  </si>
  <si>
    <t>k3_totps</t>
  </si>
  <si>
    <t>2003/04 - 2007/08</t>
  </si>
  <si>
    <t>Total KS3 point score as used in the valued added calculations.</t>
  </si>
  <si>
    <t>0 - 141</t>
  </si>
  <si>
    <t>KS3_APSDENS</t>
  </si>
  <si>
    <t>k3_slden</t>
  </si>
  <si>
    <t>0 - 3</t>
  </si>
  <si>
    <t>KS3_APSDENN</t>
  </si>
  <si>
    <t>k3_nden</t>
  </si>
  <si>
    <t>KS3_VAINPUT</t>
  </si>
  <si>
    <t>k3_vain</t>
  </si>
  <si>
    <t>KS2 average point score used as the input measure in the calculation of value added.</t>
  </si>
  <si>
    <t>5 = 33
4 = 27
3 = 21
Compensatory 2 = 15
Below the level assessed by the test (B) = 15
Not awarded test level (N) = 15
Unable to access test (T), (or Disapplied (D) for KS2-KS3 VA) - Disregard
Absent (A) – Disregard
Missing (M) – Disregard 
Malpractice (Q) – Disregard
Lost/Stolen script (X) -  Disregard
Ineligible (Y or Z) - Disregard
(0.0 to 33.0)</t>
  </si>
  <si>
    <t>KS3_VAOUTPUT</t>
  </si>
  <si>
    <t>k3_vaout</t>
  </si>
  <si>
    <t>KS3 average point score used as the output measure in the calculation of value added.</t>
  </si>
  <si>
    <t>Test Level   English   Maths    Science
       8                 NA          51            NA
       7                 45          45             45
       6                 39          39             39
       5                 33          33             33
       4                 27          27             27
       3                 NA          21             21
       2                 NA          NA            NA
       B                 21          15             15
       N                 21          15             15
Unable to access test (T) Disregard
Malpractice (Q) Disregard
Missing (M) Disregard
Lost/Stolen (X) Disregard
Mixed Tier (V) Disregard
Ineligible (Y/Z) Disregard</t>
  </si>
  <si>
    <t>KS3_MEDIAN</t>
  </si>
  <si>
    <t>k3_medps</t>
  </si>
  <si>
    <t>Median KS3 average point score for the KS2 bin which the pupil's KS2 average point score falls into.</t>
  </si>
  <si>
    <t>KS3_VASCOREP</t>
  </si>
  <si>
    <t>k3_valas</t>
  </si>
  <si>
    <t>Value added score - calculated as the distance between the pupil's actual KS3 average point score (VAOUTPUT) and the median KS3 average point score (MEDIAN).</t>
  </si>
  <si>
    <t>KS3_ENGLEVKS2</t>
  </si>
  <si>
    <t>KS2 English level for progress measure (excluding TA)</t>
  </si>
  <si>
    <t>KS3_ENGLEVKS3</t>
  </si>
  <si>
    <t>ENGLEVKS3</t>
  </si>
  <si>
    <t>KS3 English level for progress measure (excluding TA)</t>
  </si>
  <si>
    <t>KS3_MATHLEVKS2</t>
  </si>
  <si>
    <t>KS2 maths level for progress measure (excluding TA)</t>
  </si>
  <si>
    <t>KS3_MATHLEVKS3</t>
  </si>
  <si>
    <t>MATHLEVKS3</t>
  </si>
  <si>
    <t>KS3 maths level for progress measure (excluding TA)</t>
  </si>
  <si>
    <t>KS3_PROGENG23</t>
  </si>
  <si>
    <t>PROGENG23</t>
  </si>
  <si>
    <t>Number of levels of progress in English between KS2 and KS3 (excluding TA)</t>
  </si>
  <si>
    <t>KS3_PROGREAD23</t>
  </si>
  <si>
    <t>PROGREAD23</t>
  </si>
  <si>
    <t>Number of levels of progress in reading between KS2 and KS3 (excluding TA)</t>
  </si>
  <si>
    <t>KS3_PROGWRIT23</t>
  </si>
  <si>
    <t>PROGWRIT23</t>
  </si>
  <si>
    <t>Number of levels of progress in writing between KS2 and KS3 (excluding TA)</t>
  </si>
  <si>
    <t>KS3_PROGMATH23</t>
  </si>
  <si>
    <t>PROGMATH23</t>
  </si>
  <si>
    <t>Number of levels of progress in maths between KS2 and KS3 (excluding TA)</t>
  </si>
  <si>
    <t>KS3_ENGLEVKS2TA</t>
  </si>
  <si>
    <t>KS3_ENGLEVKS3TA</t>
  </si>
  <si>
    <t>ENGLEVKS3TA</t>
  </si>
  <si>
    <t>KS3 English level for progress measure (including TA)</t>
  </si>
  <si>
    <t>KS3_MATHLEVKS2TA</t>
  </si>
  <si>
    <t>KS2 Maths level for progress measure (including TA)</t>
  </si>
  <si>
    <t>KS3_MATHLEVKS3TA</t>
  </si>
  <si>
    <t>MATHLEVKS3TA</t>
  </si>
  <si>
    <t>KS3 maths level for progress measure (including TA)</t>
  </si>
  <si>
    <t>KS3_SCILEVKS2TA</t>
  </si>
  <si>
    <t>SCILEVKS2TA</t>
  </si>
  <si>
    <t>KS2 Science level for progress measure (including TA)</t>
  </si>
  <si>
    <t>KS3_SCILEVKS3TA</t>
  </si>
  <si>
    <t>SCILEVKS3TA</t>
  </si>
  <si>
    <t>KS3 science level for progress measure (including TA)</t>
  </si>
  <si>
    <t>KS3_PROGENG23TA</t>
  </si>
  <si>
    <t>PROGENG23TA</t>
  </si>
  <si>
    <t>Number of levels of progress in English between KS2 and KS3 (including TA)</t>
  </si>
  <si>
    <t>KS3_PROGMATH23TA</t>
  </si>
  <si>
    <t>PROGMATH23TA</t>
  </si>
  <si>
    <t>Number of levels of progress in maths between KS2 and KS3 (including TA)</t>
  </si>
  <si>
    <t>KS3_PROGSCI23TA</t>
  </si>
  <si>
    <t>PROGSCI23TA</t>
  </si>
  <si>
    <t>Number of levels of progress in science between KS2 and KS3 (including TA)</t>
  </si>
  <si>
    <t>KS3_FLAGENG23TA</t>
  </si>
  <si>
    <t>FLAGENG23TA</t>
  </si>
  <si>
    <t>Pupil flag for making 2 levels of progress in English between KS2 and KS3 (including TA)</t>
  </si>
  <si>
    <t>KS3_FLAGMATH23TA</t>
  </si>
  <si>
    <t>FLAGMATH23TA</t>
  </si>
  <si>
    <t>Pupil flag for making 2 levels of progress in maths between KS2 and KS3 (including TA)</t>
  </si>
  <si>
    <t>KS3_FLAGSCI23TA</t>
  </si>
  <si>
    <t>FLAGSCI23TA</t>
  </si>
  <si>
    <t>Pupil flag for making 2 levels of progress in science between KS2 and KS3 (including TA)</t>
  </si>
  <si>
    <t>KS3_INMLWIN</t>
  </si>
  <si>
    <t>k3_mlwin</t>
  </si>
  <si>
    <t>Pupil included in MLWin file</t>
  </si>
  <si>
    <t>KS3_CVAPAPS</t>
  </si>
  <si>
    <t>k3_paps</t>
  </si>
  <si>
    <t>KS2 prior attainment average point score (using fine grading), used as an input measure in the calculation of contextual value added.</t>
  </si>
  <si>
    <t>KS3_CVAAPS</t>
  </si>
  <si>
    <t>k3_aps</t>
  </si>
  <si>
    <t>KS3 current attainment average point score (using fine grading), used as the output measure in the calculation of contextual value added.</t>
  </si>
  <si>
    <t>KS3_CVAPENG</t>
  </si>
  <si>
    <t>CVAPENG</t>
  </si>
  <si>
    <t>k3_peng</t>
  </si>
  <si>
    <t>KS2 prior attainment English point score (using fine grading) for contextual value added.</t>
  </si>
  <si>
    <t>KS3_CVAPMAT</t>
  </si>
  <si>
    <t>k3_pmat</t>
  </si>
  <si>
    <t>KS2 prior attainment Maths point score (using fine grading) for contextual value added.</t>
  </si>
  <si>
    <t>KS3_CVAPSCI</t>
  </si>
  <si>
    <t>CVAPSCI</t>
  </si>
  <si>
    <t>k3_psci</t>
  </si>
  <si>
    <t>KS2 prior attainment Science point score (using fine grading) for contextual value added.</t>
  </si>
  <si>
    <t>KS3_CVAINTPRED</t>
  </si>
  <si>
    <t>CVAINTPRED</t>
  </si>
  <si>
    <t>Predicted interim KS3 APS based on CVA model</t>
  </si>
  <si>
    <t>KS3_CVAPRED</t>
  </si>
  <si>
    <t>k3_pred</t>
  </si>
  <si>
    <t>Predicted KS3 average point score based on contextual value added model.</t>
  </si>
  <si>
    <t>KS3_CVASCORE</t>
  </si>
  <si>
    <t>k3_score</t>
  </si>
  <si>
    <t>KS2-KS3 contextual value added score - calculated as the distance between the pupil's attainment (CVAAPS) and the predicted attainment (CVAPRED).</t>
  </si>
  <si>
    <t>KS3_SC_PAPS</t>
  </si>
  <si>
    <t>SC_PAPS</t>
  </si>
  <si>
    <t>School cohort KS2 average points score (finely graded)</t>
  </si>
  <si>
    <t>KS3_SC_KS2STDEV</t>
  </si>
  <si>
    <t>SC_KS2STDEV</t>
  </si>
  <si>
    <t>Standard deviation of pupils CVAPAPS score</t>
  </si>
  <si>
    <t>KS3_PAPSSQ</t>
  </si>
  <si>
    <t>k3_papsq</t>
  </si>
  <si>
    <t>Prior attainment APS – squared.</t>
  </si>
  <si>
    <t>KS3_PE_DEV</t>
  </si>
  <si>
    <t>k3_pedev</t>
  </si>
  <si>
    <t>Prior attainment KS2 English point score deviation.</t>
  </si>
  <si>
    <t>KS3_PM_DEV</t>
  </si>
  <si>
    <t>k3_pmdev</t>
  </si>
  <si>
    <t>Prior attainment KS2 Maths point score deviation.</t>
  </si>
  <si>
    <t>KS3_FSM</t>
  </si>
  <si>
    <t>k3_fsm</t>
  </si>
  <si>
    <t>KS3_EAL_PAPS</t>
  </si>
  <si>
    <t>k3_ealpp</t>
  </si>
  <si>
    <t>KS3_EAL_PAPSSQ</t>
  </si>
  <si>
    <t>k3ealpps</t>
  </si>
  <si>
    <t>KS3_ASSESSYR</t>
  </si>
  <si>
    <t>k3_assyr</t>
  </si>
  <si>
    <t>KS3_SUBLEVNO</t>
  </si>
  <si>
    <t>k3_sublv</t>
  </si>
  <si>
    <t>KS3_DSGSUBLEV</t>
  </si>
  <si>
    <t>KS3_LEAPCODE</t>
  </si>
  <si>
    <t>k3r_qac</t>
  </si>
  <si>
    <t>9991 = English
9992 = Maths
9993 = Science</t>
  </si>
  <si>
    <t>KS3_GRADE</t>
  </si>
  <si>
    <t>k3r_eg</t>
  </si>
  <si>
    <t>Test level.</t>
  </si>
  <si>
    <t>KS3_DISC3</t>
  </si>
  <si>
    <t>k3r_dfmy</t>
  </si>
  <si>
    <t>KS3_DISCTA</t>
  </si>
  <si>
    <t>k3r_dta</t>
  </si>
  <si>
    <t>KS3_TESTSTAT</t>
  </si>
  <si>
    <t>k3rtstat</t>
  </si>
  <si>
    <t>35=Tier 3-5
36=Tier 3-6
46=Tier 4-6
47=Tier 4-7
57=Tier 5-7
68=Tier 6-8
A,B,T,L,M,V,Z,F,P</t>
  </si>
  <si>
    <t>KS3_T1MARK</t>
  </si>
  <si>
    <t>k3rt1mrk</t>
  </si>
  <si>
    <t>A=Absent
M=Missing
0-32</t>
  </si>
  <si>
    <t>KS3_T2MARK</t>
  </si>
  <si>
    <t>k3rt2mrk</t>
  </si>
  <si>
    <t>A=Absent
M=Missing
0-30</t>
  </si>
  <si>
    <t>KS3_T3MARK</t>
  </si>
  <si>
    <t>k3rt3mrk</t>
  </si>
  <si>
    <t>A=Absent
M=Missing
0-90</t>
  </si>
  <si>
    <t>KS3_T4MARK</t>
  </si>
  <si>
    <t>k3rt4mrk</t>
  </si>
  <si>
    <t>KS3_READMARK</t>
  </si>
  <si>
    <t>k3rrdmrk</t>
  </si>
  <si>
    <t>KS3_WRITMARK</t>
  </si>
  <si>
    <t>k3rwrmrk</t>
  </si>
  <si>
    <t>KS3_TESTMARK</t>
  </si>
  <si>
    <t>k3r_tmrk</t>
  </si>
  <si>
    <t>A=Absent
M=Missing
0-180</t>
  </si>
  <si>
    <t>KS3_TESTLEV</t>
  </si>
  <si>
    <t>k3r_tlev</t>
  </si>
  <si>
    <t>A, B, L, M, N, Z, F, P, Q, S, X, T, 3-7
V (maths and science only), 
2 (maths and science only),
8 (maths only)</t>
  </si>
  <si>
    <t>k3r_rlev</t>
  </si>
  <si>
    <t>A, B, T, L, N, M, Z, F, P, Q, S, X, 4, 5, 6, 7</t>
  </si>
  <si>
    <t>k3r_wlev</t>
  </si>
  <si>
    <t>KS3_TALEVEL</t>
  </si>
  <si>
    <t>k3rtalve</t>
  </si>
  <si>
    <t>A, W, D, L, M, Z, F, P, E, 1-8</t>
  </si>
  <si>
    <t>KS3_FINE</t>
  </si>
  <si>
    <t>k3r_fine</t>
  </si>
  <si>
    <t>KS3_POINTS</t>
  </si>
  <si>
    <t>k3r_pts</t>
  </si>
  <si>
    <t>0,15,21,27,33,39,45, 51</t>
  </si>
  <si>
    <t>KS3_INCLUDESLT</t>
  </si>
  <si>
    <t>KS3_AMDEXAM</t>
  </si>
  <si>
    <t>k3_amres</t>
  </si>
  <si>
    <t>KS3_PSENG</t>
  </si>
  <si>
    <t>P1i, P1ii, P2i, P2ii, P3i, P3ii, EAL, IN or blank</t>
  </si>
  <si>
    <t>KS3_PSREAD</t>
  </si>
  <si>
    <t>P4, P5, P6, P7, P8, EAL, IN or blank</t>
  </si>
  <si>
    <t>KS3_PSWRITE</t>
  </si>
  <si>
    <t>KS3_PSSPEAK</t>
  </si>
  <si>
    <t>KS3_PSLISTEN</t>
  </si>
  <si>
    <t xml:space="preserve">Listening P-scale </t>
  </si>
  <si>
    <t>KS3_PSMATHS</t>
  </si>
  <si>
    <t>KS3_PSNUM</t>
  </si>
  <si>
    <t>KS3_PSUSING</t>
  </si>
  <si>
    <t>KS3_PSSHAPE</t>
  </si>
  <si>
    <t>Shape, Space &amp; Measure P-scale level</t>
  </si>
  <si>
    <t>KS3_PSSCIENCE</t>
  </si>
  <si>
    <t>P1i, P1ii, P2i, P2ii, P3i, P3ii, P4, P5, P6, P7, P8, EAL, IN or blank</t>
  </si>
  <si>
    <t>KS3_DISC_P_ENG</t>
  </si>
  <si>
    <t>DISC_P_ENG</t>
  </si>
  <si>
    <t>KS3_DISC_P_REA</t>
  </si>
  <si>
    <t>DISC_P_REA</t>
  </si>
  <si>
    <t>KS3_DISC_P_WRI</t>
  </si>
  <si>
    <t>DISC_P_WRI</t>
  </si>
  <si>
    <t>KS3_DISC_P_SPE</t>
  </si>
  <si>
    <t>DISC_P_SPE</t>
  </si>
  <si>
    <t>KS3_DISC_P_LIS</t>
  </si>
  <si>
    <t>DISC_P_LIS</t>
  </si>
  <si>
    <t>KS3_DISC_P_MAT</t>
  </si>
  <si>
    <t>DISC_P_MAT</t>
  </si>
  <si>
    <t>KS3_DISC_P_NUM</t>
  </si>
  <si>
    <t>DISC_P_NUM</t>
  </si>
  <si>
    <t>KS3_DISC_P_USE</t>
  </si>
  <si>
    <t>DISC_P_USE</t>
  </si>
  <si>
    <t>KS3_DISC_P_SSM</t>
  </si>
  <si>
    <t>DISC_P_SSM</t>
  </si>
  <si>
    <t>KS3_DISC_P_SCI</t>
  </si>
  <si>
    <t>DISC_P_SCI</t>
  </si>
  <si>
    <t>k3r_ver</t>
  </si>
  <si>
    <t>Former Name</t>
  </si>
  <si>
    <t>Tier of Variable</t>
  </si>
  <si>
    <t>KS4 Pupil Table</t>
  </si>
  <si>
    <t>KS4_UPN</t>
  </si>
  <si>
    <t>k4_upn</t>
  </si>
  <si>
    <t>KS4_SCHCNO</t>
  </si>
  <si>
    <t>SCHCNO</t>
  </si>
  <si>
    <t>k4_scand</t>
  </si>
  <si>
    <t>School candidate number.</t>
  </si>
  <si>
    <t>0001-9999</t>
  </si>
  <si>
    <t>KS4_CANDNO</t>
  </si>
  <si>
    <t>k4_cand</t>
  </si>
  <si>
    <t>Candidate serial number.</t>
  </si>
  <si>
    <t>0000001-9999999</t>
  </si>
  <si>
    <t>KS4_SURNAME</t>
  </si>
  <si>
    <t>k4_sname</t>
  </si>
  <si>
    <t>KS4_FORENAMES</t>
  </si>
  <si>
    <t>k4_fname</t>
  </si>
  <si>
    <t>In full, not shortened or familiar versions. May include middle names.</t>
  </si>
  <si>
    <t>KS4_GENDER</t>
  </si>
  <si>
    <t>k4_gend</t>
  </si>
  <si>
    <t>KS4_DOB</t>
  </si>
  <si>
    <t>k4_dob</t>
  </si>
  <si>
    <t>KS4_DOBEXAM</t>
  </si>
  <si>
    <t>DOBEXAM</t>
  </si>
  <si>
    <t>k4_dobe</t>
  </si>
  <si>
    <t>2003/04 - 2004/05</t>
  </si>
  <si>
    <t>KS4_PLASCDOB</t>
  </si>
  <si>
    <t>PLASCDOB</t>
  </si>
  <si>
    <t>k4_dobp</t>
  </si>
  <si>
    <t>PLASC DOB</t>
  </si>
  <si>
    <t>KS4_AGE_START</t>
  </si>
  <si>
    <t>k4_age</t>
  </si>
  <si>
    <t>KS4_MONTH_PART</t>
  </si>
  <si>
    <t>k4_mth</t>
  </si>
  <si>
    <t>KS4_YEAROFBIRTH</t>
  </si>
  <si>
    <t>k4_yob</t>
  </si>
  <si>
    <t>KS4_MONTHOFBIRTH</t>
  </si>
  <si>
    <t>k4_mob</t>
  </si>
  <si>
    <t>KS4_IDACI</t>
  </si>
  <si>
    <t>k4_idaci</t>
  </si>
  <si>
    <t>2005/06 - 2017/18</t>
  </si>
  <si>
    <t>KS4_REFUGEE</t>
  </si>
  <si>
    <t>k4_ref</t>
  </si>
  <si>
    <t>2001/02 - 2004/05</t>
  </si>
  <si>
    <t>KS4_ETHNIC</t>
  </si>
  <si>
    <t>ETHNIC</t>
  </si>
  <si>
    <t>Pupil ethnic code</t>
  </si>
  <si>
    <t>KS4_ENTRYDAT</t>
  </si>
  <si>
    <t>KS4_AGE</t>
  </si>
  <si>
    <t>k4i_age</t>
  </si>
  <si>
    <t>Age of Pupil (Calculated as YearGRP+4)</t>
  </si>
  <si>
    <t>KS4_MFL</t>
  </si>
  <si>
    <t>MFL</t>
  </si>
  <si>
    <t>2007/08 - 2012/13</t>
  </si>
  <si>
    <t>Temporary exam level indicator for MFL</t>
  </si>
  <si>
    <t>KS4_CLA_6_MONTHS</t>
  </si>
  <si>
    <t>KS4_CLA_12_MONTHS</t>
  </si>
  <si>
    <t>KS4_CLA_PP_1_DAY</t>
  </si>
  <si>
    <t>KS4_CLA_PP_6_MONTHS</t>
  </si>
  <si>
    <t>KS4_FSM6CLA1A</t>
  </si>
  <si>
    <t>KS4_FSM6_CLA</t>
  </si>
  <si>
    <t>2010/11 - 2013/14; 2015/16 -</t>
  </si>
  <si>
    <t>KS4_FSM</t>
  </si>
  <si>
    <t>fsm</t>
  </si>
  <si>
    <t>KS4_FSM6</t>
  </si>
  <si>
    <t>Is pupil known to have been eligible for FSM on Census day in the last 6 years?</t>
  </si>
  <si>
    <t>KS4_FSM6_P</t>
  </si>
  <si>
    <t>KS4_ADOPTEDFROMCARE_ALLYEARS</t>
  </si>
  <si>
    <t>KS4_SENF</t>
  </si>
  <si>
    <t>Pupil SEN stage.</t>
  </si>
  <si>
    <t>N = No Special Educational Need
A = School Action or Early Years Action
P = School Action Plus or Early Years Action Plus
S = Statement
K = SEN support (since 2014/15)
E = Education, health and care plan (since 2014/15)</t>
  </si>
  <si>
    <t>KS4_SENK</t>
  </si>
  <si>
    <t>SENK</t>
  </si>
  <si>
    <t>KS4_SENE</t>
  </si>
  <si>
    <t>SENE</t>
  </si>
  <si>
    <t>KS4_SENSE</t>
  </si>
  <si>
    <t>SENSE</t>
  </si>
  <si>
    <t>KS4_SENAPK</t>
  </si>
  <si>
    <t>SENAPK</t>
  </si>
  <si>
    <t>KS4_SENPS</t>
  </si>
  <si>
    <t>senps</t>
  </si>
  <si>
    <t>KS4_SENA</t>
  </si>
  <si>
    <t>sena</t>
  </si>
  <si>
    <t>KS4_SENTYPE</t>
  </si>
  <si>
    <t>Primary SEN type</t>
  </si>
  <si>
    <t>SEN_ALL</t>
  </si>
  <si>
    <t>Does pupil have SEN with or without statement or EHC plan</t>
  </si>
  <si>
    <t>KS4_FEMALE</t>
  </si>
  <si>
    <t>female</t>
  </si>
  <si>
    <t>KS4_AGEINYR</t>
  </si>
  <si>
    <t>AGEINYR</t>
  </si>
  <si>
    <t>k4_ageyr</t>
  </si>
  <si>
    <t>KS4_LANG1ST</t>
  </si>
  <si>
    <t>LANG1ST</t>
  </si>
  <si>
    <t>First Language - derived</t>
  </si>
  <si>
    <t>KS4_PPCODE</t>
  </si>
  <si>
    <t>PPCODE</t>
  </si>
  <si>
    <t>Pupil Post code</t>
  </si>
  <si>
    <t>KS4_LANG</t>
  </si>
  <si>
    <t>LANG</t>
  </si>
  <si>
    <t>First Language - from school census</t>
  </si>
  <si>
    <t>KS4_FLANG</t>
  </si>
  <si>
    <t>flang</t>
  </si>
  <si>
    <t>KS4_WIRI</t>
  </si>
  <si>
    <t>k4_wri</t>
  </si>
  <si>
    <t>KS4_WIRT</t>
  </si>
  <si>
    <t>k4_wirt</t>
  </si>
  <si>
    <t>KS4_WROM</t>
  </si>
  <si>
    <t>k4_wrom</t>
  </si>
  <si>
    <t>KS4_WOTH</t>
  </si>
  <si>
    <t>k4_woth</t>
  </si>
  <si>
    <t>KS4_MWBC</t>
  </si>
  <si>
    <t>k4_mwbc</t>
  </si>
  <si>
    <t>KS4_MWBA</t>
  </si>
  <si>
    <t>k4_mwba</t>
  </si>
  <si>
    <t>KS4_MWAS</t>
  </si>
  <si>
    <t>k4_mwas</t>
  </si>
  <si>
    <t>KS4_MOTH</t>
  </si>
  <si>
    <t>k4_moth</t>
  </si>
  <si>
    <t>KS4_AIND</t>
  </si>
  <si>
    <t>k4_aind</t>
  </si>
  <si>
    <t>KS4_APKN</t>
  </si>
  <si>
    <t>k4_apkn</t>
  </si>
  <si>
    <t>KS4_ABAN</t>
  </si>
  <si>
    <t>k4_aban</t>
  </si>
  <si>
    <t>KS4_AOTH</t>
  </si>
  <si>
    <t>k4_aoth</t>
  </si>
  <si>
    <t>KS4_BCRB</t>
  </si>
  <si>
    <t>k4_bcrb</t>
  </si>
  <si>
    <t>KS4_BAFR</t>
  </si>
  <si>
    <t>k4_bafr</t>
  </si>
  <si>
    <t>KS4_BOTH</t>
  </si>
  <si>
    <t>k4_both</t>
  </si>
  <si>
    <t>KS4_CHNE</t>
  </si>
  <si>
    <t>k4_chne</t>
  </si>
  <si>
    <t>KS4_OOTH</t>
  </si>
  <si>
    <t>k4_ooth</t>
  </si>
  <si>
    <t>KS4_UNCLA</t>
  </si>
  <si>
    <t>k4_uncla</t>
  </si>
  <si>
    <t>KS4_FSMWIRI</t>
  </si>
  <si>
    <t>k4_fsmwr</t>
  </si>
  <si>
    <t>KS4_FSMWIRT</t>
  </si>
  <si>
    <t>k4_fsmwt</t>
  </si>
  <si>
    <t>KS4_FSMWROM</t>
  </si>
  <si>
    <t>k4_fsmwm</t>
  </si>
  <si>
    <t>KS4_FSMWOTH</t>
  </si>
  <si>
    <t>k4fsmwot</t>
  </si>
  <si>
    <t>KS4_FSMMWBC</t>
  </si>
  <si>
    <t>k4fsmWbc</t>
  </si>
  <si>
    <t>KS4_FSMMWBA</t>
  </si>
  <si>
    <t>k4fsmwba</t>
  </si>
  <si>
    <t>KS4_FSMMWAS</t>
  </si>
  <si>
    <t>k4fsmwas</t>
  </si>
  <si>
    <t>KS4_FSMMOTH</t>
  </si>
  <si>
    <t>k4fsmmot</t>
  </si>
  <si>
    <t>KS4_FSMAIND</t>
  </si>
  <si>
    <t>k4fsmain</t>
  </si>
  <si>
    <t>KS4_FSMAPKN</t>
  </si>
  <si>
    <t>k4fsmapk</t>
  </si>
  <si>
    <t>KS4_FSMABAN</t>
  </si>
  <si>
    <t>k4fsmban</t>
  </si>
  <si>
    <t>KS4_FSMAOTH</t>
  </si>
  <si>
    <t>k4fsmaot</t>
  </si>
  <si>
    <t>KS4_FSMBCRB</t>
  </si>
  <si>
    <t>k4fsmbcr</t>
  </si>
  <si>
    <t>KS4_FSMBAFR</t>
  </si>
  <si>
    <t>k4fsmbaf</t>
  </si>
  <si>
    <t>KS4_FSMBOTH</t>
  </si>
  <si>
    <t>k4fsmbot</t>
  </si>
  <si>
    <t>KS4_FSMCHNE</t>
  </si>
  <si>
    <t>k4fsmchn</t>
  </si>
  <si>
    <t>KS4_FSMOOTH</t>
  </si>
  <si>
    <t>k4fsmoot</t>
  </si>
  <si>
    <t>KS4_FSMUNCLA</t>
  </si>
  <si>
    <t>k4fsmunc</t>
  </si>
  <si>
    <t>KS4_EALGRP</t>
  </si>
  <si>
    <t>2010/11 - 2012/13</t>
  </si>
  <si>
    <t>1 - English as 1st language
2 - English as additional language (EAL) 
3 - Unclassified language
Null - Non PLASC school</t>
  </si>
  <si>
    <t>KS4_EALGRP_PTQ</t>
  </si>
  <si>
    <t>EALGRP_PTQ</t>
  </si>
  <si>
    <t>KS4_EALGRP_PTQ_EE</t>
  </si>
  <si>
    <t>EALGRP_PTQ_EE</t>
  </si>
  <si>
    <t>KS4_LA</t>
  </si>
  <si>
    <t>k4_la</t>
  </si>
  <si>
    <t>KS4_LA_9Code</t>
  </si>
  <si>
    <t>KS4_ESTAB</t>
  </si>
  <si>
    <t>k4_estab</t>
  </si>
  <si>
    <t>KS4_LAESTAB</t>
  </si>
  <si>
    <t>k4_laest</t>
  </si>
  <si>
    <t>Latest main DfE number (LA and ESTAB fields joined together).</t>
  </si>
  <si>
    <t>KS4_BEST_INST_RULE</t>
  </si>
  <si>
    <t>BEST_INST_RULE</t>
  </si>
  <si>
    <t>Best Institution Rule</t>
  </si>
  <si>
    <t>KS4_PDFECN</t>
  </si>
  <si>
    <t>PDFECN</t>
  </si>
  <si>
    <t>k4_pdfes</t>
  </si>
  <si>
    <t>PDFESN</t>
  </si>
  <si>
    <t>Previous year's exam entries (i.e. where most exams were taken) main DfE number (LA and ESTAB fields joined together).</t>
  </si>
  <si>
    <t>KS4_URN</t>
  </si>
  <si>
    <t>k4_urn</t>
  </si>
  <si>
    <t>REEURN</t>
  </si>
  <si>
    <t>KS4_URN_AC</t>
  </si>
  <si>
    <t>KS4_OPEN_AC</t>
  </si>
  <si>
    <t>KS4_LEDFECN</t>
  </si>
  <si>
    <t>LEDFECN</t>
  </si>
  <si>
    <t>k4_ldfes</t>
  </si>
  <si>
    <t>Best exam DfES number</t>
  </si>
  <si>
    <t>KS4_LPDFECN</t>
  </si>
  <si>
    <t>LPDFECN</t>
  </si>
  <si>
    <t>k4_pldfe</t>
  </si>
  <si>
    <t>Best PLASC DfES number</t>
  </si>
  <si>
    <t>LIDFECN</t>
  </si>
  <si>
    <t>Best ILR DfE number</t>
  </si>
  <si>
    <t>BEIDFECN</t>
  </si>
  <si>
    <t>Best ILR/Exam DfE number</t>
  </si>
  <si>
    <t>KS4_NCN</t>
  </si>
  <si>
    <t>NCN</t>
  </si>
  <si>
    <t>k4_latc</t>
  </si>
  <si>
    <t>Latest main National Centre Number ie where most highest level exams were entered for in the most recent year of exam entry.</t>
  </si>
  <si>
    <t>000001-999999</t>
  </si>
  <si>
    <t>KS4 Exam Table</t>
  </si>
  <si>
    <t>k4r_csn</t>
  </si>
  <si>
    <t>KS4_EXAMCAND</t>
  </si>
  <si>
    <t>EXAMCAND</t>
  </si>
  <si>
    <t>k4r_scn</t>
  </si>
  <si>
    <t>School candidate number/registration number.</t>
  </si>
  <si>
    <t>KS4_EXAMNO</t>
  </si>
  <si>
    <t>k4r_esn</t>
  </si>
  <si>
    <t xml:space="preserve">Exam serial number. </t>
  </si>
  <si>
    <t>k4r_lest</t>
  </si>
  <si>
    <t>KS4_ADFECN</t>
  </si>
  <si>
    <t>ADFECN</t>
  </si>
  <si>
    <t>k4r_adn</t>
  </si>
  <si>
    <t>ADFESN</t>
  </si>
  <si>
    <t>Actual entry DfE number (LA and ESTAB fields joined together) ie DfE number where the exam was entered.</t>
  </si>
  <si>
    <t>KS4_ANCN</t>
  </si>
  <si>
    <t>ANCN</t>
  </si>
  <si>
    <t>k4r_acn</t>
  </si>
  <si>
    <t>Actual entry National Centre Number ie the NCN where the exam was entered.</t>
  </si>
  <si>
    <t>KS4_ABCENTRE</t>
  </si>
  <si>
    <t>ABCENTRE</t>
  </si>
  <si>
    <t>k4r_abc</t>
  </si>
  <si>
    <t>Awarding body's' own centre identification code where it differs from NCN and DfE number.</t>
  </si>
  <si>
    <t>FormerName</t>
  </si>
  <si>
    <t>KS4_ACADYR</t>
  </si>
  <si>
    <t>k4_ac</t>
  </si>
  <si>
    <t>KS4_PupilMatchingRefAnonymous</t>
  </si>
  <si>
    <t>k4_pmr</t>
  </si>
  <si>
    <t>KS4_YEARGRP</t>
  </si>
  <si>
    <t>k4_yrgrp</t>
  </si>
  <si>
    <t>Year Group - derived from date of birth.</t>
  </si>
  <si>
    <t>01-17 or 99</t>
  </si>
  <si>
    <t>KS4_ACTYRGRP</t>
  </si>
  <si>
    <t>ACTYRGRP</t>
  </si>
  <si>
    <t>k4_ncyg</t>
  </si>
  <si>
    <t>NCACTYPPT</t>
  </si>
  <si>
    <t>The actual National Curriculum year group that the pupil follows within the school, including pupils in Independent schools (AAT data).</t>
  </si>
  <si>
    <t>N1, N2, R, 1-14</t>
  </si>
  <si>
    <t>KS4_ENROLSTS</t>
  </si>
  <si>
    <t>KS4_ToE_CODE</t>
  </si>
  <si>
    <t>k4_stype</t>
  </si>
  <si>
    <t>KS4_NFTYPE</t>
  </si>
  <si>
    <t>k4_nftyp</t>
  </si>
  <si>
    <t>KS4_ADMPOL</t>
  </si>
  <si>
    <t>ADMPOL</t>
  </si>
  <si>
    <t>Admissions policy</t>
  </si>
  <si>
    <t>KS4_NEW_TYPE</t>
  </si>
  <si>
    <t>NEW_TYPE</t>
  </si>
  <si>
    <t>School Type</t>
  </si>
  <si>
    <t>0 = Invalid
1 = Comprehensive
2 = Selective
3 = Modern
4 = Other Maintained
5 = Independent
6 = Sixth Form College
7 = Other FE College</t>
  </si>
  <si>
    <t>KS4_NEWER_TYPE</t>
  </si>
  <si>
    <t>NEWER_TYPE</t>
  </si>
  <si>
    <t>School type (alternative breakdown)</t>
  </si>
  <si>
    <t>1 = Comprehensive                                                                 2 = Selective                                                                           3 = Modern                                                                              4 = Not ADMPOL
5 = Maintained special                                                                      6 = Hospitals and PRUs                                                            7 = Non-maintained/Independent special schools
8 = Independent schools (excluding Non-maintained / Independent special schools)</t>
  </si>
  <si>
    <t>KS4_P_INCL</t>
  </si>
  <si>
    <t>P_INCL</t>
  </si>
  <si>
    <t>Pupil Inclusion flag</t>
  </si>
  <si>
    <t>401-431</t>
  </si>
  <si>
    <t>KS4_FECOLLEGE1416</t>
  </si>
  <si>
    <t>FECOLLEGE1416</t>
  </si>
  <si>
    <t>FE college with 14-16 provision</t>
  </si>
  <si>
    <t>KS4_MMSCH</t>
  </si>
  <si>
    <t>k4_mms</t>
  </si>
  <si>
    <t>KS4_MMSCH2</t>
  </si>
  <si>
    <t>k4_mms2</t>
  </si>
  <si>
    <t>KS4_MSCH</t>
  </si>
  <si>
    <t>k4_ms</t>
  </si>
  <si>
    <t>KS4_MSCH2</t>
  </si>
  <si>
    <t>k4_ms2</t>
  </si>
  <si>
    <t>KS4_ENTRIES</t>
  </si>
  <si>
    <t>ENTRIES</t>
  </si>
  <si>
    <t>k4_nume</t>
  </si>
  <si>
    <t>Number of entries.</t>
  </si>
  <si>
    <t>KS4_AMDFLAG</t>
  </si>
  <si>
    <t>AMDFLAG</t>
  </si>
  <si>
    <t>k4_ampup</t>
  </si>
  <si>
    <t xml:space="preserve">Shows when an amendment has been made to a pupil during the School &amp; College Achievement and Attainment tables checking exercise.  </t>
  </si>
  <si>
    <t>KS4_STATUS</t>
  </si>
  <si>
    <t>STATUS</t>
  </si>
  <si>
    <t>k4_stat</t>
  </si>
  <si>
    <t>2001/02 - 2002/03</t>
  </si>
  <si>
    <t>Status</t>
  </si>
  <si>
    <t>1 = Pupils with KS4 Attainment and PLASC 2003 record
3 = KS4 Attainment pupils with no PLASC 2003 record
4 = 15 year old pupils from PLASC 2003 with no KS4 attainment record
5 = KS4 Attainment pupils where results were withdrawn or deleted</t>
  </si>
  <si>
    <t>KS4_ENDKS</t>
  </si>
  <si>
    <t>k4_endks</t>
  </si>
  <si>
    <t>Indicates whether a pupil is at the end of KS4</t>
  </si>
  <si>
    <t>KS4_TPUPNAT</t>
  </si>
  <si>
    <t>TPUPNAT</t>
  </si>
  <si>
    <t>Included in national level TPUP</t>
  </si>
  <si>
    <t>KS4_TPUPLA</t>
  </si>
  <si>
    <t>TPUPLA</t>
  </si>
  <si>
    <t>Included in local authority level TPUP</t>
  </si>
  <si>
    <t>KS4_TPUPSCH</t>
  </si>
  <si>
    <t>TPUPSCH</t>
  </si>
  <si>
    <t>Included in school level TPUP</t>
  </si>
  <si>
    <t>KS4_Y11YEAR</t>
  </si>
  <si>
    <t>Y11YEAR</t>
  </si>
  <si>
    <t>The academic year in which the pupil was in year 11.</t>
  </si>
  <si>
    <t>KS4_HOSPITALSCHOOLIND</t>
  </si>
  <si>
    <t>HOSPITALSCHOOLIND</t>
  </si>
  <si>
    <t>hosp_ind</t>
  </si>
  <si>
    <t>Hospital School Indicator</t>
  </si>
  <si>
    <t>KS4_SOURCECTY</t>
  </si>
  <si>
    <t>k4_land</t>
  </si>
  <si>
    <t>KS4_PLASCRECORDEXISTS</t>
  </si>
  <si>
    <t>PLASCRECORDEXISTS</t>
  </si>
  <si>
    <t>plasc</t>
  </si>
  <si>
    <t>Whether or not record exists in PLASC</t>
  </si>
  <si>
    <t>KS4_EARLYTAK</t>
  </si>
  <si>
    <t>EARLYTAK</t>
  </si>
  <si>
    <t>earlytak</t>
  </si>
  <si>
    <t>Early taker flag (GCSE/GNVQ only)</t>
  </si>
  <si>
    <t>0 = Not an early taker
1 = Early taker (with at least 5 A*-G)  not on roll
2 = Early taker  (with less than 5 A*-G) not on roll
3 = early taker on roll still at school.</t>
  </si>
  <si>
    <t>KS4_EARLYT_E</t>
  </si>
  <si>
    <t>EARLYT_E</t>
  </si>
  <si>
    <t>earlyt_e</t>
  </si>
  <si>
    <t>Indicates whether GCSE and equivalents were taken early by a current 15 year old pupil, and shows their on-roll status.</t>
  </si>
  <si>
    <t>KS4_NORFLAG</t>
  </si>
  <si>
    <t>NORFLAG</t>
  </si>
  <si>
    <t>norflag</t>
  </si>
  <si>
    <t>Number on roll flag (GCSE/GNVQ only)</t>
  </si>
  <si>
    <t>0 = Counted in Number on Roll
1 = Removed from NOR – permanent exclusion
2 = Duplicate PLASC record
3 = Age 15 with current GCSE/GNVQs but not recorded on NOR
4 = Phantom KS2 or KS3 pupil in PLASC school
5 = Early taker with ≥ 5 GCSE/GNVQs
6 = Removed after mailout – Refugee
7 = Removed after mailout – Other
8 = Added after mailout</t>
  </si>
  <si>
    <t>KS4_NORFLAGE</t>
  </si>
  <si>
    <t>NORFLAGE</t>
  </si>
  <si>
    <t>norflage</t>
  </si>
  <si>
    <t>Indicates whether the pupil should be included in number on roll and results calculations according to their School Census status, and any amendments.</t>
  </si>
  <si>
    <t>0 = Counted in number on roll
1 = Removed from number on roll – permanent exclusion
2 = Duplicate PLASC record
3 = Age 15 with current GCSEs or equivalent but not recorded on number on roll
4 = Phantom KS2 or KS3 pupil in PLASC school
5 = Early taker with 5 or more GCSEs or equivalent
6 = Removed after mailout – Refugee
7 = Removed after mailout – Other
8 = Added after mailout
9 = Contingency
10 = Off roll but included because ended compulsory education here (end KS4 only)</t>
  </si>
  <si>
    <t>KS4_SCHRES</t>
  </si>
  <si>
    <t>schres</t>
  </si>
  <si>
    <t>Indicates whether a pupil should be included in the results calculations for their school taking in to consideration any amendments, refugee status and age group where relevant (for pupils in all schools including independent schools).</t>
  </si>
  <si>
    <t>KS4_LARES</t>
  </si>
  <si>
    <t>lares</t>
  </si>
  <si>
    <t>Indicates whether a pupil should be included in the results calculations for their LA taking into consideration school type and inclusion of school in LA averages, any pupil amendments, refugee status and age group where relevant (for pupils in all schools including independent schools).</t>
  </si>
  <si>
    <t>KS4_NATRES</t>
  </si>
  <si>
    <t>natres</t>
  </si>
  <si>
    <t>Indicates whether a pupil should be included in the national results calculations taking into consideration inclusion of their school in national averages, any pupil amendments and age group where relevant (for pupils in all schools including independent schools).</t>
  </si>
  <si>
    <t>KS4_NATMTDRES</t>
  </si>
  <si>
    <t>Indicates whether a pupil should be included in national maintained results or in national aggregated school-type results that cover PLASC schools</t>
  </si>
  <si>
    <t>KS4_SCHNOR</t>
  </si>
  <si>
    <t>SCHNOR</t>
  </si>
  <si>
    <t>schnor</t>
  </si>
  <si>
    <t>Indicates whether a pupil should be included in the denominator for the number 15 year olds for their school taking into consideration any amendments, refugee status and age group where relevant (only for pupils in School Census schools).</t>
  </si>
  <si>
    <t>KS4_LANOR</t>
  </si>
  <si>
    <t>LANOR</t>
  </si>
  <si>
    <t>lanor</t>
  </si>
  <si>
    <t>Indicates whether a pupil should be included in the denominator for the number 15 year olds for their LA taking into consideration any amendments, refugee status and age group where relevant (only for pupils in School Census schools).</t>
  </si>
  <si>
    <t>KS4_NATNOR</t>
  </si>
  <si>
    <t>NATNOR</t>
  </si>
  <si>
    <t>natnor</t>
  </si>
  <si>
    <t>Indicates whether a pupil should be included in the denominator for the number of 15 year olds nationally taking into consideration any amendments, refugee status and age group where relevant (only for pupils in School Census schools).</t>
  </si>
  <si>
    <t>KS4_NPDDEN_NAT</t>
  </si>
  <si>
    <t>KS4_NPDNUM_NAT</t>
  </si>
  <si>
    <t>NPDNUM_NAT</t>
  </si>
  <si>
    <t>Pupil included in numerator for national averages in NPD-based figures such as those published in 'Attainment by Pupil Characteristics' SFRs.</t>
  </si>
  <si>
    <t>KS4_NPDDEN_LA</t>
  </si>
  <si>
    <t>KS4_NPDNUM_LA</t>
  </si>
  <si>
    <t>NPDNUM_LA</t>
  </si>
  <si>
    <t>Pupil included in numerator for LA averages in NPD-based figures such as those published in 'Attainment by Pupil Characteristics' SFRs.</t>
  </si>
  <si>
    <t>KS4_NATMTDNOR</t>
  </si>
  <si>
    <t>NATMTDNOR</t>
  </si>
  <si>
    <t>Pupil included in National number on roll - Maintained schools only</t>
  </si>
  <si>
    <t>KS4_ONROLL</t>
  </si>
  <si>
    <t>ONROLL</t>
  </si>
  <si>
    <t>Pupil is on roll in PLASC school</t>
  </si>
  <si>
    <t>KS4_PLASC</t>
  </si>
  <si>
    <t>PLASC</t>
  </si>
  <si>
    <t>School completes PLASC</t>
  </si>
  <si>
    <t>KS4_GCSEFULL</t>
  </si>
  <si>
    <t>GCSEFULL</t>
  </si>
  <si>
    <t>2001/02 - 2012/13</t>
  </si>
  <si>
    <t>Total number of Full GCSE entries.</t>
  </si>
  <si>
    <t>KS4_GCSESHORT</t>
  </si>
  <si>
    <t>GCSESHORT</t>
  </si>
  <si>
    <t>Total number of Short GCSE entries.</t>
  </si>
  <si>
    <t>KS4_GCSEVOC</t>
  </si>
  <si>
    <t>GCSEVOC</t>
  </si>
  <si>
    <t>2003/04 - 2012/13</t>
  </si>
  <si>
    <t>Total number of Double Award Vocational GCSE entries.</t>
  </si>
  <si>
    <t>KS4_GNVQFULLI</t>
  </si>
  <si>
    <t>GNVQFULLI</t>
  </si>
  <si>
    <t>ent_vfi</t>
  </si>
  <si>
    <t>Total number of Full Intermediate GNVQ entries.</t>
  </si>
  <si>
    <t>KS4_GNVQFULLF</t>
  </si>
  <si>
    <t>GNVQFULLF</t>
  </si>
  <si>
    <t>ent_vff</t>
  </si>
  <si>
    <t>Total number of Full Foundation GNVQ entries.</t>
  </si>
  <si>
    <t>KS4_GNVQP1I</t>
  </si>
  <si>
    <t>GNVQP1I</t>
  </si>
  <si>
    <t>entvpi</t>
  </si>
  <si>
    <t>2002/03 - 2012/13</t>
  </si>
  <si>
    <t>Total number of Part One Intermediate GNVQ entries.</t>
  </si>
  <si>
    <t>KS4_GNVQP1F</t>
  </si>
  <si>
    <t>GNVQP1F</t>
  </si>
  <si>
    <t>ent_vpf</t>
  </si>
  <si>
    <t>Total number of Part One Foundation GNVQ entries.</t>
  </si>
  <si>
    <t>KS4_GNVQLANGI</t>
  </si>
  <si>
    <t>GNVQLANGI</t>
  </si>
  <si>
    <t>ent_vli</t>
  </si>
  <si>
    <t>Total number of Language Intermediate GNVQ entries.</t>
  </si>
  <si>
    <t>KS4_GNVQLANGF</t>
  </si>
  <si>
    <t>GNVQLANGF</t>
  </si>
  <si>
    <t>ent_vlf</t>
  </si>
  <si>
    <t>Total number of Language Foundation GNVQ entries.</t>
  </si>
  <si>
    <t>KS4_ELQENTS</t>
  </si>
  <si>
    <t>ELQENTS</t>
  </si>
  <si>
    <t>Total number of Entry Level Qualification entries.</t>
  </si>
  <si>
    <t>KS4_KSL1ENTS</t>
  </si>
  <si>
    <t>KSL1ENTS</t>
  </si>
  <si>
    <t>Total number of Key Skills at Level 1entries.</t>
  </si>
  <si>
    <t>KS4_KSL2ENTS</t>
  </si>
  <si>
    <t>KSL2ENTS</t>
  </si>
  <si>
    <t>Total number of Key Skills at Level 2 entries.</t>
  </si>
  <si>
    <t>KS4_ALLSCI</t>
  </si>
  <si>
    <t>ALLSCI</t>
  </si>
  <si>
    <t>Entered all of Biology, Physics, Chemistry  GCSEs or ASs</t>
  </si>
  <si>
    <t>KS4_ENT1GMFL</t>
  </si>
  <si>
    <t>ENT1GMFL</t>
  </si>
  <si>
    <t>Entered for at least 1 Full GCSE Modern Foreign Language qualification.</t>
  </si>
  <si>
    <t>KS4_ENT1EMFL</t>
  </si>
  <si>
    <t>ENT1EMFL</t>
  </si>
  <si>
    <t>Entered for at least 1 Modern Foreign Language qualification.</t>
  </si>
  <si>
    <t>KS4_ENTRY_G</t>
  </si>
  <si>
    <t>ENTRY_G</t>
  </si>
  <si>
    <t>Total number of GCSE/GNVQ entries (GCSE equivalencies) from 2001/02 to 2009/10.
Total number of GCSE only entries (GCSE equivalencies) from 2010/11</t>
  </si>
  <si>
    <t>KS4_ENTRY_E</t>
  </si>
  <si>
    <t>ENTRY_E</t>
  </si>
  <si>
    <t>ENTRY_T</t>
  </si>
  <si>
    <t>Total number of GCSE and equivalents entries (GCSE equivalencies).</t>
  </si>
  <si>
    <t>KS4_PTSPE</t>
  </si>
  <si>
    <t>PTSPE</t>
  </si>
  <si>
    <t>Uncapped points per qualification entry (including equivalents)</t>
  </si>
  <si>
    <t>KS4_GPTSPE</t>
  </si>
  <si>
    <t>GPTSPE</t>
  </si>
  <si>
    <t>Uncapped points per GCSE entry (excluding equivalents)</t>
  </si>
  <si>
    <t>KS4_ENTRY_1</t>
  </si>
  <si>
    <t>ENTRY_1</t>
  </si>
  <si>
    <t>2008/09 - 2012/13</t>
  </si>
  <si>
    <t>Pupil entered for at least 1 GCSE or equivalent</t>
  </si>
  <si>
    <t>KS4_ENTRY_5</t>
  </si>
  <si>
    <t>ENTRY_5</t>
  </si>
  <si>
    <t>Pupil entered for 5 or more GCSE or equivalent</t>
  </si>
  <si>
    <t>KS4_EXAMCAT</t>
  </si>
  <si>
    <t>EXAMCAT</t>
  </si>
  <si>
    <t>2004/05 - 2012/13</t>
  </si>
  <si>
    <t>Highest examination category achieved at GCSE and equivalent.</t>
  </si>
  <si>
    <t>1. Achieved 5+A*-C inc English &amp; Maths
2. Achieved 5+A*-C
3. Achieved 5+A*-G
4. Achieved 1+A*-G
5. Achieved any pass
6. No passes
7. No result</t>
  </si>
  <si>
    <t>KS4_GCSE_ASTAR</t>
  </si>
  <si>
    <t>GCSE_ASTAR</t>
  </si>
  <si>
    <t>Number of Full GCSE qualifications at grade A* (GCSE equivalencies).</t>
  </si>
  <si>
    <t>KS4_GCSE_A</t>
  </si>
  <si>
    <t>GCSE_A</t>
  </si>
  <si>
    <t>Number of Full GCSE qualifications at grade A (GCSE equivalencies).</t>
  </si>
  <si>
    <t>KS4_GCSE_B</t>
  </si>
  <si>
    <t>GCSE_B</t>
  </si>
  <si>
    <t>Number of Full GCSE qualifications at grade B (GCSE equivalencies).</t>
  </si>
  <si>
    <t>KS4_GCSE_C</t>
  </si>
  <si>
    <t>GCSE_C</t>
  </si>
  <si>
    <t>Number of Full GCSE qualifications at grade C (GCSE equivalencies).</t>
  </si>
  <si>
    <t>KS4_GCSE_D</t>
  </si>
  <si>
    <t>GCSE_D</t>
  </si>
  <si>
    <t>Number of Full GCSE qualifications at grade D (GCSE equivalencies).</t>
  </si>
  <si>
    <t>KS4_GCSE_E</t>
  </si>
  <si>
    <t>GCSE_E</t>
  </si>
  <si>
    <t>Number of Full GCSE qualifications at grade E (GCSE equivalencies).</t>
  </si>
  <si>
    <t>KS4_GCSE_F</t>
  </si>
  <si>
    <t>GCSE_F</t>
  </si>
  <si>
    <t>Number of Full GCSE qualifications at grade F (GCSE equivalencies).</t>
  </si>
  <si>
    <t>KS4_GCSE_G</t>
  </si>
  <si>
    <t>GCSE_G</t>
  </si>
  <si>
    <t>Number of Full GCSE qualifications at grade G (GCSE equivalencies).</t>
  </si>
  <si>
    <t>KS4_GCSE_U</t>
  </si>
  <si>
    <t>GCSE_U</t>
  </si>
  <si>
    <t>Number of Full GCSE qualifications at grade U (GCSE equivalencies).</t>
  </si>
  <si>
    <t>KS4_GCSE_AA</t>
  </si>
  <si>
    <t>GCSE_AA</t>
  </si>
  <si>
    <t>Number of Full GCSE qualifications at grades A*-A (GCSE equivalencies).</t>
  </si>
  <si>
    <t>KS4_GCSE_AC</t>
  </si>
  <si>
    <t>GCSE_AC</t>
  </si>
  <si>
    <t>Number of Full GCSE qualifications at grades A*-C (GCSE equivalencies).</t>
  </si>
  <si>
    <t>KS4_GCSE_AG</t>
  </si>
  <si>
    <t>GCSE_AG</t>
  </si>
  <si>
    <t>Number of Full GCSE qualifications at grades A*-G (GCSE equivalencies).</t>
  </si>
  <si>
    <t>KS4_GCSE_DG</t>
  </si>
  <si>
    <t>GCSE_DG</t>
  </si>
  <si>
    <t>Number of Full GCSE qualifications at grades D-G (GCSE equivalencies).</t>
  </si>
  <si>
    <t>KS4_GCSE_SHORT_ASTAR</t>
  </si>
  <si>
    <t>GCSE_SHORT_ASTAR</t>
  </si>
  <si>
    <t>Number of Short GCSE qualifications at grade A* (GCSE equivalencies).</t>
  </si>
  <si>
    <t>KS4_GCSE_SHORT_A</t>
  </si>
  <si>
    <t>GCSE_SHORT_A</t>
  </si>
  <si>
    <t>Number of Short GCSE qualifications at grade A (GCSE equivalencies).</t>
  </si>
  <si>
    <t>KS4_GCSE_SHORT_B</t>
  </si>
  <si>
    <t>GCSE_SHORT_B</t>
  </si>
  <si>
    <t>Number of Short GCSE qualifications at grade B (GCSE equivalencies).</t>
  </si>
  <si>
    <t>KS4_GCSE_SHORT_C</t>
  </si>
  <si>
    <t>GCSE_SHORT_C</t>
  </si>
  <si>
    <t>Number of Short GCSE qualifications at grade C (GCSE equivalencies).</t>
  </si>
  <si>
    <t>KS4_GCSE_SHORT_D</t>
  </si>
  <si>
    <t>GCSE_SHORT_D</t>
  </si>
  <si>
    <t>Number of Short GCSE qualifications at grade D (GCSE equivalencies).</t>
  </si>
  <si>
    <t>KS4_GCSE_SHORT_E</t>
  </si>
  <si>
    <t>GCSE_SHORT_E</t>
  </si>
  <si>
    <t>Number of Short GCSE qualifications at grade E (GCSE equivalencies).</t>
  </si>
  <si>
    <t>KS4_GCSE_SHORT_F</t>
  </si>
  <si>
    <t>GCSE_SHORT_F</t>
  </si>
  <si>
    <t>Number of Short GCSE qualifications at grade F (GCSE equivalencies).</t>
  </si>
  <si>
    <t>KS4_GCSE_SHORT_G</t>
  </si>
  <si>
    <t>GCSE_SHORT_G</t>
  </si>
  <si>
    <t>Number of Short GCSE qualifications at grade G (GCSE equivalencies).</t>
  </si>
  <si>
    <t>KS4_GCSE_SHORT_AA</t>
  </si>
  <si>
    <t>GCSE_SHORT_AA</t>
  </si>
  <si>
    <t>Number of Short GCSE qualifications at grades A*-A (GCSE equivalencies).</t>
  </si>
  <si>
    <t>KS4_GCSE_SHORT_AC</t>
  </si>
  <si>
    <t>GCSE_SHORT_AC</t>
  </si>
  <si>
    <t>Number of Short GCSE qualifications at grades A*-C (GCSE equivalencies).</t>
  </si>
  <si>
    <t>KS4_GCSE_SHORT_AG</t>
  </si>
  <si>
    <t>GCSE_SHORT_AG</t>
  </si>
  <si>
    <t>Number of Short GCSE qualifications at grades A*-G (GCSE equivalencies).</t>
  </si>
  <si>
    <t>KS4_GCSE_SHORT_DG</t>
  </si>
  <si>
    <t>GCSE_SHORT_DG</t>
  </si>
  <si>
    <t>Number of Short GCSE qualifications at grades D-G (GCSE equivalencies).</t>
  </si>
  <si>
    <t>KS4_GVOC_ASTAR</t>
  </si>
  <si>
    <t>GVOC_ASTAR</t>
  </si>
  <si>
    <t>Number of Double Award Vocational GCSE qualifications at grade A*A* (GCSE equivalencies).</t>
  </si>
  <si>
    <t>KS4_GVOC_A</t>
  </si>
  <si>
    <t>GVOC_A</t>
  </si>
  <si>
    <t>Number of Double Award Vocational GCSE qualifications at grade AA (GCSE equivalencies).</t>
  </si>
  <si>
    <t>KS4_GVOC_B</t>
  </si>
  <si>
    <t>GVOC_B</t>
  </si>
  <si>
    <t>Number of Double Award Vocational GCSE qualifications at grade BB (GCSE equivalencies).</t>
  </si>
  <si>
    <t>KS4_GVOC_C</t>
  </si>
  <si>
    <t>GVOC_C</t>
  </si>
  <si>
    <t>Number of Double Award Vocational GCSE qualifications at grade CC (GCSE equivalencies).</t>
  </si>
  <si>
    <t>KS4_GVOC_D</t>
  </si>
  <si>
    <t>GVOC_D</t>
  </si>
  <si>
    <t>Number of Double Award Vocational GCSE qualifications at grade DD (GCSE equivalencies).</t>
  </si>
  <si>
    <t>KS4_GVOC_E</t>
  </si>
  <si>
    <t>GVOC_E</t>
  </si>
  <si>
    <t>Number of Double Award Vocational GCSE qualifications at grade EE (GCSE equivalencies).</t>
  </si>
  <si>
    <t>KS4_GVOC_F</t>
  </si>
  <si>
    <t>GVOC_F</t>
  </si>
  <si>
    <t>Number of Double Award Vocational GCSE qualifications at grade FF (GCSE equivalencies).</t>
  </si>
  <si>
    <t>KS4_GVOC_G</t>
  </si>
  <si>
    <t>GVOC_G</t>
  </si>
  <si>
    <t>Number of Double Award Vocational GCSE qualifications at grade GG (GCSE equivalencies).</t>
  </si>
  <si>
    <t>KS4_GVOC_AA</t>
  </si>
  <si>
    <t>GVOC_AA</t>
  </si>
  <si>
    <t>Number of Double Award Vocational GCSE qualifications at grades A*A*-AA (GCSE equivalencies).</t>
  </si>
  <si>
    <t>KS4_GVOC_AC</t>
  </si>
  <si>
    <t>GVOC_AC</t>
  </si>
  <si>
    <t>Number of Double Award Vocational GCSE qualifications at grades A*A*-CC (GCSE equivalencies).</t>
  </si>
  <si>
    <t>KS4_GVOC_AG</t>
  </si>
  <si>
    <t>GVOC_AG</t>
  </si>
  <si>
    <t>Number of Double Award Vocational GCSE qualifications at grades A*A*-GG (GCSE equivalencies).</t>
  </si>
  <si>
    <t>KS4_GVOC_DG</t>
  </si>
  <si>
    <t>GVOC_DG</t>
  </si>
  <si>
    <t>Number of Double Award Vocational GCSE qualifications at grades DD-GG (GCSE equivalencies).</t>
  </si>
  <si>
    <t>KS4_GNVQINTDIS</t>
  </si>
  <si>
    <t>GNVQINTDIS</t>
  </si>
  <si>
    <t>gnvq_aa</t>
  </si>
  <si>
    <t>Number of Distinction Intermediate GNVQs (GCSE equivalencies).</t>
  </si>
  <si>
    <t>KS4_GNVQINTMER</t>
  </si>
  <si>
    <t>GNVQINTMER</t>
  </si>
  <si>
    <t>gnvq_b</t>
  </si>
  <si>
    <t>Number of Merit Intermediate GNVQs (GCSE equivalencies).</t>
  </si>
  <si>
    <t>0 to 12</t>
  </si>
  <si>
    <t>KS4_GNVQINTPAS</t>
  </si>
  <si>
    <t>GNVQINTPAS</t>
  </si>
  <si>
    <t>gnvq_c</t>
  </si>
  <si>
    <t>Number of Pass Intermediate GNVQs (GCSE equivalencies).</t>
  </si>
  <si>
    <t>KS4_GNVQFOUDIS</t>
  </si>
  <si>
    <t>GNVQFOUDIS</t>
  </si>
  <si>
    <t>gnvq_d</t>
  </si>
  <si>
    <t>Number of Distinction Foundation GNVQs (GCSE equivalencies).</t>
  </si>
  <si>
    <t>KS4_GNVQFOUMER</t>
  </si>
  <si>
    <t>GNVQFOUMER</t>
  </si>
  <si>
    <t>gnvq_e</t>
  </si>
  <si>
    <t>Number of Merit Foundation GNVQs (GCSE equivalencies).</t>
  </si>
  <si>
    <t>KS4_GNVQFOUPAS</t>
  </si>
  <si>
    <t>GNVQFOUPAS</t>
  </si>
  <si>
    <t>gnvq_fg</t>
  </si>
  <si>
    <t>Number of Pass Foundation GNVQs (GCSE equivalencies).</t>
  </si>
  <si>
    <t>KS4_PASS_AASTAR</t>
  </si>
  <si>
    <t>PASS_AASTAR</t>
  </si>
  <si>
    <t>Total number of GCSE/GNVQ qualifications at grades A*-A (GCSE equivalencies).</t>
  </si>
  <si>
    <t>0 to 18</t>
  </si>
  <si>
    <t>KS4_PASS_AC</t>
  </si>
  <si>
    <t>PASS_AC</t>
  </si>
  <si>
    <t>Total number of GCSE/GNVQ qualifications at grades A*-C (GCSE equivalencies).</t>
  </si>
  <si>
    <t>0 to 20</t>
  </si>
  <si>
    <t>KS4_PASS_AC_AAT</t>
  </si>
  <si>
    <t>PASS_AC_AAT</t>
  </si>
  <si>
    <t>Total number of passes at grades A*-C  (equivalencies included).</t>
  </si>
  <si>
    <t>KS4_PASS_1AC</t>
  </si>
  <si>
    <t>PASS_1AC</t>
  </si>
  <si>
    <t>Pupil passed at least one level 2 qualification</t>
  </si>
  <si>
    <t>KS4_PASS_LEV2</t>
  </si>
  <si>
    <t>PASS_LEV2</t>
  </si>
  <si>
    <t>2005/06 - 2012/13</t>
  </si>
  <si>
    <t>Total number of Level 2 GCSE and equivalent qualifications (GCSE equivalencies).</t>
  </si>
  <si>
    <t>KS4_PASS_LEV2EM</t>
  </si>
  <si>
    <t>PASS_LEV2EM</t>
  </si>
  <si>
    <t>Total number of Level 2 GCSE and equivalent qualifications including Level2 in GCSE English and Maths  (GCSE equivalencies).</t>
  </si>
  <si>
    <t>KS4_PASS_AG</t>
  </si>
  <si>
    <t>PASS_AG</t>
  </si>
  <si>
    <t>Total number of GCSE qualifications at grades  A*-G (GCSE equivalencies).</t>
  </si>
  <si>
    <t>0 to 24</t>
  </si>
  <si>
    <t>KS4_PASS_LEV1</t>
  </si>
  <si>
    <t>PASS_LEV1</t>
  </si>
  <si>
    <t>Total number of Level 1 GCSE and equivalent qualifications (GCSE equivalencies).</t>
  </si>
  <si>
    <t>KS4_PASS_LEV1EM</t>
  </si>
  <si>
    <t>PASS_LEV1EM</t>
  </si>
  <si>
    <t>Total number of level 1 GCSE and equivalent qualifications including Leve1 1 in GCSE English and Maths (GCSE equivalencies).</t>
  </si>
  <si>
    <t>KS4_TOTGNVQINT</t>
  </si>
  <si>
    <t>TOTGNVQINT</t>
  </si>
  <si>
    <t>gnvq_ac</t>
  </si>
  <si>
    <t>Total number of Intermediate GNVQ qualifications (GCSE equivalencies).</t>
  </si>
  <si>
    <t>KS4_TOTGNVQFOU</t>
  </si>
  <si>
    <t>TOTGNVQFOU</t>
  </si>
  <si>
    <t>gnvq_dg</t>
  </si>
  <si>
    <t>Total number of Foundation GNVQ qualifications (GCSE equivalencies).</t>
  </si>
  <si>
    <t>KS4_ELQPASS</t>
  </si>
  <si>
    <t>ELQPASS</t>
  </si>
  <si>
    <t>Total number of Entry Level Qualification passes (GCSE equivalencies).</t>
  </si>
  <si>
    <t>KS4_KSL1PASS</t>
  </si>
  <si>
    <t>KSL1PASS</t>
  </si>
  <si>
    <t>Total number of Key Skills at Level 1 passes (GCSE equivalencies).</t>
  </si>
  <si>
    <t>KS4_KSL2PASS</t>
  </si>
  <si>
    <t>KSL2PASS</t>
  </si>
  <si>
    <t>Total number of Key Skills at Level 2 passes (GCSE equivalencies).</t>
  </si>
  <si>
    <t>KS4_BTEC</t>
  </si>
  <si>
    <t>BTEC</t>
  </si>
  <si>
    <t>Number of BTECs achieved (NOT GCSE equivalencies).</t>
  </si>
  <si>
    <t>KS4_EDEXDA</t>
  </si>
  <si>
    <t>EDEXDA</t>
  </si>
  <si>
    <t>Number of EDEXCEL Qualifications in Digital Applications for IT Users achieved (NOT GCSE equivalencies).</t>
  </si>
  <si>
    <t>KS4_PTSTNEWE</t>
  </si>
  <si>
    <t>PTSTNEWE</t>
  </si>
  <si>
    <t>Total GCSE and equivalents new style point score.</t>
  </si>
  <si>
    <t>KS4_POINTS_NEW_E</t>
  </si>
  <si>
    <t>POINTS_NEW_E</t>
  </si>
  <si>
    <t>ps_new_e</t>
  </si>
  <si>
    <t>Pupil GCSE/GNVQ S96 Point Score (new points)</t>
  </si>
  <si>
    <t>KS4_PTSCNEWE</t>
  </si>
  <si>
    <t>PTSCNEWE</t>
  </si>
  <si>
    <t>Capped GCSE and equivalents new style point score.</t>
  </si>
  <si>
    <t>KS4_PTSTNEWG</t>
  </si>
  <si>
    <t>PTSTNEWG</t>
  </si>
  <si>
    <t>Total GCSE/GNVQ new style point score.</t>
  </si>
  <si>
    <t>KS4_POINTS_NEW_G</t>
  </si>
  <si>
    <t>POINTS_NEW_G</t>
  </si>
  <si>
    <t>ps_new_g</t>
  </si>
  <si>
    <t>Pupil GCSE/GNVQ Point Score (new points)</t>
  </si>
  <si>
    <t>KS4_PTSCNEWG</t>
  </si>
  <si>
    <t>PTSCNEWG</t>
  </si>
  <si>
    <t>ptscnewg</t>
  </si>
  <si>
    <t>Capped GCSE/GNVQ new style point score.</t>
  </si>
  <si>
    <t>KS4_PTSTOLDG</t>
  </si>
  <si>
    <t>PTSTOLDG</t>
  </si>
  <si>
    <t>ptstoldg</t>
  </si>
  <si>
    <t>Total GCSE/GNVQ  old style point score</t>
  </si>
  <si>
    <t>KS4_POINTS_OLD_G</t>
  </si>
  <si>
    <t>POINTS_OLD_G</t>
  </si>
  <si>
    <t>ps_old_g</t>
  </si>
  <si>
    <t>Total GCSE/GNVQ old style point score.</t>
  </si>
  <si>
    <t>KS4_PTSCOLDG</t>
  </si>
  <si>
    <t>PTSCOLDG</t>
  </si>
  <si>
    <t>ptstoldc</t>
  </si>
  <si>
    <t>Capped GCSE/GNVQ old style point score</t>
  </si>
  <si>
    <t>KS4_MEAN_G</t>
  </si>
  <si>
    <t>MEAN_G</t>
  </si>
  <si>
    <t>mean_g</t>
  </si>
  <si>
    <t>Mean GCSE Grade (All GCSEs)</t>
  </si>
  <si>
    <t>KS4_AVPTSENT</t>
  </si>
  <si>
    <t>AVPTSENT</t>
  </si>
  <si>
    <t>Average GCSE and equivalent point score per entry</t>
  </si>
  <si>
    <t>KS4_PASS_AASTAR5</t>
  </si>
  <si>
    <t>PASS_AASTAR5</t>
  </si>
  <si>
    <t>Achieved 5 or more GCSE/GNVQs at grades A*-A.</t>
  </si>
  <si>
    <t>KS4_FIVEAC</t>
  </si>
  <si>
    <t>FIVEAC</t>
  </si>
  <si>
    <t>Achieved 5 or more GCSE/GNVQs at grades A*-C.</t>
  </si>
  <si>
    <t>KS4_LEVEL2</t>
  </si>
  <si>
    <t>LEVEL2</t>
  </si>
  <si>
    <t xml:space="preserve">Achieved Level 2 threshold (5 or more GCSE and equivalents at grades A*-C). </t>
  </si>
  <si>
    <t>GCSE_9</t>
  </si>
  <si>
    <t xml:space="preserve">2020/21 - </t>
  </si>
  <si>
    <t xml:space="preserve">Number of Full GCSE qualifications at grade 9 (GCSE equivalencies).  </t>
  </si>
  <si>
    <t>0-99, NULL to 1dp</t>
  </si>
  <si>
    <t>GCSE_8</t>
  </si>
  <si>
    <t xml:space="preserve">Number of Full GCSE qualifications at grade 8 (GCSE equivalencies).  </t>
  </si>
  <si>
    <t>GCSE_7</t>
  </si>
  <si>
    <t xml:space="preserve">Number of Full GCSE qualifications at grade 7 (GCSE equivalencies).  </t>
  </si>
  <si>
    <t>GCSE_6</t>
  </si>
  <si>
    <t xml:space="preserve">Number of Full GCSE qualifications at grade 6 (GCSE equivalencies).  </t>
  </si>
  <si>
    <t>GCSE_5</t>
  </si>
  <si>
    <t xml:space="preserve">Number of Full GCSE qualifications at grade 5 (GCSE equivalencies).  </t>
  </si>
  <si>
    <t>GCSE_4</t>
  </si>
  <si>
    <t xml:space="preserve">Number of Full GCSE qualifications at grade 4 (GCSE equivalencies).  </t>
  </si>
  <si>
    <t>GCSE_3</t>
  </si>
  <si>
    <t xml:space="preserve">Number of Full GCSE qualifications at grade 3 (GCSE equivalencies).  </t>
  </si>
  <si>
    <t>GCSE_2</t>
  </si>
  <si>
    <t xml:space="preserve">Number of Full GCSE qualifications at grade 2 (GCSE equivalencies).  </t>
  </si>
  <si>
    <t>GCSE_1</t>
  </si>
  <si>
    <t xml:space="preserve">Number of Full GCSE qualifications at grade 1 (GCSE equivalencies).  </t>
  </si>
  <si>
    <t>GCSE_95</t>
  </si>
  <si>
    <t xml:space="preserve">Number of Full GCSE qualifications at grades 9-5 (GCSE equivalencies).  </t>
  </si>
  <si>
    <t>GCSE_94</t>
  </si>
  <si>
    <t xml:space="preserve">Number of Full GCSE qualifications at grades 9-4 (GCSE equivalencies).  </t>
  </si>
  <si>
    <t>GCSE_91</t>
  </si>
  <si>
    <t xml:space="preserve">Number of Full GCSE qualifications at grades 9-1 (GCSE equivalencies).  </t>
  </si>
  <si>
    <t>PASS_91</t>
  </si>
  <si>
    <t xml:space="preserve">Total number of GCSE qualifications at grades 9-1 (GCSE equivalencies).  </t>
  </si>
  <si>
    <t>FIVE94</t>
  </si>
  <si>
    <t>Achieved 5 or more GCSE at grades 9-4 including GCSE equivalences.</t>
  </si>
  <si>
    <t>FIVE91</t>
  </si>
  <si>
    <t xml:space="preserve">Achieved 5 or more GCSE at grades 9-1 including GCSE equivalences. </t>
  </si>
  <si>
    <t>PASS_1_91</t>
  </si>
  <si>
    <t>Achieved 1 or more GCSEs at grade 9-1 including GCSE equivalences.</t>
  </si>
  <si>
    <t>KS4_GLEVEL2</t>
  </si>
  <si>
    <t>GLEVEL2</t>
  </si>
  <si>
    <t>Achieved 5 A*-C (GCSE only, including Applied)</t>
  </si>
  <si>
    <t>KS4_GLEVEL2EM</t>
  </si>
  <si>
    <t>GLEVEL2EM</t>
  </si>
  <si>
    <t>Achieved 5 A*-C including English and maths (GCSE only, including Applied)</t>
  </si>
  <si>
    <t>KS4_FIVEAG</t>
  </si>
  <si>
    <t>FIVEAG</t>
  </si>
  <si>
    <t>Achieved 5 or more GCSE/GNVQs at grades A*-G.</t>
  </si>
  <si>
    <t>KS4_LEVEL1</t>
  </si>
  <si>
    <t>LEVEL1</t>
  </si>
  <si>
    <t>Achieved Level 1 threshold (5 or more GCSE and equivalents at grades A*-G).</t>
  </si>
  <si>
    <t>KS4_ONEAG</t>
  </si>
  <si>
    <t>ONEAG</t>
  </si>
  <si>
    <t>2003/04 - 2004/05,
2008/09 - 2012/13</t>
  </si>
  <si>
    <t>Achieved at least 1 GCSE/GNVQ at grade A*-G.</t>
  </si>
  <si>
    <t>KS4_ANYLEV1</t>
  </si>
  <si>
    <t>ANYLEV1</t>
  </si>
  <si>
    <t>Achieved at least 1 GCSE or equivalent at grade A*-G.</t>
  </si>
  <si>
    <t>KS4_ANYPASS</t>
  </si>
  <si>
    <t>ANYPASS</t>
  </si>
  <si>
    <t>Achieved any passes at all in GCSE or equivalents.</t>
  </si>
  <si>
    <t>KS4_VOCQUAL</t>
  </si>
  <si>
    <t>VOCQUAL</t>
  </si>
  <si>
    <t xml:space="preserve">Achieved at least one vocational qualification at KS4. </t>
  </si>
  <si>
    <t>KS4_2BTECEDEXDA</t>
  </si>
  <si>
    <t>2BTECEDEXDA</t>
  </si>
  <si>
    <t>Achieved at least two BTECs or a combination of EDEXCEL Qualifications in Digital Applications for IT User and BTECs.</t>
  </si>
  <si>
    <t>KS4_HGMATH</t>
  </si>
  <si>
    <t>HGMATH</t>
  </si>
  <si>
    <t>Highest grade achieved in Full GCSE Maths (as used in the Maths threshold measures).</t>
  </si>
  <si>
    <t>KS4_ELQONLY</t>
  </si>
  <si>
    <t>ELQONLY</t>
  </si>
  <si>
    <t>elqonly</t>
  </si>
  <si>
    <t>Achieved ELQs only</t>
  </si>
  <si>
    <t>KS4_NOPASSES</t>
  </si>
  <si>
    <t>NOPASSES</t>
  </si>
  <si>
    <t>nopasses</t>
  </si>
  <si>
    <t>Achieved no passes at all (inc S96)</t>
  </si>
  <si>
    <t>KS4_GCSEENG</t>
  </si>
  <si>
    <t>GCSEENG</t>
  </si>
  <si>
    <t>high_eng</t>
  </si>
  <si>
    <t>The highest point score achieved in English (old point score)</t>
  </si>
  <si>
    <t xml:space="preserve">8=A*
7=A
6=B
5=C
4=B
3=E
2=F
1=G
0=U,X
</t>
  </si>
  <si>
    <t>KS4_GCSEMATH</t>
  </si>
  <si>
    <t>GCSEMATH</t>
  </si>
  <si>
    <t>high_mat</t>
  </si>
  <si>
    <t>The highest point score achieved in Maths (old point score)</t>
  </si>
  <si>
    <t>KS4_GCSESCI</t>
  </si>
  <si>
    <t>GCSESCI</t>
  </si>
  <si>
    <t>high_sci</t>
  </si>
  <si>
    <t>The highest point score achieved in Science (old point score)</t>
  </si>
  <si>
    <t>KS4_KS4SCI</t>
  </si>
  <si>
    <t>KS4SCI</t>
  </si>
  <si>
    <t>Highest point score achieved (GCSE equivalencies) in Science (Full GCSE, Full Intermediate or Foundation GNVQ and Vocational GCSE)</t>
  </si>
  <si>
    <t>KS4_PASS_AC5EM</t>
  </si>
  <si>
    <t>PASS_AC5EM</t>
  </si>
  <si>
    <t>ac5em</t>
  </si>
  <si>
    <t>5+A*C including English and Maths GCSE/GNVQ</t>
  </si>
  <si>
    <t>KS4_LEVEL2_EM</t>
  </si>
  <si>
    <t>LEVEL2_EM</t>
  </si>
  <si>
    <t>Achieved 5 or more GCSE and equivalents at grades A*-C (Level 2) including GCSE English and Maths.</t>
  </si>
  <si>
    <t>KS4_LEVEL2EM_GCSE</t>
  </si>
  <si>
    <t>LEVEL2EM_GCSE</t>
  </si>
  <si>
    <t>Achieved 5 or more GCSEs (excluding equivalents) at grades A*-C (Level 2) including GCSE English and Maths.</t>
  </si>
  <si>
    <t>KS4_LEVEL2_FEM</t>
  </si>
  <si>
    <t>LEVEL2_FEM</t>
  </si>
  <si>
    <t>Achieved 5 or more GCSE and equivalents at grades A*-C (Level 2) including GCSE and equivalents in English and Maths (Functional English and Maths).</t>
  </si>
  <si>
    <t>KS4_PASS_AC5EMS</t>
  </si>
  <si>
    <t>PASS_AC5EMS</t>
  </si>
  <si>
    <t>ac5ems</t>
  </si>
  <si>
    <t>5+A*C including English, Maths Science GCSE/GNVQ</t>
  </si>
  <si>
    <t>KS4_LEVEL2_EMS</t>
  </si>
  <si>
    <t>LEVEL2_EMS</t>
  </si>
  <si>
    <t>lev2ems</t>
  </si>
  <si>
    <t>5+A*C including English, Maths Science GCSE/GNVQ S96</t>
  </si>
  <si>
    <t>KS4_PASS_AG5EM</t>
  </si>
  <si>
    <t>PASS_AG5EM</t>
  </si>
  <si>
    <t>ag5em</t>
  </si>
  <si>
    <t>5+A*G including English and Maths GCSE/GNVQ</t>
  </si>
  <si>
    <t>KS4_LEVEL1_EM</t>
  </si>
  <si>
    <t>LEVEL1_EM</t>
  </si>
  <si>
    <t>Achieved 5 or more GCSE and equivalents at grades A*-G (Level 1) including GCSE English and Maths.</t>
  </si>
  <si>
    <t>KS4_LEVEL1_FEM</t>
  </si>
  <si>
    <t>LEVEL1_FEM</t>
  </si>
  <si>
    <t>Achieved 5 or more GCSE and equivalents at grades A*-G (Level 1) including GCSE and equivalents in English and Maths (Functional English and Maths).</t>
  </si>
  <si>
    <t>KS4_PASS_AG5EMS</t>
  </si>
  <si>
    <t>PASS_AG5EMS</t>
  </si>
  <si>
    <t>ag5ems</t>
  </si>
  <si>
    <t>5+A*G including English, Maths and Science GCSE/GNVQ</t>
  </si>
  <si>
    <t>KS4_LEVEL1_EMS</t>
  </si>
  <si>
    <t>LEVEL1_EMS</t>
  </si>
  <si>
    <t>lev1ems</t>
  </si>
  <si>
    <t>5+A*G including English, Maths Science GCSE/GNVQ S96</t>
  </si>
  <si>
    <t>KS4_PASS_AC_EMS</t>
  </si>
  <si>
    <t>PASS_AC_EMS</t>
  </si>
  <si>
    <t>acems</t>
  </si>
  <si>
    <t>A*C in English, Maths and Science GCSE</t>
  </si>
  <si>
    <t>KS4_LEV2ENG</t>
  </si>
  <si>
    <t>LEV2ENG</t>
  </si>
  <si>
    <t>Achieved A*-C (Level 2) in GCSE English.</t>
  </si>
  <si>
    <t>KS4_LEV2FENG</t>
  </si>
  <si>
    <t>LEV2FENG</t>
  </si>
  <si>
    <t xml:space="preserve">Achieved A*-C (Level 2) in GCSE and equivalents English (Functional English). </t>
  </si>
  <si>
    <t>KS4_LEV1ENG</t>
  </si>
  <si>
    <t>LEV1ENG</t>
  </si>
  <si>
    <t>Achieved A*-G (Level 1) in GCSE English.</t>
  </si>
  <si>
    <t>KS4_LEV1FENG</t>
  </si>
  <si>
    <t>LEV1FENG</t>
  </si>
  <si>
    <t>Achieved A*-G (Level 1) in GCSE and equivalents English (Functional English).</t>
  </si>
  <si>
    <t>KS4_LEV2MAT</t>
  </si>
  <si>
    <t>LEV2MAT</t>
  </si>
  <si>
    <t>Achieved A*-C (Level 2) in GCSE Maths.</t>
  </si>
  <si>
    <t>KS4_LEV2FMAT</t>
  </si>
  <si>
    <t>LEV2FMAT</t>
  </si>
  <si>
    <t xml:space="preserve">Achieved A*-C (Level 2) in GCSE and equivalents Maths (Functional Maths). </t>
  </si>
  <si>
    <t>KS4_LEV1MAT</t>
  </si>
  <si>
    <t>LEV1MAT</t>
  </si>
  <si>
    <t>Achieved A*-G (Level 1) in GCSE Maths.</t>
  </si>
  <si>
    <t>KS4_LEV1FMAT</t>
  </si>
  <si>
    <t>LEV1FMAT</t>
  </si>
  <si>
    <t>Achieved A*-G (Level 1) in GCSE and equivalents Maths (Functional Maths).</t>
  </si>
  <si>
    <t>KS4_LEV2EM</t>
  </si>
  <si>
    <t>LEV2EM</t>
  </si>
  <si>
    <t>Achieved A*-C (Level 2) in GCSE English and Maths.</t>
  </si>
  <si>
    <t>KS4_LEV2FEM</t>
  </si>
  <si>
    <t>LEV2FEM</t>
  </si>
  <si>
    <t xml:space="preserve">Achieved A*-C (Level 2) in GCSE and equivalents English and Maths (Functional English and Maths). </t>
  </si>
  <si>
    <t>KS4_LEV1EM</t>
  </si>
  <si>
    <t>LEV1EM</t>
  </si>
  <si>
    <t>Achieved A*-G (Level 1) in GCSE English and Maths.</t>
  </si>
  <si>
    <t>KS4_LEV1FEM</t>
  </si>
  <si>
    <t>LEV1FEM</t>
  </si>
  <si>
    <t>Achieved A*-G (Level 1) in GCSE and equivalents English and Maths (Functional English and Maths).</t>
  </si>
  <si>
    <t>KS4_LEV2SCIA</t>
  </si>
  <si>
    <t>LEV2SCIA</t>
  </si>
  <si>
    <t>Achieved Level 2 in Double science or Applied Science.</t>
  </si>
  <si>
    <t>KS4_LEV2SCIB</t>
  </si>
  <si>
    <t>LEV2SCIB</t>
  </si>
  <si>
    <t>Achieved Level 2 in GCSE Science plus GCSE Additional Science or Applied Science or GCSE Land &amp; Environment.</t>
  </si>
  <si>
    <t>KS4_LEV2SCIC</t>
  </si>
  <si>
    <t>LEV2SCIC</t>
  </si>
  <si>
    <t>Entered Biology, Physics, Chemistry  GCSEs or ASs and achieved 'good' Biology plus Physics or Chemistry  GCSEs or ASs.</t>
  </si>
  <si>
    <t>KS4_LEV2SCID</t>
  </si>
  <si>
    <t>LEV2SCID</t>
  </si>
  <si>
    <t>Entered Biology, Physics, Chemistry  GCSEs or ASs and achieved 'good' Physics and Chemistry  GCSEs or ASs.</t>
  </si>
  <si>
    <t>KS4_LEV2SCIE</t>
  </si>
  <si>
    <t>LEV2SCIE</t>
  </si>
  <si>
    <t>Achieved equivalent of Level 2 in BTECs in Science.</t>
  </si>
  <si>
    <t>KS4_LEV2SCIF</t>
  </si>
  <si>
    <t>LEV2SCIF</t>
  </si>
  <si>
    <t>Achieved equivalent of Level 2 in OCR Nationals Award and Certificate in Science.</t>
  </si>
  <si>
    <t>KS4_LEV2SCIG</t>
  </si>
  <si>
    <t>LEV2SCIG</t>
  </si>
  <si>
    <t>Achieved equivalent of Level 2 in Intermediate GNVQs in Science</t>
  </si>
  <si>
    <t>KS4_LEV2SCI2</t>
  </si>
  <si>
    <t>LEV2SCI2</t>
  </si>
  <si>
    <t>Achieved 2 'good' science GCSEs or equivalent.</t>
  </si>
  <si>
    <t>KS4_LEV2SCI2B</t>
  </si>
  <si>
    <t>LEV2SCI2B</t>
  </si>
  <si>
    <t>Achieved 2 'good' science GCSEs or equivalent (counting the BTECs, OCRs and IGNVQs).</t>
  </si>
  <si>
    <t>KS4_PASS_ABSCIA</t>
  </si>
  <si>
    <t>PASS_ABSCIA</t>
  </si>
  <si>
    <t>Achieved A*-B in Double Science or Applied Science</t>
  </si>
  <si>
    <t>KS4_PASS_ABSCIB</t>
  </si>
  <si>
    <t>PASS_ABSCIB</t>
  </si>
  <si>
    <t>Achieved A*-B in GCSE Science plus GCSE Additional Science or Applied Science or GCSE Land &amp; Environment</t>
  </si>
  <si>
    <t>KS4_PASS_ABSCIC</t>
  </si>
  <si>
    <t>PASS_ABSCIC</t>
  </si>
  <si>
    <t>Entered Biology, Physics, Chemistry GCSEs or ASs and achieved equivalent of A*-B GCSE in Biology plus Physics or Chemistry GCSEs or ASs</t>
  </si>
  <si>
    <t>KS4_PASS_ABSCID</t>
  </si>
  <si>
    <t>PASS_ABSCID</t>
  </si>
  <si>
    <t>Entered Biology, Physics, Chemistry GCSEs or ASs and achieved equivalent of A*-B GCSE in Physics and Chemistry GCSEs or ASs</t>
  </si>
  <si>
    <t>KS4_PASS_ABSCIE</t>
  </si>
  <si>
    <t>PASS_ABSCIE</t>
  </si>
  <si>
    <t>Achieved equivalent of A*-B GCSE in BTECs in Science</t>
  </si>
  <si>
    <t>KS4_PASS_ABSCIF</t>
  </si>
  <si>
    <t>PASS_ABSCIF</t>
  </si>
  <si>
    <t>Achieved equivalent of A*-B GCSE in OCR Nationals Award and Certificate in Science</t>
  </si>
  <si>
    <t>KS4_PASS_ABSCIG</t>
  </si>
  <si>
    <t>PASS_ABSCIG</t>
  </si>
  <si>
    <t>Achieved equivalent of A*-B GCSE in Intermediate GNVQs in science</t>
  </si>
  <si>
    <t>KS4_PASS_ABSCI2</t>
  </si>
  <si>
    <t>PASS_ABSCI2</t>
  </si>
  <si>
    <t>Achieved equivalent of A*-B GCSE in 2 Science GCSEs or equiv</t>
  </si>
  <si>
    <t>KS4_PASS_ABSCI2B</t>
  </si>
  <si>
    <t>PASS_ABSCI2B</t>
  </si>
  <si>
    <t>Achieved equivalent of A*-B GCSE in 2 Science GCSEs or equiv (including the BTECs and OCRs)</t>
  </si>
  <si>
    <t>KS4_LEVEL2MFL</t>
  </si>
  <si>
    <t>LEVEL2MFL</t>
  </si>
  <si>
    <t>Achieved A*-C in one full Modern Foreign Language GCSE or equivalent</t>
  </si>
  <si>
    <t>KS4_LEVEL1MFL</t>
  </si>
  <si>
    <t>LEVEL1MFL</t>
  </si>
  <si>
    <t xml:space="preserve">Achieved A*-G in one short course Modern Foreign Language GCSE or equivalent </t>
  </si>
  <si>
    <t>KS4_ANYPMFL</t>
  </si>
  <si>
    <t>ANYPMFL</t>
  </si>
  <si>
    <t>Achieved any passes in Modern Foreign Language</t>
  </si>
  <si>
    <t>KS4_GCSE_ENGATT</t>
  </si>
  <si>
    <t>GCSE_ENGATT</t>
  </si>
  <si>
    <t>Pupil attempted English GCSE</t>
  </si>
  <si>
    <t>KS4_GCSE_ENGAG</t>
  </si>
  <si>
    <t>GCSE_ENGAG</t>
  </si>
  <si>
    <t>Pupil passed English GCSE at A* - G</t>
  </si>
  <si>
    <t>KS4_GCSE_ENGAC</t>
  </si>
  <si>
    <t>GCSE_ENGAC</t>
  </si>
  <si>
    <t>Pupil passed English GCSE at A* - C</t>
  </si>
  <si>
    <t>KS4_GCSE_MATHATT</t>
  </si>
  <si>
    <t>GCSE_MATHATT</t>
  </si>
  <si>
    <t>Pupil attempted Maths GCSE</t>
  </si>
  <si>
    <t>KS4_GCSE_MATHAG</t>
  </si>
  <si>
    <t>GCSE_MATHAG</t>
  </si>
  <si>
    <t>Pupil passed Maths GCSE at A* - G</t>
  </si>
  <si>
    <t>KS4_GCSE_MATHAC</t>
  </si>
  <si>
    <t>GCSE_MATHAC</t>
  </si>
  <si>
    <t>Pupil passed Maths GCSE at A* - C</t>
  </si>
  <si>
    <t>KS4_GCSE_SCIATT</t>
  </si>
  <si>
    <t>GCSE_SCIATT</t>
  </si>
  <si>
    <t>Pupil attempted Science GCSE</t>
  </si>
  <si>
    <t>KS4_GCSE_SCIAG</t>
  </si>
  <si>
    <t>GCSE_SCIAG</t>
  </si>
  <si>
    <t>Pupil passed Science GCSE at A* - G</t>
  </si>
  <si>
    <t>KS4_GCSE_SCIAC</t>
  </si>
  <si>
    <t>GCSE_SCIAC</t>
  </si>
  <si>
    <t>Pupil passed Science GCSE at A* - C</t>
  </si>
  <si>
    <t>KS4_EBACENG</t>
  </si>
  <si>
    <t>EBACENG</t>
  </si>
  <si>
    <t>2009/10 (A) - 2012/13</t>
  </si>
  <si>
    <t>Achieved EBacc English component.</t>
  </si>
  <si>
    <t>KS4_EBALLSCI</t>
  </si>
  <si>
    <t>EBALLSCI</t>
  </si>
  <si>
    <t xml:space="preserve">Entered three of Biology, Physics,  Chemistry and Computer Science GCSE </t>
  </si>
  <si>
    <t>KS4_PASS2SCIA</t>
  </si>
  <si>
    <t>PASS2SCIA</t>
  </si>
  <si>
    <t>Entered three of Biology, Physics, Chemistry or Computer Science GCSEs and achieved two 'good' of Biology, Physics , Chemistry or Computer Science</t>
  </si>
  <si>
    <t>KS4_PASS2SCIB</t>
  </si>
  <si>
    <t>PASS2SCIB</t>
  </si>
  <si>
    <t>Entered Biology, Physics, Chemistry GCSEs and achieved 'good' Physics and Chemistry.</t>
  </si>
  <si>
    <t>KS4_PASSOTHSCI</t>
  </si>
  <si>
    <t>PASSOTHSCI</t>
  </si>
  <si>
    <t>Achieved double science or Core and Additional science.</t>
  </si>
  <si>
    <t>KS4_EBAC2SCI</t>
  </si>
  <si>
    <t>EBAC2SCI</t>
  </si>
  <si>
    <t>Achieved EBacc 2 sciences component.</t>
  </si>
  <si>
    <t>KS4_MATHPAIR</t>
  </si>
  <si>
    <t>MATHPAIR</t>
  </si>
  <si>
    <t>Entered 'Applications of mathematics' and 'Methods in mathematics' GCSEs.</t>
  </si>
  <si>
    <t>KS4_PASSMATHPR</t>
  </si>
  <si>
    <t>PASSMATHPR</t>
  </si>
  <si>
    <t>Achieved at least a Grade C in one of the Maths linked pair GCSEs.</t>
  </si>
  <si>
    <t>KS4_EBACMAT</t>
  </si>
  <si>
    <t>EBACMAT</t>
  </si>
  <si>
    <t>Achieved EBacc maths component.</t>
  </si>
  <si>
    <t>KS4_EBACHUM</t>
  </si>
  <si>
    <t>EBACHUM</t>
  </si>
  <si>
    <t>Achieved EBacc Humanities component.</t>
  </si>
  <si>
    <t>KS4_EBACLAN</t>
  </si>
  <si>
    <t>EBACLAN</t>
  </si>
  <si>
    <t>Achieved EBacc language component.</t>
  </si>
  <si>
    <t>KS4_EBACC</t>
  </si>
  <si>
    <t>EBACC</t>
  </si>
  <si>
    <t>Achieved English Baccalaureate - A*-C passes in English, mathematics, 2 sciences, a humanity and a language.</t>
  </si>
  <si>
    <t>KS4_L2BASICS</t>
  </si>
  <si>
    <t>L2BASICS</t>
  </si>
  <si>
    <t>Achieved EBacc E&amp;M.</t>
  </si>
  <si>
    <t>KS4_L2BASICS_1</t>
  </si>
  <si>
    <t>L2BASICS_1</t>
  </si>
  <si>
    <t>Achieved EBacc E&amp;M and EBacc 2 sciences.</t>
  </si>
  <si>
    <t>KS4_L2BASICS_2</t>
  </si>
  <si>
    <t>L2BASICS_2</t>
  </si>
  <si>
    <t>Achieved current E&amp;M and current 2 sciences.</t>
  </si>
  <si>
    <t>KS4_L2BASICS_3</t>
  </si>
  <si>
    <t>L2BASICS_3</t>
  </si>
  <si>
    <t>Achieved current E&amp;M and current 2 GCSE only sciences.</t>
  </si>
  <si>
    <t>KS4_L2BASICS_4</t>
  </si>
  <si>
    <t>L2BASICS_4</t>
  </si>
  <si>
    <t>Achieved current E&amp;M and EBacc 2 sciences.</t>
  </si>
  <si>
    <t>KS4_EBACENG_E</t>
  </si>
  <si>
    <t>EBACENG_E</t>
  </si>
  <si>
    <t>Pupil entered for EBacc English</t>
  </si>
  <si>
    <t>KS4_EBACMAT_E</t>
  </si>
  <si>
    <t>EBACMAT_E</t>
  </si>
  <si>
    <t>Pupil entered for EBacc Maths</t>
  </si>
  <si>
    <t>KS4_EBAC2SCI_E</t>
  </si>
  <si>
    <t>EBAC2SCI_E</t>
  </si>
  <si>
    <t>Pupil entered for EBacc science (i.e 3 separate sciences, Core plus additional or double science)</t>
  </si>
  <si>
    <t>KS4_EBACHUM_E</t>
  </si>
  <si>
    <t>EBACHUM_E</t>
  </si>
  <si>
    <t>Pupil entered for EBacc Humanities (Geography or History)</t>
  </si>
  <si>
    <t>KS4_EBACLAN_E</t>
  </si>
  <si>
    <t>EBACLAN_E</t>
  </si>
  <si>
    <t>Pupil entered for EBacc Languages</t>
  </si>
  <si>
    <t>KS4_EBACC_E</t>
  </si>
  <si>
    <t>EBACC_E</t>
  </si>
  <si>
    <t>Entered all subject pillars of the EBacc</t>
  </si>
  <si>
    <t>KS4_EBACENGAG</t>
  </si>
  <si>
    <t>EBACENGAG</t>
  </si>
  <si>
    <t>Achieved EBacc English component at A*-G</t>
  </si>
  <si>
    <t>KS4_PASS2SCIAAG</t>
  </si>
  <si>
    <t>PASS2SCIAAG</t>
  </si>
  <si>
    <t xml:space="preserve">Entered Biology, Physics, Chemistry GCSEs and achieved A*-G Biology plus Physics or Chemistry </t>
  </si>
  <si>
    <t>KS4_PASS2SCIBAG</t>
  </si>
  <si>
    <t>PASS2SCIBAG</t>
  </si>
  <si>
    <t xml:space="preserve">Entered Biology, Physics, Chemistry GCSEs and achieved A*-G Physics and Chemistry </t>
  </si>
  <si>
    <t>KS4_PASSOTHSCIAG</t>
  </si>
  <si>
    <t>PASSOTHSCIAG</t>
  </si>
  <si>
    <t>Achieved double science or Core and Additional science at grades A*-G</t>
  </si>
  <si>
    <t>KS4_EBAC2SCIAG</t>
  </si>
  <si>
    <t>EBAC2SCIAG</t>
  </si>
  <si>
    <t>Achieved EBacc 2 sciences component at grade A*-G</t>
  </si>
  <si>
    <t>KS4_PASSMATHPRAG</t>
  </si>
  <si>
    <t>PASSMATHPRAG</t>
  </si>
  <si>
    <t>Achieved at least a Grade G in one of the Maths linked pair GCSEs</t>
  </si>
  <si>
    <t>KS4_EBACMATAG</t>
  </si>
  <si>
    <t>EBACMATAG</t>
  </si>
  <si>
    <t>Achieved EBacc maths component at grades A*-G</t>
  </si>
  <si>
    <t>KS4_EBACHUMAG</t>
  </si>
  <si>
    <t>EBACHUMAG</t>
  </si>
  <si>
    <t>Achieved EBacc Humanities component at grades A*-G</t>
  </si>
  <si>
    <t>KS4_EBACLANAG</t>
  </si>
  <si>
    <t>EBACLANAG</t>
  </si>
  <si>
    <t>Achieved EBacc language component at grades A*-G</t>
  </si>
  <si>
    <t>KS4_EBACCAG</t>
  </si>
  <si>
    <t>EBACCAG</t>
  </si>
  <si>
    <t>Achieved English Baccalaureate - A*-G passes in English, mathematics, 2 sciences, a humanity and a language</t>
  </si>
  <si>
    <t>KS4_INVAMOD</t>
  </si>
  <si>
    <t>INVAMOD</t>
  </si>
  <si>
    <t>Pupil included in KS2-4 Value added models (best 8, English and Maths EBacc)</t>
  </si>
  <si>
    <t>KS4_INSCIVAMOD</t>
  </si>
  <si>
    <t>INSCIVAMOD</t>
  </si>
  <si>
    <t>Pupil included in KS2-4 EBacc science Value added model</t>
  </si>
  <si>
    <t>KS4_INHUMVAMOD</t>
  </si>
  <si>
    <t>INHUMVAMOD</t>
  </si>
  <si>
    <t>Pupil included in KS2-4 EBacc humanities Value added model</t>
  </si>
  <si>
    <t>KS4_INLANVAMOD</t>
  </si>
  <si>
    <t>INLANVAMOD</t>
  </si>
  <si>
    <t>Pupil included in KS2-4 EBacc languages Value added model</t>
  </si>
  <si>
    <t>KS4_INVACALC</t>
  </si>
  <si>
    <t>INVACALC</t>
  </si>
  <si>
    <t>Pupil included in KS2-4 Value added calculations (best 8, English and Maths EBacc)</t>
  </si>
  <si>
    <t>KS4_INSCIVACALC</t>
  </si>
  <si>
    <t>INSCIVACALC</t>
  </si>
  <si>
    <t>Pupil included in KS2-4 EBacc science Value added calculation</t>
  </si>
  <si>
    <t>KS4_INHUMVACALC</t>
  </si>
  <si>
    <t>INHUMVACALC</t>
  </si>
  <si>
    <t>Pupil included in KS2-4 EBacc humanities Value added calculation</t>
  </si>
  <si>
    <t>KS4_INLANVACALC</t>
  </si>
  <si>
    <t>INLANVACALC</t>
  </si>
  <si>
    <t>Pupil included in KS2-4 EBacc languages Value added calculation</t>
  </si>
  <si>
    <t>KS4_VAP2TAENG</t>
  </si>
  <si>
    <t>VAP2TAENG</t>
  </si>
  <si>
    <t>KS2 point score in English (using fine grading and TA)</t>
  </si>
  <si>
    <t>KS4_VAP2TAMAT</t>
  </si>
  <si>
    <t>VAP2TAMAT</t>
  </si>
  <si>
    <t>KS2 point score in maths (using fine grading and TA)</t>
  </si>
  <si>
    <t>KS4_VAP2TASCI</t>
  </si>
  <si>
    <t>VAP2TASCI</t>
  </si>
  <si>
    <t>KS2 point score in science (using fine grading and TA)</t>
  </si>
  <si>
    <t>KS4_VAP2TAAPS</t>
  </si>
  <si>
    <t>VAP2TAAPS</t>
  </si>
  <si>
    <t>Average KS2 point score for Value Added prior attainment</t>
  </si>
  <si>
    <t>KS4_VAP2TAAPSSQ</t>
  </si>
  <si>
    <t>VAP2TAAPSSQ</t>
  </si>
  <si>
    <t>Average KS2 point score squared</t>
  </si>
  <si>
    <t>KS4_VAP2TAAPSCU</t>
  </si>
  <si>
    <t>VAP2TAAPSCU</t>
  </si>
  <si>
    <t>Average KS2 point score cubed</t>
  </si>
  <si>
    <t>KS4_P2TAE_DEV</t>
  </si>
  <si>
    <t>P2TAE_DEV</t>
  </si>
  <si>
    <t>Prior attainment (KS2 English) PS deviation</t>
  </si>
  <si>
    <t>KS4_P2TAM_DEV</t>
  </si>
  <si>
    <t>P2TAM_DEV</t>
  </si>
  <si>
    <t>Prior attainment (KS2 Maths) PS deviation</t>
  </si>
  <si>
    <t>KS4_VAPTSC</t>
  </si>
  <si>
    <t>VAPTSC</t>
  </si>
  <si>
    <t>Capped GCSE,GNVQ &amp; equivs point score (for use in VA)</t>
  </si>
  <si>
    <t>KS4_GPTSTNEWE</t>
  </si>
  <si>
    <t>GPTSTNEWE</t>
  </si>
  <si>
    <t>Total uncapped GCSE point score excluding equivalents</t>
  </si>
  <si>
    <t>KS4_GPTSCNEWE</t>
  </si>
  <si>
    <t>GPTSCNEWE</t>
  </si>
  <si>
    <t xml:space="preserve">Capped GCSE point score excluding equivalents
</t>
  </si>
  <si>
    <t>KS4_GVAPTSC</t>
  </si>
  <si>
    <t>GVAPTSC</t>
  </si>
  <si>
    <t>Capped GCSE point score excluding equivalents (for use in VA)</t>
  </si>
  <si>
    <t>KS4_GENGBONUS</t>
  </si>
  <si>
    <t>GENGBONUS</t>
  </si>
  <si>
    <t>English Bonus (GCSE only) for 'Best 8 excluding equivalents' VA</t>
  </si>
  <si>
    <t>KS4_GMATBONUS</t>
  </si>
  <si>
    <t>GMATBONUS</t>
  </si>
  <si>
    <t>Maths Bonus (GCSE only) for 'Best 8 excluding equivalents' VA</t>
  </si>
  <si>
    <t>KS4_B8SCRPLUSBONUS</t>
  </si>
  <si>
    <t>B8SCRPLUSBONUS</t>
  </si>
  <si>
    <t>Points score plus bonus- final score to be used in 'Best 8' VA</t>
  </si>
  <si>
    <t>KS4_G8SCRPLUSBONUS</t>
  </si>
  <si>
    <t>G8SCRPLUSBONUS</t>
  </si>
  <si>
    <t>Points score plus bonus (GCSE only) - final score to be used in 'Best 8 excluding equivalents' VA</t>
  </si>
  <si>
    <t>KS4_EBPTSENG</t>
  </si>
  <si>
    <t>EBPTSENG</t>
  </si>
  <si>
    <t>Point score in English EBacc pillar</t>
  </si>
  <si>
    <t>KS4_EBPTSMAT</t>
  </si>
  <si>
    <t>EBPTSMAT</t>
  </si>
  <si>
    <t>Point score in maths EBacc pillar</t>
  </si>
  <si>
    <t>KS4_EBPTSSCI</t>
  </si>
  <si>
    <t>EBPTSSCI</t>
  </si>
  <si>
    <t>Point score in science EBacc pillar</t>
  </si>
  <si>
    <t>KS4_EBPTSHUM</t>
  </si>
  <si>
    <t>EBPTSHUM</t>
  </si>
  <si>
    <t>Highest point score achieved in humanities EBacc pillar</t>
  </si>
  <si>
    <t>KS4_EBPTSLAN</t>
  </si>
  <si>
    <t>EBPTSLAN</t>
  </si>
  <si>
    <t>Highest point score achieved in language EBacc pillar</t>
  </si>
  <si>
    <t>KS4_B8VAPRED</t>
  </si>
  <si>
    <t>B8VAPRED</t>
  </si>
  <si>
    <t>KS2-4 predicted point score for 'Best 8' VA</t>
  </si>
  <si>
    <t>KS4_B8VASCR</t>
  </si>
  <si>
    <t>B8VASCR</t>
  </si>
  <si>
    <t>Pupil 'Best 8' VA score</t>
  </si>
  <si>
    <t>KS4_G8VAPRED</t>
  </si>
  <si>
    <t>G8VAPRED</t>
  </si>
  <si>
    <t>KS2-4 predicted point score for 'Best 8 excluding equivalents' VA</t>
  </si>
  <si>
    <t>KS4_G8VASCR</t>
  </si>
  <si>
    <t>G8VASCR</t>
  </si>
  <si>
    <t>Pupil 'Best 8 excluding equivalents' VA score</t>
  </si>
  <si>
    <t>KS4_ENGVAPRED</t>
  </si>
  <si>
    <t>ENGVAPRED</t>
  </si>
  <si>
    <t>KS2-4 predicted point score for 'EBacc English' VA</t>
  </si>
  <si>
    <t>KS4_ENGVASCR</t>
  </si>
  <si>
    <t>ENGVASCR</t>
  </si>
  <si>
    <t>Pupil 'EBacc English' VA score</t>
  </si>
  <si>
    <t>KS4_MATVAPRED</t>
  </si>
  <si>
    <t>MATVAPRED</t>
  </si>
  <si>
    <t>KS2-4 predicted point score for 'EBacc maths' VA</t>
  </si>
  <si>
    <t>KS4_MATVASCR</t>
  </si>
  <si>
    <t>MATVASCR</t>
  </si>
  <si>
    <t>Pupil 'EBacc maths' VA score</t>
  </si>
  <si>
    <t>KS4_SCIVAPRED</t>
  </si>
  <si>
    <t>SCIVAPRED</t>
  </si>
  <si>
    <t>KS2-4 predicted point score for 'EBacc science' VA</t>
  </si>
  <si>
    <t>KS4_SCIVASCR</t>
  </si>
  <si>
    <t>SCIVASCR</t>
  </si>
  <si>
    <t>Pupil 'EBacc science' VA score</t>
  </si>
  <si>
    <t>KS4_HUMVAPRED</t>
  </si>
  <si>
    <t>HUMVAPRED</t>
  </si>
  <si>
    <t>KS2-4 predicted point score for 'EBacc humanities' VA</t>
  </si>
  <si>
    <t>KS4_HUMVASCR</t>
  </si>
  <si>
    <t>HUMVASCR</t>
  </si>
  <si>
    <t>Pupil 'EBacc humanities' VA score</t>
  </si>
  <si>
    <t>KS4_LANVAPRED</t>
  </si>
  <si>
    <t>LANVAPRED</t>
  </si>
  <si>
    <t>KS2-4 predicted point score for 'EBacc language' VA</t>
  </si>
  <si>
    <t>KS4_LANVASCR</t>
  </si>
  <si>
    <t>LANVASCR</t>
  </si>
  <si>
    <t>Pupil 'EBacc language' VA score</t>
  </si>
  <si>
    <t>KS4_PRIORBAND</t>
  </si>
  <si>
    <t>PRIORBAND</t>
  </si>
  <si>
    <t>Prior attainment band for low/average/high achievement at KS2</t>
  </si>
  <si>
    <t xml:space="preserve"> 1-4, NULL</t>
  </si>
  <si>
    <t>KS4_ENGPAIR</t>
  </si>
  <si>
    <t>ENGPAIR</t>
  </si>
  <si>
    <t>Pupil entered for English Language and English Literature linked pair GCSEs</t>
  </si>
  <si>
    <t>KS4_ENGPAIRLEV1</t>
  </si>
  <si>
    <t>ENGPAIRLEV1</t>
  </si>
  <si>
    <t>Achieved level 2 GCSE in English Language in the English linked pairs</t>
  </si>
  <si>
    <t>KS4_ENGPAIRLEV2</t>
  </si>
  <si>
    <t>ENGPAIRLEV2</t>
  </si>
  <si>
    <t>Achieved level 1 GCSE in English language in English linked pairs</t>
  </si>
  <si>
    <t>KS4_APELIT</t>
  </si>
  <si>
    <t>APELIT</t>
  </si>
  <si>
    <t>Grade achieved in Full GCSE (including Double Awards where appropriate) English Literature.</t>
  </si>
  <si>
    <t>Null = No entry
* = A* at GCSE
A = A at GCSE
B = B at GCSE
C = C at GCSE
D = D at GCSE
E = E at GCSE
F = F at GCSE
G = G at GCSE
U = Ungraded at GCSE</t>
  </si>
  <si>
    <t>KS4_APELEC</t>
  </si>
  <si>
    <t>APELEC</t>
  </si>
  <si>
    <t>Grade achieved in Full GCSE (including Double Awards where appropriate) Design and Technology: Electronic Products.</t>
  </si>
  <si>
    <t>KS4_APFOOD</t>
  </si>
  <si>
    <t>APFOOD</t>
  </si>
  <si>
    <t>Grade achieved in Full GCSE (including Double Awards where appropriate) Design and Technology: Food Technology.</t>
  </si>
  <si>
    <t>KS4_APGRA</t>
  </si>
  <si>
    <t>APGRA</t>
  </si>
  <si>
    <t>Grade achieved in Full GCSE (including Double Awards where appropriate) Design and Technology: Graphic Products.</t>
  </si>
  <si>
    <t>KS4_APRES</t>
  </si>
  <si>
    <t>APRES</t>
  </si>
  <si>
    <t>Grade achieved in Full GCSE (including Double Awards where appropriate) Design and Technology: Resistant Materials Technology.</t>
  </si>
  <si>
    <t>KS4_APSYS</t>
  </si>
  <si>
    <t>APSYS</t>
  </si>
  <si>
    <t>Grade achieved in Full GCSE (including Double Awards where appropriate) Design and Technology: Systems &amp; Control.</t>
  </si>
  <si>
    <t>KS4_APDTT</t>
  </si>
  <si>
    <t>APDTT</t>
  </si>
  <si>
    <t>Grade achieved in Full GCSE (including Double Awards where appropriate) Design and Technology: Textiles Technology.</t>
  </si>
  <si>
    <t>KS4_APART</t>
  </si>
  <si>
    <t>APART</t>
  </si>
  <si>
    <t>Grade achieved in Full GCSE (including Double Awards where appropriate) Art and Design.</t>
  </si>
  <si>
    <t>KS4_APHIS</t>
  </si>
  <si>
    <t>APHIS</t>
  </si>
  <si>
    <t>Grade achieved in Full GCSE (including Double Awards where appropriate) History.</t>
  </si>
  <si>
    <t>KS4_APGEO</t>
  </si>
  <si>
    <t>APGEO</t>
  </si>
  <si>
    <t>Grade achieved in Full GCSE (including Double Awards where appropriate) Geography.</t>
  </si>
  <si>
    <t>KS4_APFRE</t>
  </si>
  <si>
    <t>APFRE</t>
  </si>
  <si>
    <t>Grade achieved in Full GCSE (including Double Awards where appropriate) French.</t>
  </si>
  <si>
    <t>KS4_APGER</t>
  </si>
  <si>
    <t>APGER</t>
  </si>
  <si>
    <t>Grade achieved in Full GCSE (including Double Awards where appropriate) German.</t>
  </si>
  <si>
    <t>KS4_APBUS</t>
  </si>
  <si>
    <t>APBUS</t>
  </si>
  <si>
    <t>Grade achieved in Full GCSE (including Double Awards where appropriate) Business Studies.</t>
  </si>
  <si>
    <t>KS4_APRS</t>
  </si>
  <si>
    <t>APRS</t>
  </si>
  <si>
    <t>Grade achieved in Full GCSE (including Double Awards where appropriate) Religious Studies.</t>
  </si>
  <si>
    <t>KS4_APRE</t>
  </si>
  <si>
    <t>APRE</t>
  </si>
  <si>
    <t>Grade achieved in Short GCSE Religious Studies.</t>
  </si>
  <si>
    <t>KS4_APPE</t>
  </si>
  <si>
    <t>APPE</t>
  </si>
  <si>
    <t>Grade achieved in Full GCSE (including Double Awards where appropriate) Physical Education.</t>
  </si>
  <si>
    <t>KS4_APPHY</t>
  </si>
  <si>
    <t>APPHY</t>
  </si>
  <si>
    <t>Grade achieved in Full GCSE (including Double Awards where appropriate) Physics.</t>
  </si>
  <si>
    <t>KS4_APCHE</t>
  </si>
  <si>
    <t>APCHE</t>
  </si>
  <si>
    <t>Grade achieved in Full GCSE (including Double Awards where appropriate) Chemistry.</t>
  </si>
  <si>
    <t>KS4_APBIO</t>
  </si>
  <si>
    <t>APBIO</t>
  </si>
  <si>
    <t>Grade achieved in Full GCSE (including Double Awards where appropriate) Biological Science.</t>
  </si>
  <si>
    <t>KS4_APBIOE</t>
  </si>
  <si>
    <t>APBIOE</t>
  </si>
  <si>
    <t>Grade achieved in Full GCSE (including Double Awards where appropriate) Biology (except Human Biology)</t>
  </si>
  <si>
    <t>KS4_APDRA</t>
  </si>
  <si>
    <t>APDRA</t>
  </si>
  <si>
    <t>Grade achieved in Full GCSE (including Double Awards where appropriate) Drama.</t>
  </si>
  <si>
    <t>KS4_APIT</t>
  </si>
  <si>
    <t>APIT</t>
  </si>
  <si>
    <t>Grade achieved in Full GCSE (including Double Awards where appropriate) Information Technology.</t>
  </si>
  <si>
    <t>KS4_APITSC</t>
  </si>
  <si>
    <t>APITSC</t>
  </si>
  <si>
    <t>Grade achieved in Short GCSE Information Technology.</t>
  </si>
  <si>
    <t>KS4_APSPAN</t>
  </si>
  <si>
    <t>APSPAN</t>
  </si>
  <si>
    <t>Grade achieved in Full GCSE (including Double Awards where appropriate) Spanish.</t>
  </si>
  <si>
    <t>KS4_APMUS</t>
  </si>
  <si>
    <t>APMUS</t>
  </si>
  <si>
    <t>Grade achieved in Full GCSE (including Double Awards where appropriate) Music.</t>
  </si>
  <si>
    <t>KS4_APMAT</t>
  </si>
  <si>
    <t>APMAT</t>
  </si>
  <si>
    <t>Grade achieved in Full GCSE (including Double Awards where appropriate) Maths.</t>
  </si>
  <si>
    <t>KS4_APENG</t>
  </si>
  <si>
    <t>APENG</t>
  </si>
  <si>
    <t>Highest grade achieved in Full GCSE (including Double Awards where appropriate) English (as used in the English threshold measures).</t>
  </si>
  <si>
    <t>KS4_APELANG</t>
  </si>
  <si>
    <t>APELANG</t>
  </si>
  <si>
    <t>apelang</t>
  </si>
  <si>
    <t>Grade achieved in Full GCSE English Language.</t>
  </si>
  <si>
    <t>KS4_APSSCI</t>
  </si>
  <si>
    <t>APSSCI</t>
  </si>
  <si>
    <t>apssci</t>
  </si>
  <si>
    <t>Grade achieved in Full GCSE Single Award Science.</t>
  </si>
  <si>
    <t>KS4_APSTAT</t>
  </si>
  <si>
    <t>APSTAT</t>
  </si>
  <si>
    <t>Grade achieved in Full GCSE (including Double Awards where appropriate) Statistics.</t>
  </si>
  <si>
    <t>KS4_APMFT</t>
  </si>
  <si>
    <t>APMFT</t>
  </si>
  <si>
    <t>Grade achieved in Full GCSE (including Double Awards where appropriate) Media, Film and Television Studies.</t>
  </si>
  <si>
    <t>KS4_APFINE</t>
  </si>
  <si>
    <t>APFINE</t>
  </si>
  <si>
    <t>Grade achieved in Full GCSE (including Double Awards where appropriate) Fine Art.</t>
  </si>
  <si>
    <t>KS4_APOFT</t>
  </si>
  <si>
    <t>APOFT</t>
  </si>
  <si>
    <t>Grade achieved in Full GCSE (including Double Awards where appropriate) Office Technology.</t>
  </si>
  <si>
    <t>KS4_APHECD</t>
  </si>
  <si>
    <t>APHECD</t>
  </si>
  <si>
    <t>Grade achieved in Full GCSE (including Double Awards where appropriate) Home Economics: Child Development.</t>
  </si>
  <si>
    <t>KS4_APDAN</t>
  </si>
  <si>
    <t>APDAN</t>
  </si>
  <si>
    <t>apdan</t>
  </si>
  <si>
    <t>Grade achieved in Full GCSE (including Double Awards where appropriate) Danish.</t>
  </si>
  <si>
    <t>KS4_APDUT</t>
  </si>
  <si>
    <t>APDUT</t>
  </si>
  <si>
    <t>Grade achieved in Full GCSE (including Double Awards where appropriate) Dutch.</t>
  </si>
  <si>
    <t>KS4_APITA</t>
  </si>
  <si>
    <t>APITA</t>
  </si>
  <si>
    <t>Grade achieved in Full GCSE (including Double Awards where appropriate) Italian.</t>
  </si>
  <si>
    <t>KS4_APMGRK</t>
  </si>
  <si>
    <t>APMGRK</t>
  </si>
  <si>
    <t>Grade achieved in Full GCSE (including Double Awards where appropriate) Modern Greek.</t>
  </si>
  <si>
    <t>KS4_APPOR</t>
  </si>
  <si>
    <t>APPOR</t>
  </si>
  <si>
    <t>Grade achieved in Full GCSE (including Double Awards where appropriate) Portuguese.</t>
  </si>
  <si>
    <t>KS4_APARA</t>
  </si>
  <si>
    <t>APARA</t>
  </si>
  <si>
    <t>Grade achieved in Full GCSE (including Double Awards where appropriate) Arabic.</t>
  </si>
  <si>
    <t>KS4_APBEN</t>
  </si>
  <si>
    <t>APBEN</t>
  </si>
  <si>
    <t>Grade achieved in Full GCSE (including Double Awards where appropriate) Bengali.</t>
  </si>
  <si>
    <t>KS4_APCHI</t>
  </si>
  <si>
    <t>APCHI</t>
  </si>
  <si>
    <t>Grade achieved in Full GCSE (including Double Awards where appropriate) Chinese.</t>
  </si>
  <si>
    <t>KS4_APGUJ</t>
  </si>
  <si>
    <t>APGUJ</t>
  </si>
  <si>
    <t>Grade achieved in Full GCSE (including Double Awards where appropriate) Gujarati.</t>
  </si>
  <si>
    <t>KS4_APHIN</t>
  </si>
  <si>
    <t>APHIN</t>
  </si>
  <si>
    <t>aphin</t>
  </si>
  <si>
    <t>Grade achieved in Full GCSE (including Double Awards where appropriate) Hindi.</t>
  </si>
  <si>
    <t>KS4_APJAP</t>
  </si>
  <si>
    <t>APJAP</t>
  </si>
  <si>
    <t>Grade achieved in Full GCSE (including Double Awards where appropriate) Japanese.</t>
  </si>
  <si>
    <t>KS4_APMHEB</t>
  </si>
  <si>
    <t>APMHEB</t>
  </si>
  <si>
    <t>Grade achieved in Full GCSE (including Double Awards where appropriate) Modern Hebrew.</t>
  </si>
  <si>
    <t>KS4_APPAN</t>
  </si>
  <si>
    <t>APPAN</t>
  </si>
  <si>
    <t>Grade achieved in Full GCSE (including Double Awards where appropriate) Panjabi.</t>
  </si>
  <si>
    <t>KS4_APPOL</t>
  </si>
  <si>
    <t>APPOL</t>
  </si>
  <si>
    <t>Grade achieved in Full GCSE (including Double Awards where appropriate) Polish.</t>
  </si>
  <si>
    <t>KS4_APRUS</t>
  </si>
  <si>
    <t>APRUS</t>
  </si>
  <si>
    <t>Grade achieved in Full GCSE (including Double Awards where appropriate) Russian.</t>
  </si>
  <si>
    <t>KS4_APTUR</t>
  </si>
  <si>
    <t>APTUR</t>
  </si>
  <si>
    <t>Grade achieved in Full GCSE (including Double Awards where appropriate) Turkish.</t>
  </si>
  <si>
    <t>KS4_APURD</t>
  </si>
  <si>
    <t>APURD</t>
  </si>
  <si>
    <t>Grade achieved in Full GCSE (including Double Awards where appropriate) Urdu.</t>
  </si>
  <si>
    <t>KS4_APPER</t>
  </si>
  <si>
    <t>APPER</t>
  </si>
  <si>
    <t>Grade achieved in Full GCSE (including Double Awards where appropriate) Persian.</t>
  </si>
  <si>
    <t>KS4_APCGRK</t>
  </si>
  <si>
    <t>APCGRK</t>
  </si>
  <si>
    <t>Grade achieved in Full GCSE (including Double Awards where appropriate) Classical Greek.</t>
  </si>
  <si>
    <t>KS4_APLAT</t>
  </si>
  <si>
    <t>APLAT</t>
  </si>
  <si>
    <t>Grade achieved in Full GCSE (including Double Awards where appropriate) Latin.</t>
  </si>
  <si>
    <t>KS4_APBHEB</t>
  </si>
  <si>
    <t>APBHEB</t>
  </si>
  <si>
    <t>Grade achieved in Full GCSE (including Double Awards where appropriate) Biblical Hebrew.</t>
  </si>
  <si>
    <t>KS4_APSSC</t>
  </si>
  <si>
    <t>APSSC</t>
  </si>
  <si>
    <t>Grade achieved in Short GCSE Social Science Citizenship.</t>
  </si>
  <si>
    <t>KS4_APDSCI</t>
  </si>
  <si>
    <t>APDSCI</t>
  </si>
  <si>
    <t>Grade achieved in Full GCSE Double Award Science.</t>
  </si>
  <si>
    <t>KS4_APVBUS</t>
  </si>
  <si>
    <t>APVBUS</t>
  </si>
  <si>
    <t>Grade achieved in Vocational GCSE Double Award Applied Business.</t>
  </si>
  <si>
    <t>Null = No entry
** = A* at GCSE
AA = A at GCSE
BB = B at GCSE
CC = C at GCSE
DD = D at GCSE
EE = E at GCSE
FF = F at GCSE
GG = G at GCSE
U = Ungraded at GCSE</t>
  </si>
  <si>
    <t>KS4_APHSC</t>
  </si>
  <si>
    <t>APHSC</t>
  </si>
  <si>
    <t>Grade achieved in Vocational GCSE Double Award Health and Social Care.</t>
  </si>
  <si>
    <t>KS4_APLT</t>
  </si>
  <si>
    <t>APLT</t>
  </si>
  <si>
    <t>Grade achieved in Vocational GCSE Double Award Leisure and Tourism.</t>
  </si>
  <si>
    <t>KS4_APVSCI</t>
  </si>
  <si>
    <t>APVSCI</t>
  </si>
  <si>
    <t>Grade achieved in Vocational GCSE Double Award Applied Science.</t>
  </si>
  <si>
    <t>KS4_APSVSCI</t>
  </si>
  <si>
    <t>APSVSCI</t>
  </si>
  <si>
    <t>Grade achieved in Vocational GCSE Single Award Additional Applied Science.</t>
  </si>
  <si>
    <t>KS4_APVIT</t>
  </si>
  <si>
    <t>APVIT</t>
  </si>
  <si>
    <t>Grade achieved in Vocational GCSE Double Award Applied ICT.</t>
  </si>
  <si>
    <t>KS4_APVSL</t>
  </si>
  <si>
    <t>APVSL</t>
  </si>
  <si>
    <t>Grade achieved in VRQ Sports Leadership</t>
  </si>
  <si>
    <t>P = Pass</t>
  </si>
  <si>
    <t>KS4_BTECAPPSCI_CERS</t>
  </si>
  <si>
    <t>BTECAPPSCI_CERS</t>
  </si>
  <si>
    <t>Grade achieved in BTEC Applied Sciences - first certificate starred distinction grading</t>
  </si>
  <si>
    <t>*,D,F,M,P,Q,U</t>
  </si>
  <si>
    <t>KS4_BTECAPPSCI_DIPS</t>
  </si>
  <si>
    <t>BTECAPPSCI_DIPS</t>
  </si>
  <si>
    <t>Grade achieved in BTEC Applied Sciences - first diploma starred distinction grading</t>
  </si>
  <si>
    <t>KS4_BTECENG_CERS</t>
  </si>
  <si>
    <t>BTECENG_CERS</t>
  </si>
  <si>
    <t>Grade achieved in BTEC Engineering studies - first certificate starred distinction grading</t>
  </si>
  <si>
    <t>KS4_BTECENG_DIPS</t>
  </si>
  <si>
    <t>BTECENG_DIPS</t>
  </si>
  <si>
    <t>Grade achieved in BTEC Engineering studies - first diploma starred distinction grading</t>
  </si>
  <si>
    <t>KS4_APCORESCI</t>
  </si>
  <si>
    <t>APCORESCI</t>
  </si>
  <si>
    <t>Grade achieved in GCSE Core Science</t>
  </si>
  <si>
    <t>*,A,B,C,D,E,F,G,Q,U</t>
  </si>
  <si>
    <t>KS4_APADTSCI</t>
  </si>
  <si>
    <t>APADTSCI</t>
  </si>
  <si>
    <t>Grade achieved in GCSE Additional Science</t>
  </si>
  <si>
    <t>KS4_APAPDSCI</t>
  </si>
  <si>
    <t>APAPDSCI</t>
  </si>
  <si>
    <t>Grade achieved in GCSE Applied Science</t>
  </si>
  <si>
    <t>**,*A,AA,AB,BB,BC,CC,CD,DD,DE,EE,EF,FF,FG,GG,*,A,B,C,D,E,F,G,Q,U</t>
  </si>
  <si>
    <t>KS4_APAASCI</t>
  </si>
  <si>
    <t>APAASCI</t>
  </si>
  <si>
    <t>Grade achieved in Vocational GCSE Additional Applied Science</t>
  </si>
  <si>
    <t>KS4_KS2GVAIN</t>
  </si>
  <si>
    <t>KS2GVAIN</t>
  </si>
  <si>
    <t>ks2gvain</t>
  </si>
  <si>
    <t>KS2 Average Point score for value added to GCSE/GNVQ</t>
  </si>
  <si>
    <t>KS4_KS3GVAIN</t>
  </si>
  <si>
    <t>KS3GVAIN</t>
  </si>
  <si>
    <t>ks3gvain</t>
  </si>
  <si>
    <t>2002/03 - 2003/04</t>
  </si>
  <si>
    <t>KS3 Average Point score for value added to GCSE/GNVQ</t>
  </si>
  <si>
    <t>KS4_KS2EVAIN</t>
  </si>
  <si>
    <t>KS2EVAIN</t>
  </si>
  <si>
    <t>ks2evain</t>
  </si>
  <si>
    <t>KS2 Average Point score for value added to Equivalencies</t>
  </si>
  <si>
    <t>KS4_KS3EVAIN</t>
  </si>
  <si>
    <t>KS3EVAIN</t>
  </si>
  <si>
    <t>ks3evain</t>
  </si>
  <si>
    <t>KS3 Average Point score for value added to Equivalencies</t>
  </si>
  <si>
    <t>KS4_MED2NEWE</t>
  </si>
  <si>
    <t>MED2NEWE</t>
  </si>
  <si>
    <t>med2newe</t>
  </si>
  <si>
    <t>Median capped  GCSE/GNVQ &amp; equivs point score</t>
  </si>
  <si>
    <t>KS4_MED2NEWG</t>
  </si>
  <si>
    <t>MED2NEWG</t>
  </si>
  <si>
    <t>med2newg</t>
  </si>
  <si>
    <t>Median capped  GCSE/GNVQ new style point score</t>
  </si>
  <si>
    <t>KS4_MED2OLDG</t>
  </si>
  <si>
    <t>MED2OLDG</t>
  </si>
  <si>
    <t>med2oldg</t>
  </si>
  <si>
    <t>Median capped  GCSE/GNVQ old style point score</t>
  </si>
  <si>
    <t>KS4_MED3NEWE</t>
  </si>
  <si>
    <t>MED3NEWE</t>
  </si>
  <si>
    <t>med3newe</t>
  </si>
  <si>
    <t>KS4_MED3NEWG</t>
  </si>
  <si>
    <t>MED3NEWG</t>
  </si>
  <si>
    <t>med3newg</t>
  </si>
  <si>
    <t>KS4_MED3OLDG</t>
  </si>
  <si>
    <t>MED3OLDG</t>
  </si>
  <si>
    <t>med3oldg</t>
  </si>
  <si>
    <t>KS4_VA2NEWE</t>
  </si>
  <si>
    <t>VA2NEWE</t>
  </si>
  <si>
    <t>va2newe</t>
  </si>
  <si>
    <t>KS2-Equiv VA score (+/-)</t>
  </si>
  <si>
    <t>KS4_VA2NEWG</t>
  </si>
  <si>
    <t>VA2NEWG</t>
  </si>
  <si>
    <t>va2newg</t>
  </si>
  <si>
    <t>KS2-GCSE/GNVQ VA score (new points)  (+/-)</t>
  </si>
  <si>
    <t>KS4_VA2OLDG</t>
  </si>
  <si>
    <t>VA2OLDG</t>
  </si>
  <si>
    <t>va2oldg</t>
  </si>
  <si>
    <t>KS2-GCSE/GNVQ VA score (old points)  (+/-)</t>
  </si>
  <si>
    <t>KS4_VA3NEWE</t>
  </si>
  <si>
    <t>VA3NEWE</t>
  </si>
  <si>
    <t>va3newe</t>
  </si>
  <si>
    <t>KS3-Equiv VA score  (+/-)</t>
  </si>
  <si>
    <t>KS4_VA3NEWG</t>
  </si>
  <si>
    <t>VA3NEWG</t>
  </si>
  <si>
    <t>va3newg</t>
  </si>
  <si>
    <t>KS3-GCSE/GNVQ VA score (new points)  (+/-)</t>
  </si>
  <si>
    <t>KS4_VA3OLDG</t>
  </si>
  <si>
    <t>VA3OLDG</t>
  </si>
  <si>
    <t>va3oldg</t>
  </si>
  <si>
    <t>KS3-GCSE/GNVQ VA score (old points)  (+/-)</t>
  </si>
  <si>
    <t>KS4_KS2VAIN4</t>
  </si>
  <si>
    <t>KS2VAIN4</t>
  </si>
  <si>
    <t>ks2vain4</t>
  </si>
  <si>
    <t>2004/05 only</t>
  </si>
  <si>
    <t>KS2 Average Point score for value added to KS4</t>
  </si>
  <si>
    <t>KS4_KS3VAIN4</t>
  </si>
  <si>
    <t>KS3VAIN4</t>
  </si>
  <si>
    <t>ks3vain4</t>
  </si>
  <si>
    <t>KS3 Average Point score for value added to  KS4</t>
  </si>
  <si>
    <t>KS4_MED2NEW4</t>
  </si>
  <si>
    <t>MED2NEW4</t>
  </si>
  <si>
    <t>med2new4</t>
  </si>
  <si>
    <t>Median capped equivalencies point score for VA to KS4</t>
  </si>
  <si>
    <t>KS4_MED3NEW4</t>
  </si>
  <si>
    <t>MED3NEW4</t>
  </si>
  <si>
    <t>med3new4</t>
  </si>
  <si>
    <t>KS4_VA2NEW4</t>
  </si>
  <si>
    <t>VA2NEW4</t>
  </si>
  <si>
    <t>va2new4</t>
  </si>
  <si>
    <t>KS2-KS4 VA score (+/-)</t>
  </si>
  <si>
    <t>KS4_VA3NEW4</t>
  </si>
  <si>
    <t>VA3NEW4</t>
  </si>
  <si>
    <t>va3new4</t>
  </si>
  <si>
    <t>KS3-KS4 VA score  (+/-)</t>
  </si>
  <si>
    <t>KS4_CVAP2APS</t>
  </si>
  <si>
    <t>CVAP2APS</t>
  </si>
  <si>
    <t>cvap2aps</t>
  </si>
  <si>
    <t>2004/05 - 2009/10</t>
  </si>
  <si>
    <t>KS2 average point score (using fine grading) for contextual value added.</t>
  </si>
  <si>
    <t>KS4_CVAP2ENG</t>
  </si>
  <si>
    <t>CVAP2ENG</t>
  </si>
  <si>
    <t>cvap2eng</t>
  </si>
  <si>
    <t>KS2 English point score (using fine grading) for contextual value added.</t>
  </si>
  <si>
    <t>KS4_CVAP2MAT</t>
  </si>
  <si>
    <t>CVAP2MAT</t>
  </si>
  <si>
    <t>cvap2mat</t>
  </si>
  <si>
    <t>KS2 Maths point score (using fine grading) for contextual value added.</t>
  </si>
  <si>
    <t>KS4_CVAP2SCI</t>
  </si>
  <si>
    <t>CVAP2SCI</t>
  </si>
  <si>
    <t>cvap2sci</t>
  </si>
  <si>
    <t>KS2 Science point score (using fine grading) for contextual value added.</t>
  </si>
  <si>
    <t>KS4_CVA2INTP</t>
  </si>
  <si>
    <t>CVA2INTP</t>
  </si>
  <si>
    <t>cva2inp</t>
  </si>
  <si>
    <t>Interim KS2 to KS4 CVA predicted score</t>
  </si>
  <si>
    <t>KS4_CVA2PRED</t>
  </si>
  <si>
    <t>CVA2PRED</t>
  </si>
  <si>
    <t>cva2pred</t>
  </si>
  <si>
    <t>Adjusted KS2 to KS4 CVA predicted score (after ceilings and floors have been corrected using the arctan spline function).</t>
  </si>
  <si>
    <t>KS4_CVA_KS2</t>
  </si>
  <si>
    <t>CVA_KS2</t>
  </si>
  <si>
    <t>cva_ks2</t>
  </si>
  <si>
    <t>KS2 to KS4 contextual value added score.</t>
  </si>
  <si>
    <t>KS4_SC_P2APS</t>
  </si>
  <si>
    <t>SC_P2APS</t>
  </si>
  <si>
    <t>scks3aps</t>
  </si>
  <si>
    <t>School KS2 APS (using fine grading) for CVA.</t>
  </si>
  <si>
    <t>KS4_SC_KS2STDEV</t>
  </si>
  <si>
    <t>scks3dev</t>
  </si>
  <si>
    <t>School standard deviation of pupils KS2 APS (using fine grading) for CVA</t>
  </si>
  <si>
    <t>KS4_CVAP3APS</t>
  </si>
  <si>
    <t>CVAP3APS</t>
  </si>
  <si>
    <t>cvap3aps</t>
  </si>
  <si>
    <t>KS3 average point score (using fine grading) for contextual value added.</t>
  </si>
  <si>
    <t>KS4_CVAP3ENG</t>
  </si>
  <si>
    <t>CVAP3ENG</t>
  </si>
  <si>
    <t>cvap3eng</t>
  </si>
  <si>
    <t>KS3 English point score (using fine grading) for contextual value added.</t>
  </si>
  <si>
    <t>KS4_CVAP3MAT</t>
  </si>
  <si>
    <t>CVAP3MAT</t>
  </si>
  <si>
    <t>cvap3mat</t>
  </si>
  <si>
    <t>KS3 Maths point score (using fine grading) for contextual value added.</t>
  </si>
  <si>
    <t>KS4_CVAP3SCI</t>
  </si>
  <si>
    <t>CVAP3SCI</t>
  </si>
  <si>
    <t>cvap3sci</t>
  </si>
  <si>
    <t>KS3 Science point score (using fine grading) for contextual value added.</t>
  </si>
  <si>
    <t>KS4_CVA3INTP</t>
  </si>
  <si>
    <t>CVA3INTP</t>
  </si>
  <si>
    <t>cva3intp</t>
  </si>
  <si>
    <t>Interim KS3 to KS4 CVA Predicted score</t>
  </si>
  <si>
    <t>KS4_CVA3PRED</t>
  </si>
  <si>
    <t>CVA3PRED</t>
  </si>
  <si>
    <t>cva3pred</t>
  </si>
  <si>
    <t>Adjusted KS3 to KS4 CVA predicted score (after ceilings and floors have been corrected using the arctan spline function).</t>
  </si>
  <si>
    <t>KS4_CVA_KS3</t>
  </si>
  <si>
    <t>CVA_KS3</t>
  </si>
  <si>
    <t>cva_ks3</t>
  </si>
  <si>
    <t>Raw KS3 to KS4 CVA score.</t>
  </si>
  <si>
    <t>KS4_SC_P3APS</t>
  </si>
  <si>
    <t>SC_P3APS</t>
  </si>
  <si>
    <t>scp3aps</t>
  </si>
  <si>
    <t>School KS3 APS (using fine grading) for CVA.</t>
  </si>
  <si>
    <t>KS4_SC_KS3STDEV</t>
  </si>
  <si>
    <t>SC_KS3STDEV</t>
  </si>
  <si>
    <t>sc3stdev</t>
  </si>
  <si>
    <t>School standard deviation of pupils KS3 APS (using fine grading) for CVA</t>
  </si>
  <si>
    <t>KS4_LEVELGENG</t>
  </si>
  <si>
    <t>LEVELGENG</t>
  </si>
  <si>
    <t>0, 2-20</t>
  </si>
  <si>
    <t>KS4_LEVELGMATH</t>
  </si>
  <si>
    <t>LEVELGMATH</t>
  </si>
  <si>
    <t>KS4_ENGLISHTYPE</t>
  </si>
  <si>
    <t>ENGLISHTYPE</t>
  </si>
  <si>
    <t>entype</t>
  </si>
  <si>
    <t>Type of English result used to calculate bonus for CVA inc E+M</t>
  </si>
  <si>
    <t>0 = No score
1 = GCSE Level 2
2 = Functional Level 2
3 = Other Level 2
4 = GCSE Level 1
5 = Functional Level 1
6 = Other Level 1
7 = ELQ</t>
  </si>
  <si>
    <t>KS4_MATHSTYPE</t>
  </si>
  <si>
    <t>MATHSTYPE</t>
  </si>
  <si>
    <t>mathtype</t>
  </si>
  <si>
    <t>Type of Maths result used to calculate bonus for CVA inc E+M</t>
  </si>
  <si>
    <t>KS4_ENGLISHBONUS</t>
  </si>
  <si>
    <t>ENGLISHBONUS</t>
  </si>
  <si>
    <t>engbonus</t>
  </si>
  <si>
    <t>Bonus for English</t>
  </si>
  <si>
    <t>KS4_MATHSBONUS</t>
  </si>
  <si>
    <t>MATHSBONUS</t>
  </si>
  <si>
    <t>matbonus</t>
  </si>
  <si>
    <t>Bonus for Maths</t>
  </si>
  <si>
    <t>KS4_SCOREPLUSBONUS</t>
  </si>
  <si>
    <t>SCOREPLUSBONUS</t>
  </si>
  <si>
    <t>spbonus</t>
  </si>
  <si>
    <t>Existing capped score plus English and Maths bonuses</t>
  </si>
  <si>
    <t>KS4_HPGENG</t>
  </si>
  <si>
    <t>HPGENG</t>
  </si>
  <si>
    <t>Highest standardised points in English GCSE</t>
  </si>
  <si>
    <t>KS4_HPFENG</t>
  </si>
  <si>
    <t>HPFENG</t>
  </si>
  <si>
    <t>hpfeng</t>
  </si>
  <si>
    <t>Highest standardised points in functional English</t>
  </si>
  <si>
    <t>KS4_HPGMATH</t>
  </si>
  <si>
    <t>HPGMATH</t>
  </si>
  <si>
    <t>Highest standardised points in Maths GCSE</t>
  </si>
  <si>
    <t>KS4_HPFMATH</t>
  </si>
  <si>
    <t>HPFMATH</t>
  </si>
  <si>
    <t>hpfmath</t>
  </si>
  <si>
    <t>Highest standardised points in functional maths</t>
  </si>
  <si>
    <t>KS4_FLAG2GENG34</t>
  </si>
  <si>
    <t>FLAG2GENG34</t>
  </si>
  <si>
    <t>fl2en34</t>
  </si>
  <si>
    <t>Achieved 2 levels of progress from KS3 (excluding TA) to GCSE English at KS4</t>
  </si>
  <si>
    <t>2 = No
1 = Yes
NULL</t>
  </si>
  <si>
    <t>KS4_FLAG3GENG24</t>
  </si>
  <si>
    <t>FLAG3GENG24</t>
  </si>
  <si>
    <t>fl3en24</t>
  </si>
  <si>
    <t>Achieved 3 levels of progress from KS2 (excluding TA) to GCSE English at KS4</t>
  </si>
  <si>
    <t>KS4_FLAG4GENG24</t>
  </si>
  <si>
    <t>FLAG4GENG24</t>
  </si>
  <si>
    <t>fl4en24</t>
  </si>
  <si>
    <t>Achieved 4 levels of progress from KS2 (excluding TA) to GCSE English at KS4</t>
  </si>
  <si>
    <t>KS4_FLAG2GMATH34</t>
  </si>
  <si>
    <t>FLAG2GMATH34</t>
  </si>
  <si>
    <t>fl2mt34</t>
  </si>
  <si>
    <t>Achieved 2 levels of progress from KS3 (excluding TA) to GCSE Maths at KS4</t>
  </si>
  <si>
    <t>KS4_FLAG3GMATH24</t>
  </si>
  <si>
    <t>FLAG3GMATH24</t>
  </si>
  <si>
    <t>fl3mt24</t>
  </si>
  <si>
    <t>Achieved 3 levels of progress from KS2 (excluding TA) to GCSE Maths at KS4</t>
  </si>
  <si>
    <t>KS4_FLAG4GMATH24</t>
  </si>
  <si>
    <t>FLAG4GMATH24</t>
  </si>
  <si>
    <t>fl4mt24</t>
  </si>
  <si>
    <t>Achieved 4 levels of progress from KS2 (excluding TA) to GCSE Maths at KS4</t>
  </si>
  <si>
    <t>KS4_KS2ENG24P</t>
  </si>
  <si>
    <t>KS2ENG24P</t>
  </si>
  <si>
    <t>KS2 English Prior Attainment level for KS2-KS4 progression measure (2011 methodology)</t>
  </si>
  <si>
    <t xml:space="preserve"> 0-6, NULL</t>
  </si>
  <si>
    <t>KS4_KS2MAT24P</t>
  </si>
  <si>
    <t>KS2MAT24P</t>
  </si>
  <si>
    <t>KS2 maths Prior Attainment level for KS2-KS4 progression measure (2011 methodology)</t>
  </si>
  <si>
    <t>KS4_Flag24ENGPrg</t>
  </si>
  <si>
    <t>Flag24ENGPrg</t>
  </si>
  <si>
    <t>Flag to indicate that the pupil has achieved expected progress in English  between KS2 and KS4 (2011 methodology)</t>
  </si>
  <si>
    <t>KS4_Flag24MATPrg</t>
  </si>
  <si>
    <t>Flag24MATPrg</t>
  </si>
  <si>
    <t>Flag to indicate that the pupil has achieved expected progress in mathematics between KS2 and KS4 (2011 methodology)</t>
  </si>
  <si>
    <t>KS4_P2APSSQ</t>
  </si>
  <si>
    <t>P2APSSQ</t>
  </si>
  <si>
    <t>p2apssq</t>
  </si>
  <si>
    <t>KS2-4: Prior attainment APS – squared.</t>
  </si>
  <si>
    <t>KS4_P2E_DEV</t>
  </si>
  <si>
    <t>P2E_DEV</t>
  </si>
  <si>
    <t>p2e_dev</t>
  </si>
  <si>
    <t>KS2-4: Prior attainment English point score (PS) deviation.</t>
  </si>
  <si>
    <t>KS4_P2M_DEV</t>
  </si>
  <si>
    <t>P2M_DEV</t>
  </si>
  <si>
    <t>p2m_dev</t>
  </si>
  <si>
    <t>KS2-4: Prior attainment Maths PS deviation.</t>
  </si>
  <si>
    <t>KS4_EAL_P2APS</t>
  </si>
  <si>
    <t>EAL_P2APS</t>
  </si>
  <si>
    <t>ealp2aps</t>
  </si>
  <si>
    <t>KS2-4: Is English not first language?*Prior APS.</t>
  </si>
  <si>
    <t>KS4_EAL_P2APSSQ</t>
  </si>
  <si>
    <t>EAL_P2APSSQ</t>
  </si>
  <si>
    <t>ealp2asq</t>
  </si>
  <si>
    <t>KS2-4: Is English not first language?* Prior APS squared.</t>
  </si>
  <si>
    <t>KS4_P3APSSQ</t>
  </si>
  <si>
    <t>P3APSSQ</t>
  </si>
  <si>
    <t>p3apssq</t>
  </si>
  <si>
    <t>KS3-4: Prior attainment APS – squared.</t>
  </si>
  <si>
    <t>KS4_P3E_DEV</t>
  </si>
  <si>
    <t>P3E_DEV</t>
  </si>
  <si>
    <t>p3e_dev</t>
  </si>
  <si>
    <t>KS3-4: Prior attainment (KS1 Reading/ KS2 English) PS deviation.</t>
  </si>
  <si>
    <t>KS4_P3M_DEV</t>
  </si>
  <si>
    <t>P3M_DEV</t>
  </si>
  <si>
    <t>p3m_dev</t>
  </si>
  <si>
    <t>KS3-4: Prior attainment Maths PS deviation.</t>
  </si>
  <si>
    <t>KS4_EAL_P3APS</t>
  </si>
  <si>
    <t>EAL_P3APS</t>
  </si>
  <si>
    <t>ealp3aps</t>
  </si>
  <si>
    <t>KS3-4: Is English not first language?*Prior APS.</t>
  </si>
  <si>
    <t>KS4_EAL_P3APSSQ</t>
  </si>
  <si>
    <t>EAL_P3APSSQ</t>
  </si>
  <si>
    <t>ealp3asq</t>
  </si>
  <si>
    <t>KS3-4: Is English not first language?* Prior APS squared.</t>
  </si>
  <si>
    <t>KS4_TRIPLESCI_E</t>
  </si>
  <si>
    <t>TRIPLESCI_E</t>
  </si>
  <si>
    <t>Entered biology, physics and chemistry (EBacc qualifications only)</t>
  </si>
  <si>
    <t>KS4_MULTILAN_E</t>
  </si>
  <si>
    <t>MULTILAN_E</t>
  </si>
  <si>
    <t>Entered more than one EBacc language</t>
  </si>
  <si>
    <t>KS4_EXCLDATE</t>
  </si>
  <si>
    <t>EXCLDATE</t>
  </si>
  <si>
    <t>Pupil exclusion start date</t>
  </si>
  <si>
    <t>KS4_MOB1</t>
  </si>
  <si>
    <t>mob1</t>
  </si>
  <si>
    <t>Student joined in latest two academic years (years 10 and 11)?</t>
  </si>
  <si>
    <t>KS4_MOB2</t>
  </si>
  <si>
    <t>mob2</t>
  </si>
  <si>
    <t>Student joined in any other month than July/Aug/Sep?</t>
  </si>
  <si>
    <t>KS4_NEWMOBILE</t>
  </si>
  <si>
    <t>Has pupil joined the school in the last two academic years (12 September cut-off date)?</t>
  </si>
  <si>
    <t>KS4_GCSEFULL_PTQ</t>
  </si>
  <si>
    <t>GCSEFULL_PTQ</t>
  </si>
  <si>
    <t>KS4_GCSEVOC_PTQ</t>
  </si>
  <si>
    <t>GCSEVOC_PTQ</t>
  </si>
  <si>
    <t>KS4_ALLSCI_PTQ</t>
  </si>
  <si>
    <t>ALLSCI_PTQ</t>
  </si>
  <si>
    <t xml:space="preserve">Entered 3 of Biology, Physics, Chemistry or Computer Science  GCSEs or ASs (except for computer science which does not include its related AS) </t>
  </si>
  <si>
    <t>KS4_MFL_PTQ</t>
  </si>
  <si>
    <t>MFL_PTQ</t>
  </si>
  <si>
    <t>KS4_ENT1GMFL_PTQ</t>
  </si>
  <si>
    <t>ENT1GMFL_PTQ</t>
  </si>
  <si>
    <t>KS4_ENT1EMFL_PTQ</t>
  </si>
  <si>
    <t>ENT1EMFL_PTQ</t>
  </si>
  <si>
    <t>KS4_ENTRY_G_PTQ</t>
  </si>
  <si>
    <t>ENTRY_G_PTQ</t>
  </si>
  <si>
    <t>Total number of GCSE only entries (GCSE equivalencies).</t>
  </si>
  <si>
    <t>KS4_ENTRY_E_PTQ</t>
  </si>
  <si>
    <t>ENTRY_E_PTQ</t>
  </si>
  <si>
    <t>Total number of GCSE and equivalents entries (GCSE equivalencies) using the 2014 discounting rule set.</t>
  </si>
  <si>
    <t>KS4_PTSPE_PTQ</t>
  </si>
  <si>
    <t>PTSPE_PTQ</t>
  </si>
  <si>
    <t>KS4_GPTSPE_PTQ</t>
  </si>
  <si>
    <t>GPTSPE_PTQ</t>
  </si>
  <si>
    <t>2012/13 only</t>
  </si>
  <si>
    <t>KS4_ENTRY_1_PTQ</t>
  </si>
  <si>
    <t>ENTRY_1_PTQ</t>
  </si>
  <si>
    <t>KS4_ENTRY_5_PTQ</t>
  </si>
  <si>
    <t>ENTRY_5_PTQ</t>
  </si>
  <si>
    <t>Pupil entered for at 5 or more GCSEs and equivalents</t>
  </si>
  <si>
    <t>KS4_EXAMCAT_PTQ</t>
  </si>
  <si>
    <t>EXAMCAT_PTQ</t>
  </si>
  <si>
    <t>KS4_GCSE_ASTAR_PTQ</t>
  </si>
  <si>
    <t>GCSE_ASTAR_PTQ</t>
  </si>
  <si>
    <t>KS4_GCSE_A_PTQ</t>
  </si>
  <si>
    <t>GCSE_A_PTQ</t>
  </si>
  <si>
    <t>KS4_GCSE_B_PTQ</t>
  </si>
  <si>
    <t>GCSE_B_PTQ</t>
  </si>
  <si>
    <t>KS4_GCSE_C_PTQ</t>
  </si>
  <si>
    <t>GCSE_C_PTQ</t>
  </si>
  <si>
    <t>KS4_GCSE_D_PTQ</t>
  </si>
  <si>
    <t>GCSE_D_PTQ</t>
  </si>
  <si>
    <t>KS4_GCSE_E_PTQ</t>
  </si>
  <si>
    <t>GCSE_E_PTQ</t>
  </si>
  <si>
    <t>KS4_GCSE_F_PTQ</t>
  </si>
  <si>
    <t>GCSE_F_PTQ</t>
  </si>
  <si>
    <t>KS4_GCSE_G_PTQ</t>
  </si>
  <si>
    <t>GCSE_G_PTQ</t>
  </si>
  <si>
    <t>KS4_GCSE_AA_PTQ</t>
  </si>
  <si>
    <t>GCSE_AA_PTQ</t>
  </si>
  <si>
    <t>KS4_GCSE_AC_PTQ</t>
  </si>
  <si>
    <t>GCSE_AC_PTQ</t>
  </si>
  <si>
    <t>KS4_GCSE_AG_PTQ</t>
  </si>
  <si>
    <t>GCSE_AG_PTQ</t>
  </si>
  <si>
    <t>KS4_GCSE_DG_PTQ</t>
  </si>
  <si>
    <t>GCSE_DG_PTQ</t>
  </si>
  <si>
    <t>KS4_GVOC_ASTAR_PTQ</t>
  </si>
  <si>
    <t>GVOC_ASTAR_PTQ</t>
  </si>
  <si>
    <t>Number of Double Award Vocational GCSE qualifications at grade A* (GCSE equivalencies).</t>
  </si>
  <si>
    <t>KS4_GVOC_A_PTQ</t>
  </si>
  <si>
    <t>GVOC_A_PTQ</t>
  </si>
  <si>
    <t>Number of Double Award Vocational GCSE qualifications at grade A (GCSE equivalencies).</t>
  </si>
  <si>
    <t>KS4_GVOC_B_PTQ</t>
  </si>
  <si>
    <t>GVOC_B_PTQ</t>
  </si>
  <si>
    <t>Number of Double Award Vocational GCSE qualifications at grade B (GCSE equivalencies).</t>
  </si>
  <si>
    <t>KS4_GVOC_C_PTQ</t>
  </si>
  <si>
    <t>GVOC_C_PTQ</t>
  </si>
  <si>
    <t>Number of Double Award Vocational GCSE qualifications at grade C (GCSE equivalencies).</t>
  </si>
  <si>
    <t>KS4_GVOC_D_PTQ</t>
  </si>
  <si>
    <t>GVOC_D_PTQ</t>
  </si>
  <si>
    <t>Number of Double Award Vocational GCSE qualifications at grade D (GCSE equivalencies).</t>
  </si>
  <si>
    <t>KS4_GVOC_E_PTQ</t>
  </si>
  <si>
    <t>GVOC_E_PTQ</t>
  </si>
  <si>
    <t>Number of Double Award Vocational GCSE qualifications at grade E (GCSE equivalencies).</t>
  </si>
  <si>
    <t>KS4_GVOC_F_PTQ</t>
  </si>
  <si>
    <t>GVOC_F_PTQ</t>
  </si>
  <si>
    <t>Number of Double Award Vocational GCSE qualifications at grade F (GCSE equivalencies).</t>
  </si>
  <si>
    <t>KS4_GVOC_G_PTQ</t>
  </si>
  <si>
    <t>GVOC_G_PTQ</t>
  </si>
  <si>
    <t>Number of Double Award Vocational GCSE qualifications at grade G (GCSE equivalencies).</t>
  </si>
  <si>
    <t>KS4_GVOC_AA_PTQ</t>
  </si>
  <si>
    <t>GVOC_AA_PTQ</t>
  </si>
  <si>
    <t>Number of Double Award Vocational GCSE qualifications at grades A*-A (GCSE equivalencies).</t>
  </si>
  <si>
    <t>KS4_GVOC_AC_PTQ</t>
  </si>
  <si>
    <t>GVOC_AC_PTQ</t>
  </si>
  <si>
    <t>Number of Double Award Vocational GCSE qualifications at grades A*-C (GCSE equivalencies).</t>
  </si>
  <si>
    <t>KS4_GVOC_AG_PTQ</t>
  </si>
  <si>
    <t>GVOC_AG_PTQ</t>
  </si>
  <si>
    <t>Number of Double Award Vocational GCSE qualifications at grades A*-G (GCSE equivalencies).</t>
  </si>
  <si>
    <t>KS4_GVOC_DG_PTQ</t>
  </si>
  <si>
    <t>GVOC_DG_PTQ</t>
  </si>
  <si>
    <t>Number of Double Award Vocational GCSE qualifications at grades D-G (GCSE equivalencies).</t>
  </si>
  <si>
    <t>KS4_PASS_AASTAR_PTQ</t>
  </si>
  <si>
    <t>PASS_AASTAR_PTQ</t>
  </si>
  <si>
    <t>KS4_PASS_AC_PTQ</t>
  </si>
  <si>
    <t>PASS_AC_PTQ</t>
  </si>
  <si>
    <t>KS4_PASS_AC_AAT_PTQ</t>
  </si>
  <si>
    <t>PASS_AC_AAT_PTQ</t>
  </si>
  <si>
    <t>Number of passes at grades A*-C (equivalents included)</t>
  </si>
  <si>
    <t>KS4_PASS_1AC_PTQ</t>
  </si>
  <si>
    <t>PASS_1AC_PTQ</t>
  </si>
  <si>
    <t>KS4_PASS_LEV2_PTQ</t>
  </si>
  <si>
    <t>PASS_LEV2_PTQ</t>
  </si>
  <si>
    <t>KS4_PASS_LEV2EM_PTQ</t>
  </si>
  <si>
    <t>PASS_LEV2EM_PTQ</t>
  </si>
  <si>
    <t>KS4_PASS_AG_PTQ</t>
  </si>
  <si>
    <t>PASS_AG_PTQ</t>
  </si>
  <si>
    <t>KS4_PASS_LEV1_PTQ</t>
  </si>
  <si>
    <t>PASS_LEV1_PTQ</t>
  </si>
  <si>
    <t>KS4_PASS_LEV1EM_PTQ</t>
  </si>
  <si>
    <t>PASS_LEV1EM_PTQ</t>
  </si>
  <si>
    <t>KS4_BTEC_PTQ</t>
  </si>
  <si>
    <t>BTEC_PTQ</t>
  </si>
  <si>
    <t>KS4_EDEXDA_PTQ</t>
  </si>
  <si>
    <t>EDEXDA_PTQ</t>
  </si>
  <si>
    <t>KS4_PTSTNEWE_PTQ</t>
  </si>
  <si>
    <t>PTSTNEWE_PTQ</t>
  </si>
  <si>
    <t>KS4_PTSCNEWE_PTQ</t>
  </si>
  <si>
    <t>PTSCNEWE_PTQ</t>
  </si>
  <si>
    <t>KS4_PTSTNEWG_PTQ</t>
  </si>
  <si>
    <t>PTSTNEWG_PTQ</t>
  </si>
  <si>
    <t>Total GCSE new style point score.</t>
  </si>
  <si>
    <t>KS4_AVPTSENT_PTQ</t>
  </si>
  <si>
    <t>AVPTSENT_PTQ</t>
  </si>
  <si>
    <t>Average GCSE and equivalent point score per entry.</t>
  </si>
  <si>
    <t>KS4_PASS_AASTAR5_PTQ</t>
  </si>
  <si>
    <t>PASS_AASTAR5_PTQ</t>
  </si>
  <si>
    <t>Achieved 5 or more GCSEs at grades A*-A.</t>
  </si>
  <si>
    <t>KS4_FIVEAC_PTQ</t>
  </si>
  <si>
    <t>FIVEAC_PTQ</t>
  </si>
  <si>
    <t>Achieved 5 or more GCSEs at grades A*-C.</t>
  </si>
  <si>
    <t>KS4_LEVEL2_PTQ</t>
  </si>
  <si>
    <t>LEVEL2_PTQ</t>
  </si>
  <si>
    <t>Achieved Level 2 threshold (5 or more GCSE and equivalents at grades A*-C)(inc S96, WOLF, first Entry and vocational qualification capping)</t>
  </si>
  <si>
    <t>KS4_GLEVEL2_PTQ</t>
  </si>
  <si>
    <t>GLEVEL2_PTQ</t>
  </si>
  <si>
    <t>Achieved 5 A*-C (GCSE only)</t>
  </si>
  <si>
    <t>KS4_GLEVEL2EM_PTQ</t>
  </si>
  <si>
    <t>GLEVEL2EM_PTQ</t>
  </si>
  <si>
    <t>Achieved 5 A*-C (GCSE only) including English and maths</t>
  </si>
  <si>
    <t>KS4_FIVEAG_PTQ</t>
  </si>
  <si>
    <t>FIVEAG_PTQ</t>
  </si>
  <si>
    <t>KS4_LEVEL1_PTQ</t>
  </si>
  <si>
    <t>LEVEL1_PTQ</t>
  </si>
  <si>
    <t>Achieved Level 1 threshold (5 or more GCSE and equivalents at grades A*-G)(inc S96, WOLF, first Entry and vocational qualification capping)</t>
  </si>
  <si>
    <t>KS4_ONEAG_PTQ</t>
  </si>
  <si>
    <t>ONEAG_PTQ</t>
  </si>
  <si>
    <t>Achieved at least 1 GCSE at grade A*-G.</t>
  </si>
  <si>
    <t>KS4_ANYLEV1_PTQ</t>
  </si>
  <si>
    <t>ANYLEV1_PTQ</t>
  </si>
  <si>
    <t>KS4_ANYPASS_PTQ</t>
  </si>
  <si>
    <t>ANYPASS_PTQ</t>
  </si>
  <si>
    <t>Achieved any passes at all in GCSE or equivalents(inc S96, WOLF, first Entry and vocational qualification capping)</t>
  </si>
  <si>
    <t>KS4_VOCQUAL_PTQ</t>
  </si>
  <si>
    <t>VOCQUAL_PTQ</t>
  </si>
  <si>
    <t>KS4_2BTECEDEXDA_PTQ</t>
  </si>
  <si>
    <t>2BTECEDEXDA_PTQ</t>
  </si>
  <si>
    <t>KS4_HGMATH_PTQ</t>
  </si>
  <si>
    <t>HGMATH_PTQ</t>
  </si>
  <si>
    <t>KS4_KS4SCI_PTQ</t>
  </si>
  <si>
    <t>KS4SCI_PTQ</t>
  </si>
  <si>
    <t>KS4_LEVEL2_EM_PTQ</t>
  </si>
  <si>
    <t>LEVEL2_EM_PTQ</t>
  </si>
  <si>
    <t>KS4_LEVEL2EM_GCSE_PTQ</t>
  </si>
  <si>
    <t>LEVEL2EM_GCSE_PTQ</t>
  </si>
  <si>
    <t>KS4_LEVEL1_EM_PTQ</t>
  </si>
  <si>
    <t>LEVEL1_EM_PTQ</t>
  </si>
  <si>
    <t>KS4_LEV2ENG_PTQ</t>
  </si>
  <si>
    <t>LEV2ENG_PTQ</t>
  </si>
  <si>
    <t>KS4_LEV1ENG_PTQ</t>
  </si>
  <si>
    <t>LEV1ENG_PTQ</t>
  </si>
  <si>
    <t>KS4_LEV2MAT_PTQ</t>
  </si>
  <si>
    <t>LEV2MAT_PTQ</t>
  </si>
  <si>
    <t>KS4_LEV1MAT_PTQ</t>
  </si>
  <si>
    <t>LEV1MAT_PTQ</t>
  </si>
  <si>
    <t>KS4_LEV2EM_PTQ</t>
  </si>
  <si>
    <t>LEV2EM_PTQ</t>
  </si>
  <si>
    <t>KS4_LEV1EM_PTQ</t>
  </si>
  <si>
    <t>LEV1EM_PTQ</t>
  </si>
  <si>
    <t>KS4_LEV2SCIA_PTQ</t>
  </si>
  <si>
    <t>LEV2SCIA_PTQ</t>
  </si>
  <si>
    <t>KS4_LEV2SCIB_PTQ</t>
  </si>
  <si>
    <t>LEV2SCIB_PTQ</t>
  </si>
  <si>
    <t>KS4_LEV2SCIC_PTQ</t>
  </si>
  <si>
    <t>LEV2SCIC_PTQ</t>
  </si>
  <si>
    <t>Entered 3 of Biology, Physics, Chemistry, Computer Science  GCSEs or ASs and achieved A*-C in two of Biology, Physics, Chemistry  or Computer Science GCSEs or ASs</t>
  </si>
  <si>
    <t>KS4_LEV2SCID_PTQ</t>
  </si>
  <si>
    <t>LEV2SCID_PTQ</t>
  </si>
  <si>
    <t>KS4_LEV2SCIE_PTQ</t>
  </si>
  <si>
    <t>LEV2SCIE_PTQ</t>
  </si>
  <si>
    <t>KS4_LEV2SCIF_PTQ</t>
  </si>
  <si>
    <t>LEV2SCIF_PTQ</t>
  </si>
  <si>
    <t>KS4_LEV2SCIG_PTQ</t>
  </si>
  <si>
    <t>LEV2SCIG_PTQ</t>
  </si>
  <si>
    <t>KS4_LEV2SCI2_PTQ</t>
  </si>
  <si>
    <t>LEV2SCI2_PTQ</t>
  </si>
  <si>
    <t>KS4_LEV2SCI2B_PTQ</t>
  </si>
  <si>
    <t>LEV2SCI2B_PTQ</t>
  </si>
  <si>
    <t>KS4_PASS_ABSCIA_PTQ</t>
  </si>
  <si>
    <t>PASS_ABSCIA_PTQ</t>
  </si>
  <si>
    <t>KS4_PASS_ABSCIB_PTQ</t>
  </si>
  <si>
    <t>PASS_ABSCIB_PTQ</t>
  </si>
  <si>
    <t>KS4_PASS_ABSCIC_PTQ</t>
  </si>
  <si>
    <t>PASS_ABSCIC_PTQ</t>
  </si>
  <si>
    <t>KS4_PASS_ABSCID_PTQ</t>
  </si>
  <si>
    <t>PASS_ABSCID_PTQ</t>
  </si>
  <si>
    <t>KS4_PASS_ABSCIE_PTQ</t>
  </si>
  <si>
    <t>PASS_ABSCIE_PTQ</t>
  </si>
  <si>
    <t>KS4_PASS_ABSCIF_PTQ</t>
  </si>
  <si>
    <t>PASS_ABSCIF_PTQ</t>
  </si>
  <si>
    <t>Achieved equivlanet of A*-B GCSE in OCR Nationals Award and Certificate in Science</t>
  </si>
  <si>
    <t>KS4_PASS_ABSCI2_PTQ</t>
  </si>
  <si>
    <t>PASS_ABSCI2_PTQ</t>
  </si>
  <si>
    <t>KS4_PASS_ABSCI2B_PTQ</t>
  </si>
  <si>
    <t>PASS_ABSCI2B_PTQ</t>
  </si>
  <si>
    <t>KS4_LEVEL2MFL_PTQ</t>
  </si>
  <si>
    <t>LEVEL2MFL_PTQ</t>
  </si>
  <si>
    <t>KS4_LEVEL1MFL_PTQ</t>
  </si>
  <si>
    <t>LEVEL1MFL_PTQ</t>
  </si>
  <si>
    <t>KS4_ANYPMFL_PTQ</t>
  </si>
  <si>
    <t>ANYPMFL_PTQ</t>
  </si>
  <si>
    <t>Achieved any passes in Modern Foreign Lanuage</t>
  </si>
  <si>
    <t>KS4_GCSE_ENGATT_PTQ</t>
  </si>
  <si>
    <t>GCSE_ENGATT_PTQ</t>
  </si>
  <si>
    <t>KS4_GCSE_ENGAG_PTQ</t>
  </si>
  <si>
    <t>GCSE_ENGAG_PTQ</t>
  </si>
  <si>
    <t>Pupil passed English GCSE at A*-G</t>
  </si>
  <si>
    <t>KS4_GCSE_ENGAC_PTQ</t>
  </si>
  <si>
    <t>GCSE_ENGAC_PTQ</t>
  </si>
  <si>
    <t>Pupil passed English GCSE at A*-C</t>
  </si>
  <si>
    <t>KS4_GCSE_MATHATT_PTQ</t>
  </si>
  <si>
    <t>GCSE_MATHATT_PTQ</t>
  </si>
  <si>
    <t>Pupil attempted maths GCSE</t>
  </si>
  <si>
    <t>KS4_GCSE_MATHAG_PTQ</t>
  </si>
  <si>
    <t>GCSE_MATHAG_PTQ</t>
  </si>
  <si>
    <t>Pupil passed maths GCSE at A*-G</t>
  </si>
  <si>
    <t>KS4_GCSE_MATHAC_PTQ</t>
  </si>
  <si>
    <t>GCSE_MATHAC_PTQ</t>
  </si>
  <si>
    <t>Pupil passed maths GCSE at A*-C</t>
  </si>
  <si>
    <t>KS4_GCSE_SCIATT_PTQ</t>
  </si>
  <si>
    <t>GCSE_SCIATT_PTQ</t>
  </si>
  <si>
    <t>Pupil attempted science GCSE</t>
  </si>
  <si>
    <t>KS4_GCSE_SCIAG_PTQ</t>
  </si>
  <si>
    <t>GCSE_SCIAG_PTQ</t>
  </si>
  <si>
    <t>Pupil passed science GCSE at A*-G</t>
  </si>
  <si>
    <t>KS4_GCSE_SCIAC_PTQ</t>
  </si>
  <si>
    <t>GCSE_SCIAC_PTQ</t>
  </si>
  <si>
    <t>Pupil passed science GCSE at A*-C</t>
  </si>
  <si>
    <t>KS4_EBACENG_PTQ</t>
  </si>
  <si>
    <t>EBACENG_PTQ</t>
  </si>
  <si>
    <t>Achieved EBacc English component</t>
  </si>
  <si>
    <t>KS4_EBALLSCI_PTQ</t>
  </si>
  <si>
    <t>EBALLSCI_PTQ</t>
  </si>
  <si>
    <t>KS4_PASS2SCIA_PTQ</t>
  </si>
  <si>
    <t>PASS2SCIA_PTQ</t>
  </si>
  <si>
    <t>KS4_PASS2SCIB_PTQ</t>
  </si>
  <si>
    <t>PASS2SCIB_PTQ</t>
  </si>
  <si>
    <t xml:space="preserve">Entered Biology, Physics, Chemistry GCSEs and achieved 'good' Physics and Chemistry </t>
  </si>
  <si>
    <t>KS4_PASSOTHSCI_PTQ</t>
  </si>
  <si>
    <t>PASSOTHSCI_PTQ</t>
  </si>
  <si>
    <t xml:space="preserve">Achieved double science or Core and Additional science </t>
  </si>
  <si>
    <t>KS4_EBAC2SCI_PTQ</t>
  </si>
  <si>
    <t>EBAC2SCI_PTQ</t>
  </si>
  <si>
    <t>Achieved EBacc 2 sciences component</t>
  </si>
  <si>
    <t>KS4_MATHPAIR_PTQ</t>
  </si>
  <si>
    <t>MATHPAIR_PTQ</t>
  </si>
  <si>
    <t>Entered 'Applications of mathematics' and 'Methods in mathematics' GCSEs</t>
  </si>
  <si>
    <t>KS4_PASSMATHPR_PTQ</t>
  </si>
  <si>
    <t>PASSMATHPR_PTQ</t>
  </si>
  <si>
    <t>Achieved at least a Grade C in one of the Maths linked pair GCSEs</t>
  </si>
  <si>
    <t>KS4_EBACMAT_PTQ</t>
  </si>
  <si>
    <t>EBACMAT_PTQ</t>
  </si>
  <si>
    <t>Achieved EBacc maths component</t>
  </si>
  <si>
    <t>KS4_EBACHUM_PTQ</t>
  </si>
  <si>
    <t>EBACHUM_PTQ</t>
  </si>
  <si>
    <t>Achieved EBacc Humanities component</t>
  </si>
  <si>
    <t>KS4_EBACLAN_PTQ</t>
  </si>
  <si>
    <t>EBACLAN_PTQ</t>
  </si>
  <si>
    <t>Achieved EBacc language component</t>
  </si>
  <si>
    <t>KS4_EBACC_PTQ</t>
  </si>
  <si>
    <t>EBACC_PTQ</t>
  </si>
  <si>
    <t>Achieved English Baccalaureate - A*-C passes in English, mathematics, 2 sciences, a humanity and a language</t>
  </si>
  <si>
    <t>KS4_L2BASICS_PTQ</t>
  </si>
  <si>
    <t>L2BASICS_PTQ</t>
  </si>
  <si>
    <t>Achieved English and Maths GCSEs or iGCSEs at Level 2</t>
  </si>
  <si>
    <t>KS4_L2BASICS_1_PTQ</t>
  </si>
  <si>
    <t>L2BASICS_1_PTQ</t>
  </si>
  <si>
    <t>KS4_L2BASICS_2_PTQ</t>
  </si>
  <si>
    <t>L2BASICS_2_PTQ</t>
  </si>
  <si>
    <t>Achieved current E&amp;M and current 2 sciences</t>
  </si>
  <si>
    <t>KS4_L2BASICS_3_PTQ</t>
  </si>
  <si>
    <t>L2BASICS_3_PTQ</t>
  </si>
  <si>
    <t>Achieved current E&amp;M and current 2 GCSE only sciences</t>
  </si>
  <si>
    <t>KS4_L2BASICS_4_PTQ</t>
  </si>
  <si>
    <t>L2BASICS_4_PTQ</t>
  </si>
  <si>
    <t>Achieved current E&amp;M and EBacc 2 sciences</t>
  </si>
  <si>
    <t>KS4_EBACENG_E_PTQ</t>
  </si>
  <si>
    <t>EBACENG_E_PTQ</t>
  </si>
  <si>
    <t>Pupil entered for Ebacc English</t>
  </si>
  <si>
    <t>KS4_EBACMAT_E_PTQ</t>
  </si>
  <si>
    <t>EBACMAT_E_PTQ</t>
  </si>
  <si>
    <t>Pupil entered for Ebacc Maths</t>
  </si>
  <si>
    <t>KS4_EBAC2SCI_E_PTQ</t>
  </si>
  <si>
    <t>EBAC2SCI_E_PTQ</t>
  </si>
  <si>
    <t>Pupil entered for Ebacc science (i.e 3 separate sciences, Core plus additional or double science)</t>
  </si>
  <si>
    <t>KS4_EBACHUM_E_PTQ</t>
  </si>
  <si>
    <t>EBACHUM_E_PTQ</t>
  </si>
  <si>
    <t>Pupil entered for Ebacc Humanities (Geography or History)</t>
  </si>
  <si>
    <t>KS4_EBACLAN_E_PTQ</t>
  </si>
  <si>
    <t>EBACLAN_E_PTQ</t>
  </si>
  <si>
    <t>Pupil entered for Ebacc Languages</t>
  </si>
  <si>
    <t>KS4_EBACC_E_PTQ</t>
  </si>
  <si>
    <t>EBACC_E_PTQ</t>
  </si>
  <si>
    <t>Entered all subject pillars of the Ebacc</t>
  </si>
  <si>
    <t>KS4_EBACENGAG_PTQ</t>
  </si>
  <si>
    <t>EBACENGAG_PTQ</t>
  </si>
  <si>
    <t>KS4_PASS2SCIAAG_PTQ</t>
  </si>
  <si>
    <t>PASS2SCIAAG_PTQ</t>
  </si>
  <si>
    <t>Entered three of Biology, Physics, Chemistry or Computer Science GCSEs and achieved  A*-G in  two of Biology, Physics , Chemistry or Computer Science</t>
  </si>
  <si>
    <t>KS4_PASS2SCIBAG_PTQ</t>
  </si>
  <si>
    <t>PASS2SCIBAG_PTQ</t>
  </si>
  <si>
    <t>KS4_PASSOTHSCIAG_PTQ</t>
  </si>
  <si>
    <t>PASSOTHSCIAG_PTQ</t>
  </si>
  <si>
    <t>KS4_EBAC2SCIAG_PTQ</t>
  </si>
  <si>
    <t>EBAC2SCIAG_PTQ</t>
  </si>
  <si>
    <t>KS4_PASSMATHPRAG_PTQ</t>
  </si>
  <si>
    <t>PASSMATHPRAG_PTQ</t>
  </si>
  <si>
    <t>KS4_EBACMATAG_PTQ</t>
  </si>
  <si>
    <t>EBACMATAG_PTQ</t>
  </si>
  <si>
    <t>KS4_EBACHUMAG_PTQ</t>
  </si>
  <si>
    <t>EBACHUMAG_PTQ</t>
  </si>
  <si>
    <t>Achieved EBacc Humanities comonent at grades A*-G</t>
  </si>
  <si>
    <t>KS4_EBACLANAG_PTQ</t>
  </si>
  <si>
    <t>EBACLANAG_PTQ</t>
  </si>
  <si>
    <t>KS4_EBACCAG_PTQ</t>
  </si>
  <si>
    <t>EBACCAG_PTQ</t>
  </si>
  <si>
    <t>KS4_INVAMOD_PTQ</t>
  </si>
  <si>
    <t>INVAMOD_PTQ</t>
  </si>
  <si>
    <t>KS4_INSCIVAMOD_PTQ</t>
  </si>
  <si>
    <t>INSCIVAMOD_PTQ</t>
  </si>
  <si>
    <t>KS4_INHUMVAMOD_PTQ</t>
  </si>
  <si>
    <t>INHUMVAMOD_PTQ</t>
  </si>
  <si>
    <t>KS4_INLANVAMOD_PTQ</t>
  </si>
  <si>
    <t>INLANVAMOD_PTQ</t>
  </si>
  <si>
    <t>KS4_INVACALC_PTQ</t>
  </si>
  <si>
    <t>INVACALC_PTQ</t>
  </si>
  <si>
    <t>KS4_INSCIVACALC_PTQ</t>
  </si>
  <si>
    <t>INSCIVACALC_PTQ</t>
  </si>
  <si>
    <t>KS4_INHUMVACALC_PTQ</t>
  </si>
  <si>
    <t>INHUMVACALC_PTQ</t>
  </si>
  <si>
    <t>KS4_INLANVACALC_PTQ</t>
  </si>
  <si>
    <t>INLANVACALC_PTQ</t>
  </si>
  <si>
    <t>KS4_VAP2TAENG_PTQ</t>
  </si>
  <si>
    <t>VAP2TAENG_PTQ</t>
  </si>
  <si>
    <t>KS4_VAP2TAMAT_PTQ</t>
  </si>
  <si>
    <t>VAP2TAMAT_PTQ</t>
  </si>
  <si>
    <t>KS4_VAP2TASCI_PTQ</t>
  </si>
  <si>
    <t>VAP2TASCI_PTQ</t>
  </si>
  <si>
    <t>KS4_VAP2TAAPS_PTQ</t>
  </si>
  <si>
    <t>VAP2TAAPS_PTQ</t>
  </si>
  <si>
    <t>KS4_VAP2TAAPSSQ_PTQ</t>
  </si>
  <si>
    <t>VAP2TAAPSSQ_PTQ</t>
  </si>
  <si>
    <t>KS4_VAP2TAAPSCU_PTQ</t>
  </si>
  <si>
    <t>VAP2TAAPSCU_PTQ</t>
  </si>
  <si>
    <t>KS4_P2TAE_DEV_PTQ</t>
  </si>
  <si>
    <t>P2TAE_DEV_PTQ</t>
  </si>
  <si>
    <t>KS4_P2TAM_DEV_PTQ</t>
  </si>
  <si>
    <t>P2TAM_DEV_PTQ</t>
  </si>
  <si>
    <t>KS4_VAPTSC_PTQ</t>
  </si>
  <si>
    <t>VAPTSC_PTQ</t>
  </si>
  <si>
    <t>KS4_GPTSTNEWE_PTQ</t>
  </si>
  <si>
    <t>GPTSTNEWE_PTQ</t>
  </si>
  <si>
    <t>KS4_GPTSCNEWE_PTQ</t>
  </si>
  <si>
    <t>GPTSCNEWE_PTQ</t>
  </si>
  <si>
    <t>KS4_GVAPTSC_PTQ</t>
  </si>
  <si>
    <t>GVAPTSC_PTQ</t>
  </si>
  <si>
    <t>KS4_GENGBONUS_PTQ</t>
  </si>
  <si>
    <t>GENGBONUS_PTQ</t>
  </si>
  <si>
    <t>KS4_GMATBONUS_PTQ</t>
  </si>
  <si>
    <t>GMATBONUS_PTQ</t>
  </si>
  <si>
    <t>KS4_B8SCRPLUSBONUS_PTQ</t>
  </si>
  <si>
    <t>B8SCRPLUSBONUS_PTQ</t>
  </si>
  <si>
    <t>KS4_EBPTSENG_PTQ</t>
  </si>
  <si>
    <t>EBPTSENG_PTQ</t>
  </si>
  <si>
    <t>KS4_EBPTSMAT_PTQ</t>
  </si>
  <si>
    <t>EBPTSMAT_PTQ</t>
  </si>
  <si>
    <t>KS4_EBPTSSCI_PTQ</t>
  </si>
  <si>
    <t>EBPTSSCI_PTQ</t>
  </si>
  <si>
    <t>Point score in science Ebac pillar</t>
  </si>
  <si>
    <t>KS4_EBPTSHUM_PTQ</t>
  </si>
  <si>
    <t>EBPTSHUM_PTQ</t>
  </si>
  <si>
    <t>Highest point score achieved in humanities Ebac pillar</t>
  </si>
  <si>
    <t>KS4_EBPTSLAN_PTQ</t>
  </si>
  <si>
    <t>EBPTSLAN_PTQ</t>
  </si>
  <si>
    <t>Highest point score achieved in language Ebac pillar</t>
  </si>
  <si>
    <t>KS4_B8VAPRED_PTQ</t>
  </si>
  <si>
    <t>B8VAPRED_PTQ</t>
  </si>
  <si>
    <t>KS4_B8VASCR_PTQ</t>
  </si>
  <si>
    <t>B8VASCR_PTQ</t>
  </si>
  <si>
    <t>KS4_ENGVAPRED_PTQ</t>
  </si>
  <si>
    <t>ENGVAPRED_PTQ</t>
  </si>
  <si>
    <t>KS4_ENGVASCR_PTQ</t>
  </si>
  <si>
    <t>ENGVASCR_PTQ</t>
  </si>
  <si>
    <t>KS4_MATVAPRED_PTQ</t>
  </si>
  <si>
    <t>MATVAPRED_PTQ</t>
  </si>
  <si>
    <t>KS4_MATVASCR_PTQ</t>
  </si>
  <si>
    <t>MATVASCR_PTQ</t>
  </si>
  <si>
    <t>KS4_SCIVAPRED_PTQ</t>
  </si>
  <si>
    <t>SCIVAPRED_PTQ</t>
  </si>
  <si>
    <t>KS4_SCIVASCR_PTQ</t>
  </si>
  <si>
    <t>SCIVASCR_PTQ</t>
  </si>
  <si>
    <t>KS4_HUMVAPRED_PTQ</t>
  </si>
  <si>
    <t>HUMVAPRED_PTQ</t>
  </si>
  <si>
    <t>KS4_HUMVASCR_PTQ</t>
  </si>
  <si>
    <t>HUMVASCR_PTQ</t>
  </si>
  <si>
    <t>KS4_LANVAPRED_PTQ</t>
  </si>
  <si>
    <t>LANVAPRED_PTQ</t>
  </si>
  <si>
    <t>KS4_LANVASCR_PTQ</t>
  </si>
  <si>
    <t>LANVASCR_PTQ</t>
  </si>
  <si>
    <t>KS4_PRIORBAND_PTQ</t>
  </si>
  <si>
    <t>PRIORBAND_PTQ</t>
  </si>
  <si>
    <t>KS4_ENGPAIR_PTQ</t>
  </si>
  <si>
    <t>ENGPAIR_PTQ</t>
  </si>
  <si>
    <t>KS4_ENGPAIRLEV1_PTQ</t>
  </si>
  <si>
    <t>ENGPAIRLEV1_PTQ</t>
  </si>
  <si>
    <t>KS4_ENGPAIRLEV2_PTQ</t>
  </si>
  <si>
    <t>ENGPAIRLEV2_PTQ</t>
  </si>
  <si>
    <t>KS4_FINELEVEL_PTQ</t>
  </si>
  <si>
    <t>FINELEVEL_PTQ</t>
  </si>
  <si>
    <t>Pupil Fine Level score</t>
  </si>
  <si>
    <t>KS4_VAPRIORBAND_PTQ</t>
  </si>
  <si>
    <t>VAPRIORBAND_PTQ</t>
  </si>
  <si>
    <t>Pupil VA Prior Banding</t>
  </si>
  <si>
    <t>KS4_APELIT_PTQ</t>
  </si>
  <si>
    <t>APELIT_PTQ</t>
  </si>
  <si>
    <t>Null = No entry
** = A*A* in Double Award GCSE
*A, AA, AB, BB, BC, CC, CD, DD, DE, EE, EF, FF, FG, GG
* = A* in GCSE
A, B, C, D, E, F, G
U = Ungraded at GCSE</t>
  </si>
  <si>
    <t>KS4_APELEC_PTQ</t>
  </si>
  <si>
    <t>APELEC_PTQ</t>
  </si>
  <si>
    <t>KS4_APFOOD_PTQ</t>
  </si>
  <si>
    <t>APFOOD_PTQ</t>
  </si>
  <si>
    <t>KS4_APGRA_PTQ</t>
  </si>
  <si>
    <t>APGRA_PTQ</t>
  </si>
  <si>
    <t>KS4_APRES_PTQ</t>
  </si>
  <si>
    <t>APRES_PTQ</t>
  </si>
  <si>
    <t>KS4_APSYS_PTQ</t>
  </si>
  <si>
    <t>APSYS_PTQ</t>
  </si>
  <si>
    <t>KS4_APDTT_PTQ</t>
  </si>
  <si>
    <t>APDTT_PTQ</t>
  </si>
  <si>
    <t>KS4_APART_PTQ</t>
  </si>
  <si>
    <t>APART_PTQ</t>
  </si>
  <si>
    <t>KS4_APHIS_PTQ</t>
  </si>
  <si>
    <t>APHIS_PTQ</t>
  </si>
  <si>
    <t>KS4_APGEO_PTQ</t>
  </si>
  <si>
    <t>APGEO_PTQ</t>
  </si>
  <si>
    <t>KS4_APFRE_PTQ</t>
  </si>
  <si>
    <t>APFRE_PTQ</t>
  </si>
  <si>
    <t>KS4_APGER_PTQ</t>
  </si>
  <si>
    <t>APGER_PTQ</t>
  </si>
  <si>
    <t>KS4_APBUS_PTQ</t>
  </si>
  <si>
    <t>APBUS_PTQ</t>
  </si>
  <si>
    <t>KS4_APRS_PTQ</t>
  </si>
  <si>
    <t>APRS_PTQ</t>
  </si>
  <si>
    <t>KS4_APRE_PTQ</t>
  </si>
  <si>
    <t>APRE_PTQ</t>
  </si>
  <si>
    <t>Null = No entry
* = A* in GCSE
A, B, C, D, E, F, G
U = Ungraded at GCSE</t>
  </si>
  <si>
    <t>KS4_APPE_PTQ</t>
  </si>
  <si>
    <t>APPE_PTQ</t>
  </si>
  <si>
    <t>KS4_APPHY_PTQ</t>
  </si>
  <si>
    <t>APPHY_PTQ</t>
  </si>
  <si>
    <t>KS4_APCHE_PTQ</t>
  </si>
  <si>
    <t>APCHE_PTQ</t>
  </si>
  <si>
    <t>KS4_APBIO_PTQ</t>
  </si>
  <si>
    <t>APBIO_PTQ</t>
  </si>
  <si>
    <t>KS4_APBIOE_PTQ</t>
  </si>
  <si>
    <t>APBIOE_PTQ</t>
  </si>
  <si>
    <t>KS4_APDRA_PTQ</t>
  </si>
  <si>
    <t>APDRA_PTQ</t>
  </si>
  <si>
    <t>KS4_APIT_PTQ</t>
  </si>
  <si>
    <t>APIT_PTQ</t>
  </si>
  <si>
    <t>KS4_APSPAN_PTQ</t>
  </si>
  <si>
    <t>APSPAN_PTQ</t>
  </si>
  <si>
    <t>KS4_APMUS_PTQ</t>
  </si>
  <si>
    <t>APMUS_PTQ</t>
  </si>
  <si>
    <t>KS4_APMAT_PTQ</t>
  </si>
  <si>
    <t>APMAT_PTQ</t>
  </si>
  <si>
    <t>KS4_APENG_PTQ</t>
  </si>
  <si>
    <t>APENG_PTQ</t>
  </si>
  <si>
    <t>KS4_APSTAT_PTQ</t>
  </si>
  <si>
    <t>APSTAT_PTQ</t>
  </si>
  <si>
    <t>KS4_APMFT_PTQ</t>
  </si>
  <si>
    <t>APMFT_PTQ</t>
  </si>
  <si>
    <t>KS4_APOFT_PTQ</t>
  </si>
  <si>
    <t>APOFT_PTQ</t>
  </si>
  <si>
    <t>KS4_APHECD_PTQ</t>
  </si>
  <si>
    <t>APHECD_PTQ</t>
  </si>
  <si>
    <t>KS4_APDUT_PTQ</t>
  </si>
  <si>
    <t>APDUT_PTQ</t>
  </si>
  <si>
    <t>KS4_APITA_PTQ</t>
  </si>
  <si>
    <t>APITA_PTQ</t>
  </si>
  <si>
    <t>KS4_APMGRK_PTQ</t>
  </si>
  <si>
    <t>APMGRK_PTQ</t>
  </si>
  <si>
    <t>KS4_APPOR_PTQ</t>
  </si>
  <si>
    <t>APPOR_PTQ</t>
  </si>
  <si>
    <t>KS4_APARA_PTQ</t>
  </si>
  <si>
    <t>APARA_PTQ</t>
  </si>
  <si>
    <t>KS4_APBEN_PTQ</t>
  </si>
  <si>
    <t>APBEN_PTQ</t>
  </si>
  <si>
    <t>KS4_APCHI_PTQ</t>
  </si>
  <si>
    <t>APCHI_PTQ</t>
  </si>
  <si>
    <t>KS4_APGUJ_PTQ</t>
  </si>
  <si>
    <t>APGUJ_PTQ</t>
  </si>
  <si>
    <t>KS4_APJAP_PTQ</t>
  </si>
  <si>
    <t>APJAP_PTQ</t>
  </si>
  <si>
    <t>KS4_APMHEB_PTQ</t>
  </si>
  <si>
    <t>APMHEB_PTQ</t>
  </si>
  <si>
    <t>KS4_APPAN_PTQ</t>
  </si>
  <si>
    <t>APPAN_PTQ</t>
  </si>
  <si>
    <t>KS4_APPOL_PTQ</t>
  </si>
  <si>
    <t>APPOL_PTQ</t>
  </si>
  <si>
    <t>KS4_APRUS_PTQ</t>
  </si>
  <si>
    <t>APRUS_PTQ</t>
  </si>
  <si>
    <t>KS4_APTUR_PTQ</t>
  </si>
  <si>
    <t>APTUR_PTQ</t>
  </si>
  <si>
    <t>KS4_APURD_PTQ</t>
  </si>
  <si>
    <t>APURD_PTQ</t>
  </si>
  <si>
    <t>KS4_APPER_PTQ</t>
  </si>
  <si>
    <t>APPER_PTQ</t>
  </si>
  <si>
    <t>KS4_APCGRK_PTQ</t>
  </si>
  <si>
    <t>APCGRK_PTQ</t>
  </si>
  <si>
    <t>KS4_APLAT_PTQ</t>
  </si>
  <si>
    <t>APLAT_PTQ</t>
  </si>
  <si>
    <t>KS4_APBHEB_PTQ</t>
  </si>
  <si>
    <t>APBHEB_PTQ</t>
  </si>
  <si>
    <t>KS4_APDSCI_PTQ</t>
  </si>
  <si>
    <t>APDSCI_PTQ</t>
  </si>
  <si>
    <t>Null = No entry
** = A*A* in Double Award GCSE
*A, AA, AB, BB, BC, CC, CD, DD, DE, EE, EF, FF, FG, GG
U = Ungraded in Double Award GCSE</t>
  </si>
  <si>
    <t>KS4_APVBUS_PTQ</t>
  </si>
  <si>
    <t>APVBUS_PTQ</t>
  </si>
  <si>
    <t>Null = No entry
** = A*A* in Vocational Double Award GCSE
*A, AA, AB, BB, BC, CC, CD, DD, DE, EE, EF, FF, FG, GG
U = Ungraded in Vocational Double Award GCSE</t>
  </si>
  <si>
    <t>KS4_APHSC_PTQ</t>
  </si>
  <si>
    <t>APHSC_PTQ</t>
  </si>
  <si>
    <t>Same as APVBUS above</t>
  </si>
  <si>
    <t>KS4_APLT_PTQ</t>
  </si>
  <si>
    <t>APLT_PTQ</t>
  </si>
  <si>
    <t>KS4_APVSCI_PTQ</t>
  </si>
  <si>
    <t>APVSCI_PTQ</t>
  </si>
  <si>
    <t>KS4_APSVSCI_PTQ</t>
  </si>
  <si>
    <t>APSVSCI_PTQ</t>
  </si>
  <si>
    <t>Null = No entry
* = A* in Vocational Single Award GCSE
A, B, C, D, E, F, G
U = Ungraded in Vocational Single Award GCSE</t>
  </si>
  <si>
    <t>KS4_APVIT_PTQ</t>
  </si>
  <si>
    <t>APVIT_PTQ</t>
  </si>
  <si>
    <t>KS4_APCORESCI_PTQ</t>
  </si>
  <si>
    <t>APCORESCI_PTQ</t>
  </si>
  <si>
    <t>KS4_APADTSCI_PTQ</t>
  </si>
  <si>
    <t>APADTSCI_PTQ</t>
  </si>
  <si>
    <t>KS4_APAPDSCI_PTQ</t>
  </si>
  <si>
    <t>APAPDSCI_PTQ</t>
  </si>
  <si>
    <t>KS4_LEVELGENG_PTQ</t>
  </si>
  <si>
    <t>LEVELGENG_PTQ</t>
  </si>
  <si>
    <t>KS4_LEVELGMATH_PTQ</t>
  </si>
  <si>
    <t>LEVELGMATH_PTQ</t>
  </si>
  <si>
    <t>KS4_ENGLISHBONUS_PTQ</t>
  </si>
  <si>
    <t>ENGLISHBONUS_PTQ</t>
  </si>
  <si>
    <t>KS4_MATHSBONUS_PTQ</t>
  </si>
  <si>
    <t>MATHSBONUS_PTQ</t>
  </si>
  <si>
    <t>KS4_SCOREPLUSBONUS_PTQ</t>
  </si>
  <si>
    <t>SCOREPLUSBONUS_PTQ</t>
  </si>
  <si>
    <t>KS4_HPGENG_PTQ</t>
  </si>
  <si>
    <t>HPGENG_PTQ</t>
  </si>
  <si>
    <t>KS4_HPGMATH_PTQ</t>
  </si>
  <si>
    <t>HPGMATH_PTQ</t>
  </si>
  <si>
    <t>KS4_KS2ENG24P_PTQ</t>
  </si>
  <si>
    <t>KS2ENG24P_PTQ</t>
  </si>
  <si>
    <t>KS4_KS2MAT24P_PTQ</t>
  </si>
  <si>
    <t>KS2MAT24P_PTQ</t>
  </si>
  <si>
    <t>KS4_FLAG24ENGPRG_PTQ</t>
  </si>
  <si>
    <t>FLAG24ENGPRG_PTQ</t>
  </si>
  <si>
    <t>KS4_FLAG24MATPRG_PTQ</t>
  </si>
  <si>
    <t>FLAG24MATPRG_PTQ</t>
  </si>
  <si>
    <t>KS4_GCSEVOC_PTQ_EE</t>
  </si>
  <si>
    <t>GCSEVOC_PTQ_EE</t>
  </si>
  <si>
    <t>2014/15 - 2017/18</t>
  </si>
  <si>
    <t>KS4_ALLSCI_PTQ_EE</t>
  </si>
  <si>
    <t>ALLSCI_PTQ_EE</t>
  </si>
  <si>
    <t>KS4_MFL_PTQ_EE</t>
  </si>
  <si>
    <t>MFL_PTQ_EE</t>
  </si>
  <si>
    <t>KS4_ENT1GMFL_PTQ_EE</t>
  </si>
  <si>
    <t>ENT1GMFL_PTQ_EE</t>
  </si>
  <si>
    <t>2014/15 - 2016/17</t>
  </si>
  <si>
    <t>KS4_ENT1GMFL_91</t>
  </si>
  <si>
    <t>ENT1GMFL_91</t>
  </si>
  <si>
    <t xml:space="preserve">Entered for at least 1 Full GCSE Modern Foreign Language  (reformed 9-1 GCSEs)   </t>
  </si>
  <si>
    <t>KS4_ENT1EMFL_PTQ_EE</t>
  </si>
  <si>
    <t>ENT1EMFL_PTQ_EE</t>
  </si>
  <si>
    <t>KS4_ENTRY_G_PTQ_EE</t>
  </si>
  <si>
    <t>ENTRY_G_PTQ_EE</t>
  </si>
  <si>
    <t>KS4_ENTRY_E_PTQ_EE</t>
  </si>
  <si>
    <t>ENTRY_E_PTQ_EE</t>
  </si>
  <si>
    <t>KS4_ENTRY_E_3NG_PTQ_EE</t>
  </si>
  <si>
    <t>ENTRY_E_3NG_PTQ_EE</t>
  </si>
  <si>
    <t>Total number of GCSE and equivalents entries (GCSE equivalencies)</t>
  </si>
  <si>
    <t>KS4_ENTRY_E_ALL_PTQ_EE</t>
  </si>
  <si>
    <t>ENTRY_E_ALL_PTQ_EE</t>
  </si>
  <si>
    <t>Total number of GCSE and equivalents entries (all S96 quals) under current methodology but all qualifications (ignore PTQ_INCLUDE flag)</t>
  </si>
  <si>
    <t>KS4_ENTRY_E_TOTAL_PTQ_EE</t>
  </si>
  <si>
    <t>ENTRY_E_TOTAL_PTQ_EE</t>
  </si>
  <si>
    <t>Total number of entries (PTQ Qualifications only) without discounting and regardless of GSIZE</t>
  </si>
  <si>
    <t>KS4_ENTRY_E_TOTAL_COVID_IMPACTED</t>
  </si>
  <si>
    <t>ENTRY_E_TOTAL_COVID_IMPACTED</t>
  </si>
  <si>
    <t>Total number of Covid-impacted entries (PTQ Qualifications only) without discounting and regardless of GSIZE</t>
  </si>
  <si>
    <t>KS4_PTSPE_PTQ_EE</t>
  </si>
  <si>
    <t>PTSPE_PTQ_EE</t>
  </si>
  <si>
    <t>KS4_GPTSPE_PTQ_EE</t>
  </si>
  <si>
    <t>GPTSPE_PTQ_EE</t>
  </si>
  <si>
    <t>KS4_ENTRY_1_PTQ_EE</t>
  </si>
  <si>
    <t>ENTRY_1_PTQ_EE</t>
  </si>
  <si>
    <t>KS4_ENTRY_1_3NG_PTQ_EE</t>
  </si>
  <si>
    <t>ENTRY_1_3NG_PTQ_EE</t>
  </si>
  <si>
    <t>KS4_ENTRY_5_PTQ_EE</t>
  </si>
  <si>
    <t>ENTRY_5_PTQ_EE</t>
  </si>
  <si>
    <t>KS4_ENTRY_5_3NG_PTQ_EE</t>
  </si>
  <si>
    <t>ENTRY_5_3NG_PTQ_EE</t>
  </si>
  <si>
    <t>KS4_EXAMCAT_PTQ_EE</t>
  </si>
  <si>
    <t>EXAMCAT_PTQ_EE</t>
  </si>
  <si>
    <t>2014/15 - 2019/20</t>
  </si>
  <si>
    <t>1 = 5+ A*-C or 9-4 GCSEs or equivalents including English and Maths GCSEs
2 = 5+ A*-C or 9-4 GCSEs or equivalents
3 = 5+ A*-G or 9-1 GCSEs or equivalents
4 = Achieved any 1+ pass in KS4 performance tables qualifications
5 = No passes in KS4 performance tables qualifications 
6 = Entries in KS4 non-performance tables qualifications only
7 = No results</t>
  </si>
  <si>
    <t>KS4_GCSE_ASTAR_PTQ_EE</t>
  </si>
  <si>
    <t>GCSE_ASTAR_PTQ_EE</t>
  </si>
  <si>
    <t>KS4_GCSE_A_PTQ_EE</t>
  </si>
  <si>
    <t>GCSE_A_PTQ_EE</t>
  </si>
  <si>
    <t>KS4_GCSE_B_PTQ_EE</t>
  </si>
  <si>
    <t>GCSE_B_PTQ_EE</t>
  </si>
  <si>
    <t>KS4_GCSE_C_PTQ_EE</t>
  </si>
  <si>
    <t>GCSE_C_PTQ_EE</t>
  </si>
  <si>
    <t>KS4_GCSE_D_PTQ_EE</t>
  </si>
  <si>
    <t>GCSE_D_PTQ_EE</t>
  </si>
  <si>
    <t>KS4_GCSE_E_PTQ_EE</t>
  </si>
  <si>
    <t>GCSE_E_PTQ_EE</t>
  </si>
  <si>
    <t>KS4_GCSE_F_PTQ_EE</t>
  </si>
  <si>
    <t>GCSE_F_PTQ_EE</t>
  </si>
  <si>
    <t>KS4_GCSE_G_PTQ_EE</t>
  </si>
  <si>
    <t>GCSE_G_PTQ_EE</t>
  </si>
  <si>
    <t>KS4_GCSE_AA_PTQ_EE</t>
  </si>
  <si>
    <t>GCSE_AA_PTQ_EE</t>
  </si>
  <si>
    <t>KS4_GCSE_AC_PTQ_EE</t>
  </si>
  <si>
    <t>GCSE_AC_PTQ_EE</t>
  </si>
  <si>
    <t>KS4_GCSE_AG_PTQ_EE</t>
  </si>
  <si>
    <t>GCSE_AG_PTQ_EE</t>
  </si>
  <si>
    <t>KS4_GCSE_DG_PTQ_EE</t>
  </si>
  <si>
    <t>GCSE_DG_PTQ_EE</t>
  </si>
  <si>
    <t>KS4_GVOC_ASTAR_PTQ_EE</t>
  </si>
  <si>
    <t>GVOC_ASTAR_PTQ_EE</t>
  </si>
  <si>
    <t>KS4_GVOC_A_PTQ_EE</t>
  </si>
  <si>
    <t>GVOC_A_PTQ_EE</t>
  </si>
  <si>
    <t>KS4_GVOC_B_PTQ_EE</t>
  </si>
  <si>
    <t>GVOC_B_PTQ_EE</t>
  </si>
  <si>
    <t>KS4_GVOC_C_PTQ_EE</t>
  </si>
  <si>
    <t>GVOC_C_PTQ_EE</t>
  </si>
  <si>
    <t>KS4_GVOC_D_PTQ_EE</t>
  </si>
  <si>
    <t>GVOC_D_PTQ_EE</t>
  </si>
  <si>
    <t>KS4_GVOC_E_PTQ_EE</t>
  </si>
  <si>
    <t>GVOC_E_PTQ_EE</t>
  </si>
  <si>
    <t>KS4_GVOC_F_PTQ_EE</t>
  </si>
  <si>
    <t>GVOC_F_PTQ_EE</t>
  </si>
  <si>
    <t>KS4_GVOC_G_PTQ_EE</t>
  </si>
  <si>
    <t>GVOC_G_PTQ_EE</t>
  </si>
  <si>
    <t>KS4_GVOC_AA_PTQ_EE</t>
  </si>
  <si>
    <t>GVOC_AA_PTQ_EE</t>
  </si>
  <si>
    <t>KS4_GVOC_AC_PTQ_EE</t>
  </si>
  <si>
    <t>GVOC_AC_PTQ_EE</t>
  </si>
  <si>
    <t>KS4_GVOC_AG_PTQ_EE</t>
  </si>
  <si>
    <t>GVOC_AG_PTQ_EE</t>
  </si>
  <si>
    <t>KS4_GVOC_DG_PTQ_EE</t>
  </si>
  <si>
    <t>GVOC_DG_PTQ_EE</t>
  </si>
  <si>
    <t>KS4_PASS_AASTAR_PTQ_EE</t>
  </si>
  <si>
    <t>PASS_AASTAR_PTQ_EE</t>
  </si>
  <si>
    <t>KS4_PASS_AC_PTQ_EE</t>
  </si>
  <si>
    <t>PASS_AC_PTQ_EE</t>
  </si>
  <si>
    <t>KS4_PASS_AC_3NG_PTQ_EE</t>
  </si>
  <si>
    <t>PASS_AC_3NG_PTQ_EE</t>
  </si>
  <si>
    <t>KS4_PASS_94</t>
  </si>
  <si>
    <t>PASS_94</t>
  </si>
  <si>
    <t>Number of passes at grades 9-4 (equivalents included)</t>
  </si>
  <si>
    <t>KS4_PASS_1AC_PTQ_EE</t>
  </si>
  <si>
    <t>PASS_1AC_PTQ_EE</t>
  </si>
  <si>
    <t>KS4_PASS_1_94</t>
  </si>
  <si>
    <t>PASS_1_94</t>
  </si>
  <si>
    <t>KS4_PASS_LEV2_PTQ_EE</t>
  </si>
  <si>
    <t>PASS_LEV2_PTQ_EE</t>
  </si>
  <si>
    <t>KS4_PASS_LEV2EM_PTQ_EE</t>
  </si>
  <si>
    <t>PASS_LEV2EM_PTQ_EE</t>
  </si>
  <si>
    <t>KS4_PASS_AG_PTQ_EE</t>
  </si>
  <si>
    <t>PASS_AG_PTQ_EE</t>
  </si>
  <si>
    <t>KS4_PASS_LEV1_PTQ_EE</t>
  </si>
  <si>
    <t>PASS_LEV1_PTQ_EE</t>
  </si>
  <si>
    <t>KS4_PASS_LEV1EM_PTQ_EE</t>
  </si>
  <si>
    <t>PASS_LEV1EM_PTQ_EE</t>
  </si>
  <si>
    <t>KS4_BTEC_PTQ_EE</t>
  </si>
  <si>
    <t>BTEC_PTQ_EE</t>
  </si>
  <si>
    <t>KS4_EDEXDA_PTQ_EE</t>
  </si>
  <si>
    <t>EDEXDA_PTQ_EE</t>
  </si>
  <si>
    <t>KS4_PTSTNEWE_PTQ_EE</t>
  </si>
  <si>
    <t>PTSTNEWE_PTQ_EE</t>
  </si>
  <si>
    <t>KS4_PTSCNEWE_PTQ_EE</t>
  </si>
  <si>
    <t>PTSCNEWE_PTQ_EE</t>
  </si>
  <si>
    <t>KS4_AVPTSENT_PTQ_EE</t>
  </si>
  <si>
    <t>AVPTSENT_PTQ_EE</t>
  </si>
  <si>
    <t>KS4_PASS_AASTAR5_PTQ_EE</t>
  </si>
  <si>
    <t>PASS_AASTAR5_PTQ_EE</t>
  </si>
  <si>
    <t>KS4_FIVEAC_PTQ_EE</t>
  </si>
  <si>
    <t>FIVEAC_PTQ_EE</t>
  </si>
  <si>
    <t>KS4_LEVEL2_PTQ_EE</t>
  </si>
  <si>
    <t>LEVEL2_PTQ_EE</t>
  </si>
  <si>
    <t>Achieved Level 2 threshold (5 or more GCSE and equivalents at grades A*-C/9-4)(inc S96, WOLF, first Entry and vocational qualification capping)</t>
  </si>
  <si>
    <t>KS4_GLEVEL2_PTQ_EE</t>
  </si>
  <si>
    <t>GLEVEL2_PTQ_EE</t>
  </si>
  <si>
    <t>Achieved 5 A*-C/9-4 grades (GCSE only)</t>
  </si>
  <si>
    <t>KS4_GLEVEL2EM_PTQ_EE</t>
  </si>
  <si>
    <t>GLEVEL2EM_PTQ_EE</t>
  </si>
  <si>
    <t>Achieved 5 A*-C/9-4 grades (GCSE only) including English and maths</t>
  </si>
  <si>
    <t>KS4_FIVEAG_PTQ_EE</t>
  </si>
  <si>
    <t>FIVEAG_PTQ_EE</t>
  </si>
  <si>
    <t>KS4_LEVEL1_PTQ_EE</t>
  </si>
  <si>
    <t>LEVEL1_PTQ_EE</t>
  </si>
  <si>
    <t>Achieved equiv of 5 A*-G/9-1 grades (inc S96, WOLF, first entry and vocational qualification capping)</t>
  </si>
  <si>
    <t>KS4_ONEAG_PTQ_EE</t>
  </si>
  <si>
    <t>ONEAG_PTQ_EE</t>
  </si>
  <si>
    <t>KS4_ANYLEV1_PTQ_EE</t>
  </si>
  <si>
    <t>ANYLEV1_PTQ_EE</t>
  </si>
  <si>
    <t>Achieved equiv of 1 A*-G/9-1 grades  (inc S96, WOLF, first entry and  vocational qualification capping)</t>
  </si>
  <si>
    <t>KS4_ANYPASS_PTQ_EE</t>
  </si>
  <si>
    <t>ANYPASS_PTQ_EE</t>
  </si>
  <si>
    <t>KS4_VOCQUAL_PTQ_EE</t>
  </si>
  <si>
    <t>VOCQUAL_PTQ_EE</t>
  </si>
  <si>
    <t>KS4_2BTECEDEXDA_PTQ_EE</t>
  </si>
  <si>
    <t>2BTECEDEXDA_PTQ_EE</t>
  </si>
  <si>
    <t>KS4_HGMATH_PTQ_EE</t>
  </si>
  <si>
    <t>HGMATH_PTQ_EE</t>
  </si>
  <si>
    <t>KS4_HGMATH_91</t>
  </si>
  <si>
    <t>HGMATH_91</t>
  </si>
  <si>
    <t>Highest grade achieved in Full GCSE Maths (as used in the Maths threshold measures). (reformed 9-1 GCSEs)</t>
  </si>
  <si>
    <t xml:space="preserve">Null = No entry
1-9
Q
</t>
  </si>
  <si>
    <t>KS4_KS4SCI_PTQ_EE</t>
  </si>
  <si>
    <t>KS4SCI_PTQ_EE</t>
  </si>
  <si>
    <t>KS4_KS4SCI_91</t>
  </si>
  <si>
    <t>KS4SCI_91</t>
  </si>
  <si>
    <t xml:space="preserve">Highest point score achieved (GCSE equivalencies) in Science (reformed 9-1 GCSEs) </t>
  </si>
  <si>
    <t>KS4_LEVEL2_EM_94</t>
  </si>
  <si>
    <t>LEVEL2_EM_94</t>
  </si>
  <si>
    <t>KS4_LEVEL1_EM_PTQ_EE</t>
  </si>
  <si>
    <t>LEVEL1_EM_PTQ_EE</t>
  </si>
  <si>
    <t>KS4_LEVEL2_EM_PTQ_EE</t>
  </si>
  <si>
    <t>LEVEL2_EM_PTQ_EE</t>
  </si>
  <si>
    <t>KS4_LEV2EM_PTQ_EE</t>
  </si>
  <si>
    <t>LEV2EM_PTQ_EE</t>
  </si>
  <si>
    <t>KS4_LEV2EM_94</t>
  </si>
  <si>
    <t>LEV2EM_94</t>
  </si>
  <si>
    <t>Achieved English and Maths at level 2 (GCSE only) - with a 9-4 pass</t>
  </si>
  <si>
    <t>KS4_LEV2EM_95</t>
  </si>
  <si>
    <t>LEV2EM_95</t>
  </si>
  <si>
    <t>Achieved English and Maths at level 2 (GCSE only) - with a strong 9-5 pass</t>
  </si>
  <si>
    <t>KS4_LEV2FEM_PTQ_EE</t>
  </si>
  <si>
    <t>LEV2FEM_PTQ_EE</t>
  </si>
  <si>
    <t>Achieved functional English and Maths at level 2</t>
  </si>
  <si>
    <t>KS4_LEV1EM_PTQ_EE</t>
  </si>
  <si>
    <t>LEV1EM_PTQ_EE</t>
  </si>
  <si>
    <t>KS4_LEV1FEM_PTQ_EE</t>
  </si>
  <si>
    <t>LEV1FEM_PTQ_EE</t>
  </si>
  <si>
    <t>Achieved functional English and Maths at level 1</t>
  </si>
  <si>
    <t>KS4_LEV2SCIA_PTQ_EE</t>
  </si>
  <si>
    <t>LEV2SCIA_PTQ_EE</t>
  </si>
  <si>
    <t>KS4_LEV2SCIA_94</t>
  </si>
  <si>
    <t>LEV2SCIA_94</t>
  </si>
  <si>
    <t xml:space="preserve">Achieved combined science with a 9-4 pass
</t>
  </si>
  <si>
    <t>KS4_LEV2SCIA_95</t>
  </si>
  <si>
    <t>LEV2SCIA_95</t>
  </si>
  <si>
    <t>Achieved combined science or Applied Science - with strong 9-5 passes</t>
  </si>
  <si>
    <t>KS4_LEV2SCIB_PTQ_EE</t>
  </si>
  <si>
    <t>LEV2SCIB_PTQ_EE</t>
  </si>
  <si>
    <t>KS4_LEV2SCIC_PTQ_EE</t>
  </si>
  <si>
    <t>LEV2SCIC_PTQ_EE</t>
  </si>
  <si>
    <t>KS4_LEV2SCIC_94</t>
  </si>
  <si>
    <t>LEV2SCIC_94</t>
  </si>
  <si>
    <t>Entered 3 of Biology, Physics, Chemistry, Computer Science  GCSEs or ASs and achieved a 9-4 pass in two of Biology, Physics, Chemistry  or Computer Science GCSEs or ASs</t>
  </si>
  <si>
    <t>KS4_LEV2SCIC_95</t>
  </si>
  <si>
    <t>LEV2SCIC_95</t>
  </si>
  <si>
    <t>Entered 3 of Biology, Physics, Chemistry, Computer Science GCSEs or ASs and achieved a 9-5 pass in two of Biology, Physics, Chemistry or Computer Science GCSEs or ASs</t>
  </si>
  <si>
    <t>KS4_LEV2SCID_PTQ_EE</t>
  </si>
  <si>
    <t>LEV2SCID_PTQ_EE</t>
  </si>
  <si>
    <t>KS4_LEV2SCID_94</t>
  </si>
  <si>
    <t>LEV2SCID_94</t>
  </si>
  <si>
    <t>Entered Biology, Physics, Chemistry  GCSEs or ASs and achieved  9-4 pass in Physics and Chemistry GCSEs or ASs</t>
  </si>
  <si>
    <t>KS4_LEV2SCID_95</t>
  </si>
  <si>
    <t>LEV2SCID_95</t>
  </si>
  <si>
    <t>Entered Biology, Physics, Chemistry GCSEs or ASs and achieved a 9-5 pass Physics and Chemistry GCSEs or ASs</t>
  </si>
  <si>
    <t>KS4_LEV2SCIE_PTQ_EE</t>
  </si>
  <si>
    <t>LEV2SCIE_PTQ_EE</t>
  </si>
  <si>
    <t>KS4_LEV2SCIF_PTQ_EE</t>
  </si>
  <si>
    <t>LEV2SCIF_PTQ_EE</t>
  </si>
  <si>
    <t>KS4_LEV2SCIG_PTQ_EE</t>
  </si>
  <si>
    <t>LEV2SCIG_PTQ_EE</t>
  </si>
  <si>
    <t>KS4_LEV2SCI2_PTQ_EE</t>
  </si>
  <si>
    <t>LEV2SCI2_PTQ_EE</t>
  </si>
  <si>
    <t>KS4_LEV2SCI2_94</t>
  </si>
  <si>
    <t>LEV2SCI2_94</t>
  </si>
  <si>
    <t>Achieved 2 9-4 passes in science GCSEs or equiv</t>
  </si>
  <si>
    <t>KS4_LEV2SCI2_95</t>
  </si>
  <si>
    <t>LEV2SCI2_95</t>
  </si>
  <si>
    <t>Achieved 2 9-5 passes in science GCSEs or equiv</t>
  </si>
  <si>
    <t>KS4_LEV2SCI2B_PTQ_EE</t>
  </si>
  <si>
    <t>LEV2SCI2B_PTQ_EE</t>
  </si>
  <si>
    <t>KS4_PASS_ABSCIA_PTQ_EE</t>
  </si>
  <si>
    <t>PASS_ABSCIA_PTQ_EE</t>
  </si>
  <si>
    <t>KS4_PASS_ABSCIB_PTQ_EE</t>
  </si>
  <si>
    <t>PASS_ABSCIB_PTQ_EE</t>
  </si>
  <si>
    <t>KS4_PASS_ABSCIC_PTQ_EE</t>
  </si>
  <si>
    <t>PASS_ABSCIC_PTQ_EE</t>
  </si>
  <si>
    <t>KS4_PASS_ABSCID_PTQ_EE</t>
  </si>
  <si>
    <t>PASS_ABSCID_PTQ_EE</t>
  </si>
  <si>
    <t>KS4_PASS_ABSCIE_PTQ_EE</t>
  </si>
  <si>
    <t>PASS_ABSCIE_PTQ_EE</t>
  </si>
  <si>
    <t>KS4_PASS_ABSCIF_PTQ_EE</t>
  </si>
  <si>
    <t>PASS_ABSCIF_PTQ_EE</t>
  </si>
  <si>
    <t>KS4_PASS_ABSCI2_PTQ_EE</t>
  </si>
  <si>
    <t>PASS_ABSCI2_PTQ_EE</t>
  </si>
  <si>
    <t>KS4_PASS_ABSCI2B_PTQ_EE</t>
  </si>
  <si>
    <t>PASS_ABSCI2B_PTQ_EE</t>
  </si>
  <si>
    <t>KS4_LEVEL2MFL_PTQ_EE</t>
  </si>
  <si>
    <t>LEVEL2MFL_PTQ_EE</t>
  </si>
  <si>
    <t>KS4_LEVEL2MFL_94</t>
  </si>
  <si>
    <t>LEVEL2MFL_94</t>
  </si>
  <si>
    <t>Achieved 9-4 grades  in one full MFL GCSE or equivalent</t>
  </si>
  <si>
    <t>KS4_LEVEL2MFL_95</t>
  </si>
  <si>
    <t>LEVEL2MFL_95</t>
  </si>
  <si>
    <t>Achieved 9-5 grades in one full MFL GCSE or equivalent</t>
  </si>
  <si>
    <t>KS4_LEVEL1MFL_PTQ_EE</t>
  </si>
  <si>
    <t>LEVEL1MFL_PTQ_EE</t>
  </si>
  <si>
    <t xml:space="preserve">Achieved A*-G/9-1 grades in one short course Modern Foreign Language GCSE or equivalent </t>
  </si>
  <si>
    <t>KS4_ANYPMFL_PTQ_EE</t>
  </si>
  <si>
    <t>ANYPMFL_PTQ_EE</t>
  </si>
  <si>
    <t>KS4_GCSE_ENGATT_PTQ_EE</t>
  </si>
  <si>
    <t>GCSE_ENGATT_PTQ_EE</t>
  </si>
  <si>
    <t>KS4_GCSE_ENGAG_PTQ_EE</t>
  </si>
  <si>
    <t>GCSE_ENGAG_PTQ_EE</t>
  </si>
  <si>
    <t>KS4_GCSE_ENG_91</t>
  </si>
  <si>
    <t>GCSE_ENG_91</t>
  </si>
  <si>
    <t>KS4_GCSE_ENGAC_PTQ_EE</t>
  </si>
  <si>
    <t>GCSE_ENGAC_PTQ_EE</t>
  </si>
  <si>
    <t>KS4_GCSE_ENG_94</t>
  </si>
  <si>
    <t>GCSE_ENG_94</t>
  </si>
  <si>
    <t>KS4_GCSE_ENG_95</t>
  </si>
  <si>
    <t>GCSE_ENG_95</t>
  </si>
  <si>
    <t>KS4_GCSE_MATHATT_PTQ_EE</t>
  </si>
  <si>
    <t>GCSE_MATHATT_PTQ_EE</t>
  </si>
  <si>
    <t>KS4_GCSE_MATHAG_PTQ_EE</t>
  </si>
  <si>
    <t>GCSE_MATHAG_PTQ_EE</t>
  </si>
  <si>
    <t>KS4_GCSE_MATH_91</t>
  </si>
  <si>
    <t>GCSE_MATH_91</t>
  </si>
  <si>
    <t>KS4_GCSE_MATHAC_PTQ_EE</t>
  </si>
  <si>
    <t>GCSE_MATHAC_PTQ_EE</t>
  </si>
  <si>
    <t>KS4_GCSE_MATH_94</t>
  </si>
  <si>
    <t>GCSE_MATH_94</t>
  </si>
  <si>
    <t>KS4_GCSE_MATH_95</t>
  </si>
  <si>
    <t>GCSE_MATH_95</t>
  </si>
  <si>
    <t>KS4_GCSE_SCIATT_PTQ_EE</t>
  </si>
  <si>
    <t>GCSE_SCIATT_PTQ_EE</t>
  </si>
  <si>
    <t>KS4_GCSE_SCIAG_PTQ_EE</t>
  </si>
  <si>
    <t>GCSE_SCIAG_PTQ_EE</t>
  </si>
  <si>
    <t>KS4_GCSE_SCI_91</t>
  </si>
  <si>
    <t>GCSE_SCI_91</t>
  </si>
  <si>
    <t>Pupil passed science GCSE with a 9-1 pass</t>
  </si>
  <si>
    <t>KS4_GCSE_SCIAC_PTQ_EE</t>
  </si>
  <si>
    <t>GCSE_SCIAC_PTQ_EE</t>
  </si>
  <si>
    <t>KS4_GCSE_SCI_94</t>
  </si>
  <si>
    <t>GCSE_SCI_94</t>
  </si>
  <si>
    <t>Pupil passed science GCSE with a 9-4 pass</t>
  </si>
  <si>
    <t>KS4_EBACENG_PTQ_EE</t>
  </si>
  <si>
    <t>EBACENG_PTQ_EE</t>
  </si>
  <si>
    <t>KS4_EBACENG_LL_PTQ_EE</t>
  </si>
  <si>
    <t>EBACENG_LL_PTQ_EE</t>
  </si>
  <si>
    <t>2015/16 only</t>
  </si>
  <si>
    <t>KS4_EBACENG_94</t>
  </si>
  <si>
    <t>EBACENG_94</t>
  </si>
  <si>
    <t>Achieved a standard 9-4 pass in the EBacc English component</t>
  </si>
  <si>
    <t>KS4_EBACENG_95</t>
  </si>
  <si>
    <t>EBACENG_95</t>
  </si>
  <si>
    <t>Achieved a strong 9-5 pass in the EBacc English component</t>
  </si>
  <si>
    <t>KS4_EBALLSCI_PTQ_EE</t>
  </si>
  <si>
    <t>EBALLSCI_PTQ_EE</t>
  </si>
  <si>
    <t>KS4_PASS2SCIA_PTQ_EE</t>
  </si>
  <si>
    <t>PASS2SCIA_PTQ_EE</t>
  </si>
  <si>
    <t>KS4_PASS2SCIA_94</t>
  </si>
  <si>
    <t>PASS2SCIA_94</t>
  </si>
  <si>
    <t>Entered three of Biology, Physics, Chemistry or Computer Science GCSEs and achieved grades 9-4 in Biology, Physics , Chemistry or Computer Science</t>
  </si>
  <si>
    <t>KS4_PASS2SCIA_95</t>
  </si>
  <si>
    <t>PASS2SCIA_95</t>
  </si>
  <si>
    <t>Entered three of Biology, Physics, Chemistry or Computer Science GCSEs and achieved two grades 9-5 in Biology, Physics , Chemistry or Computer Science</t>
  </si>
  <si>
    <t>KS4_PASS2SCIB_PTQ_EE</t>
  </si>
  <si>
    <t>PASS2SCIB_PTQ_EE</t>
  </si>
  <si>
    <t>KS4_PASS2SCIB_94</t>
  </si>
  <si>
    <t>PASS2SCIB_94</t>
  </si>
  <si>
    <t xml:space="preserve">Entered Biology, Physics, Chemistry GCSEs and achieved 9-4 passes in  Physics and Chemistry </t>
  </si>
  <si>
    <t>KS4_PASS2SCIB_95</t>
  </si>
  <si>
    <t>PASS2SCIB_95</t>
  </si>
  <si>
    <t xml:space="preserve">Entered Biology, Physics, Chemistry GCSEs and achieved 9-5 passes in  Physics and Chemistry </t>
  </si>
  <si>
    <t>KS4_PASSOTHSCI_PTQ_EE</t>
  </si>
  <si>
    <t>PASSOTHSCI_PTQ_EE</t>
  </si>
  <si>
    <t>KS4_PASSCOMBSCI_94</t>
  </si>
  <si>
    <t>PASSCOMBSCI_94</t>
  </si>
  <si>
    <t>Achieved combined science at grade 9-4</t>
  </si>
  <si>
    <t>KS4_PASSCOMBSCI_95</t>
  </si>
  <si>
    <t>PASSCOMBSCI_95</t>
  </si>
  <si>
    <t>Achieved combined science at grade 9-5</t>
  </si>
  <si>
    <t>KS4_PASSCOMBSCI_91</t>
  </si>
  <si>
    <t>PASSCOMBSCI_91</t>
  </si>
  <si>
    <t xml:space="preserve">Achieved combined science at grades 9-1 </t>
  </si>
  <si>
    <t>KS4_EBAC2SCI_PTQ_EE</t>
  </si>
  <si>
    <t>EBAC2SCI_PTQ_EE</t>
  </si>
  <si>
    <t>KS4_EBAC2SCI_94</t>
  </si>
  <si>
    <t>EBAC2SCI_94</t>
  </si>
  <si>
    <t>Achieved EBacc 2 sciences component at grades 9-4</t>
  </si>
  <si>
    <t>KS4_EBAC2SCI_95</t>
  </si>
  <si>
    <t>EBAC2SCI_95</t>
  </si>
  <si>
    <t>Achieved EBacc 2 sciences component at grades 9-5</t>
  </si>
  <si>
    <t>KS4_MATHPAIR_PTQ_EE</t>
  </si>
  <si>
    <t>MATHPAIR_PTQ_EE</t>
  </si>
  <si>
    <t>KS4_PASSMATHPR_PTQ_EE</t>
  </si>
  <si>
    <t>PASSMATHPR_PTQ_EE</t>
  </si>
  <si>
    <t>KS4_EBACMAT_PTQ_EE</t>
  </si>
  <si>
    <t>EBACMAT_PTQ_EE</t>
  </si>
  <si>
    <t>KS4_EBACMAT_94</t>
  </si>
  <si>
    <t>EBACMAT_94</t>
  </si>
  <si>
    <t>Achieved a standard 9-4 pass in the EBacc Maths component</t>
  </si>
  <si>
    <t>KS4_EBACMAT_95</t>
  </si>
  <si>
    <t>EBACMAT_95</t>
  </si>
  <si>
    <t>Achieved a strong 9-5 pass in the EBacc Maths component</t>
  </si>
  <si>
    <t>KS4_EBACHUM_PTQ_EE</t>
  </si>
  <si>
    <t>EBACHUM_PTQ_EE</t>
  </si>
  <si>
    <t>KS4_EBACHUM_94</t>
  </si>
  <si>
    <t>EBACHUM_94</t>
  </si>
  <si>
    <t>Achieved pass in EBacc Humanities component at grade 9-4</t>
  </si>
  <si>
    <t>KS4_EBACHUM_95</t>
  </si>
  <si>
    <t>EBACHUM_95</t>
  </si>
  <si>
    <t xml:space="preserve">Achieved pass in EBacc Humanities component at grade 9-5 </t>
  </si>
  <si>
    <t>KS4_EBACLAN_PTQ_EE</t>
  </si>
  <si>
    <t>EBACLAN_PTQ_EE</t>
  </si>
  <si>
    <t>KS4_EBACLAN_94</t>
  </si>
  <si>
    <t>EBACLAN_94</t>
  </si>
  <si>
    <t>Achieved pass in EBacc language component at grade 9-4</t>
  </si>
  <si>
    <t>KS4_EBACLAN_95</t>
  </si>
  <si>
    <t>EBACLAN_95</t>
  </si>
  <si>
    <t>Achieved pass in EBacc language component at grade 9-5</t>
  </si>
  <si>
    <t>KS4_EBACC_PTQ_EE</t>
  </si>
  <si>
    <t>EBACC_PTQ_EE</t>
  </si>
  <si>
    <t>KS4_EBACC_94</t>
  </si>
  <si>
    <t>EBACC_94</t>
  </si>
  <si>
    <t>KS4_EBACC_95</t>
  </si>
  <si>
    <t>EBACC_95</t>
  </si>
  <si>
    <t>KS4_EBACCAPS_PUPIL</t>
  </si>
  <si>
    <t>EBACCAPS_PUPIL</t>
  </si>
  <si>
    <t>Pupil level EBacc average point score</t>
  </si>
  <si>
    <t>ENTERED_HISTORY</t>
  </si>
  <si>
    <t>Pupil entered history subject</t>
  </si>
  <si>
    <t>ENTERED_GEOGRAPHY</t>
  </si>
  <si>
    <t>Pupil entered Geography subject</t>
  </si>
  <si>
    <t>ENTERED_ART</t>
  </si>
  <si>
    <t>Pupil entered Art</t>
  </si>
  <si>
    <t>EBACCSUBJENT_0</t>
  </si>
  <si>
    <t>Pupil entered no ebacc subject</t>
  </si>
  <si>
    <t>EBACCSUBJENT_1</t>
  </si>
  <si>
    <t>Pupil entered 1 ebacc subject</t>
  </si>
  <si>
    <t>EBACCSUBJENT_2</t>
  </si>
  <si>
    <t>Pupil entered 2 ebacc subject</t>
  </si>
  <si>
    <t>EBACCSUBJENT_3</t>
  </si>
  <si>
    <t>Pupil entered 3 ebacc subject</t>
  </si>
  <si>
    <t>EBACCSUBJENT_4</t>
  </si>
  <si>
    <t>Pupil entered 4 ebacc subject</t>
  </si>
  <si>
    <t>ENTBASICS</t>
  </si>
  <si>
    <t xml:space="preserve">Pupil entered Maths and English </t>
  </si>
  <si>
    <t>ENTERED_HIST_GEOG</t>
  </si>
  <si>
    <t xml:space="preserve">Pupil entered history and geography </t>
  </si>
  <si>
    <t>KS4_L2BASICS_PTQ_EE</t>
  </si>
  <si>
    <t>L2BASICS_PTQ_EE</t>
  </si>
  <si>
    <t>KS4_L2BASICS_LL_PTQ_EE</t>
  </si>
  <si>
    <t>L2BASICS_LL_PTQ_EE</t>
  </si>
  <si>
    <t>KS4_L2BASICS_94</t>
  </si>
  <si>
    <t>L2BASICS_94</t>
  </si>
  <si>
    <t>Achieved standard 9-4 passes in English and Maths GCSEs at Level 2</t>
  </si>
  <si>
    <t>KS4_L2BASICS_95</t>
  </si>
  <si>
    <t>L2BASICS_95</t>
  </si>
  <si>
    <t>Achieved strong 9-5 passes in English and Maths GCSEs</t>
  </si>
  <si>
    <t>KS4_L2BASICS_1_PTQ_EE</t>
  </si>
  <si>
    <t>L2BASICS_1_PTQ_EE</t>
  </si>
  <si>
    <t>KS4_L2BASICS_2_PTQ_EE</t>
  </si>
  <si>
    <t>L2BASICS_2_PTQ_EE</t>
  </si>
  <si>
    <t>KS4_L2BASICS_3_PTQ_EE</t>
  </si>
  <si>
    <t>L2BASICS_3_PTQ_EE</t>
  </si>
  <si>
    <t>KS4_L2BASICS_4_PTQ_EE</t>
  </si>
  <si>
    <t>L2BASICS_4_PTQ_EE</t>
  </si>
  <si>
    <t>KS4_EBACENG_E_PTQ_EE</t>
  </si>
  <si>
    <t>EBACENG_E_PTQ_EE</t>
  </si>
  <si>
    <t>KS4_EBACMAT_E_PTQ_EE</t>
  </si>
  <si>
    <t>EBACMAT_E_PTQ_EE</t>
  </si>
  <si>
    <t>KS4_EBAC2SCI_E_PTQ_EE</t>
  </si>
  <si>
    <t>EBAC2SCI_E_PTQ_EE</t>
  </si>
  <si>
    <t>KS4_EBACHUM_E_PTQ_EE</t>
  </si>
  <si>
    <t>EBACHUM_E_PTQ_EE</t>
  </si>
  <si>
    <t>KS4_EBACLAN_E_PTQ_EE</t>
  </si>
  <si>
    <t>EBACLAN_E_PTQ_EE</t>
  </si>
  <si>
    <t>KS4_EBACC_E_PTQ_EE</t>
  </si>
  <si>
    <t>EBACC_E_PTQ_EE</t>
  </si>
  <si>
    <t>KS4_EBACENGAG_PTQ_EE</t>
  </si>
  <si>
    <t>EBACENGAG_PTQ_EE</t>
  </si>
  <si>
    <t>KS4_EBACENGAG_LL_PTQ_EE</t>
  </si>
  <si>
    <t>EBACENGAG_LL_PTQ_EE</t>
  </si>
  <si>
    <t>KS4_EBACENG91</t>
  </si>
  <si>
    <t>EBACENG91</t>
  </si>
  <si>
    <t>Achieved EBacc English component at 9-1</t>
  </si>
  <si>
    <t>KS4_PASS2SCIAAG_PTQ_EE</t>
  </si>
  <si>
    <t>PASS2SCIAAG_PTQ_EE</t>
  </si>
  <si>
    <t>KS4_PASS2SCIA_91</t>
  </si>
  <si>
    <t>PASS2SCIA_91</t>
  </si>
  <si>
    <t>Entered three of Biology, Physics, Chemistry or Computer Science GCSEs and achieved grades 9-1 in  two of Biology, Physics , Chemistry or Computer Science</t>
  </si>
  <si>
    <t>KS4_PASS2SCIBAG_PTQ_EE</t>
  </si>
  <si>
    <t>PASS2SCIBAG_PTQ_EE</t>
  </si>
  <si>
    <t>KS4_PASS2SCIB_91</t>
  </si>
  <si>
    <t>PASS2SCIB_91</t>
  </si>
  <si>
    <t xml:space="preserve">Entered Biology, Physics, Chemistry GCSEs and achieved grades 9-1 Physics and Chemistry </t>
  </si>
  <si>
    <t>KS4_PASSOTHSCIAG_PTQ_EE</t>
  </si>
  <si>
    <t>PASSOTHSCIAG_PTQ_EE</t>
  </si>
  <si>
    <t>KS4_EBAC2SCIAG_PTQ_EE</t>
  </si>
  <si>
    <t>EBAC2SCIAG_PTQ_EE</t>
  </si>
  <si>
    <t>KS4_EBAC2SCI_91</t>
  </si>
  <si>
    <t>EBAC2SCI_91</t>
  </si>
  <si>
    <t>Achieved EBacc 2 sciences component at grades 9-1</t>
  </si>
  <si>
    <t>KS4_PASSMATHPRAG_PTQ_EE</t>
  </si>
  <si>
    <t>PASSMATHPRAG_PTQ_EE</t>
  </si>
  <si>
    <t>KS4_EBACMATAG_PTQ_EE</t>
  </si>
  <si>
    <t>EBACMATAG_PTQ_EE</t>
  </si>
  <si>
    <t>KS4_EBACMAT91</t>
  </si>
  <si>
    <t>EBACMAT91</t>
  </si>
  <si>
    <t>Achieved EBacc maths component at grades 9-1</t>
  </si>
  <si>
    <t>KS4_EBACHUMAG_PTQ_EE</t>
  </si>
  <si>
    <t>EBACHUMAG_PTQ_EE</t>
  </si>
  <si>
    <t>KS4_EBACHUM_91</t>
  </si>
  <si>
    <t>EBACHUM_91</t>
  </si>
  <si>
    <t>Achieved EBacc Humanities component at grades 9-1</t>
  </si>
  <si>
    <t>KS4_EBACLANAG_PTQ_EE</t>
  </si>
  <si>
    <t>EBACLANAG_PTQ_EE</t>
  </si>
  <si>
    <t>KS4_EBACLAN_91</t>
  </si>
  <si>
    <t>EBACLAN_91</t>
  </si>
  <si>
    <t>Achieved EBacc language component at grades 9-1</t>
  </si>
  <si>
    <t>KS4_EBACCAG_PTQ_EE</t>
  </si>
  <si>
    <t>EBACCAG_PTQ_EE</t>
  </si>
  <si>
    <t>KS4_EBACC91</t>
  </si>
  <si>
    <t>EBACC91</t>
  </si>
  <si>
    <t>Achieved English Baccalaureate - 9-1 passes in English, mathematics, 2 sciences, a humanity and a language</t>
  </si>
  <si>
    <t>KS2READSCORETA</t>
  </si>
  <si>
    <t>Teacher Assessment Scaled Score Points - KS2 Reading prior attainment for progress measure</t>
  </si>
  <si>
    <t>KS2MATSCORETA</t>
  </si>
  <si>
    <t>Teacher Assessment Scaled Score Points - KS2 Maths prior attainment for rogress measure</t>
  </si>
  <si>
    <t>KS2 scaled score in Reading 
(using KS2 Test Outcome scaled score, 
or if KS2 Test Outcome scaled score = 'B' , using KS2 TA Outcome scaled score points)</t>
  </si>
  <si>
    <t>KS2 scaled score in Maths 
(using KS2 Test Outcome scaled score, 
or if KS2 Test Outcome scaled score = 'B' , using KS2 TA Outcome scaled score points)</t>
  </si>
  <si>
    <t>KS4_INVAMOD_PTQ_EE</t>
  </si>
  <si>
    <t>INVAMOD_PTQ_EE</t>
  </si>
  <si>
    <t>KS4_INSCIVAMOD_PTQ_EE</t>
  </si>
  <si>
    <t>INSCIVAMOD_PTQ_EE</t>
  </si>
  <si>
    <t>2014/15 - 2019/20,
2021/22 -</t>
  </si>
  <si>
    <t>KS4_INHUMVAMOD_PTQ_EE</t>
  </si>
  <si>
    <t>INHUMVAMOD_PTQ_EE</t>
  </si>
  <si>
    <t>KS4_INLANVAMOD_PTQ_EE</t>
  </si>
  <si>
    <t>INLANVAMOD_PTQ_EE</t>
  </si>
  <si>
    <t>KS4_INVACALC_PTQ_EE</t>
  </si>
  <si>
    <t>INVACALC_PTQ_EE</t>
  </si>
  <si>
    <t>KS4_INSCIVACALC_PTQ_EE</t>
  </si>
  <si>
    <t>INSCIVACALC_PTQ_EE</t>
  </si>
  <si>
    <t>KS4_INHUMVACALC_PTQ_EE</t>
  </si>
  <si>
    <t>INHUMVACALC_PTQ_EE</t>
  </si>
  <si>
    <t>KS4_INLANVACALC_PTQ_EE</t>
  </si>
  <si>
    <t>INLANVACALC_PTQ_EE</t>
  </si>
  <si>
    <t>KS4_VAP2TAENG_PTQ_EE</t>
  </si>
  <si>
    <t>VAP2TAENG_PTQ_EE</t>
  </si>
  <si>
    <t>KS4_VAP2TAMAT_PTQ_EE</t>
  </si>
  <si>
    <t>VAP2TAMAT_PTQ_EE</t>
  </si>
  <si>
    <t>KS4_VAP2TASCI_PTQ_EE</t>
  </si>
  <si>
    <t>VAP2TASCI_PTQ_EE</t>
  </si>
  <si>
    <t>KS4_VAP2TAAPS_PTQ_EE</t>
  </si>
  <si>
    <t>VAP2TAAPS_PTQ_EE</t>
  </si>
  <si>
    <t>KS4_VAP2TAAPSSQ_PTQ_EE</t>
  </si>
  <si>
    <t>VAP2TAAPSSQ_PTQ_EE</t>
  </si>
  <si>
    <t>KS4_VAP2TAAPSCU_PTQ_EE</t>
  </si>
  <si>
    <t>VAP2TAAPSCU_PTQ_EE</t>
  </si>
  <si>
    <t>KS4_P2TAE_DEV_PTQ_EE</t>
  </si>
  <si>
    <t>P2TAE_DEV_PTQ_EE</t>
  </si>
  <si>
    <t>KS4_P2TAM_DEV_PTQ_EE</t>
  </si>
  <si>
    <t>P2TAM_DEV_PTQ_EE</t>
  </si>
  <si>
    <t>KS4_VAPTSC_PTQ_EE</t>
  </si>
  <si>
    <t>VAPTSC_PTQ_EE</t>
  </si>
  <si>
    <t>KS4_GPTSTNEWE_PTQ_EE</t>
  </si>
  <si>
    <t>GPTSTNEWE_PTQ_EE</t>
  </si>
  <si>
    <t>KS4_GPTSCNEWE_PTQ_EE</t>
  </si>
  <si>
    <t>GPTSCNEWE_PTQ_EE</t>
  </si>
  <si>
    <t>KS4_GVAPTSC_PTQ_EE</t>
  </si>
  <si>
    <t>GVAPTSC_PTQ_EE</t>
  </si>
  <si>
    <t>KS4_GENGBONUS_PTQ_EE</t>
  </si>
  <si>
    <t>GENGBONUS_PTQ_EE</t>
  </si>
  <si>
    <t>KS4_GMATBONUS_PTQ_EE</t>
  </si>
  <si>
    <t>GMATBONUS_PTQ_EE</t>
  </si>
  <si>
    <t>KS4_B8SCRPLUSBONUS_PTQ_EE</t>
  </si>
  <si>
    <t>B8SCRPLUSBONUS_PTQ_EE</t>
  </si>
  <si>
    <t>KS4_EBPTSENG_PTQ_EE</t>
  </si>
  <si>
    <t>EBPTSENG_PTQ_EE</t>
  </si>
  <si>
    <t>KS4_EBPTSMAT_PTQ_EE</t>
  </si>
  <si>
    <t>EBPTSMAT_PTQ_EE</t>
  </si>
  <si>
    <t>KS4_EBPTSSCI_PTQ_EE</t>
  </si>
  <si>
    <t>EBPTSSCI_PTQ_EE</t>
  </si>
  <si>
    <t>KS4_EBPTSHUM_PTQ_EE</t>
  </si>
  <si>
    <t>EBPTSHUM_PTQ_EE</t>
  </si>
  <si>
    <t>KS4_EBPTSLAN_PTQ_EE</t>
  </si>
  <si>
    <t>EBPTSLAN_PTQ_EE</t>
  </si>
  <si>
    <t>KS4_B8VAPRED_PTQ_EE</t>
  </si>
  <si>
    <t>B8VAPRED_PTQ_EE</t>
  </si>
  <si>
    <t>KS4_B8VASCR_PTQ_EE</t>
  </si>
  <si>
    <t>B8VASCR_PTQ_EE</t>
  </si>
  <si>
    <t>KS4_ENGVAPRED_PTQ_EE</t>
  </si>
  <si>
    <t>ENGVAPRED_PTQ_EE</t>
  </si>
  <si>
    <t>KS4_ENGVASCR_PTQ_EE</t>
  </si>
  <si>
    <t>ENGVASCR_PTQ_EE</t>
  </si>
  <si>
    <t>KS4_MATVAPRED_PTQ_EE</t>
  </si>
  <si>
    <t>MATVAPRED_PTQ_EE</t>
  </si>
  <si>
    <t>KS4_MATVASCR_PTQ_EE</t>
  </si>
  <si>
    <t>MATVASCR_PTQ_EE</t>
  </si>
  <si>
    <t>KS4_SCIVAPRED_PTQ_EE</t>
  </si>
  <si>
    <t>SCIVAPRED_PTQ_EE</t>
  </si>
  <si>
    <t>2014/15 - 2019/20, 
2021/22 -</t>
  </si>
  <si>
    <t>KS4_SCIVASCR_PTQ_EE</t>
  </si>
  <si>
    <t>SCIVASCR_PTQ_EE</t>
  </si>
  <si>
    <t>KS4_HUMVAPRED_PTQ_EE</t>
  </si>
  <si>
    <t>HUMVAPRED_PTQ_EE</t>
  </si>
  <si>
    <t>KS4_HUMVASCR_PTQ_EE</t>
  </si>
  <si>
    <t>HUMVASCR_PTQ_EE</t>
  </si>
  <si>
    <t>KS4_LANVAPRED_PTQ_EE</t>
  </si>
  <si>
    <t>LANVAPRED_PTQ_EE</t>
  </si>
  <si>
    <t>KS4_LANVASCR_PTQ_EE</t>
  </si>
  <si>
    <t>LANVASCR_PTQ_EE</t>
  </si>
  <si>
    <t>KS4_PRIORBAND_PTQ_EE</t>
  </si>
  <si>
    <t>PRIORBAND_PTQ_EE</t>
  </si>
  <si>
    <t>1= Below expected standard
2= At expected standard
3= Higher standard
4= 0 or NULL</t>
  </si>
  <si>
    <t>KS4_ENGPAIR_PTQ_EE</t>
  </si>
  <si>
    <t>ENGPAIR_PTQ_EE</t>
  </si>
  <si>
    <t>KS4_ENGPAIRLEV1_PTQ_EE</t>
  </si>
  <si>
    <t>ENGPAIRLEV1_PTQ_EE</t>
  </si>
  <si>
    <t>KS4_ENGPAIRLEV2_PTQ_EE</t>
  </si>
  <si>
    <t>ENGPAIRLEV2_PTQ_EE</t>
  </si>
  <si>
    <t>KS4_ENGPAIRLEV2_94</t>
  </si>
  <si>
    <t>ENGPAIRLEV2_94</t>
  </si>
  <si>
    <t>KS4_ENGPAIRLEV2_95</t>
  </si>
  <si>
    <t>ENGPAIRLEV2_95</t>
  </si>
  <si>
    <t>Achieved strong 9-5 in GCSE in English Language in the English linked pairs</t>
  </si>
  <si>
    <t>KS4_FINELEVEL_PTQ_EE</t>
  </si>
  <si>
    <t>FINELEVEL_PTQ_EE</t>
  </si>
  <si>
    <t>KS4_VAPRIORBAND_PTQ_EE</t>
  </si>
  <si>
    <t>VAPRIORBAND_PTQ_EE</t>
  </si>
  <si>
    <t>KS4_KS2EMSS</t>
  </si>
  <si>
    <t>KS2EMSS</t>
  </si>
  <si>
    <t>KS2 prior attainment in reading and maths (scaled scores)</t>
  </si>
  <si>
    <t>KS4_KS2EMSS_GRP</t>
  </si>
  <si>
    <t>KS2EMSS_GRP</t>
  </si>
  <si>
    <t>KS2 Prior attainment group calculated from average English reading and maths Scaled score</t>
  </si>
  <si>
    <t>KS4_APELIT_PTQ_EE</t>
  </si>
  <si>
    <t>APELIT_PTQ_EE</t>
  </si>
  <si>
    <t>KS4_APELIT_91</t>
  </si>
  <si>
    <t>APELIT_91</t>
  </si>
  <si>
    <t>Grade achieved in Full GCSE (including Double Awards where appropriate) English Literature.(reformed 9-1 GCSEs) .</t>
  </si>
  <si>
    <t>U = Ungraded at GCSE
1-9</t>
  </si>
  <si>
    <t>KS4_APELEC_PTQ_EE</t>
  </si>
  <si>
    <t>APELEC_PTQ_EE</t>
  </si>
  <si>
    <t>KS4_APFOOD_PTQ_EE</t>
  </si>
  <si>
    <t>APFOOD_PTQ_EE</t>
  </si>
  <si>
    <t>KS4_APFOOD_91</t>
  </si>
  <si>
    <t>APFOOD_91</t>
  </si>
  <si>
    <t>Grade achieved in Full GCSE Design and Technology: Food Technology  (reformed 9-1 GCSEs) .</t>
  </si>
  <si>
    <t>Null = No entry
1-9
U</t>
  </si>
  <si>
    <t>KS4_APGRA_PTQ_EE</t>
  </si>
  <si>
    <t>APGRA_PTQ_EE</t>
  </si>
  <si>
    <t>KS4_APRES_PTQ_EE</t>
  </si>
  <si>
    <t>APRES_PTQ_EE</t>
  </si>
  <si>
    <t>KS4_APSYS_PTQ_EE</t>
  </si>
  <si>
    <t>APSYS_PTQ_EE</t>
  </si>
  <si>
    <t>KS4_APDTT_PTQ_EE</t>
  </si>
  <si>
    <t>APDTT_PTQ_EE</t>
  </si>
  <si>
    <t>KS4_APART_PTQ_EE</t>
  </si>
  <si>
    <t>APART_PTQ_EE</t>
  </si>
  <si>
    <t>KS4_APART_91</t>
  </si>
  <si>
    <t>APART_91</t>
  </si>
  <si>
    <t>Grade achieved in Full GCSE Art and Design (reformed 9-1 GCSEs).</t>
  </si>
  <si>
    <t>KS4_APHIS_PTQ_EE</t>
  </si>
  <si>
    <t>APHIS_PTQ_EE</t>
  </si>
  <si>
    <t>KS4_APHIS_91</t>
  </si>
  <si>
    <t>APHIS_91</t>
  </si>
  <si>
    <t xml:space="preserve">Grade achieved in Full GCSE History (reformed 9-1 GCSEs) .  </t>
  </si>
  <si>
    <t>KS4_APGEO_PTQ_EE</t>
  </si>
  <si>
    <t>APGEO_PTQ_EE</t>
  </si>
  <si>
    <t>KS4_APGEO_91</t>
  </si>
  <si>
    <t>APGEO_91</t>
  </si>
  <si>
    <t xml:space="preserve">Grade achieved in Full GCSE Geography  (reformed 9-1 GCSEs) .  </t>
  </si>
  <si>
    <t>KS4_APFRE_PTQ_EE</t>
  </si>
  <si>
    <t>APFRE_PTQ_EE</t>
  </si>
  <si>
    <t>KS4_APFRE_91</t>
  </si>
  <si>
    <t>APFRE_91</t>
  </si>
  <si>
    <t xml:space="preserve">Grade achieved in Full GCSE French  (reformed 9-1 GCSEs) .  </t>
  </si>
  <si>
    <t>KS4_APGER_PTQ_EE</t>
  </si>
  <si>
    <t>APGER_PTQ_EE</t>
  </si>
  <si>
    <t>KS4_APGER_91</t>
  </si>
  <si>
    <t>APGER_91</t>
  </si>
  <si>
    <t xml:space="preserve">Grade achieved in Full GCSE German  (reformed 9-1 GCSEs) .  </t>
  </si>
  <si>
    <t>KS4_APBUS_PTQ_EE</t>
  </si>
  <si>
    <t>APBUS_PTQ_EE</t>
  </si>
  <si>
    <t>KS4_APBUS_91</t>
  </si>
  <si>
    <t>APBUS_91</t>
  </si>
  <si>
    <t>Grade achieved in Full GCSE (including Double Awards where appropriate) Business Studies (reformed 9-1 GCSEs).</t>
  </si>
  <si>
    <t>KS4_APRS_PTQ_EE</t>
  </si>
  <si>
    <t>APRS_PTQ_EE</t>
  </si>
  <si>
    <t>KS4_APRS_91</t>
  </si>
  <si>
    <t>APRS_91</t>
  </si>
  <si>
    <t xml:space="preserve">Grade achieved in Full GCSE Religious Studies  (reformed 9-1 GCSEs) .  </t>
  </si>
  <si>
    <t>KS4_APRE_PTQ_EE</t>
  </si>
  <si>
    <t>APRE_PTQ_EE</t>
  </si>
  <si>
    <t>KS4_APPE_PTQ_EE</t>
  </si>
  <si>
    <t>APPE_PTQ_EE</t>
  </si>
  <si>
    <t>KS4_APPE_91</t>
  </si>
  <si>
    <t>APPE_91</t>
  </si>
  <si>
    <t xml:space="preserve">Grade achieved in Full GCSE Physical Education (reformed 9-1 GCSEs). .  </t>
  </si>
  <si>
    <t>KS4_APPHY_PTQ_EE</t>
  </si>
  <si>
    <t>APPHY_PTQ_EE</t>
  </si>
  <si>
    <t>KS4_APPHY_91</t>
  </si>
  <si>
    <t>APPHY_91</t>
  </si>
  <si>
    <t xml:space="preserve">Grade achieved in Full GCSE Physics  (reformed 9-1 GCSEs) .  </t>
  </si>
  <si>
    <t>KS4_APCHE_PTQ_EE</t>
  </si>
  <si>
    <t>APCHE_PTQ_EE</t>
  </si>
  <si>
    <t>KS4_APCHE_91</t>
  </si>
  <si>
    <t>APCHE_91</t>
  </si>
  <si>
    <t xml:space="preserve">Grade achieved in Full GCSE Chemistry  (reformed 9-1 GCSEs) .  </t>
  </si>
  <si>
    <t>KS4_APBIO_PTQ_EE</t>
  </si>
  <si>
    <t>APBIO_PTQ_EE</t>
  </si>
  <si>
    <t>KS4_APBIO_91</t>
  </si>
  <si>
    <t>APBIO_91</t>
  </si>
  <si>
    <t xml:space="preserve">Grade achieved in Full GCSE Biological Science  (reformed 9-1 GCSEs).  </t>
  </si>
  <si>
    <t>KS4_APBIOE_PTQ_EE</t>
  </si>
  <si>
    <t>APBIOE_PTQ_EE</t>
  </si>
  <si>
    <t>KS4_APDRA_PTQ_EE</t>
  </si>
  <si>
    <t>APDRA_PTQ_EE</t>
  </si>
  <si>
    <t>KS4_APDRA_91</t>
  </si>
  <si>
    <t>APDRA_91</t>
  </si>
  <si>
    <t xml:space="preserve">Grade achieved in Full GCSE Drama (reformed 9-1 GCSEs).  </t>
  </si>
  <si>
    <t>KS4_APIT_PTQ_EE</t>
  </si>
  <si>
    <t>APIT_PTQ_EE</t>
  </si>
  <si>
    <t>KS4_APSPAN_PTQ_EE</t>
  </si>
  <si>
    <t>APSPAN_PTQ_EE</t>
  </si>
  <si>
    <t>KS4_APSPAN_91</t>
  </si>
  <si>
    <t>APSPAN_91</t>
  </si>
  <si>
    <t>Grade achieved in Full GCSE Spanish.  (reformed 9-1 GCSEs)</t>
  </si>
  <si>
    <t>Null = No entry
1-9</t>
  </si>
  <si>
    <t>KS4_APMUS_PTQ_EE</t>
  </si>
  <si>
    <t>APMUS_PTQ_EE</t>
  </si>
  <si>
    <t>KS4_APMUS_91</t>
  </si>
  <si>
    <t>APMUS_91</t>
  </si>
  <si>
    <t xml:space="preserve">Grade achieved in Full GCSE Music (reformed 9-1 GCSEs).  </t>
  </si>
  <si>
    <t>KS4_APMAT_PTQ_EE</t>
  </si>
  <si>
    <t>APMAT_PTQ_EE</t>
  </si>
  <si>
    <t>KS4_APMAT_91</t>
  </si>
  <si>
    <t>APMAT_91</t>
  </si>
  <si>
    <t>KS4_APENG_PTQ_EE</t>
  </si>
  <si>
    <t>APENG_PTQ_EE</t>
  </si>
  <si>
    <t>KS4_APENG_91</t>
  </si>
  <si>
    <t>APENG_91</t>
  </si>
  <si>
    <t>Highest grade achieved in Full GCSE (including Double Awards where appropriate) English Language (as used in the English threshold measures).</t>
  </si>
  <si>
    <t>KS4_APSTAT_PTQ_EE</t>
  </si>
  <si>
    <t>APSTAT_PTQ_EE</t>
  </si>
  <si>
    <t>KS4_APSTAT_91</t>
  </si>
  <si>
    <t>APSTAT_91</t>
  </si>
  <si>
    <t>Grade achieved in Full GCSE (including Double Awards where appropriate) Statistics (reformed 9-1 GCSEs).</t>
  </si>
  <si>
    <t>KS4_APMFT_PTQ_EE</t>
  </si>
  <si>
    <t>APMFT_PTQ_EE</t>
  </si>
  <si>
    <t>KS4_APMFT_91</t>
  </si>
  <si>
    <t>APMFT_91</t>
  </si>
  <si>
    <t>Grade achieved in Full GCSE (including Double Awards where appropriate) Media, Film and Television Studies.(reformed 9-1 GCSEs).</t>
  </si>
  <si>
    <t>KS4_APOFT_PTQ_EE</t>
  </si>
  <si>
    <t>APOFT_PTQ_EE</t>
  </si>
  <si>
    <t>KS4_APHECD_PTQ_EE</t>
  </si>
  <si>
    <t>APHECD_PTQ_EE</t>
  </si>
  <si>
    <t>KS4_APDUT_PTQ_EE</t>
  </si>
  <si>
    <t>APDUT_PTQ_EE</t>
  </si>
  <si>
    <t>KS4_APITA_PTQ_EE</t>
  </si>
  <si>
    <t>APITA_PTQ_EE</t>
  </si>
  <si>
    <t>KS4_APITA_91</t>
  </si>
  <si>
    <t>APITA_91</t>
  </si>
  <si>
    <t>Grade achieved in Full GCSE (including Double Awards where appropriate) Italian (reformed 9-1 GCSEs).</t>
  </si>
  <si>
    <t>KS4_APMGRK_PTQ_EE</t>
  </si>
  <si>
    <t>APMGRK_PTQ_EE</t>
  </si>
  <si>
    <t>KS4_APMGRK_91</t>
  </si>
  <si>
    <t>APMGRK_91</t>
  </si>
  <si>
    <t>Grade achieved in Full GCSE (including Double Awards where appropriate) Modern Greek (reformed 9-1 GCSEs).</t>
  </si>
  <si>
    <t>KS4_APPOR_PTQ_EE</t>
  </si>
  <si>
    <t>APPOR_PTQ_EE</t>
  </si>
  <si>
    <t>2014/15 - 2018/19</t>
  </si>
  <si>
    <t>APPOR_91</t>
  </si>
  <si>
    <t>Grade achieved in Full GCSE (including Double Awards where appropriate) Portuguese. (Reformed 9-1 GCSES)</t>
  </si>
  <si>
    <t>KS4_APARA_PTQ_EE</t>
  </si>
  <si>
    <t>APARA_PTQ_EE</t>
  </si>
  <si>
    <t>KS4_APARA_91</t>
  </si>
  <si>
    <t>APARA_91</t>
  </si>
  <si>
    <t>Grade achieved in Full GCSE (including Double Awards where appropriate) Arabic (reformed 9-1 GCSEs).</t>
  </si>
  <si>
    <t>KS4_APBEN_PTQ_EE</t>
  </si>
  <si>
    <t>APBEN_PTQ_EE</t>
  </si>
  <si>
    <t>KS4_APBEN_91</t>
  </si>
  <si>
    <t>APBEN_91</t>
  </si>
  <si>
    <t>Grade achieved in Full GCSE (including Double Awards where appropriate) Bengali (reformed 9-1 GCSEs).</t>
  </si>
  <si>
    <t>KS4_APCHI_PTQ_EE</t>
  </si>
  <si>
    <t>APCHI_PTQ_EE</t>
  </si>
  <si>
    <t>KS4_APCHI_91</t>
  </si>
  <si>
    <t>APCHI_91</t>
  </si>
  <si>
    <t>Grade achieved in Full GCSE (including Double Awards where appropriate) Chinese (reformed 9-1 GCSEs).</t>
  </si>
  <si>
    <t>KS4_APGUJ_PTQ_EE</t>
  </si>
  <si>
    <t>APGUJ_PTQ_EE</t>
  </si>
  <si>
    <t>APGUJ_91</t>
  </si>
  <si>
    <t>Grade achieved in Full GCSE (including Double Awards where appropriate) Gujarati.  (Reformed 9-1 GCSES)</t>
  </si>
  <si>
    <t>KS4_APJAP_PTQ_EE</t>
  </si>
  <si>
    <t>APJAP_PTQ_EE</t>
  </si>
  <si>
    <t>KS4_APJAP_91</t>
  </si>
  <si>
    <t>APJAP_91</t>
  </si>
  <si>
    <t>Grade achieved in Full GCSE (including Double Awards where appropriate) Japanese (reformed 9-1 GCSEs).</t>
  </si>
  <si>
    <t>KS4_APMHEB_PTQ_EE</t>
  </si>
  <si>
    <t>APMHEB_PTQ_EE</t>
  </si>
  <si>
    <t>KS4_APMHEB_91</t>
  </si>
  <si>
    <t>APMHEB_91</t>
  </si>
  <si>
    <t>Grade achieved in Full GCSE (including Double Awards where appropriate) Modern Hebrew (reformed 9-1 GCSEs).</t>
  </si>
  <si>
    <t>KS4_APPAN_PTQ_EE</t>
  </si>
  <si>
    <t>APPAN_PTQ_EE</t>
  </si>
  <si>
    <t>KS4_APPAN_91</t>
  </si>
  <si>
    <t>APPAN_91</t>
  </si>
  <si>
    <t>Grade achieved in Full GCSE (including Double Awards where appropriate) Panjabi (reformed 9-1 GCSEs).</t>
  </si>
  <si>
    <t>KS4_APPOL_PTQ_EE</t>
  </si>
  <si>
    <t>APPOL_PTQ_EE</t>
  </si>
  <si>
    <t>KS4_APPOL_91</t>
  </si>
  <si>
    <t>APPOL_91</t>
  </si>
  <si>
    <t>Grade achieved in Full GCSE (including Double Awards where appropriate) Polish (reformed 9-1 GCSEs).</t>
  </si>
  <si>
    <t>KS4_APRUS_PTQ_EE</t>
  </si>
  <si>
    <t>APRUS_PTQ_EE</t>
  </si>
  <si>
    <t>KS4_APRUS_91</t>
  </si>
  <si>
    <t>APRUS_91</t>
  </si>
  <si>
    <t>Grade achieved in Full GCSE (including Double Awards where appropriate) Russian (reformed 9-1 GCSEs).</t>
  </si>
  <si>
    <t>KS4_APTUR_PTQ_EE</t>
  </si>
  <si>
    <t>APTUR_PTQ_EE</t>
  </si>
  <si>
    <t>APTUR_91</t>
  </si>
  <si>
    <t>Grade achieved in Full GCSE (including Double Awards where appropriate) Turkish.  (Reformed 9-1 GCSES)</t>
  </si>
  <si>
    <t>KS4_APURD_PTQ_EE</t>
  </si>
  <si>
    <t>APURD_PTQ_EE</t>
  </si>
  <si>
    <t>KS4_APURD_91</t>
  </si>
  <si>
    <t>APURD_91</t>
  </si>
  <si>
    <t>Grade achieved in Full GCSE (including Double Awards where appropriate) Urdu (reformed 9-1 GCSEs).</t>
  </si>
  <si>
    <t>KS4_APPER_PTQ_EE</t>
  </si>
  <si>
    <t>APPER_PTQ_EE</t>
  </si>
  <si>
    <t>APPER_91</t>
  </si>
  <si>
    <t>Grade achieved in Full GCSE (including Double Awards where appropriate) Persian.  (Reformed 9-1 GCSES)</t>
  </si>
  <si>
    <t>KS4_APCGRK_PTQ_EE</t>
  </si>
  <si>
    <t>APCGRK_PTQ_EE</t>
  </si>
  <si>
    <t>KS4_APCGRK_91</t>
  </si>
  <si>
    <t>APCGRK_91</t>
  </si>
  <si>
    <t>Grade achieved in Full GCSE (including Double Awards where appropriate) Classical Greek. (reformed 9-1 GCSEs).</t>
  </si>
  <si>
    <t>KS4_APLAT_PTQ_EE</t>
  </si>
  <si>
    <t>APLAT_PTQ_EE</t>
  </si>
  <si>
    <t>KS4_APLAT_91</t>
  </si>
  <si>
    <t>APLAT_91</t>
  </si>
  <si>
    <t>Grade achieved in Full GCSE (including Double Awards where appropriate) Latin. (reformed 9-1 GCSEs).</t>
  </si>
  <si>
    <t>KS4_APBHEB_PTQ_EE</t>
  </si>
  <si>
    <t>APBHEB_PTQ_EE</t>
  </si>
  <si>
    <t>APBHEB_91</t>
  </si>
  <si>
    <t>Grade achieved in Full GCSE (including Double Awards where appropriate) Biblical Hebrew.  (Reformed 9-1 GCSES)</t>
  </si>
  <si>
    <t>KS4_APDSCI_PTQ_EE</t>
  </si>
  <si>
    <t>APDSCI_PTQ_EE</t>
  </si>
  <si>
    <t>KS4_APCOMBSCI_91</t>
  </si>
  <si>
    <t>APCOMBSCI_91</t>
  </si>
  <si>
    <t>Grade achieved in Full GCSE Combined Science. (reformed 9-1 GCSEs from 2018/19).</t>
  </si>
  <si>
    <t>Null = No entry
1-9
U
** = A*A* in Double Award GCSE
*A, AA, AB, BB, BC, CC, CD, DD, DE, EE, EF, FF, FG, GG</t>
  </si>
  <si>
    <t>KS4_APVBUS_PTQ_EE</t>
  </si>
  <si>
    <t>APVBUS_PTQ_EE</t>
  </si>
  <si>
    <t>KS4_APHSC_PTQ_EE</t>
  </si>
  <si>
    <t>APHSC_PTQ_EE</t>
  </si>
  <si>
    <t>KS4_APLT_PTQ_EE</t>
  </si>
  <si>
    <t>APLT_PTQ_EE</t>
  </si>
  <si>
    <t>KS4_APVSCI_PTQ_EE</t>
  </si>
  <si>
    <t>APVSCI_PTQ_EE</t>
  </si>
  <si>
    <t>KS4_APSVSCI_PTQ_EE</t>
  </si>
  <si>
    <t>APSVSCI_PTQ_EE</t>
  </si>
  <si>
    <t>KS4_APVIT_PTQ_EE</t>
  </si>
  <si>
    <t>APVIT_PTQ_EE</t>
  </si>
  <si>
    <t>KS4_APCORESCI_PTQ_EE</t>
  </si>
  <si>
    <t>APCORESCI_PTQ_EE</t>
  </si>
  <si>
    <t>KS4_APADTSCI_PTQ_EE</t>
  </si>
  <si>
    <t>APADTSCI_PTQ_EE</t>
  </si>
  <si>
    <t>KS4_APAPDSCI_PTQ_EE</t>
  </si>
  <si>
    <t>APAPDSCI_PTQ_EE</t>
  </si>
  <si>
    <t>KS4_LEVELGENG_PTQ_EE</t>
  </si>
  <si>
    <t>LEVELGENG_PTQ_EE</t>
  </si>
  <si>
    <t>KS4_LEVELGMATH_PTQ_EE</t>
  </si>
  <si>
    <t>LEVELGMATH_PTQ_EE</t>
  </si>
  <si>
    <t>KS4_ENGLISHBONUS_PTQ_EE</t>
  </si>
  <si>
    <t>ENGLISHBONUS_PTQ_EE</t>
  </si>
  <si>
    <t>KS4_MATHSBONUS_PTQ_EE</t>
  </si>
  <si>
    <t>MATHSBONUS_PTQ_EE</t>
  </si>
  <si>
    <t>KS4_HPGENG_PTQ_EE</t>
  </si>
  <si>
    <t>HPGENG_PTQ_EE</t>
  </si>
  <si>
    <t>KS4_HPGMATH_PTQ_EE</t>
  </si>
  <si>
    <t>HPGMATH_PTQ_EE</t>
  </si>
  <si>
    <t>KS4_KS2ENG24P_PTQ_EE</t>
  </si>
  <si>
    <t>KS2ENG24P_PTQ_EE</t>
  </si>
  <si>
    <t>KS4_KS2MAT24P_PTQ_EE</t>
  </si>
  <si>
    <t>KS2MAT24P_PTQ_EE</t>
  </si>
  <si>
    <t>KS4_FLAG24ENGPRG_PTQ_EE</t>
  </si>
  <si>
    <t>FLAG24ENGPRG_PTQ_EE</t>
  </si>
  <si>
    <t>KS4_FLAG24MATPRG_PTQ_EE</t>
  </si>
  <si>
    <t>FLAG24MATPRG_PTQ_EE</t>
  </si>
  <si>
    <t>KS4_KS2EMFG</t>
  </si>
  <si>
    <t>KS2EMFG</t>
  </si>
  <si>
    <t>KS2 prior attainment in English and mathematics</t>
  </si>
  <si>
    <t>to 1dp</t>
  </si>
  <si>
    <t>KS4_KS2EMFG_GRP</t>
  </si>
  <si>
    <t>KS2EMFG_GRP</t>
  </si>
  <si>
    <t>Recoded prior attainment in English and mathematics for use in calculations</t>
  </si>
  <si>
    <t>KS4_INP8MOD</t>
  </si>
  <si>
    <t>INP8MOD</t>
  </si>
  <si>
    <t>2015/16 - 2018/19; 2021/22 -</t>
  </si>
  <si>
    <t>Pupils included in Progress 8 model</t>
  </si>
  <si>
    <t>0,1</t>
  </si>
  <si>
    <t>KS4_INP8CALC</t>
  </si>
  <si>
    <t>INP8CALC</t>
  </si>
  <si>
    <t>Pupils included in Progress 8 calculations</t>
  </si>
  <si>
    <t>KS4_ENGRESID</t>
  </si>
  <si>
    <t>ENGRESID</t>
  </si>
  <si>
    <t>Lowest score between English language and English literature</t>
  </si>
  <si>
    <t>to 2dp</t>
  </si>
  <si>
    <t>KS4_ENGRESID_G</t>
  </si>
  <si>
    <t>ENGRESID_G</t>
  </si>
  <si>
    <t>Whether ENGRESID is GCSE</t>
  </si>
  <si>
    <t xml:space="preserve"> 0,1</t>
  </si>
  <si>
    <t>KS4_EBAC4</t>
  </si>
  <si>
    <t>EBAC4</t>
  </si>
  <si>
    <t>Score for 4th ranked Ebacc qualification</t>
  </si>
  <si>
    <t>KS4_EBAC5</t>
  </si>
  <si>
    <t>EBAC5</t>
  </si>
  <si>
    <t>Score for 5th ranked Ebacc qualification</t>
  </si>
  <si>
    <t>KS4_EBAC6</t>
  </si>
  <si>
    <t>EBAC6</t>
  </si>
  <si>
    <t>Score for 6th ranked Ebacc qualification</t>
  </si>
  <si>
    <t>KS4_EBAC4_G</t>
  </si>
  <si>
    <t>EBAC4_G</t>
  </si>
  <si>
    <t xml:space="preserve"> Whether EBAC4 qualification is GCSE</t>
  </si>
  <si>
    <t>KS4_EBAC5_G</t>
  </si>
  <si>
    <t>EBAC5_G</t>
  </si>
  <si>
    <t xml:space="preserve"> Whether EBAC5 qualification is GCSE</t>
  </si>
  <si>
    <t>KS4_EBAC6_G</t>
  </si>
  <si>
    <t>EBAC6_G</t>
  </si>
  <si>
    <t xml:space="preserve"> Whether EBAC6 qualification is GCSE</t>
  </si>
  <si>
    <t>KS4_OTH1</t>
  </si>
  <si>
    <t>OTH1</t>
  </si>
  <si>
    <t>Score for best ranked non_Ebacc qualification</t>
  </si>
  <si>
    <t>KS4_OTH2</t>
  </si>
  <si>
    <t>OTH2</t>
  </si>
  <si>
    <t>Score for 2nd ranked non_Ebacc qualification</t>
  </si>
  <si>
    <t>KS4_OTH3</t>
  </si>
  <si>
    <t>OTH3</t>
  </si>
  <si>
    <t>Score for 3rd ranked non_Ebacc qualification</t>
  </si>
  <si>
    <t>KS4_OTH1_G</t>
  </si>
  <si>
    <t>OTH1_G</t>
  </si>
  <si>
    <t xml:space="preserve"> Whether OTH1 qualification is GCSE</t>
  </si>
  <si>
    <t>KS4_OTH2_G</t>
  </si>
  <si>
    <t>OTH2_G</t>
  </si>
  <si>
    <t xml:space="preserve"> Whether OTH2 qualification is GCSE</t>
  </si>
  <si>
    <t>KS4_OTH3_G</t>
  </si>
  <si>
    <t>OTH3_G</t>
  </si>
  <si>
    <t>Whether OTH3 qualification is GCSE</t>
  </si>
  <si>
    <t>KS4_SLOT1ENG</t>
  </si>
  <si>
    <t>SLOT1ENG</t>
  </si>
  <si>
    <t>A8 Score achieved in English</t>
  </si>
  <si>
    <t>KS4_SLOT2MAT</t>
  </si>
  <si>
    <t>SLOT2MAT</t>
  </si>
  <si>
    <t>A8 Score achieved in maths</t>
  </si>
  <si>
    <t>KS4_SLOT3EBAC</t>
  </si>
  <si>
    <t>SLOT3EBAC</t>
  </si>
  <si>
    <t>A8 Score achieved in 1st Ebacc slot</t>
  </si>
  <si>
    <t>KS4_SLOT4EBAC</t>
  </si>
  <si>
    <t>SLOT4EBAC</t>
  </si>
  <si>
    <t>A8 Score achieved in 2nd Ebacc slot</t>
  </si>
  <si>
    <t>KS4_SLOT5EBAC</t>
  </si>
  <si>
    <t>SLOT5EBAC</t>
  </si>
  <si>
    <t>A8 Score achieved in 3rd Ebacc slot</t>
  </si>
  <si>
    <t>KS4_SLOT6OPEN</t>
  </si>
  <si>
    <t>SLOT6OPEN</t>
  </si>
  <si>
    <t>A8 Score achieved in 1st open slot</t>
  </si>
  <si>
    <t>KS4_SLOT7OPEN</t>
  </si>
  <si>
    <t>SLOT7OPEN</t>
  </si>
  <si>
    <t>A8 Score achieved in 2nd open slot</t>
  </si>
  <si>
    <t>KS4_SLOT8OPEN</t>
  </si>
  <si>
    <t>SLOT8OPEN</t>
  </si>
  <si>
    <t>A8 Score achieved in 3rd open slot</t>
  </si>
  <si>
    <t>KS4_SLOT6OPEN_G</t>
  </si>
  <si>
    <t>SLOT6OPEN_G</t>
  </si>
  <si>
    <t xml:space="preserve"> Whether SLOT6 Is GCSE</t>
  </si>
  <si>
    <t>KS4_SLOT7OPEN_G</t>
  </si>
  <si>
    <t>SLOT7OPEN_G</t>
  </si>
  <si>
    <t xml:space="preserve"> Whether SLOT7 Is GCSE</t>
  </si>
  <si>
    <t>KS4_SLOT8OPEN_G</t>
  </si>
  <si>
    <t>SLOT8OPEN_G</t>
  </si>
  <si>
    <t xml:space="preserve"> Whether SLOT8 Is GCSE</t>
  </si>
  <si>
    <t>KS4_ATT8</t>
  </si>
  <si>
    <t>ATT8</t>
  </si>
  <si>
    <t>Attainment 8 score</t>
  </si>
  <si>
    <t>KS4_EBACFILL</t>
  </si>
  <si>
    <t>EBACFILL</t>
  </si>
  <si>
    <t>Number of Ebacc slots filled</t>
  </si>
  <si>
    <t>Numeric</t>
  </si>
  <si>
    <t>KS4_OPENFILL</t>
  </si>
  <si>
    <t>OPENFILL</t>
  </si>
  <si>
    <t>Number of open slots filled</t>
  </si>
  <si>
    <t>KS4_EBACSCR</t>
  </si>
  <si>
    <t>EBACSCR</t>
  </si>
  <si>
    <t>Score achieved in Ebacc slots</t>
  </si>
  <si>
    <t>KS4_OPENSCR</t>
  </si>
  <si>
    <t>OPENSCR</t>
  </si>
  <si>
    <t>Score achieved in open slots</t>
  </si>
  <si>
    <t>KS4_ATT8_PRED</t>
  </si>
  <si>
    <t>ATT8_PRED</t>
  </si>
  <si>
    <t>Average attainment 8 score for pupils with same prior attainment</t>
  </si>
  <si>
    <t>KS4_P8SCORE</t>
  </si>
  <si>
    <t>P8SCORE</t>
  </si>
  <si>
    <t>2017/18 - 2018/19; 2021/22 -</t>
  </si>
  <si>
    <t>Pupil's adjusted progress 8 score</t>
  </si>
  <si>
    <t>KS4_P8SCORE_ORIG</t>
  </si>
  <si>
    <t>P8SCORE_ORIG</t>
  </si>
  <si>
    <t xml:space="preserve">Pupil's unadjusted Progress 8 score </t>
  </si>
  <si>
    <t>to 3dp</t>
  </si>
  <si>
    <t>KS4_P8ADJ</t>
  </si>
  <si>
    <t>P8ADJ</t>
  </si>
  <si>
    <t>Pupil's Progress 8 score has been adjusted due to extreme negative score</t>
  </si>
  <si>
    <t>KS4_AVGP8_GRP</t>
  </si>
  <si>
    <t>AVGP8_GRP</t>
  </si>
  <si>
    <t>Mean of unadjusted Progress 8 scores in pupil's prior attainment group</t>
  </si>
  <si>
    <t>to 6dp</t>
  </si>
  <si>
    <t>KS4_SIGMAP8_GRP</t>
  </si>
  <si>
    <t>SIGMAP8_GRP</t>
  </si>
  <si>
    <t>Standard deviation of unadjusted Progress 8 scores in pupil's prior attainment group</t>
  </si>
  <si>
    <t>KS4_P8THRESH</t>
  </si>
  <si>
    <t>P8THRESH</t>
  </si>
  <si>
    <t xml:space="preserve">Progress 8 threshold for extreme scores that has been applied to pupil's prior attainment group </t>
  </si>
  <si>
    <t>KS4_ENG_PRED</t>
  </si>
  <si>
    <t>ENG_PRED</t>
  </si>
  <si>
    <t>Average attainment 8 score in English for pupils with same prior attainment</t>
  </si>
  <si>
    <t>KS4_P8ENG</t>
  </si>
  <si>
    <t>P8ENG</t>
  </si>
  <si>
    <t>Pupil's progress 8 score for English</t>
  </si>
  <si>
    <t>KS4_MAT_PRED</t>
  </si>
  <si>
    <t>MAT_PRED</t>
  </si>
  <si>
    <t>Average attainment 8 score in mathematics for pupils with same prior attainment</t>
  </si>
  <si>
    <t>KS4_P8MAT</t>
  </si>
  <si>
    <t>P8MAT</t>
  </si>
  <si>
    <t>Pupil's progress 8 score for mathematics</t>
  </si>
  <si>
    <t>KS4_EBAC_PRED</t>
  </si>
  <si>
    <t>EBAC_PRED</t>
  </si>
  <si>
    <t>Average attainment 8 score in Ebacc slots for pupils with same prior attainment</t>
  </si>
  <si>
    <t>KS4_P8EBAC</t>
  </si>
  <si>
    <t>P8EBAC</t>
  </si>
  <si>
    <t>Pupil's progress 8 score for Ebacc slots</t>
  </si>
  <si>
    <t>KS4_OPEN_PRED</t>
  </si>
  <si>
    <t>OPEN_PRED</t>
  </si>
  <si>
    <t>Average attainment 8 score in open slots for pupils with same prior attainment</t>
  </si>
  <si>
    <t>KS4_P8OPEN</t>
  </si>
  <si>
    <t>P8OPEN</t>
  </si>
  <si>
    <t>Pupil's progress 8 score for open slots</t>
  </si>
  <si>
    <t>KS4_OPENGSCR</t>
  </si>
  <si>
    <t>OPENGSCR</t>
  </si>
  <si>
    <t>Total score achieved in open slots – GCSEs only</t>
  </si>
  <si>
    <t>KS4_OPENNGSCR</t>
  </si>
  <si>
    <t>OPENNGSCR</t>
  </si>
  <si>
    <t>Total score achieved in open slots – non-GCSEs only</t>
  </si>
  <si>
    <t>KS4_ADMPOL_2017</t>
  </si>
  <si>
    <t>ADMPOL_2017</t>
  </si>
  <si>
    <t>KS4_ADMPOL_PT</t>
  </si>
  <si>
    <t>ADMPOL_PT</t>
  </si>
  <si>
    <t>School admissions policy - new definition from 2019 onwards</t>
  </si>
  <si>
    <t>KS4_CORESCIENGSCORE</t>
  </si>
  <si>
    <t>CORESCIENGSCORE</t>
  </si>
  <si>
    <t>POINT SCORE IN ENGLISH, EBACC AND OPEN SLOTS IF USING CORESCIENGRNK</t>
  </si>
  <si>
    <t>KS4_CORESCILANGLITSCORE</t>
  </si>
  <si>
    <t>CORESCILANGLITSCORE</t>
  </si>
  <si>
    <t>POINT SCORE IN ENGLISH, EBACC AND OPEN SLOTS IF USING CORESCILANGLITRNK</t>
  </si>
  <si>
    <t>KS4_DOUBSCIENGSCORE</t>
  </si>
  <si>
    <t>DOUBSCIENGSCORE</t>
  </si>
  <si>
    <t>POINT SCORE IN ENGLISH, EBACC AND OPEN SLOTS IF USING DOUBSCIENGRNK</t>
  </si>
  <si>
    <t>KS4_DOUBSCILANGLITSCORE</t>
  </si>
  <si>
    <t>DOUBSCILANGLITSCORE</t>
  </si>
  <si>
    <t>POINT SCORE IN ENGLISH, EBACC AND OPEN SLOTS IF USING DOUBSCILANGLITRNK</t>
  </si>
  <si>
    <t>KS4_EBPTSENG_LL_PTQ_EE</t>
  </si>
  <si>
    <t>EBPTSENG_LL_PTQ_EE</t>
  </si>
  <si>
    <t>Point score in English EBacc pillar, taking the best of language and literature for pupils on this pathway</t>
  </si>
  <si>
    <t>to 2dp, NULL allowed</t>
  </si>
  <si>
    <t>KS4_COMBSCIENGSCORE</t>
  </si>
  <si>
    <t>COMBSCIENGSCORE</t>
  </si>
  <si>
    <t>POINT SCORE IN ENGLISH, EBACC AND OPEN SLOTS IF USING COMBSCIENGRNK.</t>
  </si>
  <si>
    <t>KS4_COMBSCILANGLITSCORE</t>
  </si>
  <si>
    <t>COMBSCILANGLITSCORE</t>
  </si>
  <si>
    <t>POINT SCORE IN ENGLISH, EBACC AND OPEN SLOTS IF USING COMBSCILANGLITRNK.</t>
  </si>
  <si>
    <t>KS4_TRIPSCIENGSCORE</t>
  </si>
  <si>
    <t>TRIPSCIENGSCORE</t>
  </si>
  <si>
    <t>POINT SCORE IN ENGLISH, EBACC AND OPEN SLOTS IF USING TRIPSCIENGRNK</t>
  </si>
  <si>
    <t>KS4_TRIPSCILANGLITSCORE</t>
  </si>
  <si>
    <t>TRIPSCILANGLITSCORE</t>
  </si>
  <si>
    <t>POINT SCORE IN ENGLISH, EBACC AND OPEN SLOTS IF USING TRIPSCILANGLITRNK</t>
  </si>
  <si>
    <t>AMDFLAG2</t>
  </si>
  <si>
    <t>Pupil amendment flag - 2nd value in AMDFLAG hierarchy in the Production rules</t>
  </si>
  <si>
    <t>AMDFLAG3</t>
  </si>
  <si>
    <t>ACTYRGRP_Flag_Calculated</t>
  </si>
  <si>
    <t>Rule by which year group proxy was set.</t>
  </si>
  <si>
    <t>a,b,c,d,e,f,g,h,I,j,k,l</t>
  </si>
  <si>
    <t>ACTYRGRP_Flag_CalcCorrection</t>
  </si>
  <si>
    <t>Rule by which year group proxy was overridden.</t>
  </si>
  <si>
    <t>m,n</t>
  </si>
  <si>
    <t>All rules of the year group algorithm applicable to the pupil</t>
  </si>
  <si>
    <t>ACTYRGRP_Census</t>
  </si>
  <si>
    <t>Year group from January Census</t>
  </si>
  <si>
    <t xml:space="preserve"> 1-14,?,X</t>
  </si>
  <si>
    <t>ACTYRGRP_DuallyReg</t>
  </si>
  <si>
    <t>Year group derived by processing of dually registered pupils</t>
  </si>
  <si>
    <t xml:space="preserve"> 1-14</t>
  </si>
  <si>
    <t>ACTYRGRP_PenaltyAddback</t>
  </si>
  <si>
    <t>Year group derived by processing of addback pupils</t>
  </si>
  <si>
    <t>ACTYRGRP_Calculated</t>
  </si>
  <si>
    <t>Year group calculated by production rules algorithm</t>
  </si>
  <si>
    <t xml:space="preserve"> 1-17</t>
  </si>
  <si>
    <t>ACTYRGRP_WebChanges</t>
  </si>
  <si>
    <t>Year group sourced from checking exercise accepted request</t>
  </si>
  <si>
    <t>ACTYRGRP_WebResults</t>
  </si>
  <si>
    <t>Year group value prior to processing of result amendments / late results</t>
  </si>
  <si>
    <t>ACTYRGRP_Manual_Override</t>
  </si>
  <si>
    <t>Year group manually changed</t>
  </si>
  <si>
    <t>ACTYRGRP_KS2YEAR</t>
  </si>
  <si>
    <t>KS2 academic year referenced in the ACTYRGRP_Calculated algorithm</t>
  </si>
  <si>
    <t>NULL, PTYear-7 to PTYear-3</t>
  </si>
  <si>
    <t>ACTYRGRP_NCYEAR</t>
  </si>
  <si>
    <t>Pupil's national curriculum year on current year January Census (PTYear)</t>
  </si>
  <si>
    <t>ACTYRGRP_NCYEAR_1</t>
  </si>
  <si>
    <t>Pupil's national curriculum year on last year's January Census (PTYear-1)</t>
  </si>
  <si>
    <t>ACTYRGRP_NCYEAR_2</t>
  </si>
  <si>
    <t>Pupil's national curriculum year on January Census two years ago (PTYear-2)</t>
  </si>
  <si>
    <t>ACTYRGRP_GSIZE</t>
  </si>
  <si>
    <t>Cumulative GSIZE for use in ACTYRGRP calculation</t>
  </si>
  <si>
    <t>ACTYRGRP_GSIZE_1</t>
  </si>
  <si>
    <t>Cumulative GSIZE up to one year ago for use in ACTYRGRP calculation</t>
  </si>
  <si>
    <t>ACTYRGRP_GSIZE_2</t>
  </si>
  <si>
    <t>Cumulative GSIZE up to two years ago for use in ACTYRGRP calculation</t>
  </si>
  <si>
    <t>ACTYRGRP_ASIZE</t>
  </si>
  <si>
    <t>Cumulative ASIZE for use in ACTYRGRP calculation</t>
  </si>
  <si>
    <t>NOR_GSIZE</t>
  </si>
  <si>
    <t>Cumulative GSIZE for use in NORFLAGE calculation</t>
  </si>
  <si>
    <t>PrevY11</t>
  </si>
  <si>
    <t>Year in which pupil has been previously counted in the performance tables</t>
  </si>
  <si>
    <t>PrevY11_LAESTAB</t>
  </si>
  <si>
    <t>School at which pupil was previously published</t>
  </si>
  <si>
    <t>PrevY11_LAESTAB_NFTYPE</t>
  </si>
  <si>
    <t>NFTYPE for the school at which pupil was previously reported</t>
  </si>
  <si>
    <t>PrevY10</t>
  </si>
  <si>
    <t>Pupil was in Year 10 or below last year</t>
  </si>
  <si>
    <t>PrevY10_LAESTAB</t>
  </si>
  <si>
    <t>School at which pupil was  in Year 10 or below last year</t>
  </si>
  <si>
    <t>PrevY10_LAESTAB_NFTYPE</t>
  </si>
  <si>
    <t>NFTYPE for the school at which pupil was in Year 10 or below last year</t>
  </si>
  <si>
    <t>KS4_FESITYPE</t>
  </si>
  <si>
    <t>FESITYPE</t>
  </si>
  <si>
    <t xml:space="preserve">2014/15 - </t>
  </si>
  <si>
    <t>Further Education institution type</t>
  </si>
  <si>
    <t>KS4_MATHPROGTAUSED_PTQ_EE</t>
  </si>
  <si>
    <t>MATHPROGTAUSED_PTQ_EE</t>
  </si>
  <si>
    <t>Pupil flag to show TA has been used for maths progress, due to boycott</t>
  </si>
  <si>
    <t>KS4_ENGPROGTAUSED_PTQ_EE</t>
  </si>
  <si>
    <t>ENGPROGTAUSED_PTQ_EE</t>
  </si>
  <si>
    <t>Pupil flag to show TA has been used for English progress, due to boycott</t>
  </si>
  <si>
    <t>KS4_EALLCORSCIPATH_PTQ_EE</t>
  </si>
  <si>
    <t>EALLCORSCIPATH_PTQ_EE</t>
  </si>
  <si>
    <t>Entered all three core science pathway subjects (core science, additional science and further additional science)</t>
  </si>
  <si>
    <t>KS4_PASSCORSCIPATHAC_PTQ_EE</t>
  </si>
  <si>
    <t>PASSCORSCIPATHAC_PTQ_EE</t>
  </si>
  <si>
    <t>Entered all three core science pathway subjects and achieved level 2 in all</t>
  </si>
  <si>
    <t>KS4_PASSCORSCIPATHAG_PTQ_EE</t>
  </si>
  <si>
    <t>PASSCORSCIPATHAG_PTQ_EE</t>
  </si>
  <si>
    <t>Entered all three core science pathway subjects and achieved level 1 in all</t>
  </si>
  <si>
    <t>KS4_MATHSPATHWAY3</t>
  </si>
  <si>
    <t>MATHSPATHWAY3</t>
  </si>
  <si>
    <t>Mathematics pathway flag - Subset 1</t>
  </si>
  <si>
    <t>KS4_MATHSPATHWAY3B</t>
  </si>
  <si>
    <t>MATHSPATHWAY3B</t>
  </si>
  <si>
    <t>Mathematics pathway flag - Subset 2</t>
  </si>
  <si>
    <t>KS4_MATHSPATHWAY3_EBACC</t>
  </si>
  <si>
    <t>MATHSPATHWAY3_EBACC</t>
  </si>
  <si>
    <t>Mathematics pathway flag - Subset 3</t>
  </si>
  <si>
    <t>KS4_MATHSPATHWAY3C</t>
  </si>
  <si>
    <t>MATHSPATHWAY3C</t>
  </si>
  <si>
    <t>Mathematics pathway flag - Subset 4</t>
  </si>
  <si>
    <t>KS4_ENGPATHWAY3</t>
  </si>
  <si>
    <t>ENGPATHWAY3</t>
  </si>
  <si>
    <t>English pathway flag - Subset 1</t>
  </si>
  <si>
    <t>KS4_ENGPATHWAY3B</t>
  </si>
  <si>
    <t>ENGPATHWAY3B</t>
  </si>
  <si>
    <t>English pathway flag - Subset 2</t>
  </si>
  <si>
    <t>KS4_ENGPATHWAY3_EBACC</t>
  </si>
  <si>
    <t>ENGPATHWAY3_EBACC</t>
  </si>
  <si>
    <t>English pathway flag - Subset 3</t>
  </si>
  <si>
    <t>KS4_ENGPATHWAY3C</t>
  </si>
  <si>
    <t>ENGPATHWAY3C</t>
  </si>
  <si>
    <t>English pathway flag - Subset 4</t>
  </si>
  <si>
    <t>KS4_SCIPATHWAY3</t>
  </si>
  <si>
    <t>SCIPATHWAY3</t>
  </si>
  <si>
    <t>Science pathway flag - Subset 1</t>
  </si>
  <si>
    <t>0, 1, 2 or 3</t>
  </si>
  <si>
    <t>KS4_SCIPATHWAY3B</t>
  </si>
  <si>
    <t>SCIPATHWAY3B</t>
  </si>
  <si>
    <t>Science pathway flag - Subset 2</t>
  </si>
  <si>
    <t>KS4_SCIPATHWAY3_EBACC</t>
  </si>
  <si>
    <t>SCIPATHWAY3_EBACC</t>
  </si>
  <si>
    <t>Science pathway flag - Subset 3</t>
  </si>
  <si>
    <t>KS4_SCIPATHWAY3C</t>
  </si>
  <si>
    <t>SCIPATHWAY3C</t>
  </si>
  <si>
    <t>Science pathway flag - Subset 4</t>
  </si>
  <si>
    <t>KS4_MATHPREVPATH3</t>
  </si>
  <si>
    <t>MATHPREVPATH3</t>
  </si>
  <si>
    <t>Mathematics pathway flag indicating the Path taken before cut off and retaken after cut off - Subset 1</t>
  </si>
  <si>
    <t>KS4_MATHPREVPATH3B</t>
  </si>
  <si>
    <t>MATHPREVPATH3B</t>
  </si>
  <si>
    <t>Mathematics pathway flag indicating the Path taken before cut off and retaken after cut off - Subset 2</t>
  </si>
  <si>
    <t>KS4_MATHPREVPATH3_EBACC</t>
  </si>
  <si>
    <t>MATHPREVPATH3_EBACC</t>
  </si>
  <si>
    <t>Mathematics pathway flag indicating the Path taken before cut off and retaken after cut off  - Subset 3</t>
  </si>
  <si>
    <t>KS4_MATHPREVPATH3C</t>
  </si>
  <si>
    <t>MATHPREVPATH3C</t>
  </si>
  <si>
    <t>Mathematics pathway flag indicating the Path taken before cut off and retaken after cut off - Subset 4</t>
  </si>
  <si>
    <t>KS4_ENGPREVPATH3</t>
  </si>
  <si>
    <t>ENGPREVPATH3</t>
  </si>
  <si>
    <t>English pathway flag indicating the Path taken before cut off and retaken after cut off - Subset 1</t>
  </si>
  <si>
    <t>KS4_ENGPREVPATH3B</t>
  </si>
  <si>
    <t>ENGPREVPATH3B</t>
  </si>
  <si>
    <t>English pathway flag indicating the Path taken before cut off and retaken after cut off - Subset 2</t>
  </si>
  <si>
    <t>KS4_ENGPREVPATH3_EBACC</t>
  </si>
  <si>
    <t>ENGPREVPATH3_EBACC</t>
  </si>
  <si>
    <t>English pathway flag indicating the Path taken before cut off and retaken after cut off  - Subset 3</t>
  </si>
  <si>
    <t>KS4_ENGPREVPATH3C</t>
  </si>
  <si>
    <t>ENGPREVPATH3C</t>
  </si>
  <si>
    <t>English pathway flag indicating the Path taken before cut off and retaken after cut off - Subset 4</t>
  </si>
  <si>
    <t>KS4_SCIPREVPATH3</t>
  </si>
  <si>
    <t>SCIPREVPATH3</t>
  </si>
  <si>
    <t>Science pathway flag indicating the Path taken before cut off and retaken after cut off - Subset 1</t>
  </si>
  <si>
    <t>KS4_SCIPREVPATH3B</t>
  </si>
  <si>
    <t>SCIPREVPATH3B</t>
  </si>
  <si>
    <t>Science pathway flag indicating the Path taken before cut off and retaken after cut off - Subset 2</t>
  </si>
  <si>
    <t>KS4_SCIPREVPATH3_EBACC</t>
  </si>
  <si>
    <t>SCIPREVPATH3_EBACC</t>
  </si>
  <si>
    <t>Science pathway flag indicating the Path taken before cut off and retaken after cut off  - Subset 3</t>
  </si>
  <si>
    <t>KS4_SCIPREVPATH3C</t>
  </si>
  <si>
    <t>SCIPREVPATH3C</t>
  </si>
  <si>
    <t>Science pathway flag indicating the Path taken before cut off and retaken after cut off - Subset 4</t>
  </si>
  <si>
    <t>KS4_SCIPATH1_3</t>
  </si>
  <si>
    <t>SCIPATH1_3</t>
  </si>
  <si>
    <t>Results with SciPath=1 taken before cut off, for subset 1 - Disc3</t>
  </si>
  <si>
    <t>KS4_SCIPATH1_3B</t>
  </si>
  <si>
    <t>SCIPATH1_3B</t>
  </si>
  <si>
    <t>Pupil level flag - indicates results with SciPath = 1 taken before cut off, for Subset 2 - Disc3b</t>
  </si>
  <si>
    <t>KS4_SCIPATH1_3_EBACC</t>
  </si>
  <si>
    <t>SCIPATH1_3_EBACC</t>
  </si>
  <si>
    <t>Pupil level flag - indicates results with SciPath = 1 taken before cut off, for Subset 3 - Disc3_EBACC</t>
  </si>
  <si>
    <t>KS4_SCIPATH1_3C</t>
  </si>
  <si>
    <t>SCIPATH1_3C</t>
  </si>
  <si>
    <t>Pupil level flag - indicates results with SciPath = 1 taken before cut off, for Subset 4 - Disc3C</t>
  </si>
  <si>
    <t>KS4_SCIPATH2_3</t>
  </si>
  <si>
    <t>SCIPATH2_3</t>
  </si>
  <si>
    <t>Results with SciPath=2 taken before cut off, for subset 1 - Disc3</t>
  </si>
  <si>
    <t>KS4_SCIPATH2_3B</t>
  </si>
  <si>
    <t>SCIPATH2_3B</t>
  </si>
  <si>
    <t>Pupil level flag - indicates results with SciPath = 2 taken before cut off, for Subset 2 - Disc3b</t>
  </si>
  <si>
    <t>KS4_SCIPATH2_3_EBACC</t>
  </si>
  <si>
    <t>SCIPATH2_3_EBACC</t>
  </si>
  <si>
    <t>Pupil level flag - indicates results with SciPath = 2 taken before cut off, for Subset 3 - Disc3_EBACC</t>
  </si>
  <si>
    <t>KS4_SCIPATH2_3C</t>
  </si>
  <si>
    <t>SCIPATH2_3C</t>
  </si>
  <si>
    <t>Pupil level flag - indicates results with SciPath = 2 taken before cut off, for Subset 4 - Disc3c</t>
  </si>
  <si>
    <t>KS4_SCIPATH3_3</t>
  </si>
  <si>
    <t>SCIPATH3_3</t>
  </si>
  <si>
    <t>Results with SciPath= 3 taken before cut off, for subset 1 - Disc3</t>
  </si>
  <si>
    <t>KS4_SCIPATH3_3B</t>
  </si>
  <si>
    <t>SCIPATH3_3B</t>
  </si>
  <si>
    <t>Pupil level flag - indicates results with SciPath = 3 taken before cut off, for Subset 2 - Disc3b</t>
  </si>
  <si>
    <t>KS4_SCIPATH3_3_EBACC</t>
  </si>
  <si>
    <t>SCIPATH3_3_EBACC</t>
  </si>
  <si>
    <t>Pupil level flag - indicates results with SciPath = 3 taken before cut off, for Subset 3 - Disc3_EBACC</t>
  </si>
  <si>
    <t>KS4_SCIPATH3_3C</t>
  </si>
  <si>
    <t>SCIPATH3_3C</t>
  </si>
  <si>
    <t>Pupil level flag - indicates results with SciPath = 3 taken before cut off, for Subset 4 - Disc3C</t>
  </si>
  <si>
    <t>KS4_SCI_FIRSTENTRYPATH_3</t>
  </si>
  <si>
    <t>SCI_FIRSTENTRYPATH_3</t>
  </si>
  <si>
    <t>Holds the Scipath value of the result first taken after the cut off (first exam entry date), for subset 1 - Disc 3</t>
  </si>
  <si>
    <t>KS4_SCI_FIRSTENTRYPATH_3B</t>
  </si>
  <si>
    <t>SCI_FIRSTENTRYPATH_3B</t>
  </si>
  <si>
    <t>Pupil level flag - holds  the SciPath value of the result  first taken after the cut off (first exam entry date), for subset 2 - Disc3B</t>
  </si>
  <si>
    <t>KS4_SCI_FIRSTENTRYPATH_3_EBACC</t>
  </si>
  <si>
    <t>SCI_FIRSTENTRYPATH_3_EBACC</t>
  </si>
  <si>
    <t>Pupil level flag - holds  the SciPath value of the result  first taken after the cut off (first exam entry date), for subset 3 - Disc3_EBACC</t>
  </si>
  <si>
    <t>KS4_SCI_FIRSTENTRYPATH_3C</t>
  </si>
  <si>
    <t>SCI_FIRSTENTRYPATH_3C</t>
  </si>
  <si>
    <t>Pupil level flag - holds  the SciPath value of the result  first taken after the cut off (first exam entry date), for subset 4 - Disc3C</t>
  </si>
  <si>
    <t>KS4_MATHS_EXCLUDE_PREVSCH3</t>
  </si>
  <si>
    <t>MATHS_EXCLUDE_PREVSCH3</t>
  </si>
  <si>
    <t>Mix of mathematics results taken at current and previous school, for subset 1 - Disc3</t>
  </si>
  <si>
    <t>KS4_MATHS_EXCLUDE_PREVSCH3B</t>
  </si>
  <si>
    <t>MATHS_EXCLUDE_PREVSCH3B</t>
  </si>
  <si>
    <t>Pupil level flag - flags if mix of maths results taken at current and previous school, for subset 2 - Disc3B</t>
  </si>
  <si>
    <t>KS4_MATHS_EXCLUDE_PREVSCH3_EBACC</t>
  </si>
  <si>
    <t>MATHS_EXCLUDE_PREVSCH3_EBACC</t>
  </si>
  <si>
    <t>Pupil level flag - flags if mix of maths results taken at current and previous school, for subset 3 - Disc3_EBACC</t>
  </si>
  <si>
    <t>KS4_MATHS_EXCLUDE_PREVSCH3C</t>
  </si>
  <si>
    <t>MATHS_EXCLUDE_PREVSCH3C</t>
  </si>
  <si>
    <t>Pupil level flag - flags if mix of maths results taken at current and previous school, for subset 4 - Disc3C</t>
  </si>
  <si>
    <t>KS4_ENG_EXCLUDE_PREVSCH3</t>
  </si>
  <si>
    <t>ENG_EXCLUDE_PREVSCH3</t>
  </si>
  <si>
    <t>Mix of English results taken at current and previous school, for subset 1 - Disc3</t>
  </si>
  <si>
    <t>KS4_ENG_EXCLUDE_PREVSCH3B</t>
  </si>
  <si>
    <t>ENG_EXCLUDE_PREVSCH3B</t>
  </si>
  <si>
    <t>Pupil level flag - flags if mix of English results taken at current and previous school, for subset 2 - Disc3B</t>
  </si>
  <si>
    <t>KS4_ENG_EXCLUDE_PREVSCH3_EBACC</t>
  </si>
  <si>
    <t>ENG_EXCLUDE_PREVSCH3_EBACC</t>
  </si>
  <si>
    <t>Pupil level flag - flags if mix of English results taken at current and previous school, for subset 3 - Disc3_EBACC</t>
  </si>
  <si>
    <t>KS4_ENG_EXCLUDE_PREVSCH3C</t>
  </si>
  <si>
    <t>ENG_EXCLUDE_PREVSCH3C</t>
  </si>
  <si>
    <t>Pupil level flag - flags if mix of English results taken at current and previous school, for subset 4 - Disc3C</t>
  </si>
  <si>
    <t>KS4_SCI_EXCLUDE_PREVSCH3</t>
  </si>
  <si>
    <t>SCI_EXCLUDE_PREVSCH3</t>
  </si>
  <si>
    <t>Mix of science results taken at current and previous school, for subset 1 - Disc3</t>
  </si>
  <si>
    <t>KS4_SCI_EXCLUDE_PREVSCH3B</t>
  </si>
  <si>
    <t>SCI_EXCLUDE_PREVSCH3B</t>
  </si>
  <si>
    <t>Pupil level flag - flags if mix of science results taken at current and previous school, for subset 2 - Disc3B</t>
  </si>
  <si>
    <t>KS4_SCI_EXCLUDE_PREVSCH3_EBACC</t>
  </si>
  <si>
    <t>SCI_EXCLUDE_PREVSCH3_EBACC</t>
  </si>
  <si>
    <t>Pupil level flag - flags if mix of science results taken at current and previous school, for subset 3 - Disc3_EBACC</t>
  </si>
  <si>
    <t>KS4_SCI_EXCLUDE_PREVSCH3C</t>
  </si>
  <si>
    <t>SCI_EXCLUDE_PREVSCH3C</t>
  </si>
  <si>
    <t>KS4_ADDBACK_RULE</t>
  </si>
  <si>
    <t>ADDBACK_RULE</t>
  </si>
  <si>
    <t>Rule applied to Maintained schools only, for pupils on roll in previous year, age 15  or 16, not at end of KS4, to ensure pupil is reported at previous year school in the school’s current year data as at end of KS4</t>
  </si>
  <si>
    <t>a,b,c,d,e,f</t>
  </si>
  <si>
    <t>KS4_CURRENT</t>
  </si>
  <si>
    <t>CURRENT</t>
  </si>
  <si>
    <t>Pupil has attainment in latest academic year</t>
  </si>
  <si>
    <t>1,0</t>
  </si>
  <si>
    <t>KS4_P8_N_STDEV</t>
  </si>
  <si>
    <t>P8_N_STDEV</t>
  </si>
  <si>
    <t>Progress 8 score as a number of standard of deviations (the standard deviation used corresponds to the pupil's prior attainment group)</t>
  </si>
  <si>
    <t>to 12 dp, NULL allowed</t>
  </si>
  <si>
    <t>KS4_PTSBIOL</t>
  </si>
  <si>
    <t>PTSBIOL</t>
  </si>
  <si>
    <t>VA points scored in Biology (standardised)</t>
  </si>
  <si>
    <t>KS4_PTSBIOLAS</t>
  </si>
  <si>
    <t>PTSBIOLAS</t>
  </si>
  <si>
    <t>Highest points scored in Ebacc qualifiying AS Biology (standardised)</t>
  </si>
  <si>
    <t>KS4_PTSBIOLG</t>
  </si>
  <si>
    <t>PTSBIOLG</t>
  </si>
  <si>
    <t>Highest points scored in Ebacc qualifiying GCSE Biology</t>
  </si>
  <si>
    <t>KS4_PTSCHEM</t>
  </si>
  <si>
    <t>PTSCHEM</t>
  </si>
  <si>
    <t>VA points scored in Chemistry (standardised)</t>
  </si>
  <si>
    <t>KS4_PTSCHEMAS</t>
  </si>
  <si>
    <t>PTSCHEMAS</t>
  </si>
  <si>
    <t>Highest points scored in Ebacc qualifiying AS Chemistry (standardised)</t>
  </si>
  <si>
    <t>KS4_PTSCHEMG</t>
  </si>
  <si>
    <t>PTSCHEMG</t>
  </si>
  <si>
    <t>Highest points scored in Ebacc qualifiying GCSE Chemistry</t>
  </si>
  <si>
    <t>KS4_PTSCOMP</t>
  </si>
  <si>
    <t>PTSCOMP</t>
  </si>
  <si>
    <t>VA points scored in Computer Science (standardised)</t>
  </si>
  <si>
    <t>KS4_PTSCOMPAS</t>
  </si>
  <si>
    <t>PTSCOMPAS</t>
  </si>
  <si>
    <t>Highest points scored in Ebacc qualifiying AS Computer Science (standardised)</t>
  </si>
  <si>
    <t>KS4_PTSCOMPG</t>
  </si>
  <si>
    <t>PTSCOMPG</t>
  </si>
  <si>
    <t>Highest points scored in Ebacc qualifiying GCSE Computer Science</t>
  </si>
  <si>
    <t>KS4_PTSCOMBSCI</t>
  </si>
  <si>
    <t>PTSCOMBSCI</t>
  </si>
  <si>
    <t>Highest points scored in combined Science</t>
  </si>
  <si>
    <t>KS4_PTSENGAS</t>
  </si>
  <si>
    <t>PTSENGAS</t>
  </si>
  <si>
    <t>Highest points scored in Ebacc qualifying AS English (standardised)</t>
  </si>
  <si>
    <t>KS4_PTSENGG</t>
  </si>
  <si>
    <t>PTSENGG</t>
  </si>
  <si>
    <t>Highest points scored in Ebacc qualifiying GCSE English (including linked pairs)</t>
  </si>
  <si>
    <t>KS4_PTSENGG_LL</t>
  </si>
  <si>
    <t>PTSENGG_LL</t>
  </si>
  <si>
    <t>Highest points scored in EBacc qualifiying English (including linked pairs (language/literature)</t>
  </si>
  <si>
    <t>KS4_PTSMATAS</t>
  </si>
  <si>
    <t>PTSMATAS</t>
  </si>
  <si>
    <t>Highest points scored in Ebacc qualifying AS Maths (standardised)</t>
  </si>
  <si>
    <t>KS4_PTSMATG</t>
  </si>
  <si>
    <t>PTSMATG</t>
  </si>
  <si>
    <t>Highest points scored in Ebacc qualifiying GCSE Maths</t>
  </si>
  <si>
    <t>KS4_PTSPHY</t>
  </si>
  <si>
    <t>PTSPHY</t>
  </si>
  <si>
    <t>KS4_PTSPHYAS</t>
  </si>
  <si>
    <t>PTSPHYAS</t>
  </si>
  <si>
    <t>Highest points scored in Ebacc qualifiying AS Physics (standardised)</t>
  </si>
  <si>
    <t>KS4_PTSPHYG</t>
  </si>
  <si>
    <t>PTSPHYG</t>
  </si>
  <si>
    <t>Highest points scored in Ebacc qualifiying GCSE Physics</t>
  </si>
  <si>
    <t>KS4_VERSION</t>
  </si>
  <si>
    <t>k4_ver</t>
  </si>
  <si>
    <t>Version of data (ie. U unamended, A amended and F final)</t>
  </si>
  <si>
    <t>k4r_ay</t>
  </si>
  <si>
    <t>KS4_PREREG</t>
  </si>
  <si>
    <t>PREREG</t>
  </si>
  <si>
    <t>k4r_prpw</t>
  </si>
  <si>
    <t>Pre-registered pupil without result</t>
  </si>
  <si>
    <t>KS4_REGDATE</t>
  </si>
  <si>
    <t>REGDATE</t>
  </si>
  <si>
    <t>k4r_frd</t>
  </si>
  <si>
    <t>1st Registration Date (for GNVQs only)</t>
  </si>
  <si>
    <t>KS4_EXAMYEAR</t>
  </si>
  <si>
    <t>EXAMYEAR</t>
  </si>
  <si>
    <t>k4r_ey</t>
  </si>
  <si>
    <t>Calendar year in which the qualification was attempted (academic qualifications) or issued (vocational qualifications).</t>
  </si>
  <si>
    <t>KS4_SEASON</t>
  </si>
  <si>
    <t>k4r_es</t>
  </si>
  <si>
    <t xml:space="preserve">Exam season. </t>
  </si>
  <si>
    <t>S = Summer
W = Winter</t>
  </si>
  <si>
    <t>KS4_BOARDNO</t>
  </si>
  <si>
    <t>k4r_abn</t>
  </si>
  <si>
    <t xml:space="preserve">Awarding body number.  </t>
  </si>
  <si>
    <t>KS4_SUBLEVNO</t>
  </si>
  <si>
    <t>k4r_qac</t>
  </si>
  <si>
    <t>QUAL</t>
  </si>
  <si>
    <t>Qualification and assessment code</t>
  </si>
  <si>
    <t>KS4_QAN</t>
  </si>
  <si>
    <t>QAN</t>
  </si>
  <si>
    <t>k4r_qan</t>
  </si>
  <si>
    <t>Qualification accreditation number.</t>
  </si>
  <si>
    <t>KS4_BRDSUBNO</t>
  </si>
  <si>
    <t>k4r_absn</t>
  </si>
  <si>
    <t xml:space="preserve">Awarding body subject number. </t>
  </si>
  <si>
    <t>KS4_MAPPING</t>
  </si>
  <si>
    <t>MAPPING</t>
  </si>
  <si>
    <t>k4r_lsm</t>
  </si>
  <si>
    <t xml:space="preserve">LEAP/LDCS subject mapping code – code that identifies the exam subject.  </t>
  </si>
  <si>
    <t>KS4_INCLUDE</t>
  </si>
  <si>
    <t>INCLUDE</t>
  </si>
  <si>
    <t>k4r_inc</t>
  </si>
  <si>
    <t>KS4 Result is included in calculations.</t>
  </si>
  <si>
    <t>KS4_PTQ_INCLUDE</t>
  </si>
  <si>
    <t>PTQ_INCLUDE</t>
  </si>
  <si>
    <t>KS4 Result is included in PTQ calculations.</t>
  </si>
  <si>
    <t>KS4_WOLF_INCLUDED</t>
  </si>
  <si>
    <t>WOLF_INCLUDED</t>
  </si>
  <si>
    <t>Qualification is included in Wolf indicators</t>
  </si>
  <si>
    <t>0,1,2,3,4</t>
  </si>
  <si>
    <t>KS4_MODE</t>
  </si>
  <si>
    <t>MODE</t>
  </si>
  <si>
    <t>k4r_mode</t>
  </si>
  <si>
    <t>Mode</t>
  </si>
  <si>
    <t>KS4_MODFLAG</t>
  </si>
  <si>
    <t>MODFLAG</t>
  </si>
  <si>
    <t>k4r_mf</t>
  </si>
  <si>
    <t>Modflag</t>
  </si>
  <si>
    <t>KS4_MODAFLAG</t>
  </si>
  <si>
    <t>MODAFLAG</t>
  </si>
  <si>
    <t>k4r_malf</t>
  </si>
  <si>
    <t>Modular A level flag</t>
  </si>
  <si>
    <t>KS4_LEV1</t>
  </si>
  <si>
    <t>LEV1</t>
  </si>
  <si>
    <t>k4r_lv1c</t>
  </si>
  <si>
    <t>Proportion of the Level 1 threshold that this qualification makes up.</t>
  </si>
  <si>
    <t>KS4_LEV2</t>
  </si>
  <si>
    <t>LEV2</t>
  </si>
  <si>
    <t>k4r_lv2c</t>
  </si>
  <si>
    <t>Proportion of the Level 2 threshold that this qualification makes up.</t>
  </si>
  <si>
    <t>KS4_LEV3</t>
  </si>
  <si>
    <t>LEV3</t>
  </si>
  <si>
    <t>Proportion of the Level 3 threshold that this qualification makes up.</t>
  </si>
  <si>
    <t>KS4_GSIZE</t>
  </si>
  <si>
    <t>GSIZE</t>
  </si>
  <si>
    <t>k4r_sz</t>
  </si>
  <si>
    <t>SIZE</t>
  </si>
  <si>
    <t>Size of the qualification equivalent to GCSEs.</t>
  </si>
  <si>
    <t>KS4_GSIZE_ALL</t>
  </si>
  <si>
    <t>GSIZE_ALL</t>
  </si>
  <si>
    <t>KS4_GSIZE_ALL_MAX</t>
  </si>
  <si>
    <t>GSIZE_ALL_MAX</t>
  </si>
  <si>
    <t>Max GCSE Equivalent</t>
  </si>
  <si>
    <t>KS4_GSIZE_ALL_CAP</t>
  </si>
  <si>
    <t>GSIZE_ALL_CAP</t>
  </si>
  <si>
    <t>Capped field from QRD Table 2/3 with reference to QUAL_TYPE from QRD Table 4</t>
  </si>
  <si>
    <t>KS4_ASIZE</t>
  </si>
  <si>
    <t>ASIZE</t>
  </si>
  <si>
    <t>k4r_sza</t>
  </si>
  <si>
    <t>Size Indicator</t>
  </si>
  <si>
    <t>KS4_ASIZE_MAX</t>
  </si>
  <si>
    <t>ASIZE_MAX</t>
  </si>
  <si>
    <t>Max ASIZE Equivalent</t>
  </si>
  <si>
    <t>KS4_ASIZE_CAP</t>
  </si>
  <si>
    <t>ASIZE_CAP</t>
  </si>
  <si>
    <t>Capped field from QRD Table 2/3</t>
  </si>
  <si>
    <t>KS4_POINTS_COVID_IMPACTED</t>
  </si>
  <si>
    <t>POINTS_COVID_IMPACTED</t>
  </si>
  <si>
    <t>Point score - including 2020 centre assessed results and 2021 teacher assessed grades</t>
  </si>
  <si>
    <t>KS4_LEV1_COVID_IMPACTED</t>
  </si>
  <si>
    <t>LEV1_COVID_IMPACTED</t>
  </si>
  <si>
    <t>Level 1 Threshold Contribution -- including centre assessed results from 2020</t>
  </si>
  <si>
    <t>KS4_LEV2_COVID_IMPACTED</t>
  </si>
  <si>
    <t>LEV2_COVID_IMPACTED</t>
  </si>
  <si>
    <t>Level 2 Threshold Contribution - including centre assessed results from 2020</t>
  </si>
  <si>
    <t>KS4_WOLF_GOOD_PASS_THRESHOLD_COVID_IMPACTED</t>
  </si>
  <si>
    <t>WOLF_GOOD_PASS_THRESHOLD_COVID_IMPACTED</t>
  </si>
  <si>
    <t>Wolf Strong Pass Threshold  - including centre assessed results from 2020</t>
  </si>
  <si>
    <t>KS4_GRADE</t>
  </si>
  <si>
    <t>k4r_eg</t>
  </si>
  <si>
    <t xml:space="preserve">The grade of the exam. </t>
  </si>
  <si>
    <t>* (A* at GCSE)
** (A*A* GCSEs in vocational subjects VGCE)
A (GCSE)
AA (VGCE)
B (GCSE)
BB (VGCE)
C (GCSE)
CC (VCE double award)
D (Grade D at GCSE or Distinction at GNVQ)
DD (VGCE)
DI (Distinction at GNVQ)
E (GCSE)
EE (VGCE)
F (GCSE)
FF (VGCE)
G (GCSE)
GG (VGCE)
M ( Merit at GNVQ)
ME (Merit at GNVQ)
P (Pass at GNVQ)
PA (Pass at GNVQ)
Q (Pending at GCSE and GNVQ)
U (Ungraded at GCSE &amp; VGCE)
X (No Award at GCSE, GNVQ &amp; VGCE)</t>
  </si>
  <si>
    <t>KS4_GORIGIN</t>
  </si>
  <si>
    <t>GORIGIN</t>
  </si>
  <si>
    <t>k4r_og</t>
  </si>
  <si>
    <t>Original grade</t>
  </si>
  <si>
    <t>KS4_GFINAL</t>
  </si>
  <si>
    <t>GFINAL</t>
  </si>
  <si>
    <t>k4r_fg</t>
  </si>
  <si>
    <t>Final grade</t>
  </si>
  <si>
    <t>KS4_POINTS</t>
  </si>
  <si>
    <t>k4r_pts</t>
  </si>
  <si>
    <t>Total GCSE and equivalents point score using new style point score.</t>
  </si>
  <si>
    <t>KS4_DISCYEAR</t>
  </si>
  <si>
    <t>DISCYEAR</t>
  </si>
  <si>
    <t>k4r_dy</t>
  </si>
  <si>
    <t>Discount year.  The earliest year the candidate achieved the same or better grade for the same LEAP mapping.</t>
  </si>
  <si>
    <t>KS4_GRADED_QUAL</t>
  </si>
  <si>
    <t>GRADED_QUAL</t>
  </si>
  <si>
    <t>Exam falls within the graded exam range</t>
  </si>
  <si>
    <t>KS4_GRADED</t>
  </si>
  <si>
    <t>GRADED</t>
  </si>
  <si>
    <t>Exam is graded exam taken less than three years ago</t>
  </si>
  <si>
    <t>KS4_DISC1</t>
  </si>
  <si>
    <t>DISC1</t>
  </si>
  <si>
    <t>k4r_df1y</t>
  </si>
  <si>
    <t>One year discount flag (based on GCSE and equivalent qualifications).</t>
  </si>
  <si>
    <t>0–Indicates the qualification has been included
1–indicates the qualification has been discounted</t>
  </si>
  <si>
    <t>KS4_DISC2</t>
  </si>
  <si>
    <t>DISC2</t>
  </si>
  <si>
    <t>k4r_df2y</t>
  </si>
  <si>
    <t>Two year discount flag (based on GCSE and equivalent qualifications).</t>
  </si>
  <si>
    <t>KS4_DISC3</t>
  </si>
  <si>
    <t>k4r_dfmy</t>
  </si>
  <si>
    <t>KS4_DISC3_EBACC</t>
  </si>
  <si>
    <t>DISC3_EBACC</t>
  </si>
  <si>
    <t>Multi-year discount flag (based on all performance tables qualifications) plus early entry rules excluding level 3 qualifications which aren't on the Ebacc list</t>
  </si>
  <si>
    <t>KS4_DISC3_CAP</t>
  </si>
  <si>
    <t>DISC3_CAP</t>
  </si>
  <si>
    <t>Capped version of DISC3 plus early entry rules (2014 methodology)</t>
  </si>
  <si>
    <t>KS4_DISC3_ALL_B</t>
  </si>
  <si>
    <t>DISC3_ALL_B</t>
  </si>
  <si>
    <t>Multi-year discount flag (based on GCSEs, iGCSEs, GNVQs, CIC/EIC/EID/GIC/GID and other qualifications approved for use pre-16 only) plus best entry rules</t>
  </si>
  <si>
    <t>KS4_DISC1B</t>
  </si>
  <si>
    <t>DISC1B</t>
  </si>
  <si>
    <t>k4r_df1b</t>
  </si>
  <si>
    <t xml:space="preserve">GCSE/GNVQ only Discounting flag </t>
  </si>
  <si>
    <t>KS4_DISC2B</t>
  </si>
  <si>
    <t>DISC2B</t>
  </si>
  <si>
    <t>k4r_df2b</t>
  </si>
  <si>
    <t>KS4_DISC3B</t>
  </si>
  <si>
    <t>k4r_dfg</t>
  </si>
  <si>
    <t>DISCG</t>
  </si>
  <si>
    <t>KS4_DISC3B_ALL_B</t>
  </si>
  <si>
    <t>DISC3B_ALL_B</t>
  </si>
  <si>
    <t>Multi-year discount flag (based on GCSEs, iGCSEs, GNVQs, CIC/EIC/EID/GIC/GID only) plus best entry rules</t>
  </si>
  <si>
    <t>KS4_DISCALL</t>
  </si>
  <si>
    <t>DISCALL</t>
  </si>
  <si>
    <t>k4r_dfo</t>
  </si>
  <si>
    <t>Overall Discount Flag</t>
  </si>
  <si>
    <t>KS4_AMDEXAM</t>
  </si>
  <si>
    <t>k4_amres</t>
  </si>
  <si>
    <t xml:space="preserve">Shows when an amendment has been made to a result during the School &amp; College Achievement and Attainment tables checking exercise.  </t>
  </si>
  <si>
    <t>KS4_QEBACC</t>
  </si>
  <si>
    <t>QEBACC</t>
  </si>
  <si>
    <t>2009/10 (F) - 2012/13</t>
  </si>
  <si>
    <t>Qualification included in English Baccalaureate.</t>
  </si>
  <si>
    <t>KS4_QEBACC_PTQ</t>
  </si>
  <si>
    <t>QEBACC_PTQ</t>
  </si>
  <si>
    <t>Qualification type included in English Baccalaureate (2014 methodology)</t>
  </si>
  <si>
    <t>KS4_QEBACC_ALL_B</t>
  </si>
  <si>
    <t>QEBACC_ALL_B</t>
  </si>
  <si>
    <t>Qualification type included in English Baccalaureate (2013 metholodogy)</t>
  </si>
  <si>
    <t>KS4_DISC3_PTQ</t>
  </si>
  <si>
    <t>DISC3_PTQ</t>
  </si>
  <si>
    <t>KS4_DISC3B_PTQ</t>
  </si>
  <si>
    <t>DISC3B_PTQ</t>
  </si>
  <si>
    <t>KS4_DISC3_PTQ_EE</t>
  </si>
  <si>
    <t>DISC3_PTQ_EE</t>
  </si>
  <si>
    <t>- Multi-year discount flag
- Based on 2015 performance tables qualifications
- Early entry rules applied across all subjects</t>
  </si>
  <si>
    <t>KS4_DISC3B_PTQ_EE</t>
  </si>
  <si>
    <t>DISC3B_PTQ_EE</t>
  </si>
  <si>
    <t>- Multi-year discount flag
- Based on 2015 performance tables acamedic qualifications at level 2
- Early entry rules applied across all subjects</t>
  </si>
  <si>
    <t>KS4_DISC3_EBACC_PTQ_EE</t>
  </si>
  <si>
    <t>DISC3_EBACC_PTQ_EE</t>
  </si>
  <si>
    <t>- Multi-year discount flag
- Based on 2015 performance tables qualifications
- Excluding level 3 qualifications which are not on the EBacc list but discount level 2 qualifications on the EBacc list
- Early entry rules applied across all subjects
- For scenarios where 'best' rules are applied, flag is excluded from the exception discounting process</t>
  </si>
  <si>
    <t>KS4_DISC3C_PTQ_EE</t>
  </si>
  <si>
    <t>DISC3C_PTQ_EE</t>
  </si>
  <si>
    <t>- Multi-year discount flag
- Based on 2015 performance tables acamedic qualifications at level 2 and 3
- Early entry rules applied across all subjects</t>
  </si>
  <si>
    <t>KS4_DISC3_CAP_PTQ_EE</t>
  </si>
  <si>
    <t>DISC3_CAP_PTQ_EE</t>
  </si>
  <si>
    <t>- Based on DISC3_PTQ_EE
- Updated to 1 for capped vocational qualifications
- Updated to 0 for restored academic qualifications that had been discounted (under 'best' discounting rules) by capped vocational qualifications</t>
  </si>
  <si>
    <t>KS4_DISC3_CAP3_PTQ_EE</t>
  </si>
  <si>
    <t>DISC3_CAP3_PTQ_EE</t>
  </si>
  <si>
    <t>Capped version of DISC3 plus early entry rules (2016 methodology)</t>
  </si>
  <si>
    <t>KS4_91EBACENG</t>
  </si>
  <si>
    <t>91EBACENG</t>
  </si>
  <si>
    <t>Size of EBacc 9-1 pass in English</t>
  </si>
  <si>
    <t>KS4_91ENGLGPR</t>
  </si>
  <si>
    <t>91ENGLGPR</t>
  </si>
  <si>
    <t>Size of EBacc 9-1 pass in English Language in English linked pairs</t>
  </si>
  <si>
    <t>KS4_91ENGLTPR</t>
  </si>
  <si>
    <t>91ENGLTPR</t>
  </si>
  <si>
    <t>Size of EBacc 9-1 pass in English Literature in English linked pairs</t>
  </si>
  <si>
    <t>KS4_A8DISC</t>
  </si>
  <si>
    <t>A8DISC</t>
  </si>
  <si>
    <t>Discounted qualifications under attainment 8</t>
  </si>
  <si>
    <t>KS4_A8DISC2</t>
  </si>
  <si>
    <t>A8DISC2</t>
  </si>
  <si>
    <t>DISCOUNTING TO FLAG THE SAME AS A8DISC EXCEPT IN BEST ENTRY CASES</t>
  </si>
  <si>
    <t>KS4_A8EBAC</t>
  </si>
  <si>
    <t>A8EBAC</t>
  </si>
  <si>
    <t>Point score in Ebacc subject</t>
  </si>
  <si>
    <t>KS4_A8EBAC_RNK</t>
  </si>
  <si>
    <t>A8EBAC_RNK</t>
  </si>
  <si>
    <t>Rank of Ebacc point score against other Ebacc subjects</t>
  </si>
  <si>
    <t>KS4_A8ELIT</t>
  </si>
  <si>
    <t>A8ELIT</t>
  </si>
  <si>
    <t>Point score in English literature</t>
  </si>
  <si>
    <t>KS4_A8ENG</t>
  </si>
  <si>
    <t>A8ENG</t>
  </si>
  <si>
    <t>Point score in English</t>
  </si>
  <si>
    <t>KS4_A8ENGLANG</t>
  </si>
  <si>
    <t>A8ENGLANG</t>
  </si>
  <si>
    <t>Point score in English language</t>
  </si>
  <si>
    <t>KS4_A8ENTENG</t>
  </si>
  <si>
    <t>A8ENTENG</t>
  </si>
  <si>
    <t>Entered for English</t>
  </si>
  <si>
    <t>0 or 1</t>
  </si>
  <si>
    <t>KS4_A8ENTENGLANG</t>
  </si>
  <si>
    <t>A8ENTENGLANG</t>
  </si>
  <si>
    <t>Entered for English language</t>
  </si>
  <si>
    <t>KS4_A8FSMQ</t>
  </si>
  <si>
    <t>A8FSMQ</t>
  </si>
  <si>
    <t>Point score in free standing maths qualification</t>
  </si>
  <si>
    <t>KS4_A8INCLUDED</t>
  </si>
  <si>
    <t>A8INCLUDED</t>
  </si>
  <si>
    <t>Qualification included in Attainment 8 / Progress 8</t>
  </si>
  <si>
    <t>KS4_A8MAT</t>
  </si>
  <si>
    <t>A8MAT</t>
  </si>
  <si>
    <t>Point score in mathematics</t>
  </si>
  <si>
    <t>KS4_A8MAT1</t>
  </si>
  <si>
    <t>A8MAT1</t>
  </si>
  <si>
    <t>Point score in applications of mathematics (Linked pair)</t>
  </si>
  <si>
    <t>KS4_A8MAT2</t>
  </si>
  <si>
    <t>A8MAT2</t>
  </si>
  <si>
    <t>Point score in method in mathematics (linked pair)</t>
  </si>
  <si>
    <t>KS4_A8OTH</t>
  </si>
  <si>
    <t>A8OTH</t>
  </si>
  <si>
    <t>Point score in non-Ebacc subject</t>
  </si>
  <si>
    <t>KS4_A8OTH_RNK</t>
  </si>
  <si>
    <t>A8OTH_RNK</t>
  </si>
  <si>
    <t>KS4_A8POINTS</t>
  </si>
  <si>
    <t>A8POINTS</t>
  </si>
  <si>
    <t>Point score for qualifacation in Attainment 8 / Progress 8</t>
  </si>
  <si>
    <t>KS4_AC_CAP3_RESTORED_PTQ_EE</t>
  </si>
  <si>
    <t>AC_CAP3_RESTORED_PTQ_EE</t>
  </si>
  <si>
    <t>Academic result 'restored' (i.e. no longer discounted by voc result) as discounting vocational result has been 'capped' to limit to max of 3 vocational awards (i.e. vocational result is now flagged as discounted)</t>
  </si>
  <si>
    <t>KS4_ACADEMIC</t>
  </si>
  <si>
    <t>ACADEMIC</t>
  </si>
  <si>
    <t>Qualification is counted as academic qualification</t>
  </si>
  <si>
    <t>KS4_CORESCIENGRNK</t>
  </si>
  <si>
    <t>CORESCIENGRNK</t>
  </si>
  <si>
    <t>RANK OF QUALIFICATIONS ELIGIBLE FOR EBACC AND OPEN SLOTS IF CORE SCIENCE AND OVERALL ENGLISH PATHWAY IS TAKEN IN BEST ENTRY CASES</t>
  </si>
  <si>
    <t>KS4_CORESCILANGLITRNK</t>
  </si>
  <si>
    <t>CORESCILANGLITRNK</t>
  </si>
  <si>
    <t>RANK OF QUALIFICATIONS ELIGIBLE FOR EBACC AND OPEN SLOTS IF CORE SCIENCE AND SEPARATE LANGUAGE AND LITERATURE PATHWAY IS TAKEN IN BEST ENTRY CASES</t>
  </si>
  <si>
    <t>KS4_DOUBSCIENGRNK</t>
  </si>
  <si>
    <t>DOUBSCIENGRNK</t>
  </si>
  <si>
    <t>RANK OF QUALIFICATIONS ELIGIBLE FOR EBACC AND OPEN SLOTS IF DOUBLE SCIENCE AND OVERALL ENGLISH PATHWAY IS TAKEN IN BEST ENTRY CASES</t>
  </si>
  <si>
    <t>KS4_DOUBSCILANGLITRNK</t>
  </si>
  <si>
    <t>DOUBSCILANGLITRNK</t>
  </si>
  <si>
    <t>RANK OF QUALIFICATIONS ELIGIBLE FOR EBACC AND OPEN SLOTS IF DOUBLE SCIENCE AND SEPARATE LANGUAGE AND LITERATURE PATHWAY IS TAKEN IN BEST ENTRY CASES</t>
  </si>
  <si>
    <t>KS4_DSCIROW</t>
  </si>
  <si>
    <t>DSCIROW</t>
  </si>
  <si>
    <t>Rank of undiscounted combined science qualification</t>
  </si>
  <si>
    <t>KS4_EBACCNOTSCI</t>
  </si>
  <si>
    <t>EBACCNOTSCI</t>
  </si>
  <si>
    <t>FLAG OF QUALIFICATION ELIGIBLE TO COUNT IN AN EBACC SLOT THAT IS NOT PART OF A SCIENCE PATHWAY</t>
  </si>
  <si>
    <t xml:space="preserve">0 = No, 
1 = Yes
</t>
  </si>
  <si>
    <t>KS4_ENGLGPR_94</t>
  </si>
  <si>
    <t>ENGLGPR_94</t>
  </si>
  <si>
    <t>Size of EBacc standard 9-4 pass in English Language in English linked pairs</t>
  </si>
  <si>
    <t>KS4_ENGLGPR_95</t>
  </si>
  <si>
    <t>ENGLGPR_95</t>
  </si>
  <si>
    <t>Size of EBacc strong 9-5 pass in English Language in English linked pairs</t>
  </si>
  <si>
    <t>KS4_ENGLTPR_94</t>
  </si>
  <si>
    <t>ENGLTPR_94</t>
  </si>
  <si>
    <t>Size of EBacc standard 9-4 pass in English Literature in English linked pairs</t>
  </si>
  <si>
    <t>KS4_ENGLTPR_95</t>
  </si>
  <si>
    <t>ENGLTPR_95</t>
  </si>
  <si>
    <t>Size of EBacc strong 9-5 pass in English Literature in English linked pairs</t>
  </si>
  <si>
    <t>KS4_ENGRESIDLANG</t>
  </si>
  <si>
    <t>ENGRESIDLANG</t>
  </si>
  <si>
    <t>POINT SCORE OF RESIDUAL ENGLISH LANGUAGE QUALIFICATION</t>
  </si>
  <si>
    <t>KS4_ENGRESIDLIT</t>
  </si>
  <si>
    <t>ENGRESIDLIT</t>
  </si>
  <si>
    <t>POINT SCORE OF RESIDUAL ENGLISH LITERATURE QUALIFICATION</t>
  </si>
  <si>
    <t>KS4_GSIZE_PTQ_EE</t>
  </si>
  <si>
    <t>GSIZE_PTQ_EE</t>
  </si>
  <si>
    <t>KS4_INCLUDE_ALL</t>
  </si>
  <si>
    <t>INCLUDE_ALL</t>
  </si>
  <si>
    <t>KS4 Result is included in ALL_B calculations.</t>
  </si>
  <si>
    <t>KS4_LEV1_PTQ_EE</t>
  </si>
  <si>
    <t>LEV1_PTQ_EE</t>
  </si>
  <si>
    <t>KS4_LEV2_PTQ_EE</t>
  </si>
  <si>
    <t>LEV2_PTQ_EE</t>
  </si>
  <si>
    <t>KS4_MATH_91</t>
  </si>
  <si>
    <t>MATH_91</t>
  </si>
  <si>
    <t>Size of EBacc 9-1 pass in mathematics</t>
  </si>
  <si>
    <t>KS4_MATH_94</t>
  </si>
  <si>
    <t>MATH_94</t>
  </si>
  <si>
    <t>Size of EBacc standard 9-4 pass in mathematics</t>
  </si>
  <si>
    <t>KS4_MATH_95</t>
  </si>
  <si>
    <t>MATH_95</t>
  </si>
  <si>
    <t>Size of EBacc strong 9-5 pass in mathematics</t>
  </si>
  <si>
    <t>KS4_POINTS_PTQ_EE</t>
  </si>
  <si>
    <t>POINTS_PTQ_EE</t>
  </si>
  <si>
    <t>KS4_PTYEAR</t>
  </si>
  <si>
    <t>PTYEAR</t>
  </si>
  <si>
    <t>Current performance tables year</t>
  </si>
  <si>
    <t>KS4_QEBACC_PTQ_EE</t>
  </si>
  <si>
    <t>QEBACC_PTQ_EE</t>
  </si>
  <si>
    <t xml:space="preserve">Qualification type included in English Baccalaureate </t>
  </si>
  <si>
    <t>KS4_RESULTID</t>
  </si>
  <si>
    <t>RESULTID</t>
  </si>
  <si>
    <t>Result ID number</t>
  </si>
  <si>
    <t>KS4_TA1</t>
  </si>
  <si>
    <t>Teacher Assessment 1</t>
  </si>
  <si>
    <t>KS4_TA2</t>
  </si>
  <si>
    <t>Teacher Assessment 2</t>
  </si>
  <si>
    <t>KS4_TA3</t>
  </si>
  <si>
    <t>Teacher Assessment 3</t>
  </si>
  <si>
    <t>KS4_TA4</t>
  </si>
  <si>
    <t>Teacher Assessment 4</t>
  </si>
  <si>
    <t>KS4_TRIPSCIENGRNK</t>
  </si>
  <si>
    <t>TRIPSCIENGRNK</t>
  </si>
  <si>
    <t>RANK OF QUALIFICATIONS ELIGIBLE FOR EBACC AND OPEN SLOTS IF SEPERATE SCIENCE AND OVERALL ENGLISH PATHWAY IS TAKEN IN BEST ENTRY CASES</t>
  </si>
  <si>
    <t>KS4_TRIPSCILANGLITRNK</t>
  </si>
  <si>
    <t>TRIPSCILANGLITRNK</t>
  </si>
  <si>
    <t>RANK OF QUALIFICATIONS ELIGIBLE FOR EBACC AND OPEN SLOTS IF SEPERATE SCIENCE AND SEPARATE LANGUAGE AND LITERATURE PATHWAY IS TAKEN IN BEST ENTRY CASES</t>
  </si>
  <si>
    <t>KS4_UPDATE</t>
  </si>
  <si>
    <t>UPDATE</t>
  </si>
  <si>
    <t>Date result last updated added at KS4</t>
  </si>
  <si>
    <t>YYYYMMDD</t>
  </si>
  <si>
    <t>KS4_VOC_CAPPED3_PTQ_EE</t>
  </si>
  <si>
    <t>VOC_CAPPED3_PTQ_EE</t>
  </si>
  <si>
    <t>Vocational result is 'capped' i.e. flagged as discounted, so that only 3 vocational results count towards indicators</t>
  </si>
  <si>
    <t>KS4_WOLF_DISC_CODE</t>
  </si>
  <si>
    <t>WOLF_DISC_CODE</t>
  </si>
  <si>
    <t>Wolf discount code</t>
  </si>
  <si>
    <t>KS4_WOLF_GOOD_PASS_THRESHOLD</t>
  </si>
  <si>
    <t>WOLF_GOOD_PASS_THRESHOLD</t>
  </si>
  <si>
    <t>Wolf Strong Pass Threshold</t>
  </si>
  <si>
    <t>KS4_MGCSEENG</t>
  </si>
  <si>
    <t>MGCSEENG</t>
  </si>
  <si>
    <t>Subject mappings counted as GCSE English</t>
  </si>
  <si>
    <t>KS4_MSKILLENG</t>
  </si>
  <si>
    <t>MSKILLENG</t>
  </si>
  <si>
    <t>Subject mappings counted as English skill</t>
  </si>
  <si>
    <t>KS4_MGCSEMAT</t>
  </si>
  <si>
    <t>MGCSEMAT</t>
  </si>
  <si>
    <t>Subject mappings counted as GCSE Maths</t>
  </si>
  <si>
    <t>KS4_MSKILLMAT</t>
  </si>
  <si>
    <t>MSKILLMAT</t>
  </si>
  <si>
    <t>Subject mappings counted as Maths skill</t>
  </si>
  <si>
    <t>KS4_QGCSEEM</t>
  </si>
  <si>
    <t>QGCSEEM</t>
  </si>
  <si>
    <t>Qualifications counted as GCSE for E&amp;M</t>
  </si>
  <si>
    <t>KS4_SpecialConsideration</t>
  </si>
  <si>
    <t>SpecialConsideration</t>
  </si>
  <si>
    <t>KS2 priors Special Consideration flag</t>
  </si>
  <si>
    <t>1,2,NULL</t>
  </si>
  <si>
    <t>KS4_AC_DISCOUNTED_PTQ_B</t>
  </si>
  <si>
    <t>AC_DISCOUNTED_PTQ_B</t>
  </si>
  <si>
    <t>2021/22 only</t>
  </si>
  <si>
    <t>Result level flag - Flag showing vocational result is discounting an academic result.
For the Wolf/Best entry methodology</t>
  </si>
  <si>
    <t>1,NULL</t>
  </si>
  <si>
    <t>KS4_AC_RESTORED_PTQ_B</t>
  </si>
  <si>
    <t>AC_RESTORED_PTQ_B</t>
  </si>
  <si>
    <t>Result level flag - Flag showing academic result 'restored' (i.e. no longer discounted by voc result) as discounting vocational result  has been 'capped'  to limit to max of 2 vocational awards (i.e. vocational result is now flagged as discounted).
For the Wolf/Best methodology</t>
  </si>
  <si>
    <t>KS4_EXAM_After_Cutoff</t>
  </si>
  <si>
    <t>EXAM_After_Cutoff</t>
  </si>
  <si>
    <t>If result taken after 29 Sept 2013</t>
  </si>
  <si>
    <t>KS4_EXAMDATE_Result</t>
  </si>
  <si>
    <t>EXAMDATE_Result</t>
  </si>
  <si>
    <t>AO Exam Date</t>
  </si>
  <si>
    <t>YYYY-MM-DD</t>
  </si>
  <si>
    <t>KS4_EXAMDATE_Disc</t>
  </si>
  <si>
    <t>EXAMDATE_Disc</t>
  </si>
  <si>
    <t>Discounting tables Exam Date</t>
  </si>
  <si>
    <t>KS4_EXAMDATE_SOURCE_Disc</t>
  </si>
  <si>
    <t>EXAMDATE_SOURCE_Disc</t>
  </si>
  <si>
    <t>Source of EXAMDATE_Disc</t>
  </si>
  <si>
    <t>KS4_FIRST_EXAM_DATE</t>
  </si>
  <si>
    <t>FIRST_EXAM_DATE</t>
  </si>
  <si>
    <t>First date exam was sat</t>
  </si>
  <si>
    <t>KS4_KS4_Equivalences</t>
  </si>
  <si>
    <t>KS4_Equivalences</t>
  </si>
  <si>
    <t>Qualifications included in KS4 AAT indicators</t>
  </si>
  <si>
    <t>KS4_Points_Table</t>
  </si>
  <si>
    <t>Points_Table</t>
  </si>
  <si>
    <t>Which QRD table the qualification's points are stored in</t>
  </si>
  <si>
    <t>2,3</t>
  </si>
  <si>
    <t>KS4_PotentialLevel</t>
  </si>
  <si>
    <t>PotentialLevel</t>
  </si>
  <si>
    <t>Potential level</t>
  </si>
  <si>
    <t>0,1,2,3</t>
  </si>
  <si>
    <t>KS4_QualificationTypeCode</t>
  </si>
  <si>
    <t>QualificationTypeCode</t>
  </si>
  <si>
    <t>Qualification type</t>
  </si>
  <si>
    <t>KS4_SUBLEVELCODE</t>
  </si>
  <si>
    <t>SUBLEVELCODE</t>
  </si>
  <si>
    <t>Qualification number</t>
  </si>
  <si>
    <t>KS4_VOC_CAPPED_PTQ_B</t>
  </si>
  <si>
    <t>VOC_CAPPED_PTQ_B</t>
  </si>
  <si>
    <t>Result level flag - Flag showing vocational result is 'capped' i.e. is now flagged as discounted, so that only 2 vocational result count towards indicators.
For the Wolf/Best entry methodology</t>
  </si>
  <si>
    <t>KS4_VOC_DIFF_PTQ_B</t>
  </si>
  <si>
    <t>VOC_DIFF_PTQ_B</t>
  </si>
  <si>
    <t>Result level flag - The ‘added contribution’ that the vocational qualification makes relative to  academic qualification discounted by this vocational result. 
I.e. Vocational result Points - Discounted Academic  result Points 
For the Wolf/Best entry methodology</t>
  </si>
  <si>
    <t>Modern Foreign Language flag</t>
  </si>
  <si>
    <t>KS4_WOLF_POINTS</t>
  </si>
  <si>
    <t>WOLF_POINTS</t>
  </si>
  <si>
    <t>Point score</t>
  </si>
  <si>
    <t>KS4_DISC3_CAP_PTQ_B</t>
  </si>
  <si>
    <t>DISC3_CAP_PTQ_B</t>
  </si>
  <si>
    <t>- Based on DISC3_PTQ_B
- Updated to 1 for capped vocational qualifications
- Updated to 0 for restored academic qualifications that had been discounted by capped vocational qualifications</t>
  </si>
  <si>
    <t>2019/20 only</t>
  </si>
  <si>
    <t>KS4_Teacher_Assessed_Flag</t>
  </si>
  <si>
    <t>Teacher_Assessed_Flag</t>
  </si>
  <si>
    <t xml:space="preserve">Flag whether result is assumed to be teacher assessed for 2020 (Set if the result has an award date between 05/05/2020 – 01/09/2020) for vocational qualifications or if Exam Session = '2020S' and Autumn_Series_flag &lt;&gt; 1)  or teacher assesed for 2021 according to Ofqual defined list for 2021. </t>
  </si>
  <si>
    <t>0 (Not teacher assessed), 1(teacher assessed)</t>
  </si>
  <si>
    <t>KS4_Covid_Impacted_Flag</t>
  </si>
  <si>
    <t>Covid_Impacted_Flag</t>
  </si>
  <si>
    <t>0 (Not covid impacted), 1(covid impacted)</t>
  </si>
  <si>
    <t>KS4_Autumn_Series</t>
  </si>
  <si>
    <t>Autumn_Series</t>
  </si>
  <si>
    <t>0 (Not an Autumn series result), 
1 (Autumn series result)</t>
  </si>
  <si>
    <t>KS4_SCORE</t>
  </si>
  <si>
    <t>0-999, N</t>
  </si>
  <si>
    <t>KS4_R_INCL</t>
  </si>
  <si>
    <t>R_INCL</t>
  </si>
  <si>
    <t>Result inclusion flag</t>
  </si>
  <si>
    <t>KS4_DISC3_PTQ_B</t>
  </si>
  <si>
    <t>DISC3_PTQ_B</t>
  </si>
  <si>
    <t>- Multi-year discount flag
- Based on 2015 performance tables qualifications
- Best entry rules applied</t>
  </si>
  <si>
    <t>KS4_DISC3B_PTQ_B</t>
  </si>
  <si>
    <t>DISC3B_PTQ_B</t>
  </si>
  <si>
    <t>- Multi-year discount flag
- Based on 2015 performance tables acamedic qualifications at level 2
- Best entry rules applied</t>
  </si>
  <si>
    <t>KS4_DISC3C_PTQ_B</t>
  </si>
  <si>
    <t>DISC3C_PTQ_B</t>
  </si>
  <si>
    <t>- Multi-year discount flag
- Based on 2015 performance tables acamedic qualifications at level 2 and 3
- Best entry rules applied</t>
  </si>
  <si>
    <t>KS4_FVB_ENTRY_RULES</t>
  </si>
  <si>
    <t>FVB_ENTRY_RULES</t>
  </si>
  <si>
    <t>Rresult where a  mix of "First entry" and "Best entry" discount rules applied within the result's subject area.</t>
  </si>
  <si>
    <t>KS4_EXAM_YR_7_8</t>
  </si>
  <si>
    <t>EXAM_YR_7_8</t>
  </si>
  <si>
    <t>KS4 result taken more than 3 years previously</t>
  </si>
  <si>
    <t>KS4_SCHOOL_EXAM</t>
  </si>
  <si>
    <t>SCHOOL_EXAM</t>
  </si>
  <si>
    <t>Exam taken at current school (maintained schools only)</t>
  </si>
  <si>
    <t>KS4_EXAM_DATE</t>
  </si>
  <si>
    <t>EXAM_DATE</t>
  </si>
  <si>
    <t>Result date of first exam for Ebacc</t>
  </si>
  <si>
    <t>KS4_EXAM_DATE_SOURCE</t>
  </si>
  <si>
    <t>EXAM_DATE_SOURCE</t>
  </si>
  <si>
    <t>Flag on the exam file to show source of the first entry date</t>
  </si>
  <si>
    <t>KS4_FIRST_ENTRY_RULES</t>
  </si>
  <si>
    <t>FIRST_ENTRY_RULES</t>
  </si>
  <si>
    <t>First entry discount rules applied for this result</t>
  </si>
  <si>
    <t>KS4_BEST_ENTRY_RULES</t>
  </si>
  <si>
    <t>BEST_ENTRY_RULES</t>
  </si>
  <si>
    <t>Best entry discount rules applied for this result</t>
  </si>
  <si>
    <t>KS4_PREV_SCHOOL_RULES</t>
  </si>
  <si>
    <t>PREV_SCHOOL_RULES</t>
  </si>
  <si>
    <t>Previous school discount rules applied for this result</t>
  </si>
  <si>
    <t>KS4_EBACC_AFTER_CUTOFF</t>
  </si>
  <si>
    <t>EBACC_AFTER_CUTOFF</t>
  </si>
  <si>
    <t>Ebacc result or result discounting against Ebacc qualification and taken after 29 September 2013</t>
  </si>
  <si>
    <t>KS4_MATHSPATH</t>
  </si>
  <si>
    <t>MATHSPATH</t>
  </si>
  <si>
    <t>Result is on mathematics pathway</t>
  </si>
  <si>
    <t>KS4_ENGPATH</t>
  </si>
  <si>
    <t>ENGPATH</t>
  </si>
  <si>
    <t>Result is on English pathway</t>
  </si>
  <si>
    <t>KS4_SCIPATH</t>
  </si>
  <si>
    <t>SCIPATH</t>
  </si>
  <si>
    <t>Result is on science pathway</t>
  </si>
  <si>
    <t>KS4_VOC_DIFF_PTQ_EE</t>
  </si>
  <si>
    <t>VOC_DIFF_PTQ_EE</t>
  </si>
  <si>
    <t xml:space="preserve">The ‘added contribution’ that the vocational qualification makes relative to  academic qualification discounted by this vocational result. I.e. Vocational result Points - Discounted Academic  result Points </t>
  </si>
  <si>
    <t>KS4_AC_DISCOUNTED_PTQ_EE</t>
  </si>
  <si>
    <t>AC_DISCOUNTED_PTQ_EE</t>
  </si>
  <si>
    <t>Vocational result is discounting an academic result</t>
  </si>
  <si>
    <t>KS4_VOC_CAPPED_PTQ_EE</t>
  </si>
  <si>
    <t>VOC_CAPPED_PTQ_EE</t>
  </si>
  <si>
    <t>Vocational result is 'capped' i.e. flagged as discounted, so that only 2 vocational results count towards indicators</t>
  </si>
  <si>
    <t>KS4_AC_RESTORED_PTQ_EE</t>
  </si>
  <si>
    <t>AC_RESTORED_PTQ_EE</t>
  </si>
  <si>
    <t>Academic result 'restored' (i.e. no longer discounted by voc result) as discounting vocational result has been 'capped' to limit to max of 2 vocational awards (i.e. vocational result is now flagged as discounted)</t>
  </si>
  <si>
    <t>KS4_MATH_RETAKEN_3</t>
  </si>
  <si>
    <t>MATH_RETAKEN_3</t>
  </si>
  <si>
    <t>Result level Maths  flag indicating a result with same  Discount Code taken before cut off and retaken after cut off - subset 1</t>
  </si>
  <si>
    <t>KS4_MATH_RETAKEN_3B</t>
  </si>
  <si>
    <t>MATH_RETAKEN_3B</t>
  </si>
  <si>
    <t>Maths result with same discount code taken before cut off and retaken after cut off - subset 2</t>
  </si>
  <si>
    <t>KS4_MATH_RETAKEN_3_EBACC</t>
  </si>
  <si>
    <t>MATH_RETAKEN_3_EBACC</t>
  </si>
  <si>
    <t>Maths result with same discount code taken before cut off and retaken after cut off - subset 3</t>
  </si>
  <si>
    <t>KS4_MATH_RETAKEN_3C</t>
  </si>
  <si>
    <t>MATH_RETAKEN_3C</t>
  </si>
  <si>
    <t>Maths result with same discount code taken before cut off and retaken after cut off - subset 4</t>
  </si>
  <si>
    <t>KS4_ENG_RETAKEN_3</t>
  </si>
  <si>
    <t>ENG_RETAKEN_3</t>
  </si>
  <si>
    <t>Result level English  flag indicating a result with same  Discount Code taken before cut off and retaken after cut off - subset 1</t>
  </si>
  <si>
    <t>KS4_ENG_RETAKEN_3B</t>
  </si>
  <si>
    <t>ENG_RETAKEN_3B</t>
  </si>
  <si>
    <t>English result with same discount code taken before cut off and retaken after cut off - subset 2</t>
  </si>
  <si>
    <t>KS4_ENG_RETAKEN_3_EBACC</t>
  </si>
  <si>
    <t>ENG_RETAKEN_3_EBACC</t>
  </si>
  <si>
    <t>English result with same discount code taken before cut off and retaken after cut off - subset 3</t>
  </si>
  <si>
    <t>KS4_ENG_RETAKEN_3C</t>
  </si>
  <si>
    <t>ENG_RETAKEN_3C</t>
  </si>
  <si>
    <t>English result with same discount code taken before cut off and retaken after cut off - subset 4</t>
  </si>
  <si>
    <t>KS4_SCI_RETAKEN_3</t>
  </si>
  <si>
    <t>SCI_RETAKEN_3</t>
  </si>
  <si>
    <t>Result level Science  flag indicating a result with same  Discount Code taken before cut off and retaken after cut off - subset 1</t>
  </si>
  <si>
    <t>KS4_SCI_RETAKEN_3B</t>
  </si>
  <si>
    <t>SCI_RETAKEN_3B</t>
  </si>
  <si>
    <t>Sci result with same discount code taken before cut off and retaken after cut off - subset 2</t>
  </si>
  <si>
    <t>KS4_SCI_RETAKEN_3_EBACC</t>
  </si>
  <si>
    <t>SCI_RETAKEN_3_EBACC</t>
  </si>
  <si>
    <t>Sci result with same discount code taken before cut off and retaken after cut off - subset 3</t>
  </si>
  <si>
    <t>KS4_SCI_RETAKEN_3C</t>
  </si>
  <si>
    <t>SCI_RETAKEN_3C</t>
  </si>
  <si>
    <t>Sci result with same discount code taken before cut off and retaken after cut off - subset 4</t>
  </si>
  <si>
    <t>KS4_TESTSTAT</t>
  </si>
  <si>
    <t>Test Status</t>
  </si>
  <si>
    <t>KS4_TESTM1</t>
  </si>
  <si>
    <t>TESTM1</t>
  </si>
  <si>
    <t xml:space="preserve">Test mark 1 </t>
  </si>
  <si>
    <t>KS4_TESTM2</t>
  </si>
  <si>
    <t>TESTM2</t>
  </si>
  <si>
    <t xml:space="preserve">Test mark 2 </t>
  </si>
  <si>
    <t>KS4_TESTM3</t>
  </si>
  <si>
    <t>TESTM3</t>
  </si>
  <si>
    <t>Test mark 3</t>
  </si>
  <si>
    <t>KS4_TESTM4</t>
  </si>
  <si>
    <t>TESTM4</t>
  </si>
  <si>
    <t>Test mark 4</t>
  </si>
  <si>
    <t>KS4_TOTREAD</t>
  </si>
  <si>
    <t>TOTREAD</t>
  </si>
  <si>
    <t>Total reading mark</t>
  </si>
  <si>
    <t>KS4_TOTWRITE</t>
  </si>
  <si>
    <t>TOTWRITE</t>
  </si>
  <si>
    <t>Total writing mark</t>
  </si>
  <si>
    <t>KS4_MAINMARK</t>
  </si>
  <si>
    <t>MAINMARK</t>
  </si>
  <si>
    <t>Main test mark</t>
  </si>
  <si>
    <t>KS4_MAINLEV</t>
  </si>
  <si>
    <t>MAINLEV</t>
  </si>
  <si>
    <t>Main test level</t>
  </si>
  <si>
    <t>KS4_EXTMARK</t>
  </si>
  <si>
    <t>KS4_EXTLEV</t>
  </si>
  <si>
    <t>EXTLEV</t>
  </si>
  <si>
    <t>KS4_READLEV</t>
  </si>
  <si>
    <t>Reading level (KS2 &amp; KS3)</t>
  </si>
  <si>
    <t>KS4_WRITELEV</t>
  </si>
  <si>
    <t>WRITELEV</t>
  </si>
  <si>
    <t>Writing level (KS2 &amp; KS3)</t>
  </si>
  <si>
    <t>KS4_TALEV</t>
  </si>
  <si>
    <t>TALEV</t>
  </si>
  <si>
    <t>Teacher Assessment level  (KS2 DATA : 
Examdate up to 2015- holds  KS2 TA Level (no change required);
Examdate 2016 onwards- holds TAOUTCOME )</t>
  </si>
  <si>
    <t>KS4_TAOUTCOME</t>
  </si>
  <si>
    <t>Teacher Assessment level  (KS2 DATA : 
Examdate up to 2015- holds  KS2 TA Level;
Examdate 2016 onwards- holds TAOUTCOME )</t>
  </si>
  <si>
    <t>KS4_TAPOINTS</t>
  </si>
  <si>
    <t>TAPOINTS</t>
  </si>
  <si>
    <t xml:space="preserve">Teacher assessment points, compiled from 2016 and 2017 rules for key stage 2 assessment </t>
  </si>
  <si>
    <t>KS4_FINEGRADE</t>
  </si>
  <si>
    <t>FINEGRADE</t>
  </si>
  <si>
    <t>New VA Finegrade field derived from KS2 Level, marks and TA level</t>
  </si>
  <si>
    <t>KS4_FINEPTS</t>
  </si>
  <si>
    <t>FINEPTS</t>
  </si>
  <si>
    <t xml:space="preserve">Point Score based on VA FINEGRADE  field </t>
  </si>
  <si>
    <t>KS4_PTSCAPVA</t>
  </si>
  <si>
    <t>PTSCAPVA</t>
  </si>
  <si>
    <t xml:space="preserve">Points score for qualification for use in Value Added capped point scores </t>
  </si>
  <si>
    <t>KS4_DECLINE</t>
  </si>
  <si>
    <t>DECLINE</t>
  </si>
  <si>
    <t>Flag to show if grade has been declined</t>
  </si>
  <si>
    <t>KS4_DATEAWD</t>
  </si>
  <si>
    <t>DATEAWD</t>
  </si>
  <si>
    <t>Award date</t>
  </si>
  <si>
    <t>KS4_ACBIOL</t>
  </si>
  <si>
    <t>ACBIOL</t>
  </si>
  <si>
    <t>Size of EBacc A*-C pass in Biology</t>
  </si>
  <si>
    <t>KS4_ACCHEM</t>
  </si>
  <si>
    <t>ACCHEM</t>
  </si>
  <si>
    <t>Size of EBacc A*-C pass in Chemistry</t>
  </si>
  <si>
    <t>KS4_ACPHY</t>
  </si>
  <si>
    <t>ACPHY</t>
  </si>
  <si>
    <t>Size of EBacc A*-C pass in Physics</t>
  </si>
  <si>
    <t>KS4_ACDOUBSCI</t>
  </si>
  <si>
    <t>ACDOUBSCI</t>
  </si>
  <si>
    <t>Size of EBacc A*-C pass in Double science</t>
  </si>
  <si>
    <t>KS4_ACCORESCI</t>
  </si>
  <si>
    <t>ACCORESCI</t>
  </si>
  <si>
    <t>Size of EBacc A*-C pass in Core science</t>
  </si>
  <si>
    <t>KS4_ACADDSCI</t>
  </si>
  <si>
    <t>ACADDSCI</t>
  </si>
  <si>
    <t>Size of EBacc A*-C pass in Additional science</t>
  </si>
  <si>
    <t>KS4_ACFURADDSCI</t>
  </si>
  <si>
    <t>ACFURADDSCI</t>
  </si>
  <si>
    <t>Size of EBacc A*-C pass in further additional science</t>
  </si>
  <si>
    <t>KS4_ACCOMP</t>
  </si>
  <si>
    <t>ACCOMP</t>
  </si>
  <si>
    <t>Size of EBacc A*-C pass in Computer science</t>
  </si>
  <si>
    <t>KS4_COMP_94</t>
  </si>
  <si>
    <t>COMP_94</t>
  </si>
  <si>
    <t xml:space="preserve">2017/18 - </t>
  </si>
  <si>
    <t>Size of EBacc 9-4 pass in Computer Science.</t>
  </si>
  <si>
    <t>KS4_COMP_95</t>
  </si>
  <si>
    <t>COMP_95</t>
  </si>
  <si>
    <t>Size of EBacc strong 9-5 pass in Computer Science.</t>
  </si>
  <si>
    <t>KS4_ACMATH</t>
  </si>
  <si>
    <t>ACMATH</t>
  </si>
  <si>
    <t>Size of EBacc A*-C pass in mathematics</t>
  </si>
  <si>
    <t>KS4_ACMATH1</t>
  </si>
  <si>
    <t>ACMATH1</t>
  </si>
  <si>
    <t xml:space="preserve">Size of EBacc A*-C pass in Applications in mathematics </t>
  </si>
  <si>
    <t>KS4_ACMATH2</t>
  </si>
  <si>
    <t>ACMATH2</t>
  </si>
  <si>
    <t>Size of EBacc A*-C pass in Methods of mathematics</t>
  </si>
  <si>
    <t>KS4_ACEBACENG</t>
  </si>
  <si>
    <t>ACEBACENG</t>
  </si>
  <si>
    <t>Size of EBacc A*-C pass in English</t>
  </si>
  <si>
    <t>KS4_ACEBACHUM</t>
  </si>
  <si>
    <t>ACEBACHUM</t>
  </si>
  <si>
    <t>Size of EBacc A*-C pass in Humanities</t>
  </si>
  <si>
    <t>KS4_ACEBACLAN</t>
  </si>
  <si>
    <t>ACEBACLAN</t>
  </si>
  <si>
    <t>Size of EBacc A*-C pass in a foreign language</t>
  </si>
  <si>
    <t>KS4_EBACC_QUAL</t>
  </si>
  <si>
    <t>EBACC_QUAL</t>
  </si>
  <si>
    <t>If qualification is counted towards the Ebacc</t>
  </si>
  <si>
    <t>KS4_EBACC_DISCOUNT</t>
  </si>
  <si>
    <t>EBACC_DISCOUNT</t>
  </si>
  <si>
    <t>Qualifications the discount against EBacc subjects which are not on the Ebacc list</t>
  </si>
  <si>
    <t>KS4_ENTBIOL</t>
  </si>
  <si>
    <t>ENTBIOL</t>
  </si>
  <si>
    <t>Size of EBacc entry in Biology</t>
  </si>
  <si>
    <t>KS4_ENTCHEM</t>
  </si>
  <si>
    <t>ENTCHEM</t>
  </si>
  <si>
    <t>Size of EBacc entry in Chemistry</t>
  </si>
  <si>
    <t>KS4_ENTPHYS</t>
  </si>
  <si>
    <t>ENTPHYS</t>
  </si>
  <si>
    <t>Size of EBacc entry in Physics</t>
  </si>
  <si>
    <t>KS4_ENTCOMP</t>
  </si>
  <si>
    <t>ENTCOMP</t>
  </si>
  <si>
    <t>Size of EBacc entry in Computer science</t>
  </si>
  <si>
    <t>KS4_ENTDOUBSCI</t>
  </si>
  <si>
    <t>ENTDOUBSCI</t>
  </si>
  <si>
    <t>Size of EBacc entry in Double science</t>
  </si>
  <si>
    <t>KS4_ENTCORESCI</t>
  </si>
  <si>
    <t>ENTCORESCI</t>
  </si>
  <si>
    <t>Size of EBacc entry in Core science</t>
  </si>
  <si>
    <t>KS4_ENTADDSCI</t>
  </si>
  <si>
    <t>ENTADDSCI</t>
  </si>
  <si>
    <t>Size of EBacc entry in Additional science</t>
  </si>
  <si>
    <t>KS4_ENTFURADDSCI</t>
  </si>
  <si>
    <t>ENTFURADDSCI</t>
  </si>
  <si>
    <t>Size of EBacc entry in further additional science</t>
  </si>
  <si>
    <t>KS4_ENTMATH</t>
  </si>
  <si>
    <t>ENTMATH</t>
  </si>
  <si>
    <t>Size of EBacc entry in mathematics</t>
  </si>
  <si>
    <t>KS4_ENTMATH1</t>
  </si>
  <si>
    <t>ENTMATH1</t>
  </si>
  <si>
    <t xml:space="preserve">Size of EBacc entry in Applications in mathematics </t>
  </si>
  <si>
    <t>KS4_ENTMATH2</t>
  </si>
  <si>
    <t>ENTMATH2</t>
  </si>
  <si>
    <t>Size of EBacc entry in Methods of mathematics</t>
  </si>
  <si>
    <t>KS4_ENTEBACENG</t>
  </si>
  <si>
    <t>ENTEBACENG</t>
  </si>
  <si>
    <t>Size of EBacc entry in English</t>
  </si>
  <si>
    <t>KS4_ENTEBACHUM</t>
  </si>
  <si>
    <t>ENTEBACHUM</t>
  </si>
  <si>
    <t>Size of EBacc entry in Humanities</t>
  </si>
  <si>
    <t>KS4_ENTEBACLAN</t>
  </si>
  <si>
    <t>ENTEBACLAN</t>
  </si>
  <si>
    <t>Size of EBacc entry in a foreign language</t>
  </si>
  <si>
    <t>KS4_AGBIOL</t>
  </si>
  <si>
    <t>AGBIOL</t>
  </si>
  <si>
    <t>Size of EBacc A*-G pass in Biology.</t>
  </si>
  <si>
    <t>KS4_AGCHEM</t>
  </si>
  <si>
    <t>AGCHEM</t>
  </si>
  <si>
    <t>Size of EBacc A*-G pass in Chemistry.</t>
  </si>
  <si>
    <t>KS4_AGPHY</t>
  </si>
  <si>
    <t>AGPHY</t>
  </si>
  <si>
    <t>Size of EBacc A*-G pass in Physics.</t>
  </si>
  <si>
    <t>KS4_AGDOUBSCI</t>
  </si>
  <si>
    <t>AGDOUBSCI</t>
  </si>
  <si>
    <t>Size of EBacc A*-G pass in Double science</t>
  </si>
  <si>
    <t>KS4_AGCORESCI</t>
  </si>
  <si>
    <t>AGCORESCI</t>
  </si>
  <si>
    <t>Size of EBacc A*-G pass in Core science</t>
  </si>
  <si>
    <t>KS4_AGADDSCI</t>
  </si>
  <si>
    <t>AGADDSCI</t>
  </si>
  <si>
    <t>Size of EBacc A*-G pass in Additional science</t>
  </si>
  <si>
    <t>KS4_AGFURADDSCI</t>
  </si>
  <si>
    <t>AGFURADDSCI</t>
  </si>
  <si>
    <t>Size of EBacc A*-G pass in further additional science</t>
  </si>
  <si>
    <t>KS4_AGCOMP</t>
  </si>
  <si>
    <t>AGCOMP</t>
  </si>
  <si>
    <t>Size of EBacc A*-G pass in Computer science</t>
  </si>
  <si>
    <t>KS4_AGMATH</t>
  </si>
  <si>
    <t>AGMATH</t>
  </si>
  <si>
    <t>Size of EBacc A*-G pass in mathematics</t>
  </si>
  <si>
    <t>KS4_AGMATH1</t>
  </si>
  <si>
    <t>AGMATH1</t>
  </si>
  <si>
    <t xml:space="preserve">Size of EBacc A*-G pass in Applications in mathematics </t>
  </si>
  <si>
    <t>KS4_AGMATH2</t>
  </si>
  <si>
    <t>AGMATH2</t>
  </si>
  <si>
    <t>Size of EBacc A*-G pass in Methods of mathematics</t>
  </si>
  <si>
    <t>KS4_AGEBACENG</t>
  </si>
  <si>
    <t>AGEBACENG</t>
  </si>
  <si>
    <t>Size of EBacc A*-G pass in English</t>
  </si>
  <si>
    <t>KS4_AGEBACHUM</t>
  </si>
  <si>
    <t>AGEBACHUM</t>
  </si>
  <si>
    <t>Size of EBacc A*-G pass in Humanities</t>
  </si>
  <si>
    <t>KS4_AGEBACLAN</t>
  </si>
  <si>
    <t>AGEBACLAN</t>
  </si>
  <si>
    <t>Size of EBacc A*-G pass in a foreign language</t>
  </si>
  <si>
    <t>KS4_ENTENGLGPR</t>
  </si>
  <si>
    <t>ENTENGLGPR</t>
  </si>
  <si>
    <t>Size of EBacc entry in English language linked pair</t>
  </si>
  <si>
    <t>KS4_ENTENGLTPR</t>
  </si>
  <si>
    <t>ENTENGLTPR</t>
  </si>
  <si>
    <t>Size of EBacc entry in English literature linked pair</t>
  </si>
  <si>
    <t>KS4_ACENGLGPR</t>
  </si>
  <si>
    <t>ACENGLGPR</t>
  </si>
  <si>
    <t>Size of EBacc A*-C pass in English Language in English linked pairs</t>
  </si>
  <si>
    <t>k4r_ver</t>
  </si>
  <si>
    <t>KS5 Student Table</t>
  </si>
  <si>
    <t>KS5_UPN</t>
  </si>
  <si>
    <t>k5_upn</t>
  </si>
  <si>
    <t>2001/02 - 2014/15</t>
  </si>
  <si>
    <t>KS5_SURNAME</t>
  </si>
  <si>
    <t>k5_sname</t>
  </si>
  <si>
    <t>KS5_FORENAMES</t>
  </si>
  <si>
    <t>k5_fname</t>
  </si>
  <si>
    <t>KS5_GENDER</t>
  </si>
  <si>
    <t>k5_gend</t>
  </si>
  <si>
    <t>Student gender</t>
  </si>
  <si>
    <t>Blank
M = Male
F = Female</t>
  </si>
  <si>
    <t>KS5_DOB</t>
  </si>
  <si>
    <t>k5_dob</t>
  </si>
  <si>
    <t>KS5_AGE_START</t>
  </si>
  <si>
    <t>k5_age</t>
  </si>
  <si>
    <t>KS5_MONTH_PART</t>
  </si>
  <si>
    <t>k5_mth</t>
  </si>
  <si>
    <t>KS5_YEAROFBIRTH</t>
  </si>
  <si>
    <t>k5_yob</t>
  </si>
  <si>
    <t>KS5_MONTHOFBIRTH</t>
  </si>
  <si>
    <t>k5_mob</t>
  </si>
  <si>
    <t>KS5_AGE</t>
  </si>
  <si>
    <t>Age of pupil</t>
  </si>
  <si>
    <t>KS5_ETHNIC</t>
  </si>
  <si>
    <t>KS5_FSM</t>
  </si>
  <si>
    <t>Pupil eligible for free school meal</t>
  </si>
  <si>
    <t>KS5_FSM_CLA</t>
  </si>
  <si>
    <t>Pupil identified as disadvantaged at end of KS4 studies, ie pupil was eligible for FSM at any time during the previous 6 years or was a child looked after continuously for 6 months during their final year of KS4 study.</t>
  </si>
  <si>
    <t>KS5_LANG1ST</t>
  </si>
  <si>
    <t>KS5_SENF</t>
  </si>
  <si>
    <t>Pupil SEN stage</t>
  </si>
  <si>
    <t>KS5_EXCLDATE</t>
  </si>
  <si>
    <t>KS5_PPCODE</t>
  </si>
  <si>
    <t>KS5_ENTRYDAT</t>
  </si>
  <si>
    <t>KS5_KS4_DISADVANTAGE</t>
  </si>
  <si>
    <t>KS4_DISADVANTAGE</t>
  </si>
  <si>
    <t>Flags whether student counts as 'disadvantaged' when creating disadvantaged breakdown of headline measures</t>
  </si>
  <si>
    <t>0 (Not disadvantaged) ; 1 (Disadvantaged) ;  null (not calculated)</t>
  </si>
  <si>
    <t>KS5_KS4_ETHNIC</t>
  </si>
  <si>
    <t>Pupil ethnic code (ETHNIC) from KS4 file</t>
  </si>
  <si>
    <t>AAAA</t>
  </si>
  <si>
    <t>KS5_KS4_FSM</t>
  </si>
  <si>
    <t>Pupil eligible for free school meal (FSM) from KS4 file</t>
  </si>
  <si>
    <t>KS5_KS4_LANG1ST</t>
  </si>
  <si>
    <t>First Language (LANG1ST) from KS4 file</t>
  </si>
  <si>
    <t>AAA</t>
  </si>
  <si>
    <t>KS5_KS4_SENF</t>
  </si>
  <si>
    <t>Pupil SEN stage (SENF) from KS4 file</t>
  </si>
  <si>
    <t>KS5_KS4_SENTYPE</t>
  </si>
  <si>
    <t>Pupil primary SEN need from KS4 file</t>
  </si>
  <si>
    <t xml:space="preserve">AAAA;
Possible values: "SPLD,MLD,SLD,PMLD,BESD,SLCN,
HI,VI,MSI,PD,ASD,SEMH,NSA,OTH"
</t>
  </si>
  <si>
    <t>KS5_LA</t>
  </si>
  <si>
    <t>k5_la</t>
  </si>
  <si>
    <t>KS5_LA_9Code</t>
  </si>
  <si>
    <t>KS5_ESTAB</t>
  </si>
  <si>
    <t>k5_estab</t>
  </si>
  <si>
    <t>KS5_LAESTAB</t>
  </si>
  <si>
    <t>k5_laest</t>
  </si>
  <si>
    <t>KS5_PDFECN</t>
  </si>
  <si>
    <t>k5_pdfes</t>
  </si>
  <si>
    <t>Previous main DfE number (LA and ESTAB fields joined together).</t>
  </si>
  <si>
    <t>KS5_URN</t>
  </si>
  <si>
    <t>k5_urn</t>
  </si>
  <si>
    <t>KS5_URN_AC</t>
  </si>
  <si>
    <t>2010/11 - 2013/14</t>
  </si>
  <si>
    <t>KS5_OPEN_AC</t>
  </si>
  <si>
    <t>KS5_P_LAESTAB</t>
  </si>
  <si>
    <t>P_LAESTAB</t>
  </si>
  <si>
    <t>DfE Num where published previously.</t>
  </si>
  <si>
    <t>KS5_LEDFECN</t>
  </si>
  <si>
    <t>Best exam  DfE number</t>
  </si>
  <si>
    <t>KS5_LPDFECN</t>
  </si>
  <si>
    <t>KS5_NCN</t>
  </si>
  <si>
    <t>k5_latc</t>
  </si>
  <si>
    <t>Latest main National Centre Number i.e. where most exams were entered for in the most recent year of exam entry.</t>
  </si>
  <si>
    <t>KS5_STUPOSTCODE</t>
  </si>
  <si>
    <t>STUPOSTCODE</t>
  </si>
  <si>
    <t>Student postcode from ILR or Census</t>
  </si>
  <si>
    <t>KS5 Exam Table</t>
  </si>
  <si>
    <t>KS5_CANDNO</t>
  </si>
  <si>
    <t>k5r_csn</t>
  </si>
  <si>
    <t>KS5_EXAMCAND</t>
  </si>
  <si>
    <t>k5r_scn</t>
  </si>
  <si>
    <t>KS5_EXAMNO</t>
  </si>
  <si>
    <t>k5r_esn</t>
  </si>
  <si>
    <t>k5r_lest</t>
  </si>
  <si>
    <t>KS5_ADFECN</t>
  </si>
  <si>
    <t>k5r_adn</t>
  </si>
  <si>
    <t>Actual entry DfE number (LA and ESTAB fields joined together) i.e. DfE number where the exam entered.</t>
  </si>
  <si>
    <t>KS5_ANCN</t>
  </si>
  <si>
    <t>k5r_acn</t>
  </si>
  <si>
    <t>Actual entry National Centre Number i.e. the NCN where the exam was entered.</t>
  </si>
  <si>
    <t>KS5_ABCENTRE</t>
  </si>
  <si>
    <t>k5r_abc</t>
  </si>
  <si>
    <t>KS5_ACADYR</t>
  </si>
  <si>
    <t>k5_ac</t>
  </si>
  <si>
    <t>KS5_PupilMatchingRefAnonymous</t>
  </si>
  <si>
    <t>k5_pmr</t>
  </si>
  <si>
    <t>KS5_YEARGRP</t>
  </si>
  <si>
    <t>k5_yrgrp</t>
  </si>
  <si>
    <t>KS5_RECTYPE</t>
  </si>
  <si>
    <t>RECTYPE</t>
  </si>
  <si>
    <t>Record type - identifier for level of aggregation</t>
  </si>
  <si>
    <t xml:space="preserve">1 = Institution-level
3 = Consortia or sixth form centre
4 = LA-level
5 = National – all schools
7 = National – maintained schools only
</t>
  </si>
  <si>
    <t>KS5_ACTYRGRP</t>
  </si>
  <si>
    <t>k5_ncyg</t>
  </si>
  <si>
    <t>KS5_ToE_CODE</t>
  </si>
  <si>
    <t>k5_stype</t>
  </si>
  <si>
    <t>KS5_ENROLSTS</t>
  </si>
  <si>
    <t>KS5_ADMPOL</t>
  </si>
  <si>
    <t>2014/15; 2016/17 -</t>
  </si>
  <si>
    <t>0,NULL
1 = Comprehensive
2 = Selective
3 = Modern
4 = Independent
5 = Not applicable</t>
  </si>
  <si>
    <t>KS5_ADMPOL_PT</t>
  </si>
  <si>
    <t>Admissions policy - new definition from 2019 onwards</t>
  </si>
  <si>
    <t>KS5_ADMPOL_2017</t>
  </si>
  <si>
    <t>2016/17 - 2017/18</t>
  </si>
  <si>
    <t>Admissions policy - new definition from 2017 onwards</t>
  </si>
  <si>
    <t>0,1,2,3,NULL</t>
  </si>
  <si>
    <t>KS5_NAT1618</t>
  </si>
  <si>
    <t>NAT1618</t>
  </si>
  <si>
    <t>Students's main provider (LAESTAB) is in scope for being included in performance tables at national level</t>
  </si>
  <si>
    <t>0 = No
1 = Yes
NULL</t>
  </si>
  <si>
    <t>KS5_LA1618</t>
  </si>
  <si>
    <t>LA1618</t>
  </si>
  <si>
    <t>Students's main provider (LAESTAB) is in scope for being included in performance tables at local authority level</t>
  </si>
  <si>
    <t>KS5_MTD</t>
  </si>
  <si>
    <t>MTD</t>
  </si>
  <si>
    <t>Institution is state-funded</t>
  </si>
  <si>
    <t>KS5_AO_EXCEPT</t>
  </si>
  <si>
    <t>AO_EXCEPT</t>
  </si>
  <si>
    <t>LAESTAB source is AO but provider is school/college would expect source SC/ILR derived by AO_EXCEPT = MAX(AO_EXCEPT_0, AO_EXCEPT_1, AO_EXCEPT_2)</t>
  </si>
  <si>
    <t>KS5_LAESTAB_EXCEPT</t>
  </si>
  <si>
    <t>LAESTAB_EXCEPT</t>
  </si>
  <si>
    <t>LAESTAB source is ILR and provider is out of scope but AO LAESTAB is in scope derived by
LAESTAB_EXCEPT = MAX(LAESTAB_EXCEPT_0, LAESTAB_EXCEPT_1, LAESTAB_EXCEPT_2)</t>
  </si>
  <si>
    <t>KS5_SAME_INST_ALL</t>
  </si>
  <si>
    <t>SAME_INST_ALL</t>
  </si>
  <si>
    <t>student doesn't change institution</t>
  </si>
  <si>
    <t>0 (changes institution) ; 
1 (doesn't change)</t>
  </si>
  <si>
    <t>KS5_YEARS_ALLOCATED</t>
  </si>
  <si>
    <t>YEARS_ALLOCATED</t>
  </si>
  <si>
    <t>Number of years student allocated to institution(s) [or LA, etc depending on rectype in indicator file]</t>
  </si>
  <si>
    <t>3,2,1</t>
  </si>
  <si>
    <t>KS5_SAME_INST_0_1</t>
  </si>
  <si>
    <t>SAME_INST_0_1</t>
  </si>
  <si>
    <t>same institution in RY and RY-1</t>
  </si>
  <si>
    <t>KS5_SAME_INST_1_2</t>
  </si>
  <si>
    <t>SAME_INST_1_2</t>
  </si>
  <si>
    <t>same institution in RY-1 and RY-2</t>
  </si>
  <si>
    <t>KS5_SAME_INST_0_2</t>
  </si>
  <si>
    <t>SAME_INST_0_2</t>
  </si>
  <si>
    <t>same institution in RY and RY-2</t>
  </si>
  <si>
    <t>KS5_SAME_INST_0</t>
  </si>
  <si>
    <t>SAME_INST_0</t>
  </si>
  <si>
    <t>single institution in RY</t>
  </si>
  <si>
    <t>KS5_SAME_INST_1</t>
  </si>
  <si>
    <t>SAME_INST_1</t>
  </si>
  <si>
    <t>single institution in RY-1</t>
  </si>
  <si>
    <t>KS5_SAME_INST_2</t>
  </si>
  <si>
    <t>SAME_INST_2</t>
  </si>
  <si>
    <t>single institution in RY-2</t>
  </si>
  <si>
    <t>KS5_SAME_LA_ALL</t>
  </si>
  <si>
    <t>SAME_LA_ALL</t>
  </si>
  <si>
    <t>student doesn't change LA (and all are reported at LA level)</t>
  </si>
  <si>
    <t>KS5_SAME_LA_0_1</t>
  </si>
  <si>
    <t>SAME_LA_0_1</t>
  </si>
  <si>
    <t>same LA in RY and RY-1 and both state-funded providers</t>
  </si>
  <si>
    <t>KS5_SAME_LA_1_2</t>
  </si>
  <si>
    <t>SAME_LA_1_2</t>
  </si>
  <si>
    <t>same institution LA in RY-1 and RY-2 and both state-funded providers</t>
  </si>
  <si>
    <t>KS5_SAME_LA_0_2</t>
  </si>
  <si>
    <t>SAME_LA_0_2</t>
  </si>
  <si>
    <t>same institution LA in RY and RY-2 and both state-funded providers</t>
  </si>
  <si>
    <t>KS5_SAME_LA_0</t>
  </si>
  <si>
    <t>SAME_LA_0</t>
  </si>
  <si>
    <t>single LA in RY</t>
  </si>
  <si>
    <t>KS5_SAME_LA_1</t>
  </si>
  <si>
    <t>SAME_LA_1</t>
  </si>
  <si>
    <t>single LA in RY-1</t>
  </si>
  <si>
    <t>KS5_SAME_LA_2</t>
  </si>
  <si>
    <t>SAME_LA_2</t>
  </si>
  <si>
    <t>single LA in RY-2</t>
  </si>
  <si>
    <t>KS5_SAME_MTD_ALL</t>
  </si>
  <si>
    <t>SAME_MTD_ALL</t>
  </si>
  <si>
    <t>student in state-funded institution for all years</t>
  </si>
  <si>
    <t>KS5_SAME_MTD_0_1</t>
  </si>
  <si>
    <t>SAME_MTD_0_1</t>
  </si>
  <si>
    <t xml:space="preserve">in state-funded provider in RY and RY-1 </t>
  </si>
  <si>
    <t>KS5_SAME_MTD_1_2</t>
  </si>
  <si>
    <t>SAME_MTD_1_2</t>
  </si>
  <si>
    <t>in state-funded provider in RY-1 and RY-2</t>
  </si>
  <si>
    <t>KS5_SAME_MTD_0_2</t>
  </si>
  <si>
    <t>SAME_MTD_0_2</t>
  </si>
  <si>
    <t>in state-funded provider in RY and RY-2</t>
  </si>
  <si>
    <t>KS5_SAME_MTD_0</t>
  </si>
  <si>
    <t>SAME_MTD_0</t>
  </si>
  <si>
    <t>single state-funded institution in RY</t>
  </si>
  <si>
    <t>KS5_SAME_MTD_1</t>
  </si>
  <si>
    <t>SAME_MTD_1</t>
  </si>
  <si>
    <t>single state-funded institution in RY-1</t>
  </si>
  <si>
    <t>KS5_SAME_MTD_2</t>
  </si>
  <si>
    <t>SAME_MTD_2</t>
  </si>
  <si>
    <t>single state-funded institution in RY-2</t>
  </si>
  <si>
    <t>KS5_SAME_NAT_ALL</t>
  </si>
  <si>
    <t>SAME_NAT_ALL</t>
  </si>
  <si>
    <t>student in national for all years</t>
  </si>
  <si>
    <t>KS5_SAME_NAT_0_1</t>
  </si>
  <si>
    <t>SAME_NAT_0_1</t>
  </si>
  <si>
    <t xml:space="preserve">in national in RY and RY-1 </t>
  </si>
  <si>
    <t>KS5_SAME_NAT_1_2</t>
  </si>
  <si>
    <t>SAME_NAT_1_2</t>
  </si>
  <si>
    <t>in national in RY-1 and RY-2</t>
  </si>
  <si>
    <t>KS5_SAME_NAT_0_2</t>
  </si>
  <si>
    <t>SAME_NAT_0_2</t>
  </si>
  <si>
    <t>in national in RY and RY-2</t>
  </si>
  <si>
    <t>KS5_SAME_NAT_0</t>
  </si>
  <si>
    <t>SAME_NAT_0</t>
  </si>
  <si>
    <t>national in RY only</t>
  </si>
  <si>
    <t>KS5_SAME_NAT_1</t>
  </si>
  <si>
    <t>SAME_NAT_1</t>
  </si>
  <si>
    <t>national in RY-1 only</t>
  </si>
  <si>
    <t>KS5_SAME_NAT_2</t>
  </si>
  <si>
    <t>SAME_NAT_2</t>
  </si>
  <si>
    <t>national in RY-2 only</t>
  </si>
  <si>
    <t>KS5_SAME_CONS_ALL</t>
  </si>
  <si>
    <t>SAME_CONS_ALL</t>
  </si>
  <si>
    <t>student in consortium for all years</t>
  </si>
  <si>
    <t>KS5_SAME_CONS_0_1</t>
  </si>
  <si>
    <t>SAME_CONS_0_1</t>
  </si>
  <si>
    <t xml:space="preserve">in consortium in RY and RY-1 </t>
  </si>
  <si>
    <t>KS5_SAME_CONS_1_2</t>
  </si>
  <si>
    <t>SAME_CONS_1_2</t>
  </si>
  <si>
    <t>in consortium in RY-1 and RY-2</t>
  </si>
  <si>
    <t>KS5_SAME_CONS_0_2</t>
  </si>
  <si>
    <t>SAME_CONS_0_2</t>
  </si>
  <si>
    <t>in consortium in RY and RY-2</t>
  </si>
  <si>
    <t>KS5_SAME_CONS_0</t>
  </si>
  <si>
    <t>SAME_CONS_0</t>
  </si>
  <si>
    <t>consortium in RY only</t>
  </si>
  <si>
    <t>KS5_SAME_CONS_1</t>
  </si>
  <si>
    <t>SAME_CONS_1</t>
  </si>
  <si>
    <t>consortium in RY-1 only</t>
  </si>
  <si>
    <t>KS5_SAME_CONS_2</t>
  </si>
  <si>
    <t>SAME_CONS_2</t>
  </si>
  <si>
    <t>consortium in RY-2 only</t>
  </si>
  <si>
    <t>KS5_FESITYPE</t>
  </si>
  <si>
    <t>1,2,3,4,5,6,7,8,9, NULL</t>
  </si>
  <si>
    <t>KS5_NFTYPE</t>
  </si>
  <si>
    <t>K5_nftyp</t>
  </si>
  <si>
    <t>KS5_NEW_TYPE</t>
  </si>
  <si>
    <t>0 = Invalid                                                                          1 = Comprehensive                                                           2 = Selective                                                                     3 = Modern                                                                        4 = Other maintained                                                         5 = Independent                                                                 6 = Sixth Form college                                                        7 = Other FE College</t>
  </si>
  <si>
    <t>KS5_MMSCH</t>
  </si>
  <si>
    <t>k5_mms</t>
  </si>
  <si>
    <t>KS5_MMSCH2</t>
  </si>
  <si>
    <t>k5_mms2</t>
  </si>
  <si>
    <t>KS5_MSCH</t>
  </si>
  <si>
    <t>k5_ms</t>
  </si>
  <si>
    <t>KS5_MSCH2</t>
  </si>
  <si>
    <t>k5_ms2</t>
  </si>
  <si>
    <t>KS5_FETYPE</t>
  </si>
  <si>
    <t>FETYPE</t>
  </si>
  <si>
    <t>Indicates the FE type of the school.</t>
  </si>
  <si>
    <t xml:space="preserve">0 = Not Applicable
1 = Agricultural and Horticultural College
2 = Art, Design and Performing Arts College
3 = General Further Education College
4 = General Further Education College (Special)
5 = Sixth Form College
8 = Specialist Designated College
9 = Tertiary College
</t>
  </si>
  <si>
    <t>KS5_ENTRIES</t>
  </si>
  <si>
    <t>k5_nume</t>
  </si>
  <si>
    <t>KS5_TRIGGER</t>
  </si>
  <si>
    <t>TRIGGER</t>
  </si>
  <si>
    <t>k5_trig</t>
  </si>
  <si>
    <t>2001/02 - 2015/16</t>
  </si>
  <si>
    <t>KS5_TRIGGER_2016</t>
  </si>
  <si>
    <t>TRIGGER_2016</t>
  </si>
  <si>
    <t>2015/16 - 2019/20</t>
  </si>
  <si>
    <t>Indicates whether the pupil meets the trigger criteria using 2016 methodology.</t>
  </si>
  <si>
    <t>KS5_TRIGGER_2021</t>
  </si>
  <si>
    <t>TRIGGER_2021</t>
  </si>
  <si>
    <t>Indicates whether the pupil meets the trigger criteria using 2021 methodology.</t>
  </si>
  <si>
    <t>KS5_ADDBACK</t>
  </si>
  <si>
    <t>ADDBACK</t>
  </si>
  <si>
    <t>2013/14 - 2014/15</t>
  </si>
  <si>
    <t>Penalty add-back student</t>
  </si>
  <si>
    <t>1 = achieved results in the reporting academic year and pass the traditional ‘trigger’
2 = no current results, or insufficient results in the current year to pass the traditional trigger</t>
  </si>
  <si>
    <t>KS5_AMDFLAG</t>
  </si>
  <si>
    <t>k5_ampup</t>
  </si>
  <si>
    <t xml:space="preserve">Shows when an amendment has been made to a pupil during the School &amp; College Performance tables checking exercise.  </t>
  </si>
  <si>
    <t>KS5_KS4_GCSE3_E</t>
  </si>
  <si>
    <t>KS4_GCSE3_E</t>
  </si>
  <si>
    <t xml:space="preserve">Checks to see if an in scope student has a GCSE 3 at KS4, this is important for when a student has both a FS L2 and GCSE 3 </t>
  </si>
  <si>
    <t xml:space="preserve"> 0-1</t>
  </si>
  <si>
    <t>KS5_KS4_GCSE3_M</t>
  </si>
  <si>
    <t>KS4_GCSE3_M</t>
  </si>
  <si>
    <t>KS5_GCSE3_1_E</t>
  </si>
  <si>
    <t>GCSE3_1_E</t>
  </si>
  <si>
    <t xml:space="preserve">Checks to see if a student achieved a GCSE 3 in _1, this is needed to specify if the student needs a GCSE 4 to be taken out of scope as opposed to a FS L2 </t>
  </si>
  <si>
    <t>KS5_GCSE3_1_M</t>
  </si>
  <si>
    <t>GCSE3_1_M</t>
  </si>
  <si>
    <t>KS5_GCSE3_2_E</t>
  </si>
  <si>
    <t>GCSE3_2_E</t>
  </si>
  <si>
    <t xml:space="preserve">Checks to see if a student achieved a GCSE 3 in _2, this is needed to specify if the student needs a GCSE 4 to be taken out of scope as opposed to a FS L2 </t>
  </si>
  <si>
    <t>KS5_GCSE3_2_M</t>
  </si>
  <si>
    <t>GCSE3_2_M</t>
  </si>
  <si>
    <t>KS5_SOURCECTY</t>
  </si>
  <si>
    <t>k5_land</t>
  </si>
  <si>
    <t>KS5_SCHRES</t>
  </si>
  <si>
    <t>k5_schrs</t>
  </si>
  <si>
    <t>Indicates whether the pupil should be included in the results calculations for their school taking in to consideration any amendments and age group where relevant.</t>
  </si>
  <si>
    <t>KS5_LARES</t>
  </si>
  <si>
    <t>k5_lars</t>
  </si>
  <si>
    <t>Indicates whether the pupil should be included in the results calculations for their LA taking in to consideration any amendments and age group where relevant.</t>
  </si>
  <si>
    <t>KS5_NATRES</t>
  </si>
  <si>
    <t>k5_natrs</t>
  </si>
  <si>
    <t>Indicates whether the pupil should be included in the national results calculations taking in to consideration inclusion of their school in national averages and any amendments and age group where relevant.</t>
  </si>
  <si>
    <t>KS5_LSCRES</t>
  </si>
  <si>
    <t>LSCRES</t>
  </si>
  <si>
    <t>k5_lscrs</t>
  </si>
  <si>
    <t>Included in LSC results flag</t>
  </si>
  <si>
    <t>KS5_PSCHRES</t>
  </si>
  <si>
    <t>PSCHRES</t>
  </si>
  <si>
    <t>pschres</t>
  </si>
  <si>
    <t>Included in pilot school results flag</t>
  </si>
  <si>
    <t>KS5_PLARES</t>
  </si>
  <si>
    <t>PLARES</t>
  </si>
  <si>
    <t>plares</t>
  </si>
  <si>
    <t>Included in pilot LA results flag</t>
  </si>
  <si>
    <t>KS5_PNATRES</t>
  </si>
  <si>
    <t>PNATRES</t>
  </si>
  <si>
    <t>pnatres</t>
  </si>
  <si>
    <t>Included in pilot National results flag</t>
  </si>
  <si>
    <t>KS5_PLSCRES</t>
  </si>
  <si>
    <t>PLSCRES</t>
  </si>
  <si>
    <t>plscres</t>
  </si>
  <si>
    <t>Included in pilot LSC results flag</t>
  </si>
  <si>
    <t>KS5_PTRIG</t>
  </si>
  <si>
    <t>PTRIG</t>
  </si>
  <si>
    <t>ptrig</t>
  </si>
  <si>
    <t>Student meets pilot trigger criteria</t>
  </si>
  <si>
    <t>KS5_ENTRY_TOT</t>
  </si>
  <si>
    <t>ENTRY_TOT</t>
  </si>
  <si>
    <t>ent_tot</t>
  </si>
  <si>
    <t>Number of Entries (FFT)</t>
  </si>
  <si>
    <t>KS5_TOTPTS</t>
  </si>
  <si>
    <t>k5_tps</t>
  </si>
  <si>
    <t>Total Point Score</t>
  </si>
  <si>
    <t>KS5_POINTS_TOT</t>
  </si>
  <si>
    <t>POINTS_TOT</t>
  </si>
  <si>
    <t>pts_tot</t>
  </si>
  <si>
    <t>Total Point Score (FFT)</t>
  </si>
  <si>
    <t>KS5_NTSIZEG</t>
  </si>
  <si>
    <t>NTSIZEG</t>
  </si>
  <si>
    <t>ntsizeg</t>
  </si>
  <si>
    <t>Total QCA size (GCE/VCE A/AS/Key Skills 3 only)</t>
  </si>
  <si>
    <t>KS5_NTSIZEE</t>
  </si>
  <si>
    <t>NTSIZEE</t>
  </si>
  <si>
    <t>ntsizee</t>
  </si>
  <si>
    <t>Total QCA size (all L3 qualifications)</t>
  </si>
  <si>
    <t>KS5_NTPTSG</t>
  </si>
  <si>
    <t>NTPTSG</t>
  </si>
  <si>
    <t>ntptsg</t>
  </si>
  <si>
    <t>Total QCA points (GCE/VCE A/AS/Key Skills 3 only)</t>
  </si>
  <si>
    <t>KS5_INVAST</t>
  </si>
  <si>
    <t>INVAST</t>
  </si>
  <si>
    <t>invast</t>
  </si>
  <si>
    <t>Included in VA scores flag</t>
  </si>
  <si>
    <t>KS5_NTVASZE</t>
  </si>
  <si>
    <t>NTVASZE</t>
  </si>
  <si>
    <t>ntvasze</t>
  </si>
  <si>
    <t xml:space="preserve">Total QCA size of quals included in VA </t>
  </si>
  <si>
    <t>KS5_TOTKS4</t>
  </si>
  <si>
    <t>TOTKS4</t>
  </si>
  <si>
    <t>ptsks4</t>
  </si>
  <si>
    <t>PTSKS4</t>
  </si>
  <si>
    <t>Total prior attainment point scores.</t>
  </si>
  <si>
    <t>KS5_VOLKS4</t>
  </si>
  <si>
    <t>VOLKS4</t>
  </si>
  <si>
    <t>szeks4</t>
  </si>
  <si>
    <t>SZEKS4</t>
  </si>
  <si>
    <t>Total size of prior attainment.</t>
  </si>
  <si>
    <t>KS5_EXAMCAT</t>
  </si>
  <si>
    <t>examcat</t>
  </si>
  <si>
    <t>Highest examination category achieved</t>
  </si>
  <si>
    <t>KS5_ENTRY_GA</t>
  </si>
  <si>
    <t>ENTRY_GA</t>
  </si>
  <si>
    <t>ent_ga</t>
  </si>
  <si>
    <t>Number of GCE A Level entries.</t>
  </si>
  <si>
    <t>KS5_ENTRY_GAS</t>
  </si>
  <si>
    <t>ENTRY_GAS</t>
  </si>
  <si>
    <t>ent_gas</t>
  </si>
  <si>
    <t>Number of GCE AS Level entries.</t>
  </si>
  <si>
    <t>KS5_ENTRY_GDAS</t>
  </si>
  <si>
    <t>ENTRY_GDAS</t>
  </si>
  <si>
    <t>ent_gdas</t>
  </si>
  <si>
    <t>Number of GCE AS Double Award Level entries.</t>
  </si>
  <si>
    <t>KS5_ENTRY_VA</t>
  </si>
  <si>
    <t>ENTRY_VA</t>
  </si>
  <si>
    <t>ent_va</t>
  </si>
  <si>
    <t>Number of VCE A Level entries.</t>
  </si>
  <si>
    <t>KS5_ENTRY_VGAA</t>
  </si>
  <si>
    <t>ENTRY_VGAA</t>
  </si>
  <si>
    <t>Number of VCE/GCE Applied A Level entries.</t>
  </si>
  <si>
    <t>KS5_ENTRY_VDA</t>
  </si>
  <si>
    <t>ENTRY_VDA</t>
  </si>
  <si>
    <t>ent_vda</t>
  </si>
  <si>
    <t>Number of  VCE Double Award Level entries.</t>
  </si>
  <si>
    <t>KS5_ENTRY_VGADA</t>
  </si>
  <si>
    <t>ENTRY_VGADA</t>
  </si>
  <si>
    <t>Number of  VCE/GCE Applied Double Award Level entries.</t>
  </si>
  <si>
    <t>KS5_ENTRY_VAS</t>
  </si>
  <si>
    <t>ENTRY_VAS</t>
  </si>
  <si>
    <t>ent_vas</t>
  </si>
  <si>
    <t>Number of VCE AS Level entries.</t>
  </si>
  <si>
    <t>KS5_ENTRY_VGAAS</t>
  </si>
  <si>
    <t>ENTRY_VGAAS</t>
  </si>
  <si>
    <t>Number of VCE/GCE Applied AS Level entries.</t>
  </si>
  <si>
    <t>KS5_ENTRY_K3</t>
  </si>
  <si>
    <t>ENTRY_K3</t>
  </si>
  <si>
    <t>ent_ksl3</t>
  </si>
  <si>
    <t>Number of Key Skills at Level 3 entries.</t>
  </si>
  <si>
    <t>KS5_TOTENTS</t>
  </si>
  <si>
    <t>TOTENTS</t>
  </si>
  <si>
    <t>k5_ent</t>
  </si>
  <si>
    <t>Total number of GCE A Level and equivalent entries (A Level equivalencies).</t>
  </si>
  <si>
    <t>KS5_TOTENTSGS</t>
  </si>
  <si>
    <t>TOTENTSGS</t>
  </si>
  <si>
    <t>Total QCA size of candidate's entries with General Studies A/AS Levels excluded</t>
  </si>
  <si>
    <t>KS5_ALEV</t>
  </si>
  <si>
    <t>ALEV</t>
  </si>
  <si>
    <t>Candidate entered for GCE/Applied A level or Double Award in the reporting year</t>
  </si>
  <si>
    <t>KS5_AGRADE</t>
  </si>
  <si>
    <t>AGRADE</t>
  </si>
  <si>
    <t xml:space="preserve">Number of A/A* grades achieved at GCE/Applied A level or Double Award </t>
  </si>
  <si>
    <t>KS5_AEGRADE</t>
  </si>
  <si>
    <t>AEGRADE</t>
  </si>
  <si>
    <t>Number of A*-E grades achieved at GCE/Applied A level or Double Award</t>
  </si>
  <si>
    <t>KS5_GRADEA3</t>
  </si>
  <si>
    <t>GRADEA3</t>
  </si>
  <si>
    <t xml:space="preserve">Student achieved 3 or more A grades at GCE/Applied A level or Double Award </t>
  </si>
  <si>
    <t>KS5_GRADEAE3</t>
  </si>
  <si>
    <t>GRADEAE3</t>
  </si>
  <si>
    <t xml:space="preserve">Student achieved 3 or more A*-E grades at GCE/Applied A level or Double Award </t>
  </si>
  <si>
    <t>KS5_LEV3THRESH</t>
  </si>
  <si>
    <t>LEV3THRESH</t>
  </si>
  <si>
    <t>Student achievement against level 3 threshold</t>
  </si>
  <si>
    <t>KS5_PASS2LV3</t>
  </si>
  <si>
    <t>PASS2LV3</t>
  </si>
  <si>
    <t>Student achieved equivalent of 2 A levels</t>
  </si>
  <si>
    <t>KS5_PASS2LV3IB</t>
  </si>
  <si>
    <t>PASS2LV3IB</t>
  </si>
  <si>
    <t>Student achieved ≥ 2 A levels at A*-E or equivalent by IB as main qual route</t>
  </si>
  <si>
    <t>KS5_PASS2LV3AVCE</t>
  </si>
  <si>
    <t>PASS2LV3AVCE</t>
  </si>
  <si>
    <t>Student achieved ≥ 2 A levels at A*-E or equivalent by AVCE as main qual route</t>
  </si>
  <si>
    <t>KS5_PASS2LV3BTOC</t>
  </si>
  <si>
    <t>PASS2LV3BTOC</t>
  </si>
  <si>
    <t>Student achieved ≥ 2 A levels at A*-E or equivalent by BTEC/OCR as main qual route</t>
  </si>
  <si>
    <t>KS5_PASS2LV3NVR</t>
  </si>
  <si>
    <t>PASS2LV3NVR</t>
  </si>
  <si>
    <t>Student achieved ≥ 2 A levels at A*-E or equivalent by NVQ/VRQ as main qual route</t>
  </si>
  <si>
    <t>KS5_PASS2LV3ALEV</t>
  </si>
  <si>
    <t>PASS2LV3ALEV</t>
  </si>
  <si>
    <t>Student achieved ≥ 2 A levels at A*-E or equivalent by A-level/AS-level as main qual route</t>
  </si>
  <si>
    <t>KS5_PASS2LV3OTH</t>
  </si>
  <si>
    <t>PASS2LV3OTH</t>
  </si>
  <si>
    <t>Student achieved ≥ 2 A levels at A*-E or equivalent by 'Other' as main qual route</t>
  </si>
  <si>
    <t>KS5_PASS3LV3</t>
  </si>
  <si>
    <t>PASS3LV3</t>
  </si>
  <si>
    <t>Student achieved equivalent of ≥ 3 A levels at A*-E</t>
  </si>
  <si>
    <t>KS5_GRADEA3L3</t>
  </si>
  <si>
    <t>GRADEA3L3</t>
  </si>
  <si>
    <t>Student achieved ≥ 3 A levels at grade A*-A incl. equivalent</t>
  </si>
  <si>
    <t>KS5_PASS2ALEV</t>
  </si>
  <si>
    <t>PASS2ALEV</t>
  </si>
  <si>
    <t>Student achieved ≥ 2 A levels at A*-E excluding equivalent</t>
  </si>
  <si>
    <t>KS5_PASS1L3</t>
  </si>
  <si>
    <t>PASS1L3</t>
  </si>
  <si>
    <t>Student achieved at least 1 Level 3 qualification</t>
  </si>
  <si>
    <t>KS5_TOTENTS_ALEV</t>
  </si>
  <si>
    <t>TOTENTS_ALEV</t>
  </si>
  <si>
    <t xml:space="preserve">2011/12 - </t>
  </si>
  <si>
    <t>Total size of candidate's entries for 'A levels'</t>
  </si>
  <si>
    <t>KS5_TOTENTS_ACAD</t>
  </si>
  <si>
    <t>TOTENTS_ACAD</t>
  </si>
  <si>
    <t>Total size of candidate's entries for 'academic quals'</t>
  </si>
  <si>
    <t>KS5_TOTENTS_VQ</t>
  </si>
  <si>
    <t>TOTENTS_VQ</t>
  </si>
  <si>
    <t>Total size of student's awards for vocational qualifications</t>
  </si>
  <si>
    <t>KS5_TOTPTSE_ALEV</t>
  </si>
  <si>
    <t>TOTPTSE_ALEV</t>
  </si>
  <si>
    <t>Total point score of candidate's entries for 'A levels'</t>
  </si>
  <si>
    <t>KS5_TOTPTSE_ACAD</t>
  </si>
  <si>
    <t>TOTPTSE_ACAD</t>
  </si>
  <si>
    <t>Total point score of candidate's entries for 'academic quals'</t>
  </si>
  <si>
    <t>KS5_AGEN</t>
  </si>
  <si>
    <t>AGEN</t>
  </si>
  <si>
    <t>Applied general cohort flag</t>
  </si>
  <si>
    <t>0 (Not Included) ; 1 (Included)</t>
  </si>
  <si>
    <t>KS5_TOTPTSE_AGEN</t>
  </si>
  <si>
    <t>TOTPTSE_AGEN</t>
  </si>
  <si>
    <t>total points for applied general qualifications</t>
  </si>
  <si>
    <t>KS5_TOTENTS_AGEN</t>
  </si>
  <si>
    <t>TOTENTS_AGEN</t>
  </si>
  <si>
    <t>total entries for applied general qualifications</t>
  </si>
  <si>
    <t>KS5_TLEV</t>
  </si>
  <si>
    <t>TLEV</t>
  </si>
  <si>
    <t>tech level cohort flag</t>
  </si>
  <si>
    <t>KS5_TOTPTSE_TLEV</t>
  </si>
  <si>
    <t>TOTPTSE_TLEV</t>
  </si>
  <si>
    <t>total points for tech level qualifications</t>
  </si>
  <si>
    <t>KS5_TOTENTS_TLEV</t>
  </si>
  <si>
    <t>TOTENTS_TLEV</t>
  </si>
  <si>
    <t>total entries for tech level qualifications</t>
  </si>
  <si>
    <t>KS5_ENTRIES_ALEV_B3</t>
  </si>
  <si>
    <t>ENTRIES_ALEV_B3</t>
  </si>
  <si>
    <t>Number of A level (including Applied, not including AS level) entries for best 3 measure</t>
  </si>
  <si>
    <t>KS5_INCLUDE_B3</t>
  </si>
  <si>
    <t>INCLUDE_B3</t>
  </si>
  <si>
    <t>Best 3 measure: flag to include in measure</t>
  </si>
  <si>
    <t>0 (Not Included) ; 1 (Included))</t>
  </si>
  <si>
    <t>KS5_B3PTS_B3</t>
  </si>
  <si>
    <t>B3PTS_B3</t>
  </si>
  <si>
    <t>Points in best (up to) 3 A levels (not AS levels)</t>
  </si>
  <si>
    <t>KS5_B3PTSE_B3</t>
  </si>
  <si>
    <t>B3PTSE_B3</t>
  </si>
  <si>
    <t>Points in best (up to) 3 A levels (not AS levels) divided by 3</t>
  </si>
  <si>
    <t>KS5_INCLUDE_AAB</t>
  </si>
  <si>
    <t>INCLUDE_AAB</t>
  </si>
  <si>
    <t>AAB measure: flag to include in measure</t>
  </si>
  <si>
    <t>KS5_ENTRIES_ALEV_AAB</t>
  </si>
  <si>
    <t>ENTRIES_ALEV_AAB</t>
  </si>
  <si>
    <t>Number of A level (not AS level or applied) entries for AAB measure</t>
  </si>
  <si>
    <t>0,1,2,3,4,5,6,7,8,9</t>
  </si>
  <si>
    <t>KS5_A_FAC_AAB</t>
  </si>
  <si>
    <t>A_FAC_AAB</t>
  </si>
  <si>
    <t>Number of A*/A grades achieved at A level in facilitating subjects</t>
  </si>
  <si>
    <t>KS5_B_FAC_AAB</t>
  </si>
  <si>
    <t>B_FAC_AAB</t>
  </si>
  <si>
    <t>Number of B grades achieved at A level in facilitating subjects</t>
  </si>
  <si>
    <t>KS5_A_ALL_AAB</t>
  </si>
  <si>
    <t>A_ALL_AAB</t>
  </si>
  <si>
    <t>Number of A*/A grades achieved at A level</t>
  </si>
  <si>
    <t>KS5_B_ALL_AAB</t>
  </si>
  <si>
    <t>B_ALL_AAB</t>
  </si>
  <si>
    <t>Number of B grades achieved at A level</t>
  </si>
  <si>
    <t>KS5_AAB_FAC</t>
  </si>
  <si>
    <t>AAB_FAC</t>
  </si>
  <si>
    <t>Flag to say student has achieved AAB including 2 facilitating subjects in A levels only</t>
  </si>
  <si>
    <t>0 (not achieved); 1 (achieved)</t>
  </si>
  <si>
    <t>KS5_EXTPROJ_ACHIEVED</t>
  </si>
  <si>
    <t>EXTPROJ_ACHIEVED</t>
  </si>
  <si>
    <t>Flag to say student has achieved the Extended project component of the Tech Bacc</t>
  </si>
  <si>
    <t>KS5_COREMATHS_ACHIEVED</t>
  </si>
  <si>
    <t>COREMATHS_ACHIEVED</t>
  </si>
  <si>
    <t>Flag to say student has achieved the Core maths component of the Tech Bacc</t>
  </si>
  <si>
    <t>KS5_TLEV_ACHIEVED</t>
  </si>
  <si>
    <t>TLEV_ACHIEVED</t>
  </si>
  <si>
    <t>Flag to say student has achieved the Tech level component of the Tech Bacc</t>
  </si>
  <si>
    <t>KS5_TECH_BACC</t>
  </si>
  <si>
    <t>TECH_BACC</t>
  </si>
  <si>
    <t>Flag to say student has achieved the TechBacc</t>
  </si>
  <si>
    <t>KS5_TLEV_NODISC</t>
  </si>
  <si>
    <t>TLEV_NODISC</t>
  </si>
  <si>
    <t>Student belongs to non-discounted TLEV cohort</t>
  </si>
  <si>
    <t>KS5_TLEV_DENOM</t>
  </si>
  <si>
    <t>TLEV_DENOM</t>
  </si>
  <si>
    <t>Student belongs to non-discounted TLEV cohort not including AGEN</t>
  </si>
  <si>
    <t>KS5_AGEN_NODISC</t>
  </si>
  <si>
    <t>AGEN_NODISC</t>
  </si>
  <si>
    <t>Student belongs to non-discounted AGEN cohort</t>
  </si>
  <si>
    <t>KS5_AGEN_DENOM</t>
  </si>
  <si>
    <t>AGEN_DENOM</t>
  </si>
  <si>
    <t>Student belongs to non-discounted AGEN cohort not including TLEV</t>
  </si>
  <si>
    <t>KS5_PRIOR_PTS_E</t>
  </si>
  <si>
    <t>PRIOR_pts_E</t>
  </si>
  <si>
    <t>Highest pts by KS4 in English quals under PRIOR_E flag</t>
  </si>
  <si>
    <t>0.000,1.000,2.000,3.000,4.000,5.000,6.000,7.000,8.000 , NULL</t>
  </si>
  <si>
    <t>KS5_NAT_BASE_PTS_E</t>
  </si>
  <si>
    <t>NAT_BASE_pts_E</t>
  </si>
  <si>
    <t>Highest pts by KS4 in English quals under BASE_E flag (but excluding quals where GRADE = D and LITERATURE = 1)</t>
  </si>
  <si>
    <t>0.000 to 8.000 and NULL</t>
  </si>
  <si>
    <t>KS5_NAT_SCOPE_E</t>
  </si>
  <si>
    <t>NAT_SCOPE_E</t>
  </si>
  <si>
    <t>Student in scope for English headline measure</t>
  </si>
  <si>
    <t>0 (not in scope); 1 (in scope)</t>
  </si>
  <si>
    <t>KS5_NAT_EXCLUDE_E</t>
  </si>
  <si>
    <t>NAT_EXCLUDE_E</t>
  </si>
  <si>
    <t>Students excluded from measure because NAT_BASE_pts_E is null (not 0, that is allowed)</t>
  </si>
  <si>
    <t>0 (not excluded); 1 (exclude)</t>
  </si>
  <si>
    <t>KS5_KS4_YEAR_CALC</t>
  </si>
  <si>
    <t>KS4_YEAR_CALC</t>
  </si>
  <si>
    <t>KS4_YEAR amended to be consistent with ReportYearFlag_0,_1,_2</t>
  </si>
  <si>
    <t>2011,2012,2013,2014,2015 etc</t>
  </si>
  <si>
    <t>KS5_KS4_YEAR_EM</t>
  </si>
  <si>
    <t>KS4_YEAR_EM</t>
  </si>
  <si>
    <t>KS5_NAT_BEST_E_2</t>
  </si>
  <si>
    <t>NAT_BEST_E_2</t>
  </si>
  <si>
    <t>Highest pts in _2 under the PROGRESS_E_2 derived flag (if _2 after KS_YEAR_EM)</t>
  </si>
  <si>
    <t>KS5_NAT_BEST_E_1</t>
  </si>
  <si>
    <t>NAT_BEST_E_1</t>
  </si>
  <si>
    <t>Highest pts in _1 under the PROGRESS_E_1 derived flag (if _1 is after KS_YEAR_EM)</t>
  </si>
  <si>
    <t>KS5_NAT_BEST_E_0</t>
  </si>
  <si>
    <t>NAT_BEST_E_0</t>
  </si>
  <si>
    <t>Highest pts in _0 under the PROGRESS_E_0 derived flag (if _0 is after KS_YEAR_EM)</t>
  </si>
  <si>
    <t>KS5_SCOPE_E</t>
  </si>
  <si>
    <t>SCOPE_E</t>
  </si>
  <si>
    <t>Whether student remains in scope for English headline measure when accounting for new attainment post-KS4 in a different institution</t>
  </si>
  <si>
    <t>KS5_BASE_PTS_E</t>
  </si>
  <si>
    <t>BASE_pts_E</t>
  </si>
  <si>
    <t>Revised baseline for English progress calculation, accounting for new attainment post-KS4 in a different institution</t>
  </si>
  <si>
    <t>0.000 to 4.000, NULL</t>
  </si>
  <si>
    <t>KS5_BEST_E</t>
  </si>
  <si>
    <t>BEST_E</t>
  </si>
  <si>
    <t>Subset of  NAT_BEST_E_0,_1,_2, only including results where particular year including in line with COND value</t>
  </si>
  <si>
    <t>KS5_PROGRESS_E</t>
  </si>
  <si>
    <t>PROGRESS_E</t>
  </si>
  <si>
    <t>As per NAT_PROG_E except based on BEST_E and BASE_pts_E (and re-checking student still in scope using SCOPE_E)</t>
  </si>
  <si>
    <t xml:space="preserve"> -1.000 to 8.000, NULL</t>
  </si>
  <si>
    <t>KS5_ONAPPREN</t>
  </si>
  <si>
    <t>ONAPPREN</t>
  </si>
  <si>
    <t>Student is on apprenticeship</t>
  </si>
  <si>
    <t>KS5_EXEMPT_E_0</t>
  </si>
  <si>
    <t>EXEMPT_E_0</t>
  </si>
  <si>
    <t>Exempt for English progress measure due to LDD or international priror attainment according to EFA  (=1) or condition of funding does not apply (=2) ; else when not exempt or no data (=0)</t>
  </si>
  <si>
    <t>KS5_EXEMPT_E_1</t>
  </si>
  <si>
    <t>EXEMPT_E_1</t>
  </si>
  <si>
    <t>KS5_EXEMPT_E_2</t>
  </si>
  <si>
    <t>EXEMPT_E_2</t>
  </si>
  <si>
    <t>Exempt for English progress measure in RY -2 due to LDD or international prior attainment according to EFA  (=1) or condition of funding does not apply (=2) ; else when not exempt or no data (=0)</t>
  </si>
  <si>
    <t>KS5_EXEMPT_E</t>
  </si>
  <si>
    <t>EXEMPT_E</t>
  </si>
  <si>
    <t>Checks EXEMPT_E_0,1,2 to determine whether student is Exempt for English progress measure due to LDD or international prior attainment according to EFA  (=1) or condition of funding does not apply (=2) ; else when not exempt or no data (=0)</t>
  </si>
  <si>
    <t>KS5_PROG_EXEMPT_E</t>
  </si>
  <si>
    <t>PROG_EXEMPT_E</t>
  </si>
  <si>
    <t>Checks for each different COND whether the student should be exempt for the progress / value-added calculation. Default position is to use the value in PROGRESS_E but this value can be overridden to NULL if the student should be exempted.</t>
  </si>
  <si>
    <t>KS5_ADDITIONAL_E</t>
  </si>
  <si>
    <t>ADDITIONAL_E</t>
  </si>
  <si>
    <t>Selects highest entry at institution, LA and national level based on 7 conditions for students in scope and  excluded.</t>
  </si>
  <si>
    <t>KS5_NO_ENTRIES_E</t>
  </si>
  <si>
    <t>NO_ENTRIES_E</t>
  </si>
  <si>
    <t>Student in scope for English measure but did not enter any approved exams</t>
  </si>
  <si>
    <t>KS5_PRIOR_PTS_M</t>
  </si>
  <si>
    <t>PRIOR_pts_M</t>
  </si>
  <si>
    <t>Highest pts by KS4 in maths quals under PRIOR_M flag</t>
  </si>
  <si>
    <t>KS5_NAT_BASE_PTS_M</t>
  </si>
  <si>
    <t>NAT_BASE_pts_M</t>
  </si>
  <si>
    <t xml:space="preserve">Highest pts by KS4 in maths quals under BASE_M flag </t>
  </si>
  <si>
    <t>KS5_NAT_PRIOR_BUCKET_M</t>
  </si>
  <si>
    <t>NAT_PRIOR_BUCKET_M</t>
  </si>
  <si>
    <t>NAT_BASE_pts_M grouped into attainment buckets</t>
  </si>
  <si>
    <t xml:space="preserve">null, no passes, below G, G, F and below F, between E and F, E, between D and E, D, between C and D, C, between B and C, B, between A and B, A, between A* and A, A*, 99
</t>
  </si>
  <si>
    <t>KS5_NAT_SCOPE_M</t>
  </si>
  <si>
    <t>NAT_SCOPE_M</t>
  </si>
  <si>
    <t>Student in scope for maths headline measure</t>
  </si>
  <si>
    <t>KS5_NAT_EXCLUDE_M</t>
  </si>
  <si>
    <t>NAT_EXCLUDE_M</t>
  </si>
  <si>
    <t>Students excluded from measure because NAT_BASE_pts_M is null (not 0, that is allowed)</t>
  </si>
  <si>
    <t>KS5_NAT_BEST_M_2</t>
  </si>
  <si>
    <t>NAT_BEST_M_2</t>
  </si>
  <si>
    <t>Highest pts in _2 under the PROGRESS_M_2 derived flag (if _2 after KS_YEAR_EM)</t>
  </si>
  <si>
    <t>KS5_NAT_BEST_M_1</t>
  </si>
  <si>
    <t>NAT_BEST_M_1</t>
  </si>
  <si>
    <t>Highest pts in _1 under the PROGRESS_M_1 derived flag (if _1 is after KS_YEAR_EM)</t>
  </si>
  <si>
    <t>KS5_NAT_BEST_M_0</t>
  </si>
  <si>
    <t>NAT_BEST_M_0</t>
  </si>
  <si>
    <t>Highest pts in _0 under the PROGRESS_M_0 derived flag (if _0 is after KS_YEAR_EM)</t>
  </si>
  <si>
    <t>KS5_SCOPE_M</t>
  </si>
  <si>
    <t>SCOPE_M</t>
  </si>
  <si>
    <t>Whether student remains in scope for maths headline measure when accounting for new attainment post-KS4 in a different institution</t>
  </si>
  <si>
    <t>KS5_BASE_PTS_M</t>
  </si>
  <si>
    <t>BASE_pts_M</t>
  </si>
  <si>
    <t>Revised baseline for maths progress calculation, accounting for new attainment post-KS4 in a different institution</t>
  </si>
  <si>
    <t>KS5_BEST_M</t>
  </si>
  <si>
    <t>BEST_M</t>
  </si>
  <si>
    <t>Subset of  NAT_BEST_M_0,_1,_2, only including results where particular year including in line with COND value</t>
  </si>
  <si>
    <t>KS5_PROGRESS_M</t>
  </si>
  <si>
    <t>PROGRESS_M</t>
  </si>
  <si>
    <t>As per NAT_PROG_M except based on BEST_M and BASE_pts_M (and re-checking student still in scope using SCOPE_M)</t>
  </si>
  <si>
    <t>KS5_EXEMPT_M_0</t>
  </si>
  <si>
    <t>EXEMPT_M_0</t>
  </si>
  <si>
    <t>KS5_EXEMPT_M_1</t>
  </si>
  <si>
    <t>EXEMPT_M_1</t>
  </si>
  <si>
    <t>KS5_EXEMPT_M_2</t>
  </si>
  <si>
    <t>EXEMPT_M_2</t>
  </si>
  <si>
    <t>Exempt for maths progress measure in RY-2 due to: LDD or international prior attainment according to EFA  (=1) or condition of funding does not apply (=2) ; else when not exempt or no data (=0)</t>
  </si>
  <si>
    <t>KS5_EXEMPT_M</t>
  </si>
  <si>
    <t>EXEMPT_M</t>
  </si>
  <si>
    <t>Checks EXEMPT_M_0,1,2 to determine whether student is exempt for maths progress measure due to LDD or international priror attainment according to EFA  (=1) or condition of funding does not apply (=2) ; else when not exempt or no data (=0)</t>
  </si>
  <si>
    <t>KS5_PROG_EXEMPT_M</t>
  </si>
  <si>
    <t>PROG_EXEMPT_M</t>
  </si>
  <si>
    <t>Checks for each different COND whether the student should be exempt for the progress / value-added calculation. Default position is to use the value in PROGRESS_M but this value can be overridden to NULL if the student should be exempted.</t>
  </si>
  <si>
    <t>KS5_ADDITIONAL_M</t>
  </si>
  <si>
    <t>ADDITIONAL_M</t>
  </si>
  <si>
    <t>KS5_NO_ENTRIES_M</t>
  </si>
  <si>
    <t>NO_ENTRIES_M</t>
  </si>
  <si>
    <t>Student in scope for Mathematics measure but did not enter any approved exams</t>
  </si>
  <si>
    <t>Number of results in Completion and Attainment</t>
  </si>
  <si>
    <t>Number of penalties in Completion and Attainment</t>
  </si>
  <si>
    <t>Number of aims in Completion and Attainment</t>
  </si>
  <si>
    <t>Number of grade points difference from national average over all subjects</t>
  </si>
  <si>
    <t>e.g. -2.00000000</t>
  </si>
  <si>
    <t>KS5_T_RES_TLEV</t>
  </si>
  <si>
    <t>T_RES_TLEV</t>
  </si>
  <si>
    <t>Number of tech level results in Completion and Attainment</t>
  </si>
  <si>
    <t>KS5_T_PEN_TLEV</t>
  </si>
  <si>
    <t>T_PEN_TLEV</t>
  </si>
  <si>
    <t>Number of tech level penalties in Completion and Attainment</t>
  </si>
  <si>
    <t>KS5_T_AIMS_TLEV</t>
  </si>
  <si>
    <t>T_AIMS_TLEV</t>
  </si>
  <si>
    <t>Number of tech level aims in Completion and Attainment</t>
  </si>
  <si>
    <t>KS5_T_SIZE_TLEV</t>
  </si>
  <si>
    <t>T_SIZE_TLEV</t>
  </si>
  <si>
    <t>Total size of tech level aims in Completion and Attainment</t>
  </si>
  <si>
    <t>KS5_T_POINTS_DIFF_TLEV</t>
  </si>
  <si>
    <t>T_POINTS_DIFF_TLEV</t>
  </si>
  <si>
    <t>KS5_INSCOPE_ACAD_RET</t>
  </si>
  <si>
    <t>InScope_ACAD_Ret</t>
  </si>
  <si>
    <t>In scope for retention measure where core aim is an academic qualification</t>
  </si>
  <si>
    <t>0 (not in scope); 1,2,3 (in scope)</t>
  </si>
  <si>
    <t>KS5_INSCOPE_TLEV_RET</t>
  </si>
  <si>
    <t>InScope_TLEV_Ret</t>
  </si>
  <si>
    <t>In scope for retention measure where core aim is a tech level qualification</t>
  </si>
  <si>
    <t>KS5_INSCOPE_AGEN_RET</t>
  </si>
  <si>
    <t>InScope_AGEN_Ret</t>
  </si>
  <si>
    <t>In scope for retention measure where core aim is an applied general qualification</t>
  </si>
  <si>
    <t>KS5_INSCOPE_ALEV_RET</t>
  </si>
  <si>
    <t>InScope_ALEV_Ret</t>
  </si>
  <si>
    <t>In scope for retention measure where core aim is an A-level programme</t>
  </si>
  <si>
    <t>KS5_RETAINED_ACAD_RET</t>
  </si>
  <si>
    <t>Retained_ACAD_Ret</t>
  </si>
  <si>
    <t>Completed academic core aim</t>
  </si>
  <si>
    <t>KS5_RETAINED_TLEV_RET</t>
  </si>
  <si>
    <t>Retained_TLEV_Ret</t>
  </si>
  <si>
    <t>Completed tech level core aim</t>
  </si>
  <si>
    <t>0 (not completed); 1,2,3 (completed)</t>
  </si>
  <si>
    <t>KS5_RETAINED_AGEN_RET</t>
  </si>
  <si>
    <t>Retained_AGEN_Ret</t>
  </si>
  <si>
    <t>Completed applied general core aim</t>
  </si>
  <si>
    <t>KS5_RETAINED_ALEV_RET</t>
  </si>
  <si>
    <t>Retained_ALEV_Ret</t>
  </si>
  <si>
    <t>Completed A-level core aim</t>
  </si>
  <si>
    <t>KS5_GRADE_A3_ALL</t>
  </si>
  <si>
    <t>GRADE_A3_ALL</t>
  </si>
  <si>
    <t>Student achieved 3 or more A*/A grades at A level, applied A level single award, applied A level double award or applied A level/AS level combined award</t>
  </si>
  <si>
    <t>KS5_GRADE_AAB_ALL</t>
  </si>
  <si>
    <t>GRADE_AAB_ALL</t>
  </si>
  <si>
    <t>Student achieved at least 3 A levels at grades AAB or better: includes A level, applied A level single award, applied A level double award and applied A level/AS level combined award</t>
  </si>
  <si>
    <t>KS5_TechCert</t>
  </si>
  <si>
    <t>TechCert</t>
  </si>
  <si>
    <t>Technical Certificate cohort flag</t>
  </si>
  <si>
    <t>KS5_TOTPTSE_TechCert</t>
  </si>
  <si>
    <t>TOTPTSE_TechCert</t>
  </si>
  <si>
    <t>Sum of points in Technical Certificate qualifications</t>
  </si>
  <si>
    <t>KS5_TOTENTS_TechCert</t>
  </si>
  <si>
    <t>TOTENTS_TechCert</t>
  </si>
  <si>
    <t>Total entries in Technical Certificate qualifications</t>
  </si>
  <si>
    <t>KS5_L2VOC</t>
  </si>
  <si>
    <t>L2VOC</t>
  </si>
  <si>
    <t>Vocational qualifications at level 2 cohort flag</t>
  </si>
  <si>
    <t>KS5_TOTPTSE_L2VOC</t>
  </si>
  <si>
    <t>TOTPTSE_L2VOC</t>
  </si>
  <si>
    <t>Sum of points in vocational qualifications at level 2</t>
  </si>
  <si>
    <t>KS5_TOTENTS_L2VOC</t>
  </si>
  <si>
    <t>TOTENTS_L2VOC</t>
  </si>
  <si>
    <t>Total entries in vocational qualification at level 2</t>
  </si>
  <si>
    <t>KS5_L3_flag</t>
  </si>
  <si>
    <t>L3_flag</t>
  </si>
  <si>
    <t>Member of L3 attainment cohort</t>
  </si>
  <si>
    <t>KS5_TechCert_nodisc</t>
  </si>
  <si>
    <t>TechCert_nodisc</t>
  </si>
  <si>
    <t>Tech Cert measure numerator</t>
  </si>
  <si>
    <t>KS5_L2VOC_nodisc</t>
  </si>
  <si>
    <t>L2VOC_nodisc</t>
  </si>
  <si>
    <t>Tech Cert measure denominator</t>
  </si>
  <si>
    <t>KS5_L2_Flag</t>
  </si>
  <si>
    <t>L2_Flag</t>
  </si>
  <si>
    <t>Member of L2 attainment cohort</t>
  </si>
  <si>
    <t>KS5_NAT_SCOPE_L3M</t>
  </si>
  <si>
    <t>NAT_SCOPE_L3M</t>
  </si>
  <si>
    <t>Student in scope for L3 maths measure</t>
  </si>
  <si>
    <t>KS5_NAT_SCOPE_TechBacc</t>
  </si>
  <si>
    <t>NAT_SCOPE_TechBacc</t>
  </si>
  <si>
    <t>Student has a TechBath_maths qual from KS4 (potentially moves student out of scope)</t>
  </si>
  <si>
    <t>KS5_NAT_BEST_L3M_2</t>
  </si>
  <si>
    <t>NAT_BEST_L3M_2</t>
  </si>
  <si>
    <t>Student achieved TechBacc maths qual in _2  (if _2 after KS4_YEAR_CALC)</t>
  </si>
  <si>
    <t>KS5_NAT_BEST_L3M_1</t>
  </si>
  <si>
    <t>NAT_BEST_L3M_1</t>
  </si>
  <si>
    <t>Student achieved TechBacc maths qual in _1  (if _1 after KS4_YEAR_CALC)</t>
  </si>
  <si>
    <t>KS5_NAT_BEST_L3M_0</t>
  </si>
  <si>
    <t>NAT_BEST_L3M_0</t>
  </si>
  <si>
    <t>Student achieved TechBacc maths qual in _0  (if _0 after KS4_YEAR_CALC)</t>
  </si>
  <si>
    <t>KS5_BEST_L3M</t>
  </si>
  <si>
    <t>BEST_L3M</t>
  </si>
  <si>
    <t>Subset of  NAT_BEST_L3M_2,_1,_0; only including results where particular year included in line with COND value</t>
  </si>
  <si>
    <t>KS5_SCOPE_L3M</t>
  </si>
  <si>
    <t>SCOPE_L3M</t>
  </si>
  <si>
    <t>Whether student remains in scope for L3 maths measure when accounting for (i) prior attainment of TechBacc maths in KS4 but not repeated post-16, (ii) attainment post-KS4 in an earlier [different] institution</t>
  </si>
  <si>
    <t>KS5_ACH_L3M</t>
  </si>
  <si>
    <t>ACH_L3M</t>
  </si>
  <si>
    <t>Flag students in scope for measure who achieved approved L3 maths</t>
  </si>
  <si>
    <t>KS5_T_RES_L2VOC</t>
  </si>
  <si>
    <t>T_RES_L2VOC</t>
  </si>
  <si>
    <t>Number of level 2 vocational or tech cert results in Completion and Attainment</t>
  </si>
  <si>
    <t>KS5_T_PEN_L2VOC</t>
  </si>
  <si>
    <t>T_PEN_L2VOC</t>
  </si>
  <si>
    <t>Number of level 2 vocational or tech cert penalties in Completion and Attainment</t>
  </si>
  <si>
    <t>KS5_T_AIMS_L2VOC</t>
  </si>
  <si>
    <t>T_AIMS_L2VOC</t>
  </si>
  <si>
    <t>Number of level 2 vocational or tech cert aims in Completion and Attainment</t>
  </si>
  <si>
    <t>KS5_T_SIZE_L2VOC</t>
  </si>
  <si>
    <t>T_SIZE_L2VOC</t>
  </si>
  <si>
    <t>Total size of level 2 vocational or tech cert aims in Completion and Attainment</t>
  </si>
  <si>
    <t>KS5_T_POINTS_DIFF_L2VOC</t>
  </si>
  <si>
    <t>T_POINTS_DIFF_L2VOC</t>
  </si>
  <si>
    <t>e.g. -2.00000000 9999.99</t>
  </si>
  <si>
    <t>KS5_T_RES_TechCert</t>
  </si>
  <si>
    <t>T_RES_TechCert</t>
  </si>
  <si>
    <t>Number of tech cert results in Completion and Attainment</t>
  </si>
  <si>
    <t>KS5_T_PEN_TechCert</t>
  </si>
  <si>
    <t>T_PEN_TechCert</t>
  </si>
  <si>
    <t>Number of tech cert penalties in Completion and Attainment</t>
  </si>
  <si>
    <t>KS5_T_AIMS_TechCert</t>
  </si>
  <si>
    <t>T_AIMS_TechCert</t>
  </si>
  <si>
    <t>Number of tech cert aims in Completion and Attainment</t>
  </si>
  <si>
    <t>KS5_T_SIZE_TechCert</t>
  </si>
  <si>
    <t>T_SIZE_TechCert</t>
  </si>
  <si>
    <t>Total size of tech cert aims in Completion and Attainment</t>
  </si>
  <si>
    <t>KS5_T_POINTS_DIFF_TechCert</t>
  </si>
  <si>
    <t>T_POINTS_DIFF_TechCert</t>
  </si>
  <si>
    <t>KS5_InScope_L2VOC_Ret</t>
  </si>
  <si>
    <t>InScope_L2VOC_Ret</t>
  </si>
  <si>
    <t>In scope for retention measure where core aim is a level 2 programme</t>
  </si>
  <si>
    <t>0 (Not Included) ; 1,2,3 (Included)</t>
  </si>
  <si>
    <t>KS5_InScope_TechCert_Ret</t>
  </si>
  <si>
    <t>InScope_TechCert_Ret</t>
  </si>
  <si>
    <t>In scope for retention measure where core aim is a tech cert programme</t>
  </si>
  <si>
    <t>KS5_Retained_L2VOC_Ret</t>
  </si>
  <si>
    <t>Retained_L2VOC_Ret</t>
  </si>
  <si>
    <t>Completed a level 2 aim</t>
  </si>
  <si>
    <t>0 (Not Included) ; 1,2,3 (Retained)</t>
  </si>
  <si>
    <t>KS5_Retained_TechCert_Ret</t>
  </si>
  <si>
    <t>Retained_TechCert_Ret</t>
  </si>
  <si>
    <t>Completed a tech cert aim</t>
  </si>
  <si>
    <t>KS5_Ret_Assessed_ACAD</t>
  </si>
  <si>
    <t>Ret_Assessed_ACAD</t>
  </si>
  <si>
    <t>Retained and assessed with an academic core aim</t>
  </si>
  <si>
    <t>KS5_Ret_Assessed_TLEV</t>
  </si>
  <si>
    <t>Ret_Assessed_TLEV</t>
  </si>
  <si>
    <t>Retained and assessed with a tech level core aim</t>
  </si>
  <si>
    <t>KS5_Ret_Assessed_AGEN</t>
  </si>
  <si>
    <t>Ret_Assessed_AGEN</t>
  </si>
  <si>
    <t>Retained and assessed with an applied general core aim</t>
  </si>
  <si>
    <t>KS5_Ret_Assessed_ALEV</t>
  </si>
  <si>
    <t>Ret_Assessed_ALEV</t>
  </si>
  <si>
    <t>Retained and assessed with an A-level core aim</t>
  </si>
  <si>
    <t>KS5_Ret_Assessed_TechCert</t>
  </si>
  <si>
    <t>Ret_Assessed_TechCert</t>
  </si>
  <si>
    <t>Retained and assessed with a tech cert aim</t>
  </si>
  <si>
    <t>KS5_Ret_Assessed_L2VOC</t>
  </si>
  <si>
    <t>Ret_Assessed_L2VOC</t>
  </si>
  <si>
    <t>Retained and assessed with a level 2 vocational aim</t>
  </si>
  <si>
    <t>KS5_InScope_ACAD_2ndYr</t>
  </si>
  <si>
    <t>InScope_ACAD_2ndYr</t>
  </si>
  <si>
    <t>In scope for returned and retained for a second year where core aim is an academic qualification</t>
  </si>
  <si>
    <t>KS5_InScope_TLEV_2ndYr</t>
  </si>
  <si>
    <t>InScope_TLEV_2ndYr</t>
  </si>
  <si>
    <t>In scope for returned and retained for a second year where core aim is a tech level qualification</t>
  </si>
  <si>
    <t>KS5_InScope_AGEN_2ndYr</t>
  </si>
  <si>
    <t>InScope_AGEN_2ndYr</t>
  </si>
  <si>
    <t>In scope for returned and retained for a second year where core aim is an applied general qualification</t>
  </si>
  <si>
    <t>KS5_InScope_ALEV_2ndYr</t>
  </si>
  <si>
    <t>InScope_ALEV_2ndYr</t>
  </si>
  <si>
    <t>In scope for returned and retained for a second year where core aim is an A-level programme</t>
  </si>
  <si>
    <t>KS5_Retained_ACAD_2ndYr</t>
  </si>
  <si>
    <t>Retained_ACAD_2ndYr</t>
  </si>
  <si>
    <t>Retained for a second year with an academic core aim</t>
  </si>
  <si>
    <t>KS5_Retained_TLEV_2ndYr</t>
  </si>
  <si>
    <t>Retained_TLEV_2ndYr</t>
  </si>
  <si>
    <t>Retained for a second year with a tech level core aim</t>
  </si>
  <si>
    <t>KS5_Retained_AGEN_2ndYr</t>
  </si>
  <si>
    <t>Retained_AGEN_2ndYr</t>
  </si>
  <si>
    <t>Retained for a second year with an applied general core aim</t>
  </si>
  <si>
    <t>KS5_Retained_ALEV_2ndYr</t>
  </si>
  <si>
    <t>Retained_ALEV_2ndYr</t>
  </si>
  <si>
    <t>Retained for a second year with an A-level core aim</t>
  </si>
  <si>
    <t>KS5_AMDFLAG_0</t>
  </si>
  <si>
    <t>AMDFLAG_0</t>
  </si>
  <si>
    <t>Amendment flag (for current reporting year)</t>
  </si>
  <si>
    <t>eg: 0, A, NR</t>
  </si>
  <si>
    <t>KS5_TOTPTSE_VQ</t>
  </si>
  <si>
    <t>TOTPTSE_VQ</t>
  </si>
  <si>
    <t>Total point score of student's  awards for vocational qualifications</t>
  </si>
  <si>
    <t>KS5_AGRADE_ALEV</t>
  </si>
  <si>
    <t>AGRADE_ALEV</t>
  </si>
  <si>
    <t>Number of A*/A grades achieved at GCE A level only (in facilitating subjects)</t>
  </si>
  <si>
    <t>0-99</t>
  </si>
  <si>
    <t>KS5_BGRADE_ALEV</t>
  </si>
  <si>
    <t>BGRADE_ALEV</t>
  </si>
  <si>
    <t>Number of B grades achieved at GCE A level only (in facilitating subjects)</t>
  </si>
  <si>
    <t>KS5_GRADEAAB</t>
  </si>
  <si>
    <t>GRADEAAB</t>
  </si>
  <si>
    <t>Student achieved 3 GCE A levels at grades AAB or higher in facilitating subjects</t>
  </si>
  <si>
    <t>KS5_AGRADE_ALEV2</t>
  </si>
  <si>
    <t>AGRADE_ALEV2</t>
  </si>
  <si>
    <t>Number of A*/A grades achieved at GCE A level only</t>
  </si>
  <si>
    <t>KS5_BGRADE_ALEV2</t>
  </si>
  <si>
    <t>BGRADE_ALEV2</t>
  </si>
  <si>
    <t>Number of B grades achieved at GCE A level only</t>
  </si>
  <si>
    <t>KS5_GRADEAAB2</t>
  </si>
  <si>
    <t>GRADEAAB2</t>
  </si>
  <si>
    <t>Student achieved 3 GCE A levels at grades AAB or higher with 2 in facilitating subjects</t>
  </si>
  <si>
    <t>KS5_LEV3THRESH_ALEV</t>
  </si>
  <si>
    <t>LEV3THRESH_ALEV</t>
  </si>
  <si>
    <t>Student achievement against level 3 threshold in 'A level quals'</t>
  </si>
  <si>
    <t>KS5_LEV3THRESH_ACAD</t>
  </si>
  <si>
    <t>LEV3THRESH_ACAD</t>
  </si>
  <si>
    <t>Student achievement against level 3 threshold in 'academic quals'</t>
  </si>
  <si>
    <t>KS5_LEV3THRESH_VQ</t>
  </si>
  <si>
    <t>LEV3THRESH_VQ</t>
  </si>
  <si>
    <t>Student achievement against level 3 threshold in 'vocational qualifications'</t>
  </si>
  <si>
    <t>KS5_PASS1LV3_ALEV</t>
  </si>
  <si>
    <t>PASS1LV3_ALEV</t>
  </si>
  <si>
    <t>Student achieved equivalent of 1 A level in 'A level quals'</t>
  </si>
  <si>
    <t>KS5_PASS2LV3_ALEV</t>
  </si>
  <si>
    <t>PASS2LV3_ALEV</t>
  </si>
  <si>
    <t>Student achieved equivalent of 2 A levels in 'A level quals'</t>
  </si>
  <si>
    <t>KS5_PASS3LV3_ALEV</t>
  </si>
  <si>
    <t>PASS3LV3_ALEV</t>
  </si>
  <si>
    <t>Student achieved equivalent of 3 A levels in 'A level quals'</t>
  </si>
  <si>
    <t>KS5_PASS1LV3_ACAD</t>
  </si>
  <si>
    <t>PASS1LV3_ACAD</t>
  </si>
  <si>
    <t>Student achieved equivalent of 1 A level in 'academic quals'</t>
  </si>
  <si>
    <t>KS5_PASS2LV3_ACAD</t>
  </si>
  <si>
    <t>PASS2LV3_ACAD</t>
  </si>
  <si>
    <t>Student achieved equivalent of 2 A levels in 'academic quals'</t>
  </si>
  <si>
    <t>KS5_PASS3LV3_ACAD</t>
  </si>
  <si>
    <t>PASS3LV3_ACAD</t>
  </si>
  <si>
    <t>Student achieved equivalent of 3 A levels in 'academic quals'</t>
  </si>
  <si>
    <t>KS5_PASS1LV3_VQ</t>
  </si>
  <si>
    <t>PASS1LV3_VQ</t>
  </si>
  <si>
    <t>Student achieved equivalent of 1 A level in 'vocational qualifications'</t>
  </si>
  <si>
    <t>KS5_PASS2LV3_VQ</t>
  </si>
  <si>
    <t>PASS2LV3_VQ</t>
  </si>
  <si>
    <t>Student achieved equivalent of 2 A levels in 'vocational qualifications'</t>
  </si>
  <si>
    <t>KS5_PASS3LV3_VQ</t>
  </si>
  <si>
    <t>PASS3LV3_VQ</t>
  </si>
  <si>
    <t>Student achieved equivalent of 3 A levels in 'vocational qualifications'</t>
  </si>
  <si>
    <t>KS5_ACAD</t>
  </si>
  <si>
    <t>ACAD</t>
  </si>
  <si>
    <t>Candidate entered for "Academic" Award equivalent to at least 1 A Level in size, in reporting year summer</t>
  </si>
  <si>
    <t>KS5_VQ</t>
  </si>
  <si>
    <t>VQ</t>
  </si>
  <si>
    <t>Candidate awarded a "Vocational" Award equivalent to at least 1 A Level in size in reporting year summer</t>
  </si>
  <si>
    <t>KS5_VQPRO</t>
  </si>
  <si>
    <t>VQPRO</t>
  </si>
  <si>
    <t>Vocational proportion</t>
  </si>
  <si>
    <t>KS5_ACADPRO</t>
  </si>
  <si>
    <t>ACADPRO</t>
  </si>
  <si>
    <t>Academic proportion</t>
  </si>
  <si>
    <t>KS5_ALEVPRO</t>
  </si>
  <si>
    <t>ALEVPRO</t>
  </si>
  <si>
    <t>A level proportion</t>
  </si>
  <si>
    <t>KS5_QROUTE</t>
  </si>
  <si>
    <t>QROUTE</t>
  </si>
  <si>
    <t>qroute</t>
  </si>
  <si>
    <t>Qualification route taken by student (i.e. largest volume of entries).</t>
  </si>
  <si>
    <t xml:space="preserve">1 = International Baccalaureate Route 
2 = Applied A Level 
3 = BTEC/OCR 
4 = NVQ/VRQ 
5 = A level Route 
6 = Other Route </t>
  </si>
  <si>
    <t>KS5_QROUTEGS</t>
  </si>
  <si>
    <t>QROUTEGS</t>
  </si>
  <si>
    <t>Qualification route taken by student with General Studies A/AS Level excluded</t>
  </si>
  <si>
    <t>KS5_POINTS_GA</t>
  </si>
  <si>
    <t>POINTS_GA</t>
  </si>
  <si>
    <t>pts_ga</t>
  </si>
  <si>
    <t>Points score contribution made by GCE A Levels.</t>
  </si>
  <si>
    <t>KS5_POINTS_GAS</t>
  </si>
  <si>
    <t>POINTS_GAS</t>
  </si>
  <si>
    <t>pts_gas</t>
  </si>
  <si>
    <t>Points score contribution made by GCE AS Levels.</t>
  </si>
  <si>
    <t>KS5_POINTS_GDAS</t>
  </si>
  <si>
    <t>POINTS_GDAS</t>
  </si>
  <si>
    <t>pts_gdas</t>
  </si>
  <si>
    <t>Points score contribution made by GCE AS Double Award Levels.</t>
  </si>
  <si>
    <t>KS5_POINTS_VA</t>
  </si>
  <si>
    <t>POINTS_VA</t>
  </si>
  <si>
    <t>pts_va</t>
  </si>
  <si>
    <t xml:space="preserve">2001/02 - 2007/08 </t>
  </si>
  <si>
    <t>Points score contribution made by VCE A Levels.</t>
  </si>
  <si>
    <t>KS5_POINTS_VGAA</t>
  </si>
  <si>
    <t>POINTS_VGAA</t>
  </si>
  <si>
    <t>Points score contribution made by VCE/GCE Applied A Levels.</t>
  </si>
  <si>
    <t>KS5_POINTS_VDA</t>
  </si>
  <si>
    <t>POINTS_VDA</t>
  </si>
  <si>
    <t>pts_vda</t>
  </si>
  <si>
    <t>Points score contribution made by VCE Double Award Levels.</t>
  </si>
  <si>
    <t>KS5_POINTS_VGADA</t>
  </si>
  <si>
    <t>POINTS_VGADA</t>
  </si>
  <si>
    <t>Points score contribution made by VCE/GCE Applied Double Award Levels.</t>
  </si>
  <si>
    <t>KS5_POINTS_VAS</t>
  </si>
  <si>
    <t>POINTS_VAS</t>
  </si>
  <si>
    <t>pts_vas</t>
  </si>
  <si>
    <t>Points score contribution made by VCE AS Levels.</t>
  </si>
  <si>
    <t>KS5_POINTS_VGAAS</t>
  </si>
  <si>
    <t>POINTS_VGAAS</t>
  </si>
  <si>
    <t>Points score contribution made by VCE/GCE Applied AS Levels.</t>
  </si>
  <si>
    <t>KS5_POINTS_K3</t>
  </si>
  <si>
    <t>POINTS_K3</t>
  </si>
  <si>
    <t>pts_ksl3</t>
  </si>
  <si>
    <t>Points score contribution made by Key Skills at Level 3.</t>
  </si>
  <si>
    <t>KS5_TOTPTSE</t>
  </si>
  <si>
    <t>TOTPTSE</t>
  </si>
  <si>
    <t>totptse</t>
  </si>
  <si>
    <t>Total GCE A Level and equivalent points score based on new QCA points.</t>
  </si>
  <si>
    <t>KS5_TOTPTSEGS</t>
  </si>
  <si>
    <t>TOTPTSEGS</t>
  </si>
  <si>
    <t>Total QCA point score of candidate's entries with General Studies A/AS Levels excluded</t>
  </si>
  <si>
    <t>KS5_TPTSRSGS</t>
  </si>
  <si>
    <t>TPTSRSGS</t>
  </si>
  <si>
    <t>Total re-scaled point score of candidate's entries</t>
  </si>
  <si>
    <t>2004/05 - 2005/06;
2007/08 - 2014/15</t>
  </si>
  <si>
    <t>Volume of KS4 prior attainment - GCSE qualifications only</t>
  </si>
  <si>
    <t>Volume of KS4 prior attainment - non-GCSE qualifications</t>
  </si>
  <si>
    <t>KS5_AVGKS4</t>
  </si>
  <si>
    <t>AVGKS4</t>
  </si>
  <si>
    <t>KS5_AVKS4</t>
  </si>
  <si>
    <t>AVKS4</t>
  </si>
  <si>
    <t>Average prior attainment point score</t>
  </si>
  <si>
    <t>KS5_ENGKS4</t>
  </si>
  <si>
    <t>ENGKS4</t>
  </si>
  <si>
    <t>Average KS4 English point score for CVA</t>
  </si>
  <si>
    <t>KS5_EDFKS4</t>
  </si>
  <si>
    <t>EDFKS4</t>
  </si>
  <si>
    <t>Difference between average KS4 English point score and average prior attainment</t>
  </si>
  <si>
    <t>KS5_MATKS4</t>
  </si>
  <si>
    <t>MATKS4</t>
  </si>
  <si>
    <t>Average KS4 Maths point score for CVA</t>
  </si>
  <si>
    <t>KS5_MDFKS4</t>
  </si>
  <si>
    <t>MDFKS4</t>
  </si>
  <si>
    <t>difference between average KS4 Maths point score and average prior attainment</t>
  </si>
  <si>
    <t>KS5_GRADEAKS4</t>
  </si>
  <si>
    <t>GRADEAKS4</t>
  </si>
  <si>
    <t>Number of GCSE A/A* grades achieved</t>
  </si>
  <si>
    <t>KS5_INCVA</t>
  </si>
  <si>
    <t>Student included in post-16 CVA model</t>
  </si>
  <si>
    <t>KS5_TGAE</t>
  </si>
  <si>
    <t>TGAE</t>
  </si>
  <si>
    <t>Total QCA size of GCE A level entries</t>
  </si>
  <si>
    <t>KS5_TGAEGS</t>
  </si>
  <si>
    <t>TGAEGS</t>
  </si>
  <si>
    <t>Total QCA size of GCE A level entries (General Studies excluded)</t>
  </si>
  <si>
    <t>KS5_TGAS</t>
  </si>
  <si>
    <t>TGAS</t>
  </si>
  <si>
    <t>Total QCA points of GCE A level entries</t>
  </si>
  <si>
    <t>KS5_TGASGS</t>
  </si>
  <si>
    <t>TGASGS</t>
  </si>
  <si>
    <t>Total QCA points of GCE A level entries (General Studies excluded)</t>
  </si>
  <si>
    <t>KS5_TGASE</t>
  </si>
  <si>
    <t>TGASE</t>
  </si>
  <si>
    <t>Total QCA size of GCE AS level entries (including AQA Baccalaureate and Core)</t>
  </si>
  <si>
    <t>KS5_TGASEGS</t>
  </si>
  <si>
    <t>TGASEGS</t>
  </si>
  <si>
    <t>Total QCA size of GCE AS level entries (including AQA Baccalaureate and Core) (General Studies excluded)</t>
  </si>
  <si>
    <t>KS5_TGASS</t>
  </si>
  <si>
    <t>TGASS</t>
  </si>
  <si>
    <t>Total QCA points of GCE AS level entries (including AQA Baccalaureate and Core)</t>
  </si>
  <si>
    <t>KS5_TGASSGS</t>
  </si>
  <si>
    <t>TGASSGS</t>
  </si>
  <si>
    <t>Total QCA points of GCE AS level entries (including AQA Baccalaureate and Core) (General Studies excluded)</t>
  </si>
  <si>
    <t>ks5_TGAEGSO</t>
  </si>
  <si>
    <t>TGAEGSO</t>
  </si>
  <si>
    <t>Total QCA size of GCE A level entries by trigger students in actual year group 13 - adjusted (General Studies only)</t>
  </si>
  <si>
    <t>ks5_TGASGSO</t>
  </si>
  <si>
    <t>TGASGSO</t>
  </si>
  <si>
    <t>Total QCA points of GCE A level entries by trigger students in actual year group 13 - adjusted (General Studies only)</t>
  </si>
  <si>
    <t>ks5_TGASEGSO</t>
  </si>
  <si>
    <t>TGASEGSO</t>
  </si>
  <si>
    <t>Total QCA size of GCE AS level entries by trigger students in actual year group 13 - adjusted (General Studies only)</t>
  </si>
  <si>
    <t>ks5_TGASSGSO</t>
  </si>
  <si>
    <t>TGASSGSO</t>
  </si>
  <si>
    <t>Total QCA points of GCE AS level entries by trigger students in actual year group 13 - adjusted (General Studies only)</t>
  </si>
  <si>
    <t>ks5_TALEVGSEO</t>
  </si>
  <si>
    <t>TALEVGSEO</t>
  </si>
  <si>
    <t>Total QCA size of A Level Route entries (General Studies only)</t>
  </si>
  <si>
    <t>ks5_TALEVGSSO</t>
  </si>
  <si>
    <t>TALEVGSSO</t>
  </si>
  <si>
    <t>KS5_TVAE</t>
  </si>
  <si>
    <t>TVAE</t>
  </si>
  <si>
    <t>Total QCA size of VCE/Applied A level entries</t>
  </si>
  <si>
    <t>KS5_TVAS</t>
  </si>
  <si>
    <t>TVAS</t>
  </si>
  <si>
    <t>Total QCA points of VCE/Applied A level entries</t>
  </si>
  <si>
    <t>KS5_TVASE</t>
  </si>
  <si>
    <t>TVASE</t>
  </si>
  <si>
    <t>Total QCA size of GCE Applied AS level entries (includes extended projects)</t>
  </si>
  <si>
    <t>KS5_TVASS</t>
  </si>
  <si>
    <t>TVASS</t>
  </si>
  <si>
    <t>Total QCA points of GCE Applied AS level entries (includes extended projects)</t>
  </si>
  <si>
    <t>KS5_TVDAE</t>
  </si>
  <si>
    <t>TVDAE</t>
  </si>
  <si>
    <t>Total QCA size of VCE/Applied Double Award entries</t>
  </si>
  <si>
    <t>KS5_TVDAS</t>
  </si>
  <si>
    <t>TVDAS</t>
  </si>
  <si>
    <t>Total QCA points of VCE/Applied Double Award entries</t>
  </si>
  <si>
    <t>KS5_TIBE</t>
  </si>
  <si>
    <t>TIBE</t>
  </si>
  <si>
    <t>Total QCA size of IB entries</t>
  </si>
  <si>
    <t>KS5_TIBS</t>
  </si>
  <si>
    <t>TIBS</t>
  </si>
  <si>
    <t>Total QCA points of IB entries</t>
  </si>
  <si>
    <t>KS5_TBTECE</t>
  </si>
  <si>
    <t>TBTECE</t>
  </si>
  <si>
    <t>Total QCA size of Level 3 BTEC entries</t>
  </si>
  <si>
    <t>KS5_TBTECS</t>
  </si>
  <si>
    <t>TBTECS</t>
  </si>
  <si>
    <t>Total QCA points of Level 3 BTEC entries</t>
  </si>
  <si>
    <t>KS5_TOCRE</t>
  </si>
  <si>
    <t>TOCRE</t>
  </si>
  <si>
    <t>Total QCA size of Level 3 OCR entries</t>
  </si>
  <si>
    <t>KS5_TOCRS</t>
  </si>
  <si>
    <t>TOCRS</t>
  </si>
  <si>
    <t>Total QCA points of Level 3 OCR entries</t>
  </si>
  <si>
    <t>KS5_TKSL3E</t>
  </si>
  <si>
    <t>TKSL3E</t>
  </si>
  <si>
    <t>Total QCA size of Key Skills at Level 3 entries</t>
  </si>
  <si>
    <t>KS5_TKSL3S</t>
  </si>
  <si>
    <t>TKSL3S</t>
  </si>
  <si>
    <t>Total QCA points of Key Skills at Level 3 entries</t>
  </si>
  <si>
    <t>KS5_TNVQE</t>
  </si>
  <si>
    <t>TNVQE</t>
  </si>
  <si>
    <t>Total QCA size of Level 3 NVQ entries</t>
  </si>
  <si>
    <t>KS5_TNVQS</t>
  </si>
  <si>
    <t>TNVQS</t>
  </si>
  <si>
    <t>Total QCA points of Level 3 NVQ entries</t>
  </si>
  <si>
    <t>KS5_TVRQE</t>
  </si>
  <si>
    <t>TVRQE</t>
  </si>
  <si>
    <t>Total QCA size of  Level 3 VRQ entries</t>
  </si>
  <si>
    <t>KS5_TVRQS</t>
  </si>
  <si>
    <t>TVRQS</t>
  </si>
  <si>
    <t>Total QCA points of  Level 3 VRQ entries</t>
  </si>
  <si>
    <t>KS5_TFSME</t>
  </si>
  <si>
    <t>TFSME</t>
  </si>
  <si>
    <t>Total QCA size of Free Standing Maths entries</t>
  </si>
  <si>
    <t>KS5_TFSMS</t>
  </si>
  <si>
    <t>TFSMS</t>
  </si>
  <si>
    <t>Total QCA points of Free Standing Maths entries</t>
  </si>
  <si>
    <t>KS5_TAEAE</t>
  </si>
  <si>
    <t>TAEAE</t>
  </si>
  <si>
    <t>Total QCA size of Advanced Extension Award entries</t>
  </si>
  <si>
    <t>KS5_TAEAS</t>
  </si>
  <si>
    <t>TAEAS</t>
  </si>
  <si>
    <t>Total QCA points of Advanced Extension Award entries</t>
  </si>
  <si>
    <t>KS5_TALEVE</t>
  </si>
  <si>
    <t>TALEVE</t>
  </si>
  <si>
    <t>Total QCA size of A Level Route entries</t>
  </si>
  <si>
    <t>KS5_TALEVS</t>
  </si>
  <si>
    <t>TALEVS</t>
  </si>
  <si>
    <t>Total QCA points of A Level Route entries</t>
  </si>
  <si>
    <t>KS5_TALEVGSE</t>
  </si>
  <si>
    <t>TALEVGSE</t>
  </si>
  <si>
    <t>Total QCA size of A Level Route entries, when General Studies are excluded</t>
  </si>
  <si>
    <t>KS5_TALEVGSS</t>
  </si>
  <si>
    <t>TALEVGSS</t>
  </si>
  <si>
    <t>Total QCA points of A Level Route entries, when General Studies are excluded</t>
  </si>
  <si>
    <t>KS5_TAVCEE</t>
  </si>
  <si>
    <t>TAVCEE</t>
  </si>
  <si>
    <t>Total QCA size of AVCE Route entries</t>
  </si>
  <si>
    <t>KS5_TAVCES</t>
  </si>
  <si>
    <t>TAVCES</t>
  </si>
  <si>
    <t>Total QCA points of AVCE Route entries</t>
  </si>
  <si>
    <t>KS5_TBTOCE</t>
  </si>
  <si>
    <t>TBTOCE</t>
  </si>
  <si>
    <t>Total QCA size of BTEC/OCR Route entries</t>
  </si>
  <si>
    <t>KS5_TBTOCS</t>
  </si>
  <si>
    <t>TBTOCS</t>
  </si>
  <si>
    <t>Total QCA points of BTEC/OCR Route entries</t>
  </si>
  <si>
    <t>KS5_TNVRE</t>
  </si>
  <si>
    <t>TNVRE</t>
  </si>
  <si>
    <t>Total QCA size of NVQ/VQR Route entries</t>
  </si>
  <si>
    <t>KS5_TNVRS</t>
  </si>
  <si>
    <t>TNVRS</t>
  </si>
  <si>
    <t>Total QCA points of NVQ/VQR Route entries</t>
  </si>
  <si>
    <t>KS5_MAXPTGS</t>
  </si>
  <si>
    <t>MAXPTGS</t>
  </si>
  <si>
    <t>Maximum possible QCA points score for the candidate with A/AS Level General Studies at full weight</t>
  </si>
  <si>
    <t>KS5_MAXRSGS</t>
  </si>
  <si>
    <t>MAXRSGS</t>
  </si>
  <si>
    <t>Maximum possible re-scaled points score for the candidate with General Studies A/AS Level at full weight</t>
  </si>
  <si>
    <t>KS5_P45RS</t>
  </si>
  <si>
    <t>P45RS</t>
  </si>
  <si>
    <t>The re-scaled predicted total points score for each student</t>
  </si>
  <si>
    <t>KS5_P45RSCAP</t>
  </si>
  <si>
    <t>P45RSCAP</t>
  </si>
  <si>
    <t>The re-scaled predicted total points score for each student, after capping</t>
  </si>
  <si>
    <t>KS5_P45RSCOR</t>
  </si>
  <si>
    <t>P45RSCOR</t>
  </si>
  <si>
    <t>The re-scaled predicted total points score for each student, corrected for ceiling/floor effects</t>
  </si>
  <si>
    <t>KS5_PRED45RS</t>
  </si>
  <si>
    <t>PRED45RS</t>
  </si>
  <si>
    <t>The final re-scaled predicted total points score for each student, corrected for ceiling/floor effects and with upper and lower capping.</t>
  </si>
  <si>
    <t>KS5_PRED45</t>
  </si>
  <si>
    <t>PRED45</t>
  </si>
  <si>
    <t>The final predicted total points score for each student, transformed back to the QCA points scale.</t>
  </si>
  <si>
    <t>KS5_CVA45U</t>
  </si>
  <si>
    <t>CVA45U</t>
  </si>
  <si>
    <t>The unshrunken contextual value added score for each student</t>
  </si>
  <si>
    <t>KS5_GRADEA_GA</t>
  </si>
  <si>
    <t>GRADEA_GA</t>
  </si>
  <si>
    <t>ga_a</t>
  </si>
  <si>
    <t>Number of GCE A Level qualifications at grade A or A*.</t>
  </si>
  <si>
    <t>KS5_GRADEA_VA</t>
  </si>
  <si>
    <t>GRADEA_VA</t>
  </si>
  <si>
    <t>va_a</t>
  </si>
  <si>
    <t>Number of VCE A Level qualifications at grade A.</t>
  </si>
  <si>
    <t>KS5_GRADEA_VGAA</t>
  </si>
  <si>
    <t>GRADEA_VGAA</t>
  </si>
  <si>
    <t>Number of VCE/GCE Applied A Level qualifications at grade A or A*.</t>
  </si>
  <si>
    <t>KS5_GRADEAA_VDA</t>
  </si>
  <si>
    <t>GRADEAA_VDA</t>
  </si>
  <si>
    <t>vda_aa</t>
  </si>
  <si>
    <t>Number of VCE Double Award Level qualifications at grade AA.</t>
  </si>
  <si>
    <t>KS5_GRADEAA_VGADA</t>
  </si>
  <si>
    <t>GRADEAA_VGADA</t>
  </si>
  <si>
    <t>Number of GCE Applied Double Award Level qualifications at grade AA, A*A or A*A*.</t>
  </si>
  <si>
    <t>KS5_GRADEAB_VDA</t>
  </si>
  <si>
    <t>GRADEAB_VDA</t>
  </si>
  <si>
    <t>vda_ab</t>
  </si>
  <si>
    <t>Number of VCE Double Award Level qualifications at grade AB.</t>
  </si>
  <si>
    <t>KS5_GRADEAB_VGADA</t>
  </si>
  <si>
    <t>GRADEAB_VGADA</t>
  </si>
  <si>
    <t>Number of VCE/GCE Applied Double Award Level qualifications at grade AB.</t>
  </si>
  <si>
    <t>KS5_GRADEA_TOT</t>
  </si>
  <si>
    <t>GRADEA_TOT</t>
  </si>
  <si>
    <t>gda_tot</t>
  </si>
  <si>
    <t>Total number of GCE/GCE Applied A Level qualifications at grade A or A* and GCE Applied Double Award Level qualifications at grade AA, A*A or A*A* (A Level equivalencies).</t>
  </si>
  <si>
    <t>KS5_PASSES_GA</t>
  </si>
  <si>
    <t>PASSES_GA</t>
  </si>
  <si>
    <t>tot_ga</t>
  </si>
  <si>
    <t>Number of passes at GCE A Level.</t>
  </si>
  <si>
    <t>KS5_PASSES_VA</t>
  </si>
  <si>
    <t>PASSES_VA</t>
  </si>
  <si>
    <t>tot_va</t>
  </si>
  <si>
    <t>Number of passes at VCE A Level.</t>
  </si>
  <si>
    <t>KS5_PASSES_VGAA</t>
  </si>
  <si>
    <t>PASSES_VGAA</t>
  </si>
  <si>
    <t>KS5_PASSES_GAS</t>
  </si>
  <si>
    <t>PASSES_GAS</t>
  </si>
  <si>
    <t>tot_gas</t>
  </si>
  <si>
    <t>Number of passes at GCE AS Level.</t>
  </si>
  <si>
    <t>KS5_PASSES_GDAS</t>
  </si>
  <si>
    <t>PASSES_GDAS</t>
  </si>
  <si>
    <t>tot_gdas</t>
  </si>
  <si>
    <t>Number of passes at GCE AS Double Award Level.</t>
  </si>
  <si>
    <t>KS5_PASSES_VAS</t>
  </si>
  <si>
    <t>PASSES_VAS</t>
  </si>
  <si>
    <t>tot_vas</t>
  </si>
  <si>
    <t>Number of passes at VCE AS Level.</t>
  </si>
  <si>
    <t>KS5_PASSES_VGAAS</t>
  </si>
  <si>
    <t>PASSES_VGAAS</t>
  </si>
  <si>
    <t>Number of passes at VCE/GCE Applied AS Level.</t>
  </si>
  <si>
    <t>KS5_PASSES_VDA</t>
  </si>
  <si>
    <t>PASSES_VDA</t>
  </si>
  <si>
    <t>tot_vda</t>
  </si>
  <si>
    <t>Number of passes at VCE Double Award Level.</t>
  </si>
  <si>
    <t>KS5_PASSES_VGADA</t>
  </si>
  <si>
    <t>PASSES_VGADA</t>
  </si>
  <si>
    <t>Number of passes at VCE/GCE Applied Double Award Level.</t>
  </si>
  <si>
    <t>KS5_PASSES_TOT</t>
  </si>
  <si>
    <t>PASSES_TOT</t>
  </si>
  <si>
    <t>tot_pass</t>
  </si>
  <si>
    <t>Total number of GCE/VCE A/AS Level and GCE AS/VCE Double Award Level passes (A Level equivalencies).</t>
  </si>
  <si>
    <t>KS5_GA_BIOLOGY</t>
  </si>
  <si>
    <t>GA_BIOLOGY</t>
  </si>
  <si>
    <t>ga_bio</t>
  </si>
  <si>
    <t>Grade achieved at GCE A Level Biology.</t>
  </si>
  <si>
    <t>A-E and N,Q,U,X</t>
  </si>
  <si>
    <t>KS5_GA_BIOLOGY_HUMAN</t>
  </si>
  <si>
    <t>GA_BIOLOGY_HUMAN</t>
  </si>
  <si>
    <t>ga_hbio</t>
  </si>
  <si>
    <t>Grade achieved at GCE A Level Biology: Human.</t>
  </si>
  <si>
    <t>KS5_GA_CHEMISTRY</t>
  </si>
  <si>
    <t>GA_CHEMISTRY</t>
  </si>
  <si>
    <t>ga_chem</t>
  </si>
  <si>
    <t>Grade achieved at GCE A Level Chemistry.</t>
  </si>
  <si>
    <t>KS5_GA_PHYSICS</t>
  </si>
  <si>
    <t>GA_PHYSICS</t>
  </si>
  <si>
    <t>ga_phys</t>
  </si>
  <si>
    <t>Grade achieved at GCE A Level Physics.</t>
  </si>
  <si>
    <t>KS5_GA_SCIENCE</t>
  </si>
  <si>
    <t>GA_SCIENCE</t>
  </si>
  <si>
    <t>ga_sci</t>
  </si>
  <si>
    <t>Grade achieved at GCE A Level Science: Single award.</t>
  </si>
  <si>
    <t>KS5_GA_ELECTRONICS</t>
  </si>
  <si>
    <t>GA_ELECTRONICS</t>
  </si>
  <si>
    <t>ga_elec</t>
  </si>
  <si>
    <t>Grade achieved at GCE A Level Science: Electronics.</t>
  </si>
  <si>
    <t>KS5_GA_ENV_SCI</t>
  </si>
  <si>
    <t>GA_ENV_SCI</t>
  </si>
  <si>
    <t>ga_envs</t>
  </si>
  <si>
    <t>Grade achieved at GCE A Level Science: Environmental.</t>
  </si>
  <si>
    <t>KS5_GA_GEOLOGY</t>
  </si>
  <si>
    <t>GA_GEOLOGY</t>
  </si>
  <si>
    <t>ga_geol</t>
  </si>
  <si>
    <t>Grade achieved at GCE A Level Science: Geology.</t>
  </si>
  <si>
    <t>KS5_GA_PSYCH_SCI</t>
  </si>
  <si>
    <t>GA_PSYCH_SCI</t>
  </si>
  <si>
    <t>ga_psci</t>
  </si>
  <si>
    <t>Grade achieved at GCE A Level Psychology JMB/NEA.</t>
  </si>
  <si>
    <t>KS5_GA_SCI_PUBLIC</t>
  </si>
  <si>
    <t>GA_SCI_PUBLIC</t>
  </si>
  <si>
    <t>ga_spub</t>
  </si>
  <si>
    <t>Grade achieved at GCE A Level Science for Public Understanding.</t>
  </si>
  <si>
    <t>KS5_GA_MATH</t>
  </si>
  <si>
    <t>GA_MATH</t>
  </si>
  <si>
    <t>ga_math</t>
  </si>
  <si>
    <t>Grade achieved at GCE A Level Mathematics.</t>
  </si>
  <si>
    <t>KS5_GA_MATH_MECH</t>
  </si>
  <si>
    <t>GA_MATH_MECH</t>
  </si>
  <si>
    <t>ga_mech</t>
  </si>
  <si>
    <t>Grade achieved at GCE A Level Mathematics (Mechanics).</t>
  </si>
  <si>
    <t>KS5_GA_MATH_PURE</t>
  </si>
  <si>
    <t>GA_MATH_PURE</t>
  </si>
  <si>
    <t>ga_puma</t>
  </si>
  <si>
    <t>Grade achieved at GCE A Level Mathematics (Pure).</t>
  </si>
  <si>
    <t>KS5_GA_MATH_DISC</t>
  </si>
  <si>
    <t>GA_MATH_DISC</t>
  </si>
  <si>
    <t>ga_dsma</t>
  </si>
  <si>
    <t>Grade achieved at GCE A Level Mathematics (Discrete).</t>
  </si>
  <si>
    <t>KS5_GA_MATH_APPL</t>
  </si>
  <si>
    <t>GA_MATH_APPL</t>
  </si>
  <si>
    <t>ga_apma</t>
  </si>
  <si>
    <t>Grade achieved at GCE A Level Mathematics (Applied).</t>
  </si>
  <si>
    <t>KS5_GA_MATH_STAT</t>
  </si>
  <si>
    <t>GA_MATH_STAT</t>
  </si>
  <si>
    <t>ga_stat</t>
  </si>
  <si>
    <t>Grade achieved at GCE A Level Mathematics (Statistics).</t>
  </si>
  <si>
    <t>KS5_GA_MATH_FURT</t>
  </si>
  <si>
    <t>GA_MATH_FURT</t>
  </si>
  <si>
    <t>ga_fuma</t>
  </si>
  <si>
    <t>Grade achieved at GCE A Level Mathematics (Further).</t>
  </si>
  <si>
    <t>KS5_GA_MATH_ADDI</t>
  </si>
  <si>
    <t>GA_MATH_ADDI</t>
  </si>
  <si>
    <t>ga_adma</t>
  </si>
  <si>
    <t>Grade achieved at GCE A Level Additional Mathematics.</t>
  </si>
  <si>
    <t>KS5_GA_COMP_STU</t>
  </si>
  <si>
    <t>GA_COMP_STU</t>
  </si>
  <si>
    <t>ga_comp</t>
  </si>
  <si>
    <t>Grade achieved at GCE A Level Computer Studies/Computing.</t>
  </si>
  <si>
    <t>KS5_GA_IT</t>
  </si>
  <si>
    <t>GA_IT</t>
  </si>
  <si>
    <t>ga_it</t>
  </si>
  <si>
    <t>Grade achieved at GCE A Level Information Technology.</t>
  </si>
  <si>
    <t>KS5_GA_BUS</t>
  </si>
  <si>
    <t>GA_BUS</t>
  </si>
  <si>
    <t>ga_bus</t>
  </si>
  <si>
    <t>Grade achieved at GCE A Level Business Studies.</t>
  </si>
  <si>
    <t>KS5_GA_BUS_ECON</t>
  </si>
  <si>
    <t>GA_BUS_ECON</t>
  </si>
  <si>
    <t>ga_buse</t>
  </si>
  <si>
    <t>Grade achieved at GCE A Level Business Studies and Economics.</t>
  </si>
  <si>
    <t>KS5_GA_HOME_EC</t>
  </si>
  <si>
    <t>GA_HOME_EC</t>
  </si>
  <si>
    <t>ga_he</t>
  </si>
  <si>
    <t>Grade achieved at GCE A Level Home Economics.</t>
  </si>
  <si>
    <t>KS5_GA_AD</t>
  </si>
  <si>
    <t>GA_AD</t>
  </si>
  <si>
    <t>ga_art</t>
  </si>
  <si>
    <t>Grade achieved at GCE A Level Art and Design.</t>
  </si>
  <si>
    <t>KS5_GA_AD_GRAPH</t>
  </si>
  <si>
    <t>GA_AD_GRAPH</t>
  </si>
  <si>
    <t>ga_gra</t>
  </si>
  <si>
    <t>Grade achieved at GCE A Level Art and Design (Graphics).</t>
  </si>
  <si>
    <t>KS5_GA_AD_PHOTO</t>
  </si>
  <si>
    <t>GA_AD_PHOTO</t>
  </si>
  <si>
    <t>ga_pho</t>
  </si>
  <si>
    <t>Grade achieved at GCE A Level Art and Design (Photography).</t>
  </si>
  <si>
    <t>KS5_GA_AD_TEXTI</t>
  </si>
  <si>
    <t>GA_AD_TEXTI</t>
  </si>
  <si>
    <t>ga_tex</t>
  </si>
  <si>
    <t>Grade achieved at GCE A Level Art and Design (Textiles).</t>
  </si>
  <si>
    <t>KS5_GA_AD_THREE</t>
  </si>
  <si>
    <t>GA_AD_THREE</t>
  </si>
  <si>
    <t>ga_3ds</t>
  </si>
  <si>
    <t>Grade achieved at GCE A Level Art and Design (3-D Studies).</t>
  </si>
  <si>
    <t>KS5_GA_AD_CRITI</t>
  </si>
  <si>
    <t>GA_AD_CRITI</t>
  </si>
  <si>
    <t>ga_crit</t>
  </si>
  <si>
    <t>Grade achieved at GCE A Level Art and Design (Critical Studies).</t>
  </si>
  <si>
    <t>KS5_GA_FINE_ART</t>
  </si>
  <si>
    <t>GA_FINE_ART</t>
  </si>
  <si>
    <t>ga_fina</t>
  </si>
  <si>
    <t>Grade achieved at GCE A Level Fine Art.</t>
  </si>
  <si>
    <t>KS5_GA_HIST_ART</t>
  </si>
  <si>
    <t>GA_HIST_ART</t>
  </si>
  <si>
    <t>ga_hisa</t>
  </si>
  <si>
    <t>Grade achieved at GCE A Level History of Art.</t>
  </si>
  <si>
    <t>KS5_GA_GEOG</t>
  </si>
  <si>
    <t>GA_GEOG</t>
  </si>
  <si>
    <t>ga_geog</t>
  </si>
  <si>
    <t>Grade achieved at GCE A Level Geography.</t>
  </si>
  <si>
    <t>KS5_GA_WORLD_DEV</t>
  </si>
  <si>
    <t>GA_WORLD_DEV</t>
  </si>
  <si>
    <t>ga_wdev</t>
  </si>
  <si>
    <t>Grade achieved at GCE A Level World Development.</t>
  </si>
  <si>
    <t>KS5_GA_HIST</t>
  </si>
  <si>
    <t>GA_HIST</t>
  </si>
  <si>
    <t>ga_hist</t>
  </si>
  <si>
    <t>Grade achieved at GCE A Level History.</t>
  </si>
  <si>
    <t>KS5_GA_EUROPE</t>
  </si>
  <si>
    <t>GA_EUROPE</t>
  </si>
  <si>
    <t>ga_eur</t>
  </si>
  <si>
    <t>Grade achieved at GCE A Level European Studies.</t>
  </si>
  <si>
    <t>KS5_GA_ECON</t>
  </si>
  <si>
    <t>GA_ECON</t>
  </si>
  <si>
    <t>ga_econ</t>
  </si>
  <si>
    <t>Grade achieved at GCE A Level Economics.</t>
  </si>
  <si>
    <t>KS5_GA_RE</t>
  </si>
  <si>
    <t>GA_RE</t>
  </si>
  <si>
    <t>ga_re</t>
  </si>
  <si>
    <t>Grade achieved at GCE A Level Religious Studies.</t>
  </si>
  <si>
    <t>KS5_GA_ARCHAE</t>
  </si>
  <si>
    <t>GA_ARCHAE</t>
  </si>
  <si>
    <t>ga_arch</t>
  </si>
  <si>
    <t>Grade achieved at GCE A Level Archaeology.</t>
  </si>
  <si>
    <t>KS5_GA_LAW</t>
  </si>
  <si>
    <t>GA_LAW</t>
  </si>
  <si>
    <t>ga_law</t>
  </si>
  <si>
    <t>Grade achieved at GCE A Level Law.</t>
  </si>
  <si>
    <t>KS5_GA_LOGIC_PHIL</t>
  </si>
  <si>
    <t>GA_LOGIC_PHIL</t>
  </si>
  <si>
    <t>ga_phil</t>
  </si>
  <si>
    <t>Grade achieved at GCE A Level Logic/Philosophy.</t>
  </si>
  <si>
    <t>KS5_GA_GOV_POLITICS</t>
  </si>
  <si>
    <t>GA_GOV_POLITICS</t>
  </si>
  <si>
    <t>ga_pol</t>
  </si>
  <si>
    <t>Grade achieved at GCE A Level Government &amp; Politics.</t>
  </si>
  <si>
    <t>KS5_GA_PSYCH_SOC</t>
  </si>
  <si>
    <t>GA_PSYCH_SOC</t>
  </si>
  <si>
    <t>ga_spsy</t>
  </si>
  <si>
    <t>Grade achieved at GCE A Level Psychology.</t>
  </si>
  <si>
    <t>KS5_GA_SOC</t>
  </si>
  <si>
    <t>GA_SOC</t>
  </si>
  <si>
    <t>ga_soc</t>
  </si>
  <si>
    <t>Grade achieved at GCE A Level Sociology.</t>
  </si>
  <si>
    <t>KS5_GA_SCO_POL</t>
  </si>
  <si>
    <t>GA_SCO_POL</t>
  </si>
  <si>
    <t>ga_socp</t>
  </si>
  <si>
    <t>Grade achieved at GCE A Level Social Policy.</t>
  </si>
  <si>
    <t>KS5_GA_SCO_SCI_CIT</t>
  </si>
  <si>
    <t>GA_SCO_SCI_CIT</t>
  </si>
  <si>
    <t>ga_ssc</t>
  </si>
  <si>
    <t>Grade achieved at GCE A Level Social Science Citizenship.</t>
  </si>
  <si>
    <t>KS5_GA_ENG</t>
  </si>
  <si>
    <t>GA_ENG</t>
  </si>
  <si>
    <t>ga_eng</t>
  </si>
  <si>
    <t>Grade achieved at GCE A Level English.</t>
  </si>
  <si>
    <t>KS5_GA_ENG_LANG</t>
  </si>
  <si>
    <t>GA_ENG_LANG</t>
  </si>
  <si>
    <t>ga_enla</t>
  </si>
  <si>
    <t>Grade achieved at GCE A Level English Language.</t>
  </si>
  <si>
    <t>KS5_GA_ENG_LIT</t>
  </si>
  <si>
    <t>GA_ENG_LIT</t>
  </si>
  <si>
    <t>ga_enli</t>
  </si>
  <si>
    <t>Grade achieved at GCE A Level English Literature.</t>
  </si>
  <si>
    <t>KS5_GA_DRAMA</t>
  </si>
  <si>
    <t>GA_DRAMA</t>
  </si>
  <si>
    <t>ga_dra</t>
  </si>
  <si>
    <t>Grade achieved at GCE A Level Drama &amp; Theatre Studies.</t>
  </si>
  <si>
    <t>KS5_GA_COMMUNICATION</t>
  </si>
  <si>
    <t>GA_COMMUNICATION</t>
  </si>
  <si>
    <t>ga_comm</t>
  </si>
  <si>
    <t>Grade achieved at GCE A Level Communication Studies.</t>
  </si>
  <si>
    <t>KS5_GA_PERFORMING</t>
  </si>
  <si>
    <t>GA_PERFORMING</t>
  </si>
  <si>
    <t>ga_perf</t>
  </si>
  <si>
    <t>Grade achieved at GCE A Level Performing Studies.</t>
  </si>
  <si>
    <t>KS5_GA_MEDIA_FILM_TV</t>
  </si>
  <si>
    <t>GA_MEDIA_FILM_TV</t>
  </si>
  <si>
    <t>ga_med</t>
  </si>
  <si>
    <t>Grade achieved at GCE A Level Media/Film/Television Studies.</t>
  </si>
  <si>
    <t>KS5_GA_FILM</t>
  </si>
  <si>
    <t>GA_FILM</t>
  </si>
  <si>
    <t>ga_film</t>
  </si>
  <si>
    <t>Grade achieved at GCE A Level Film Studies.</t>
  </si>
  <si>
    <t>KS5_GA_WELSH_SECOND</t>
  </si>
  <si>
    <t>GA_WELSH_SECOND</t>
  </si>
  <si>
    <t>ga_wel</t>
  </si>
  <si>
    <t>Grade achieved at GCE A Level Welsh Second Language.</t>
  </si>
  <si>
    <t>KS5_GA_DUTCH</t>
  </si>
  <si>
    <t>GA_DUTCH</t>
  </si>
  <si>
    <t>ga_dut</t>
  </si>
  <si>
    <t>Grade achieved at GCE A Level Dutch.</t>
  </si>
  <si>
    <t>KS5_GA_FRENCH</t>
  </si>
  <si>
    <t>GA_FRENCH</t>
  </si>
  <si>
    <t>ga_fre</t>
  </si>
  <si>
    <t>Grade achieved at GCE A Level French.</t>
  </si>
  <si>
    <t>KS5_GA_GERMAN</t>
  </si>
  <si>
    <t>GA_GERMAN</t>
  </si>
  <si>
    <t>ga_ger</t>
  </si>
  <si>
    <t>Grade achieved at GCE A Level German.</t>
  </si>
  <si>
    <t>KS5_GA_ITALIAN</t>
  </si>
  <si>
    <t>GA_ITALIAN</t>
  </si>
  <si>
    <t>ga_ital</t>
  </si>
  <si>
    <t>Grade achieved at GCE A Level Italian.</t>
  </si>
  <si>
    <t>KS5_GA_MOD_GREEK</t>
  </si>
  <si>
    <t>GA_MOD_GREEK</t>
  </si>
  <si>
    <t>ga_mgre</t>
  </si>
  <si>
    <t>Grade achieved at GCE A Level Modern Greek.</t>
  </si>
  <si>
    <t>KS5_GA_PORTUGUESE</t>
  </si>
  <si>
    <t>GA_PORTUGUESE</t>
  </si>
  <si>
    <t>ga_port</t>
  </si>
  <si>
    <t>Grade achieved at GCE A Level Portuguese.</t>
  </si>
  <si>
    <t>KS5_GA_SPANISH</t>
  </si>
  <si>
    <t>GA_SPANISH</t>
  </si>
  <si>
    <t>ga_spa</t>
  </si>
  <si>
    <t>Grade achieved at GCE A Level Spanish.</t>
  </si>
  <si>
    <t>KS5_GA_ARABIC</t>
  </si>
  <si>
    <t>GA_ARABIC</t>
  </si>
  <si>
    <t>ga_arab</t>
  </si>
  <si>
    <t>Grade achieved at GCE A Level Arabic.</t>
  </si>
  <si>
    <t>KS5_GA_BENGALI</t>
  </si>
  <si>
    <t>GA_BENGALI</t>
  </si>
  <si>
    <t>ga_beng</t>
  </si>
  <si>
    <t>Grade achieved at GCE A Level Bengali.</t>
  </si>
  <si>
    <t>KS5_GA_CHINESE</t>
  </si>
  <si>
    <t>GA_CHINESE</t>
  </si>
  <si>
    <t>ga_chin</t>
  </si>
  <si>
    <t>Grade achieved at GCE A Level Chinese.</t>
  </si>
  <si>
    <t>KS5_GA_GUJARATI</t>
  </si>
  <si>
    <t>GA_GUJARATI</t>
  </si>
  <si>
    <t>ga_guj</t>
  </si>
  <si>
    <t>Grade achieved at GCE A Level Gujarati.</t>
  </si>
  <si>
    <t>KS5_GA_JAPANESE</t>
  </si>
  <si>
    <t>GA_JAPANESE</t>
  </si>
  <si>
    <t>ga_jap</t>
  </si>
  <si>
    <t>Grade achieved at GCE A Level Japanese.</t>
  </si>
  <si>
    <t>KS5_GA_MOD_HEBREW</t>
  </si>
  <si>
    <t>GA_MOD_HEBREW</t>
  </si>
  <si>
    <t>ga_hebr</t>
  </si>
  <si>
    <t>Grade achieved at GCE A Level Modern Hebrew.</t>
  </si>
  <si>
    <t>KS5_GA_PANJABI</t>
  </si>
  <si>
    <t>GA_PANJABI</t>
  </si>
  <si>
    <t>ga_panj</t>
  </si>
  <si>
    <t>Grade achieved at GCE A Level Punjabi.</t>
  </si>
  <si>
    <t>KS5_GA_POLISH</t>
  </si>
  <si>
    <t>GA_POLISH</t>
  </si>
  <si>
    <t>ga_poli</t>
  </si>
  <si>
    <t>Grade achieved at GCE A Level Polish.</t>
  </si>
  <si>
    <t>KS5_GA_RUSSIAN</t>
  </si>
  <si>
    <t>GA_RUSSIAN</t>
  </si>
  <si>
    <t>ga_russ</t>
  </si>
  <si>
    <t>Grade achieved at GCE A Level Russian.</t>
  </si>
  <si>
    <t>KS5_GA_TURKISH</t>
  </si>
  <si>
    <t>GA_TURKISH</t>
  </si>
  <si>
    <t>ga_turk</t>
  </si>
  <si>
    <t>Grade achieved at GCE A Level Turkish.</t>
  </si>
  <si>
    <t>KS5_GA_URDU</t>
  </si>
  <si>
    <t>GA_URDU</t>
  </si>
  <si>
    <t>ga_urdu</t>
  </si>
  <si>
    <t>Grade achieved at GCE A Level Urdu.</t>
  </si>
  <si>
    <t>KS5_GA_PERSIAN</t>
  </si>
  <si>
    <t>GA_PERSIAN</t>
  </si>
  <si>
    <t>ga_pers</t>
  </si>
  <si>
    <t>Grade achieved at GCE A Level Persian.</t>
  </si>
  <si>
    <t>KS5_GA_ANC_HIST</t>
  </si>
  <si>
    <t>GA_ANC_HIST</t>
  </si>
  <si>
    <t>ga_ahis</t>
  </si>
  <si>
    <t>Grade achieved at GCE A Level Ancient History.</t>
  </si>
  <si>
    <t>KS5_GA_CLASS_CIV</t>
  </si>
  <si>
    <t>GA_CLASS_CIV</t>
  </si>
  <si>
    <t>ga_cciv</t>
  </si>
  <si>
    <t>Grade achieved at GCE A Level Classical Civilisation.</t>
  </si>
  <si>
    <t>KS5_GA_GREEK</t>
  </si>
  <si>
    <t>GA_GREEK</t>
  </si>
  <si>
    <t>ga_gre</t>
  </si>
  <si>
    <t>Grade achieved at GCE A Level Greek.</t>
  </si>
  <si>
    <t>KS5_GA_LATIN</t>
  </si>
  <si>
    <t>GA_LATIN</t>
  </si>
  <si>
    <t>ga_lat</t>
  </si>
  <si>
    <t>Grade achieved at GCE A Level Latin.</t>
  </si>
  <si>
    <t>KS5_GA_OTH_CLASS</t>
  </si>
  <si>
    <t>GA_OTH_CLASS</t>
  </si>
  <si>
    <t>ga_clas</t>
  </si>
  <si>
    <t>Grade achieved at GCE A Level Other Classical Languages.</t>
  </si>
  <si>
    <t>KS5_GA_MUSIC</t>
  </si>
  <si>
    <t>GA_MUSIC</t>
  </si>
  <si>
    <t>ga_mus</t>
  </si>
  <si>
    <t>Grade achieved at GCE A Level Music.</t>
  </si>
  <si>
    <t>KS5_GA_MUSIC_TECH</t>
  </si>
  <si>
    <t>GA_MUSIC_TECH</t>
  </si>
  <si>
    <t>ga_mtec</t>
  </si>
  <si>
    <t>Grade achieved at GCE A Level Music Technology.</t>
  </si>
  <si>
    <t>KS5_GA_PE</t>
  </si>
  <si>
    <t>GA_PE</t>
  </si>
  <si>
    <t>ga_pe</t>
  </si>
  <si>
    <t>Grade achieved at GCE A Level Sport/Physical Education Studies.</t>
  </si>
  <si>
    <t>KS5_GA_DANCE</t>
  </si>
  <si>
    <t>GA_DANCE</t>
  </si>
  <si>
    <t>ga_dan</t>
  </si>
  <si>
    <t>Grade achieved at GCE A Level Dance.</t>
  </si>
  <si>
    <t>KS5_GA_ACCOUNTING</t>
  </si>
  <si>
    <t>GA_ACCOUNTING</t>
  </si>
  <si>
    <t>ga_acc</t>
  </si>
  <si>
    <t>Grade achieved at GCE A Level Accounting/Finance.</t>
  </si>
  <si>
    <t>KS5_GA_GEN_STUD</t>
  </si>
  <si>
    <t>GA_GEN_STUD</t>
  </si>
  <si>
    <t>ga_gstu</t>
  </si>
  <si>
    <t>Grade achieved at GCE A Level General Studies.</t>
  </si>
  <si>
    <t>KS5_GA_CRIT_THINK</t>
  </si>
  <si>
    <t>GA_CRIT_THINK</t>
  </si>
  <si>
    <t>ga_cthi</t>
  </si>
  <si>
    <t>Grade achieved at GCE A Level Critical Thinking.</t>
  </si>
  <si>
    <t>KS5_GA_DT_FOOD</t>
  </si>
  <si>
    <t>GA_DT_FOOD</t>
  </si>
  <si>
    <t>ga_food</t>
  </si>
  <si>
    <t>Grade achieved at GCE A Level Design/Tech &amp; Food Technology.</t>
  </si>
  <si>
    <t>KS5_GA_DT_SYSTEMS</t>
  </si>
  <si>
    <t>GA_DT_SYSTEMS</t>
  </si>
  <si>
    <t>ga_sys</t>
  </si>
  <si>
    <t>Grade achieved at GCE A Level Design/Tech &amp; Systems.</t>
  </si>
  <si>
    <t>KS5_GA_DT_PRODUCTION</t>
  </si>
  <si>
    <t>GA_DT_PRODUCTION</t>
  </si>
  <si>
    <t>ga_prod</t>
  </si>
  <si>
    <t>Grade achieved at GCE A Level Design/Tech &amp; Production Design.</t>
  </si>
  <si>
    <t>KS5_GAS_BIOLOGY</t>
  </si>
  <si>
    <t>GAS_BIOLOGY</t>
  </si>
  <si>
    <t>gas_bio</t>
  </si>
  <si>
    <t>Grade achieved at GCE AS Level Biology.</t>
  </si>
  <si>
    <t>KS5_GAS_BIOLOGY_HUMAN</t>
  </si>
  <si>
    <t>GAS_BIOLOGY_HUMAN</t>
  </si>
  <si>
    <t>gas_hbio</t>
  </si>
  <si>
    <t>Grade achieved at GCE AS Level Biology: Human.</t>
  </si>
  <si>
    <t>KS5_GAS_CHEMISTRY</t>
  </si>
  <si>
    <t>GAS_CHEMISTRY</t>
  </si>
  <si>
    <t>gas_chem</t>
  </si>
  <si>
    <t>Grade achieved at GCE AS Level Chemistry.</t>
  </si>
  <si>
    <t>KS5_GAS_PHYSICS</t>
  </si>
  <si>
    <t>GAS_PHYSICS</t>
  </si>
  <si>
    <t>gas_phys</t>
  </si>
  <si>
    <t>Grade achieved at GCE AS Level Physics.</t>
  </si>
  <si>
    <t>KS5_GAS_SCIENCE</t>
  </si>
  <si>
    <t>GAS_SCIENCE</t>
  </si>
  <si>
    <t>gas_sci</t>
  </si>
  <si>
    <t>Grade achieved at GCE AS Level Science: Single award.</t>
  </si>
  <si>
    <t>KS5_GAS_ELECTRONICS</t>
  </si>
  <si>
    <t>GAS_ELECTRONICS</t>
  </si>
  <si>
    <t>gas_elec</t>
  </si>
  <si>
    <t>Grade achieved at GCE AS Level Science: Electronics.</t>
  </si>
  <si>
    <t>KS5_GAS_ENV_SCI</t>
  </si>
  <si>
    <t>GAS_ENV_SCI</t>
  </si>
  <si>
    <t>gas_envs</t>
  </si>
  <si>
    <t>Grade achieved at GCE AS Level Science: Environmental.</t>
  </si>
  <si>
    <t>KS5_GAS_GEOLOGY</t>
  </si>
  <si>
    <t>GAS_GEOLOGY</t>
  </si>
  <si>
    <t>gas_geol</t>
  </si>
  <si>
    <t>Grade achieved at GCE AS Level Science: Geology.</t>
  </si>
  <si>
    <t>KS5_GAS_PSYCH_SCI</t>
  </si>
  <si>
    <t>GAS_PSYCH_SCI</t>
  </si>
  <si>
    <t>gas_psci</t>
  </si>
  <si>
    <t>Grade achieved at GCE AS Level Psychology JMB/NEA.</t>
  </si>
  <si>
    <t>KS5_GAS_SCI_PUBLIC</t>
  </si>
  <si>
    <t>GAS_SCI_PUBLIC</t>
  </si>
  <si>
    <t>gas_spup</t>
  </si>
  <si>
    <t>Grade achieved at GCE AS Level Science for Public Understanding.</t>
  </si>
  <si>
    <t>KS5_GAS_MATH</t>
  </si>
  <si>
    <t>GAS_MATH</t>
  </si>
  <si>
    <t>gas_math</t>
  </si>
  <si>
    <t>Grade achieved at GCE AS Level Mathematics.</t>
  </si>
  <si>
    <t>KS5_GAS_MATH_MECH</t>
  </si>
  <si>
    <t>GAS_MATH_MECH</t>
  </si>
  <si>
    <t>gas_mech</t>
  </si>
  <si>
    <t>Grade achieved at GCE AS Level Mathematics (Mechanics).</t>
  </si>
  <si>
    <t>KS5_GAS_MATH_PURE</t>
  </si>
  <si>
    <t>GAS_MATH_PURE</t>
  </si>
  <si>
    <t>gas_puma</t>
  </si>
  <si>
    <t>Grade achieved at GCE AS Level Mathematics (Pure).</t>
  </si>
  <si>
    <t>KS5_GAS_MATH_DISC</t>
  </si>
  <si>
    <t>GAS_MATH_DISC</t>
  </si>
  <si>
    <t>gas_dsma</t>
  </si>
  <si>
    <t>Grade achieved at GCE AS Level Mathematics (Discrete).</t>
  </si>
  <si>
    <t>KS5_GAS_MATH_APPL</t>
  </si>
  <si>
    <t>GAS_MATH_APPL</t>
  </si>
  <si>
    <t>gas_apma</t>
  </si>
  <si>
    <t>Grade achieved at GCE AS Level Mathematics (Applied).</t>
  </si>
  <si>
    <t>KS5_GAS_MATH_STAT</t>
  </si>
  <si>
    <t>GAS_MATH_STAT</t>
  </si>
  <si>
    <t>gas_stat</t>
  </si>
  <si>
    <t>Grade achieved at GCE AS Level Mathematics (Statistics).</t>
  </si>
  <si>
    <t>KS5_GAS_MATH_FURT</t>
  </si>
  <si>
    <t>GAS_MATH_FURT</t>
  </si>
  <si>
    <t>gas_fma</t>
  </si>
  <si>
    <t>Grade achieved at GCE AS Level Mathematics (Further).</t>
  </si>
  <si>
    <t>KS5_GAS_MATH_ADDI</t>
  </si>
  <si>
    <t>GAS_MATH_ADDI</t>
  </si>
  <si>
    <t>gas_adma</t>
  </si>
  <si>
    <t>Grade achieved at GCE AS Level Additional Mathematics.</t>
  </si>
  <si>
    <t>KS5_GAS_COMP_STU</t>
  </si>
  <si>
    <t>GAS_COMP_STU</t>
  </si>
  <si>
    <t>gas_comp</t>
  </si>
  <si>
    <t>Grade achieved at GCE AS Level Computer Studies/Computing.</t>
  </si>
  <si>
    <t>KS5_GAS_IT</t>
  </si>
  <si>
    <t>GAS_IT</t>
  </si>
  <si>
    <t>gas_it</t>
  </si>
  <si>
    <t>Grade achieved at GCE AS Level Information Technology.</t>
  </si>
  <si>
    <t>KS5_GAS_BUS</t>
  </si>
  <si>
    <t>GAS_BUS</t>
  </si>
  <si>
    <t>gas_bus</t>
  </si>
  <si>
    <t>Grade achieved at GCE AS Level Business Studies.</t>
  </si>
  <si>
    <t>KS5_GAS_BUS_ECON</t>
  </si>
  <si>
    <t>GAS_BUS_ECON</t>
  </si>
  <si>
    <t>gas_buse</t>
  </si>
  <si>
    <t>Grade achieved at GCE AS Level Business Studies and Economics.</t>
  </si>
  <si>
    <t>KS5_GAS_HOME_EC</t>
  </si>
  <si>
    <t>GAS_HOME_EC</t>
  </si>
  <si>
    <t>gas_he</t>
  </si>
  <si>
    <t>Grade achieved at GCE AS Level Home Economics.</t>
  </si>
  <si>
    <t>KS5_GAS_AD</t>
  </si>
  <si>
    <t>GAS_AD</t>
  </si>
  <si>
    <t>gas_art</t>
  </si>
  <si>
    <t>Grade achieved at GCE AS Level Art and Design.</t>
  </si>
  <si>
    <t>KS5_GAS_AD_GRAPH</t>
  </si>
  <si>
    <t>GAS_AD_GRAPH</t>
  </si>
  <si>
    <t>gas_gra</t>
  </si>
  <si>
    <t>Grade achieved at GCE AS Level Art and Design (Graphics).</t>
  </si>
  <si>
    <t>KS5_GAS_AD_PHOTO</t>
  </si>
  <si>
    <t>GAS_AD_PHOTO</t>
  </si>
  <si>
    <t>gas_pho</t>
  </si>
  <si>
    <t>Grade achieved at GCE AS Level Art and Design (Photography).</t>
  </si>
  <si>
    <t>KS5_GAS_AD_TEXTI</t>
  </si>
  <si>
    <t>GAS_AD_TEXTI</t>
  </si>
  <si>
    <t>gas_tex</t>
  </si>
  <si>
    <t>Grade achieved at GCE AS Level Art and Design (Textiles).</t>
  </si>
  <si>
    <t>KS5_GAS_AD_THREE</t>
  </si>
  <si>
    <t>GAS_AD_THREE</t>
  </si>
  <si>
    <t>gas_3ds</t>
  </si>
  <si>
    <t>Grade achieved at GCE AS Level Art and Design (3-D Studies).</t>
  </si>
  <si>
    <t>KS5_GAS_AD_CRITI</t>
  </si>
  <si>
    <t>GAS_AD_CRITI</t>
  </si>
  <si>
    <t>gas_crit</t>
  </si>
  <si>
    <t>Grade achieved at GCE AS Level Art and Design (Critical Studies).</t>
  </si>
  <si>
    <t>KS5_GAS_FINE_ART</t>
  </si>
  <si>
    <t>GAS_FINE_ART</t>
  </si>
  <si>
    <t>gas_fine</t>
  </si>
  <si>
    <t>Grade achieved at GCE AS Level Fine Art.</t>
  </si>
  <si>
    <t>KS5_GAS_HIST_ART</t>
  </si>
  <si>
    <t>GAS_HIST_ART</t>
  </si>
  <si>
    <t>gas_hisa</t>
  </si>
  <si>
    <t>Grade achieved at GCE AS Level History of Art.</t>
  </si>
  <si>
    <t>KS5_GAS_GEOG</t>
  </si>
  <si>
    <t>GAS_GEOG</t>
  </si>
  <si>
    <t>gas_geog</t>
  </si>
  <si>
    <t>Grade achieved at GCE AS Level Geography.</t>
  </si>
  <si>
    <t>KS5_GAS_WORLD_DEV</t>
  </si>
  <si>
    <t>GAS_WORLD_DEV</t>
  </si>
  <si>
    <t>gas_wdev</t>
  </si>
  <si>
    <t>Grade achieved at GCE AS Level World Development.</t>
  </si>
  <si>
    <t>KS5_GAS_HIST</t>
  </si>
  <si>
    <t>GAS_HIST</t>
  </si>
  <si>
    <t>gas_hist</t>
  </si>
  <si>
    <t>Grade achieved at GCE AS Level History.</t>
  </si>
  <si>
    <t>KS5_GAS_EUROPE</t>
  </si>
  <si>
    <t>GAS_EUROPE</t>
  </si>
  <si>
    <t>gas_eur</t>
  </si>
  <si>
    <t>Grade achieved at GCE AS Level European Studies.</t>
  </si>
  <si>
    <t>KS5_GAS_ECON</t>
  </si>
  <si>
    <t>GAS_ECON</t>
  </si>
  <si>
    <t>gas_econ</t>
  </si>
  <si>
    <t>Grade achieved at GCE AS Level Economics.</t>
  </si>
  <si>
    <t>KS5_GAS_RE</t>
  </si>
  <si>
    <t>GAS_RE</t>
  </si>
  <si>
    <t>gas_re</t>
  </si>
  <si>
    <t>Grade achieved at GCE AS Level Religious Studies.</t>
  </si>
  <si>
    <t>KS5_GAS_ARCHAE</t>
  </si>
  <si>
    <t>GAS_ARCHAE</t>
  </si>
  <si>
    <t>gas_arch</t>
  </si>
  <si>
    <t>Grade achieved at GCE AS Level Archaeology.</t>
  </si>
  <si>
    <t>KS5_GAS_LAW</t>
  </si>
  <si>
    <t>GAS_LAW</t>
  </si>
  <si>
    <t>gas_law</t>
  </si>
  <si>
    <t>Grade achieved at GCE AS Level Law.</t>
  </si>
  <si>
    <t>KS5_GAS_LOGIC_PHIL</t>
  </si>
  <si>
    <t>GAS_LOGIC_PHIL</t>
  </si>
  <si>
    <t>gas_phil</t>
  </si>
  <si>
    <t>Grade achieved at GCE AS Level Logic/Philosophy.</t>
  </si>
  <si>
    <t>KS5_GAS_GOV_POLITICS</t>
  </si>
  <si>
    <t>GAS_GOV_POLITICS</t>
  </si>
  <si>
    <t>gas_pol</t>
  </si>
  <si>
    <t>Grade achieved at GCE AS Level Government &amp; Politics.</t>
  </si>
  <si>
    <t>KS5_GAS_PSYCH_SOC</t>
  </si>
  <si>
    <t>GAS_PSYCH_SOC</t>
  </si>
  <si>
    <t>gas_spsy</t>
  </si>
  <si>
    <t>Grade achieved at GCE AS Level Psychology.</t>
  </si>
  <si>
    <t>KS5_GAS_SOC</t>
  </si>
  <si>
    <t>GAS_SOC</t>
  </si>
  <si>
    <t>gas_soc</t>
  </si>
  <si>
    <t>Grade achieved at GCE AS Level Sociology.</t>
  </si>
  <si>
    <t>KS5_GAS_SCO_POL</t>
  </si>
  <si>
    <t>GAS_SCO_POL</t>
  </si>
  <si>
    <t>gas_socp</t>
  </si>
  <si>
    <t>Grade achieved at GCE AS Level Social Policy.</t>
  </si>
  <si>
    <t>KS5_GAS_SCO_SCI_CIT</t>
  </si>
  <si>
    <t>GAS_SCO_SCI_CIT</t>
  </si>
  <si>
    <t>gas_ssc</t>
  </si>
  <si>
    <t>Grade achieved at GCE AS Level Social Science Citizenship.</t>
  </si>
  <si>
    <t>KS5_GAS_ENG</t>
  </si>
  <si>
    <t>GAS_ENG</t>
  </si>
  <si>
    <t>gas_eng</t>
  </si>
  <si>
    <t>Grade achieved at GCE AS Level English.</t>
  </si>
  <si>
    <t>KS5_GAS_ENG_LANG</t>
  </si>
  <si>
    <t>GAS_ENG_LANG</t>
  </si>
  <si>
    <t>gas_enla</t>
  </si>
  <si>
    <t>Grade achieved at GCE AS Level English Language.</t>
  </si>
  <si>
    <t>KS5_GAS_ENG_LIT</t>
  </si>
  <si>
    <t>GAS_ENG_LIT</t>
  </si>
  <si>
    <t>gas_enli</t>
  </si>
  <si>
    <t>Grade achieved at GCE AS Level English Literature.</t>
  </si>
  <si>
    <t>KS5_GAS_DRAMA</t>
  </si>
  <si>
    <t>GAS_DRAMA</t>
  </si>
  <si>
    <t>gas_dra</t>
  </si>
  <si>
    <t>Grade achieved at GCE AS Level Drama &amp; Theatre Studies.</t>
  </si>
  <si>
    <t>KS5_GAS_COMMUNICATION</t>
  </si>
  <si>
    <t>GAS_COMMUNICATION</t>
  </si>
  <si>
    <t>gas_com</t>
  </si>
  <si>
    <t>Grade achieved at GCE AS Level Communication Studies.</t>
  </si>
  <si>
    <t>KS5_GAS_PERFORMING</t>
  </si>
  <si>
    <t>GAS_PERFORMING</t>
  </si>
  <si>
    <t>gas_perf</t>
  </si>
  <si>
    <t>Grade achieved at GCE AS Level Performing Studies.</t>
  </si>
  <si>
    <t>KS5_GAS_MEDIA_FILM_TV</t>
  </si>
  <si>
    <t>GAS_MEDIA_FILM_TV</t>
  </si>
  <si>
    <t>gas_med</t>
  </si>
  <si>
    <t>Grade achieved at GCE AS Level Media/Film/Television Studies.</t>
  </si>
  <si>
    <t>KS5_GAS_FILM</t>
  </si>
  <si>
    <t>GAS_FILM</t>
  </si>
  <si>
    <t>gas_film</t>
  </si>
  <si>
    <t>Grade achieved at GCE AS Level Film Studies.</t>
  </si>
  <si>
    <t>KS5_GAS_WELSH_SECOND</t>
  </si>
  <si>
    <t>GAS_WELSH_SECOND</t>
  </si>
  <si>
    <t>gas_wel</t>
  </si>
  <si>
    <t>Grade achieved at GCE AS Level Welsh Second Language.</t>
  </si>
  <si>
    <t>KS5_GAS_DUTCH</t>
  </si>
  <si>
    <t>GAS_DUTCH</t>
  </si>
  <si>
    <t>gas_dut</t>
  </si>
  <si>
    <t>Grade achieved at GCE AS Level Dutch.</t>
  </si>
  <si>
    <t>KS5_GAS_FRENCH</t>
  </si>
  <si>
    <t>GAS_FRENCH</t>
  </si>
  <si>
    <t>gas_fre</t>
  </si>
  <si>
    <t>Grade achieved at GCE AS Level French.</t>
  </si>
  <si>
    <t>KS5_GAS_GERMAN</t>
  </si>
  <si>
    <t>GAS_GERMAN</t>
  </si>
  <si>
    <t>gas_ger</t>
  </si>
  <si>
    <t>Grade achieved at GCE AS Level German.</t>
  </si>
  <si>
    <t>KS5_GAS_ITALIAN</t>
  </si>
  <si>
    <t>GAS_ITALIAN</t>
  </si>
  <si>
    <t>gas_ital</t>
  </si>
  <si>
    <t>Grade achieved at GCE AS Level Italian.</t>
  </si>
  <si>
    <t>KS5_GAS_MOD_GREEK</t>
  </si>
  <si>
    <t>GAS_MOD_GREEK</t>
  </si>
  <si>
    <t>gas_mgre</t>
  </si>
  <si>
    <t>Grade achieved at GCE AS Level Modern Greek.</t>
  </si>
  <si>
    <t>KS5_GAS_PORTUGUESE</t>
  </si>
  <si>
    <t>GAS_PORTUGUESE</t>
  </si>
  <si>
    <t>gas_port</t>
  </si>
  <si>
    <t>Grade achieved at GCE AS Level Portuguese.</t>
  </si>
  <si>
    <t>KS5_GAS_SPANISH</t>
  </si>
  <si>
    <t>GAS_SPANISH</t>
  </si>
  <si>
    <t>gas_spa</t>
  </si>
  <si>
    <t>Grade achieved at GCE AS Level Spanish.</t>
  </si>
  <si>
    <t>KS5_GAS_ARABIC</t>
  </si>
  <si>
    <t>GAS_ARABIC</t>
  </si>
  <si>
    <t>gas_arab</t>
  </si>
  <si>
    <t>Grade achieved at GCE AS Level Arabic.</t>
  </si>
  <si>
    <t>KS5_GAS_BENGALI</t>
  </si>
  <si>
    <t>GAS_BENGALI</t>
  </si>
  <si>
    <t>gas_beng</t>
  </si>
  <si>
    <t>Grade achieved at GCE AS Level Bengali.</t>
  </si>
  <si>
    <t>KS5_GAS_CHINESE</t>
  </si>
  <si>
    <t>GAS_CHINESE</t>
  </si>
  <si>
    <t>gas_chin</t>
  </si>
  <si>
    <t>Grade achieved at GCE AS Level Chinese.</t>
  </si>
  <si>
    <t>KS5_GAS_GUJARATI</t>
  </si>
  <si>
    <t>GAS_GUJARATI</t>
  </si>
  <si>
    <t>gas_guj</t>
  </si>
  <si>
    <t>Grade achieved at GCE AS Level Gujarati.</t>
  </si>
  <si>
    <t>KS5_GAS_JAPANESE</t>
  </si>
  <si>
    <t>GAS_JAPANESE</t>
  </si>
  <si>
    <t>gas_jap</t>
  </si>
  <si>
    <t>Grade achieved at GCE AS Level Japanese.</t>
  </si>
  <si>
    <t>KS5_GAS_MOD_HEBREW</t>
  </si>
  <si>
    <t>GAS_MOD_HEBREW</t>
  </si>
  <si>
    <t>gas_hebr</t>
  </si>
  <si>
    <t>Grade achieved at GCE AS Level Modern Hebrew.</t>
  </si>
  <si>
    <t>KS5_GAS_PANJABI</t>
  </si>
  <si>
    <t>GAS_PANJABI</t>
  </si>
  <si>
    <t>gas_panj</t>
  </si>
  <si>
    <t>Grade achieved at GCE AS Level Punjabi.</t>
  </si>
  <si>
    <t>KS5_GAS_POLISH</t>
  </si>
  <si>
    <t>GAS_POLISH</t>
  </si>
  <si>
    <t>gas_poli</t>
  </si>
  <si>
    <t>Grade achieved at GCE AS Level Polish.</t>
  </si>
  <si>
    <t>KS5_GAS_RUSSIAN</t>
  </si>
  <si>
    <t>GAS_RUSSIAN</t>
  </si>
  <si>
    <t>gas_russ</t>
  </si>
  <si>
    <t>Grade achieved at GCE AS Level Russian.</t>
  </si>
  <si>
    <t>KS5_GAS_TURKISH</t>
  </si>
  <si>
    <t>GAS_TURKISH</t>
  </si>
  <si>
    <t>gas_turk</t>
  </si>
  <si>
    <t>Grade achieved at GCE AS Level Turkish.</t>
  </si>
  <si>
    <t>KS5_GAS_URDU</t>
  </si>
  <si>
    <t>GAS_URDU</t>
  </si>
  <si>
    <t>gas_urdu</t>
  </si>
  <si>
    <t>Grade achieved at GCE AS Level Urdu.</t>
  </si>
  <si>
    <t>KS5_GAS_PERSIAN</t>
  </si>
  <si>
    <t>GAS_PERSIAN</t>
  </si>
  <si>
    <t>gas_pers</t>
  </si>
  <si>
    <t>Grade achieved at GCE AS Level Persian.</t>
  </si>
  <si>
    <t>KS5_GAS_ANC_HIST</t>
  </si>
  <si>
    <t>GAS_ANC_HIST</t>
  </si>
  <si>
    <t>gas_ahis</t>
  </si>
  <si>
    <t>Grade achieved at GCE AS Level Ancient History.</t>
  </si>
  <si>
    <t>KS5_GAS_CLASS_CIV</t>
  </si>
  <si>
    <t>GAS_CLASS_CIV</t>
  </si>
  <si>
    <t>gas_cciv</t>
  </si>
  <si>
    <t>Grade achieved at GCE AS Level Classical Civilisation.</t>
  </si>
  <si>
    <t>KS5_GAS_GREEK</t>
  </si>
  <si>
    <t>GAS_GREEK</t>
  </si>
  <si>
    <t>gas_gre</t>
  </si>
  <si>
    <t>Grade achieved at GCE AS Level Greek.</t>
  </si>
  <si>
    <t>KS5_GAS_LATIN</t>
  </si>
  <si>
    <t>GAS_LATIN</t>
  </si>
  <si>
    <t>gas_lat</t>
  </si>
  <si>
    <t>Grade achieved at GCE AS Level Latin.</t>
  </si>
  <si>
    <t>KS5_GAS_OTH_CLASS</t>
  </si>
  <si>
    <t>GAS_OTH_CLASS</t>
  </si>
  <si>
    <t>gas_clas</t>
  </si>
  <si>
    <t>Grade achieved at GCE AS Level Other Classical Languages.</t>
  </si>
  <si>
    <t>KS5_GAS_MUSIC</t>
  </si>
  <si>
    <t>GAS_MUSIC</t>
  </si>
  <si>
    <t>gas_mus</t>
  </si>
  <si>
    <t>Grade achieved at GCE AS Level Music.</t>
  </si>
  <si>
    <t>KS5_GAS_MUSIC_TECH</t>
  </si>
  <si>
    <t>GAS_MUSIC_TECH</t>
  </si>
  <si>
    <t>gas_mtec</t>
  </si>
  <si>
    <t>Grade achieved at GCE AS Level Music Technology.</t>
  </si>
  <si>
    <t>KS5_GAS_PE</t>
  </si>
  <si>
    <t>GAS_PE</t>
  </si>
  <si>
    <t>gas_pe</t>
  </si>
  <si>
    <t>Grade achieved at GCE AS Level Sport/Physical Education Studies.</t>
  </si>
  <si>
    <t>KS5_GAS_DANCE</t>
  </si>
  <si>
    <t>GAS_DANCE</t>
  </si>
  <si>
    <t>gas_dan</t>
  </si>
  <si>
    <t>Grade achieved at GCE AS Level Dance.</t>
  </si>
  <si>
    <t>KS5_GAS_ACCOUNTING</t>
  </si>
  <si>
    <t>GAS_ACCOUNTING</t>
  </si>
  <si>
    <t>gas_acc</t>
  </si>
  <si>
    <t>Grade achieved at GCE AS Level Accounting/Finance.</t>
  </si>
  <si>
    <t>KS5_GAS_GEN_STUD</t>
  </si>
  <si>
    <t>GAS_GEN_STUD</t>
  </si>
  <si>
    <t>gas_gstu</t>
  </si>
  <si>
    <t>Grade achieved at GCE AS Level General Studies.</t>
  </si>
  <si>
    <t>KS5_GAS_CRIT_THINK</t>
  </si>
  <si>
    <t>GAS_CRIT_THINK</t>
  </si>
  <si>
    <t>gas_cthi</t>
  </si>
  <si>
    <t>Grade achieved at GCE AS Level Critical Thinking.</t>
  </si>
  <si>
    <t>KS5_GAS_DT_FOOD</t>
  </si>
  <si>
    <t>GAS_DT_FOOD</t>
  </si>
  <si>
    <t>gas_food</t>
  </si>
  <si>
    <t>Grade achieved at GCE AS Level Design/Tech &amp; Food Technology.</t>
  </si>
  <si>
    <t>KS5_GAS_DT_SYSTEMS</t>
  </si>
  <si>
    <t>GAS_DT_SYSTEMS</t>
  </si>
  <si>
    <t>gas_sys</t>
  </si>
  <si>
    <t>Grade achieved at GCE AS Level Design/Tech &amp; Systems.</t>
  </si>
  <si>
    <t>KS5_GAS_DT_PRODUCTION</t>
  </si>
  <si>
    <t>GAS_DT_PRODUCTION</t>
  </si>
  <si>
    <t>gas_prod</t>
  </si>
  <si>
    <t>Grade achieved at GCE AS Level Design/Tech &amp; Production Design.</t>
  </si>
  <si>
    <t>KS5_GDAS_AD</t>
  </si>
  <si>
    <t>GDAS_AD</t>
  </si>
  <si>
    <t>gdas_ad</t>
  </si>
  <si>
    <t>Grade achieved at GCE AS Double Award Level Applied Art and Design</t>
  </si>
  <si>
    <t>AA,AB,BB,BC,CC,CD,DD,DE,EE,N,Q,U,X</t>
  </si>
  <si>
    <t>KS5_GDAS_BUS</t>
  </si>
  <si>
    <t>GDAS_BUS</t>
  </si>
  <si>
    <t>gdas_bus</t>
  </si>
  <si>
    <t>Grade achieved at GCE AS Double Award Level Applied Business.</t>
  </si>
  <si>
    <t>KS5_GDAS_HEAL_SOC</t>
  </si>
  <si>
    <t>GDAS_HEAL_SOC</t>
  </si>
  <si>
    <t>gdas_hs</t>
  </si>
  <si>
    <t>Grade achieved at GCE AS Double Award Level Health and Social Care.</t>
  </si>
  <si>
    <t>KS5_GDAS_SCIENCE</t>
  </si>
  <si>
    <t>GDAS_SCIENCE</t>
  </si>
  <si>
    <t>gdas_sci</t>
  </si>
  <si>
    <t>Grade achieved at GCE AS Double Award Level Applied Science.</t>
  </si>
  <si>
    <t>KS5_GDAS_ICT</t>
  </si>
  <si>
    <t>GDAS_ICT</t>
  </si>
  <si>
    <t>gdas_ict</t>
  </si>
  <si>
    <t>Grade achieved at GCE AS Double Award Level Applied ICT.</t>
  </si>
  <si>
    <t>KS5_GDAS_LEIS_RECR</t>
  </si>
  <si>
    <t>GDAS_LEIS_RECR</t>
  </si>
  <si>
    <t>gdas_lei</t>
  </si>
  <si>
    <t>Grade achieved at GCE AS Double Award Level Leisure and Recreation.</t>
  </si>
  <si>
    <t>KS5_GDAS_TRAV_TOUR</t>
  </si>
  <si>
    <t>GDAS_TRAV_TOUR</t>
  </si>
  <si>
    <t>gdas_trv</t>
  </si>
  <si>
    <t>Grade achieved at GCE AS Double Award Level Travel and Tourism.</t>
  </si>
  <si>
    <t>VA_AD</t>
  </si>
  <si>
    <t>va_art</t>
  </si>
  <si>
    <t>Grade achieved at VCE A Level Art and Design.</t>
  </si>
  <si>
    <t>KS5_VA_BUS</t>
  </si>
  <si>
    <t>VA_BUS</t>
  </si>
  <si>
    <t>va_bus</t>
  </si>
  <si>
    <t>Grade achieved at VCE A Level Business.</t>
  </si>
  <si>
    <t>KS5_VA_HEAL_SOC</t>
  </si>
  <si>
    <t>VA_HEAL_SOC</t>
  </si>
  <si>
    <t>va_hth</t>
  </si>
  <si>
    <t>Grade achieved at VCE A Level Health and Social Care.</t>
  </si>
  <si>
    <t>KS5_VA_MANUFACTURING</t>
  </si>
  <si>
    <t>VA_MANUFACTURING</t>
  </si>
  <si>
    <t>va_manu</t>
  </si>
  <si>
    <t>Grade achieved at VCE A Level Manufacturing.</t>
  </si>
  <si>
    <t>KS5_VA_CONSTRUCTION</t>
  </si>
  <si>
    <t>VA_CONSTRUCTION</t>
  </si>
  <si>
    <t>va_cons</t>
  </si>
  <si>
    <t>Grade achieved at VCE A Level Construction.</t>
  </si>
  <si>
    <t>KS5_VA_HOSPITALITY</t>
  </si>
  <si>
    <t>VA_HOSPITALITY</t>
  </si>
  <si>
    <t>va_hosp</t>
  </si>
  <si>
    <t>Grade achieved at VCE A Level Hospitality and Catering.</t>
  </si>
  <si>
    <t>KS5_VA_SCIENCE</t>
  </si>
  <si>
    <t>VA_SCIENCE</t>
  </si>
  <si>
    <t>va_sci</t>
  </si>
  <si>
    <t>Grade achieved at VCE A Level Science.</t>
  </si>
  <si>
    <t>KS5_VA_ENGINEERING</t>
  </si>
  <si>
    <t>VA_ENGINEERING</t>
  </si>
  <si>
    <t>va_eng</t>
  </si>
  <si>
    <t>Grade achieved at VCE A Level Engineering.</t>
  </si>
  <si>
    <t>KS5_VA_ICT</t>
  </si>
  <si>
    <t>VA_ICT</t>
  </si>
  <si>
    <t>va_ict</t>
  </si>
  <si>
    <t>Grade achieved at VCE A Level ICT.</t>
  </si>
  <si>
    <t>KS5_VA_MEDIA</t>
  </si>
  <si>
    <t>VA_MEDIA</t>
  </si>
  <si>
    <t>va_med</t>
  </si>
  <si>
    <t>Grade achieved at VCE A Level Media: Communication and Production.</t>
  </si>
  <si>
    <t>KS5_VA_RETAIL</t>
  </si>
  <si>
    <t>VA_RETAIL</t>
  </si>
  <si>
    <t>va_retl</t>
  </si>
  <si>
    <t>Grade achieved at VCE A Level Retail and Distribution.</t>
  </si>
  <si>
    <t>KS5_VA_PERFORMING</t>
  </si>
  <si>
    <t>VA_PERFORMING</t>
  </si>
  <si>
    <t>va_perf</t>
  </si>
  <si>
    <t>Grade achieved at VCE A Level Performing Arts.</t>
  </si>
  <si>
    <t>KS5_VA_LEIS_RECR</t>
  </si>
  <si>
    <t>VA_LEIS_RECR</t>
  </si>
  <si>
    <t>va_leis</t>
  </si>
  <si>
    <t>Grade achieved at VCE A Level Leisure and Recreation.</t>
  </si>
  <si>
    <t>KS5_VA_TRAV_TOUR</t>
  </si>
  <si>
    <t>VA_TRAV_TOUR</t>
  </si>
  <si>
    <t>va_tour</t>
  </si>
  <si>
    <t>Grade achieved at VCE A Level Travel and Tourism.</t>
  </si>
  <si>
    <t>KS5_VAS_BUS</t>
  </si>
  <si>
    <t>VAS_BUS</t>
  </si>
  <si>
    <t>vas_bus</t>
  </si>
  <si>
    <t>Grade achieved at VCE AS Level Business.</t>
  </si>
  <si>
    <t>KS5_VAS_HEAL_SOC</t>
  </si>
  <si>
    <t>VAS_HEAL_SOC</t>
  </si>
  <si>
    <t>vas_hth</t>
  </si>
  <si>
    <t>Grade achieved at VCE AS Level Health and Social Care.</t>
  </si>
  <si>
    <t>KS5_VAS_ENGINEERING</t>
  </si>
  <si>
    <t>VAS_ENGINEERING</t>
  </si>
  <si>
    <t>vas_eng</t>
  </si>
  <si>
    <t>Grade achieved at VCE AS Level Engineering.</t>
  </si>
  <si>
    <t>KS5_VAS_ICT</t>
  </si>
  <si>
    <t>VAS_ICT</t>
  </si>
  <si>
    <t>vas_ict</t>
  </si>
  <si>
    <t>Grade achieved at VCE AS Level ICT.</t>
  </si>
  <si>
    <t>KS5_VDA_AD</t>
  </si>
  <si>
    <t>VDA_AD</t>
  </si>
  <si>
    <t>vda_art</t>
  </si>
  <si>
    <t>Grade achieved at VCE Double Award Level Art and Design.</t>
  </si>
  <si>
    <t>AA,AB,BB,BC,CC,CD,DD,DE,EE,Q,U,X</t>
  </si>
  <si>
    <t>KS5_VDA_BUS</t>
  </si>
  <si>
    <t>VDA_BUS</t>
  </si>
  <si>
    <t>vda_bus</t>
  </si>
  <si>
    <t>Grade achieved at VCE Double Award Level Business.</t>
  </si>
  <si>
    <t>KS5_VDA_HEAL_SOC</t>
  </si>
  <si>
    <t>VDA_HEAL_SOC</t>
  </si>
  <si>
    <t>vda_hth</t>
  </si>
  <si>
    <t>Grade achieved at VCE Double Award Level Health and Social Care.</t>
  </si>
  <si>
    <t>KS5_VDA_MANUFACTURING</t>
  </si>
  <si>
    <t>VDA_MANUFACTURING</t>
  </si>
  <si>
    <t>vda_manu</t>
  </si>
  <si>
    <t>Grade achieved at VCE Double Award Level Manufacturing.</t>
  </si>
  <si>
    <t>KS5_VDA_CONSTRUCTION</t>
  </si>
  <si>
    <t>VDA_CONSTRUCTION</t>
  </si>
  <si>
    <t>vda_cons</t>
  </si>
  <si>
    <t>Grade achieved at VCE Double Award Level Construction.</t>
  </si>
  <si>
    <t>KS5_VDA_HOSPITALITY</t>
  </si>
  <si>
    <t>VDA_HOSPITALITY</t>
  </si>
  <si>
    <t>vda_hosp</t>
  </si>
  <si>
    <t>Grade achieved at VCE Double Award Level Hospitality and Catering.</t>
  </si>
  <si>
    <t>KS5_VDA_SCIENCE</t>
  </si>
  <si>
    <t>VDA_SCIENCE</t>
  </si>
  <si>
    <t>vda_sci</t>
  </si>
  <si>
    <t>Grade achieved at VCE Double Award Level Science.</t>
  </si>
  <si>
    <t>KS5_VDA_ENGINEERING</t>
  </si>
  <si>
    <t>VDA_ENGINEERING</t>
  </si>
  <si>
    <t>vda_eng</t>
  </si>
  <si>
    <t>Grade achieved at VCE Double Award Level Engineering.</t>
  </si>
  <si>
    <t>KS5_VDA_ICT</t>
  </si>
  <si>
    <t>VDA_ICT</t>
  </si>
  <si>
    <t>vda_ict</t>
  </si>
  <si>
    <t>Grade achieved at VCE Double Award Level ICT.</t>
  </si>
  <si>
    <t>KS5_VDA_MEDIA</t>
  </si>
  <si>
    <t>VDA_MEDIA</t>
  </si>
  <si>
    <t>vda_med</t>
  </si>
  <si>
    <t>Grade achieved at VCE Double Award Level Media: Communication and Production.</t>
  </si>
  <si>
    <t>KS5_VDA_PERFORMING</t>
  </si>
  <si>
    <t>VDA_PERFORMING</t>
  </si>
  <si>
    <t>vda_perf</t>
  </si>
  <si>
    <t>Grade achieved at VCE Double Award Level Performing Arts.</t>
  </si>
  <si>
    <t>KS5_VDA_LEIS_RECR</t>
  </si>
  <si>
    <t>VDA_LEIS_RECR</t>
  </si>
  <si>
    <t>vda_leis</t>
  </si>
  <si>
    <t>Grade achieved at VCE Double Award Level Leisure and Recreation.</t>
  </si>
  <si>
    <t>KS5_VDA_TRAV_TOUR</t>
  </si>
  <si>
    <t>VDA_TRAV_TOUR</t>
  </si>
  <si>
    <t>vda_tour</t>
  </si>
  <si>
    <t>Grade achieved at VCE Double Award Level Travel and Tourism.</t>
  </si>
  <si>
    <t>KS5_VGAA_AD</t>
  </si>
  <si>
    <t>VGAA_AD</t>
  </si>
  <si>
    <t>Grade achieved at GCE Applied A Level Applied Art and Design.</t>
  </si>
  <si>
    <t>KS5_VGAA_BUS</t>
  </si>
  <si>
    <t>VGAA_BUS</t>
  </si>
  <si>
    <t>Grade achieved at GCE Applied A Level Applied Business</t>
  </si>
  <si>
    <t>KS5_VGAA_HEAL_SOC</t>
  </si>
  <si>
    <t>VGAA_HEAL_SOC</t>
  </si>
  <si>
    <t>Grade achieved at GCE Applied  A Level Health and Social Care.</t>
  </si>
  <si>
    <t>KS5_VGAA_MANUFACTURING</t>
  </si>
  <si>
    <t>VGAA_MANUFACTURING</t>
  </si>
  <si>
    <t>Grade achieved at GCE Applied  A Level Manufacturing.</t>
  </si>
  <si>
    <t>KS5_VGAA_CONSTRUCTION</t>
  </si>
  <si>
    <t>VGAA_CONSTRUCTION</t>
  </si>
  <si>
    <t>Grade achieved at GCE Applied  A Level Construction.</t>
  </si>
  <si>
    <t>KS5_VGAA_HOSPITALITY</t>
  </si>
  <si>
    <t>VGAA_HOSPITALITY</t>
  </si>
  <si>
    <t>Grade achieved at GCE Applied  A Level Hospitality and Catering.</t>
  </si>
  <si>
    <t>KS5_VGAA_SCIENCE</t>
  </si>
  <si>
    <t>VGAA_SCIENCE</t>
  </si>
  <si>
    <t>Grade achieved at GCE Applied A Level Applied Science.</t>
  </si>
  <si>
    <t>KS5_VGAA_ENGINEERING</t>
  </si>
  <si>
    <t>VGAA_ENGINEERING</t>
  </si>
  <si>
    <t>Grade achieved at GCE Applied A Level Applied Engineering.</t>
  </si>
  <si>
    <t>KS5_VGAA_ICT</t>
  </si>
  <si>
    <t>VGAA_ICT</t>
  </si>
  <si>
    <t>Grade achieved at GCE Applied A Level Applied ICT.</t>
  </si>
  <si>
    <t>KS5_VGAA_MEDIA</t>
  </si>
  <si>
    <t>VGAA_MEDIA</t>
  </si>
  <si>
    <t>Grade achieved at GCE Applied  A Level Media: Communication and Production.</t>
  </si>
  <si>
    <t>KS5_VGAA_RETAIL</t>
  </si>
  <si>
    <t>VGAA_RETAIL</t>
  </si>
  <si>
    <t>2008/09 - 2015/16</t>
  </si>
  <si>
    <t>Grade achieved at GCE Applied  A Level Retail and Distribution.</t>
  </si>
  <si>
    <t>KS5_VGAA_PERFORMING</t>
  </si>
  <si>
    <t>VGAA_PERFORMING</t>
  </si>
  <si>
    <t>Grade achieved at GCE Applied  A Level Performing Arts.</t>
  </si>
  <si>
    <t>KS5_VGAA_LEIS_RECR</t>
  </si>
  <si>
    <t>VGAA_LEIS_RECR</t>
  </si>
  <si>
    <t>Grade achieved at GCE Applied  A Level Leisure and Recreation.</t>
  </si>
  <si>
    <t>KS5_VGAA_TRAV_TOUR</t>
  </si>
  <si>
    <t>VGAA_TRAV_TOUR</t>
  </si>
  <si>
    <t>Grade achieved at GCE Applied  A Level Travel and Tourism.</t>
  </si>
  <si>
    <t>KS5_VGAAS_BUS</t>
  </si>
  <si>
    <t>VGAAS_BUS</t>
  </si>
  <si>
    <t>Grade achieved at GCE Applied AS Level Applied Business.</t>
  </si>
  <si>
    <t>KS5_VGAAS_HEAL_SOC</t>
  </si>
  <si>
    <t>VGAAS_HEAL_SOC</t>
  </si>
  <si>
    <t>Grade achieved at GCE Applied  AS Level Health and Social Care.</t>
  </si>
  <si>
    <t>KS5_VGAAS_ENGINEERING</t>
  </si>
  <si>
    <t>VGAAS_ENGINEERING</t>
  </si>
  <si>
    <t>Grade achieved at GCE Applied AS Level Applied Engineering.</t>
  </si>
  <si>
    <t>KS5_VGAAS_ICT</t>
  </si>
  <si>
    <t>VGAAS_ICT</t>
  </si>
  <si>
    <t>Grade achieved at GCE Applied AS Level Applied ICT.</t>
  </si>
  <si>
    <t>KS5_VGADA_AD</t>
  </si>
  <si>
    <t>VGADA_AD</t>
  </si>
  <si>
    <t>Grade achieved at GCE Applied Double Award Level Applied Art and Design.</t>
  </si>
  <si>
    <t>KS5_VGADA_BUS</t>
  </si>
  <si>
    <t>VGADA_BUS</t>
  </si>
  <si>
    <t>Grade achieved at GCE Applied Double Award Level Applied Business.</t>
  </si>
  <si>
    <t>KS5_VGADA_HEAL_SOC</t>
  </si>
  <si>
    <t>VGADA_HEAL_SOC</t>
  </si>
  <si>
    <t>Grade achieved at GCE Applied  Double Award Level Health and Social Care.</t>
  </si>
  <si>
    <t>KS5_VGADA_MANUFACTURING</t>
  </si>
  <si>
    <t>VGADA_MANUFACTURING</t>
  </si>
  <si>
    <t>Grade achieved at GCE Applied  Double Award Level Manufacturing.</t>
  </si>
  <si>
    <t>KS5_VGADA_CONSTRUCTION</t>
  </si>
  <si>
    <t>VGADA_CONSTRUCTION</t>
  </si>
  <si>
    <t>Grade achieved at GCE Applied  Double Award Level Construction.</t>
  </si>
  <si>
    <t>KS5_VGADA_HOSPITALITY</t>
  </si>
  <si>
    <t>VGADA_HOSPITALITY</t>
  </si>
  <si>
    <t>Grade achieved at GCE Applied  Double Award Level Hospitality and Catering.</t>
  </si>
  <si>
    <t>KS5_VGADA_SCIENCE</t>
  </si>
  <si>
    <t>VGADA_SCIENCE</t>
  </si>
  <si>
    <t>Grade achieved at GCE Applied Double Award Level Applied Science.</t>
  </si>
  <si>
    <t>KS5_VGADA_ENGINEERING</t>
  </si>
  <si>
    <t>VGADA_ENGINEERING</t>
  </si>
  <si>
    <t>Grade achieved at GCE Applied Double Award Level Applied Engineering.</t>
  </si>
  <si>
    <t>KS5_VGADA_ICT</t>
  </si>
  <si>
    <t>VGADA_ICT</t>
  </si>
  <si>
    <t>Grade achieved at GCE Applied Double Award Level Applied ICT.</t>
  </si>
  <si>
    <t>KS5_VGADA_MEDIA</t>
  </si>
  <si>
    <t>VGADA_MEDIA</t>
  </si>
  <si>
    <t>Grade achieved at GCE Applied  Double Award Level Media: Communication and Production.</t>
  </si>
  <si>
    <t>KS5_VGADA_PERFORMING</t>
  </si>
  <si>
    <t>VGADA_PERFORMING</t>
  </si>
  <si>
    <t>Grade achieved at GCE Applied  Double Award Level Performing Arts.</t>
  </si>
  <si>
    <t>KS5_VGADA_LEIS_RECR</t>
  </si>
  <si>
    <t>VGADA_LEIS_RECR</t>
  </si>
  <si>
    <t>Grade achieved at GCE Applied  Double Award Level Leisure and Recreation.</t>
  </si>
  <si>
    <t>KS5_VGADA_TRAV_TOUR</t>
  </si>
  <si>
    <t>VGADA_TRAV_TOUR</t>
  </si>
  <si>
    <t>Grade achieved at GCE Applied  Double Award Level Travel and Tourism.</t>
  </si>
  <si>
    <t>KS5_VERSION</t>
  </si>
  <si>
    <t>k5_ver</t>
  </si>
  <si>
    <t>k5r_ay</t>
  </si>
  <si>
    <t>KS5_PREREG</t>
  </si>
  <si>
    <t>k5r_prer</t>
  </si>
  <si>
    <t>2004/05, 2014/15</t>
  </si>
  <si>
    <t>KS5_REGDATE</t>
  </si>
  <si>
    <t>k5r_frd</t>
  </si>
  <si>
    <t>First registration date (for Advanced GNVQs only)</t>
  </si>
  <si>
    <t>KS5_EXAMYEAR</t>
  </si>
  <si>
    <t>k5r_ey</t>
  </si>
  <si>
    <t>KS5_SEASON</t>
  </si>
  <si>
    <t>k5r_es</t>
  </si>
  <si>
    <t>KS5_BOARDNO</t>
  </si>
  <si>
    <t>k5r_abn</t>
  </si>
  <si>
    <t>KS5_SUBLEVNO</t>
  </si>
  <si>
    <t>k5r_qac</t>
  </si>
  <si>
    <t>KS5_QAN</t>
  </si>
  <si>
    <t>k5r_qan</t>
  </si>
  <si>
    <t>G-number for Advanced GNVQs or a QCA Qualification Accreditation Number (QAN) for Section 96 qualifications.</t>
  </si>
  <si>
    <t>KS5_GNUMBER</t>
  </si>
  <si>
    <t>GNUMBER</t>
  </si>
  <si>
    <t>KS5_BRDSUBNO</t>
  </si>
  <si>
    <t>k5r_absn</t>
  </si>
  <si>
    <t>KS5_MAPPING</t>
  </si>
  <si>
    <t>k5r_lsm</t>
  </si>
  <si>
    <t>KS5_INCLUDE</t>
  </si>
  <si>
    <t>Result is included in calculations.</t>
  </si>
  <si>
    <t>KS5_PTQ_INCLUDE</t>
  </si>
  <si>
    <t>Approved KS5/level 3 qualification: result is included in calculations</t>
  </si>
  <si>
    <t>KS5_MODE</t>
  </si>
  <si>
    <t>k5r_mode</t>
  </si>
  <si>
    <t>KS5_MODFLAG</t>
  </si>
  <si>
    <t>k5r_mf</t>
  </si>
  <si>
    <t>KS5_MODAFLAG</t>
  </si>
  <si>
    <t>k5r_malf</t>
  </si>
  <si>
    <t>KS5_LEV3</t>
  </si>
  <si>
    <t>k5r_lev3</t>
  </si>
  <si>
    <t>KS5_ASIZE</t>
  </si>
  <si>
    <t>k5r_size</t>
  </si>
  <si>
    <t>Size of the qualification equivalent to an A Level.</t>
  </si>
  <si>
    <t>KS5_ASIZEGS</t>
  </si>
  <si>
    <t>ASIZEGS</t>
  </si>
  <si>
    <t>k5r_szgs</t>
  </si>
  <si>
    <t>Size of the qualification equivalent to an A Level with General Studies A/AS Level excluded</t>
  </si>
  <si>
    <t>KS5_GRADE</t>
  </si>
  <si>
    <t>k5r_eg</t>
  </si>
  <si>
    <t>KS5_GORIGIN</t>
  </si>
  <si>
    <t>k5r_og</t>
  </si>
  <si>
    <t>KS5_GFINAL</t>
  </si>
  <si>
    <t>k5r_fg</t>
  </si>
  <si>
    <t>KS5_POINTS</t>
  </si>
  <si>
    <t>k5r_pts</t>
  </si>
  <si>
    <t>Total A Level and equivalents point score.</t>
  </si>
  <si>
    <t>KS5_POINTS_1618</t>
  </si>
  <si>
    <t>POINTS_1618</t>
  </si>
  <si>
    <t>New 16-18 points (introduced in 2016)</t>
  </si>
  <si>
    <t>KS5_CAPPED_PTS</t>
  </si>
  <si>
    <t>CAPPED_PTS</t>
  </si>
  <si>
    <t>Capped points for English and Maths progress measure</t>
  </si>
  <si>
    <t>KS5_GSIZE</t>
  </si>
  <si>
    <t>GCSE equivalent size</t>
  </si>
  <si>
    <t>KS5_LEV1</t>
  </si>
  <si>
    <t>Level 1 Threshold Contribution</t>
  </si>
  <si>
    <t>KS5_LEV2</t>
  </si>
  <si>
    <t>Level 2 Threshold Contribution</t>
  </si>
  <si>
    <t>KS5_APTSGS</t>
  </si>
  <si>
    <t>APTSGS</t>
  </si>
  <si>
    <t>k5r_ptgs</t>
  </si>
  <si>
    <t>A Level equivalent points with General Studies A/AS Level excluded</t>
  </si>
  <si>
    <t>KS5_MAXPTGSE</t>
  </si>
  <si>
    <t>MAXPTGSE</t>
  </si>
  <si>
    <t>k5r_mxpt</t>
  </si>
  <si>
    <t>Maximum possible QCA points score for an exam with General Studies A/AS Level at full weight</t>
  </si>
  <si>
    <t>KS5_ASIZEGSO</t>
  </si>
  <si>
    <t>ASIZEGSO</t>
  </si>
  <si>
    <t>A Level equivalent size for General Studies</t>
  </si>
  <si>
    <t>KS5_APTSGSO</t>
  </si>
  <si>
    <t>APTSGSO</t>
  </si>
  <si>
    <t>A Level equivalent points for General Studies</t>
  </si>
  <si>
    <t>KS5_DISCYEAR</t>
  </si>
  <si>
    <t>k5r_dy</t>
  </si>
  <si>
    <t>2001/02 - 2005/06</t>
  </si>
  <si>
    <t>KS5_DISC1</t>
  </si>
  <si>
    <t>k5r_df1y</t>
  </si>
  <si>
    <t>One year discount flag (based on A Level and equivalent qualifications).</t>
  </si>
  <si>
    <t>KS5_DISC2</t>
  </si>
  <si>
    <t>k5r_df2y</t>
  </si>
  <si>
    <t>Two year discount flag (based on A Level and equivalent qualifications).</t>
  </si>
  <si>
    <t>KS5_DISC3</t>
  </si>
  <si>
    <t>k5r_dfmy</t>
  </si>
  <si>
    <t>Multi year discount flag - 3 or more years (based on A Level and equivalent qualifications).</t>
  </si>
  <si>
    <t>KS5_DISC1B</t>
  </si>
  <si>
    <t>k5r_df1b</t>
  </si>
  <si>
    <t>One year discount flag (based on GCE/VCE A/AS Levels and Level 3 Key Skills only).</t>
  </si>
  <si>
    <t>KS5_DISC2B</t>
  </si>
  <si>
    <t>k5r_df2b</t>
  </si>
  <si>
    <t>Two year discount flag (based on GCE/VCE A/AS Levels and Level 3 Key Skills only).</t>
  </si>
  <si>
    <t>KS5_DISC3B</t>
  </si>
  <si>
    <t>k5r_df3b</t>
  </si>
  <si>
    <t>Multi year discount flag - 3 or more years (based on GCE/VCE A/AS Levels and Level 3 Key Skills only).</t>
  </si>
  <si>
    <t>KS5_DISC2S</t>
  </si>
  <si>
    <t>DISC2S</t>
  </si>
  <si>
    <t>k5r_dc2s</t>
  </si>
  <si>
    <t>Size based two year discount flag (based on A Level and equivalent qualifications).</t>
  </si>
  <si>
    <t>KS5_DISC_SINGLE</t>
  </si>
  <si>
    <t>DISC_SINGLE</t>
  </si>
  <si>
    <t>One year discount flag – used where student has studied at an institution for a single year. General discounting flag used to determine points.</t>
  </si>
  <si>
    <t>0 (Qualification included),
1 (Qualification discounted)</t>
  </si>
  <si>
    <t>KS5_DISCB_SINGLE</t>
  </si>
  <si>
    <t>DISCB_SINGLE</t>
  </si>
  <si>
    <t>One year discount flag for discounting A level cohort qualifications</t>
  </si>
  <si>
    <t>KS5_DISCS_SINGLE</t>
  </si>
  <si>
    <t>DISCS_SINGLE</t>
  </si>
  <si>
    <t>One year discount flag used to determine discounting of size e.g. where failed A level has been discounted by an AS level</t>
  </si>
  <si>
    <t>KS5_DISC_ALL</t>
  </si>
  <si>
    <t>DISC_ALL</t>
  </si>
  <si>
    <t>Three year discount flag – used where student not moved institution and for national level aggregation of all results. General discounting flag used to determine points.</t>
  </si>
  <si>
    <t>KS5_DISCB_ALL</t>
  </si>
  <si>
    <t>DISCB_ALL</t>
  </si>
  <si>
    <t>Three year discountflag for discounting A level cohort qualifications</t>
  </si>
  <si>
    <t>KS5_DISCS_ALL</t>
  </si>
  <si>
    <t>DISCS_ALL</t>
  </si>
  <si>
    <t>Three year discount flag used to determine discounting of size e.g. where failed A level has been discounted by an AS level</t>
  </si>
  <si>
    <t>KS5_DISC_0_1</t>
  </si>
  <si>
    <t>DISC_0_1</t>
  </si>
  <si>
    <t>Two year discount flag  used where student is in same institution in RY and RY-1. General discounting flag used to determine points.</t>
  </si>
  <si>
    <t>KS5_DISCB_0_1</t>
  </si>
  <si>
    <t>DISCB_0_1</t>
  </si>
  <si>
    <t>Two year discount flag for RY and RY-1, discounting A level cohort qualifications</t>
  </si>
  <si>
    <t>KS5_DISCS_0_1</t>
  </si>
  <si>
    <t>DISCS_0_1</t>
  </si>
  <si>
    <t>Two year discount flag for RY and RY-1 used to determine discounting of size, eg where failed A level has been discounted by an AS level</t>
  </si>
  <si>
    <t>KS5_DISC_1_2</t>
  </si>
  <si>
    <t>DISC_1_2</t>
  </si>
  <si>
    <t>Two year discount flag used where student is in same institution in RY-1 and RY-2. General discounting flag used to determine points.</t>
  </si>
  <si>
    <t>KS5_DISCB_1_2</t>
  </si>
  <si>
    <t>DISCB_1_2</t>
  </si>
  <si>
    <t>Two year discount flag for RY-1 and RY-2, discounting A level cohort qualifications</t>
  </si>
  <si>
    <t>KS5_DISCS_1_2</t>
  </si>
  <si>
    <t>DISCS_1_2</t>
  </si>
  <si>
    <t>Two year discount flag for RY-1 and RY-2 used to determine discounting of size, eg where failed A level has been discounted by an AS level</t>
  </si>
  <si>
    <t>KS5_DISC_0_2</t>
  </si>
  <si>
    <t>DISC_0_2</t>
  </si>
  <si>
    <t>Two year discount flag used where student is in same institution in RY and RY-2. General discounting flag used to determine points.</t>
  </si>
  <si>
    <t>KS5_DISCB_0_2</t>
  </si>
  <si>
    <t>DISCB_0_2</t>
  </si>
  <si>
    <t>Two year discount flag for RY and RY-2, discounting A level cohort qualifications</t>
  </si>
  <si>
    <t>KS5_DISCS_0_2</t>
  </si>
  <si>
    <t>DISCS_0_2</t>
  </si>
  <si>
    <t>Two year discount flag for RY and RY-2 used to determine discounting of size, eg where failed A level has been discounted by an AS level</t>
  </si>
  <si>
    <t>Institution type (in reporting year)</t>
  </si>
  <si>
    <t>20-38, 43-48, 50-64,98, 99, NULL</t>
  </si>
  <si>
    <t>1,2,3,4,5,6,7,8,9,NULL</t>
  </si>
  <si>
    <t>New admissions policy introduced in 2017</t>
  </si>
  <si>
    <t>New admissions policy introduced in 2019</t>
  </si>
  <si>
    <t>KS5_DiscountFamilyCode</t>
  </si>
  <si>
    <t>DiscountFamilyCode</t>
  </si>
  <si>
    <t>Discount family code</t>
  </si>
  <si>
    <t>eg AAA</t>
  </si>
  <si>
    <t>KS5_LATE_RESULT_FLAG</t>
  </si>
  <si>
    <t>late_result_flag</t>
  </si>
  <si>
    <t>potential late key stage 4 results flag</t>
  </si>
  <si>
    <t>0(not late KS4 results); 1 (late KS4 results); 2 (potential KS4 results)</t>
  </si>
  <si>
    <t>KS5_AMDEXAM</t>
  </si>
  <si>
    <t>k5_amres</t>
  </si>
  <si>
    <t>KS5_Centre_Assessed_Flag</t>
  </si>
  <si>
    <t>KS5_Covid_Impacted_Flag</t>
  </si>
  <si>
    <t>KS5_Autumn_Series</t>
  </si>
  <si>
    <t>1: Autumn series result
0: Not an Autumn series result</t>
  </si>
  <si>
    <t>KS5_Teacher_Assessed_Flag</t>
  </si>
  <si>
    <t>0 (Notteacher assessed), 1 teacher assessed)</t>
  </si>
  <si>
    <t>KS5_Autumn_Series_Flag</t>
  </si>
  <si>
    <t>KS5_SOURCE_TYPE</t>
  </si>
  <si>
    <t>SOURCE_TYPE</t>
  </si>
  <si>
    <t xml:space="preserve">Type of qualification </t>
  </si>
  <si>
    <t>JCQ / VOC</t>
  </si>
  <si>
    <t>KS5_WOLF_INCLUDED_1618</t>
  </si>
  <si>
    <t>WOLF_INCLUDED_1618</t>
  </si>
  <si>
    <t>WOLF_INCLUDED_1618 flag from QRD with additional conditions, including covid_impacted_flag</t>
  </si>
  <si>
    <t>k5r_ver</t>
  </si>
  <si>
    <t>A - Amended
U - Unamended
F - Final</t>
  </si>
  <si>
    <t>Children In Need</t>
  </si>
  <si>
    <t>(Old TIER 1 only = Identification / sensitvity 1B "personal level data of sensitivity level B")</t>
  </si>
  <si>
    <t>CIN_LAchildID, CIN_UPN, CIN_FormerUPN, CIN_PostCode will be removed before releasing to ONS SRS to ensure it is identification/sensitivity 3B "de-identified personal level data of sensitivity level B"</t>
  </si>
  <si>
    <t>CIN_CINAt31March</t>
  </si>
  <si>
    <t>CINAt31March</t>
  </si>
  <si>
    <t>CIN</t>
  </si>
  <si>
    <t>n_Census_CIN_Child</t>
  </si>
  <si>
    <t>CIN_ACADYR</t>
  </si>
  <si>
    <t>The academic year to which the CIN data relates.</t>
  </si>
  <si>
    <t>CIN_COLLECTION_YEAR</t>
  </si>
  <si>
    <t>COLLECTION_YEAR</t>
  </si>
  <si>
    <t>The period covered by the data collected in the annual Children in Need census. This is the financial year 1 April to 31 March: for example, 2021-2022 refers to Children in Need data for the year 1 April 2021 to 31 March 2022.</t>
  </si>
  <si>
    <t>CIN_PupilMatchingRefAnonymous</t>
  </si>
  <si>
    <t>CIN_CIN_LA</t>
  </si>
  <si>
    <t>CIN_LA</t>
  </si>
  <si>
    <t>Local Authority (CIN codeset)</t>
  </si>
  <si>
    <t>Local Authority (DfE codeset)</t>
  </si>
  <si>
    <t>CIN_LA_09</t>
  </si>
  <si>
    <t>LA_09</t>
  </si>
  <si>
    <t>DfE local authority before the local government reorganisation.</t>
  </si>
  <si>
    <t>CIN_LA_9CODE</t>
  </si>
  <si>
    <t>DfE local authority on CIN collection (9 digit code)</t>
  </si>
  <si>
    <t>CIN_LA_LGR</t>
  </si>
  <si>
    <t>DfE local authority after the local government reorganisation.</t>
  </si>
  <si>
    <t>CIN_UPN</t>
  </si>
  <si>
    <t>Unique Pupil Number assigned to children by schools (including state nurseries) should be unique across all children -</t>
  </si>
  <si>
    <t>CIN_FormerUPN</t>
  </si>
  <si>
    <t>Number given to children as a temporary measure e.g. first starting school</t>
  </si>
  <si>
    <t>CIN_UPNUnknown</t>
  </si>
  <si>
    <t>UPNUnknown</t>
  </si>
  <si>
    <t>Optional item used to assist LAs in determining to the Department why a UPN is missing</t>
  </si>
  <si>
    <t>UN1 = Child is not of school age and is not yet assigned a UPN,
UN2 = Child has never attended a maintained school in England and has not been assigned a UPN,
UN3 = Child is educated outside England and has not been assigned a UPN,
UN4 = Child is newly in need (one week before the end of the collection period) and the UPN was not yet known at the time of the CIN census annual statistical return,
UN5 = Sources collating UPNs reflect discrepancy/ies for the child's name and/orsurname and/or date of birth therefore preventing reliable matching (e.g. duplicated UPN).</t>
  </si>
  <si>
    <t>CIN_DOB</t>
  </si>
  <si>
    <t>Date Of Birth</t>
  </si>
  <si>
    <t>CIN_ExpectedDOB</t>
  </si>
  <si>
    <t>ExpectedDOB</t>
  </si>
  <si>
    <t>Expected Date of Birth of an unborn child who is a CIN case</t>
  </si>
  <si>
    <t>CIN_Age_Start</t>
  </si>
  <si>
    <t>CIN_Month_Part</t>
  </si>
  <si>
    <t>CIN_YearOfBirth</t>
  </si>
  <si>
    <t>CIN_MonthOfBirth</t>
  </si>
  <si>
    <t>CIN_ChildAge31March</t>
  </si>
  <si>
    <t>Age31March</t>
  </si>
  <si>
    <t>Age of child at 31 March derived from DOB</t>
  </si>
  <si>
    <t>CIN_UNBORN</t>
  </si>
  <si>
    <t>UNBORN</t>
  </si>
  <si>
    <t>Flag Set to 1 if ExpectedDOB is not null, else 0</t>
  </si>
  <si>
    <t>1 = Not yet born
0 = Child has been born</t>
  </si>
  <si>
    <t>CIN_PersonDeathDate</t>
  </si>
  <si>
    <t>PersonDeathDate</t>
  </si>
  <si>
    <t>Date of Death. Required to show where services continue to be provided after a child has died</t>
  </si>
  <si>
    <t>CIN_Gender</t>
  </si>
  <si>
    <t>Child gender</t>
  </si>
  <si>
    <t>1 = Male
2 = Female
0 = Not recorded or unborn at 31/03/xxxx
9 = Indeterminate</t>
  </si>
  <si>
    <t>CIN_Ethnicity</t>
  </si>
  <si>
    <t>Code identifying the child's ethnic group</t>
  </si>
  <si>
    <t xml:space="preserve">A1 = White - British
A2 = White Irish
A3 = Any Other White Background
A4 = Traveller of Irish Heritage
A5 = Gypsy/Roma
B1 = White and Black Caribbean
B2 = White and Black African
B3 = White and Asian
B4 = Any Other Mixed Background
C1 = Indian
C2 = Pakistani
C3 = Bangladeshi
C4 = Any other Asian Background
D1 = Black Caribbean
D2 = Black African
D3 = Any other Black Background
E1 = Chinese
E2 = Any other ethnic group
E3 = Refused
E4 = Information not yet obtained </t>
  </si>
  <si>
    <t>CIN_EthnicGroupMinor</t>
  </si>
  <si>
    <t>Pupil's minor ethnic group based on ethnicity code.</t>
  </si>
  <si>
    <t>CIN_EthnicGroupMajor</t>
  </si>
  <si>
    <t>CIN_AsylumSeeking</t>
  </si>
  <si>
    <t>AsylumSeeking</t>
  </si>
  <si>
    <t>Used to indicate if the child is seeking asylum</t>
  </si>
  <si>
    <t>1 = True - the child has been asylum seeking at any time between 1 April 2009 and 31 March 2010
0 = False - the child has not been asylum seeking at any time between 1 April 2009 and 31 March 2010.</t>
  </si>
  <si>
    <t>CIN_DateCeasedAsylumSeeking</t>
  </si>
  <si>
    <t>DateCeasedAsylumSeeking</t>
  </si>
  <si>
    <t>Date the child ceased to seek asylum</t>
  </si>
  <si>
    <t>CIN_CeasedAsylumSeeking</t>
  </si>
  <si>
    <t>CeasedAsylumSeeking</t>
  </si>
  <si>
    <t>Flag  Set to 1 if DateCeasedAsylumSeeking is not null, else 0</t>
  </si>
  <si>
    <t>CIN_Disability</t>
  </si>
  <si>
    <t>HasDisability</t>
  </si>
  <si>
    <t>Disability flag derived from type(s) of disability entered or none</t>
  </si>
  <si>
    <t>CIN_LookedAfterChildAdopted</t>
  </si>
  <si>
    <t>LookedAfterChildAdopted</t>
  </si>
  <si>
    <t>Used to indicate if a looked after child is adopted</t>
  </si>
  <si>
    <t>CIN_CPPindicator</t>
  </si>
  <si>
    <t>CPPindicator</t>
  </si>
  <si>
    <t>Used to indicate if the child has a Child Protection Plan</t>
  </si>
  <si>
    <t>1 = True - if the child is currently the subject of a child protection plan (true at 31 March) 
0 = if the child is currently the subject of a child protection plan (false at 31 March)</t>
  </si>
  <si>
    <t>CIN_LatestReferralDate</t>
  </si>
  <si>
    <t>LatestReferralDate</t>
  </si>
  <si>
    <t>CIN_LatestClosureDate</t>
  </si>
  <si>
    <t>LatestClosureDate</t>
  </si>
  <si>
    <t>CIN_PostCode</t>
  </si>
  <si>
    <t>PostCode</t>
  </si>
  <si>
    <t>Used to allow area analysis of children in need</t>
  </si>
  <si>
    <t>CIN_LLSOA</t>
  </si>
  <si>
    <t>National Statistics Postcode Directory Lower Layer Super Output Area derived from pupil's postcode.</t>
  </si>
  <si>
    <t>CIN_IDACI_Score</t>
  </si>
  <si>
    <t>IDACI_Score</t>
  </si>
  <si>
    <t>n_Census_CIN_CPP</t>
  </si>
  <si>
    <t>CIN_CPPstartDate</t>
  </si>
  <si>
    <t>CPPstartDate</t>
  </si>
  <si>
    <t>The date on which the child's protection plan starts</t>
  </si>
  <si>
    <t>CIN_CPPendDate</t>
  </si>
  <si>
    <t>CPPendDate</t>
  </si>
  <si>
    <t>The date on which the child's protection plan ends</t>
  </si>
  <si>
    <t>CIN_CategoryOfAbuse</t>
  </si>
  <si>
    <t>CategoryOfAbuse</t>
  </si>
  <si>
    <t>The type of abuse the plan is put in place to prevent</t>
  </si>
  <si>
    <t>NEG = Neglect
PHY = Physical Abuse
SAB = Sexual Abuse
EMO = Emotional Abuse
MUL = Multiple not recommended</t>
  </si>
  <si>
    <t>CIN_InitialCategoryOfAbuse</t>
  </si>
  <si>
    <t>InitialCategoryOfAbuse</t>
  </si>
  <si>
    <t>The type of abuse recorded the time the plan commenced</t>
  </si>
  <si>
    <t>NEG = Neglect,
PHY = Physical Abuse, 
SAB = Sexual Abuse, 
EMO = Emotional Abuse, 
MUL = Multiple not recommended</t>
  </si>
  <si>
    <t>CIN_LatestCategoryOfAbuse</t>
  </si>
  <si>
    <t>LatestCategoryOfAbuse</t>
  </si>
  <si>
    <t>CIN_NumberOfPreviousCPP</t>
  </si>
  <si>
    <t>NumberOfPreviousCPP</t>
  </si>
  <si>
    <t>How many previous plans a child has had</t>
  </si>
  <si>
    <t>CIN_SeenSocialWorker</t>
  </si>
  <si>
    <t>SeenSocialWorker</t>
  </si>
  <si>
    <t>Flag to identify the child has or has not been seen by the lead social worker in accordance with their child protection plan</t>
  </si>
  <si>
    <t>0 = on some or all occasions the child was not seen in accordance with the timescales specified in the plan
1 = on all occasions during the year the child was seen in accordance with the timescales specified in the plan</t>
  </si>
  <si>
    <t>CIN_NI67DenominatorFlag</t>
  </si>
  <si>
    <t>NI67DenominatorFlag</t>
  </si>
  <si>
    <t>A flag showing if the record is included in the denominator of the former NI67 calculation</t>
  </si>
  <si>
    <t>CIN_NI67NumeratorFlag</t>
  </si>
  <si>
    <t>NI67NumeratorFlag</t>
  </si>
  <si>
    <t>A flag showing if the record is included in the numerator of the former NI67 calculation.</t>
  </si>
  <si>
    <t>n_Census_CIN_Details</t>
  </si>
  <si>
    <t>CIN_CINReferralDate</t>
  </si>
  <si>
    <t>CINReferralDate</t>
  </si>
  <si>
    <t>The date when the referral was made</t>
  </si>
  <si>
    <t>CIN_ReferralSource</t>
  </si>
  <si>
    <t>ReferralSource</t>
  </si>
  <si>
    <t>Source of the child’s reported referral</t>
  </si>
  <si>
    <t>CIN_PrimaryNeedCode</t>
  </si>
  <si>
    <t>PrimaryNeedCode</t>
  </si>
  <si>
    <t>The main need which the episode is taking care of.</t>
  </si>
  <si>
    <t>CIN_CINClosureDate</t>
  </si>
  <si>
    <t>CINClosureDate</t>
  </si>
  <si>
    <t>This is the date that the care episode finished or closed</t>
  </si>
  <si>
    <t>CIN_ReasonForClosure</t>
  </si>
  <si>
    <t>ReasonForClosure</t>
  </si>
  <si>
    <t>The reason why the episode was closed</t>
  </si>
  <si>
    <t>CIN_DateOfInitialCPC</t>
  </si>
  <si>
    <t>DateOfInitialCPC</t>
  </si>
  <si>
    <t>This is the date of the initial Child Protection Conference</t>
  </si>
  <si>
    <t>CIN_ReferralNFA</t>
  </si>
  <si>
    <t>ReferralNFA</t>
  </si>
  <si>
    <t>Flags children who were referred but after initial consideration, no further action was taken.</t>
  </si>
  <si>
    <t>CIN_AgeStartOfCINPeriod</t>
  </si>
  <si>
    <t>AgeStartOfCINPeriod</t>
  </si>
  <si>
    <t>Derived from CIN referral date and DOB if on or before 31 March.</t>
  </si>
  <si>
    <t>CIN_AgeEndOfCINPeriod</t>
  </si>
  <si>
    <t>AgeEndOfCINPeriod</t>
  </si>
  <si>
    <t>Derived from CIN closure date and DOB if on or before 31 March</t>
  </si>
  <si>
    <t>Started a CIN episode during the year.</t>
  </si>
  <si>
    <t>1 = Yes, 0 = No</t>
  </si>
  <si>
    <t>Ended a CIN episode during the year.</t>
  </si>
  <si>
    <t>CIN episode at any point during the year</t>
  </si>
  <si>
    <t>CIN episode at 31 March</t>
  </si>
  <si>
    <t>CIN_Age_Referral</t>
  </si>
  <si>
    <t>Age_Referral</t>
  </si>
  <si>
    <t>Age of child at the time of referral</t>
  </si>
  <si>
    <t>CIN_YearofReferral</t>
  </si>
  <si>
    <t>YearofReferral</t>
  </si>
  <si>
    <t>Year of child at the time of referral</t>
  </si>
  <si>
    <t>CIN_MonthOfReferral</t>
  </si>
  <si>
    <t>MonthOfReferral</t>
  </si>
  <si>
    <t>Month of child at the time of referral</t>
  </si>
  <si>
    <t>CIN_YearOfClosure</t>
  </si>
  <si>
    <t>YearOfClosure</t>
  </si>
  <si>
    <t>Taken from CinClosureDate on Details table</t>
  </si>
  <si>
    <t>CIN_MonthOfClosure</t>
  </si>
  <si>
    <t>MonthOfClosure</t>
  </si>
  <si>
    <t>n_Census_CIN_Disabilities</t>
  </si>
  <si>
    <t>Holds a record of the type of disability(s) a child may suffer from. NONE by itself is used for no disability.</t>
  </si>
  <si>
    <t>NONE = None
MOB = Mobility
HAND = Hand Function
PC = Personal Care
INC = Incontinence
COMM = Communication
LD = Learning
HEAR = Hearing
VIS = Vision
BEH = Behaviour
CON = Consciousness
AUT = Diagnosed with autism or Aspergers syndrome 
DDA = Disabled under DDA but not in above categories</t>
  </si>
  <si>
    <t>n_Census_CIN_OpenCase</t>
  </si>
  <si>
    <t>CIN_OpenCaseInformation</t>
  </si>
  <si>
    <t>OpenCaseInformation</t>
  </si>
  <si>
    <t>Open case Information</t>
  </si>
  <si>
    <t>CLA = Child Looked After
RO = Residence Order
SG = Special Guardianship Order
TP = Transition Plan
CR = Cared for by a relative
PFC = Privately fostered child
YC = Young Carer
NCH = Receiving overnight short breaks in the child's home
NKH = Receiving overnight short breaks in the carers home
NAS = Receiving overnight short breaks at another setting
DCH = Receiving day care short breaks in the child's home
DKH = Receiving day care short breaks in the carers home
DAS = Reciting day care short breaks in another setting
BF = Receiving day care short breaks: Befriending service
CDP = Child receiving direct payments
KDP = Carer receiving direct payments
NON = Open Case, none of the above categories</t>
  </si>
  <si>
    <t>n_Census_CIN_ServiceProvision</t>
  </si>
  <si>
    <t>CIN_ServiceType</t>
  </si>
  <si>
    <t>ServiceType</t>
  </si>
  <si>
    <t>Service Type</t>
  </si>
  <si>
    <t>Y = Family Support (section 17)
Z = Section 24 " Leaving Care" Support
A = Adoption Support
X = Residence Order Payments
SG = Special Guardianship Support Services
P = Other Care and Accommodation
D = Disabled Children's Services
AI = Aids and Adaptations</t>
  </si>
  <si>
    <t>CIN_ServiceProvision</t>
  </si>
  <si>
    <t>ServiceProvision</t>
  </si>
  <si>
    <t>Service Provision</t>
  </si>
  <si>
    <t>PR1 = Own Provision
PR2 = Other Local Authority Provision
PR3 = Other Public Provision
PR4 = Private Provision
PR5 = Voluntary or third sector provision</t>
  </si>
  <si>
    <t>CIN_ServiceProvisionStartDate</t>
  </si>
  <si>
    <t>ServiceProvisionStartDate</t>
  </si>
  <si>
    <t>Service Provision Start Date</t>
  </si>
  <si>
    <t>CIN_ServiceProvisionEndDate</t>
  </si>
  <si>
    <t>ServiceProvisionEndDate</t>
  </si>
  <si>
    <t>Service Provision End Date</t>
  </si>
  <si>
    <t>n_Census_CIN_Section47</t>
  </si>
  <si>
    <t>CIN_S47ActualStartDate</t>
  </si>
  <si>
    <t>S47ActualStartDate</t>
  </si>
  <si>
    <t xml:space="preserve">The start of Section 47 Enquiries. </t>
  </si>
  <si>
    <t>CIN_InitialCPCTargetDate</t>
  </si>
  <si>
    <t>InitialCPCTargetDate</t>
  </si>
  <si>
    <t>The date that is 15 working days after the commencement of Section 47 enquiries (please see the guidance on the calculation of Target Dates within the specification).</t>
  </si>
  <si>
    <t>The date on which the initial Child Protection Conference takes place.</t>
  </si>
  <si>
    <t>CIN_ICPCnotRequired</t>
  </si>
  <si>
    <t>ICPCnotRequired</t>
  </si>
  <si>
    <t>Indicates that Section 47 enquiries were commenced, but that an initial Child Protection Conferences was not deemed necessary.</t>
  </si>
  <si>
    <t>1 = the Section 47 enquiry was commenced, but an Initial Child Protection Conference was not deemed necessary.
0 = the Section 47 enquiry was commenced, and an Initial Child Protection Conference was deemed necessary.</t>
  </si>
  <si>
    <t>n_Census_CIN_Assessments</t>
  </si>
  <si>
    <t>CIN_AssessmentActualStartDate</t>
  </si>
  <si>
    <t>AssessmentActualStartDate</t>
  </si>
  <si>
    <t xml:space="preserve">The date on which an Assessment is started. </t>
  </si>
  <si>
    <t>CIN_AssessmentInternalReviewDate</t>
  </si>
  <si>
    <t>AssessmentInternalReviewDate</t>
  </si>
  <si>
    <t>The date of the Assessment Internal Review.</t>
  </si>
  <si>
    <t>CIN_AssessmentAuthorisationDate</t>
  </si>
  <si>
    <t>AssessmentAuthorisationDate</t>
  </si>
  <si>
    <t>The date of the Assessment Authorisation.</t>
  </si>
  <si>
    <t>CIN_FactorsIdentified</t>
  </si>
  <si>
    <t>FactorsIdentified</t>
  </si>
  <si>
    <t>Have any assessment factors been identified?</t>
  </si>
  <si>
    <t>n_Census_CIN_AssessmentFactors</t>
  </si>
  <si>
    <t>CIN_AssessmentFactors</t>
  </si>
  <si>
    <t>AssessmentFactors</t>
  </si>
  <si>
    <t xml:space="preserve">Factors reported which are felt to be relevant to the child’s assessment </t>
  </si>
  <si>
    <t>(Old TIER 1 only = Identification / sensitivity 2B "personal level data of sensitivity level B")</t>
  </si>
  <si>
    <t>CLA_CHILD_ID, CLA_CHILD_LA_CODE, CLA_UPN will be removed before releasing to ONS SRS to ensure it is identification/sensitivity 3B "de-identified personal level data of sensitivity level B")</t>
  </si>
  <si>
    <t>cla_PupilMatchingRefAnonymous</t>
  </si>
  <si>
    <t>CLA_LA</t>
  </si>
  <si>
    <t>Children Looked After Local Authority number.</t>
  </si>
  <si>
    <t>cla_CHILD_ID</t>
  </si>
  <si>
    <t>CHILD_ID</t>
  </si>
  <si>
    <t>DfE unique child identifier.</t>
  </si>
  <si>
    <t>cla_CHILD_LA_CODE</t>
  </si>
  <si>
    <t>CHILD_LA_CODE</t>
  </si>
  <si>
    <t>Local Authority child identifier.</t>
  </si>
  <si>
    <t>cla_SEX</t>
  </si>
  <si>
    <t>SEX</t>
  </si>
  <si>
    <t>cla_DOB</t>
  </si>
  <si>
    <t>cla_AGE_AUG</t>
  </si>
  <si>
    <t>AGE_AUG</t>
  </si>
  <si>
    <t>cla_PROCESSING_YEAR</t>
  </si>
  <si>
    <t>PROCESSING_YEAR</t>
  </si>
  <si>
    <t>Children looked after in the year ending 31 March 20_.</t>
  </si>
  <si>
    <t>cla_UPN</t>
  </si>
  <si>
    <t>cla_ETHNIC</t>
  </si>
  <si>
    <t>Ethnic origin.  This corresponds to EthnicGroupMinor in Census data.</t>
  </si>
  <si>
    <t>cla_UASC_STATUS</t>
  </si>
  <si>
    <t>UASC_STATUS</t>
  </si>
  <si>
    <t>Is child Unaccompanied Asylum Seeker?</t>
  </si>
  <si>
    <t>cla_POC_START</t>
  </si>
  <si>
    <t>POC_START</t>
  </si>
  <si>
    <t>cla_POC_LENGTH</t>
  </si>
  <si>
    <t>POC_LENGTH</t>
  </si>
  <si>
    <t>cla_CAT_NEED</t>
  </si>
  <si>
    <t>CAT_NEED</t>
  </si>
  <si>
    <t>Child's category of need - main reason child became looked after. Based on need at start of period of care.</t>
  </si>
  <si>
    <t>N1=Abuse or neglect
N2=Child’s Disability
N3=Parental illness or disability
N4=Family in acute stress
N5=Family dysfunction
N6=Socially Unacceptable Behaviour
N7=Low income
N8=Absent Parenting</t>
  </si>
  <si>
    <t>cla_EPI_IDX</t>
  </si>
  <si>
    <t>EPI_IDX</t>
  </si>
  <si>
    <t>Unique episode of care index. Relating to most recent episode during processing year.</t>
  </si>
  <si>
    <t>cla_DATE_EPI_COMM</t>
  </si>
  <si>
    <t>DATE_EPI_COMM</t>
  </si>
  <si>
    <t>The date the episode of care started. Relating to most recent episode during processing year.</t>
  </si>
  <si>
    <t>cla_DATE_EPI_CEASED</t>
  </si>
  <si>
    <t>DATE_EPI_CEASED</t>
  </si>
  <si>
    <t>The date the episode of care ended.  If date is beyond the 31 March in the processing year then the child is looked after at 31 March.</t>
  </si>
  <si>
    <t>LEGAL_STATUS</t>
  </si>
  <si>
    <t>Legal Status of looked after child’s most recent episode during processing year.</t>
  </si>
  <si>
    <t>C1 = Interim care order
C2 = Full care order
D1 = Freeing order granted
E1 = Placement order granted
V2 = Single period of accommodation under section 20
V3 = Accommodated under an agreed series of short-term breaks, when individual episodes of care are recorded 
V4 = Accommodated under an agreed series of short-term breaks, when agreements are recorded (i.e. NOT individual episodes of care) 
L1 = Under police protection and in local authority accommodation
L2 = Emergency protection order
L3 = Under child assessment order and in local authority accommodation
J1 = On remand, or committed for trial or sentence, and accommodated by Local Authority
J2 = Detained in Local Authority accommodation under PACE
J3 = Sentenced to CYPA 1969 Supervision Order with residence requirement</t>
  </si>
  <si>
    <t>cla_PLACEMENT</t>
  </si>
  <si>
    <t>PLACEMENT</t>
  </si>
  <si>
    <t>Type of placement. Relating to most recent episode during processing year</t>
  </si>
  <si>
    <t>cla_REC</t>
  </si>
  <si>
    <t>REC</t>
  </si>
  <si>
    <t>The reason why the episode of care ended.  Relating to most recent episode during processing year. If reason episode ceased is equal to -10 then the child is looked after at 31 March.</t>
  </si>
  <si>
    <t>cla_LA_PLACEMENT</t>
  </si>
  <si>
    <t>LA_PLACEMENT</t>
  </si>
  <si>
    <t xml:space="preserve">Local Authority where placement is located </t>
  </si>
  <si>
    <t>See 'LA List' worksheet plus
Child placed in Northern Ireland - NIR
Child placed in Wales - WAL
Child placed in Scotland - SCO
Child placed outside the UK - NUK
Child placed in confidential placement - CON</t>
  </si>
  <si>
    <t>cla_PLACE_LOCATION</t>
  </si>
  <si>
    <t>PLACE_LOCATION</t>
  </si>
  <si>
    <t xml:space="preserve">If the placement was within the Local Authority boundary (except for placement types V3 and V4 and also M1, M2 and M3 for years 2014 and earlier) </t>
  </si>
  <si>
    <t>Inside Local Authority boundary - IN
Outside Local Authority boundary - OUT
Child placed in confidential placement - CON</t>
  </si>
  <si>
    <t>CLA_31_MARCH</t>
  </si>
  <si>
    <t>Is child looked after at 31 March in the current processing year?</t>
  </si>
  <si>
    <t>If the child is looked after on 31 March - has the child been looked after continuously for the last 6 months, i.e. since at least 1 October?</t>
  </si>
  <si>
    <t>If the child is looked after on 31 March - has the child been looked after continuously for the last 12 months, i.e. since at least 1 April?</t>
  </si>
  <si>
    <t>Child looked after continuously for 6 months (&gt;=183 days) during the year and aged 4-15. Excluding children looked after under an agreed series of short term placements.</t>
  </si>
  <si>
    <t>Child is looked after for at least 1 day during the year and aged 4-15 as at 31 August. Excludes children looked after under an agreed series of short placements and also those who were on remand/committed for trial or sentence and accommodated by the local authority.</t>
  </si>
  <si>
    <t>cla_REASON_PLACE_CHANGE</t>
  </si>
  <si>
    <t>Reason why placement changes for children whose placements end after 1 April 2015, but they remain looked after (collected at end of episode)</t>
  </si>
  <si>
    <t>Pupil Absence</t>
  </si>
  <si>
    <t>Source</t>
  </si>
  <si>
    <t>YearOfBirth_ab[yy]</t>
  </si>
  <si>
    <t>yob[yy]a</t>
  </si>
  <si>
    <t>Absence-Exclusion</t>
  </si>
  <si>
    <t>URN_ab[yy]</t>
  </si>
  <si>
    <t>urn[yy]a</t>
  </si>
  <si>
    <t>Spring Census (GIAS from 2016/17)</t>
  </si>
  <si>
    <t>UPN_ab[yy]</t>
  </si>
  <si>
    <t>upn[yy]a</t>
  </si>
  <si>
    <t>TermlySessionsCoronavirus_Autumn</t>
  </si>
  <si>
    <t>The total number of sessions a pupil was not attending in circumstances relating to coronavirus (COVID-19) within the collection period.School without electronic register. As code X</t>
  </si>
  <si>
    <t>TermlySessionsEducational_Summer6th_ab[yy]</t>
  </si>
  <si>
    <t>TermlySessionsEducational_Summer6th</t>
  </si>
  <si>
    <t>The number of sessions the pupil has spent in an approved educational activity. School without electronic register. As code B</t>
  </si>
  <si>
    <t>TermlySessionsExceptional_Summer6th_ab[yy]</t>
  </si>
  <si>
    <t>TermlySessionsExceptional_Summer6th</t>
  </si>
  <si>
    <t>The number of sessions missed due to an exceptional circumstance. School without electronic register. As code Y</t>
  </si>
  <si>
    <t>TermlySessionsCoronavirus_Summer6th_ab[yy]</t>
  </si>
  <si>
    <t>TermlySessionsCoronavirus_Summer6th</t>
  </si>
  <si>
    <t>TermlyReasonX_Autumn_ab[yy]</t>
  </si>
  <si>
    <t>TermlyReasonX_Autumn</t>
  </si>
  <si>
    <t>Number of sessions Non-compulsory school age absence - not counted in possible attendances and not attending in circumstances relating to coronavirus (COVID-19) (2020 to 2021 only) in the Autumn term.</t>
  </si>
  <si>
    <t>TermlyReasonW_Autumn_ab[yy]</t>
  </si>
  <si>
    <t>TermlyReasonW_Autumn</t>
  </si>
  <si>
    <t>Approved education activity as pupil is attending work experience</t>
  </si>
  <si>
    <t>TermlyReasonV_Autumn_ab[yy]</t>
  </si>
  <si>
    <t>TermlyReasonV_Autumn</t>
  </si>
  <si>
    <t xml:space="preserve">Approved education activity as pupil is away on an educational visit or trip </t>
  </si>
  <si>
    <t>TermlyReasonU_Summer6th</t>
  </si>
  <si>
    <t>Number of unauthorised sessions missed as pupil arrived after registers closed in the Summer 6th half term.</t>
  </si>
  <si>
    <t>TermlyReasonU_Summer_ab[yy]</t>
  </si>
  <si>
    <t>TermlyReasonU_Summer</t>
  </si>
  <si>
    <t>ru_su[yy]a</t>
  </si>
  <si>
    <t>Number of unauthorised sessions missed as pupil arrived after registers closed in the Summer term.</t>
  </si>
  <si>
    <t>TermlyReasonU_Spring_ab[yy]</t>
  </si>
  <si>
    <t>TermlyReasonU_Spring</t>
  </si>
  <si>
    <t>ru_sp[yy]a</t>
  </si>
  <si>
    <t>Number of unauthorised sessions missed as pupil arrived after registers closed in the Spring term.</t>
  </si>
  <si>
    <t>TermlyReasonU_Autumn_ab[yy]</t>
  </si>
  <si>
    <t>TermlyReasonU_Autumn</t>
  </si>
  <si>
    <t>ru_au[yy]a</t>
  </si>
  <si>
    <t>Number of unauthorised sessions missed as pupil arrived after registers closed in the Autumn term.</t>
  </si>
  <si>
    <t>TermlyReasonT_Summer6th</t>
  </si>
  <si>
    <t>Number of authorised sessions missed due to traveller absence in the Summer 6th half term.</t>
  </si>
  <si>
    <t>TermlyReasonT_Summer_ab[yy]</t>
  </si>
  <si>
    <t>TermlyReasonT_Summer</t>
  </si>
  <si>
    <t>rt_su[yy]a</t>
  </si>
  <si>
    <t>Number of authorised sessions missed due to traveller absence in the Summer term.</t>
  </si>
  <si>
    <t>TermlyReasonT_Spring_ab[yy]</t>
  </si>
  <si>
    <t>TermlyReasonT_Spring</t>
  </si>
  <si>
    <t>rt_sp[yy]a</t>
  </si>
  <si>
    <t>Number of authorised sessions missed due to traveller absence in the Spring term.</t>
  </si>
  <si>
    <t>TermlyReasonT_Autumn_ab[yy]</t>
  </si>
  <si>
    <t>TermlyReasonT_Autumn</t>
  </si>
  <si>
    <t>rt_au[yy]a</t>
  </si>
  <si>
    <t>TermlyReasonS_Summer6th</t>
  </si>
  <si>
    <t>Number of authorised sessions missed due to study leave in the Summer 6th half term.</t>
  </si>
  <si>
    <t>TermlyReasonS_Summer_ab[yy]</t>
  </si>
  <si>
    <t>TermlyReasonS_Summer</t>
  </si>
  <si>
    <t>rs_su[yy]a</t>
  </si>
  <si>
    <t>Number of authorised sessions missed due to study leave in the Summer term.</t>
  </si>
  <si>
    <t>TermlyReasonS_Spring_ab[yy]</t>
  </si>
  <si>
    <t>TermlyReasonS_Spring</t>
  </si>
  <si>
    <t>rs_sp[yy]a</t>
  </si>
  <si>
    <t>Number of authorised sessions missed due to study leave in the Spring term.</t>
  </si>
  <si>
    <t>TermlyReasonS_Autumn_ab[yy]</t>
  </si>
  <si>
    <t>TermlyReasonS_Autumn</t>
  </si>
  <si>
    <t>rs_au[yy]a</t>
  </si>
  <si>
    <t>Number of authorised sessions missed due to study leave in the Autumn term.</t>
  </si>
  <si>
    <t>TermlyReasonR_Summer6th</t>
  </si>
  <si>
    <t>Number of authorised sessions missed due to religious observance in the Summer 6th half term.</t>
  </si>
  <si>
    <t>TermlyReasonR_Summer_ab[yy]</t>
  </si>
  <si>
    <t>TermlyReasonR_Summer</t>
  </si>
  <si>
    <t>rr_su[yy]a</t>
  </si>
  <si>
    <t>Number of authorised sessions missed due to religious observance in the Summer term.</t>
  </si>
  <si>
    <t>TermlyReasonR_Spring_ab[yy]</t>
  </si>
  <si>
    <t>TermlyReasonR_Spring</t>
  </si>
  <si>
    <t>rr_sp[yy]a</t>
  </si>
  <si>
    <t>Number of authorised sessions missed due to religious observance in the Spring term.</t>
  </si>
  <si>
    <t>TermlyReasonR_Autumn_ab[yy]</t>
  </si>
  <si>
    <t>TermlyReasonR_Autumn</t>
  </si>
  <si>
    <t>rr_au[yy]a</t>
  </si>
  <si>
    <t>Number of authorised sessions missed due to religious observance in the Autumn term.</t>
  </si>
  <si>
    <t>TermlyReasonPM_Autumn_ab[yy]</t>
  </si>
  <si>
    <t>TermlyReasonPM_Autumn</t>
  </si>
  <si>
    <t xml:space="preserve">Present (PM) </t>
  </si>
  <si>
    <t>TermlyReasonP_Autumn_ab[yy]</t>
  </si>
  <si>
    <t>TermlyReasonP_Autumn</t>
  </si>
  <si>
    <t xml:space="preserve">Approved education activity as pupil is attending an approved sporting activity </t>
  </si>
  <si>
    <t>TermlyReasonO_Summer6th</t>
  </si>
  <si>
    <t>Number of sessions missed for an unauthorised absence not covered by any other code/description in the Summer 6th half term.</t>
  </si>
  <si>
    <t>TermlyReasonO_Summer_ab[yy]</t>
  </si>
  <si>
    <t>TermlyReasonO_Summer</t>
  </si>
  <si>
    <t>ro_su[yy]a</t>
  </si>
  <si>
    <t>Number of sessions missed for an unauthorised absence not covered by any other code/description in the Summer term.</t>
  </si>
  <si>
    <t>TermlyReasonO_Spring_ab[yy]</t>
  </si>
  <si>
    <t>TermlyReasonO_Spring</t>
  </si>
  <si>
    <t>ro_sp[yy]a</t>
  </si>
  <si>
    <t>Number of sessions missed for an unauthorised absence not covered by any other code/description in the Spring term.</t>
  </si>
  <si>
    <t>TermlyReasonO_Autumn_ab[yy]</t>
  </si>
  <si>
    <t>TermlyReasonO_Autumn</t>
  </si>
  <si>
    <t>ro_au[yy]a</t>
  </si>
  <si>
    <t>Number of sessions missed for an unauthorised absence not covered by any other code/description in the Autumn term.</t>
  </si>
  <si>
    <t>TermlyReasonN_Summer6th</t>
  </si>
  <si>
    <t>Number of unauthorised sessions missed as pupil missed sessions for a reason that has not yet been provided in the Summer 6th half term.</t>
  </si>
  <si>
    <t>TermlyReasonN_Summer_ab[yy]</t>
  </si>
  <si>
    <t>TermlyReasonN_Summer</t>
  </si>
  <si>
    <t>rn_su[yy]a</t>
  </si>
  <si>
    <t>Number of unauthorised sessions missed as pupil missed sessions for a reason that has not yet been provided in the Summer term.</t>
  </si>
  <si>
    <t>TermlyReasonN_Spring_ab[yy]</t>
  </si>
  <si>
    <t>TermlyReasonN_Spring</t>
  </si>
  <si>
    <t>rn_sp[yy]a</t>
  </si>
  <si>
    <t>Number of unauthorised sessions missed as pupil missed sessions for a reason that has not yet been provided in the Spring term.</t>
  </si>
  <si>
    <t>TermlyReasonN_Autumn_ab[yy]</t>
  </si>
  <si>
    <t>TermlyReasonN_Autumn</t>
  </si>
  <si>
    <t>rn_au[yy]a</t>
  </si>
  <si>
    <t>Number of unauthorised sessions missed as pupil missed sessions for a reason that has not yet been provided in the Autumn term.</t>
  </si>
  <si>
    <t>TermlyReasonM_Summer6th</t>
  </si>
  <si>
    <t>Number of authorised sessions missed due to medical/ dental appointments in the Summer 6th half term.</t>
  </si>
  <si>
    <t>TermlyReasonM_Summer_ab[yy]</t>
  </si>
  <si>
    <t>TermlyReasonM_Summer</t>
  </si>
  <si>
    <t>rm_su[yy]a</t>
  </si>
  <si>
    <t>Number of authorised sessions missed due to medical/ dental appointments in the Summer term.</t>
  </si>
  <si>
    <t>TermlyReasonM_Spring_ab[yy]</t>
  </si>
  <si>
    <t>TermlyReasonM_Spring</t>
  </si>
  <si>
    <t>rm_sp[yy]a</t>
  </si>
  <si>
    <t>Number of authorised sessions missed due to medical/ dental appointments.</t>
  </si>
  <si>
    <t>TermlyReasonM_Autumn_ab[yy]</t>
  </si>
  <si>
    <t>TermlyReasonM_Autumn</t>
  </si>
  <si>
    <t>rm_au[yy]a</t>
  </si>
  <si>
    <t>Number of authorised sessions missed due to medical/ dental appointments in the Autumn term.</t>
  </si>
  <si>
    <t>TermlyReasonL_Autumn_ab[yy]</t>
  </si>
  <si>
    <t>TermlyReasonL_Autumn</t>
  </si>
  <si>
    <t xml:space="preserve">Late (before registers closed) marked as present </t>
  </si>
  <si>
    <t>TermlyReasonJ_Autumn_ab[yy]</t>
  </si>
  <si>
    <t>TermlyReasonJ_Autumn</t>
  </si>
  <si>
    <t xml:space="preserve">Approved education activity as pupil is attending interview </t>
  </si>
  <si>
    <t>TermlyReasonI_Summer6th</t>
  </si>
  <si>
    <t>Number of authorised sessions missed due to Illness (NOT medical or dental etc. appointments) in the Summer 6th half term.</t>
  </si>
  <si>
    <t>TermlyReasonI_Summer_ab[yy]</t>
  </si>
  <si>
    <t>TermlyReasonI_Summer</t>
  </si>
  <si>
    <t>ri_su[yy]a</t>
  </si>
  <si>
    <t>Number of authorised sessions missed due to Illness (NOT medical or dental etc. appointments) in the Summer term.</t>
  </si>
  <si>
    <t>TermlyReasonI_Spring_ab[yy]</t>
  </si>
  <si>
    <t>TermlyReasonI_Spring</t>
  </si>
  <si>
    <t>ri_sp[yy]a</t>
  </si>
  <si>
    <t>Number of authorised sessions missed due to Illness (NOT medical or dental etc. appointments) in the Spring term.</t>
  </si>
  <si>
    <t>TermlyReasonI_Autumn_ab[yy]</t>
  </si>
  <si>
    <t>TermlyReasonI_Autumn</t>
  </si>
  <si>
    <t>ri_au[yy]a</t>
  </si>
  <si>
    <t>Number of authorised sessions missed due to Illness (NOT medical or dental etc. appointments) in the Autumn term.</t>
  </si>
  <si>
    <t>TermlyReasonH_Summer6th</t>
  </si>
  <si>
    <t>Number of authorised sessions missed due to agreed family holiday in the Summer 6th half term.</t>
  </si>
  <si>
    <t>TermlyReasonH_Summer_ab[yy]</t>
  </si>
  <si>
    <t>TermlyReasonH_Summer</t>
  </si>
  <si>
    <t>rh_su[yy]a</t>
  </si>
  <si>
    <t>Number of authorised sessions missed due to agreed family holiday in the Summer term.</t>
  </si>
  <si>
    <t>TermlyReasonH_Spring_ab[yy]</t>
  </si>
  <si>
    <t>TermlyReasonH_Spring</t>
  </si>
  <si>
    <t>rh_sp[yy]a</t>
  </si>
  <si>
    <t>Number of authorised sessions missed due to agreed family holiday in the Spring term.</t>
  </si>
  <si>
    <t>TermlyReasonH_Autumn_ab[yy]</t>
  </si>
  <si>
    <t>TermlyReasonH_Autumn</t>
  </si>
  <si>
    <t>rh_au[yy]a</t>
  </si>
  <si>
    <t>Number of authorised sessions missed due to agreed family holiday in the Autumn term.</t>
  </si>
  <si>
    <t>TermlyReasonG_Summer6th</t>
  </si>
  <si>
    <t>TermlyReasonG_Summer_ab[yy]</t>
  </si>
  <si>
    <t>TermlyReasonG_Summer</t>
  </si>
  <si>
    <t>rg_su[yy]a</t>
  </si>
  <si>
    <t>Number of unauthorised sessions missed as pupil is on a family holiday, not agreed, or is taking days in excess of an agreed family holiday in the Summer term.</t>
  </si>
  <si>
    <t>TermlyReasonG_Spring_ab[yy]</t>
  </si>
  <si>
    <t>TermlyReasonG_Spring</t>
  </si>
  <si>
    <t>rg_sp[yy]a</t>
  </si>
  <si>
    <t>Number of unauthorised sessions missed as pupil is on a family holiday, not agreed, or is taking days in excess of an agreed family holiday in the Spring term.</t>
  </si>
  <si>
    <t>TermlyReasonG_Autumn_ab[yy]</t>
  </si>
  <si>
    <t>TermlyReasonG_Autumn</t>
  </si>
  <si>
    <t>rg_au[yy]a</t>
  </si>
  <si>
    <t>TermlyReasonF_Summer6th</t>
  </si>
  <si>
    <t>Number of authorised sessions missed due to agreed extended family holiday in the Summer 6th half term.</t>
  </si>
  <si>
    <t>TermlyReasonF_Summer_ab[yy]</t>
  </si>
  <si>
    <t>TermlyReasonF_Summer</t>
  </si>
  <si>
    <t>rf_su[yy]a</t>
  </si>
  <si>
    <t>2006/07 - 2013/14</t>
  </si>
  <si>
    <t>Number of authorised sessions missed due to agreed extended family holiday in the Summer term.</t>
  </si>
  <si>
    <t>TermlyReasonF_Spring_ab[yy]</t>
  </si>
  <si>
    <t>TermlyReasonF_Spring</t>
  </si>
  <si>
    <t>rf_sp[yy]a</t>
  </si>
  <si>
    <t>Number of authorised sessions missed due to agreed extended family holiday in the Spring term.</t>
  </si>
  <si>
    <t>TermlyReasonF_Autumn_ab[yy]</t>
  </si>
  <si>
    <t>TermlyReasonF_Autumn</t>
  </si>
  <si>
    <t>rf_au[yy]a</t>
  </si>
  <si>
    <t>Number of authorised sessions missed due to agreed extended family holiday in the Autumn term.</t>
  </si>
  <si>
    <t>TermlyReasonE_Summer6th</t>
  </si>
  <si>
    <t>Number of authorised sessions missed as pupil is excluded, with no alternative provision made in the Summer 6th half term.</t>
  </si>
  <si>
    <t>TermlyReasonE_Summer_ab[yy]</t>
  </si>
  <si>
    <t>TermlyReasonE_Summer</t>
  </si>
  <si>
    <t>re_su[yy]a</t>
  </si>
  <si>
    <t>Number of authorised sessions missed as pupil is excluded, with no alternative provision made in the Summer term.</t>
  </si>
  <si>
    <t>TermlyReasonE_Spring_ab[yy]</t>
  </si>
  <si>
    <t>TermlyReasonE_Spring</t>
  </si>
  <si>
    <t>re_sp[yy]a</t>
  </si>
  <si>
    <t>Number of authorised sessions missed as pupil is excluded, with no alternative provision made in the Spring term.</t>
  </si>
  <si>
    <t>TermlyReasonE_Autumn_ab[yy]</t>
  </si>
  <si>
    <t>TermlyReasonE_Autumn</t>
  </si>
  <si>
    <t>re_au[yy]a</t>
  </si>
  <si>
    <t>Number of authorised sessions missed as pupil is excluded, with no alternative provision made in the Autumn term.</t>
  </si>
  <si>
    <t>TermlyReasonD_Autumn_ab[yy]</t>
  </si>
  <si>
    <t>TermlyReasonD_Autumn</t>
  </si>
  <si>
    <t xml:space="preserve">Dual registered (at another establishment) - not counted in possible attendances </t>
  </si>
  <si>
    <t>TermlyReasonC_Summer6th</t>
  </si>
  <si>
    <t>Number of authorised sessions missed as pupil is absent due to other authorised circumstances in the Summer 6th half term.</t>
  </si>
  <si>
    <t>TermlyReasonC_Summer_ab[yy]</t>
  </si>
  <si>
    <t>TermlyReasonC_Summer</t>
  </si>
  <si>
    <t>rc_su[yy]a</t>
  </si>
  <si>
    <t>Number of authorised sessions missed as pupil is absent due to other authorised circumstances in the Summer term.</t>
  </si>
  <si>
    <t>TermlyReasonC_Spring_ab[yy]</t>
  </si>
  <si>
    <t>TermlyReasonC_Spring</t>
  </si>
  <si>
    <t>rc_sp[yy]a</t>
  </si>
  <si>
    <t>Number of authorised sessions missed as pupil is absent due to other authorised circumstances in the Spring term.</t>
  </si>
  <si>
    <t>TermlyReasonC_Autumn_ab[yy]</t>
  </si>
  <si>
    <t>TermlyReasonC_Autumn</t>
  </si>
  <si>
    <t>rc_au[yy]a</t>
  </si>
  <si>
    <t>Number of authorised sessions missed as pupil is absent due to other authorised circumstances in the Autumn term.</t>
  </si>
  <si>
    <t>TermlyReasonB_Autumn_ab[yy]</t>
  </si>
  <si>
    <t>TermlyReasonB_Autumn</t>
  </si>
  <si>
    <t xml:space="preserve">Approved education activity as pupil being educated off site (not dual registration) </t>
  </si>
  <si>
    <t>TermlyReasonAM_Autumn_ab[yy]</t>
  </si>
  <si>
    <t>TermlyReasonAM_Autumn</t>
  </si>
  <si>
    <t xml:space="preserve">Present (AM) </t>
  </si>
  <si>
    <t>TermlyReasonX_Summer_ab[yy]</t>
  </si>
  <si>
    <t>TermlyReasonX_Summer</t>
  </si>
  <si>
    <t>Number of sessions Non-compulsory school age absence - not counted in possible attendances and not attending in circumstances relating to coronavirus (COVID-19) (2020 to 2021 only).</t>
  </si>
  <si>
    <t>TermlyReasonAM_Summer_ab[yy]</t>
  </si>
  <si>
    <t>TermlyReasonAM_Summer</t>
  </si>
  <si>
    <t>TermlyReasonPM_Summer_ab[yy]</t>
  </si>
  <si>
    <t>TermlyReasonPM_Summer</t>
  </si>
  <si>
    <t>TermlyReasonB_Summer_ab[yy]</t>
  </si>
  <si>
    <t>TermlyReasonB_Summer</t>
  </si>
  <si>
    <t>TermlyReasonD_Summer_ab[yy]</t>
  </si>
  <si>
    <t>TermlyReasonD_Summer</t>
  </si>
  <si>
    <t>TermlyReasonJ_Summer_ab[yy]</t>
  </si>
  <si>
    <t>TermlyReasonJ_Summer</t>
  </si>
  <si>
    <t>TermlyReasonL_Summer_ab[yy]</t>
  </si>
  <si>
    <t>TermlyReasonL_Summer</t>
  </si>
  <si>
    <t>TermlyReasonP_Summer_ab[yy]</t>
  </si>
  <si>
    <t>TermlyReasonP_Summer</t>
  </si>
  <si>
    <t>TermlyReasonV_Summer_ab[yy]</t>
  </si>
  <si>
    <t>TermlyReasonV_Summer</t>
  </si>
  <si>
    <t>TermlyReasonW_Summer_ab[yy]</t>
  </si>
  <si>
    <t>TermlyReasonW_Summer</t>
  </si>
  <si>
    <t>TermlyReasonX_Summer6th_ab[yy]</t>
  </si>
  <si>
    <t>TermlyReasonX_Summer6th</t>
  </si>
  <si>
    <t>TermlyReasonAM_Summer6th_ab[yy]</t>
  </si>
  <si>
    <t>TermlyReasonAM_Summer6th</t>
  </si>
  <si>
    <t>TermlyReasonPM_Summer6th_ab[yy]</t>
  </si>
  <si>
    <t>TermlyReasonPM_Summer6th</t>
  </si>
  <si>
    <t>TermlyReasonB_Summer6th_ab[yy]</t>
  </si>
  <si>
    <t>TermlyReasonB_Summer6th</t>
  </si>
  <si>
    <t>TermlyReasonD_Summer6th_ab[yy]</t>
  </si>
  <si>
    <t>TermlyReasonD_Summer6th</t>
  </si>
  <si>
    <t>TermlyReasonJ_Summer6th_ab[yy]</t>
  </si>
  <si>
    <t>TermlyReasonJ_Summer6th</t>
  </si>
  <si>
    <t>TermlyReasonL_Summer6th_ab[yy]</t>
  </si>
  <si>
    <t>TermlyReasonL_Summer6th</t>
  </si>
  <si>
    <t>TermlyReasonP_Summer6th_ab[yy]</t>
  </si>
  <si>
    <t>TermlyReasonP_Summer6th</t>
  </si>
  <si>
    <t>TermlyReasonV_Summer6th_ab[yy]</t>
  </si>
  <si>
    <t>TermlyReasonV_Summer6th</t>
  </si>
  <si>
    <t>TermlyReasonW_Summer6th_ab[yy]</t>
  </si>
  <si>
    <t>TermlyReasonW_Summer6th</t>
  </si>
  <si>
    <t>Surname_ab[yy]</t>
  </si>
  <si>
    <t>sname[yy]a</t>
  </si>
  <si>
    <t>Termly Census</t>
  </si>
  <si>
    <t>SpecialProvisionIndicator_ab[yy]</t>
  </si>
  <si>
    <t>spi[yy]a</t>
  </si>
  <si>
    <t>ServiceChildSource_ab[yy]</t>
  </si>
  <si>
    <t>svcds[yy]a</t>
  </si>
  <si>
    <t>ServiceChild_ab[yy]</t>
  </si>
  <si>
    <t>svcd[yy]a</t>
  </si>
  <si>
    <t>Indicates if a child has parent(s) who are Service personnel serving in regular military units of all forces and exercising parental care and responsibility</t>
  </si>
  <si>
    <t>SENUnitIndicator_ab[yy]</t>
  </si>
  <si>
    <t>sui[yy]a</t>
  </si>
  <si>
    <t>Indicates if a pupil with SEN in a mainstream school is a member of a SEN Unit (sometimes called special class).</t>
  </si>
  <si>
    <t>SENprovisionMajor_ab[yy]</t>
  </si>
  <si>
    <t>senm[yy]a</t>
  </si>
  <si>
    <t>Pupil's major SEN provision type under the SEN Code of Practice.</t>
  </si>
  <si>
    <t>SENprovision_ab[yy]</t>
  </si>
  <si>
    <t>sen[yy]a</t>
  </si>
  <si>
    <t>SecondarySENtype_ab[yy]</t>
  </si>
  <si>
    <t>sen2[yy]a</t>
  </si>
  <si>
    <t>Rurality_school</t>
  </si>
  <si>
    <t>Rural-Urban Classification 2011. Derived from postcode of school.</t>
  </si>
  <si>
    <t>GIAS</t>
  </si>
  <si>
    <t>Rurality_home</t>
  </si>
  <si>
    <t>Rural-Urban Classification 2011. Derived from home postcode of pupil.</t>
  </si>
  <si>
    <t>ResourcedProvisionIndicator_ab[yy]</t>
  </si>
  <si>
    <t>rpi[yy]a</t>
  </si>
  <si>
    <t>Indicates if a pupil with SEN in a mainstream school is a member of a resourced provision.</t>
  </si>
  <si>
    <t>PrimarySENtype_ab[yy]</t>
  </si>
  <si>
    <t>sen[yy]1a</t>
  </si>
  <si>
    <t>PreferredSurname_ab[yy]</t>
  </si>
  <si>
    <t>pname[yy]a</t>
  </si>
  <si>
    <t>Postcode_school_ab[yy]</t>
  </si>
  <si>
    <t>Postcode_school</t>
  </si>
  <si>
    <t>School post code.</t>
  </si>
  <si>
    <t>Postcode_home</t>
  </si>
  <si>
    <t>Home post code.</t>
  </si>
  <si>
    <t>Postcode_ab[yy]</t>
  </si>
  <si>
    <t>post[yy]a</t>
  </si>
  <si>
    <t>PLAA_ab[yy]</t>
  </si>
  <si>
    <t>Post looked after arrangement</t>
  </si>
  <si>
    <t>YoungCarer_ab[yy]</t>
  </si>
  <si>
    <t>PersistentAbsentee15_6HalfTerms_ab[yy]</t>
  </si>
  <si>
    <t>Persistent absentee indicator during the academic year.</t>
  </si>
  <si>
    <t>PersistentAbsentee15_3Term_ab[yy]</t>
  </si>
  <si>
    <t>PersistentAbsentee15_3Term</t>
  </si>
  <si>
    <t>15% Persistent absentee indicator during the academic year.</t>
  </si>
  <si>
    <t>PersistentAbsentee15_2Term_ab[yy]</t>
  </si>
  <si>
    <t>PersistentAbsentee15_2Term</t>
  </si>
  <si>
    <t>15% Persistent absentee indicator for Autumn and Spring.</t>
  </si>
  <si>
    <t>Spring and Summer Census</t>
  </si>
  <si>
    <t>PersistentAbsentee_3Term_ab[yy]</t>
  </si>
  <si>
    <t>PersistentAbsentee_3Term</t>
  </si>
  <si>
    <t>pa_3t[yy]a</t>
  </si>
  <si>
    <t>PersistentAbsentee_2Term_ab[yy]</t>
  </si>
  <si>
    <t>PersistentAbsentee_2Term</t>
  </si>
  <si>
    <t>pa_2t[yy]a</t>
  </si>
  <si>
    <t>Persistent absentee indicator for Autumn and Spring.</t>
  </si>
  <si>
    <t>PartTime_ab[yy]</t>
  </si>
  <si>
    <t>pti[yy]a</t>
  </si>
  <si>
    <t>PA15_Threshold_6HalfTerms_ab[yy]</t>
  </si>
  <si>
    <t>PA15_Threshold_6HalfTerms</t>
  </si>
  <si>
    <t>15% 'threshold' Persistent absentee indicator during the academic year.</t>
  </si>
  <si>
    <t>PA15_Threshold_5Halfterms_ab[yy]</t>
  </si>
  <si>
    <t>PA15_Threshold_5Halfterms</t>
  </si>
  <si>
    <t>PA15_threshold_2Term_ab[yy]</t>
  </si>
  <si>
    <t>PA15_threshold_2Term</t>
  </si>
  <si>
    <t>15% threshold persistent absentee indicator for Autumn and Spring.</t>
  </si>
  <si>
    <t>PA15_threshold_1Term_ab[yy]</t>
  </si>
  <si>
    <t>PA15_threshold_1Term</t>
  </si>
  <si>
    <t>15% threshold persistent absentee indicator for Autumn.</t>
  </si>
  <si>
    <t>PA15_Exact_6HalfTerms_ab[yy]</t>
  </si>
  <si>
    <t>PA15_Exact_6HalfTerms</t>
  </si>
  <si>
    <t>15% exact 'persistent absentee' indicator during the academic year.</t>
  </si>
  <si>
    <t>PA15_Exact_5Halfterms_ab[yy]</t>
  </si>
  <si>
    <t>PA15_Exact_5Halfterms</t>
  </si>
  <si>
    <t>PA15_exact_2Term_ab[yy]</t>
  </si>
  <si>
    <t>PA15_exact_2term</t>
  </si>
  <si>
    <t>15% exact 'persistent absentee' indicator for Autumn and Spring.</t>
  </si>
  <si>
    <t>PA15_exact_1Term_ab[yy]</t>
  </si>
  <si>
    <t>PA15_exact_1Term</t>
  </si>
  <si>
    <t>15% exact 'persistent absentee' indicator for Autumn .</t>
  </si>
  <si>
    <t>PA10_threshold_6HalfTerms</t>
  </si>
  <si>
    <t>10% 'threshold' Persistent absentee indicator during the academic year.</t>
  </si>
  <si>
    <t>PA10_Threshold_5Halfterms_ab[yy]</t>
  </si>
  <si>
    <t>PA10_Threshold_5Halfterms</t>
  </si>
  <si>
    <t>PA10_threshold_2Term_ab[yy]</t>
  </si>
  <si>
    <t>PA10_threshold_2Term</t>
  </si>
  <si>
    <t>10% threshold persistent absentee indicator for Autumn and Spring.</t>
  </si>
  <si>
    <t>PA10_threshold_1Term_ab[yy]</t>
  </si>
  <si>
    <t>PA10_threshold_1Term</t>
  </si>
  <si>
    <t>10% threshold persistent absentee indicator for Autumn .</t>
  </si>
  <si>
    <t>PA10_exact_6HalfTerms_ab[yy]</t>
  </si>
  <si>
    <t>PA10_exact_6HalfTerms</t>
  </si>
  <si>
    <t>10% exact 'persistent absentee' indicator during the academic year.</t>
  </si>
  <si>
    <t>PA10_exact_2Term_ab[yy]</t>
  </si>
  <si>
    <t>PA10_exact_2term</t>
  </si>
  <si>
    <t>10% exact 'persistent absentee' indicator for Autumn and Spring.</t>
  </si>
  <si>
    <t>PA10_exact_1Term_ab[yy]</t>
  </si>
  <si>
    <t>PA10_exact_1Term</t>
  </si>
  <si>
    <t>10% exact 'persistent absentee' indicator for Autumn .</t>
  </si>
  <si>
    <t>PA10_exact_Autumn</t>
  </si>
  <si>
    <t>10% exact 'persistent absentee' indicator during the Autumn term.</t>
  </si>
  <si>
    <t>PA10_exact_Spring</t>
  </si>
  <si>
    <t>10% exact 'persistent absentee' indicator during the Spring term.</t>
  </si>
  <si>
    <t>PA10_exact_Summer</t>
  </si>
  <si>
    <t>10% exact 'persistent absentee' indicator during the Summer term.</t>
  </si>
  <si>
    <t>PA10_exact_Summer6th</t>
  </si>
  <si>
    <t>10% exact 'persistent absentee' indicator during the Summer 6th half term.</t>
  </si>
  <si>
    <t>OA11_school_ab[yy]</t>
  </si>
  <si>
    <t>OA11_school</t>
  </si>
  <si>
    <t>National Statistics Postcode Directory  Output Area derived from school postcode (based on 2011 Census)</t>
  </si>
  <si>
    <t>OA11_home</t>
  </si>
  <si>
    <t>National Statistics Postcode Directory Output Area derived from pupil home postcode (based on 2011 Census)</t>
  </si>
  <si>
    <t>MonthPartOfAgeAtStartOfAcademicYear_ab[yy]</t>
  </si>
  <si>
    <t>month[yy]a</t>
  </si>
  <si>
    <t>MonthOfBirth_ab[yy]</t>
  </si>
  <si>
    <t>mob[yy]a</t>
  </si>
  <si>
    <t>MiddleNames_ab[yy]</t>
  </si>
  <si>
    <t>mname[yy]a</t>
  </si>
  <si>
    <t>LSOA11_home</t>
  </si>
  <si>
    <t>National Statistics Postcode Directory Lower Layer Super Output Area derived from pupil home postcode (based on 2011 Census)</t>
  </si>
  <si>
    <t>LSOA11_ab[yy]</t>
  </si>
  <si>
    <t>2012/13 - 2015/16</t>
  </si>
  <si>
    <t>National Statistics Postcode Directory Lower Layer Super Output Area derived from school postcode (based on 2011 Census)</t>
  </si>
  <si>
    <t>LSOA01_ab[yy]</t>
  </si>
  <si>
    <t>soa1[yy]a</t>
  </si>
  <si>
    <t>2005/06 - 2013/14</t>
  </si>
  <si>
    <t>LeavingDate_ab[yy]</t>
  </si>
  <si>
    <t>leave[yy]a</t>
  </si>
  <si>
    <t>LanguageGroupMinor_ab[yy]</t>
  </si>
  <si>
    <t>lgrp[yy]a</t>
  </si>
  <si>
    <t>LanguageGroupMajor_ab[yy]</t>
  </si>
  <si>
    <t>LanguageGroup_ab[yy]</t>
  </si>
  <si>
    <t>Language_ab[yy]</t>
  </si>
  <si>
    <t>lang[yy]a</t>
  </si>
  <si>
    <t>LAEstab_ab[yy]</t>
  </si>
  <si>
    <t>laest[yy]a</t>
  </si>
  <si>
    <t>LA_ab[yy]</t>
  </si>
  <si>
    <t>la[yy]a</t>
  </si>
  <si>
    <t>InCareAtCurrentSchool_ab[yy]</t>
  </si>
  <si>
    <t>csch[yy]a</t>
  </si>
  <si>
    <t>2005/06 - 2008/09</t>
  </si>
  <si>
    <t>InCare_ab[yy]</t>
  </si>
  <si>
    <t>care[yy]a</t>
  </si>
  <si>
    <t>IDACIScore_ab[yy]</t>
  </si>
  <si>
    <t>idaci[yy]a</t>
  </si>
  <si>
    <t>IDACIRank_ab[yy]</t>
  </si>
  <si>
    <t>rank[yy]a</t>
  </si>
  <si>
    <t>IDACI_S_school</t>
  </si>
  <si>
    <t>Income Deprivation Affecting Children Indices 2015 (2019 from 2021/22). IDACI Score. Derived from school postcode.</t>
  </si>
  <si>
    <t>IDACI_S_home</t>
  </si>
  <si>
    <t>Income Deprivation Affecting Children Indices 2015 (2019 from 2021/22). IDACI Score. Derived from home postcode of pupil</t>
  </si>
  <si>
    <t>IDACI_R_school</t>
  </si>
  <si>
    <t>Income Deprivation Affecting Children Indices 2015 (2019 from 2021/22). IDACI Rank. Derived from school postcode.</t>
  </si>
  <si>
    <t>IDACI_R_home</t>
  </si>
  <si>
    <t>Income Deprivation Affecting Children Indices 2015 (2019 from 2021/22). IDACI Rank. Derived from home postcode of pupil</t>
  </si>
  <si>
    <t>IDACI_D_school</t>
  </si>
  <si>
    <t>Income Deprivation Affecting Children Indices 2015 (2019 from 2021/22). IDACI Decile. Derived from school postcode.</t>
  </si>
  <si>
    <t>IDACI_D_home</t>
  </si>
  <si>
    <t>Income Deprivation Affecting Children Indices 2015 (2019 from 2021/22). IDACI Decile. Derived from home postcode of pupil</t>
  </si>
  <si>
    <t>Gender_ab[yy]</t>
  </si>
  <si>
    <t>gend[yy]a</t>
  </si>
  <si>
    <t>GandTindicator_ab[yy]</t>
  </si>
  <si>
    <t>gant[yy]a</t>
  </si>
  <si>
    <t>FSMeligible_ab[yy]</t>
  </si>
  <si>
    <t>fsm[yy]a</t>
  </si>
  <si>
    <t>FormerUPN_ab[yy]</t>
  </si>
  <si>
    <t>fupn[yy]a</t>
  </si>
  <si>
    <t>FormerSurname_ab[yy]</t>
  </si>
  <si>
    <t>lname[yy]a</t>
  </si>
  <si>
    <t>Forename_ab[yy]</t>
  </si>
  <si>
    <t>fname[yy]a</t>
  </si>
  <si>
    <t>FirstLanguage_ab[yy]</t>
  </si>
  <si>
    <t>flang[yy]a</t>
  </si>
  <si>
    <t>EVERFSM_6_ab[yy]</t>
  </si>
  <si>
    <t>Flag to indicate if pupil has been recorded as eligible for free school meals in any termly School Census, AP Census or PRU Census in the last 6 years</t>
  </si>
  <si>
    <t>EthnicitySource_ab[yy]</t>
  </si>
  <si>
    <t>ethsc[yy]a</t>
  </si>
  <si>
    <t>Ethnicity_ab[yy]</t>
  </si>
  <si>
    <t>eth[yy]a</t>
  </si>
  <si>
    <t>EthnicGroupMinor_ab[yy]</t>
  </si>
  <si>
    <t>ethg[yy]a</t>
  </si>
  <si>
    <t>Pupil's minor ethnic group based on ethnic code.</t>
  </si>
  <si>
    <t>EthnicGroupMajor_ab[yy]</t>
  </si>
  <si>
    <t>ethgm[yy]a</t>
  </si>
  <si>
    <t>Pupil's major ethnic group based on ethnic code.</t>
  </si>
  <si>
    <t>EthnicGroup_ab[yy]</t>
  </si>
  <si>
    <t>Estab_ab[yy]</t>
  </si>
  <si>
    <t>estab[yy]a</t>
  </si>
  <si>
    <t>EntryDate_ab[yy]</t>
  </si>
  <si>
    <t>entry[yy]a</t>
  </si>
  <si>
    <t>DOB_ab[yy]</t>
  </si>
  <si>
    <t>dob[yy]a</t>
  </si>
  <si>
    <t>COA_ab[yy]</t>
  </si>
  <si>
    <t>oa[yy]a</t>
  </si>
  <si>
    <t>National Statistics Postcode Directory Census Output Area derived from pupil's postcode.</t>
  </si>
  <si>
    <t>CareAuthority_ab[yy]</t>
  </si>
  <si>
    <t>cauth[yy]a</t>
  </si>
  <si>
    <t>Boarder_ab[yy]</t>
  </si>
  <si>
    <t>board[yy]a</t>
  </si>
  <si>
    <t>AnnualReasonU_ab[yy]</t>
  </si>
  <si>
    <t>AnnualReasonU</t>
  </si>
  <si>
    <t>ru_an[yy]a</t>
  </si>
  <si>
    <t>2006/07 - 2015/16</t>
  </si>
  <si>
    <t>Number of unauthorised sessions missed during the academic year as pupil arrived after registers closed.</t>
  </si>
  <si>
    <t>AnnualReasonT_ab[yy]</t>
  </si>
  <si>
    <t>AnnualReasonT</t>
  </si>
  <si>
    <t>rt_an[yy]a</t>
  </si>
  <si>
    <t>Number of authorised sessions missed during the academic year due to traveller absence.</t>
  </si>
  <si>
    <t>AnnualReasonS_ab[yy]</t>
  </si>
  <si>
    <t>AnnualReasonS</t>
  </si>
  <si>
    <t>rs_an[yy]a</t>
  </si>
  <si>
    <t>Number of authorised sessions missed during the academic year due to study leave.</t>
  </si>
  <si>
    <t>AnnualReasonR_ab[yy]</t>
  </si>
  <si>
    <t>AnnualReasonR</t>
  </si>
  <si>
    <t>rr_an[yy]a</t>
  </si>
  <si>
    <t>Number of authorised sessions missed during the academic year due to religious observance.</t>
  </si>
  <si>
    <t>AnnualReasonO_ab[yy]</t>
  </si>
  <si>
    <t>AnnualReasonO</t>
  </si>
  <si>
    <t>ro_an[yy]a</t>
  </si>
  <si>
    <t>Number of sessions missed during the academic year for an unauthorised absence not covered by any other code/description.</t>
  </si>
  <si>
    <t>AnnualReasonN_ab[yy]</t>
  </si>
  <si>
    <t>AnnualReasonN</t>
  </si>
  <si>
    <t>rn_an[yy]a</t>
  </si>
  <si>
    <t>Number of unauthorised sessions missed during the academic year as pupil missed sessions for a reason that has not yet been provided.</t>
  </si>
  <si>
    <t>AnnualReasonM_ab[yy]</t>
  </si>
  <si>
    <t>AnnualReasonM</t>
  </si>
  <si>
    <t>rm_an[yy]a</t>
  </si>
  <si>
    <t>Number of authorised sessions missed during the academic year due to medical/ dental appointments.</t>
  </si>
  <si>
    <t>AnnualReasonI_ab[yy]</t>
  </si>
  <si>
    <t>AnnualReasonI</t>
  </si>
  <si>
    <t>ri_an[yy]a</t>
  </si>
  <si>
    <t>Number of authorised sessions missed during the academic year due to Illness (NOT medical or dental etc. appointments).</t>
  </si>
  <si>
    <t>AnnualReasonH_ab[yy]</t>
  </si>
  <si>
    <t>AnnualReasonH</t>
  </si>
  <si>
    <t>rh_an[yy]a</t>
  </si>
  <si>
    <t>Number of authorised sessions missed during the academic year due to agreed family holiday.</t>
  </si>
  <si>
    <t>AnnualReasonG_ab[yy]</t>
  </si>
  <si>
    <t>AnnualReasonG</t>
  </si>
  <si>
    <t>rg_an[yy]a</t>
  </si>
  <si>
    <t>Number of unauthorised sessions missed during the academic year as pupil is on a family holiday, not agreed, or is taking days in excess of an agreed family holiday.</t>
  </si>
  <si>
    <t>AnnualReasonF_ab[yy]</t>
  </si>
  <si>
    <t>AnnualReasonF</t>
  </si>
  <si>
    <t>rf_an[yy]a</t>
  </si>
  <si>
    <t>Number of authorised sessions missed during the academic year due to agreed extended family holiday.</t>
  </si>
  <si>
    <t>AnnualReasonE_ab[yy]</t>
  </si>
  <si>
    <t>AnnualReasonE</t>
  </si>
  <si>
    <t>re_an[yy]a</t>
  </si>
  <si>
    <t>Number of authorised sessions missed during the academic year as pupil is excluded, with no alternative provision made.</t>
  </si>
  <si>
    <t>AnnualReasonC_ab[yy]</t>
  </si>
  <si>
    <t>AnnualReasonC</t>
  </si>
  <si>
    <t>rc_an[yy]a</t>
  </si>
  <si>
    <t>Number of authorised sessions missed during the academic year as pupil is absent due to other authorised circumstances.</t>
  </si>
  <si>
    <t>AgeAtStartOfAcademicYear_ab[yy]</t>
  </si>
  <si>
    <t>age[yy]a</t>
  </si>
  <si>
    <t>NPDAlias</t>
  </si>
  <si>
    <t>FieldReference</t>
  </si>
  <si>
    <t>OldAlias</t>
  </si>
  <si>
    <t>DataCollection_1_ab[yy]</t>
  </si>
  <si>
    <t>DataCollection_1</t>
  </si>
  <si>
    <t>coll[yy]a</t>
  </si>
  <si>
    <t>PLASC
Census</t>
  </si>
  <si>
    <t>SourceTable_1_ab[yy]</t>
  </si>
  <si>
    <t>SourceTable_1</t>
  </si>
  <si>
    <t>src[yy]1a</t>
  </si>
  <si>
    <t>Source table for data taken from Spring Census.</t>
  </si>
  <si>
    <t>PupilsOnRoll = On roll record
PupilsNoLongerOnRoll = Off roll record</t>
  </si>
  <si>
    <t>OnRoll_1_ab[yy]</t>
  </si>
  <si>
    <t>OnRoll_1</t>
  </si>
  <si>
    <t>onrl[yy]1a</t>
  </si>
  <si>
    <t>1 = On roll record
0 = Off roll record</t>
  </si>
  <si>
    <t>SourceTable_2_ab[yy]</t>
  </si>
  <si>
    <t>SourceTable_2</t>
  </si>
  <si>
    <t>src2[yy]a</t>
  </si>
  <si>
    <t>Source table for data taken from Summer Census.</t>
  </si>
  <si>
    <t>OnRoll_2_ab[yy]</t>
  </si>
  <si>
    <t>OnRoll_2</t>
  </si>
  <si>
    <t>onrl2[yy]a</t>
  </si>
  <si>
    <t>SourceTable_3_ab[yy]</t>
  </si>
  <si>
    <t>SourceTable_3</t>
  </si>
  <si>
    <t>src3[yy]a</t>
  </si>
  <si>
    <t>Source table for data taken from Autumn Census.</t>
  </si>
  <si>
    <t>OnRoll_3_ab[yy]</t>
  </si>
  <si>
    <t>OnRoll_3</t>
  </si>
  <si>
    <t>onrl3[yy]a</t>
  </si>
  <si>
    <t>AcademicYear_ab[yy]</t>
  </si>
  <si>
    <t>ac[yy]a</t>
  </si>
  <si>
    <t>PupilMatchingRefAnonymous_ab[yy]</t>
  </si>
  <si>
    <t>pmr[yy]a</t>
  </si>
  <si>
    <t>YSSA_ab[yy]</t>
  </si>
  <si>
    <t>conn[yy]a</t>
  </si>
  <si>
    <t>Connexions_ab[yy]</t>
  </si>
  <si>
    <t>ModeOfTravel_ab[yy]</t>
  </si>
  <si>
    <t>mot[yy]a</t>
  </si>
  <si>
    <t>Indicates the usual mode of travel used by the child for the greater part (in distance) of the journey to school.</t>
  </si>
  <si>
    <t>EnrolStatus_ab[yy]</t>
  </si>
  <si>
    <t>enrol[yy]a</t>
  </si>
  <si>
    <t>NCyearActual_ab[yy]</t>
  </si>
  <si>
    <t>ncyr[yy]a</t>
  </si>
  <si>
    <t>ClassType_ab[yy]</t>
  </si>
  <si>
    <t>cls[yy]a</t>
  </si>
  <si>
    <t>Pupil nursery class indicator.</t>
  </si>
  <si>
    <t>TypeOfClass_ab[yy]</t>
  </si>
  <si>
    <t>SessionsPossible_Autumn_ab[yy]</t>
  </si>
  <si>
    <t>SessionsPossible_Autumn</t>
  </si>
  <si>
    <t>p_au[yy]a</t>
  </si>
  <si>
    <t>Number of Autumn sessions possible.  This will be blank for special schools before 2016/17</t>
  </si>
  <si>
    <t>AuthorisedAbsence_Autumn_ab[yy]</t>
  </si>
  <si>
    <t>AuthorisedAbsence_Autumn</t>
  </si>
  <si>
    <t>aa_au[yy]a</t>
  </si>
  <si>
    <t>Number of Autumn sessions missed due to authorised absence.  This will be blank for special schools before 2016/17</t>
  </si>
  <si>
    <t>AuthorisedAbsenceFlag_Autumn_ab[yy]</t>
  </si>
  <si>
    <t>AuthorisedAbsenceFlag_Autumn</t>
  </si>
  <si>
    <t>af_au[yy]a</t>
  </si>
  <si>
    <t>Flag to indicate if the Autumn authorised absence was calculated using the sum of the reasons for absence, or the TermlySessionsAuthorised variable.</t>
  </si>
  <si>
    <t>Reason
Total</t>
  </si>
  <si>
    <t>UnauthorisedAbsence_Autumn_ab[yy]</t>
  </si>
  <si>
    <t>UnauthorisedAbsence_Autumn</t>
  </si>
  <si>
    <t>ua_au[yy]a</t>
  </si>
  <si>
    <t>Number of Autumn sessions missed due to unauthorised absence.  This will be blank for special schools before 2016/17</t>
  </si>
  <si>
    <t>UnauthorisedAbsenceFlag_Autumn_ab[yy]</t>
  </si>
  <si>
    <t>UnauthorisedAbsenceFlag_Autumn</t>
  </si>
  <si>
    <t>uf_au[yy]a</t>
  </si>
  <si>
    <t>Flag to indicate if the Autumn unauthorised absence was calculated using the sum of the reasons for absence, or the TermlySessionsUnauthorised variable.</t>
  </si>
  <si>
    <t>OverallAbsence_Autumn_ab[yy]</t>
  </si>
  <si>
    <t>OverallAbsence_Autumn</t>
  </si>
  <si>
    <t>oa_au[yy]a</t>
  </si>
  <si>
    <t>Number of absence sessions for the Autumn term.</t>
  </si>
  <si>
    <t>SessionsPossible_1Term_ab[yy]</t>
  </si>
  <si>
    <t xml:space="preserve">Number of sessions possible for Autumn  term.  </t>
  </si>
  <si>
    <t>AuthorisedAbsence_1Term_ab[yy]</t>
  </si>
  <si>
    <t>Number of sessions missed due to authorised absence in Autumn term.</t>
  </si>
  <si>
    <t>UnauthorisedAbsence_1Term_ab[yy]</t>
  </si>
  <si>
    <t>Number of sessions missed due to unauthorised absence in Autumn term.</t>
  </si>
  <si>
    <t>OverallAbsence_1Term_ab[yy]</t>
  </si>
  <si>
    <t>Number of absence sessions in the Autumn  term.</t>
  </si>
  <si>
    <t>TermlySessionsEducational_Autumn_ab[yy]</t>
  </si>
  <si>
    <t>TermlySessionsExceptional_Autumn_ab[yy]</t>
  </si>
  <si>
    <t>SessionsPossible_Spring_ab[yy]</t>
  </si>
  <si>
    <t>SessionsPossible_Spring</t>
  </si>
  <si>
    <t>p_sp[yy]a</t>
  </si>
  <si>
    <t>Number of Spring sessions possible.  This will be blank for special schools before 2016/17.</t>
  </si>
  <si>
    <t xml:space="preserve">Summer Census
</t>
  </si>
  <si>
    <t>AuthorisedAbsence_Spring_ab[yy]</t>
  </si>
  <si>
    <t>AuthorisedAbsence_Spring</t>
  </si>
  <si>
    <t>aa_sp[yy]a</t>
  </si>
  <si>
    <t>Number of Spring sessions missed due to authorised absence.   This will be blank for special schools before 2016/17.</t>
  </si>
  <si>
    <t>AuthorisedAbsenceFlag_Spring_ab[yy]</t>
  </si>
  <si>
    <t>AuthorisedAbsenceFlag_Spring</t>
  </si>
  <si>
    <t>af_sp[yy]a</t>
  </si>
  <si>
    <t>Flag to indicate if the Spring authorised absence was calculated using the sum of the reasons for absence, or the TermlySessionsAuthorised variable.</t>
  </si>
  <si>
    <t>UnauthorisedAbsence_Spring_ab[yy]</t>
  </si>
  <si>
    <t>UnauthorisedAbsence_Spring</t>
  </si>
  <si>
    <t>ua_sp[yy]a</t>
  </si>
  <si>
    <t>Number of Spring sessions missed due to unauthorised absence.   This will be blank for special schools before 2016/17.</t>
  </si>
  <si>
    <t>UnauthorisedAbsenceFlag_Spring_ab[yy]</t>
  </si>
  <si>
    <t>UnauthorisedAbsenceFlag_Spring</t>
  </si>
  <si>
    <t>uf_sp[yy]a</t>
  </si>
  <si>
    <t>Flag to indicate if the Spring unauthorised absence was calculated using the sum of the reasons for absence, or the TermlySessionsUnauthorised variable.</t>
  </si>
  <si>
    <t>OverallAbsence_Spring_ab[yy]</t>
  </si>
  <si>
    <t>OverallAbsence_Spring</t>
  </si>
  <si>
    <t>oa_sp[yy]a</t>
  </si>
  <si>
    <t>Number of absence sessions in the Spring term.</t>
  </si>
  <si>
    <t>SessionsPossible_2Term_ab[yy]</t>
  </si>
  <si>
    <t>SessionsPossible_2Term</t>
  </si>
  <si>
    <t>p_2t[yy]a</t>
  </si>
  <si>
    <t>Number of sessions possible for Autumn and Spring terms.   This will be blank for special schools before 2016/17.</t>
  </si>
  <si>
    <t>Capped at 300 for version 1</t>
  </si>
  <si>
    <t xml:space="preserve">Spring and Summer Census
</t>
  </si>
  <si>
    <t>AuthorisedAbsence_2Term_ab[yy]</t>
  </si>
  <si>
    <t>AuthorisedAbsence_2Term</t>
  </si>
  <si>
    <t>aa_2t[yy]a</t>
  </si>
  <si>
    <t>Number of sessions missed due to authorised absence in Autumn and Spring terms. This will be blank for special schools before 2016/17.</t>
  </si>
  <si>
    <t>UnauthorisedAbsence_2Term_ab[yy]</t>
  </si>
  <si>
    <t>UnauthorisedAbsence_2Term</t>
  </si>
  <si>
    <t>ua_2t[yy]a</t>
  </si>
  <si>
    <t>Number of sessions missed due to unauthorised absence in Autumn and Spring terms.   This will be blank for special schools before 2016/17.</t>
  </si>
  <si>
    <t>OverallAbsence_2Term_ab[yy]</t>
  </si>
  <si>
    <t>OverallAbsence_2Term</t>
  </si>
  <si>
    <t>oa_2t[yy]a</t>
  </si>
  <si>
    <t>Number of absence sessions in the Autumn and Spring terms.</t>
  </si>
  <si>
    <t>SessionsPossible_Summer_ab[yy]</t>
  </si>
  <si>
    <t>SessionsPossible_Summer</t>
  </si>
  <si>
    <t>p_su[yy]a</t>
  </si>
  <si>
    <t>Number of Summer sessions possible.  This will be blank for special schools before 2016/17.</t>
  </si>
  <si>
    <t xml:space="preserve">Autumn Census
</t>
  </si>
  <si>
    <t>AuthorisedAbsence_Summer_ab[yy]</t>
  </si>
  <si>
    <t>AuthorisedAbsence_Summer</t>
  </si>
  <si>
    <t>aa_su[yy]a</t>
  </si>
  <si>
    <t>Number of Summer sessions missed due to authorised absence.  This will be blank for special schools before 2016/17.</t>
  </si>
  <si>
    <t>AuthorisedAbsenceFlag_Summer_ab[yy]</t>
  </si>
  <si>
    <t>AuthorisedAbsenceFlag_Summer</t>
  </si>
  <si>
    <t>af_su[yy]a</t>
  </si>
  <si>
    <t>Flag to indicate if the Summer authorised absence was calculated using the sum of the reasons for absence, or the TermlySessionsAuthorised variable.</t>
  </si>
  <si>
    <t>UnauthorisedAbsence_Summer_ab[yy]</t>
  </si>
  <si>
    <t>UnauthorisedAbsence_Summer</t>
  </si>
  <si>
    <t>au_su[yy]a</t>
  </si>
  <si>
    <t>Number of Summer sessions missed due to unauthorised absence.  This will be blank for special schools before 2016/17.</t>
  </si>
  <si>
    <t>UnauthorisedAbsenceFlag_Summer_ab[yy]</t>
  </si>
  <si>
    <t>UnauthorisedAbsenceFlag_Summer</t>
  </si>
  <si>
    <t>uf_su[yy]a</t>
  </si>
  <si>
    <t>Flag to indicate if the Summer unauthorised absence was calculated using the sum of the reasons for absence, or the TermlySessionsUnauthorised variable.</t>
  </si>
  <si>
    <t>OverallAbsence_Summer_ab[yy]</t>
  </si>
  <si>
    <t>OverallAbsence_Summer</t>
  </si>
  <si>
    <t>oa_su[yy]a</t>
  </si>
  <si>
    <t>Number of absence sessions in the Summer term.</t>
  </si>
  <si>
    <t>SessionsPossible_Summer6th_ab[yy]</t>
  </si>
  <si>
    <t>SessionsPossible_Summer6th</t>
  </si>
  <si>
    <t>Number of Summer 6th half sessions possible.  This will be blank for special schools before 2016/17.</t>
  </si>
  <si>
    <t>AuthorisedAbsence_Summer6th_ab[yy]</t>
  </si>
  <si>
    <t>AuthorisedAbsence_Summer6th</t>
  </si>
  <si>
    <t>Number of Summer 6th half sessions missed due to authorised absence.  This will be blank for special schools before 2016/17.</t>
  </si>
  <si>
    <t>AuthorisedAbsenceFlag_Summer6th_ab[yy]</t>
  </si>
  <si>
    <t>AuthorisedAbsenceFlag_Summer6th</t>
  </si>
  <si>
    <t>Flag to indicate if the Summer 6th half authorised absence was calculated using the sum of the reasons for absence, or the TermlySessionsAuthorised variable.</t>
  </si>
  <si>
    <t>UnauthorisedAbsence_Summer6th_ab[yy]</t>
  </si>
  <si>
    <t>UnauthorisedAbsence_Summer6th</t>
  </si>
  <si>
    <t>Number of Summer 6th half sessions missed due to unauthorised absence. This will be blank for special schools before 2016/17.</t>
  </si>
  <si>
    <t>UnauthorisedAbsenceFlag_Summer6th_ab[yy]</t>
  </si>
  <si>
    <t>UnauthorisedAbsenceFlag_Summer6th</t>
  </si>
  <si>
    <t>Flag to indicate if the Summer 6th half unauthorised absence was calculated using the sum of the reasons for absence, or the TermlySessionsUnauthorised variable.</t>
  </si>
  <si>
    <t>OverallAbsence_Summer6th_ab[yy]</t>
  </si>
  <si>
    <t>OverallAbsence_Summer6th</t>
  </si>
  <si>
    <t>Number of absence sessions in the Summer 6th half term.</t>
  </si>
  <si>
    <t>SessionsPossible_Annual_ab[yy]</t>
  </si>
  <si>
    <t>SessionsPossible_Annual</t>
  </si>
  <si>
    <t>p_an[yy]a</t>
  </si>
  <si>
    <t>Number of sessions possible during the academic year.  This will only be populated for special schools.</t>
  </si>
  <si>
    <t xml:space="preserve">Termly Census
</t>
  </si>
  <si>
    <t>AuthorisedAbsence_Annual_ab[yy]</t>
  </si>
  <si>
    <t>AuthorisedAbsence_Annual</t>
  </si>
  <si>
    <t>aa_an[yy]a</t>
  </si>
  <si>
    <t>Number of sessions missed during the academic year due to authorised absence.  This will only be populated for special schools.</t>
  </si>
  <si>
    <t>AuthorisedAbsenceFlag_Annual_ab[yy]</t>
  </si>
  <si>
    <t>AuthorisedAbsenceFlag_Annual</t>
  </si>
  <si>
    <t>af_an[yy]a</t>
  </si>
  <si>
    <t>Flag to indicate if the annual authorised absence was calculated using the sum of the reasons for absence, or the AnnualSessionsAuthorised variable.</t>
  </si>
  <si>
    <t>UnauthorisedAbsence_Annual_ab[yy]</t>
  </si>
  <si>
    <t>UnauthorisedAbsence_Annual</t>
  </si>
  <si>
    <t>ua_an[yy]a</t>
  </si>
  <si>
    <t>Number of sessions missed during the academic year due to unauthorised absence.  This will only be populated for special schools.</t>
  </si>
  <si>
    <t>UnauthorisedAbsenceFlag_Annual_ab[yy]</t>
  </si>
  <si>
    <t>UnauthorisedAbsenceFlag_Annual</t>
  </si>
  <si>
    <t>uf_an[yy]a</t>
  </si>
  <si>
    <t>Flag to indicate if the annual unauthorised absence was calculated using the sum of the reasons for absence, or the AnnualSessionsUnauthorised variable.</t>
  </si>
  <si>
    <t>OverallAbsence_Annual_ab[yy]</t>
  </si>
  <si>
    <t>OverallAbsence_Annual</t>
  </si>
  <si>
    <t>oa_an[yy]a</t>
  </si>
  <si>
    <t>Number of absence sessions for the academic year.  This will only be populated for special schools.</t>
  </si>
  <si>
    <t>SessionsPossible_3Term_ab[yy]</t>
  </si>
  <si>
    <t>SessionsPossible_3Term</t>
  </si>
  <si>
    <t>p_3t[yy]a</t>
  </si>
  <si>
    <t>Number of sessions possible for the academic year.  Based on termly sessions for all schools except special schools for which annual sessions data will be used.</t>
  </si>
  <si>
    <t>Capped at 420 for version 2</t>
  </si>
  <si>
    <t>AuthorisedAbsence_3Term_ab[yy]</t>
  </si>
  <si>
    <t>AuthorisedAbsence_3Term</t>
  </si>
  <si>
    <t>aa_3t[yy]a</t>
  </si>
  <si>
    <t>Number of sessions missed due to authorised absence during the academic year.  Based on termly sessions for all schools except special schools for which annual sessions data will be used.</t>
  </si>
  <si>
    <t>UnauthorisedAbsence_3Term_ab[yy]</t>
  </si>
  <si>
    <t>UnauthorisedAbsence_3Term</t>
  </si>
  <si>
    <t>ua_3t[yy]a</t>
  </si>
  <si>
    <t>Number of sessions missed due to unauthorised absence during the academic year.  Based on termly sessions for all schools except special schools for which annual sessions data will be used.</t>
  </si>
  <si>
    <t>OverallAbsence_3Term_ab[yy]</t>
  </si>
  <si>
    <t>OverallAbsence_3Term</t>
  </si>
  <si>
    <t>oa_3t[yy]a</t>
  </si>
  <si>
    <t>Number of absence sessions during the academic year.</t>
  </si>
  <si>
    <t>SessionsPossible_5HalfTerms_ab[yy]</t>
  </si>
  <si>
    <t>SessionsPossible_5HalfTerms</t>
  </si>
  <si>
    <t>Number of sessions possible for the academic year.  Based on termly sessions for all schools except special schools before 2016/17 for which annual sessions data will be used.</t>
  </si>
  <si>
    <t>AuthorisedAbsence_5HalfTerms_ab[yy]</t>
  </si>
  <si>
    <t>AuthorisedAbsence_5HalfTerms</t>
  </si>
  <si>
    <t>UnauthorisedAbsence_5HalfTerms_ab[yy]</t>
  </si>
  <si>
    <t>UnauthorisedAbsence_5HalfTerms</t>
  </si>
  <si>
    <t>Number of sessions missed due to unauthorised absence during the academic year.  Based on termly sessions for all schools except special schools before 2016/17 for which annual sessions data will be used.</t>
  </si>
  <si>
    <t>OverallAbsence_5HalfTerms_ab[yy]</t>
  </si>
  <si>
    <t>OverallAbsence_5HalfTerms</t>
  </si>
  <si>
    <t>SessionsPossible_6HalfTerms_ab[yy]</t>
  </si>
  <si>
    <t>SessionsPossible_6HalfTerms</t>
  </si>
  <si>
    <t>AuthorisedAbsence_6HalfTerms_ab[yy]</t>
  </si>
  <si>
    <t>AuthorisedAbsence_6HalfTerms</t>
  </si>
  <si>
    <t>UnauthorisedAbsence_6HalfTerms_ab[yy]</t>
  </si>
  <si>
    <t>UnauthorisedAbsence_6HalfTerms</t>
  </si>
  <si>
    <t>OverallAbsence_6HalfTerms_ab[yy]</t>
  </si>
  <si>
    <t>OverallAbsence_6HalfTerms</t>
  </si>
  <si>
    <t>MainRecord_ab[yy]</t>
  </si>
  <si>
    <t>MainRecord</t>
  </si>
  <si>
    <t>main[yy]a</t>
  </si>
  <si>
    <t>Indicates whether or not this is the main record for a pupil in cases where there are multiple records, e.g. for pupils who changed school during the year.</t>
  </si>
  <si>
    <t>Calculated field - see Allowed Values</t>
  </si>
  <si>
    <t>Phase_ab[yy]</t>
  </si>
  <si>
    <t>Phase</t>
  </si>
  <si>
    <t xml:space="preserve">2013/14 - </t>
  </si>
  <si>
    <t>This details the Phase of Education offered by Mainstream Schools</t>
  </si>
  <si>
    <t xml:space="preserve">SCHOOL PHASE
NS Nursery
PS Primary 
MP Middle (Deemed Primary)
MS Middle (Deemed Secondary)
SS Secondary (including CTC and Academies)
SP Special
AT All-Through (excludes PRUs and special schools)
PR Pupil Referral Unit (includes AP academies and AP free schools)
XX Multiple Phases (not Middle, Special or PRU)
</t>
  </si>
  <si>
    <t>Exclusions up to 2004/05</t>
  </si>
  <si>
    <t>UPN_ex[yy]</t>
  </si>
  <si>
    <t xml:space="preserve">2001/02 - 2004/05 </t>
  </si>
  <si>
    <t>Surname_ex[yy]</t>
  </si>
  <si>
    <t>Forename_ex[yy]</t>
  </si>
  <si>
    <t>Middlenames_ex[yy]</t>
  </si>
  <si>
    <t>Middlenames</t>
  </si>
  <si>
    <t>Gender_ex[yy]</t>
  </si>
  <si>
    <t>DateOfBirth_ex[yy]</t>
  </si>
  <si>
    <t>YearOfBirth_ex[yy]</t>
  </si>
  <si>
    <t>MonthOfBirth_ex[yy]</t>
  </si>
  <si>
    <t>Ethnicity_ex[yy]</t>
  </si>
  <si>
    <t>eth[yy]</t>
  </si>
  <si>
    <t>EthnicGroup_ex[yy]</t>
  </si>
  <si>
    <t>ethg[yy]</t>
  </si>
  <si>
    <t>EthnicitySource_ex[yy]</t>
  </si>
  <si>
    <t>ethsc[yy]</t>
  </si>
  <si>
    <t>SourceOfEthnicity_ex[yy]</t>
  </si>
  <si>
    <t>SENstatus_ex[yy]</t>
  </si>
  <si>
    <t>sen[yy]</t>
  </si>
  <si>
    <t>LA_ex[yy]</t>
  </si>
  <si>
    <t>Estab_ex[yy]</t>
  </si>
  <si>
    <t>LAEstab_ex[yy]</t>
  </si>
  <si>
    <t>URN_ex[yy]</t>
  </si>
  <si>
    <t>CensusDate_ex[yy]</t>
  </si>
  <si>
    <t>s.PupilMatchingRefAnonymous_ex[yy]</t>
  </si>
  <si>
    <t>StartDate_ex[yy]</t>
  </si>
  <si>
    <t>StartDate</t>
  </si>
  <si>
    <t>sdte[yy]</t>
  </si>
  <si>
    <t>Start date of the exclusion.</t>
  </si>
  <si>
    <t>PermanentExclusionInd_ex[yy]</t>
  </si>
  <si>
    <t>PermanentExclusionInd</t>
  </si>
  <si>
    <t>pei[yy]</t>
  </si>
  <si>
    <t>Permanent Exclusion Indicator.</t>
  </si>
  <si>
    <t>Exclusions 2005/06 onwards</t>
  </si>
  <si>
    <t>There are 3 different exclusions tables for each year; table 1, 2 or 3 (column G):</t>
  </si>
  <si>
    <t xml:space="preserve"> - Table 1 contains one record per each individual exclusion; </t>
  </si>
  <si>
    <t xml:space="preserve"> - Table 2 contains one record covering all exclusions for the year for a pupil per LAEstab ,so if a pupil has incurred exclusions at more than one school over the course of a year they would have more than one record in table 2;</t>
  </si>
  <si>
    <t xml:space="preserve"> - Table 3 is one record per pupil of all of their exclusions instances for the academic year.</t>
  </si>
  <si>
    <t>DfE's published statistics on exclusions uses table 1 (number of exclusions) and table 2 (one record per pupil per school, i.e. one record per enrolment). Table 2 provides the number of enrolments with one or more exclusion; particularly useful when looking at school level.  If researcher is intending to match with published figures, table 2 may be more appropriate than table 3 (one record per pupil).</t>
  </si>
  <si>
    <t>Table</t>
  </si>
  <si>
    <t>Table requested?</t>
  </si>
  <si>
    <t>upn[yy]e</t>
  </si>
  <si>
    <t>1,2,3</t>
  </si>
  <si>
    <t>sname[yy]e</t>
  </si>
  <si>
    <t>fname[yy]e</t>
  </si>
  <si>
    <t>MiddleNames_ex[yy]</t>
  </si>
  <si>
    <t>mname[yy]e</t>
  </si>
  <si>
    <t>FormerSurname_ex[yy]</t>
  </si>
  <si>
    <t>lname[yy]e</t>
  </si>
  <si>
    <t>gend[yy]e</t>
  </si>
  <si>
    <t>DOB_ex[yy]</t>
  </si>
  <si>
    <t>dob[yy]e</t>
  </si>
  <si>
    <t>AgeAtStartOfAcademicYear_ex[yy]</t>
  </si>
  <si>
    <t>age[yy]e</t>
  </si>
  <si>
    <t>MonthPartOfAgeAtStartOfAcademicYear_ex[yy]</t>
  </si>
  <si>
    <t>month[yy]e</t>
  </si>
  <si>
    <t>Month part of age of pupil at start of the academic year when the exclusion started.</t>
  </si>
  <si>
    <t>yob[yy]e</t>
  </si>
  <si>
    <t>mob[yy]e</t>
  </si>
  <si>
    <t>Postcode_ex[yy]</t>
  </si>
  <si>
    <t>post[yy]e</t>
  </si>
  <si>
    <t>eth[yy]e</t>
  </si>
  <si>
    <t>ethg[yy]e</t>
  </si>
  <si>
    <t>EthnicGroupMinor_ex[yy]</t>
  </si>
  <si>
    <t>EthnicGroupMajor_ex[yy]</t>
  </si>
  <si>
    <t>ethsc[yy]e</t>
  </si>
  <si>
    <t>InCare_ex[yy]</t>
  </si>
  <si>
    <t>care[yy]e</t>
  </si>
  <si>
    <t>EntryDate_ex[yy]</t>
  </si>
  <si>
    <t>entry[yy]e</t>
  </si>
  <si>
    <t>1,2</t>
  </si>
  <si>
    <t>LeavingDate_ex[yy]</t>
  </si>
  <si>
    <t>leave[yy]e</t>
  </si>
  <si>
    <t>PartTime_ex[yy]</t>
  </si>
  <si>
    <t>pti[yy]e</t>
  </si>
  <si>
    <t>Boarder_ex[yy]</t>
  </si>
  <si>
    <t>board[yy]e</t>
  </si>
  <si>
    <t>SENprovision_ex[yy]</t>
  </si>
  <si>
    <t>sen[yy]e</t>
  </si>
  <si>
    <t>CensusSEN_ex[yy]</t>
  </si>
  <si>
    <t>CensusSEN</t>
  </si>
  <si>
    <t>As for SENprovision</t>
  </si>
  <si>
    <t>LatestSEN_ex[yy]</t>
  </si>
  <si>
    <t>LatestSEN</t>
  </si>
  <si>
    <t>Reason_ex[yy]</t>
  </si>
  <si>
    <t>Reason</t>
  </si>
  <si>
    <t>reas[yy]e</t>
  </si>
  <si>
    <t>2005/06 - 2019/20</t>
  </si>
  <si>
    <t>For each exclusion, reason for exclusion.</t>
  </si>
  <si>
    <t>PP = Physical assault against a pupil
PA = Physical assault against an adult
VP = Verbal abuse/threatening behaviour against a pupil
VA = Verbal abuse/threatening behaviour against an adult
BU = Bullying
RA = Racist abuse
SM = Sexual misconduct
DA = Drug and alcohol related
DM = Damage
TH = Theft
DB = Persistent disruptive behaviour
OT = Other</t>
  </si>
  <si>
    <t>Reason_A_ex[yy]</t>
  </si>
  <si>
    <t>PP = Physical assault against a pupil
PA = Physical assault against an adult
VP = Verbal abuse/threatening behaviour against a pupil
VA = Verbal abuse/threatening behaviour against an adult
OW = Use or threat of use of an offensive weapon or prohibited item
BU = Bullying
RA = Racist abuse
LG = Abuse against sexual orientation and gender identity
DS = Abuse relating to disability
SM = Sexual misconduct
DA = Drug and alcohol related
DM = Damage
TH = Theft
DB = Persistent disruptive behaviour
MT = Inappropriate use of social media or online technology
PH = Wilful and repeated transgression of protective measures in place to protect public health</t>
  </si>
  <si>
    <t>Reason_B_ex[yy]</t>
  </si>
  <si>
    <t>Reason_C_ex[yy]</t>
  </si>
  <si>
    <t>FSMeligible_ex[yy]</t>
  </si>
  <si>
    <t>fsm[yy]e</t>
  </si>
  <si>
    <t xml:space="preserve">Pupils should be recorded as eligibly (true) only if a claim for free school meals has been made by them or on their behalf by parents and either (a) the relevant authority has confirmed their eligibility and a free school meal is currently being provided for them, or (b) the school or the LEA have seen the necessary documentation (for example, an Income Support order book) that supports their eligibility, and the administration of the free meal is to follow as a matter of process.  Conversely, if pupils are in receipt of a free meal but there is confirmation that they are no longer eligible and entitlement will be revoked, false should be applied. </t>
  </si>
  <si>
    <t>PLAA_ex[yy]</t>
  </si>
  <si>
    <t>FirstLanguage_ex[yy]</t>
  </si>
  <si>
    <t>flang[yy]e</t>
  </si>
  <si>
    <t>Language_ex[yy]</t>
  </si>
  <si>
    <t>lang[yy]e</t>
  </si>
  <si>
    <t>LanguageGroup_ex[yy]</t>
  </si>
  <si>
    <t>lgrp[yy]e</t>
  </si>
  <si>
    <t>Pupil's language group based on their language code</t>
  </si>
  <si>
    <t>As for FirstLanguage,
Additional code of INV for cases where an invalid code has been recorded</t>
  </si>
  <si>
    <t>LanguageGroupMinor_ex[yy]</t>
  </si>
  <si>
    <t>LanguageGroupMajor_ex[yy]</t>
  </si>
  <si>
    <t>GandTindicator_ex[yy]</t>
  </si>
  <si>
    <t>gant[yy]e</t>
  </si>
  <si>
    <t>ServiceChild_ex[yy]</t>
  </si>
  <si>
    <t>svcd[yy]e</t>
  </si>
  <si>
    <t>ServiceChildSource_ex[yy]</t>
  </si>
  <si>
    <t>svcds[yy]e</t>
  </si>
  <si>
    <t>2007/08 - 2010/11</t>
  </si>
  <si>
    <t>PrimarySENtype_ex[yy]</t>
  </si>
  <si>
    <t>sen1[yy]e</t>
  </si>
  <si>
    <t>SecondarySENtype_ex[yy]</t>
  </si>
  <si>
    <t>sen2[yy]e</t>
  </si>
  <si>
    <t>SpecialProvisionIndicator_ex[yy]</t>
  </si>
  <si>
    <t>spi[yy]e</t>
  </si>
  <si>
    <t>SENUnitIndicator_ex[yy]</t>
  </si>
  <si>
    <t>sui[yy]e</t>
  </si>
  <si>
    <t>ResourcedProvisionIndicator_ex[yy]</t>
  </si>
  <si>
    <t>rpi[yy]e</t>
  </si>
  <si>
    <t>COA_ex[yy]</t>
  </si>
  <si>
    <t>oa[yy]e</t>
  </si>
  <si>
    <t>LLSOA_ex[yy]</t>
  </si>
  <si>
    <t>soa[yy]e</t>
  </si>
  <si>
    <t>LSOA01_ex[yy]</t>
  </si>
  <si>
    <t>National Statistics Postcode Directory Lower Layer Super Output Area derived from pupil's postcode (based on 2001 Census).</t>
  </si>
  <si>
    <t>LSOA11_ex[yy]</t>
  </si>
  <si>
    <t>National Statistics Postcode Directory Lower Layer Super Output Area derived from pupil's postcode (based on 2011 Census).</t>
  </si>
  <si>
    <t>IDACIScore_10_ex[yy]</t>
  </si>
  <si>
    <t>IDACI_S_10</t>
  </si>
  <si>
    <t>idaci[yy]e</t>
  </si>
  <si>
    <t>IDACIRank_10_ex[yy]</t>
  </si>
  <si>
    <t>IDACI_R_10</t>
  </si>
  <si>
    <t>rank[yy]e</t>
  </si>
  <si>
    <t>IDACIScore_15_ex[yy]</t>
  </si>
  <si>
    <t>IDACI_S_15</t>
  </si>
  <si>
    <t>IDACIRank_15_ex[yy]</t>
  </si>
  <si>
    <t>IDACI_R_15</t>
  </si>
  <si>
    <t>IDACIDecile_15_ex[yy]</t>
  </si>
  <si>
    <t>IDACI_D_15</t>
  </si>
  <si>
    <t>0 - 10% most deprived
11 - 20%
21 - 30%
31 - 40%
41 - 50%
51 - 60%
61 - 70%
71 - 80%
81 - 90%
91 - 100% least deprived</t>
  </si>
  <si>
    <t>IDACIScore_19_ex[yy]</t>
  </si>
  <si>
    <t>IDACI_S_19</t>
  </si>
  <si>
    <t>IDACIRank_19_ex[yy]</t>
  </si>
  <si>
    <t>IDACI_R_19</t>
  </si>
  <si>
    <t>IDACIDecile_19_ex[yy]</t>
  </si>
  <si>
    <t>IDACI_D_19</t>
  </si>
  <si>
    <t>la[yy]e</t>
  </si>
  <si>
    <t>estab[yy]e</t>
  </si>
  <si>
    <t>laest[yy]e</t>
  </si>
  <si>
    <t>urn[yy]e</t>
  </si>
  <si>
    <t>ParlyCon_ex[yy]</t>
  </si>
  <si>
    <t>ParlyCon</t>
  </si>
  <si>
    <t>pcon[yy]e</t>
  </si>
  <si>
    <t>Parliamentary constituency in which the school is located.</t>
  </si>
  <si>
    <t>LatestLA_ex[yy]</t>
  </si>
  <si>
    <t>LatestLA</t>
  </si>
  <si>
    <t>Local Authority responsible for the most recent exclusion.</t>
  </si>
  <si>
    <t>Following variables repeated for each case of exclusion ordered by StartDate.  Maximum of 40 iterations.</t>
  </si>
  <si>
    <t>Reason_[n]_ex[yy]</t>
  </si>
  <si>
    <t>Reason_[n]</t>
  </si>
  <si>
    <t>reas[n][yy]e</t>
  </si>
  <si>
    <t>Reason_A_[n]_ex[yy]</t>
  </si>
  <si>
    <t>Reason_B_[n]_ex[yy]</t>
  </si>
  <si>
    <t>Reason_C_[n]_ex[yy]</t>
  </si>
  <si>
    <t>InCare_[n]_ex[yy]</t>
  </si>
  <si>
    <t>InCare_[n]</t>
  </si>
  <si>
    <t>care[n][yy]e</t>
  </si>
  <si>
    <t>SENprovision_[n]_ex[yy]</t>
  </si>
  <si>
    <t>SENprovision_[n]</t>
  </si>
  <si>
    <t>sen[n][yy]e</t>
  </si>
  <si>
    <t>LA_[n]_ex[yy]</t>
  </si>
  <si>
    <t>LA_[n]</t>
  </si>
  <si>
    <t>la[n]08e</t>
  </si>
  <si>
    <t>Estab_[n]_ex[yy]</t>
  </si>
  <si>
    <t>Estab_[n]</t>
  </si>
  <si>
    <t>est[n]08e</t>
  </si>
  <si>
    <t>URN_[n]_ex[yy]</t>
  </si>
  <si>
    <t>URN_[n]</t>
  </si>
  <si>
    <t>urn[n][yy]e</t>
  </si>
  <si>
    <t>AcademicYear_ex[yy]</t>
  </si>
  <si>
    <t>ac[yy]e</t>
  </si>
  <si>
    <t>Academic year when the exclusion started.</t>
  </si>
  <si>
    <t>Term_ex[yy]</t>
  </si>
  <si>
    <t>Term</t>
  </si>
  <si>
    <t>trm[yy]e</t>
  </si>
  <si>
    <t>Academic term when the exclusion started based on the start date of the exclusion.</t>
  </si>
  <si>
    <t>Autumn
Spring
Summer
Invalid = Start date not in the accepted range for the academic year</t>
  </si>
  <si>
    <t>PupilMatchingRefAnonymous_ex[yy]</t>
  </si>
  <si>
    <t>pmr[yy]e</t>
  </si>
  <si>
    <t>ReportingAcademicYear_ex[yy]</t>
  </si>
  <si>
    <t>ReportingAcademicYear</t>
  </si>
  <si>
    <t>rac[yy]e</t>
  </si>
  <si>
    <t>Academic year of the Census when the exclusion was collected.</t>
  </si>
  <si>
    <t>ReportingTerm_ex[yy]</t>
  </si>
  <si>
    <t>ReportingTerm</t>
  </si>
  <si>
    <t>rtrm[yy]e</t>
  </si>
  <si>
    <t>Census term when the exclusion data was collected.</t>
  </si>
  <si>
    <t>Autumn
Spring
Summer</t>
  </si>
  <si>
    <t>Category_ex[yy]</t>
  </si>
  <si>
    <t>cat[yy]e</t>
  </si>
  <si>
    <t>For each exclusion, type of exclusion (PERM, FIXD, LNCH, SUSP).  Set to PERM for earlier years when indicator did not exist.</t>
  </si>
  <si>
    <t>FIXD = Fixed Period
PERM = Permanent
LNCH = Lunchtime (up to 19/20)
SUSP = Suspension (from 20/21)</t>
  </si>
  <si>
    <t>sdte[yy]e</t>
  </si>
  <si>
    <t>For each exclusion, exclusion start date</t>
  </si>
  <si>
    <t>Sessions_ex[yy]</t>
  </si>
  <si>
    <t>Sessions</t>
  </si>
  <si>
    <t>sns[yy]e</t>
  </si>
  <si>
    <t>For each exclusion, number of sessions excluded from.</t>
  </si>
  <si>
    <t>conn[yy]e</t>
  </si>
  <si>
    <t>EnrolStatus_ex[yy]</t>
  </si>
  <si>
    <t>enrol[yy]e</t>
  </si>
  <si>
    <t>ModeOfTravel_ex[yy]</t>
  </si>
  <si>
    <t>mot[yy]e</t>
  </si>
  <si>
    <t>WLK = Walk
CYC = Cycle
CAR = Car/Van
CRS = Car Share (with a child/children from a different household)
PSB = Public Service Bus
DSB = Dedicated School Bus
BNK = Bus (type not known)
TXI = Taxi
TRN = Train
LUL = London Underground
MTL = Metro/Tram/Light R</t>
  </si>
  <si>
    <t>NCYear_ex[yy]</t>
  </si>
  <si>
    <t>NCYear</t>
  </si>
  <si>
    <t>National Curriculum Year Group at the time of the exclusion</t>
  </si>
  <si>
    <t>Source_Characteristics_ex[yy]</t>
  </si>
  <si>
    <t>Source_Characteristics</t>
  </si>
  <si>
    <t>srcc[yy]e</t>
  </si>
  <si>
    <t>Source from which main characteristics have been taken</t>
  </si>
  <si>
    <t>Perm_Duplicate_ex[yy]</t>
  </si>
  <si>
    <t>Perm_Duplicate</t>
  </si>
  <si>
    <t>dup[yy]e</t>
  </si>
  <si>
    <t>Indicates multiple permanent exclusions at the same school.</t>
  </si>
  <si>
    <t>NumberOfEnrolments_ex[yy]</t>
  </si>
  <si>
    <t>NumberOfEnrolments</t>
  </si>
  <si>
    <t>noe[yy]e</t>
  </si>
  <si>
    <t>Pupil appears more than once in this table with exclusions from another school</t>
  </si>
  <si>
    <t>1 = Has exclusions from one school in reporting period
2 = Appears twice in the table with exclusions from two schools
3 = Appears three times in the table with exclusions from three schools etc.</t>
  </si>
  <si>
    <t>TotalFixedExclusions_ex[yy]</t>
  </si>
  <si>
    <t>TotalFixedExclusions</t>
  </si>
  <si>
    <t>tfe[yy]e</t>
  </si>
  <si>
    <t>The total number of fixed exclusions for the academic year:
Table 2: at enrolment level
Table 3: at pupil level</t>
  </si>
  <si>
    <t>TotalFixedSessions_ex[yy]</t>
  </si>
  <si>
    <t>TotalFixedSessions</t>
  </si>
  <si>
    <t>tfs[yy]e</t>
  </si>
  <si>
    <t>The total number of sessions for fixed exclusions for the academic year:
Table 2: at enrolment level
Table 3: at pupil level</t>
  </si>
  <si>
    <t>PermanentExclusionIndicator_ex[yy]</t>
  </si>
  <si>
    <t>PermanentExclusionIndicator</t>
  </si>
  <si>
    <t>pei[yy]e</t>
  </si>
  <si>
    <t>Indicates if the pupil was permanently excluded during the academic year:
Table 2: from this establishment
Table 3: from any establishment</t>
  </si>
  <si>
    <t>0 = Pupil not permanently excluded
1 = Pupil permanently excluded</t>
  </si>
  <si>
    <t>PermanentExclusionCount_ex[yy]</t>
  </si>
  <si>
    <t>PermanentExclusionCount</t>
  </si>
  <si>
    <t>Indicates how many times the pupil was permanently excluded during the academic year:
Table 2: from this establishment
Table 3: from any establishment</t>
  </si>
  <si>
    <t>Category_[n]_ex[yy]</t>
  </si>
  <si>
    <t>Category_[n]</t>
  </si>
  <si>
    <t>cat[n][yy]e</t>
  </si>
  <si>
    <t>For each exclusion, type of exclusion (PERM, FIXD, LNCH, SUSP).</t>
  </si>
  <si>
    <t>Term_[n]_ex[yy]</t>
  </si>
  <si>
    <t>Term_[n]</t>
  </si>
  <si>
    <t>trm[n][yy]e</t>
  </si>
  <si>
    <t>StartDate_[n]_ex[yy]</t>
  </si>
  <si>
    <t>StartDate_[n]</t>
  </si>
  <si>
    <t>sdte[n][yy]e</t>
  </si>
  <si>
    <t>Sessions_[n]_ex[yy]</t>
  </si>
  <si>
    <t>Sessions_[n]</t>
  </si>
  <si>
    <t>sns[n][yy]e</t>
  </si>
  <si>
    <t>NCYear_[n]_ex[yy]</t>
  </si>
  <si>
    <t>NCYear_[n]</t>
  </si>
  <si>
    <t>Post-16 Learning Aims</t>
  </si>
  <si>
    <t>pl_UPN</t>
  </si>
  <si>
    <t>Unique pupil number.</t>
  </si>
  <si>
    <t>pl_Gender</t>
  </si>
  <si>
    <t>pl_DOB</t>
  </si>
  <si>
    <t>pl_AgeAtStartOfAcademicYear</t>
  </si>
  <si>
    <t>pl_MonthPartOfAgeAtStartOfAcademicYear</t>
  </si>
  <si>
    <t>pl_YearOfBirth</t>
  </si>
  <si>
    <t>pl_MonthOfBirth</t>
  </si>
  <si>
    <t>pl_CANDNO_AAT</t>
  </si>
  <si>
    <t>CANDNO_AAT</t>
  </si>
  <si>
    <t>2007/08 - 2008/09</t>
  </si>
  <si>
    <t>CANDNO from AAT data.  (From KS4 AAT if GRADE_SOURCE=4, From KS5 AAT if GRADE_SOURCE=5)</t>
  </si>
  <si>
    <t>pl_CANDNO_ATT</t>
  </si>
  <si>
    <t>CANDNO_ATT</t>
  </si>
  <si>
    <t>CANDNO from attainment data.  (From KS4 AAT if SOURCE_AAT=4, From KS5 AAT if SOURCE_AAT=5, from KS45 if GRADE_SOURCE = 45).</t>
  </si>
  <si>
    <t>pl_LAEstab</t>
  </si>
  <si>
    <t>LAEstab from Census.  Populated from LAEstab_AAT for unmatched attainment records.</t>
  </si>
  <si>
    <t>pl_PartnerUKPRN</t>
  </si>
  <si>
    <t>PartnerUKPRN</t>
  </si>
  <si>
    <t>UK Partner Registration number of the organisation the learning aim is contracted out to.</t>
  </si>
  <si>
    <t>pl_LAEstab_AAT</t>
  </si>
  <si>
    <t>LAEstab_AAT</t>
  </si>
  <si>
    <t>LAEstab from AAT data.  (From KS4 AAT if GRADE_SOURCE=4, From KS5 AAT if GRADE_SOURCE=5)</t>
  </si>
  <si>
    <t>pl_LAEstab_ATT</t>
  </si>
  <si>
    <t>LAEstab_ATT</t>
  </si>
  <si>
    <t>LAESTAB from attainment data.  (From KS4 AAT if SOURCE_AAT=4, From KS5 AAT if SOURCE_AAT=5, from KS45 if GRADE_SOURCE = 45).</t>
  </si>
  <si>
    <t>pl_Grade_ATT</t>
  </si>
  <si>
    <t>Grade_ATT</t>
  </si>
  <si>
    <t>The grade of the exam.  (From KS4 AAT if GRADE_SOURCE=4, from KS5 AAT if GRADE_SOURCE=5, from KS45 if GRADE_SOURCE = 45, and from NISVQ if GRADE_SOURCE=N).</t>
  </si>
  <si>
    <t>pl_Grade_ATT_Description</t>
  </si>
  <si>
    <t>Grade_ATT_Description</t>
  </si>
  <si>
    <t>The description of the grade of the exam (taken from the QCDA Discounting tables).</t>
  </si>
  <si>
    <t>pl_GradePassFail</t>
  </si>
  <si>
    <t>GradePassFail</t>
  </si>
  <si>
    <t>Indication of whether the confirmed grade for the exam constitutes a Pass ('P') or a Fail ('F') grade.</t>
  </si>
  <si>
    <t>P = Pass
F = Fail</t>
  </si>
  <si>
    <t>pl_GradeQCDAPoints</t>
  </si>
  <si>
    <t>GradeQCDAPoints</t>
  </si>
  <si>
    <t>The QCDA Points score of the confirmed grade.</t>
  </si>
  <si>
    <t>pl_ACADYR</t>
  </si>
  <si>
    <t>pl_PupilMatchingRefAnonymous</t>
  </si>
  <si>
    <t>pl_RecordSource</t>
  </si>
  <si>
    <t>RecordSource</t>
  </si>
  <si>
    <t>Source of Record.</t>
  </si>
  <si>
    <t>pl_OnRoll</t>
  </si>
  <si>
    <t>Indicates whether the learning aim was taken from the on roll table, the off roll table or is an unmatched attainment record.</t>
  </si>
  <si>
    <t>0 = Off Roll
1 = On Roll
2 = Unmatched attainment record</t>
  </si>
  <si>
    <t>pl_RecordStatus</t>
  </si>
  <si>
    <t>Main/Duplicate      Rules
1/ 101 = 2 records, Main record (1) is POR, Duplicate record (101) is PNLOR
2/102 = 2 PNLOR records, Main record (2) has latest LeavingDate
3/103 = 2 POR records, Main record (3) set using EnrolStatus (as defined in the hierarchy below)
4/104 =  2 POR records, Main record (4) set using School Type (as in the hierarchy below) or, if not possible, latest EntryDate
5/105 =  &gt;2 records, Main record (5) is POR, Duplicate record (105) is PNLOR 
6/106 =  &gt;2 PNLOR records, Main record (6) has latest LeavingDate
7/107 =  &gt;2 POR records, Main record (7) set using EnrolStatus (as defined in the hierarchy below)
8/108 =  &gt;2 POR records, Main record (8) set using School Type (as defined in the hierarchy below) or, if not possible, latest EntryDate
9/109 =  Set manually (i.e. any remaining after applying stages defined as above)
10/110 = Duplicates where not matched to core pupil table i.e. MATCH_FFT_ID allocated after adding the (10) record to Core Pupil Table
20/120 = Duplicate pupils from N1 and N2 and who currently have PupilIDs set to -2 and Record_Status is not NULL</t>
  </si>
  <si>
    <t>pl_NCYear</t>
  </si>
  <si>
    <t>NCYearActual from School Census.  Blank for NoLongerOnRoll.  Derived from DoB for records added from AAT data</t>
  </si>
  <si>
    <t>7-14</t>
  </si>
  <si>
    <t>pl_NCYearID</t>
  </si>
  <si>
    <t>NCYearID</t>
  </si>
  <si>
    <t>2010/11 only</t>
  </si>
  <si>
    <t>As above, but consistent for each aim of the same learner/Pupil ID regardless of which Census their aim relates to.</t>
  </si>
  <si>
    <t>pl_QAN</t>
  </si>
  <si>
    <t>Qualification Accreditation Number - unique number identifying learning aim/course of study.</t>
  </si>
  <si>
    <t>pl_QN</t>
  </si>
  <si>
    <t>QN</t>
  </si>
  <si>
    <t>Qualification Number - unique number identifying learning aim/course of study.</t>
  </si>
  <si>
    <t>Qualification Number
1st and 8th characters can be 0-9 or A-Z (upper case)
Characters 2-7 must be numeric
Additionally 1st character may be a #</t>
  </si>
  <si>
    <t>pl_Disc_Code</t>
  </si>
  <si>
    <t>Disc_Code</t>
  </si>
  <si>
    <t>2007/08 - 2010/11, 2012/13 - 2014/15</t>
  </si>
  <si>
    <t>Discount code and QAN together identify the subject studied where the QAN on its own does not.</t>
  </si>
  <si>
    <t>pl_SCC</t>
  </si>
  <si>
    <t>SCC</t>
  </si>
  <si>
    <t>Subject classification code and QN together identify the subject studied where the QN on its own does not</t>
  </si>
  <si>
    <t>pl_Disc_Code_Ref</t>
  </si>
  <si>
    <t>Disc_Code_Ref</t>
  </si>
  <si>
    <t>Disc_Code_AAT</t>
  </si>
  <si>
    <t>Discount code taken from the discounting tables for the current academic year.</t>
  </si>
  <si>
    <t>pl_SCC_Ref</t>
  </si>
  <si>
    <t>SCC_Ref</t>
  </si>
  <si>
    <t>pl_Sublevno_Ref</t>
  </si>
  <si>
    <t>Sublevno_Ref</t>
  </si>
  <si>
    <t>Qual_Code_AAT</t>
  </si>
  <si>
    <t>The qualification code taken from the discounting tables for the current academic year.</t>
  </si>
  <si>
    <t>pl_Qual_Lev_Ref</t>
  </si>
  <si>
    <t>Qual_Lev_Ref</t>
  </si>
  <si>
    <t>Potential Level taken from the discounting tables for the current academic year</t>
  </si>
  <si>
    <t>0 - 7</t>
  </si>
  <si>
    <t>pl_Title_Ref</t>
  </si>
  <si>
    <t>Title_Ref</t>
  </si>
  <si>
    <t>Title_AAT</t>
  </si>
  <si>
    <t>Title of the qualification taken from the discounting tables for the current academic year.</t>
  </si>
  <si>
    <t>pl_Short_Title_Ref</t>
  </si>
  <si>
    <t>Short_Title_Ref</t>
  </si>
  <si>
    <t>Short_Title_AAT</t>
  </si>
  <si>
    <t>Short title of the qualification taken from the discounting tables for the current academic year.</t>
  </si>
  <si>
    <t>pl_Qual_Type_Ref</t>
  </si>
  <si>
    <t>Qual_Type_Ref</t>
  </si>
  <si>
    <t>Qual_Type_AAT</t>
  </si>
  <si>
    <t>The qualification type taken from the discounting tables for the current academic year.</t>
  </si>
  <si>
    <t>pl_LearningStartDate</t>
  </si>
  <si>
    <t>LearningStartDate</t>
  </si>
  <si>
    <t>The date on which learning for the learning aim began.</t>
  </si>
  <si>
    <t>pl_LearningPlannedEndDate</t>
  </si>
  <si>
    <t>LearningPlannedEndDate</t>
  </si>
  <si>
    <t>The date by which the school and learner plan to complete the learning related to this learning aim.</t>
  </si>
  <si>
    <t>pl_LearningActualEndDate</t>
  </si>
  <si>
    <t>LearningActualEndDate</t>
  </si>
  <si>
    <t>The date that the learner completed the learning activities necessary to achieve the learning aim or the date the learner withdrew from the learning activities.</t>
  </si>
  <si>
    <t>pl_LearningCompletionStatus</t>
  </si>
  <si>
    <t>LearningCompletionStatus</t>
  </si>
  <si>
    <t>An indication of the degree of completion of the learning activities leading to the learning aim.</t>
  </si>
  <si>
    <t>NONE
0 = The learner is re-sitting the examination or coursework only. The learner is not attending the full course of study for this learning aim. (The student may be attending some revision classes.)
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That is, the learner has withdrawn from this learning aim and as a direct result has at the same time started studying for another learning aim within the same provider
X = Data input error</t>
  </si>
  <si>
    <t>pl_LearningAimStatus</t>
  </si>
  <si>
    <t>LearningAimStatus</t>
  </si>
  <si>
    <t>The status of the learning aim at the time of the Autumn census</t>
  </si>
  <si>
    <t>1 - The learner is continuing or intending to continue the learning activities leading to the learning aim
2 - The learner has completed the learning activities leading to the learning aim
3 - The learner has withdrawn from the learning activities leading to the learning aim
4 - The learner has transferred to a new learning aim.  That is, the learner has withdrawn from this learning aim and as a direct result has at the same time started studying for another learning aim within the same provider
X - Data Input Error</t>
  </si>
  <si>
    <t>pl_LearningAimOutcome</t>
  </si>
  <si>
    <t>LearningAimOutcome</t>
  </si>
  <si>
    <t>The outcome of the learning aim at the time of the Autumn census</t>
  </si>
  <si>
    <t>1 - Pass
2 - Fail
3 - Result not known</t>
  </si>
  <si>
    <t>pl_LearningAimResult</t>
  </si>
  <si>
    <t>LearningAimResult</t>
  </si>
  <si>
    <t>The result of the overall examination / assessment associated with the completed learning aim of the learning aim at the time of the Autumn census</t>
  </si>
  <si>
    <t>pl_CoreAim</t>
  </si>
  <si>
    <t>CoreAim</t>
  </si>
  <si>
    <t>0 - false
1 - true</t>
  </si>
  <si>
    <t>pl_LearningAimWithdrawalReason</t>
  </si>
  <si>
    <t>LearningAimWithdrawalReason</t>
  </si>
  <si>
    <t>Reason for withdrawal from learning aim</t>
  </si>
  <si>
    <t>1  - Learner has transferred to another provider to undertake learning which meets a specific government strategy. This should only be used to identify learners who have transferred onto apprenticeship provision
2  - Learner has transferred to another provider
3 -  Learner injury/illness
4 -  Financial reasons
44  - Other personal reasons
45 -  Exclusion
97  - Other
98  - Reason not known</t>
  </si>
  <si>
    <t>pl_ProgType</t>
  </si>
  <si>
    <t>ProgType</t>
  </si>
  <si>
    <t>Identifies the type of programme the learning aim belongs to</t>
  </si>
  <si>
    <t>30 - T Level transition programme
31 - T Level
01 - 16 to 19 study programme</t>
  </si>
  <si>
    <t>pl_Traineeship</t>
  </si>
  <si>
    <t>Traineeship</t>
  </si>
  <si>
    <t>Indicates whether a learning aim is part of a traineeship programme</t>
  </si>
  <si>
    <t>pl_QAN_AAT</t>
  </si>
  <si>
    <t>QAN_AAT</t>
  </si>
  <si>
    <t>GNUMBER from AAT data.</t>
  </si>
  <si>
    <t>pl_QAN_ATT</t>
  </si>
  <si>
    <t>QAN_ATT</t>
  </si>
  <si>
    <t>GNUMBER from attainment data.</t>
  </si>
  <si>
    <t>pl_Disc_Code_AAT</t>
  </si>
  <si>
    <t>MAPPING from AAT data.</t>
  </si>
  <si>
    <t>pl_Disc_Code_ATT</t>
  </si>
  <si>
    <t>Disc_Code_ATT</t>
  </si>
  <si>
    <t>MAPPING from attainment data.</t>
  </si>
  <si>
    <t>pl_Qual_Type_AAT</t>
  </si>
  <si>
    <t>The qualification type taken from the discounting tables for the current academic year, based on AAT data QAN/DISC_CODE.</t>
  </si>
  <si>
    <t>pl_Qual_Type_ATT</t>
  </si>
  <si>
    <t>Qual_Type_ATT</t>
  </si>
  <si>
    <t>The qualification type taken from the discounting tables for the current academic year, based on QAN/DISC_CODE.</t>
  </si>
  <si>
    <t>pl_Sublevno_AAT</t>
  </si>
  <si>
    <t>Sublevno_AAT</t>
  </si>
  <si>
    <t>Sublevno from AAT data</t>
  </si>
  <si>
    <t>pl_Sublevno_ATT</t>
  </si>
  <si>
    <t>Sublevno_ATT</t>
  </si>
  <si>
    <t>SUBLEVNO from attainment data.</t>
  </si>
  <si>
    <t>pl_Qual_Lev_AAT</t>
  </si>
  <si>
    <t>Qual_Lev_AAT</t>
  </si>
  <si>
    <t>Potential Level taken from the discounting tables for the current academic year, based on AAT data QAN/DISC_CODE.</t>
  </si>
  <si>
    <t>0 - 5</t>
  </si>
  <si>
    <t>pl_Qual_Lev_ATT</t>
  </si>
  <si>
    <t>Qual_Lev_ATT</t>
  </si>
  <si>
    <t>Potential Level taken from the discounting tables for the current academic year, based on QAN/DISC_CODE.</t>
  </si>
  <si>
    <t>pl_Source_AAT</t>
  </si>
  <si>
    <t>Source_AAT</t>
  </si>
  <si>
    <t>Indicates whether data has been matched to KS4 or KS5 AAT candidate file.</t>
  </si>
  <si>
    <t>4 = KS4
5 = KS5</t>
  </si>
  <si>
    <t>pl_Source_ATT</t>
  </si>
  <si>
    <t>Source_ATT</t>
  </si>
  <si>
    <t>Indicates whether data has been matched to KS4 or KS5 AAT candidate file, KS45 from L23_19 file or to NISVQ file.</t>
  </si>
  <si>
    <t>0 = Not matched
4 = Matched to KS4 AAT Candidate file
5 = Matched to KS5 AAT Candidate file
45 = Matched to KS45 from L23_19 file
N = Matched to NISVQ file</t>
  </si>
  <si>
    <t>pl_Grade_AAT</t>
  </si>
  <si>
    <t>Grade_AAT</t>
  </si>
  <si>
    <t>Grade</t>
  </si>
  <si>
    <t>pl_Grade_AAT_Description</t>
  </si>
  <si>
    <t>Grade_AAT_Description</t>
  </si>
  <si>
    <t>The description of the grade of the exam (taken from the QCDA Discounting tables)</t>
  </si>
  <si>
    <t>pl_Grade_Match_Status</t>
  </si>
  <si>
    <t>Grade_Match_Status</t>
  </si>
  <si>
    <t>Indicates the level of matching for the learning aim.</t>
  </si>
  <si>
    <t>See output spec</t>
  </si>
  <si>
    <t>pl_Grade_Source</t>
  </si>
  <si>
    <t>Grade_Source</t>
  </si>
  <si>
    <t>pl_Version</t>
  </si>
  <si>
    <t>P = Participation
A = Amended examination
F = Final examination (2019/20 and 2020/21 only)</t>
  </si>
  <si>
    <t>National Client Caseload Information System</t>
  </si>
  <si>
    <t>NCCIS_Given_name</t>
  </si>
  <si>
    <t>Given_name</t>
  </si>
  <si>
    <t>First Name</t>
  </si>
  <si>
    <t>NCCIS_Family_Name</t>
  </si>
  <si>
    <t>Family_Name</t>
  </si>
  <si>
    <t>Last Name</t>
  </si>
  <si>
    <t>NCCIS_Middle_Name</t>
  </si>
  <si>
    <t>Middle_Name</t>
  </si>
  <si>
    <t>Middle Name</t>
  </si>
  <si>
    <t>NCCIS_Gender</t>
  </si>
  <si>
    <t xml:space="preserve">F = Female
M = Male
U = Not Recorded
W = Withheld
</t>
  </si>
  <si>
    <t>NCCIS_Date_of_Birth</t>
  </si>
  <si>
    <t>Date_of_Birth</t>
  </si>
  <si>
    <t>NCCIS_Address_Postcode</t>
  </si>
  <si>
    <t>Address_Postcode</t>
  </si>
  <si>
    <t>NCCIS_Postcode</t>
  </si>
  <si>
    <t>Postcode of Young Persons Residence</t>
  </si>
  <si>
    <t>NCCIS_Ethnic_Code</t>
  </si>
  <si>
    <t>Ethnicity code of Young Person</t>
  </si>
  <si>
    <t xml:space="preserve">WBRI = White British; 
WIRI = White Irish
WROM = Gypsy / Roma
WOTH = Any Other White Background
MWBC = White And Black Caribbean; 
MWBA = White And Black African; 
MWAS = White And Asian; 
MOTH = Any Other Mixed Background; 
AIND = Indian; 
APKN = Pakistani; 
ABAN = Bangladeshi; 
AOTH = Any Other Asian Background; 
BBRI = Black British
BCRB = Caribbean; 
BAFR = African; 
BOTH = Any Other Black Background; 
CHNE = Chinese; 
OARA = Other Ethnic Group – Arab
OOTH = Any Other Ethnic Group; 
REFU = Refused; 
NOBT = Information Not Obtained;
</t>
  </si>
  <si>
    <t>NCCIS_ULN</t>
  </si>
  <si>
    <t>NCCIS_SEND_flag</t>
  </si>
  <si>
    <t>SEND_flag</t>
  </si>
  <si>
    <t>NCCIS_SEN_support_flag</t>
  </si>
  <si>
    <t>SEN_support_flag</t>
  </si>
  <si>
    <t>SEN support flag</t>
  </si>
  <si>
    <t>NCCIS_UPN</t>
  </si>
  <si>
    <t>Unique Pupil Reference Number</t>
  </si>
  <si>
    <t>Previous_young_person_identifier</t>
  </si>
  <si>
    <t>Previous Young Person Identifier</t>
  </si>
  <si>
    <t>NCCIS_LDD_Flag</t>
  </si>
  <si>
    <t>LDD_Flag</t>
  </si>
  <si>
    <t>Young Persons Learning Difficulties or Disabilities status</t>
  </si>
  <si>
    <t xml:space="preserve">Y = Yes
N = No
</t>
  </si>
  <si>
    <t>NCCIS_Lead_LEA_Code</t>
  </si>
  <si>
    <t>Lead_LEA_Code</t>
  </si>
  <si>
    <t>Lead LA code</t>
  </si>
  <si>
    <t>NCCIS_LEA_Code_At_Year_11</t>
  </si>
  <si>
    <t>LEA_Code_At_Year_11</t>
  </si>
  <si>
    <t>LA code where educated in Year 11</t>
  </si>
  <si>
    <t>NCCIS_Transferred_To_LA_Code</t>
  </si>
  <si>
    <t>Transferred_To_LA_Code</t>
  </si>
  <si>
    <t>Transferred to LA code</t>
  </si>
  <si>
    <t>NCCIS_LEA_Code_Currently_Educated</t>
  </si>
  <si>
    <t>LEA_Code_Currently_Educated</t>
  </si>
  <si>
    <t>LA Code where currently educated</t>
  </si>
  <si>
    <t>NCCIS_DfE_No</t>
  </si>
  <si>
    <t>DfE_No</t>
  </si>
  <si>
    <t>DfE establishment number</t>
  </si>
  <si>
    <t>NCCIS_Establishment_Name</t>
  </si>
  <si>
    <t>Name of Establishment</t>
  </si>
  <si>
    <t>UK_Provider_Reference_Number</t>
  </si>
  <si>
    <t>UK Provider Reference Number (UKPRN)</t>
  </si>
  <si>
    <t>Year_11_September_Guarantee_LA_code</t>
  </si>
  <si>
    <t>Year 11 September Guarantee LA code</t>
  </si>
  <si>
    <t>Year_12_September_Guarantee_LA_code</t>
  </si>
  <si>
    <t>Year 12 September Guarantee LA code</t>
  </si>
  <si>
    <t>NCCIS_ACADYR</t>
  </si>
  <si>
    <t>Academic Year</t>
  </si>
  <si>
    <t>NCCIS_Cohort_Status</t>
  </si>
  <si>
    <t>Cohort_status</t>
  </si>
  <si>
    <t>Cohort status</t>
  </si>
  <si>
    <t>P = Primary cohort
G = No longer in primary cohort but covered by September Guarantee
A = Age reached where an “active record” is no longer required
L = Young person aged 18 – 25 whose EHCP/LDA has ceased
T = Transferred to another LA so no longer an “active record”
L = Left England so no longer an “active record”
M = Found to be a duplicate record
D = The young person is deceased</t>
  </si>
  <si>
    <t>NCCIS_Guarantee_status_indicator</t>
  </si>
  <si>
    <t>Guarantee_status_indicator</t>
  </si>
  <si>
    <t>Guarantee status indicator</t>
  </si>
  <si>
    <t>NCCIS_Youth_Contract_start_date</t>
  </si>
  <si>
    <t>Youth_Contract_start_date</t>
  </si>
  <si>
    <t>Youth Contract Start Date</t>
  </si>
  <si>
    <t>NCCIS_Current_Activity_Code</t>
  </si>
  <si>
    <t>Current_Activity_Code</t>
  </si>
  <si>
    <t>Indicates Current Activity of the Young person</t>
  </si>
  <si>
    <t xml:space="preserve">110 Registered at a school or other educational establishment in the area
120 Educated at home
130 Custodial Sentence
140 Not registered at a school or other educational establishment
150 Current Situation not known
210 FTE - School Sixth Form
220 FTE - Sixth Form College
230 FTE - Further Education
240 FTE - Higher Education
250 Part time Education
260 Gap Year students
270 FTE - Other
280 Special post 16 institution
290 Custodial Institution (juvenille offender)
310 Apprenticeship
320 Full time employment with study (regulated qualification)
330 Employment without training
340 Employment with training (other)
350 Temporary employment
360 Part time Employment
380 Self-employment
381 Self-employment combined with study (regulated qualification)
410 EFA/SFA funded WBL
430 Other training
440 DWP Training through the Work Programme (DWP training and support programme from April 2020).
450 Traineeship
460 Supported Internships
530 Reengagement provision
540 Working not for reward
550 Working not for reward combined with part time study
610 Those not yet ready for work or learning
615 Start date agreed (other)
616 Start Date agreed (RPA compliant)
619 Seeking employment, education or training
620 Not available to labour market Young carers
630 Not available to labour market Teenage parents
640 Not available to labour market Illness
650 Not available to labour market Pregnancy
660 Not available to labour market on religious grounds
670 Not available to labour market those who are currently unlikely to be economically active
680 Not available to labour market Other reason
710 Custody - young adult offender
720 Refugees/Asylum seekers
810 Current situation not known
820 Cannot Be Contacted
830 Refused to disclose activity
</t>
  </si>
  <si>
    <t>NCCIS_Current_Activity_Start_Date</t>
  </si>
  <si>
    <t>Current_Activity_Start_Date</t>
  </si>
  <si>
    <t>Date Current Activity Started</t>
  </si>
  <si>
    <t>NCCIS_Current_Activity_Recorded</t>
  </si>
  <si>
    <t>Current_Activity_Recorded</t>
  </si>
  <si>
    <t>Date Current Activity Recorded</t>
  </si>
  <si>
    <t>NCCIS_Current_Activity_Verification_Date</t>
  </si>
  <si>
    <t>Current_Activity_Verification_Date</t>
  </si>
  <si>
    <t>Date Current Activity last confirmed</t>
  </si>
  <si>
    <t>NCCIS_Current_Activity_Review_Date</t>
  </si>
  <si>
    <t>Current_Activity_Review_Date</t>
  </si>
  <si>
    <t>Date of currency review</t>
  </si>
  <si>
    <t>NCCIS_NEET_Start_Date</t>
  </si>
  <si>
    <t>NEET_Start_Date</t>
  </si>
  <si>
    <t>The actual date that the young person entered the NEET group as their current destination</t>
  </si>
  <si>
    <t>NCCIS_Year_11_Intended_Destination</t>
  </si>
  <si>
    <t>Year_11_Intended_Destination</t>
  </si>
  <si>
    <t>Intended Destination of a Young Person on reaching statutory school leaving age</t>
  </si>
  <si>
    <t xml:space="preserve">110 – Staying in same school
111 - FTE - Same school
120 – Other school or sixth form college
121 - FTE or training - other institution
130 – College
211 - Apprenticeship or traineeship
220 – Training/Apprenticeship – definite place
230 – Training/Apprenticeship – no definite place
310 – Labour Market – definite place
311 - Full time employment with study (regulated qualification)
320 – Labour Market – no definite place
321 - Employment without training
410 – Undecided
411 - Other destination
510 – Other
511 - Undecided
610 – Not obtained
611 - Not obtained
</t>
  </si>
  <si>
    <t>NCCIS_Year_11_Offer</t>
  </si>
  <si>
    <t>Year_11_Offer</t>
  </si>
  <si>
    <t>Year 11 post-16 offers of education and training</t>
  </si>
  <si>
    <t xml:space="preserve">Offer of education and training to start
110 – Offer Made
Offer of education or training not appropriate at this time
120 - Going into Employment without training to level 2
122 - Personal circumstances prevent learning
123 - Other Reason 
124 – Personal Development Opportunities
No Offer Made
140 - Application made Awaiting Outcome
150 - No Appropriate Provision
151 - Y P has not applied for learning
153 - Unable to Contact  - Known to have Moved Away
154 - Unable to Contact  - Other Reason
159 - Guarantee status not yet recorded
</t>
  </si>
  <si>
    <t>NCCIS_Year_12_Offer</t>
  </si>
  <si>
    <t>Year_12_Offer</t>
  </si>
  <si>
    <t>Year 12 post-16 offers of education and training</t>
  </si>
  <si>
    <t xml:space="preserve">Offer of education and training to start
110 – Offer Made
114 - Already in Learning - Continuing in Education
115 - Already in Learning - Continuing in Employment with training to level 2
Offer of education or training not appropriate at this time
120 – Already in or going into Employment without training to level 2
122 - Personal circumstances prevent learning
123 - Other Reason
124 – Personal Development Opportunities
No Offer Made
140 - Application made Awaiting Outcome
150 - No Appropriate Provision
151 - Y P has not applied for learning
153 - Unable to Contact  - Known to have Moved Away
154 - Unable to Contact  - Other Reason
159 - Guarantee status not yet recorded
</t>
  </si>
  <si>
    <t>Year_11_September_Guarantee_status</t>
  </si>
  <si>
    <t>Year 11 September Guarantee Status</t>
  </si>
  <si>
    <t>Year_12_September_Guarantee_status</t>
  </si>
  <si>
    <t>Year 12 September Guarantee Status</t>
  </si>
  <si>
    <t>NCCIS_MonthNo</t>
  </si>
  <si>
    <t>MonthNo</t>
  </si>
  <si>
    <t>Month of data return</t>
  </si>
  <si>
    <t xml:space="preserve"> 1-12</t>
  </si>
  <si>
    <t>Has the currency lapsed?</t>
  </si>
  <si>
    <t>Date currency due to lapse</t>
  </si>
  <si>
    <t>Predicted end date</t>
  </si>
  <si>
    <t>NCCIS_Expected_course_end_date</t>
  </si>
  <si>
    <t>Expected_course_end_date</t>
  </si>
  <si>
    <t>Youth Contract Indicator</t>
  </si>
  <si>
    <t>Placement/Student:</t>
  </si>
  <si>
    <t>ISP_LEARNER_ID</t>
  </si>
  <si>
    <t>LEARNER_ID</t>
  </si>
  <si>
    <t>ISP_LEARNER_SURNAME</t>
  </si>
  <si>
    <t>LEARNER_SURNAME</t>
  </si>
  <si>
    <t>ISP_LEARNER_FIRSTNAME</t>
  </si>
  <si>
    <t>LEARNER_FIRSTNAME</t>
  </si>
  <si>
    <t>First name</t>
  </si>
  <si>
    <t>ISP_LEARNER_GENDER</t>
  </si>
  <si>
    <t>LEARNER_GENDER</t>
  </si>
  <si>
    <t>F = Female
M = Male</t>
  </si>
  <si>
    <t>ISP_LEARNER_DOB</t>
  </si>
  <si>
    <t>LEARNER_DOB</t>
  </si>
  <si>
    <t>ISP_LEARNER_ETHNICITY</t>
  </si>
  <si>
    <t>LEARNER_ETHNICITY</t>
  </si>
  <si>
    <t>Ethnic Group</t>
  </si>
  <si>
    <t>11 - Asian or Asian British - Bangladeshi
12 - Asian or Asian British - Indian
13 - Asian or Asian British - Pakistani
14 - Asian or Asian British - any other Asian background
15 - Black or Black British - African
16 - Black or Black British - Caribbean
17 - Black or Black British - any other Black background
18 - Chinese
19 - Mixed - White and Asian
20 - Mixed - White And Black African
21 - Mixed - White and Black Caribbean
22 - Mixed - any other Mixed background
23 - White - British
24 - White - Irish
25 - White - Any other White background
98 - any other
99 - not known/not provided</t>
  </si>
  <si>
    <t>ISP_LEARNER_POSTCODE</t>
  </si>
  <si>
    <t>LEARNER_POSTCODE</t>
  </si>
  <si>
    <t>ISP_LEARNER_TELEPHONE</t>
  </si>
  <si>
    <t>LEARNER_TELEPHONE</t>
  </si>
  <si>
    <t>2011/2012 only</t>
  </si>
  <si>
    <t>ISP_LEARNER_ID2</t>
  </si>
  <si>
    <t>LEARNER_ID2</t>
  </si>
  <si>
    <t>ISP_LEARNER_LEA_NAME</t>
  </si>
  <si>
    <t>LEARNER_LEA_NAME</t>
  </si>
  <si>
    <t>ISP_PRO_UPIN</t>
  </si>
  <si>
    <t>PRO_UPIN</t>
  </si>
  <si>
    <t>ISP_PROVIDER_TRADING_NAME</t>
  </si>
  <si>
    <t>PROVIDER_TRADING_NAME</t>
  </si>
  <si>
    <t>ISP_PROVIDER_POSTCODE</t>
  </si>
  <si>
    <t>PROVIDER_POSTCODE</t>
  </si>
  <si>
    <t>Funding:</t>
  </si>
  <si>
    <t>ISP_s.PupilMatchingRefNonAnonymous</t>
  </si>
  <si>
    <t>ISP_POSTCODE</t>
  </si>
  <si>
    <t>2009/2010 - 2011/2012</t>
  </si>
  <si>
    <t>Learner postcode</t>
  </si>
  <si>
    <t>Support:</t>
  </si>
  <si>
    <t>ISP_SCHEDULE_MATRIX_CELL_PERSONAL_CARE_SUPPORT</t>
  </si>
  <si>
    <t>SCHEDULE_MATRIX_CELL_PERSONAL_CARE_SUPPORT</t>
  </si>
  <si>
    <t>It is the funding band specified for personal care support depent on how much it is required</t>
  </si>
  <si>
    <t>NULL, A, B, C, D, E, F,G, G#, H</t>
  </si>
  <si>
    <t>ISP_SCHEDULE_MATRIX_CELL_THERAPY_AND_COUNSELLING</t>
  </si>
  <si>
    <t>SCHEDULE_MATRIX_CELL_THERAPY_AND_COUNSELLING</t>
  </si>
  <si>
    <t>It is the funding band specified for Therapy, councelling and intervention</t>
  </si>
  <si>
    <t>ISP_ACADYR</t>
  </si>
  <si>
    <t>ISP_s.PupilMatchingRefAnonymous</t>
  </si>
  <si>
    <t>ISP_REGION</t>
  </si>
  <si>
    <t>REGION</t>
  </si>
  <si>
    <t>ISP_Present0910</t>
  </si>
  <si>
    <t>Present0910</t>
  </si>
  <si>
    <t>Learner is present in employment/ college during 2009/10 academic year</t>
  </si>
  <si>
    <t>ISP_Present1011</t>
  </si>
  <si>
    <t>Present1011</t>
  </si>
  <si>
    <t>Learner is present in employment/ college during 2010/11 academic year</t>
  </si>
  <si>
    <t>ISP_Present1112</t>
  </si>
  <si>
    <t>Present1112</t>
  </si>
  <si>
    <t>Learner is present in employment/ college during 2011/12 academic year</t>
  </si>
  <si>
    <t>ISP_Present1213</t>
  </si>
  <si>
    <t>Present1213</t>
  </si>
  <si>
    <t>Learner is present in employment/ college during 2012/13 academic year</t>
  </si>
  <si>
    <t>ISP_LEARNER_STATUS</t>
  </si>
  <si>
    <t>LEARNER_STATUS</t>
  </si>
  <si>
    <t>Valid, Non Valid</t>
  </si>
  <si>
    <t>ISP_PLACEMENT_STATUS</t>
  </si>
  <si>
    <t>PLACEMENT_STATUS</t>
  </si>
  <si>
    <t>Active, Completed, Withdrawn</t>
  </si>
  <si>
    <t>ISP_DECISION_STATUS</t>
  </si>
  <si>
    <t>DECISION_STATUS</t>
  </si>
  <si>
    <t>AGREED, NOT AGREED, PENDING</t>
  </si>
  <si>
    <t>ISP_PLACEMENT_STARTDATE</t>
  </si>
  <si>
    <t>PLACEMENT_STARTDATE</t>
  </si>
  <si>
    <t>ISP_PLACEMENT_ENDDATE</t>
  </si>
  <si>
    <t>PLACEMENT_ENDDATE</t>
  </si>
  <si>
    <t>ISP_PLACEMENT_FUNDING_ENDDATE</t>
  </si>
  <si>
    <t>PLACEMENT_FUNDING_ENDDATE</t>
  </si>
  <si>
    <t>ISP_PLACEMENT_PRIOR_ATTAINMENT_LEVEL</t>
  </si>
  <si>
    <t>PLACEMENT_PRIOR_ATTAINMENT_LEVEL</t>
  </si>
  <si>
    <t>ISP_PLACEMENT_PRIOR_STATUS</t>
  </si>
  <si>
    <t>PLACEMENT_PRIOR_STATUS</t>
  </si>
  <si>
    <t>ISP_LEARNER_SCHEDULE_EFFECTIVE_DATE</t>
  </si>
  <si>
    <t>LEARNER_SCHEDULE_EFFECTIVE_DATE</t>
  </si>
  <si>
    <t>ISP_LEARNER_SCHEDULE_RECEIVED_SIGNED_COPY_DATE</t>
  </si>
  <si>
    <t>LEARNER_SCHEDULE_RECEIVED_SIGNED_COPY_DATE</t>
  </si>
  <si>
    <t>ISP_PLACEMENT_GUIDANCE_ADVICE_HOME</t>
  </si>
  <si>
    <t>PLACEMENT_GUIDANCE_ADVICE_HOME</t>
  </si>
  <si>
    <t>Yes, No, Unknown</t>
  </si>
  <si>
    <t>ISP_PLACEMENT_GUIDANCE_ADVICE_HOST</t>
  </si>
  <si>
    <t>PLACEMENT_GUIDANCE_ADVICE_HOST</t>
  </si>
  <si>
    <t>ISP_PLC_SOCIAL_DESTINATION</t>
  </si>
  <si>
    <t>PLC_SOCIAL_DESTINATION</t>
  </si>
  <si>
    <t>Where the learner is staying after their study</t>
  </si>
  <si>
    <t>NULL, Day care, Independent living, Learner returning home
Long-term residential placement, Other, Supported independent living</t>
  </si>
  <si>
    <t>ISP_SOCIAL_DESTINATION_COMMENT</t>
  </si>
  <si>
    <t>SOCIAL_DESTINATION_COMMENT</t>
  </si>
  <si>
    <t xml:space="preserve">Detail about where the learner ends up staying after their study. </t>
  </si>
  <si>
    <t>ISP_PLC_EDU_EMP_DESTINATION</t>
  </si>
  <si>
    <t>PLC_EDU_EMP_DESTINATION</t>
  </si>
  <si>
    <t>The place where the learner has ended up after their placement has finished at the college</t>
  </si>
  <si>
    <t>NULL, Another programme at this college, Employment
General FE College, HE institution, Other, Specialist College,
Work-based training</t>
  </si>
  <si>
    <t>ISP_PLC_EDU_EMP_DESTINATION_COMMENT</t>
  </si>
  <si>
    <t>PLC_EDU_EMP_DESTINATION_COMMENT</t>
  </si>
  <si>
    <t>Detail about the learner destination such as exactly what college/ employer they have ended up at</t>
  </si>
  <si>
    <t>ISP_PLC_WITHDRAWAL_NOTIFIED_DATE</t>
  </si>
  <si>
    <t>PLC_WITHDRAWAL_NOTIFIED_DATE</t>
  </si>
  <si>
    <t>ISP_WITHDRAWAL_NOTIFIED_COMMENT</t>
  </si>
  <si>
    <t>WITHDRAWAL_NOTIFIED_COMMENT</t>
  </si>
  <si>
    <t>ISP_PLC_WITHDRAWAL_DATE</t>
  </si>
  <si>
    <t>PLC_WITHDRAWAL_DATE</t>
  </si>
  <si>
    <t>ISP_PLC_WITHDRAWAL_REASON</t>
  </si>
  <si>
    <t>PLC_WITHDRAWAL_REASON</t>
  </si>
  <si>
    <t>ISP_WITHDRAWAL_REASON_COMMENT</t>
  </si>
  <si>
    <t>WITHDRAWAL_REASON_COMMENT</t>
  </si>
  <si>
    <t>ISP_PROGRAMME_TYPE</t>
  </si>
  <si>
    <t>PROGRAMME_TYPE</t>
  </si>
  <si>
    <t>LAD, Not-LAD</t>
  </si>
  <si>
    <t>ISP_PROGRAMME_LEARNING_AIM_REFERENCE</t>
  </si>
  <si>
    <t>PROGRAMME_LEARNING_AIM_REFERENCE</t>
  </si>
  <si>
    <t>ISP_PROGRAMME_TITLE</t>
  </si>
  <si>
    <t>PROGRAMME_TITLE</t>
  </si>
  <si>
    <t>Blank Field</t>
  </si>
  <si>
    <t>ISP_PROGRAMME_AWARDING_BODY_AIM_REFERENCE</t>
  </si>
  <si>
    <t>PROGRAMME_AWARDING_BODY_AIM_REFERENCE</t>
  </si>
  <si>
    <t>ISP_PROGRAMME_AWARDING_BODY</t>
  </si>
  <si>
    <t>PROGRAMME_AWARDING_BODY</t>
  </si>
  <si>
    <t>ISP_PROGRAMME_AIM_LEVEL</t>
  </si>
  <si>
    <t>PROGRAMME_AIM_LEVEL</t>
  </si>
  <si>
    <t>1,2,3,4,E,H,M,U,X</t>
  </si>
  <si>
    <t>ISP_PROGRAMME_EXTERNAL_PROVIDER</t>
  </si>
  <si>
    <t>PROGRAMME_EXTERNAL_PROVIDER</t>
  </si>
  <si>
    <t>Yes, No</t>
  </si>
  <si>
    <t>ISP_ACADEMIC_YEAR</t>
  </si>
  <si>
    <t>ACADEMIC_YEAR</t>
  </si>
  <si>
    <t>2005/2006 - 2012/2013</t>
  </si>
  <si>
    <t>ISP_EXCEPTIONAL_TOTAL</t>
  </si>
  <si>
    <t>EXCEPTIONAL_TOTAL</t>
  </si>
  <si>
    <t>ISP_TOTAL_PLACEMENT_FUNDING_TOTAL</t>
  </si>
  <si>
    <t>TOTAL_PLACEMENT_FUNDING_TOTAL</t>
  </si>
  <si>
    <t>ISP_TOTAL_THIRD_PARTY_TOTAL</t>
  </si>
  <si>
    <t>TOTAL_THIRD_PARTY_TOTAL</t>
  </si>
  <si>
    <t>ISP_TOTAL_LSC_FUNDING_TOTAL</t>
  </si>
  <si>
    <t>TOTAL_LSC_FUNDING_TOTAL</t>
  </si>
  <si>
    <t>ISP_LEARNER_SCHEDULE_ACADEMIC_YEAR</t>
  </si>
  <si>
    <t>LEARNER_SCHEDULE_ACADEMIC_YEAR</t>
  </si>
  <si>
    <t>ISP_SCHEDULE_MATRIX_CELL_TUITION</t>
  </si>
  <si>
    <t>SCHEDULE_MATRIX_CELL_TUITION</t>
  </si>
  <si>
    <t>It is the funding band specified for Tuition i.e. how long specialist teaching support is required decides how high this band is</t>
  </si>
  <si>
    <t>ISP_SCHEDULE_MATRIX_CELL_INDEPENDENCE_TRAINING</t>
  </si>
  <si>
    <t>SCHEDULE_MATRIX_CELL_INDEPENDENCE_TRAINING</t>
  </si>
  <si>
    <t>It is the funding band specified for independence training based on how much it is required</t>
  </si>
  <si>
    <t>ISP_SCHEDULE_MATRIX_CELL_EQUIPMENT</t>
  </si>
  <si>
    <t>SCHEDULE_MATRIX_CELL_EQUIPMENT</t>
  </si>
  <si>
    <t>It is the funding band specified for independence training based on type of equipment required</t>
  </si>
  <si>
    <t>NULL, B, C, D, E, F,G, G#, H</t>
  </si>
  <si>
    <t>ISP_SCHEDULE_MATRIX_HOURS_EDUCATION_AND_ILS</t>
  </si>
  <si>
    <t>SCHEDULE_MATRIX_HOURS_EDUCATION_AND_ILS</t>
  </si>
  <si>
    <t>Planned hours for Education and ILS, number of hours in Total</t>
  </si>
  <si>
    <t>ISP_SCHEDULE_MATRIX_HOURS_CARE_AND_THERAPY</t>
  </si>
  <si>
    <t>SCHEDULE_MATRIX_HOURS_CARE_AND_THERAPY</t>
  </si>
  <si>
    <t>Planned hours for care and therapy, Number of Hours in Total</t>
  </si>
  <si>
    <t>ISP_LEARNER_SCHEDULE_OVERALL_MATRIX</t>
  </si>
  <si>
    <t>LEARNER_SCHEDULE_OVERALL_MATRIX</t>
  </si>
  <si>
    <t>It is the funding bands that each learner belongs to considering all conditions</t>
  </si>
  <si>
    <t>A3, C1, C2, C3, C4, D, D1, D2, D3, D4,D5, D6, E, E1, E2, E3, E4, E5, E6, F, F1, F2, F3, F4, F5, F6, G, G#1, G#2, G#3, G#4, G#5, G#6, G1, G2, G3, G4, G5, G6, H, H2, H3, H4, H5, H6</t>
  </si>
  <si>
    <t>ISP_LEARNER_SCHEDULE_PLACEMENT_TYPE</t>
  </si>
  <si>
    <t>LEARNER_SCHEDULE_PLACEMENT_TYPE</t>
  </si>
  <si>
    <t>ISP_LEARNER_SCHEDULE_EXCEPTIONAL_FUNDING</t>
  </si>
  <si>
    <t>LEARNER_SCHEDULE_EXCEPTIONAL_FUNDING</t>
  </si>
  <si>
    <t>ISP_LEARNER_SCHEDULE_ID</t>
  </si>
  <si>
    <t>LEARNER_SCHEDULE_ID</t>
  </si>
  <si>
    <t>YPMAD_ULN</t>
  </si>
  <si>
    <t>YPMAD_PupilMatchingRefAnonymous</t>
  </si>
  <si>
    <t>Pupil Matching Reference - anonymous</t>
  </si>
  <si>
    <t>School-Level Census</t>
  </si>
  <si>
    <t>Term_[term][yy]</t>
  </si>
  <si>
    <t>Whether the collection is from the Spring, Summer or Autumn terms.</t>
  </si>
  <si>
    <t>AUT = Autumn
SPR = Spring
SUM = Summer</t>
  </si>
  <si>
    <t>Year_[term][yy]</t>
  </si>
  <si>
    <t>[Year]</t>
  </si>
  <si>
    <t>The (calendar) year of the collection.</t>
  </si>
  <si>
    <t>SchoolName_[term][yy]</t>
  </si>
  <si>
    <t>SchoolName</t>
  </si>
  <si>
    <t>In full, including the word ‘SCHOOL’ or ‘COLLEGE’ if this is part of the school’s full name</t>
  </si>
  <si>
    <t>Phase_[term][yy]</t>
  </si>
  <si>
    <t xml:space="preserve">This details the Phase of Education offered by Mainstream Schools </t>
  </si>
  <si>
    <t>SchoolType_[term][yy]</t>
  </si>
  <si>
    <t>SchoolType</t>
  </si>
  <si>
    <t xml:space="preserve">This details the Type of Educational Establishment
</t>
  </si>
  <si>
    <t>As for Type</t>
  </si>
  <si>
    <t>Type_[term][yy]</t>
  </si>
  <si>
    <t>Type</t>
  </si>
  <si>
    <t>01 = first school, 5-8
02 = first school, 5-9
03 = first school, 5-10
04 = first and middle school, 5-12
05 = middle school, 8-12, deemed primary
06 = middle school, 9-13, deemed primary
07 = middle school, 9-13, deemed secondary
08 = middle school, 10-13, deemed secondary
09 = comprehensive upper school, 12-15/16
10 = comprehensive upper school, 12-18
11 = comprehensive upper school, 13-16
12 = comprehensive upper school, 13-18
16 = infant school, 5-7/8
17 = junior school, 7/8-11
18 = infant and junior school, 5-11
21 = comprehensive all-through, 11-16
22 = comprehensive all-through, 11-18
25 = junior comprehensive, 11-13, automatic transfer
26 = junior comprehensive, 11-14, automatic transfer
27 = junior comprehensive, 11-16, optional transfer at 13
28 = junior comprehensive, 11-16, optional transfer at 14
29 = senior comprehensive, 13-16, automatic transfer
30 = senior comprehensive, 13-18, optional transfer
31 = senior comprehensive, 13-18, automatic transfer
32 = senior comprehensive, 14-18, optional transfer
33 = senior comprehensive, 14-18, automatic transfer
36 = non-comprehensive secondary – modern
37 = non-comprehensive secondary – grammar
38 = non-comprehensive secondary – technical
39 = non-comprehensive secondary – other
41 = middle school, 10-14, deemed secondary
42 = first school, 5-7;
43 = first school, 7-10;
44 = comprehensive upper school, 14/15-18
45 = middle school, 9-12, deemed primary
46 = comprehensive, middle and upper, 10-16
47 = City Technology College
48 = comprehensive upper school, 11-16
49 = Academies
50 = maintained nursery
51 = direct grant nursery  52 = special school; 53 = hospital special school</t>
  </si>
  <si>
    <t>GenderSixthForm_[term][yy]</t>
  </si>
  <si>
    <t>GenderSixthForm</t>
  </si>
  <si>
    <t>A sixth form is defined as single sex if 90% and above of pupils between 16 and 18 are one gender.</t>
  </si>
  <si>
    <t>C = Mixed
F = Female (only)
M = Male (only)</t>
  </si>
  <si>
    <t>GenderOfEntry_[term][yy]</t>
  </si>
  <si>
    <t>GenderOfEntry</t>
  </si>
  <si>
    <t xml:space="preserve">A school is defined as single sex if 90% and above of the pupils are one gender. </t>
  </si>
  <si>
    <t>HighestNCYear_[term][yy]</t>
  </si>
  <si>
    <t>HighestNCYear</t>
  </si>
  <si>
    <t>This is the highest year group for which the school customarily makes provision for.</t>
  </si>
  <si>
    <t>N1 = Nursery first year
N2 = Nursery second year
R = Reception
1 = Year 1
2 = Year 2
3 = Year 3
4 = Year 4
5 = Year 5
6 = Year 6
7 = Year 7
8 = Year 8
9 = Year 9
10 = Year 10
11 = Year 11
12 = Year 12
13 = Year 13
14 = Year 14
M = Mixed Year Class - Used for Class Information
X = National Curriculum not followed - used for Special Schools</t>
  </si>
  <si>
    <t>HighestNCYearGroup_[term][yy]</t>
  </si>
  <si>
    <t>HighestNCYearGroup</t>
  </si>
  <si>
    <t>LowestNCYear_[term][yy]</t>
  </si>
  <si>
    <t>LowestNCYear</t>
  </si>
  <si>
    <t xml:space="preserve">This is the lowest year group for which the school customarily makes provision for.    </t>
  </si>
  <si>
    <t>As above</t>
  </si>
  <si>
    <t>LowestNCYearGroup_[term][yy]</t>
  </si>
  <si>
    <t>LowestNCYearGroup</t>
  </si>
  <si>
    <t>Intake_[term][yy]</t>
  </si>
  <si>
    <t>Intake</t>
  </si>
  <si>
    <t>This denotes the policy for admitting pupils to the establishment and is decided by the School in conjunction with the LA</t>
  </si>
  <si>
    <t>COMP = Comprehensive
SEL1 = Selective (Grammar)
SEL2 = Secondary Modern
SEL3 = Selective (Technical)
SEL4 = Religious School
SPEC = Special</t>
  </si>
  <si>
    <t>Governance_[term][yy]</t>
  </si>
  <si>
    <t>Governance</t>
  </si>
  <si>
    <t>This specifies the governance of the school as indicated on a school's Instrument of Government</t>
  </si>
  <si>
    <t>CO = Community
VA = Voluntary Aided
VC = Voluntary Controlled
FO = Foundation
IN = Independent
NM = Non-Maintained
CT = City Technology College
CA = Academies</t>
  </si>
  <si>
    <t>Email_[term][yy]</t>
  </si>
  <si>
    <t>Email</t>
  </si>
  <si>
    <t xml:space="preserve">The email address provided must be for an account that is used on a regular basis and one that is accessible to the Head teacher.  This email address may be used for future DfE correspondence. </t>
  </si>
  <si>
    <t>PhoneNo_[term][yy]</t>
  </si>
  <si>
    <t>PhoneNo</t>
  </si>
  <si>
    <t>Main school telephone number which is used for official purposes</t>
  </si>
  <si>
    <t>Accommodation_[term][yy]</t>
  </si>
  <si>
    <t>Accommodation</t>
  </si>
  <si>
    <t>Denotes whether the school provides accommodation for mainly day pupils, mainly boarding pupils or is a hospital school</t>
  </si>
  <si>
    <t>D = Day pupils (mainly)
B = Boarding pupils (mainly)
H = Hospital Special School</t>
  </si>
  <si>
    <t>MaxDayPupils_[term][yy]</t>
  </si>
  <si>
    <t>MaxDayPupils</t>
  </si>
  <si>
    <t>This is the maximum number of day pupils for whom the school is approved to make a provision.</t>
  </si>
  <si>
    <t>MaxBoarders_[term][yy]</t>
  </si>
  <si>
    <t>MaxBoarders</t>
  </si>
  <si>
    <t>This is the maximum number of boarding pupils for whom the school is approved to make a provision.</t>
  </si>
  <si>
    <t>MinMaleAge_[term][yy]</t>
  </si>
  <si>
    <t>MinMaleAge</t>
  </si>
  <si>
    <t>This is the minimum age for which the school is approved to make a provision for boys.</t>
  </si>
  <si>
    <t>MinFemaleAge_[term][yy]</t>
  </si>
  <si>
    <t>MinFemaleAge</t>
  </si>
  <si>
    <t>This is the minimum age for which the school is approved to make provision for girls.</t>
  </si>
  <si>
    <t>MaxMaleAge_[term][yy]</t>
  </si>
  <si>
    <t>MaxMaleAge</t>
  </si>
  <si>
    <t>This is the maximum age for which the school is approved to make provision for boys.</t>
  </si>
  <si>
    <t>MaxFemaleAge_[term][yy]</t>
  </si>
  <si>
    <t>MaxFemaleAge</t>
  </si>
  <si>
    <t>This is the maximum age for which the school is approved to make provision for girls.</t>
  </si>
  <si>
    <t>ProvisionSPLD_[term][yy]</t>
  </si>
  <si>
    <t>ProvisionSPLD</t>
  </si>
  <si>
    <t>School is formally approved to make provision for Specific Learning Difficulty.</t>
  </si>
  <si>
    <t>0 = False
1 = True</t>
  </si>
  <si>
    <t>ProvisionMLD_[term][yy]</t>
  </si>
  <si>
    <t>ProvisionMLD</t>
  </si>
  <si>
    <t>School is formally approved to make provision for Moderate Learning Difficulty.</t>
  </si>
  <si>
    <t>ProvisionSLD_[term][yy]</t>
  </si>
  <si>
    <t>ProvisionSLD</t>
  </si>
  <si>
    <t>School is formally approved to make provision for Severe Learning Difficulty.</t>
  </si>
  <si>
    <t>ProvisionPMLD_[term][yy]</t>
  </si>
  <si>
    <t>ProvisionPMLD</t>
  </si>
  <si>
    <t>School is formally approved to make provision for Profound &amp; Multiple Learning Difficulty.</t>
  </si>
  <si>
    <t>ProvisionBESD_[term][yy]</t>
  </si>
  <si>
    <t>ProvisionBESD</t>
  </si>
  <si>
    <t>School is formally approved to make provision for Behaviour, Emotional &amp; Social Difficulties.</t>
  </si>
  <si>
    <t>ProvisionSLCN_[term][yy]</t>
  </si>
  <si>
    <t>ProvisionSLCN</t>
  </si>
  <si>
    <t>School is formally approved to make provision for Speech, Language and Communication Needs.</t>
  </si>
  <si>
    <t>ProvisionHI_[term][yy]</t>
  </si>
  <si>
    <t>ProvisionHI</t>
  </si>
  <si>
    <t>School is formally approved to make provision for Hearing Impairment.</t>
  </si>
  <si>
    <t>ProvisionVI_[term][yy]</t>
  </si>
  <si>
    <t>ProvisionVI</t>
  </si>
  <si>
    <t>School is formally approved to make provision for Visual Impairment.</t>
  </si>
  <si>
    <t>ProvisionMSI_[term][yy]</t>
  </si>
  <si>
    <t>ProvisionMSI</t>
  </si>
  <si>
    <t>School is formally approved to make provision for Multi-Sensory Impairment.</t>
  </si>
  <si>
    <t>ProvisionPD_[term][yy]</t>
  </si>
  <si>
    <t>ProvisionPD</t>
  </si>
  <si>
    <t>School is formally approved to make provision for Physical Disability.</t>
  </si>
  <si>
    <t>ProvisionASD_[term][yy]</t>
  </si>
  <si>
    <t>ProvisionASD</t>
  </si>
  <si>
    <t>School is formally approved to make provision for Autistic Spectrum Disorder.</t>
  </si>
  <si>
    <t>ProvisionOTH_[term][yy]</t>
  </si>
  <si>
    <t>ProvisionOTH</t>
  </si>
  <si>
    <t>School is formally approved to make provision for Other Difficulty/Disability.</t>
  </si>
  <si>
    <t>AdmAppealsLodged_[term][yy]</t>
  </si>
  <si>
    <t>AdmAppealsLodged</t>
  </si>
  <si>
    <t>Total number of admission appeals lodged by parents in the academic year</t>
  </si>
  <si>
    <t>Lodged_[term][yy]</t>
  </si>
  <si>
    <t>Lodged</t>
  </si>
  <si>
    <t>2007/08 - 2015/16</t>
  </si>
  <si>
    <t>AdmAppealsWithDrawn_[term][yy]</t>
  </si>
  <si>
    <t>AdmAppealsWithDrawn</t>
  </si>
  <si>
    <t>Total number of admission appeals withdrawn by parents before reaching and Independent Admissions Committee</t>
  </si>
  <si>
    <t>Withdrawn_[term][yy]</t>
  </si>
  <si>
    <t>Withdrawn</t>
  </si>
  <si>
    <t>AdmAppealsHeard_[term][yy]</t>
  </si>
  <si>
    <t>AdmAppealsHeard</t>
  </si>
  <si>
    <t>Total number of admissions appeals heard by Independent Admissions Committee</t>
  </si>
  <si>
    <t>Heard_[term][yy]</t>
  </si>
  <si>
    <t>Heard</t>
  </si>
  <si>
    <t>AdmAppealsUpheld_[term][yy]</t>
  </si>
  <si>
    <t>AdmAppealsUpheld</t>
  </si>
  <si>
    <t>Total number of admissions appeals decided in parent's favour</t>
  </si>
  <si>
    <t>Upheld_[term][yy]</t>
  </si>
  <si>
    <t>Upheld</t>
  </si>
  <si>
    <t>AdmAppealsRejected_[term][yy]</t>
  </si>
  <si>
    <t>AdmAppealsRejected</t>
  </si>
  <si>
    <t>Total number of admissions appeals rejected.</t>
  </si>
  <si>
    <t>Rejected_[term][yy]</t>
  </si>
  <si>
    <t>Rejected</t>
  </si>
  <si>
    <t>PriLodged</t>
  </si>
  <si>
    <t>Total number of primary admission appeals lodged by parents in the academic year</t>
  </si>
  <si>
    <t>PriWithdrawn</t>
  </si>
  <si>
    <t>Total number of primary admission appeals withdrawn by parents before reaching and Independent Admissions Committee</t>
  </si>
  <si>
    <t>PriHeard</t>
  </si>
  <si>
    <t>Total number of primary admissions appeals heard by Independent Admissions Committee</t>
  </si>
  <si>
    <t>PriUpheld</t>
  </si>
  <si>
    <t>Total number of primary admissions appeals decided in parent's favour</t>
  </si>
  <si>
    <t>PriRejected</t>
  </si>
  <si>
    <t>Total number of primary admissions appeals rejected.</t>
  </si>
  <si>
    <t>SecLodged</t>
  </si>
  <si>
    <t>Total number of secondary admission appeals lodged by parents in the academic year</t>
  </si>
  <si>
    <t>SecWithdrawn</t>
  </si>
  <si>
    <t>Total number of secondary admission appeals withdrawn by parents before reaching and Independent Admissions Committee</t>
  </si>
  <si>
    <t>SecHeard</t>
  </si>
  <si>
    <t>Total number of secondary admissions appeals heard by Independent Admissions Committee</t>
  </si>
  <si>
    <t>SecUpheld</t>
  </si>
  <si>
    <t>Total number of secondary admissions appeals decided in parent's favour</t>
  </si>
  <si>
    <t>SecRejected</t>
  </si>
  <si>
    <t>Total number of secondary admissions appeals rejected.</t>
  </si>
  <si>
    <t>InfantAdmAppealsLodged_[term][yy]</t>
  </si>
  <si>
    <t>InfantAdmAppealsLodged</t>
  </si>
  <si>
    <t>InfantsLodged_[term][yy]</t>
  </si>
  <si>
    <t>InfantsLodged</t>
  </si>
  <si>
    <t>InfantAdmAppealsWithDrawn_[term][yy]</t>
  </si>
  <si>
    <t>InfantAdmAppealsWithDrawn</t>
  </si>
  <si>
    <t>InfantsWithdrawn_[term][yy]</t>
  </si>
  <si>
    <t>InfantsWithdrawn</t>
  </si>
  <si>
    <t>InfantAdmAppealsHeard_[term][yy]</t>
  </si>
  <si>
    <t>InfantAdmAppealsHeard</t>
  </si>
  <si>
    <t>InfantsHeard_[term][yy]</t>
  </si>
  <si>
    <t>InfantsHeard</t>
  </si>
  <si>
    <t>InfantAdmAppealsUpheld_[term][yy]</t>
  </si>
  <si>
    <t>InfantAdmAppealsUpheld</t>
  </si>
  <si>
    <t>InfantsUpheld_[term][yy]</t>
  </si>
  <si>
    <t>InfantsUpheld</t>
  </si>
  <si>
    <t>InfantAdmAppealsRejected_[term][yy]</t>
  </si>
  <si>
    <t>InfantAdmAppealsRejected</t>
  </si>
  <si>
    <t>InfantsRejected_[term][yy]</t>
  </si>
  <si>
    <t>InfantsRejected</t>
  </si>
  <si>
    <t>SupportStaffFullTime_[term][yy]</t>
  </si>
  <si>
    <t>SupportStaffFullTime</t>
  </si>
  <si>
    <t>Number of full time support staff in the school.</t>
  </si>
  <si>
    <t>FullTime_[term][yy]</t>
  </si>
  <si>
    <t>FullTime</t>
  </si>
  <si>
    <t>SupportStaffPartTime_[term][yy]</t>
  </si>
  <si>
    <t>SupportStaffPartTime</t>
  </si>
  <si>
    <t>Number of part time support staff in the school.</t>
  </si>
  <si>
    <t>PupilPartTimeNotIn_[term][yy]</t>
  </si>
  <si>
    <t>PupilPartTimeNotIn</t>
  </si>
  <si>
    <t xml:space="preserve">Number of Pupils from this school  who were part-time pupils not scheduled to be in attendance at the school's selected time.
</t>
  </si>
  <si>
    <t>PartTimeNotIn_[term][yy]</t>
  </si>
  <si>
    <t>PartTimeNotIn</t>
  </si>
  <si>
    <t>PupilPrivateStudy_[term][yy]</t>
  </si>
  <si>
    <t>PupilPrivateStudy</t>
  </si>
  <si>
    <t>Number of Pupils from this school  who were engaged in private study at the school's selected time.</t>
  </si>
  <si>
    <t>PrivateStudy_[term][yy]</t>
  </si>
  <si>
    <t>PrivateStudy</t>
  </si>
  <si>
    <t>PupilAtOtherSchool_[term][yy]</t>
  </si>
  <si>
    <t>PupilAtOtherSchool</t>
  </si>
  <si>
    <t>Number of Pupils from this school  who were attending another school at the school's selected time.</t>
  </si>
  <si>
    <t>PupilsAtOtherSchool_[term][yy]</t>
  </si>
  <si>
    <t>PupilsAtOtherSchool</t>
  </si>
  <si>
    <t>PupilWorkExperience_[term][yy]</t>
  </si>
  <si>
    <t>PupilWorkExperience</t>
  </si>
  <si>
    <t xml:space="preserve">Number of Pupils from this school  who were on work experience, etc at the school's selected time.
</t>
  </si>
  <si>
    <t>WorkExperience_[term][yy]</t>
  </si>
  <si>
    <t>WorkExperience</t>
  </si>
  <si>
    <t>PupilFEcollege_[term][yy]</t>
  </si>
  <si>
    <t>PupilFEcollege</t>
  </si>
  <si>
    <t xml:space="preserve">Number of Pupils from this school  who were attending a course at an FE college at the school's selected time.
</t>
  </si>
  <si>
    <t>FECollege_[term][yy]</t>
  </si>
  <si>
    <t>FECollege</t>
  </si>
  <si>
    <t>TchNotTeaching_[term][yy]</t>
  </si>
  <si>
    <t>TchNotTeaching</t>
  </si>
  <si>
    <t xml:space="preserve">Teachers employed at the school and in school at the selected time but not teaching a class at the selected time (including the head teacher if appropriate)
</t>
  </si>
  <si>
    <t>NotTeaching_[term][yy]</t>
  </si>
  <si>
    <t>NotTeaching</t>
  </si>
  <si>
    <t>TchAtOtherSchool_[term][yy]</t>
  </si>
  <si>
    <t>TchAtOtherSchool</t>
  </si>
  <si>
    <t xml:space="preserve">Teachers employed at the school but engaged with a class at another school at the selected time
</t>
  </si>
  <si>
    <t>TeachersAtOtherSchool_[term][yy]</t>
  </si>
  <si>
    <t>TeachersAtOtherSchool</t>
  </si>
  <si>
    <t>TchPTout_[term][yy]</t>
  </si>
  <si>
    <t>TchPTout</t>
  </si>
  <si>
    <t xml:space="preserve">Part-time teachers employed at the school but not scheduled to be in the school at the selected time
</t>
  </si>
  <si>
    <t>PTOut_[term][yy]</t>
  </si>
  <si>
    <t>PTOut</t>
  </si>
  <si>
    <t>TchFromOtherSchool_[term][yy]</t>
  </si>
  <si>
    <t>TchFromOtherSchool</t>
  </si>
  <si>
    <t xml:space="preserve">Teachers from other schools engaged with a class at your school at the selected time.
</t>
  </si>
  <si>
    <t>FromOtherSchool_[term][yy]</t>
  </si>
  <si>
    <t>FromOtherSchool</t>
  </si>
  <si>
    <t>FreeMealsTaken_[term][yy]</t>
  </si>
  <si>
    <t>FreeMealsTaken</t>
  </si>
  <si>
    <t xml:space="preserve">The number of free school meals actually taken on the census day
</t>
  </si>
  <si>
    <t>SchoolTime_[term][yy]</t>
  </si>
  <si>
    <t>SchoolTime</t>
  </si>
  <si>
    <t>Indicates the compulsory time pupils spend in school in a 5 day week</t>
  </si>
  <si>
    <t>ExtendedService_CH_BEFOR_[term][yy]</t>
  </si>
  <si>
    <t>ExtendedService_CH_BEFOR</t>
  </si>
  <si>
    <t>Provision of Extended services: Before-school childcare and/or activities for school-age children (term-time).</t>
  </si>
  <si>
    <t>ExtendedService_CH_AFTER_[term][yy]</t>
  </si>
  <si>
    <t>ExtendedService_CH_AFTER</t>
  </si>
  <si>
    <t>Provision of Extended services: After school childcare and/or activities, for school-age children (term-time).</t>
  </si>
  <si>
    <t>ExtendedService_CH_HOLS_[term][yy]</t>
  </si>
  <si>
    <t>ExtendedService_CH_HOLS</t>
  </si>
  <si>
    <t>Provision of Extended services: Childcare and/or activities for school-age children during school holidays.</t>
  </si>
  <si>
    <t>ExtendedService_CH_INT_T_[term][yy]</t>
  </si>
  <si>
    <t>ExtendedService_CH_INT_T</t>
  </si>
  <si>
    <t>Provision of Extended services: Childcare integrated with a nursery education place for three and four year olds (term-time).</t>
  </si>
  <si>
    <t>ExtendedService_CH_INT_H_[term][yy]</t>
  </si>
  <si>
    <t>ExtendedService_CH_INT_H</t>
  </si>
  <si>
    <t>Provision of Extended services: Childcare during school holidays for three and four year olds in nursery education.</t>
  </si>
  <si>
    <t>ExtendedService_CH_OTH_[term][yy]</t>
  </si>
  <si>
    <t>ExtendedService_CH_OTH</t>
  </si>
  <si>
    <t>Provision of Extended services: Other forms of childcare including any childcare not covered by codes above.</t>
  </si>
  <si>
    <t>ExtendedService_CH_YEAR_[term][yy]</t>
  </si>
  <si>
    <t>ExtendedService_CH_YEAR</t>
  </si>
  <si>
    <t>Provision of Extended services: Childcare or activities for school-age children are offered 8am-6pm 5 days per week, all year round.</t>
  </si>
  <si>
    <t>ExtendedService_CH_INT_Y_[term][yy]</t>
  </si>
  <si>
    <t>ExtendedService_CH_INT_Y</t>
  </si>
  <si>
    <t>Provision of Extended services: Childcare for 3 &amp; 4 yr olds in nursery education is offered 8am-6pm 5 days per week, all year round.</t>
  </si>
  <si>
    <t>ExtendedService_CH_0_3_Y_[term][yy]</t>
  </si>
  <si>
    <t>ExtendedService_CH_0_3_Y</t>
  </si>
  <si>
    <t>Provision of Extended services: Childcare for children up to three years old, five days a week, all year round.</t>
  </si>
  <si>
    <t>ExtendedService_CH_SCH_P_[term][yy]</t>
  </si>
  <si>
    <t>ExtendedService_CH_SCH_P</t>
  </si>
  <si>
    <t>Provision of Extended services: Childcare or activities for children are offered in partnership with other schools.</t>
  </si>
  <si>
    <t>ExtendedService_CH_EXT_P_[term][yy]</t>
  </si>
  <si>
    <t>ExtendedService_CH_EXT_P</t>
  </si>
  <si>
    <t>Provision of Extended services: Childcare or activities for children are offered in partnership with external providers.</t>
  </si>
  <si>
    <t>ExtendedService_STUDY_[term][yy]</t>
  </si>
  <si>
    <t>ExtendedService_STUDY</t>
  </si>
  <si>
    <t>Provision of Extended services: Study support, sports, arts, music, ICT and/or volunteering opportunities for pupils outside school hours.</t>
  </si>
  <si>
    <t>ExtendedService_FACILITS_[term][yy]</t>
  </si>
  <si>
    <t>ExtendedService_FACILITS</t>
  </si>
  <si>
    <t>Provision of Extended services: Community use of school’s sports, arts, ICT or other facilities and spaces.</t>
  </si>
  <si>
    <t>ExtendedService_P_INFO_S_[term][yy]</t>
  </si>
  <si>
    <t>ExtendedService_P_INFO_S</t>
  </si>
  <si>
    <t>Provision of Extended services: Information sessions for all parents of pupils entering Reception, Year 3, Year 7, Year 8 and Year 9.</t>
  </si>
  <si>
    <t>ExtendedService_P_GROUPS_[term][yy]</t>
  </si>
  <si>
    <t>ExtendedService_P_GROUPS</t>
  </si>
  <si>
    <t>Provision of Extended services: Parenting groups using structured manual-based parenting programmes.</t>
  </si>
  <si>
    <t>ExtendedService_P_SPEC_[term][yy]</t>
  </si>
  <si>
    <t>ExtendedService_P_SPEC</t>
  </si>
  <si>
    <t>Provision of Extended services: Specialised support, including for parents whose children have problems with attendance/behaviour.</t>
  </si>
  <si>
    <t>ExtendedService_P_INFO_[term][yy]</t>
  </si>
  <si>
    <t>ExtendedService_P_INFO</t>
  </si>
  <si>
    <t>Provision of Extended services: Information on national/local advice and support for parents.</t>
  </si>
  <si>
    <t>ExtendedService_P_OTHER_[term][yy]</t>
  </si>
  <si>
    <t>ExtendedService_P_OTHER</t>
  </si>
  <si>
    <t>Provision of Extended services: Any other parenting/family support which does not use structured manuals, a parents’ room, etc.</t>
  </si>
  <si>
    <t>ExtendedService_ADULT_[term][yy]</t>
  </si>
  <si>
    <t>ExtendedService_ADULT</t>
  </si>
  <si>
    <t>Provision of Extended services: Adult education (excluding family learning i.e. without children).</t>
  </si>
  <si>
    <t>ExtendedService_FAMILY_[term][yy]</t>
  </si>
  <si>
    <t>ExtendedService_FAMILY</t>
  </si>
  <si>
    <t>Provision of Extended services: Family learning (i.e. parents/carers/other adult family members learning together with children).</t>
  </si>
  <si>
    <t>ExtendedService_HEALTH_C_[term][yy]</t>
  </si>
  <si>
    <t>ExtendedService_HEALTH_C</t>
  </si>
  <si>
    <t>Provision of Extended services: Health/therapeutic services, health promotion activities and physical therapies for the community.</t>
  </si>
  <si>
    <t>ExtendedService_SOCIAL_C_[term][yy]</t>
  </si>
  <si>
    <t>ExtendedService_SOCIAL_C</t>
  </si>
  <si>
    <t>Provision of Extended services: Social care services for the community.</t>
  </si>
  <si>
    <t>ExtendedService_C_OTHER_[term][yy]</t>
  </si>
  <si>
    <t>ExtendedService_C_OTHER</t>
  </si>
  <si>
    <t>Provision of Extended services: Other advice and support services (e.g. financial, benefit and employment advice)  for the community.</t>
  </si>
  <si>
    <t>ExtendedService_HEALTH_P_[term][yy]</t>
  </si>
  <si>
    <t>ExtendedService_HEALTH_P</t>
  </si>
  <si>
    <t>Provision of Extended services: Work with health professionals to support your pupils.</t>
  </si>
  <si>
    <t>ExtendedService_S_CARE_P_[term][yy]</t>
  </si>
  <si>
    <t>ExtendedService_S_CARE_P</t>
  </si>
  <si>
    <t>Provision of Extended services: Work with social care professionals to support your pupils.</t>
  </si>
  <si>
    <t>ExtendedService_EX_OTH_[term][yy]</t>
  </si>
  <si>
    <t>ExtendedService_EX_OTH</t>
  </si>
  <si>
    <t>Provision of Extended services: Other category of extended service in your school which are not covered by other codes.</t>
  </si>
  <si>
    <t>ExtendedService_NONE_[term][yy]</t>
  </si>
  <si>
    <t>ExtendedService_NONE</t>
  </si>
  <si>
    <t>Provision of Extended services: None.</t>
  </si>
  <si>
    <t>ExtendedService_INVALIDCODE_CHILDYEAR_[term][yy]</t>
  </si>
  <si>
    <t>ExtendedService_INVALIDCODE_CHILDYEAR</t>
  </si>
  <si>
    <t>Invalid extended services code</t>
  </si>
  <si>
    <t>ExtendedService_INVALIDCODE_SPORTS_[term][yy]</t>
  </si>
  <si>
    <t>ExtendedService_INVALIDCODE_SPORTS</t>
  </si>
  <si>
    <t>ChildcarePlaces_[term][yy]</t>
  </si>
  <si>
    <t>ChildcarePlaces</t>
  </si>
  <si>
    <t>ChildcareNurseryPlaces_[term][yy]</t>
  </si>
  <si>
    <t>ChildcareNurseryPlaces</t>
  </si>
  <si>
    <t>Indicates, for schools offering childcare/activities, 8am-6pm, all year round, the number of places for 3- and 4-year old pupils</t>
  </si>
  <si>
    <t>Computers_[term][yy]</t>
  </si>
  <si>
    <t>Computers</t>
  </si>
  <si>
    <t>Number of computers for teaching and learning (desktops and portables NOT in school offices) in the school</t>
  </si>
  <si>
    <t>Whiteboards_[term][yy]</t>
  </si>
  <si>
    <t>Whiteboards</t>
  </si>
  <si>
    <t>Number of interactive whiteboards in the school.</t>
  </si>
  <si>
    <t>TeacherICTAccess_[term][yy]</t>
  </si>
  <si>
    <t>TeacherICTAccess</t>
  </si>
  <si>
    <t xml:space="preserve">Number of teachers with access to a personal computer in the school. </t>
  </si>
  <si>
    <t>(Old Tier 3 = Identifiability 4; Sensitivity C, D and E; "de-identified personal level data of sensitivity level C, D and E")</t>
  </si>
  <si>
    <t>SLD Alias - [yy] in alias denotes academic year e.g. KS2FAAT06</t>
  </si>
  <si>
    <t>KS2FAAT[yy]_AcademicYear</t>
  </si>
  <si>
    <t>KS2FAAT[yy]_RECTYPE</t>
  </si>
  <si>
    <t>2005/06 - 2008/09, 2010/11 -</t>
  </si>
  <si>
    <t>Record type</t>
  </si>
  <si>
    <t>1A</t>
  </si>
  <si>
    <t>KS2FAAT[yy]_ALPHAIND</t>
  </si>
  <si>
    <t>Alphabetic index</t>
  </si>
  <si>
    <t>KS2FAAT[yy]_URN</t>
  </si>
  <si>
    <t>The Unique Reference Number (URN) is a 6 digit unique reference number that is allocated to records in sequential number order.</t>
  </si>
  <si>
    <t>KS2FAAT[yy]_LA</t>
  </si>
  <si>
    <t>Derived Local Authority code validated against the SLD InstitutionHistory</t>
  </si>
  <si>
    <t>201-938</t>
  </si>
  <si>
    <t>KS2FAAT[yy]_ESTAB</t>
  </si>
  <si>
    <t>Derived Establishment number validated against the SLD InstitutionHistory.</t>
  </si>
  <si>
    <t>KS2FAAT[yy]_LAESTAB</t>
  </si>
  <si>
    <t>Combined LA and Establishment numbers validated against the SLD InstitutionHistory.</t>
  </si>
  <si>
    <t>KS2FAAT[yy]_Source_LA</t>
  </si>
  <si>
    <t>The Local Authority (LA) three digit code identifies a particular LA.  The LA that is responsible for maintained education.</t>
  </si>
  <si>
    <t>KS2FAAT[yy]_Source_ESTAB</t>
  </si>
  <si>
    <t xml:space="preserve">The DfES Establishment number is a four digit reference number allocated to each school. </t>
  </si>
  <si>
    <t>KS2FAAT[yy]_Source_LAESTAB</t>
  </si>
  <si>
    <t>Combined LA and Establishment numbers to provide a unique key.</t>
  </si>
  <si>
    <t>KS2FAAT[yy]_Source_URN</t>
  </si>
  <si>
    <t>KS2FAAT[yy]_PLEA</t>
  </si>
  <si>
    <t>Previous LA number</t>
  </si>
  <si>
    <t>201-939</t>
  </si>
  <si>
    <t>KS2FAAT[yy]_PESTAB</t>
  </si>
  <si>
    <t xml:space="preserve">Previous establishment number </t>
  </si>
  <si>
    <t>KS2FAAT[yy]_SCHOOLNAME</t>
  </si>
  <si>
    <t>School name</t>
  </si>
  <si>
    <t>KS2FAAT[yy]_ADDRESS1</t>
  </si>
  <si>
    <t>School address (1)</t>
  </si>
  <si>
    <t>KS2FAAT[yy]_ADDRESS2</t>
  </si>
  <si>
    <t>School address (2)</t>
  </si>
  <si>
    <t>KS2FAAT[yy]_ADDRESS3</t>
  </si>
  <si>
    <t>School address (3)</t>
  </si>
  <si>
    <t>KS2FAAT[yy]_TOWN</t>
  </si>
  <si>
    <t>School town</t>
  </si>
  <si>
    <t>KS2FAAT[yy]_COUNTY</t>
  </si>
  <si>
    <t>School county</t>
  </si>
  <si>
    <t>KS2FAAT[yy]_POSTCODE</t>
  </si>
  <si>
    <t>KS2FAAT[yy]_TELNUM</t>
  </si>
  <si>
    <t>School telephone number</t>
  </si>
  <si>
    <t>KS2FAAT[yy]_URN_AC</t>
  </si>
  <si>
    <t xml:space="preserve">converter academy: URN </t>
  </si>
  <si>
    <t>KS2FAAT[yy]_SCHNAME_AC</t>
  </si>
  <si>
    <t>converter academy: school name</t>
  </si>
  <si>
    <t>KS2FAAT[yy]_OPEN_AC</t>
  </si>
  <si>
    <t>Converter academy: open date</t>
  </si>
  <si>
    <t>KS2FAAT[yy]_NFTYPE</t>
  </si>
  <si>
    <t>School type</t>
  </si>
  <si>
    <t>20=Academy
21=Community 
22=Voluntary Aided 
23=Voluntary Controlled 
24=Foundation 
25=City Technology College
26=Community Special 
27=Foundation Special 
28=Non-maintained Special 
29=Ind School approved to take SEN pupils
30=Ind School
32 = Community Hospital 
34 = PRU
99 = Unclassified test/exam centre (i.e. an establishment other than a school or college used as a teaching centre ZZ)</t>
  </si>
  <si>
    <t>KS2FAAT[yy]_SPECTYP2</t>
  </si>
  <si>
    <t xml:space="preserve">specialist school type </t>
  </si>
  <si>
    <t>KS2FAAT[yy]_AGERANGE</t>
  </si>
  <si>
    <t>Age range</t>
  </si>
  <si>
    <t>KS2FAAT[yy]_RELDENOM</t>
  </si>
  <si>
    <t>Religious denomination</t>
  </si>
  <si>
    <t>KS2FAAT[yy]_ADMPOL</t>
  </si>
  <si>
    <t>Admission Policy</t>
  </si>
  <si>
    <t>KS2FAAT[yy]_CONFEXAM</t>
  </si>
  <si>
    <t>2009/10, 2011/12 -</t>
  </si>
  <si>
    <t>Confirmation flag that core performance information has been checked</t>
  </si>
  <si>
    <t>KS2FAAT[yy]_EGENDER</t>
  </si>
  <si>
    <t>Gender of Establishment</t>
  </si>
  <si>
    <t>KS2FAAT[yy]_AGEL</t>
  </si>
  <si>
    <t>Age range - lowest age</t>
  </si>
  <si>
    <t>KS2FAAT[yy]_AGEH</t>
  </si>
  <si>
    <t>Age range - highest age</t>
  </si>
  <si>
    <t>KS2FAAT[yy]_ICLOSE</t>
  </si>
  <si>
    <t>2005/06 - 2008/09, 2011/12 -</t>
  </si>
  <si>
    <t>SCDB closed flag</t>
  </si>
  <si>
    <t>1=School will close on or before publication
0=Otherwise</t>
  </si>
  <si>
    <t>KS2FAAT[yy]_INSNEW</t>
  </si>
  <si>
    <t>New school flag</t>
  </si>
  <si>
    <t>1=School opened after 17 Jan 2007
0=Otherwise</t>
  </si>
  <si>
    <t>KS2FAAT[yy]_NATAVF</t>
  </si>
  <si>
    <t>National average flag</t>
  </si>
  <si>
    <t>1=School contributes to national averages
0=Otherwise</t>
  </si>
  <si>
    <t>KS2FAAT[yy]_LEAAVF</t>
  </si>
  <si>
    <t>LA average flag</t>
  </si>
  <si>
    <t>1=School contributes to LA averages
0=Otherwise</t>
  </si>
  <si>
    <t>KS2FAAT[yy]_TKS1APS</t>
  </si>
  <si>
    <t>Cohort level key stage 1 average points score</t>
  </si>
  <si>
    <t>KS2FAAT[yy]_PUBF</t>
  </si>
  <si>
    <t>Publication flag</t>
  </si>
  <si>
    <t>1=School to be published
0=Otherwise</t>
  </si>
  <si>
    <t>KS2FAAT[yy]_TKS1EXP_L</t>
  </si>
  <si>
    <t>Number of pupils in cohort with low KS1 attainment</t>
  </si>
  <si>
    <t>KS2FAAT[yy]_TAB15</t>
  </si>
  <si>
    <t>2005/06 - 2007/08, 2009/10 -</t>
  </si>
  <si>
    <t>School published in secondary school (key stage 4) performance tables</t>
  </si>
  <si>
    <t>KS2FAAT[yy]_PKS1EXP_L</t>
  </si>
  <si>
    <t>Percentage of pupils in cohort with low KS1 attainment</t>
  </si>
  <si>
    <t>0.0 to 100.0</t>
  </si>
  <si>
    <t>KS2FAAT[yy]_TAB1618</t>
  </si>
  <si>
    <t>School published in school and college (key stage 5) performance tables</t>
  </si>
  <si>
    <t>KS2FAAT[yy]_TKS1EXP_M</t>
  </si>
  <si>
    <t>Number of pupils in cohort with medium KS1 attainment</t>
  </si>
  <si>
    <t>KS2FAAT[yy]_OSEAFLAG</t>
  </si>
  <si>
    <t>Overseas pupils flag</t>
  </si>
  <si>
    <t>1=Results discounted with at least one overseas pupil
0=Otherwise</t>
  </si>
  <si>
    <t>KS2FAAT[yy]_CONTFLAG</t>
  </si>
  <si>
    <t>School's results 'significantly affected' (contingency) flag</t>
  </si>
  <si>
    <t>1=School's results significantly affected
0=Otherwise</t>
  </si>
  <si>
    <t>KS2FAAT[yy]_PKS1EXP_M</t>
  </si>
  <si>
    <t>Percentage of pupils in cohort with medium KS1 attainment</t>
  </si>
  <si>
    <t>KS2FAAT[yy]_PBELIG</t>
  </si>
  <si>
    <t>2011/12</t>
  </si>
  <si>
    <t>Percentage eligible boys on school roll at time of tests</t>
  </si>
  <si>
    <t>KS2FAAT[yy]_SUPENG</t>
  </si>
  <si>
    <t>English suppression flag</t>
  </si>
  <si>
    <t>1= English results wholly/partially missing beyond school's contol: suppressed with '+' symbol (on pub file)
0=Otherwise</t>
  </si>
  <si>
    <t>KS2FAAT[yy]_TKS1EXP_H</t>
  </si>
  <si>
    <t>Number of pupils in cohort high KS1 attainment</t>
  </si>
  <si>
    <t>KS2FAAT[yy]_PGELIG</t>
  </si>
  <si>
    <t>KS2FAAT[yy]_SUPMAT</t>
  </si>
  <si>
    <t>Mathematics suppression flag</t>
  </si>
  <si>
    <t>1= maths results wholly/partially missing beyond school's contol: suppressed with '+' symbol (on pub file)
0=Otherwise</t>
  </si>
  <si>
    <t>KS2FAAT[yy]_PKS1EXP_H</t>
  </si>
  <si>
    <t>Percentage of pupils in cohort with high KS1 attainment</t>
  </si>
  <si>
    <t>KS2FAAT[yy]_SUPSCI</t>
  </si>
  <si>
    <t>Science suppression flag</t>
  </si>
  <si>
    <t>1= science results wholly/partially missing beyond school's contol: suppressed with '+' symbol (on pub file)
0=Otherwise</t>
  </si>
  <si>
    <t>KS2FAAT[yy]_TEALGRP2</t>
  </si>
  <si>
    <t>Number of eligible pupils with English as additional language (EAL)</t>
  </si>
  <si>
    <t>KS2FAAT[yy]_ORSUPCVA</t>
  </si>
  <si>
    <t>Contextualised value added suppression override flag</t>
  </si>
  <si>
    <t>1=Supression of school CVA information has been overridden
0=Otherwise</t>
  </si>
  <si>
    <t>KS2FAAT[yy]_PTEALGRP2</t>
  </si>
  <si>
    <t>Percentage eligible pupils with English as additional language (EAL)</t>
  </si>
  <si>
    <t>KS2FAAT[yy]_TOTPUPS</t>
  </si>
  <si>
    <t>Total number of pupils on roll (including part-time pupils)</t>
  </si>
  <si>
    <t>0-9999</t>
  </si>
  <si>
    <t>KS2FAAT[yy]_TOTSENS</t>
  </si>
  <si>
    <t>Total pupils with statements of SEN or supported at School Action Plus: number</t>
  </si>
  <si>
    <t>KS2FAAT[yy]_PSENS</t>
  </si>
  <si>
    <t>Total pupils with statements of SEN or supported at School Action Plus: Percentage</t>
  </si>
  <si>
    <t>KS2FAAT[yy]_TOTSENN</t>
  </si>
  <si>
    <t>Total pupils with SEN, supported at School Action: number</t>
  </si>
  <si>
    <t>KS2FAAT[yy]_PSENN</t>
  </si>
  <si>
    <t>Total pupils with SEN, supported at School Action: Percentage</t>
  </si>
  <si>
    <t>KS2FAAT[yy]_TPUPYEAR</t>
  </si>
  <si>
    <t>Total pupils on school roll aged 11 (i.e. aged 10 on 31 August 2005)</t>
  </si>
  <si>
    <t>KS2FAAT[yy]_BELIG</t>
  </si>
  <si>
    <t>Eligible boys on school roll at time of tests</t>
  </si>
  <si>
    <t>KS2FAAT[yy]_APS07</t>
  </si>
  <si>
    <t>not known - not on current cut of metadata</t>
  </si>
  <si>
    <t>KS2FAAT[yy]_GELIG</t>
  </si>
  <si>
    <t>Eligible girls on school roll at time of tests</t>
  </si>
  <si>
    <t>KS2FAAT[yy]_APS08</t>
  </si>
  <si>
    <t>KS2FAAT[yy]_PT2ENG12_L</t>
  </si>
  <si>
    <t xml:space="preserve">Percentage of pupils with low Key Stage 1 attainment making at least 2 levels of progress in English </t>
  </si>
  <si>
    <t>KS2FAAT[yy]_TMOBN</t>
  </si>
  <si>
    <t>Number of eligible pupils classified as non-mobile</t>
  </si>
  <si>
    <t>KS2FAAT[yy]_TELIG</t>
  </si>
  <si>
    <t>Published eligible pupil number</t>
  </si>
  <si>
    <t>KS2FAAT[yy]_APS09</t>
  </si>
  <si>
    <t>KS2FAAT[yy]_PT2ENG12_M</t>
  </si>
  <si>
    <t xml:space="preserve">Percentage of pupils with middle Key Stage 1 attainment making at least 2 levels of progress in English </t>
  </si>
  <si>
    <t>KS2FAAT[yy]_PTMOBN</t>
  </si>
  <si>
    <t>Percentage eligible pupils classified as non-mobile</t>
  </si>
  <si>
    <t>KS2FAAT[yy]_SENELS</t>
  </si>
  <si>
    <t>Number of eligible pupils with SEN with a statement or supported at School Action Plus</t>
  </si>
  <si>
    <t>KS2FAAT[yy]_APS10</t>
  </si>
  <si>
    <t>KS2FAAT[yy]_PT2ENG12_H</t>
  </si>
  <si>
    <t xml:space="preserve">Percentage of pupils with high Key Stage 1 attainment making at least 2 levels of progress in English </t>
  </si>
  <si>
    <t>KS2FAAT[yy]_PSENELS</t>
  </si>
  <si>
    <t>Percentage eligible pupils with SEN with a statement or supported at School Action Plus</t>
  </si>
  <si>
    <t>KS2FAAT[yy]_PT2MATH12_L</t>
  </si>
  <si>
    <t>Percentage of pupils with low key stage 1 attainment making at least 2 levels of progress in maths</t>
  </si>
  <si>
    <t>KS2FAAT[yy]_SENELN</t>
  </si>
  <si>
    <t>Number of eligible pupils with SEN (Special Educational Needs) supported at School Action</t>
  </si>
  <si>
    <t>KS2FAAT[yy]_PTENGMATX09</t>
  </si>
  <si>
    <t>Percentage of pupils achieving level 4 or above in both English and mathematics in 2009</t>
  </si>
  <si>
    <t>KS2FAAT[yy]_PT2MATH12_M</t>
  </si>
  <si>
    <t>Percentage of pupils with middle key stage 1 attainment making at least 2 levels of progress in maths</t>
  </si>
  <si>
    <t>KS2FAAT[yy]_PSENELN</t>
  </si>
  <si>
    <t>Percentage eligible pupils with SEN (Special Educational Needs) supported at School Action</t>
  </si>
  <si>
    <t>KS2FAAT[yy]_PTENGMATX10</t>
  </si>
  <si>
    <t>Percentage of pupils achieving level 4 or above in both English and mathematics in 2010</t>
  </si>
  <si>
    <t>KS2FAAT[yy]_PT2MATH12_H</t>
  </si>
  <si>
    <t>Percentage of pupils with high key stage 1 attainment making at least 2 levels of progress in maths</t>
  </si>
  <si>
    <t>KS2FAAT[yy]_BELGENG</t>
  </si>
  <si>
    <t>Eligible boys in English</t>
  </si>
  <si>
    <t>KS2FAAT[yy]_PTENGTAX</t>
  </si>
  <si>
    <t>Percentage of pupils achieving level 4 or above in both English and mathematics in 2011</t>
  </si>
  <si>
    <t>KS2FAAT[yy]_TFSMCLA</t>
  </si>
  <si>
    <t>Number of key stage 2 disadvantaged pupils (those who were eligible for free school meals in last 6 years or are looked after by the LA)</t>
  </si>
  <si>
    <t>KS2FAAT[yy]TFSM6CLA1A</t>
  </si>
  <si>
    <t>KS2FAAT[yy]_GELGENG</t>
  </si>
  <si>
    <t>Eligible girls in English</t>
  </si>
  <si>
    <t>KS2FAAT[yy]_TELGENG</t>
  </si>
  <si>
    <t>Eligible pupils in English</t>
  </si>
  <si>
    <t>KS2FAAT[yy]_PTMATTAX</t>
  </si>
  <si>
    <t>Percentage of pupils achieving level 4 or above in both English and mathematics in 2012</t>
  </si>
  <si>
    <t>KS2FAAT[yy]_PTFSMCLA</t>
  </si>
  <si>
    <t>Percentage key stage 2 disadvantaged pupils</t>
  </si>
  <si>
    <t>KS2AAAT15_PTFSM6CLA1A</t>
  </si>
  <si>
    <t>2014/15</t>
  </si>
  <si>
    <t>Percentage key stage 2 disadvantaged pupils in last 6 years</t>
  </si>
  <si>
    <t>KS2FAAT[yy]_BENGX</t>
  </si>
  <si>
    <t>Number of boys achieving expected level or above (KS2 level 4+ ) in English</t>
  </si>
  <si>
    <t>KS2FAAT[yy]_PTSCITAX</t>
  </si>
  <si>
    <t>KS2FAAT[yy]_PTFSMCLAENGMATX</t>
  </si>
  <si>
    <t>Percentage of disadvantaged pupils achieving level 4 or above in both English and mathematics</t>
  </si>
  <si>
    <t>KS2FAAT[yy]_GENGX</t>
  </si>
  <si>
    <t>Number of girls achieving expected level or above (KS2 level 4+ ) in English</t>
  </si>
  <si>
    <t>KS2FAAT[yy]_PTENGTAAX</t>
  </si>
  <si>
    <t>KS2FAAT[yy]_TNOTFSMCLA</t>
  </si>
  <si>
    <t>Number of key stage 2 pupils who are not disadvantaged</t>
  </si>
  <si>
    <t>KS2FAAT[yy]_TNOTFSM6CLA1A</t>
  </si>
  <si>
    <t>KS2FAAT[yy]_TENGX</t>
  </si>
  <si>
    <t>Number of pupils achieving expected level or above (KS2 level 4+ ) in English</t>
  </si>
  <si>
    <t>KS2FAAT[yy]_PTMATTAAX</t>
  </si>
  <si>
    <t>KS2FAAT[yy]_PTNOTFSMCLA</t>
  </si>
  <si>
    <t>Percentage key stage 2 pupils who are not disadvantaged</t>
  </si>
  <si>
    <t>KS2FAAT[yy]_PTNOTFSM6CLA1A</t>
  </si>
  <si>
    <t>KS2FAAT[yy]_BENGAX</t>
  </si>
  <si>
    <t>Number of boys achieving above the expected level (KS2 level 5 ) in English</t>
  </si>
  <si>
    <t>KS2FAAT[yy]_PTSCITAAX</t>
  </si>
  <si>
    <t>KS2FAAT[yy]_PTNOTFSMCLAENGMATX</t>
  </si>
  <si>
    <t>Percentage eligible pupils achieving level 5 or above in reading test</t>
  </si>
  <si>
    <t>KS2FAAT[yy]_GENGAX</t>
  </si>
  <si>
    <t>Number of girls achieving above the expected level (KS2 level 5 ) in English</t>
  </si>
  <si>
    <t>KS2FAAT[yy]_PTENGADTA</t>
  </si>
  <si>
    <t>Percentage of pupils absent or disapplied in English TA</t>
  </si>
  <si>
    <t>KS2FAAT[yy]_TENGAX</t>
  </si>
  <si>
    <t>Number of pupils achieving above the expected level (KS2 level 5 ) in English</t>
  </si>
  <si>
    <t>KS2FAAT[yy]_PTMATADTA</t>
  </si>
  <si>
    <t>Percentage of pupils absent or disapplied in maths TA</t>
  </si>
  <si>
    <t>KS2FAAT[yy]_BENGAT</t>
  </si>
  <si>
    <t>Number of boys absent or unable to access the English test</t>
  </si>
  <si>
    <t>KS2FAAT[yy]_PTSCIADTA</t>
  </si>
  <si>
    <t>Percentage of pupils absent or disapplied in Science TA</t>
  </si>
  <si>
    <t>KS2FAAT[yy]_PT2ENG12_B</t>
  </si>
  <si>
    <t>KS2FAAT[yy]_GENGAT</t>
  </si>
  <si>
    <t>Number of girls absent or unable to access the English test</t>
  </si>
  <si>
    <t>KS2FAAT[yy]_PT2ENG12_G</t>
  </si>
  <si>
    <t>KS2FAAT[yy]_TENGAT</t>
  </si>
  <si>
    <t>Number of pupils absent or unable to access the English test</t>
  </si>
  <si>
    <t>KS2FAAT[yy]_PBENGX</t>
  </si>
  <si>
    <t>Percentage of eligible boys achieving expected level or above (KS2 level 4+ ) in English</t>
  </si>
  <si>
    <t>KS2FAAT[yy]_PTENGBX</t>
  </si>
  <si>
    <t>Percentage of pupils achieving level 4 or above in both English and mathematics</t>
  </si>
  <si>
    <t>KS2FAAT[yy]_PT2MATH12_B</t>
  </si>
  <si>
    <t>Percentage boys making at least 2 levels of progress in maths</t>
  </si>
  <si>
    <t>KS2FAAT[yy]_PGENGX</t>
  </si>
  <si>
    <t>Percentage of eligible girls achieving expected level or above (KS2 level 4+ ) in English</t>
  </si>
  <si>
    <t>KS2FAAT[yy]_PT2MATH12_G</t>
  </si>
  <si>
    <t>Percentage girls making at least 2 levels of progress in maths</t>
  </si>
  <si>
    <t>KS2FAAT[yy]_PTENGX</t>
  </si>
  <si>
    <t>Percentage of eligible pupils achieving expected level or above (KS2 level 4+ ) in English</t>
  </si>
  <si>
    <t>KS2FAAT[yy]_PT2ENG12_EALY</t>
  </si>
  <si>
    <t>KS2FAAT[yy]_PT2WRITTA12</t>
  </si>
  <si>
    <t>2012/13</t>
  </si>
  <si>
    <t>Percentage of pupils making at least 2 levels of progress in writing TA</t>
  </si>
  <si>
    <t>KS2FAAT[yy]_PBENGAX</t>
  </si>
  <si>
    <t>Percentage of eligible boys achieving above the expected level (KS2 level 5 ) in English</t>
  </si>
  <si>
    <t>KS2FAAT[yy]_PT2MATH12_EALY</t>
  </si>
  <si>
    <t>Percentage EAL pupils making at least 2 levels of progress in maths</t>
  </si>
  <si>
    <t>KS2FAAT[yy]_COVWRITTA12</t>
  </si>
  <si>
    <t>Percentage pupils included in writing TA progress measure</t>
  </si>
  <si>
    <t>KS2FAAT[yy]_PGENGAX</t>
  </si>
  <si>
    <t>Percentage of eligible girls achieving above the expected level (KS2 level 5 ) in English</t>
  </si>
  <si>
    <t>KS2FAAT[yy]_PTMATBX</t>
  </si>
  <si>
    <t>Percentage of pupils achieving level 3 or below in maths test</t>
  </si>
  <si>
    <t>KS2FAAT[yy]_PT2ENG12_MOBN</t>
  </si>
  <si>
    <t>KS2FAAT[yy]_PTENGAX</t>
  </si>
  <si>
    <t>Percentage of eligible pupils achieving above the expected level (KS2 level 5 ) in English</t>
  </si>
  <si>
    <t>KS2FAAT[yy]_PT2MATH12_MOBN</t>
  </si>
  <si>
    <t xml:space="preserve">Percentage non-mobile pupils making at least 2 levels of progress in maths </t>
  </si>
  <si>
    <t>KS2FAAT[yy]_PTREADWRITTAMAT4B</t>
  </si>
  <si>
    <t>Percentage of pupils achieved level 4B or above in reading and maths test and level 4 in writing TA</t>
  </si>
  <si>
    <t>KS2FAAT[yy]_PBENGAT</t>
  </si>
  <si>
    <t>Percentage of eligible boys absent or unable to access the English test</t>
  </si>
  <si>
    <t>KS2FAAT[yy]_PGENGAT</t>
  </si>
  <si>
    <t>Percentage of eligible girls absent or unable to access the English test</t>
  </si>
  <si>
    <t>KS2FAAT[yy]_PTENGMATX_L</t>
  </si>
  <si>
    <t xml:space="preserve">Percentage of pupils achieving level 3 or below in both English and mathematic </t>
  </si>
  <si>
    <t>KS2FAAT[yy]_PTENGAT</t>
  </si>
  <si>
    <t>Percentage of eligible pupils absent or unable to access the English test</t>
  </si>
  <si>
    <t>KS2FAAT[yy]_PTENGMATX_M</t>
  </si>
  <si>
    <t xml:space="preserve">Percentage of pupils achieving level 4 or above in English </t>
  </si>
  <si>
    <t>KS2FAAT[yy]_BELGMAT</t>
  </si>
  <si>
    <t>Eligible boys in mathematics</t>
  </si>
  <si>
    <t>KS2FAAT[yy]_GELGMAT</t>
  </si>
  <si>
    <t>Eligible girls in mathematics</t>
  </si>
  <si>
    <t>KS2FAAT[yy]_PERCTOT</t>
  </si>
  <si>
    <t>KS2FAAT[yy]_PTENGMATX_H</t>
  </si>
  <si>
    <t>Percentage of pupils achieving level 5 or above in English</t>
  </si>
  <si>
    <t>KS2FAAT[yy]_AVGLEVEL</t>
  </si>
  <si>
    <t>Average level per pupil</t>
  </si>
  <si>
    <t>KS2FAAT[yy]_PTFSMCLAENGMATAX</t>
  </si>
  <si>
    <t>KS2FAAT[yy]_TELGMAT</t>
  </si>
  <si>
    <t>Eligible pupils in mathematics</t>
  </si>
  <si>
    <t>KS2FAAT[yy]_PERCUA</t>
  </si>
  <si>
    <t>KS2FAAT[yy]_PTENGMATAX_L</t>
  </si>
  <si>
    <t>Percentage of pupils achieving level 3 or below in English</t>
  </si>
  <si>
    <t>KS2FAAT[yy]_OVAMEAS</t>
  </si>
  <si>
    <t>Overall value added measure</t>
  </si>
  <si>
    <t>KS2FAAT[yy]_BMATX</t>
  </si>
  <si>
    <t>Boys achieving expected level or above (KS2 level 4+ ) in mathematics</t>
  </si>
  <si>
    <t>KS2FAAT[yy]_PERCPA</t>
  </si>
  <si>
    <t>KS2FAAT[yy]_PTENGMATAX_M</t>
  </si>
  <si>
    <t>Percentage of pupils with middle Key Stage 1 attainment achieving level 5 or above in both English and mathematics</t>
  </si>
  <si>
    <t>KS2FAAT[yy]_GMATX</t>
  </si>
  <si>
    <t>Girls achieving expected level or above (KS2 level 4+ ) in mathematics</t>
  </si>
  <si>
    <t>KS2FAAT[yy]_ABSFLAG</t>
  </si>
  <si>
    <t>KS2FAAT[yy]_PTENGMATAX_H</t>
  </si>
  <si>
    <t>Percentage of pupils with high Key Stage 1 attainment achieving level 5 or above in both English and mathematics</t>
  </si>
  <si>
    <t>KS2FAAT[yy]_OLCONF</t>
  </si>
  <si>
    <t>Overall value added lower 95Percentage confidence limit</t>
  </si>
  <si>
    <t>KS2FAAT[yy]_TMATX</t>
  </si>
  <si>
    <t>Pupils achieving expected level or above (KS2 level 4+ ) in mathematics</t>
  </si>
  <si>
    <t>KS2FAAT[yy]_PTENGXTA</t>
  </si>
  <si>
    <t>Percentage of pupils achieving level 4 or above in English TA</t>
  </si>
  <si>
    <t>KS2FAAT[yy]_OUCONF</t>
  </si>
  <si>
    <t>Overall value added upper 95Percentage confidence limit</t>
  </si>
  <si>
    <t>KS2FAAT[yy]_PTNOTFSMCLAENGMATAX</t>
  </si>
  <si>
    <t>Percentage of pupils not disadvantaged (i.e. not FSM or CLA) achieving level 4 or above in both English and mathematics</t>
  </si>
  <si>
    <t>KS2FAAT[yy]_BMATAX</t>
  </si>
  <si>
    <t>Boys achieving above the expected level (KS2 level 5 ) in mathematics</t>
  </si>
  <si>
    <t>KS2FAAT[yy]_PTENGAXTA</t>
  </si>
  <si>
    <t>Percentage of pupils achieving level 5 or above in English TA</t>
  </si>
  <si>
    <t>KS2FAAT[yy]_GMATAX</t>
  </si>
  <si>
    <t>Girls achieving above the expected level (KS2 level 5 ) in mathematics</t>
  </si>
  <si>
    <t>KS2FAAT[yy]_PTENGBXTA</t>
  </si>
  <si>
    <t>Percentage of pupils achieving level 3 or below in English TA</t>
  </si>
  <si>
    <t>KS2FAAT[yy]_TMATAX</t>
  </si>
  <si>
    <t>Pupils achieving above the expected level (KS2 level 5 ) in mathematics</t>
  </si>
  <si>
    <t>KS2FAAT[yy]_PTENGMATBX</t>
  </si>
  <si>
    <t>KS2FAAT[yy]_BMATAT</t>
  </si>
  <si>
    <t>Boys absent or unable to access the mathematics test</t>
  </si>
  <si>
    <t>KS2FAAT[yy]_PTMATXTA</t>
  </si>
  <si>
    <t>Percentage of pupils achieving level 4 or above in maths TA</t>
  </si>
  <si>
    <t>KS2FAAT[yy]_GMATAT</t>
  </si>
  <si>
    <t>Girls absent or unable to access the mathematics test</t>
  </si>
  <si>
    <t>KS2FAAT[yy]_TMATAT</t>
  </si>
  <si>
    <t>Pupils absent or unable to access the mathematics test</t>
  </si>
  <si>
    <t>KS2FAAT[yy]_PTMATAXTA</t>
  </si>
  <si>
    <t>Percentage of pupils achieving level 5 or above in maths TA</t>
  </si>
  <si>
    <t>KS2FAAT[yy]_PBMATX</t>
  </si>
  <si>
    <t>Percentage of eligible boys achieving expected level or above (KS2 level 4+ ) in mathematics</t>
  </si>
  <si>
    <t>KS2FAAT[yy]_PTMATBXTA</t>
  </si>
  <si>
    <t>Percentage of pupils achieving level 3 or below in maths TA</t>
  </si>
  <si>
    <t>KS2FAAT[yy]_PGMATX</t>
  </si>
  <si>
    <t>Percentage of eligible girls achieving expected level or above (KS2 level 4+ ) in mathematics</t>
  </si>
  <si>
    <t>KS2FAAT[yy]_PTMATX</t>
  </si>
  <si>
    <t>Percentage of pupils achieving level 4 or above in maths test</t>
  </si>
  <si>
    <t>KS2FAAT[yy]_PTSCIXTA</t>
  </si>
  <si>
    <t>Percentage of pupils achieving level 3 or below in mathematics TA (teacher assessment)</t>
  </si>
  <si>
    <t>KS2FAAT[yy]_GAP_PRMAT</t>
  </si>
  <si>
    <t>Gap between Percentage making expected progress in maths for disadvantaged pupils and others</t>
  </si>
  <si>
    <t>KS2FAAT[yy]_PBMATAX</t>
  </si>
  <si>
    <t>Percentage of eligible boys achieving above the expected level (KS2 level 5 ) in mathematics</t>
  </si>
  <si>
    <t>KS2FAAT[yy]_PTSCIAXTA</t>
  </si>
  <si>
    <t>Percentage of pupils achieving level 5 or above in science TA</t>
  </si>
  <si>
    <t>KS2FAAT[yy]_GAPN_PRMAT_FSMCLA</t>
  </si>
  <si>
    <t>Gap between school and national Percentage making expected progress in maths for disadvantaged pupils</t>
  </si>
  <si>
    <t>KS2FAAT[yy]_PGMATAX</t>
  </si>
  <si>
    <t>Percentage of eligible girls achieving above the expected level (KS2 level 5 ) in mathematics</t>
  </si>
  <si>
    <t>KS2FAAT[yy]_PTSCIBXTA</t>
  </si>
  <si>
    <t>Percentage of pupils achieving level 3 or below in science TA</t>
  </si>
  <si>
    <t>KS2FAAT[yy]_GAPN_PRMAT_NOTFSMCLA</t>
  </si>
  <si>
    <t>Gap between school and national Percentage making expected progress in maths for other pupils</t>
  </si>
  <si>
    <t>KS2FAAT[yy]_PTMATAX</t>
  </si>
  <si>
    <t>Percentage of pupils achieving level 5 or above in maths test</t>
  </si>
  <si>
    <t>KS2FAAT[yy]_PBMATAT</t>
  </si>
  <si>
    <t>Percentage of eligible boys absent or unable to access the mathematics test</t>
  </si>
  <si>
    <t>KS2FAAT[yy]_PGMATAT</t>
  </si>
  <si>
    <t>Percentage of eligible girls absent or unable to access the mathematics test</t>
  </si>
  <si>
    <t>KS2FAAT[yy]_SUPENGTA</t>
  </si>
  <si>
    <t>KS2FAAT[yy]_PT2READ12_B</t>
  </si>
  <si>
    <t>Percentage boys making at least 2 levels of progress in reading</t>
  </si>
  <si>
    <t>KS2FAAT[yy]_PTMATAT</t>
  </si>
  <si>
    <t>Percentage of pupils absent from or not able to access the test in maths</t>
  </si>
  <si>
    <t>KS2FAAT[yy]_BELGSCI</t>
  </si>
  <si>
    <t>Eligible boys in science</t>
  </si>
  <si>
    <t>KS2FAAT[yy]_SUPMATTA</t>
  </si>
  <si>
    <t>KS2FAAT[yy]_PT2READ12_G</t>
  </si>
  <si>
    <t>Percentage girls making at least 2 levels of progress in reading</t>
  </si>
  <si>
    <t>KS2FAAT[yy]_GELGSCI</t>
  </si>
  <si>
    <t>Eligible girls in science</t>
  </si>
  <si>
    <t>KS2FAAT[yy]_SUPSCITA</t>
  </si>
  <si>
    <t>KS2FAAT[yy]_PTENGMATX11</t>
  </si>
  <si>
    <t>Percentage of pupils achieving level 5 or above in science TA (teacher assessment)</t>
  </si>
  <si>
    <t>KS2FAAT[yy]_PT2READ12_L</t>
  </si>
  <si>
    <t>Percentage of pupils with low key stage 1 attainment making at least 2 levels of progress in reading</t>
  </si>
  <si>
    <t>KS2FAAT[yy]_TELGSCI</t>
  </si>
  <si>
    <t>Eligible pupils in science</t>
  </si>
  <si>
    <t>KS2FAAT[yy]_NUMBOYS</t>
  </si>
  <si>
    <t>not known - "No of Boys"?</t>
  </si>
  <si>
    <t>KS2FAAT[yy]_PT2READ12_M</t>
  </si>
  <si>
    <t>Percentage of pupils with middle key stage 1 attainment making at least 2 levels of progress in reading</t>
  </si>
  <si>
    <t>KS2FAAT[yy]_BSCIX</t>
  </si>
  <si>
    <t>Boys achieving expected level or above (KS2 level 4+ ) in science</t>
  </si>
  <si>
    <t>KS2FAAT[yy]_NUMGIRLS</t>
  </si>
  <si>
    <t>not known - "No of Girls"?</t>
  </si>
  <si>
    <t>KS2FAAT[yy]_PTENGMATX_EALY</t>
  </si>
  <si>
    <t>KS2FAAT[yy]_PT2READ12_H</t>
  </si>
  <si>
    <t>Percentage of pupils with high key stage 1 attainment making at least 2 levels of progress in reading</t>
  </si>
  <si>
    <t>KS2FAAT[yy]_GSCIX</t>
  </si>
  <si>
    <t xml:space="preserve">Girls achieving expected level or above (KS2 level 4+ ) in science </t>
  </si>
  <si>
    <t>KS2FAAT[yy]_MALENG</t>
  </si>
  <si>
    <t>KS2FAAT[yy]_TOTFT</t>
  </si>
  <si>
    <t>Number of full time pupils</t>
  </si>
  <si>
    <t>KS2FAAT[yy]_PTENGMATAX_EALY</t>
  </si>
  <si>
    <t>KS2FAAT[yy]_PT2READ12_FSMCLA</t>
  </si>
  <si>
    <t>Percentage disadvantaged pupils making at least 2 levels of progress in reading</t>
  </si>
  <si>
    <t>KS2FAAT[yy]_TSCIX</t>
  </si>
  <si>
    <t>Pupils achieving expected level or above (KS2 level 4+ ) in science</t>
  </si>
  <si>
    <t>KS2FAAT[yy]_MALMAT</t>
  </si>
  <si>
    <t>KS2FAAT[yy]_TOTPT</t>
  </si>
  <si>
    <t>KS2FAAT[yy]_PT2READ12_NOTFSMCLA</t>
  </si>
  <si>
    <t>Percentage of pupils not disadvantaged making at least 2 levels of progress in reading</t>
  </si>
  <si>
    <t>KS2FAAT[yy]_BSCIAX</t>
  </si>
  <si>
    <t>Boys achieving above the expected level (KS2 level 5 ) in science</t>
  </si>
  <si>
    <t>KS2FAAT[yy]_BPUPYEAR</t>
  </si>
  <si>
    <t>KS2FAAT[yy]_GAP_PRREAD</t>
  </si>
  <si>
    <t>Gap between Percentage making expected progress in reading for disadvantaged pupils and others</t>
  </si>
  <si>
    <t>KS2FAAT[yy]_GSCIAX</t>
  </si>
  <si>
    <t>Girls achieving above the expected level (KS2 level 5 ) in science</t>
  </si>
  <si>
    <t>KS2FAAT[yy]_GPUPYEAR</t>
  </si>
  <si>
    <t>KS2FAAT[yy]_GAPN_PRREAD_FSMCLA</t>
  </si>
  <si>
    <t>Gap between school and national Percentage making expected progress in reading for disadvantaged pupils</t>
  </si>
  <si>
    <t>KS2FAAT[yy]_TSCIAX</t>
  </si>
  <si>
    <t>Pupils achieving above the expected level (KS2 level 5 ) in science</t>
  </si>
  <si>
    <t>KS2FAAT[yy]_GAPN_PRREAD_NOTFSMCLA</t>
  </si>
  <si>
    <t>Gap between school and national Percentage making expected progress in reading for other pupils</t>
  </si>
  <si>
    <t>KS2AAAT15_GAPN_PRREAD_NOTFSM6CLA1A</t>
  </si>
  <si>
    <t>Gap between school and national Percentage making expected progress in reading for other pupils in the last 6 years</t>
  </si>
  <si>
    <t>KS2FAAT[yy]_BSCIAT</t>
  </si>
  <si>
    <t>Boys absent or unable to access the science test</t>
  </si>
  <si>
    <t>KS2FAAT[yy]_GSCIAT</t>
  </si>
  <si>
    <t>Girls absent or unable to access the science test</t>
  </si>
  <si>
    <t>KS2FAAT[yy]_PT2READ12_EALY</t>
  </si>
  <si>
    <t>Percentage EAL pupils making at least 2 levels of progress in reading</t>
  </si>
  <si>
    <t>KS2FAAT[yy]_TSCIAT</t>
  </si>
  <si>
    <t>Pupils absent or unable to access the science test</t>
  </si>
  <si>
    <t>KS2FAAT[yy]_TEALGRP1</t>
  </si>
  <si>
    <t>Number of eligible pupils with English as first language</t>
  </si>
  <si>
    <t>KS2FAAT[yy]_PT2READ12_MOBN</t>
  </si>
  <si>
    <t>Percentage non-mobile pupils making at least 2 levels of progress in reading</t>
  </si>
  <si>
    <t>KS2FAAT[yy]_PBSCIX</t>
  </si>
  <si>
    <t>Percentage of eligible boys achieving expected level or above (KS2 level 4+ ) in science: adjusted</t>
  </si>
  <si>
    <t>KS2FAAT[yy]_PTEALGRP1</t>
  </si>
  <si>
    <t>Percentage eligible pupils with English as first language</t>
  </si>
  <si>
    <t>KS2FAAT[yy]_PTENGMATBX_L</t>
  </si>
  <si>
    <t>KS2FAAT[yy]_PT2WRITTA12_B</t>
  </si>
  <si>
    <t>Percentage boys making at least 2 levels of progress in writing TA</t>
  </si>
  <si>
    <t>KS2FAAT[yy]_PGSCIX</t>
  </si>
  <si>
    <t>Percentage of eligible girls achieving expected level or above (KS2 level 4+ ) in science</t>
  </si>
  <si>
    <t>KS2FAAT[yy]_TEALGRP3</t>
  </si>
  <si>
    <t>Number of eligible pupils with unclassified language</t>
  </si>
  <si>
    <t>KS2FAAT[yy]_PTENGMATBX_M</t>
  </si>
  <si>
    <t>KS2FAAT[yy]_PT2WRITTA12_G</t>
  </si>
  <si>
    <t>Percentage girls making at least 2 levels of progress in writing TA</t>
  </si>
  <si>
    <t>KS2FAAT[yy]_PTSCIX</t>
  </si>
  <si>
    <t>Percentage of eligible pupils achieving expected level or above (KS2 level 4+ ) in science</t>
  </si>
  <si>
    <t>KS2FAAT[yy]_PTEALGRP3</t>
  </si>
  <si>
    <t>Percentage eligible pupils with unclassified language</t>
  </si>
  <si>
    <t>KS2FAAT[yy]_PTENGMATBX_H</t>
  </si>
  <si>
    <t>KS2FAAT[yy]_PT2WRITTA12_L</t>
  </si>
  <si>
    <t>Percentage of pupils with low key stage 1 attainment making at least 2 levels of progress in writing TA</t>
  </si>
  <si>
    <t>KS2FAAT[yy]_PBSCIAX</t>
  </si>
  <si>
    <t>Percentage of eligible boys achieving above the expected level (KS2 level 5 ) in science</t>
  </si>
  <si>
    <t>KS2FAAT[yy]_TSENELST</t>
  </si>
  <si>
    <t>Number of eligible pupils with SEN (Special Educational Needs) statements</t>
  </si>
  <si>
    <t>KS2FAAT[yy]_PTENGMATX_MOBN</t>
  </si>
  <si>
    <t>KS2FAAT[yy]_PT2WRITTA12_M</t>
  </si>
  <si>
    <t>Percentage of pupils with middle key stage 1 attainment making at least 2 levels of progress in writing TA</t>
  </si>
  <si>
    <t>KS2FAAT[yy]_PGSCIAX</t>
  </si>
  <si>
    <t>Percentage of eligible girls achieving above the expected level (KS2 level 5 ) in science</t>
  </si>
  <si>
    <t>KS2FAAT[yy]_PSENELST</t>
  </si>
  <si>
    <t>Percentage eligible pupils with SEN (Special Educational Needs) statements</t>
  </si>
  <si>
    <t>KS2FAAT[yy]_PT2WRITTA12_H</t>
  </si>
  <si>
    <t>Percentage of pupils with high key stage 1 attainment making at least 2 levels of progress in writing TA</t>
  </si>
  <si>
    <t>KS2FAAT[yy]_PTENGMATAX_MOBN</t>
  </si>
  <si>
    <t>KS2FAAT[yy]_PTSCIAX</t>
  </si>
  <si>
    <t>Percentage of eligible pupils achieving above the expected level (KS2 level 5 ) in science</t>
  </si>
  <si>
    <t>KS2FAAT[yy]_TSENELSAP</t>
  </si>
  <si>
    <t>Number of eligible pupils with School Action Plus</t>
  </si>
  <si>
    <t>KS2FAAT[yy]_PTREADWRITTAMATX</t>
  </si>
  <si>
    <t>Percentage of pupils achieving level 4 or above in reading and maths test and writing TA</t>
  </si>
  <si>
    <t>KS2FAAT[yy]_PT2WRITTA12_FSMCLA</t>
  </si>
  <si>
    <t>Percentage disadvantaged pupils making at least 2 levels of progress in writing TA</t>
  </si>
  <si>
    <t>KS2FAAT[yy]_PBSCIAT</t>
  </si>
  <si>
    <t>Percentage of eligible boys absent or unable to access the science test</t>
  </si>
  <si>
    <t>KS2FAAT[yy]_PSENELSAP</t>
  </si>
  <si>
    <t>Percentage eligible pupils with School Action Plus</t>
  </si>
  <si>
    <t>KS2FAAT[yy]_PTREADWRITTAMATAX14</t>
  </si>
  <si>
    <t>Percentage of pupils achieving level 5 or above in reading and maths test and writing TA</t>
  </si>
  <si>
    <t>KS2FAAT[yy]_PTREADWRITTAMATX15</t>
  </si>
  <si>
    <t>KS2FAAT[yy]_PTREADWRITTAMAT4B15</t>
  </si>
  <si>
    <t>KS2FAAT[yy]_PTREADWRITTAMATAX15</t>
  </si>
  <si>
    <t>KS2FAAT[yy]_PT2WRITTA12_NOTFSMCLA</t>
  </si>
  <si>
    <t>Percentage of pupils not disadvantaged making at least 2 levels of progress in writing</t>
  </si>
  <si>
    <t>KS2FAAT[yy]_PGSCIAT</t>
  </si>
  <si>
    <t>Percentage of eligible girls absent or unable to access the science test</t>
  </si>
  <si>
    <t>KS2FAAT[yy]_PTSCIAT</t>
  </si>
  <si>
    <t>Percentage of eligible pupils absent or unable to access the science test</t>
  </si>
  <si>
    <t>KS2FAAT[yy]_PTREADWRITTAMATBX</t>
  </si>
  <si>
    <t xml:space="preserve">Percentage of pupils achieving 3 or below in reading and maths test and writing TA </t>
  </si>
  <si>
    <t>KS2FAAT[yy]_GAP_PRWRIT</t>
  </si>
  <si>
    <t>Gap between Percentage making expected progress in writing TA for disadvantaged pupils and others</t>
  </si>
  <si>
    <t>KS2FAAT[yy]_BPTSC</t>
  </si>
  <si>
    <t>Total point score boys (numerator for average point score)</t>
  </si>
  <si>
    <t>KS2FAAT[yy]_GAPN_PRWRIT_FSMCLA</t>
  </si>
  <si>
    <t>Gap between school and national Percentage making expected progress in writing TA for disadvantaged pupils</t>
  </si>
  <si>
    <t>KS2FAAT[yy]_GPTSC</t>
  </si>
  <si>
    <t>Total point score girls (numerator for average point score)</t>
  </si>
  <si>
    <t>KS2FAAT[yy]_PT2ENG12_FSMCLA</t>
  </si>
  <si>
    <t>KS2FAAT[yy]_GAPN_PRWRIT_NOTFSMCLA</t>
  </si>
  <si>
    <t>Gap between school and national Percentage making expected progress in writing TA for other pupils</t>
  </si>
  <si>
    <t>KS2FAAT[yy]_TPTSC</t>
  </si>
  <si>
    <t>Total point score pupils (numerator for average point score)</t>
  </si>
  <si>
    <t>KS2FAAT[yy]_PT2ENG12_NOTFSMCLA</t>
  </si>
  <si>
    <t>Percentage of eligible pupils with SEN (Special Educational Needs) supported at School Action</t>
  </si>
  <si>
    <t>KS2FAAT[yy]_PT2WRITTA12_EALY</t>
  </si>
  <si>
    <t>Percentage EAL pupils making at least 2 levels of progress in writing TA</t>
  </si>
  <si>
    <t>KS2FAAT[yy]_BELENT</t>
  </si>
  <si>
    <t>Eligible boys less absent/unable to access the tests and malpractice (denominator for average point score)</t>
  </si>
  <si>
    <t>KS2FAAT[yy]_PT2MATH12_FSMCLA</t>
  </si>
  <si>
    <t>Percentage disadvantaged pupils making at least 2 levels of progress in maths</t>
  </si>
  <si>
    <t>1-99</t>
  </si>
  <si>
    <t>KS2FAAT[yy]_PT2WRITTA12_MOBN</t>
  </si>
  <si>
    <t>Percentage non-mobile pupils making at least 2 levels of progress in writing TA</t>
  </si>
  <si>
    <t>KS2FAAT[yy]_GELENT</t>
  </si>
  <si>
    <t>Eligible girls less absent/unable to access the tests and malpractice (denominator for average point score)</t>
  </si>
  <si>
    <t>KS2FAAT[yy]_PT2MATH12_NOTFSMCLA</t>
  </si>
  <si>
    <t>Percentage of pupils not disadvantaged making at least 2 levels of progress in maths</t>
  </si>
  <si>
    <t>KS2FAAT[yy]_PBREADWRITTAMATX</t>
  </si>
  <si>
    <t>Percentage boys achieving level 4 or above in reading and maths test and writing TA</t>
  </si>
  <si>
    <t>KS2FAAT[yy]_TELENT</t>
  </si>
  <si>
    <t>Eligible pupils less absent/unable to access the tests and malpractice (denominator for average point score)</t>
  </si>
  <si>
    <t>KS2FAAT[yy]_PTREADWRITMATX</t>
  </si>
  <si>
    <t>KS2FAAT[yy]_PGREADWRITTAMATX</t>
  </si>
  <si>
    <t>Percentage girls achieving level 4 or above in reading and maths test and writing TA</t>
  </si>
  <si>
    <t>KS2FAAT[yy]_BAPS</t>
  </si>
  <si>
    <t>Average point score boys</t>
  </si>
  <si>
    <t>KS2FAAT[yy]_PTREADWRITMATAX</t>
  </si>
  <si>
    <t>KS2FAAT[yy]_PTREADWRITTAMATX_L</t>
  </si>
  <si>
    <t>Percentage of pupils with low key stage 1 attainment achieving level 4 or above in reading and maths test and writing TA</t>
  </si>
  <si>
    <t>KS2FAAT[yy]_GAPS</t>
  </si>
  <si>
    <t>Average point score girls</t>
  </si>
  <si>
    <t>KS2FAAT[yy]_PTREADX</t>
  </si>
  <si>
    <t xml:space="preserve">Percentage eligible pupils achieving level 4 or above in reading test </t>
  </si>
  <si>
    <t>KS2FAAT[yy]_PTREADWRITTAMATX_M</t>
  </si>
  <si>
    <t>Percentage of pupils with middle key stage 1 attainment achieving level 4 or above in reading and maths test and writing TA</t>
  </si>
  <si>
    <t>KS2FAAT[yy]_TAPS</t>
  </si>
  <si>
    <t>Average point score</t>
  </si>
  <si>
    <t>KS2FAAT[yy]_BVALENG</t>
  </si>
  <si>
    <t>Boys with a valid result in English (eligible boys excluding any with missing results - for national averages): unadjusted</t>
  </si>
  <si>
    <t>KS2FAAT[yy]_PTREADAX</t>
  </si>
  <si>
    <t>KS2FAAT[yy]_PTREADWRITTAMATX_H</t>
  </si>
  <si>
    <t>Percentage of pupils with high key stage 1 attainment achieving level 4 or above in reading and maths test and writing TA</t>
  </si>
  <si>
    <t>KS2FAAT[yy]_GVALENG</t>
  </si>
  <si>
    <t>Girls with a valid result in English (eligible girls excluding any with missing results - for national averages): unadjusted</t>
  </si>
  <si>
    <t>KS2FAAT[yy]_PTREADBX</t>
  </si>
  <si>
    <t>Percentage eligible pupils achieving level 3 or below in reading test</t>
  </si>
  <si>
    <t>KS2FAAT[yy]_PTREADWRITTAMATX_FSMCLA</t>
  </si>
  <si>
    <t>Percentage disadvantaged pupils achieving level 4 or above in reading and maths tests and writing TA</t>
  </si>
  <si>
    <t>KS2FAAT[yy]_TVALENG</t>
  </si>
  <si>
    <t>Pupils with a valid result in English (eligible pupils excluding any with missing results - for national averages): unadjusted</t>
  </si>
  <si>
    <t>KS2FAAT[yy]_PTWRITX</t>
  </si>
  <si>
    <t>KS2FAAT[yy]_PTREADWRITTAMATX_NOTFSMCLA</t>
  </si>
  <si>
    <t>Percentage of pupils not disadvantaged achieving level 4 or above in reading and maths tests and writing TA</t>
  </si>
  <si>
    <t>KS2FAAT[yy]_BVALMAT</t>
  </si>
  <si>
    <t>Boys with a valid result in mathematics (eligible boys excluding any with missing results - for national averages): unadjusted</t>
  </si>
  <si>
    <t>KS2FAAT[yy]_PTWRITAX</t>
  </si>
  <si>
    <t>Percentage of pupils achieving level 5 or above in writing TA (teacher assessment)</t>
  </si>
  <si>
    <t>KS2FAAT[yy]_GAP_RWMX</t>
  </si>
  <si>
    <t>Gap between Percentage achieving level 4 or above in reading, writing TA and maths for disadvantaged pupils and others</t>
  </si>
  <si>
    <t>KS2FAAT[yy]_GVALMAT</t>
  </si>
  <si>
    <t>Girls with a valid result in mathematics (eligible girls excluding any with missing results - for national averages): unadjusted</t>
  </si>
  <si>
    <t>KS2FAAT[yy]_BAP</t>
  </si>
  <si>
    <t>2008/09 only</t>
  </si>
  <si>
    <t>KS2FAAT[yy]_PTWRITBX</t>
  </si>
  <si>
    <t>KS2FAAT[yy]_PTREADXTA</t>
  </si>
  <si>
    <t>Percentage of pupils achieving level 4 or above in reading TA</t>
  </si>
  <si>
    <t>KS2FAAT[yy]_GAPN_RWMX_FSMCLA</t>
  </si>
  <si>
    <t>Gap between school and national Percentage achieving level 4 or above in reading, writing TA and maths for disadvantaged pupils</t>
  </si>
  <si>
    <t>KS2FAAT[yy]_TVALMAT</t>
  </si>
  <si>
    <t>Pupils with a valid result in mathematics (eligible pupils excluding any with missing results - for national averages): unadjusted</t>
  </si>
  <si>
    <t>KS2FAAT[yy]_EMVAMEAS</t>
  </si>
  <si>
    <t>English and mathematics value added measure (after shrinkage)</t>
  </si>
  <si>
    <t>KS2FAAT[yy]_GAPN_RWMX_NOTFSMCLA</t>
  </si>
  <si>
    <t>Gap between school and national Percentage achieving level 4 or above in reading, writing TA and maths for other pupils</t>
  </si>
  <si>
    <t>KS2FAAT[yy]_GAPN_RWMX_NOTFSM6CLA1A</t>
  </si>
  <si>
    <t>KS2FAAT[yy]_PTREADAXTA</t>
  </si>
  <si>
    <t>Percentage of pupils achieving level 5 or above in reading TA</t>
  </si>
  <si>
    <t>KS2FAAT[yy]_BVALSCI</t>
  </si>
  <si>
    <t>Boys with a valid result in science (eligible boys excluding any with missing results - for national averages):  unadjusted</t>
  </si>
  <si>
    <t>KS2FAAT[yy]_EMLCONF</t>
  </si>
  <si>
    <t>English and mathematics Value Added lower 95Percentage confidence limit</t>
  </si>
  <si>
    <t>KS2FAAT[yy]_PTREADWRITTAMATX_EALY</t>
  </si>
  <si>
    <t>Percentage EAL pupils achieving level 4 or above in reading and maths test and writing TA</t>
  </si>
  <si>
    <t>KS2FAAT[yy]_PTREADBXTA</t>
  </si>
  <si>
    <t>Percentage of pupils achieving level 3 or below in reading TA</t>
  </si>
  <si>
    <t>0 - 999 , 
NA
  "+" test results not available
 "&lt;" less than 11 people
"?" - no or incomplete absence return</t>
  </si>
  <si>
    <t>KS2FAAT[yy]_GVALSCI</t>
  </si>
  <si>
    <t>Girls with a valid result in science (eligible girls excluding any with missing results - for national averages): unadjusted</t>
  </si>
  <si>
    <t>KS2FAAT[yy]_EMUCONF</t>
  </si>
  <si>
    <t>English and mathematics Value Added upper 95Percentage confidence limit</t>
  </si>
  <si>
    <t>KS2FAAT[yy]_PTREADADTA</t>
  </si>
  <si>
    <t>Percentage of pupils absent or disapplied in reading TA</t>
  </si>
  <si>
    <t>KS2FAAT[yy]_PTREADWRITTAMATX_MOBN</t>
  </si>
  <si>
    <t>Percentage non-mobile pupils achieving level 4 or above in reading and maths test and writing TA</t>
  </si>
  <si>
    <t>KS2FAAT[yy]_TVALSCI</t>
  </si>
  <si>
    <t>Pupils with a valid result in science (eligible pupils excluding any with missing results - for national averages) (unadjusted)</t>
  </si>
  <si>
    <t>KS2FAAT[yy]_VACOV</t>
  </si>
  <si>
    <t>Coverage indicator - Percentage of pupils included in Value Added calculation</t>
  </si>
  <si>
    <t>KS2FAAT[yy]_PTWRITXTA</t>
  </si>
  <si>
    <t>Percentage of pupils achieving level 4 or above in writing TA</t>
  </si>
  <si>
    <t>KS2FAAT[yy]_PBREADWRITTAMAT4B</t>
  </si>
  <si>
    <t>Percentage boys achieved level 4B or above in all of reading test. maths test, writing TA</t>
  </si>
  <si>
    <t>KS2FAAT[yy]_TELENG03</t>
  </si>
  <si>
    <t>2003 Total eligible pupils in English</t>
  </si>
  <si>
    <t>KS2FAAT[yy]_TELMAT03</t>
  </si>
  <si>
    <t>2003 Total eligible pupils in mathematics</t>
  </si>
  <si>
    <t>KS2FAAT[yy]_EVAMEAS</t>
  </si>
  <si>
    <t>English Value Added measure (after shrinkage)</t>
  </si>
  <si>
    <t>KS2FAAT[yy]_PTWRITAXTA</t>
  </si>
  <si>
    <t>Percentage of pupils achieving level 5 or above in writing TA</t>
  </si>
  <si>
    <t>KS2FAAT[yy]_PGREADWRITTAMAT4B</t>
  </si>
  <si>
    <t>Percentage girls achieved level 4B or above in all of reading test. maths test, writing TA</t>
  </si>
  <si>
    <t>KS2FAAT[yy]_TELSCI03</t>
  </si>
  <si>
    <t>2003 Total eligible pupils in science</t>
  </si>
  <si>
    <t>KS2FAAT[yy]_ELCONF</t>
  </si>
  <si>
    <t>English Value Added lower 95Percentage confidence limit</t>
  </si>
  <si>
    <t>KS2FAAT[yy]_PTWRITBXTA</t>
  </si>
  <si>
    <t>Percentage of pupils achieving level 3 or below in writing TA</t>
  </si>
  <si>
    <t>KS2FAAT[yy]_PTREADWRITTAMAT4B_L</t>
  </si>
  <si>
    <t>Percentage of pupils with low key stage 1 attainment achieving level 4B or above in reading test. maths test, writing TA</t>
  </si>
  <si>
    <t>KS2FAAT[yy]_TENGX03</t>
  </si>
  <si>
    <t>2003 Number of pupils achieving expected level or above (KS2 level 4+ ) in English</t>
  </si>
  <si>
    <t>KS2FAAT[yy]_EUCONF</t>
  </si>
  <si>
    <t>English Value Added upper 95Percentage confidence limit</t>
  </si>
  <si>
    <t>KS2FAAT[yy]_PTWRITADTA</t>
  </si>
  <si>
    <t>Percentage of pupils absent or disapplied in writing TA</t>
  </si>
  <si>
    <t>KS2FAAT[yy]_PTREADWRITTAMAT4B_M</t>
  </si>
  <si>
    <t>Percentage of pupils with middle key stage 1 attainment achieving level 4B or above in reading test. maths test, writing TA</t>
  </si>
  <si>
    <t>KS2FAAT[yy]_TENGAX03</t>
  </si>
  <si>
    <t>2003 Number of pupils achieving above the expected level (KS2 level 5 ) in English</t>
  </si>
  <si>
    <t>KS2FAAT[yy]_MVAMEAS</t>
  </si>
  <si>
    <t>Mathematics Value Added measure (after shrinkage)</t>
  </si>
  <si>
    <t>KS2FAAT[yy]_PTREADWRITTAMAT4B_H</t>
  </si>
  <si>
    <t>Percentage of pupils with high key stage 1 attainment achieving level 4B or above in reading test. maths test, writing TA</t>
  </si>
  <si>
    <t>KS2FAAT[yy]_TMATX03</t>
  </si>
  <si>
    <t>2003 Pupils achieving expected level or above (KS2 level 4+ ) in mathematics</t>
  </si>
  <si>
    <t>KS2FAAT[yy]_MLCONF</t>
  </si>
  <si>
    <t xml:space="preserve">Mathematics Value Added lower 95Percentage confidence limit </t>
  </si>
  <si>
    <t>KS2FAAT[yy]_PTREADWRITTAMAT4B_FSMCLA</t>
  </si>
  <si>
    <t>Percentage disadvantaged pupils achieving level 4B or above in reading and maths tests and writing TA</t>
  </si>
  <si>
    <t>KS2FAAT[yy]_TMATAX03</t>
  </si>
  <si>
    <t>2003 Pupils achieving above the expected level (KS2 level 5 ) in mathematics</t>
  </si>
  <si>
    <t>KS2FAAT[yy]_MUCONF</t>
  </si>
  <si>
    <t>Mathematics Value Added upper 95Percentage confidence limit</t>
  </si>
  <si>
    <t>KS2FAAT[yy]_PTREADWRITTAMAT4B_NOTFSMCLA</t>
  </si>
  <si>
    <t>Percentage of pupils not disadvantaged achieving level 4B or above in both English and maths</t>
  </si>
  <si>
    <t>KS2FAAT[yy]_TSCIX03</t>
  </si>
  <si>
    <t>2003 Pupils achieving expected level or above (KS2 level 4+ ) in science</t>
  </si>
  <si>
    <t>KS2FAAT[yy]_GAP_RWM4B</t>
  </si>
  <si>
    <t>Gap between Percentage achieving level 4B or above in reading, writing TA and maths for disadvantaged pupils and others</t>
  </si>
  <si>
    <t>KS2FAAT[yy]_PTENGMATX12</t>
  </si>
  <si>
    <t>KS2FAAT[yy]_TSCIAX03</t>
  </si>
  <si>
    <t>2003 Pupils achieving above the expected level (KS2 level 5 ) in science</t>
  </si>
  <si>
    <t>KS2FAAT[yy]_GAPN_RWM4B_FSMCLA</t>
  </si>
  <si>
    <t>Gap between school and national Percentage achieving level 4B or above in reading, writing TA and maths for disadvantaged pupils</t>
  </si>
  <si>
    <t>KS2FAAT[yy]_TFSMCLA11</t>
  </si>
  <si>
    <t>Number of key stage 2 disadvantaged pupils (those who were eligible for free school meals in last 6 years or are looked after by the LA) in 2011</t>
  </si>
  <si>
    <t>KS2FAAT[yy]_PTENGX03</t>
  </si>
  <si>
    <t xml:space="preserve">2003 Percentage of pupils achieving (KS2 level 4+  in English </t>
  </si>
  <si>
    <t>KS2FAAT[yy]_PTFSMCLA11</t>
  </si>
  <si>
    <t>Percentage key stage 2 disadvantaged in 2011</t>
  </si>
  <si>
    <t>KS2FAAT[yy]_GAPN_RWM4B_NOTFSMCLA</t>
  </si>
  <si>
    <t>Gap between school and national Percentage achieving level 4B or above in reading, writing TA and maths for other pupils</t>
  </si>
  <si>
    <t>KS2FAAT[yy]_PTENGAX03</t>
  </si>
  <si>
    <t>2003 Percentage of pupils achieving KS2 level 5 in English</t>
  </si>
  <si>
    <t>KS2FAAT[yy]_PTMATX03</t>
  </si>
  <si>
    <t>2003 Percentage of pupils achieving expected level or above (KS2 level 4+ ) in mathematics test</t>
  </si>
  <si>
    <t>KS2FAAT[yy]_PTREADWRITTAMAT4B_EALY</t>
  </si>
  <si>
    <t>Percentage EAL pupils achieving level 4B or above in reading and maths test and writing TA</t>
  </si>
  <si>
    <t>KS2FAAT[yy]_TNOTFSMCLA11</t>
  </si>
  <si>
    <t>Number of key stage 2 pupils who are not disadvantaged in 2011</t>
  </si>
  <si>
    <t>KS2FAAT[yy]_PTMATAX03</t>
  </si>
  <si>
    <t>2003 Percentage of pupils achieving above the expected level (KS2 level 5+ ) in mathematics test</t>
  </si>
  <si>
    <t>KS2FAAT[yy]_PTNOTFSMCLA11</t>
  </si>
  <si>
    <t>Percentage key stage 2 pupils who are not in 2011</t>
  </si>
  <si>
    <t>KS2FAAT[yy]_PTREADWRITTAMAT4B_MOBN</t>
  </si>
  <si>
    <t>Percentage non-mobile pupils achieving level 4B or above in reading and maths test and writing TA</t>
  </si>
  <si>
    <t>KS2FAAT[yy]_PTSCIX03</t>
  </si>
  <si>
    <t>2003 Percentage of pupils achieving expected level or above (KS2 level 4+ ) in science test</t>
  </si>
  <si>
    <t>KS2FAAT[yy]_BELGENGMAT</t>
  </si>
  <si>
    <t xml:space="preserve">KS2: No.boys eligible in both Eng and maths 
</t>
  </si>
  <si>
    <t>KS2FAAT[yy]_PBREADWRITTAMATAX</t>
  </si>
  <si>
    <t>Percentage boys achieving level 5 or above in reading and maths test and writing TA</t>
  </si>
  <si>
    <t>KS2FAAT[yy]_PTFSMCLAENGMATX11</t>
  </si>
  <si>
    <t>KS2FAAT[yy]_PTSCIAX03</t>
  </si>
  <si>
    <t>2003 Percentage of pupils achieving above the expected level (KS2 level 5+ ) in science test</t>
  </si>
  <si>
    <t>NULL</t>
  </si>
  <si>
    <t>KS2FAAT[yy]_GELGENGMAT</t>
  </si>
  <si>
    <t xml:space="preserve">KS2: No. girls eligible in both Eng and maths
</t>
  </si>
  <si>
    <t>KS2FAAT[yy]_PGREADWRITTAMATAX</t>
  </si>
  <si>
    <t>Percentage girls achieving level 5 or above in reading and maths test and writing TA</t>
  </si>
  <si>
    <t>KS2FAAT[yy]_PTNOTFSMCLAENGMATX11</t>
  </si>
  <si>
    <t>Percentage pupils achieving level 3 or below in reading TA</t>
  </si>
  <si>
    <t>KS2FAAT[yy]_AGG03</t>
  </si>
  <si>
    <t>2003 Aggregate of Percentage achieving expected level (KS2 level 4+ ) across the 3 core subjects</t>
  </si>
  <si>
    <t>KS2FAAT[yy]_TELGENGMAT</t>
  </si>
  <si>
    <t xml:space="preserve">KS2: No. pupils eligible in both Eng and maths
</t>
  </si>
  <si>
    <t>KS2FAAT[yy]_PT2ENG12_FSMCLA11</t>
  </si>
  <si>
    <t>KS2FAAT[yy]_PTREADWRITTAMATAX_L</t>
  </si>
  <si>
    <t>Percentage of pupils with low key stage 1 attainment achieving level 5 or above in reading and maths test and writing TA</t>
  </si>
  <si>
    <t>KS2FAAT[yy]_AGGAX03</t>
  </si>
  <si>
    <t>2003 Aggregate of Percentage achieving above the expected level (KS2 level 5+ ) across the 3 core subjects</t>
  </si>
  <si>
    <t>KS2FAAT[yy]_BVALENGMAT</t>
  </si>
  <si>
    <t>Boys with valid result in English+Maths (eligible boys excluding any with missing results - for national averages): unadjusted  (national level - no data)</t>
  </si>
  <si>
    <t>KS2FAAT[yy]_PT2ENG12_NOTFSMCLA11</t>
  </si>
  <si>
    <t>KS2FAAT[yy]_PTREADWRITTAMATAX_M</t>
  </si>
  <si>
    <t>Percentage of pupils with middle key stage 1 attainment achieving level 5 or above in reading and maths test and writing TA</t>
  </si>
  <si>
    <t>KS2FAAT[yy]_TELENG04</t>
  </si>
  <si>
    <t>2004 Total eligible pupils in English</t>
  </si>
  <si>
    <t>KS2FAAT[yy]_GVALENGMAT</t>
  </si>
  <si>
    <t>Girls with valid result in English+Maths (eligible girls excluding any with missing results - for national averages): unadjusted  (national level - no data)</t>
  </si>
  <si>
    <t>KS2FAAT[yy]_PTREADWRITTAMATAX_H</t>
  </si>
  <si>
    <t>Percentage of pupils with high key stage 1 attainment achieving level 5 or above in reading and maths test and writing TA</t>
  </si>
  <si>
    <t>KS2FAAT[yy]_TELMAT04</t>
  </si>
  <si>
    <t>2004 Total eligible pupils in mathematics</t>
  </si>
  <si>
    <t>KS2FAAT[yy]_TVALENGMAT</t>
  </si>
  <si>
    <t>Pupils with valid result in English+Maths (eligible pupils excluding any with missing results - for national averages): unadjusted (national level - no data)</t>
  </si>
  <si>
    <t>KS2FAAT[yy]_PTREADWRITTAMATAX_FSMCLA</t>
  </si>
  <si>
    <t>Percentage disadvantaged pupils achieving level 5 or above in reading and maths tests and writing TA</t>
  </si>
  <si>
    <t>KS2FAAT[yy]_PT2MATH12_NOTFSMCLA11</t>
  </si>
  <si>
    <t>KS2FAAT[yy]_TELSCI04</t>
  </si>
  <si>
    <t>2004 Total eligible pupils in science</t>
  </si>
  <si>
    <t>KS2FAAT[yy]_BENGMATX</t>
  </si>
  <si>
    <t xml:space="preserve">KS2: No. boys lev 4+ in both Eng and Maths  
</t>
  </si>
  <si>
    <t>KS2FAAT[yy]_PTREADWRITTAMATAX_NOTFSMCLA</t>
  </si>
  <si>
    <t>Percentage of pupils not disadvantaged achieving level 5 or above in reading and maths tests and writing TA</t>
  </si>
  <si>
    <t>KS2FAAT[yy]_TENGX04</t>
  </si>
  <si>
    <t>2004 Number of pupils achieving expected level or above (KS2 level 4+ ) in English</t>
  </si>
  <si>
    <t>KS2FAAT[yy]_GENGMATX</t>
  </si>
  <si>
    <t xml:space="preserve">KS2: No. girls lev 4+ in both Eng and Maths  
</t>
  </si>
  <si>
    <t>KS2FAAT[yy]_TENGAX04</t>
  </si>
  <si>
    <t>2004 Number of pupils achieving above the expected level (KS2 level 5 ) in English</t>
  </si>
  <si>
    <t>KS2FAAT[yy]_PTREADWRITTAMATAX_EALY</t>
  </si>
  <si>
    <t>Percentage EAL pupils achieving level 5 or above in reading and maths test and writing TA</t>
  </si>
  <si>
    <t>KS2FAAT[yy]_TMATX04</t>
  </si>
  <si>
    <t>2004 Pupils achieving expected level or above (KS2 level 4+ ) in mathematics</t>
  </si>
  <si>
    <t>KS2FAAT[yy]_TENGMATX</t>
  </si>
  <si>
    <t xml:space="preserve">KS2: No. pupils lev 4+ in both Eng and Maths  
</t>
  </si>
  <si>
    <t>KS2FAAT[yy]_PTREADWRITTAMATAX_MOBN</t>
  </si>
  <si>
    <t>Percentage non-mobile pupils achieving level 5 or above in reading and maths test and writing TA</t>
  </si>
  <si>
    <t>KS2FAAT[yy]_TMATAX04</t>
  </si>
  <si>
    <t>2004 Pupils achieving above the expected level (KS2 level 5 ) in mathematics</t>
  </si>
  <si>
    <t>KS2FAAT[yy]_BENGMATAX</t>
  </si>
  <si>
    <t xml:space="preserve">KS2: No. boys lev 5+ in both Eng and Maths
</t>
  </si>
  <si>
    <t>KS2FAAT[yy]_PBREADWRITTAMATBX</t>
  </si>
  <si>
    <t xml:space="preserve">Percentage boys achieving 3 or below in reading and maths test and writing TA </t>
  </si>
  <si>
    <t>KS2FAAT[yy]_TSCIX04</t>
  </si>
  <si>
    <t>2004 Pupils achieving expected level or above (KS2 level 4+ ) in science</t>
  </si>
  <si>
    <t>KS2FAAT[yy]_GENGMATAX</t>
  </si>
  <si>
    <t xml:space="preserve">KS2: No. girls lev 5+ in both Eng and Maths
</t>
  </si>
  <si>
    <t>KS2FAAT[yy]_PGREADWRITTAMATBX</t>
  </si>
  <si>
    <t xml:space="preserve">Percentage girls achieving 3 or below in reading and maths test and writing TA </t>
  </si>
  <si>
    <t>KS2FAAT[yy]_TSCIAX04</t>
  </si>
  <si>
    <t>2004 Pupils achieving above the expected level (KS2 level 5 ) in science</t>
  </si>
  <si>
    <t>KS2FAAT[yy]_TENGMATAX</t>
  </si>
  <si>
    <t xml:space="preserve">KS2: No. pupils lev 5+ in both Eng and Maths
 </t>
  </si>
  <si>
    <t>KS2FAAT[yy]_PTREADWRITTAMATBX_L</t>
  </si>
  <si>
    <t>Percentage of pupils with low key stage 1 attainment achieving level 3 or below in reading and maths test and writing TA</t>
  </si>
  <si>
    <t>KS2FAAT[yy]_PTENGX04</t>
  </si>
  <si>
    <t xml:space="preserve">2004 Percentage of pupils achieving (KS2 level 4+  in English </t>
  </si>
  <si>
    <t>KS2FAAT[yy]_PBENGMATX</t>
  </si>
  <si>
    <t>2007/08 - 2008/09, 2011/12</t>
  </si>
  <si>
    <t xml:space="preserve">KS2: Percentage boys level 4+ combined Eng+maths
</t>
  </si>
  <si>
    <t>KS2FAAT[yy]_PTREADWRITTAMATBX_M</t>
  </si>
  <si>
    <t>Percentage of pupils with middle key stage 1 attainment achieving level 3 or below in reading and maths test and writing TA</t>
  </si>
  <si>
    <t>KS2FAAT[yy]_PTENGAX04</t>
  </si>
  <si>
    <t>2004 Percentage of pupils achieving KS2 level 5 in English</t>
  </si>
  <si>
    <t>KS2FAAT[yy]_PGENGMATX</t>
  </si>
  <si>
    <t xml:space="preserve">KS2: Percentage girls level 4+ combined Eng+maths
</t>
  </si>
  <si>
    <t>KS2FAAT[yy]_PTREADWRITTAMATBX_H</t>
  </si>
  <si>
    <t>Percentage of pupils with high key stage 1 attainment achieving level 3 or below in reading and maths test and writing TA</t>
  </si>
  <si>
    <t>KS2FAAT[yy]_PTMATX04</t>
  </si>
  <si>
    <t>2004 Percentage of pupils achieving expected level or above (KS2 level 4+ ) in mathematics test</t>
  </si>
  <si>
    <t>KS2FAAT[yy]_PTENGMATX</t>
  </si>
  <si>
    <t xml:space="preserve">KS2: Percentage pupils level 4+ combined Eng+maths
</t>
  </si>
  <si>
    <t>KS2FAAT[yy]_PTREADWRITTAMATBX_FSMCLA</t>
  </si>
  <si>
    <t>Percentage disadvantaged pupils achieving level 3 or below in reading and maths tests and writing TA</t>
  </si>
  <si>
    <t>KS2FAAT[yy]_PTMATAX04</t>
  </si>
  <si>
    <t>2004 Percentage of pupils achieving above the expected level (KS2 level 5+ ) in mathematics test</t>
  </si>
  <si>
    <t>KS2FAAT[yy]_PBENGMATAX</t>
  </si>
  <si>
    <t xml:space="preserve">KS2: Percentage boys level 5+ combined Eng+maths
</t>
  </si>
  <si>
    <t>KS2FAAT[yy]_PTREADWRITTAMATBX_NOTFSMCLA</t>
  </si>
  <si>
    <t>Percentage of pupils not disadvantaged achieving level 3 or below in reading and maths tests and writing TA</t>
  </si>
  <si>
    <t>KS2FAAT[yy]_PTSCIX04</t>
  </si>
  <si>
    <t>2004 Percentage of pupils achieving expected level or above (KS2 level 4+ ) in science test</t>
  </si>
  <si>
    <t>KS2FAAT[yy]_PGENGMATAX</t>
  </si>
  <si>
    <t xml:space="preserve">KS2: Percentage girls level 5+ combined Eng+maths
</t>
  </si>
  <si>
    <t>KS2FAAT[yy]_PTSCIAX04</t>
  </si>
  <si>
    <t>2004 Percentage of pupils achieving above the expected level (KS2 level 5+ ) in science test</t>
  </si>
  <si>
    <t>KS2FAAT[yy]_PTREADWRITTAMATBX_EALY</t>
  </si>
  <si>
    <t>Percentage EAL pupils achieving level 3 or below in reading and maths test and writing TA</t>
  </si>
  <si>
    <t>KS2FAAT[yy]_AGG04</t>
  </si>
  <si>
    <t>2004 Aggregate of Percentage achieving expected level (KS2 level 4+ ) across the 3 core subjects</t>
  </si>
  <si>
    <t>KS2FAAT[yy]_PTENGMATAX</t>
  </si>
  <si>
    <t>2007/08 - 2008/09, 2010/11 - 2011/12</t>
  </si>
  <si>
    <t xml:space="preserve">Percentage of pupils not disadvantaged (i.e not FSM or CLA) achieving level 5 or above in both English and mathematics </t>
  </si>
  <si>
    <t>KS2FAAT[yy]_PTREADWRITTAMATBX_MOBN</t>
  </si>
  <si>
    <t>Percentage non-mobile pupils achieving level 3 or below in reading and maths test and writing TA</t>
  </si>
  <si>
    <t>KS2FAAT[yy]_AGGAX04</t>
  </si>
  <si>
    <t>2004 Aggregate of Percentage achieving above the expected level (KS2 level 5+ ) across the 3 core subjects</t>
  </si>
  <si>
    <t>KS2FAAT[yy]_TELGREAD</t>
  </si>
  <si>
    <t>KS2: no. elig.pupils in Reading</t>
  </si>
  <si>
    <t>KS2FAAT[yy]_OVAMEAS_L</t>
  </si>
  <si>
    <t>Overall value added measure: L</t>
  </si>
  <si>
    <t>KS2FAAT[yy]_TELENG05</t>
  </si>
  <si>
    <t>2005 Total eligible pupils in English</t>
  </si>
  <si>
    <t>KS2FAAT[yy]_TELGWRIT</t>
  </si>
  <si>
    <t>KS2: no. elig. Pupils in Writing</t>
  </si>
  <si>
    <t>KS2FAAT[yy]_OLCONF_L</t>
  </si>
  <si>
    <t>Overall value added lower 95Percentage confidence limit: L</t>
  </si>
  <si>
    <t>KS2FAAT[yy]_TELMAT05</t>
  </si>
  <si>
    <t>2005 Total eligible pupils in mathematics</t>
  </si>
  <si>
    <t>KS2FAAT[yy]_TPupEng12</t>
  </si>
  <si>
    <t>Number of pupils in English progress measure</t>
  </si>
  <si>
    <t>KS2FAAT[yy]_OUCONF_L</t>
  </si>
  <si>
    <t>Overall value added upper 95Percentage confidence limit: L</t>
  </si>
  <si>
    <t>KS2FAAT[yy]_TELSCI05</t>
  </si>
  <si>
    <t>2005 Total eligible pupils in science</t>
  </si>
  <si>
    <t>KS2FAAT[yy]_T0Eng12</t>
  </si>
  <si>
    <t>Pupils achieving no levels of progress in English</t>
  </si>
  <si>
    <t>KS2FAAT[yy]_OVAMEAS_M</t>
  </si>
  <si>
    <t>Overall value added measure: M</t>
  </si>
  <si>
    <t>KS2FAAT[yy]_TENGX05</t>
  </si>
  <si>
    <t>2005 Number of pupils achieving expected level or above (KS2 level 4+ ) in English</t>
  </si>
  <si>
    <t>KS2FAAT[yy]_T1Eng12</t>
  </si>
  <si>
    <t>Pupils achieving 1+ levels of progress in English</t>
  </si>
  <si>
    <t>KS2FAAT[yy]_OLCONF_M</t>
  </si>
  <si>
    <t>Overall value added lower 95Percentage confidence limit: M</t>
  </si>
  <si>
    <t>KS2FAAT[yy]_TENGAX05</t>
  </si>
  <si>
    <t>2005 Number of pupils achieving above the expected level (KS2 level 5 ) in English</t>
  </si>
  <si>
    <t>KS2FAAT[yy]_T2Eng12</t>
  </si>
  <si>
    <t>Pupils achieving 2+ levels of progress in English</t>
  </si>
  <si>
    <t>KS2FAAT[yy]_OUCONF_M</t>
  </si>
  <si>
    <t>Overall value added upper 95Percentage confidence limit: M</t>
  </si>
  <si>
    <t>KS2FAAT[yy]_TMATX05</t>
  </si>
  <si>
    <t>2005 Pupils achieving expected level or above (KS2 level 4+ ) in mathematics</t>
  </si>
  <si>
    <t>KS2FAAT[yy]_PT2Eng12</t>
  </si>
  <si>
    <t>Percentage of pupils achieving 2+ levels of progress in English</t>
  </si>
  <si>
    <t>KS2FAAT[yy]_OVAMEAS_H</t>
  </si>
  <si>
    <t>Overall value added measure: H</t>
  </si>
  <si>
    <t>KS2FAAT[yy]_TMATAX05</t>
  </si>
  <si>
    <t>2005 Pupils achieving above the expected level (KS2 level 5 ) in mathematics</t>
  </si>
  <si>
    <t>KS2FAAT[yy]_CovEng12</t>
  </si>
  <si>
    <t xml:space="preserve">Percentage of pupils in English progress measure </t>
  </si>
  <si>
    <t>KS2FAAT[yy]_TSCIX05</t>
  </si>
  <si>
    <t>2005 Pupils achieving expected level or above (KS2 level 4+ ) in science</t>
  </si>
  <si>
    <t>KS2FAAT[yy]_OLCONF_H</t>
  </si>
  <si>
    <t>Overall value added lower 95Percentage confidence limit: H</t>
  </si>
  <si>
    <t>KS2FAAT[yy]_TSCIAX05</t>
  </si>
  <si>
    <t>2005 Pupils achieving above the expected level (KS2 level 5 ) in science</t>
  </si>
  <si>
    <t>KS2FAAT[yy]_TPupRead12</t>
  </si>
  <si>
    <t>Number of pupils in reading progress measure</t>
  </si>
  <si>
    <t>KS2FAAT[yy]_OUCONF_H</t>
  </si>
  <si>
    <t>Overall value added upper 95Percentage confidence limit: H</t>
  </si>
  <si>
    <t>KS2FAAT[yy]_PTENGX05</t>
  </si>
  <si>
    <t xml:space="preserve">2005 Percentage of pupils achieving (KS2 level 4+  in English </t>
  </si>
  <si>
    <t>KS2FAAT[yy]_T0Read12</t>
  </si>
  <si>
    <t>Pupils achieving no levels of progress in reading</t>
  </si>
  <si>
    <t>KS2FAAT[yy]_OVAMEAS_FSMCLA</t>
  </si>
  <si>
    <t>Overall value added measure: disadvantaged</t>
  </si>
  <si>
    <t>KS2FAAT[yy]_PTENGAX05</t>
  </si>
  <si>
    <t>2005 Percentage of pupils achieving KS2 level 5 in English</t>
  </si>
  <si>
    <t>KS2FAAT[yy]_T1Read12</t>
  </si>
  <si>
    <t>Pupils achieving 1+ levels of progress in reading</t>
  </si>
  <si>
    <t>KS2FAAT[yy]_OLCONF_FSMCLA</t>
  </si>
  <si>
    <t>Overall value added lower 95Percentage confidence limit: disadvantaged</t>
  </si>
  <si>
    <t>KS2FAAT[yy]_PTMATX05</t>
  </si>
  <si>
    <t>2005 Percentage of pupils achieving expected level or above (KS2 level 4+ ) in mathematics test</t>
  </si>
  <si>
    <t>KS2FAAT[yy]_T2Read12</t>
  </si>
  <si>
    <t>Pupils achieving 2+ levels of progress in reading</t>
  </si>
  <si>
    <t>KS2FAAT[yy]_OUCONF_FSMCLA</t>
  </si>
  <si>
    <t>Overall value added upper 95Percentage confidence limit: disadvantaged</t>
  </si>
  <si>
    <t>KS2FAAT[yy]_PTMATAX05</t>
  </si>
  <si>
    <t>2005 Percentage of pupils achieving above the expected level (KS2 level 5+ ) in mathematics test</t>
  </si>
  <si>
    <t>KS2FAAT[yy]_PT2Read12</t>
  </si>
  <si>
    <t>2007/08, 2011/12 -</t>
  </si>
  <si>
    <t>Percentage of pupils making at least 2 levels of progress in reading</t>
  </si>
  <si>
    <t>KS2FAAT[yy]_OVAMEAS_NOTFSMCLA</t>
  </si>
  <si>
    <t>Overall value added measure: not disadvantaged</t>
  </si>
  <si>
    <t>KS2FAAT[yy]_PTSCIX05</t>
  </si>
  <si>
    <t>2005 Percentage of pupils achieving expected level or above (KS2 level 4+ ) in science test</t>
  </si>
  <si>
    <t>KS2FAAT[yy]_CovRead12</t>
  </si>
  <si>
    <t xml:space="preserve">Percentage of pupils in reading progress measure </t>
  </si>
  <si>
    <t>KS2FAAT[yy]_OLCONF_NOTFSMCLA</t>
  </si>
  <si>
    <t>Overall value added lower 95Percentage confidence limit: not disadvantaged</t>
  </si>
  <si>
    <t>KS2FAAT[yy]_PTSCIAX05</t>
  </si>
  <si>
    <t>2005 Percentage of pupils achieving above the expected level (KS2 level 5+ ) in science test</t>
  </si>
  <si>
    <t>KS2FAAT[yy]_TPupWrit12</t>
  </si>
  <si>
    <t>Number of pupils in writing progress measure</t>
  </si>
  <si>
    <t>KS2FAAT[yy]_OUCONF_NOTFSMCLA</t>
  </si>
  <si>
    <t>Overall value added upper 95Percentage confidence limit: not disadvantaged</t>
  </si>
  <si>
    <t>KS2FAAT[yy]_AGG05</t>
  </si>
  <si>
    <t>2005 Aggregate of Percentage achieving expected level (KS2 level 4+ ) across the 3 core subjects</t>
  </si>
  <si>
    <t>KS2FAAT[yy]_T0Writ12</t>
  </si>
  <si>
    <t>Pupils achieving no levels of progress in writing</t>
  </si>
  <si>
    <t>KS2FAAT[yy]_EMVAMEAS_L</t>
  </si>
  <si>
    <t>KS2FAAT[yy]_AGGAX05</t>
  </si>
  <si>
    <t>2005 Aggregate of Percentage achieving above the expected level (KS2 level 5+ ) across the 3 core subjects</t>
  </si>
  <si>
    <t>KS2FAAT[yy]_TELENG06</t>
  </si>
  <si>
    <t>2006 Total eligible pupils in English</t>
  </si>
  <si>
    <t>KS2FAAT[yy]_T1Writ12</t>
  </si>
  <si>
    <t>Pupils achieving 1+ levels of progress in writing</t>
  </si>
  <si>
    <t>KS2FAAT[yy]_PTMAT4B</t>
  </si>
  <si>
    <t>Percentage of pupils achieved level 4B or above in maths test</t>
  </si>
  <si>
    <t>KS2FAAT[yy]_EMLCONF_L</t>
  </si>
  <si>
    <t>KS2FAAT[yy]_TELMAT06</t>
  </si>
  <si>
    <t>2006 Total eligible pupils in mathematics</t>
  </si>
  <si>
    <t>KS2FAAT[yy]_AGG06</t>
  </si>
  <si>
    <t>2006 Aggregate of Percentage achieving expected level (KS2 level 4+ ) across the 3 core subjects</t>
  </si>
  <si>
    <t>KS2FAAT[yy]_AGGAX06</t>
  </si>
  <si>
    <t>2006 Aggregate of Percentage achieving above the expected level (KS2 level 5+ ) across the 3 core subjects</t>
  </si>
  <si>
    <t>KS2FAAT[yy]_T2Writ12</t>
  </si>
  <si>
    <t>Pupils achieving 2+ levels of progress in writing</t>
  </si>
  <si>
    <t>KS2FAAT[yy]_EMUCONF_L</t>
  </si>
  <si>
    <t>KS2FAAT[yy]_TELSCI06</t>
  </si>
  <si>
    <t>2006 Total eligible pupils in science</t>
  </si>
  <si>
    <t>KS2FAAT[yy]_BVASUM</t>
  </si>
  <si>
    <t>? boys value added sum.</t>
  </si>
  <si>
    <t>KS2FAAT[yy]_PT2Writ12</t>
  </si>
  <si>
    <t>Percentage of pupils achieving 2+ levels of progress in writing</t>
  </si>
  <si>
    <t>KS2FAAT[yy]_EMVAMEAS_M</t>
  </si>
  <si>
    <t>KS2FAAT[yy]_PTMAT6</t>
  </si>
  <si>
    <t>Percentage of pupils achieving level 6 in maths test</t>
  </si>
  <si>
    <t>KS2FAAT[yy]_TENGX06</t>
  </si>
  <si>
    <t>2006 Number of pupils achieving expected level or above (KS2 level 4+ ) in English</t>
  </si>
  <si>
    <t>KS2FAAT[yy]_BVASCORE</t>
  </si>
  <si>
    <t>School BOYS  value added score (before shrinkage)</t>
  </si>
  <si>
    <t>KS2FAAT[yy]_CovWrit12</t>
  </si>
  <si>
    <t xml:space="preserve">Percentage of pupils in writing progress measure </t>
  </si>
  <si>
    <t>KS2FAAT[yy]_EMLCONF_M</t>
  </si>
  <si>
    <t>KS2FAAT[yy]_TENGAX06</t>
  </si>
  <si>
    <t>2006 Number of pupils achieving above the expected level (KS2 level 5 ) in English</t>
  </si>
  <si>
    <t>KS2FAAT[yy]_GVASUM</t>
  </si>
  <si>
    <t>? Girls added value sum?</t>
  </si>
  <si>
    <t>KS2FAAT[yy]_TPupMath12</t>
  </si>
  <si>
    <t>Number of pupils in maths progress measure</t>
  </si>
  <si>
    <t>KS2FAAT[yy]_EMUCONF_M</t>
  </si>
  <si>
    <t>KS2FAAT[yy]_TMATX06</t>
  </si>
  <si>
    <t>2006 Pupils achieving expected level or above (KS2 level 4+ ) in mathematics</t>
  </si>
  <si>
    <t>KS2FAAT[yy]_GVASCORE</t>
  </si>
  <si>
    <t>School GIRL  value added score (before shrinkage)</t>
  </si>
  <si>
    <t>KS2FAAT[yy]_T0Math12</t>
  </si>
  <si>
    <t>Pupils achieving no levels of progress in maths</t>
  </si>
  <si>
    <t>KS2FAAT[yy]_EMVAMEAS_H</t>
  </si>
  <si>
    <t>0 - 999 , 
NA
 "&lt;" less than 11 people
 "+" test results not available</t>
  </si>
  <si>
    <t>KS2FAAT[yy]_TMATAX06</t>
  </si>
  <si>
    <t>2006 Pupils achieving above the expected level (KS2 level 5 ) in mathematics</t>
  </si>
  <si>
    <t>KS2FAAT[yy]_VASUM</t>
  </si>
  <si>
    <t>? total pupils value added sum</t>
  </si>
  <si>
    <t>KS2FAAT[yy]_T1Math12</t>
  </si>
  <si>
    <t>Pupils achieving 1+ levels of progress in maths</t>
  </si>
  <si>
    <t>KS2FAAT[yy]_EMLCONF_H</t>
  </si>
  <si>
    <t>KS2FAAT[yy]_PTREAD4B</t>
  </si>
  <si>
    <t>Percentage of pupils achieved level 4B or above in reading test</t>
  </si>
  <si>
    <t>KS2FAAT[yy]_VASCORE</t>
  </si>
  <si>
    <t>School  value added score (before shrinkage)</t>
  </si>
  <si>
    <t>KS2FAAT[yy]_TSCIX06</t>
  </si>
  <si>
    <t>2006 Pupils achieving expected level or above (KS2 level 4+ ) in science</t>
  </si>
  <si>
    <t>KS2FAAT[yy]_T2Math12</t>
  </si>
  <si>
    <t>Pupils achieving 2+ levels of progress in maths</t>
  </si>
  <si>
    <t xml:space="preserve">Blank=where VAscore missing or whole school maladmin in 1+ subjects or 
new school with no results/no year 6 or 
special school with all pupils A/T:
NA=VA coverage (CVACOV) = 0%
Otherwise  A*,A,B,C,D,E,E* </t>
  </si>
  <si>
    <t>KS2FAAT[yy]_PTENGMATX06</t>
  </si>
  <si>
    <t>2006 Percentage of pupils achieving expected level or above (KS2 level 4+ ) in eng+maths test</t>
  </si>
  <si>
    <t>KS2FAAT[yy]_EMUCONF_H</t>
  </si>
  <si>
    <t>KS2FAAT[yy]_VAMEAS</t>
  </si>
  <si>
    <t xml:space="preserve">School  value added measure </t>
  </si>
  <si>
    <t>KS2FAAT[yy]_TSCIAX06</t>
  </si>
  <si>
    <t>2006 Pupils achieving above the expected level (KS2 level 5 ) in science</t>
  </si>
  <si>
    <t>KS2FAAT[yy]_PT2Math12</t>
  </si>
  <si>
    <t>2007/08</t>
  </si>
  <si>
    <t>Percentage of pupils making at least 2 levels of progress in maths</t>
  </si>
  <si>
    <t>KS2FAAT[yy]_PTENGMATAX06</t>
  </si>
  <si>
    <t>2006 Percentage of pupils achieving expected level or above (KS2 level 5 ) in eng+maths test</t>
  </si>
  <si>
    <t>KS2FAAT[yy]_EMVAMEAS_FSMCLA</t>
  </si>
  <si>
    <t>KS2FAAT[yy]_PTREAD6</t>
  </si>
  <si>
    <t>Percentage eligible pupils achieving level 6 in reading test</t>
  </si>
  <si>
    <t>KS2FAAT[yy]_VABAND</t>
  </si>
  <si>
    <t>All School VA Band</t>
  </si>
  <si>
    <t>KS2FAAT[yy]_PTENGX06</t>
  </si>
  <si>
    <t xml:space="preserve">2006 Percentage of pupils achieving (KS2 level 4+  in English </t>
  </si>
  <si>
    <t>KS2FAAT[yy]_CovMath12</t>
  </si>
  <si>
    <t xml:space="preserve">Percentage of pupils in maths progress measure </t>
  </si>
  <si>
    <t>KS2FAAT[yy]_BVAKID</t>
  </si>
  <si>
    <t>Number of BOY pupils included in VA calculation</t>
  </si>
  <si>
    <t>KS2FAAT[yy]_EMLCONF_FSMCLA</t>
  </si>
  <si>
    <t>KS2FAAT[yy]_PTENGAX06</t>
  </si>
  <si>
    <t>2006 Percentage of pupils achieving KS2 level 5 in English</t>
  </si>
  <si>
    <t>KS2FAAT[yy]_PBVACOVER</t>
  </si>
  <si>
    <t>Coverage indicator - Percentage of BOY pupils included in VA calculation</t>
  </si>
  <si>
    <t>KS2FAAT[yy]_NSLTR</t>
  </si>
  <si>
    <t>Number of pupils with SLT result in Reading (dummy in 2008)</t>
  </si>
  <si>
    <t>KS2FAAT[yy]_EMUCONF_FSMCLA</t>
  </si>
  <si>
    <t>KS2FAAT[yy]_PTREADAT</t>
  </si>
  <si>
    <t>Percentage of pupils absent from or not able to access the tests in reading (A/T)</t>
  </si>
  <si>
    <t>KS2FAAT[yy]_PTMATX06</t>
  </si>
  <si>
    <t>2006 Percentage of pupils achieving expected level or above (KS2 level 4+ ) in mathematics test</t>
  </si>
  <si>
    <t>KS2FAAT[yy]_GVAKID</t>
  </si>
  <si>
    <t>Number of GIRL pupils included in VA calculation</t>
  </si>
  <si>
    <t>KS2FAAT[yy]_NSLTW</t>
  </si>
  <si>
    <t>Number of pupils with SLT result in Writing  (dummy in 2008)</t>
  </si>
  <si>
    <t>KS2FAAT[yy]_EMVAMEAS_NONFSMCLA</t>
  </si>
  <si>
    <t>KS2FAAT[yy]_PTGPSX</t>
  </si>
  <si>
    <t>Percentage of pupils achieving level 4 or above in GPS test</t>
  </si>
  <si>
    <t>KS2FAAT[yy]_PTMATAX06</t>
  </si>
  <si>
    <t>2006 Percentage of pupils achieving above the expected level (KS2 level 5+ ) in mathematics test</t>
  </si>
  <si>
    <t>KS2FAAT[yy]_PGVACOVER</t>
  </si>
  <si>
    <t>Coverage indicator - Percentage of GIRL pupils included in VA calculation</t>
  </si>
  <si>
    <t>KS2FAAT[yy]_NSLTM</t>
  </si>
  <si>
    <t>Number of pupils with SLT result in Mathematics  (dummy in 2008)</t>
  </si>
  <si>
    <t>KS2FAAT[yy]_EMLCONF_NONFSMCLA</t>
  </si>
  <si>
    <t>KS2FAAT[yy]_PTGPS4B</t>
  </si>
  <si>
    <t>Percentage of pupils achieving level 4B or above in GPS test</t>
  </si>
  <si>
    <t>KS2FAAT[yy]_PTSCIX06</t>
  </si>
  <si>
    <t>2006 Percentage of pupils achieving expected level or above (KS2 level 4+ ) in science test</t>
  </si>
  <si>
    <t>KS2FAAT[yy]_VAKID</t>
  </si>
  <si>
    <t>Number of  pupils included in VA calculation</t>
  </si>
  <si>
    <t>KS2FAAT[yy]_NSLT</t>
  </si>
  <si>
    <t>Number of pupil with SLT result for one of tests  (dummy in 2008)</t>
  </si>
  <si>
    <t>KS2FAAT[yy]_EMUCONF_NONFSMCLA</t>
  </si>
  <si>
    <t>KS2FAAT[yy]_PTGPSAX</t>
  </si>
  <si>
    <t>Percentage of pupils achieving level 5 or above in GPS test</t>
  </si>
  <si>
    <t>KS2FAAT[yy]_PTSCIAX06</t>
  </si>
  <si>
    <t>2006 Percentage of pupils achieving above the expected level (KS2 level 5+ ) in science test</t>
  </si>
  <si>
    <t>KS2FAAT[yy]_PVACOVER</t>
  </si>
  <si>
    <t>Coverage indicator - Percentage of pupils included in VA calculation</t>
  </si>
  <si>
    <t>KS2FAAT[yy]_NHSLTR</t>
  </si>
  <si>
    <t>Number of pupils with higher SLT result in Reading  (dummy in 2008)</t>
  </si>
  <si>
    <t>KS2FAAT[yy]_PTGPS6</t>
  </si>
  <si>
    <t>Percentage of pupils achieving level 6 in GPS test</t>
  </si>
  <si>
    <t>KS2FAAT[yy]_NHSLTW</t>
  </si>
  <si>
    <t>Number of pupils with higher SLT result in Writing  (dummy in 2008)</t>
  </si>
  <si>
    <t>KS2FAAT[yy]_PTGPSBX</t>
  </si>
  <si>
    <t>Percentage of pupils achieving level 3 or below in GPS test</t>
  </si>
  <si>
    <t>0 - 0.999</t>
  </si>
  <si>
    <t>KS2FAAT[yy]_NHSLTM</t>
  </si>
  <si>
    <t>Number of pupils with higher SLT result in Mathematics  (dummy in 2008)</t>
  </si>
  <si>
    <t>KS2FAAT[yy]_PTGPSAT</t>
  </si>
  <si>
    <t>Percentage of pupils absent from or not able to access the tests in GPS</t>
  </si>
  <si>
    <t>0  - 99999.99</t>
  </si>
  <si>
    <t>KS2FAAT[yy]_AGG07</t>
  </si>
  <si>
    <t>2007 Aggregate of Percentage achieving expected level (KS2 level 4+ ) across the 3 core subjects</t>
  </si>
  <si>
    <t xml:space="preserve">0.00 - 99.99
</t>
  </si>
  <si>
    <t>KS2FAAT[yy]_NHSLT</t>
  </si>
  <si>
    <t>Number of pupils with higher SLT result for one of tests  (dummy in 2008)</t>
  </si>
  <si>
    <t>KS2FAAT[yy]_PTENGMATX07</t>
  </si>
  <si>
    <t>2007 Percentage of pupils achieving expected level or above (KS2 level 4+ ) in eng+maths test</t>
  </si>
  <si>
    <t>0.00 - 99.99</t>
  </si>
  <si>
    <t>KS2FAAT[yy]_AGGAX07</t>
  </si>
  <si>
    <t>2007 Aggregate of Percentage achieving above the expected level (KS2 level 5+ ) across the 3 core subjects</t>
  </si>
  <si>
    <t>KS2FAAT[yy]_SLTPILOT</t>
  </si>
  <si>
    <t>is this a SLT Pilot school/LA  (dummy in 2008)</t>
  </si>
  <si>
    <t>KS2FAAT[yy]_PTENGMATAX07</t>
  </si>
  <si>
    <t>2007 Percentage of pupils achieving expected level or above (KS2 level 5 ) in eng+maths test</t>
  </si>
  <si>
    <t>KS2FAAT[yy]_SHRINK</t>
  </si>
  <si>
    <t>Contextualised Value Added score shrinkage factor</t>
  </si>
  <si>
    <t>KS2FAAT[yy]_PTENG6TA</t>
  </si>
  <si>
    <t>Percentage of pupils achieving level 6 above in English TA</t>
  </si>
  <si>
    <t>KS2FAAT[yy]_CVATPS</t>
  </si>
  <si>
    <t>Current attainment - total point score (different order in file)</t>
  </si>
  <si>
    <t>KS2FAAT[yy]_CVAAPS</t>
  </si>
  <si>
    <t>Current attainment - school average point score (based on fine grades)</t>
  </si>
  <si>
    <t>KS2FAAT[yy]_PTENGX08</t>
  </si>
  <si>
    <t xml:space="preserve">2008 Percentage of pupils achieving (KS2 level 4+  in English </t>
  </si>
  <si>
    <t>KS2FAAT[yy]_SC_IDACI</t>
  </si>
  <si>
    <t>School mean IDACI of all pupils in school</t>
  </si>
  <si>
    <t>KS2FAAT[yy]_PTENGAX08</t>
  </si>
  <si>
    <t>2008 Number of pupils achieving KS2 level 5 in English</t>
  </si>
  <si>
    <t>KS2FAAT[yy]_CVAKID</t>
  </si>
  <si>
    <t>Number of pupils included in CVA calculation</t>
  </si>
  <si>
    <t>KS2FAAT[yy]_PTMATX08</t>
  </si>
  <si>
    <t>2008 Percentage of pupils achieving expected level or above (KS2 level 4+ ) in mathematics test</t>
  </si>
  <si>
    <t>KS2FAAT[yy]_CVASCO</t>
  </si>
  <si>
    <t>School contextual value added score (before shrinkage)</t>
  </si>
  <si>
    <t>KS2FAAT[yy]_PTMATAX08</t>
  </si>
  <si>
    <t>2008 Percentage of pupils achieving above the expected level (KS2 level 5+ ) in mathematics test</t>
  </si>
  <si>
    <t>KS2FAAT[yy]_PTMAT6TA</t>
  </si>
  <si>
    <t>Percentage of pupils achieving level 6 in maths TA</t>
  </si>
  <si>
    <t xml:space="preserve">2.535, 4.248 </t>
  </si>
  <si>
    <t>KS2FAAT[yy]_CVAMEA</t>
  </si>
  <si>
    <t>School contextual value added measure (after shrinkage)</t>
  </si>
  <si>
    <t xml:space="preserve">0 - 999 , 
NA data not available
</t>
  </si>
  <si>
    <t>KS2FAAT[yy]_PTSCIX08</t>
  </si>
  <si>
    <t>2008 Percentage of pupils achieving expected level or above (KS2 level 4+ ) in science test</t>
  </si>
  <si>
    <t>KS2FAAT[yy]_CVACOV</t>
  </si>
  <si>
    <t>Coverage indicator - Percentage of pupils included in CVA calculation</t>
  </si>
  <si>
    <t>0.986, 1.099</t>
  </si>
  <si>
    <t>KS2FAAT[yy]_PTSCIAX08</t>
  </si>
  <si>
    <t>2008 Percentage of pupils achieving above the expected level (KS2 level 5+ ) in science test</t>
  </si>
  <si>
    <t>KS2FAAT[yy]_LCONF</t>
  </si>
  <si>
    <t>Lower Bound of CVA confidence interval</t>
  </si>
  <si>
    <t xml:space="preserve">Blank=where INSTYPE not  20, 21, 22, 23, 24, 25, 26, 27 or 28 or whole school maladmin in 1+ subjects or 
new school with no results/no year 6 or 
special school with all pupils A/T:
NA=VA coverage (CVACOV) = 0%
Otherwise  A*,A,B,C,D,E,E* </t>
  </si>
  <si>
    <t>KS2FAAT[yy]_PTENGMATX08</t>
  </si>
  <si>
    <t>2008/09 - 2010/11</t>
  </si>
  <si>
    <t>2008 Percentage of pupils achieving expected level or above (KS2 level 4+ ) in eng+maths test</t>
  </si>
  <si>
    <t>KS2FAAT[yy]_UCONF</t>
  </si>
  <si>
    <t>Upper Bound of CVA confidence interval</t>
  </si>
  <si>
    <t xml:space="preserve">Blank=where CVAscore missing or whole school maladmin in 1+ subjects or 
new school with no results/no year 6 or 
special school with all pupils A/T:
NA=VA coverage (CVACOV) = 0%
Otherwise  A*,A,B,C,D,E,E* </t>
  </si>
  <si>
    <t>KS2FAAT[yy]_PTENGMATAX08</t>
  </si>
  <si>
    <t>2008 Percentage of pupils achieving expected level or above (KS2 level 5 ) in eng+maths test</t>
  </si>
  <si>
    <t>KS2FAAT[yy]_CVAW</t>
  </si>
  <si>
    <t>Within school variation (for CVA calculations)</t>
  </si>
  <si>
    <t>KS2FAAT[yy]_AGG08</t>
  </si>
  <si>
    <t>2008 Aggregate of Percentage achieving expected level (KS2 level 4+ ) across the 3 core subjects</t>
  </si>
  <si>
    <t>KS2FAAT[yy]_PTSCI6TA</t>
  </si>
  <si>
    <t>Percentage of pupils achieving level 6 in science TA</t>
  </si>
  <si>
    <t>KS2FAAT[yy]_CVAB</t>
  </si>
  <si>
    <t>Between school variation (for CVA calculations</t>
  </si>
  <si>
    <t>KS2FAAT[yy]_AGGAX08</t>
  </si>
  <si>
    <t>2008 Aggregate of Percentage achieving above the expected level (KS2 level 5+ ) across the 3 core subjects</t>
  </si>
  <si>
    <t>KS2FAAT[yy]_CVABAND</t>
  </si>
  <si>
    <t>Mainstream or Special School CVA Band</t>
  </si>
  <si>
    <t>KS2FAAT[yy]_AGG09</t>
  </si>
  <si>
    <t>2009 Aggregate of Percentage achieving expected level (KS2 level 4+ ) across the 3 core subjects</t>
  </si>
  <si>
    <t>KS2FAAT[yy]_CVABAND_all</t>
  </si>
  <si>
    <t>All School CVA Band</t>
  </si>
  <si>
    <t>KS2FAAT[yy]_AGGAX09</t>
  </si>
  <si>
    <t>2009 Aggregate of Percentage achieving above expected level (KS2 level 5+ ) across the 3 core subjects</t>
  </si>
  <si>
    <t>KS2FAAT[yy]_PTREAD6TA</t>
  </si>
  <si>
    <t>Percentage of pupils achieving level 6 in reading TA</t>
  </si>
  <si>
    <t>KS2FAAT[yy]_PTWRIT6TA</t>
  </si>
  <si>
    <t>Percentage of pupils achieving level 6 in writing TA</t>
  </si>
  <si>
    <t>0 - 999 , 
NA
  "+" test results not available</t>
  </si>
  <si>
    <t>KS2FAAT[yy]_RVAMEAS</t>
  </si>
  <si>
    <t>Reading value added measure</t>
  </si>
  <si>
    <t>KS2FAAT[yy]_RLCONF</t>
  </si>
  <si>
    <t>Reading value added lower 95Percentage confidence limit</t>
  </si>
  <si>
    <t>KS2FAAT[yy]_RUCONF</t>
  </si>
  <si>
    <t>Reading value added upper 95Percentage confidence limit</t>
  </si>
  <si>
    <t>KS2FAAT[yy]_WVAMEAS</t>
  </si>
  <si>
    <t>Writing TA value added measure</t>
  </si>
  <si>
    <t>KS2FAAT[yy]_WLCONF</t>
  </si>
  <si>
    <t>Writing TA value added lower 95Percentage confidence limit</t>
  </si>
  <si>
    <t>KS2FAAT[yy]_WUCONF</t>
  </si>
  <si>
    <t>Writing TA value added upper 95Percentage confidence limit</t>
  </si>
  <si>
    <t>KS2FAAT[yy]_PTMATX_L</t>
  </si>
  <si>
    <t>Percentage of pupils achieving level 4+ in maths: L KS1 group</t>
  </si>
  <si>
    <t>KS2FAAT[yy]_PTMATX_M</t>
  </si>
  <si>
    <t>Percentage of pupils achieving level 4+ in maths: M KS1 group</t>
  </si>
  <si>
    <t>KS2FAAT[yy]_TELENG07</t>
  </si>
  <si>
    <t>2007 Total eligible pupils in English</t>
  </si>
  <si>
    <t>KS2FAAT[yy]_PTMATX_H</t>
  </si>
  <si>
    <t>Percentage of pupils achieving level 4+ in maths: H KS1 group</t>
  </si>
  <si>
    <t>KS2FAAT[yy]_TELMAT07</t>
  </si>
  <si>
    <t>2007 Total eligible pupils in mathematics</t>
  </si>
  <si>
    <t>KS2FAAT[yy]_PTMATX_FSMCLA</t>
  </si>
  <si>
    <t>Percentage of pupils achieving level 4+ in maths: disadvantaged</t>
  </si>
  <si>
    <t>KS2FAAT[yy]_TELSCI07</t>
  </si>
  <si>
    <t>2007 Total eligible pupils in science</t>
  </si>
  <si>
    <t>KS2FAAT[yy]_PTMATX_NOTFSMCLA</t>
  </si>
  <si>
    <t>Percentage of pupils achieving level 4+ in maths: not disadvantaged</t>
  </si>
  <si>
    <t>KS2FAAT[yy]_TENGX07</t>
  </si>
  <si>
    <t>2007 Number of pupils achieving expected level or above (KS2 level 4+ ) in English</t>
  </si>
  <si>
    <t>KS2FAAT[yy]_PTMAT4B_L</t>
  </si>
  <si>
    <t>Percentage of pupils achieving level 4B+ in maths: L KS1 group</t>
  </si>
  <si>
    <t>KS2FAAT[yy]_TENGAX07</t>
  </si>
  <si>
    <t>2007 Number of pupils achieving above the expected level (KS2 level 5 ) in English</t>
  </si>
  <si>
    <t>KS2FAAT[yy]_PTMAT4B_M</t>
  </si>
  <si>
    <t>Percentage of pupils achieving level 4B+ in maths: M KS1 group</t>
  </si>
  <si>
    <t>KS2FAAT[yy]_TMATX07</t>
  </si>
  <si>
    <t>2007 Pupils achieving expected level or above (KS2 level 4+ ) in mathematics</t>
  </si>
  <si>
    <t>KS2FAAT[yy]_PTMAT4B_H</t>
  </si>
  <si>
    <t>Percentage of pupils achieving level 4B+ in maths: H KS1 group</t>
  </si>
  <si>
    <t>KS2FAAT[yy]_TMATAX07</t>
  </si>
  <si>
    <t>2007 Pupils achieving above the expected level (KS2 level 5 ) in mathematics</t>
  </si>
  <si>
    <t>KS2FAAT[yy]_TSCIX07</t>
  </si>
  <si>
    <t>2007 Pupils achieving expected level or above (KS2 level 4+ ) in science</t>
  </si>
  <si>
    <t>KS2FAAT[yy]_TSCIAX07</t>
  </si>
  <si>
    <t>2007 Pupils achieving above the expected level (KS2 level 5 ) in science</t>
  </si>
  <si>
    <t>KS2FAAT[yy]_PTENGX07</t>
  </si>
  <si>
    <t xml:space="preserve">2007 Percentage of pupils achieving (KS2 level 4+  in English </t>
  </si>
  <si>
    <t>=1 (Significant +) if LCONF &gt; 100; else
=3 (Significant -) if UCONF &lt; 100; else 
=2 (Not significant) if CVAMEA not null; else 
=Null otherwise</t>
  </si>
  <si>
    <t>KS2FAAT[yy]_PTENGAX07</t>
  </si>
  <si>
    <t>2007 Percentage of pupils achieving KS2 level 5 in English</t>
  </si>
  <si>
    <t>KS2FAAT[yy]_PTMATX07</t>
  </si>
  <si>
    <t>2007 Percentage of pupils achieving expected level or above (KS2 level 4+ ) in mathematics test</t>
  </si>
  <si>
    <t>KS2FAAT[yy]_PTMATAX07</t>
  </si>
  <si>
    <t>2007 Percentage of pupils achieving above the expected level (KS2 level 5+ ) in mathematics test</t>
  </si>
  <si>
    <t>KS2FAAT[yy]_PTSCIX07</t>
  </si>
  <si>
    <t>2007 Percentage of pupils achieving expected level or above (KS2 level 4+ ) in science test</t>
  </si>
  <si>
    <t>KS2FAAT[yy]_PTSCIAX07</t>
  </si>
  <si>
    <t>2007 Percentage of pupils achieving above the expected level (KS2 level 5+ ) in science test</t>
  </si>
  <si>
    <t>KS2FAAT[yy]_CVAPTPS</t>
  </si>
  <si>
    <t>Prior attainment: Finely graded total points score (COUNT of pupils of finely graded KS2 points score (i.e. 6*FINE for each subject)</t>
  </si>
  <si>
    <t>KS2FAAT[yy]_SC_PAPS</t>
  </si>
  <si>
    <t>KS2FAAT[yy]_SC_KS2STDEV</t>
  </si>
  <si>
    <t xml:space="preserve">Standard deviation of pupils CVAPAPS score </t>
  </si>
  <si>
    <t>KS2FAAT[yy]_CVASIG</t>
  </si>
  <si>
    <t>CVA Significance</t>
  </si>
  <si>
    <t>KS2FAAT[yy]_PTMAT4B_FSMCLA</t>
  </si>
  <si>
    <t>Percentage of pupils achieving level 4B+ in maths: disadvantaged</t>
  </si>
  <si>
    <t>KS2FAAT[yy]_PTMAT4B_NOTFSMCLA</t>
  </si>
  <si>
    <t>Percentage of pupils achieving level 4B+ in maths: not disadvantaged</t>
  </si>
  <si>
    <t>KS2FAAT[yy]_PTREADX_L</t>
  </si>
  <si>
    <t>Percentage of pupils achieving level 4+ in reading: L KS1 group</t>
  </si>
  <si>
    <t>KS2FAAT[yy]_PTREADX_M</t>
  </si>
  <si>
    <t>Percentage of pupils achieving level 4+ in reading: M KS1 group</t>
  </si>
  <si>
    <t>KS2FAAT[yy]_PTREADX_H</t>
  </si>
  <si>
    <t>Percentage of pupils achieving level 4+ in reading: H KS1 group</t>
  </si>
  <si>
    <t>KS2FAAT[yy]_PTREADX_FSMCLA</t>
  </si>
  <si>
    <t>Percentage of pupils achieving level 4+ in reading: disadvantaged</t>
  </si>
  <si>
    <t>KS2FAAT[yy]_PTREADX_NOTFSMCLA</t>
  </si>
  <si>
    <t>Percentage of pupils achieving level 4+ in reading: not disadvantaged</t>
  </si>
  <si>
    <t>KS2FAAT[yy]_PTREAD4B_L</t>
  </si>
  <si>
    <t>Percentage of pupils achieving level 4B+ in reading: L KS1 group</t>
  </si>
  <si>
    <t>KS2FAAT[yy]_PTREAD4B_M</t>
  </si>
  <si>
    <t>Percentage of pupils achieving level 4B+ in reading: M KS1 group</t>
  </si>
  <si>
    <t>KS2FAAT[yy]_PTREAD4B_H</t>
  </si>
  <si>
    <t>Percentage of pupils achieving level 4B+ in reading: H KS1 group</t>
  </si>
  <si>
    <t>KS2FAAT[yy]_PTREAD4B_FSMCLA</t>
  </si>
  <si>
    <t>Percentage of pupils achieving level 4B+ in reading: disadvantaged</t>
  </si>
  <si>
    <t>KS2FAAT[yy]_PTREAD4B_NOTFSMCLA</t>
  </si>
  <si>
    <t>Percentage of pupils achieving level 4B+ in reading: not disadvantaged</t>
  </si>
  <si>
    <t>KS2FAAT[yy]_PTGPSX_L</t>
  </si>
  <si>
    <t>Percentage of pupils achieving level 4+ in GPS: L KS1 group</t>
  </si>
  <si>
    <t>KS2FAAT[yy]_PTGPSX_M</t>
  </si>
  <si>
    <t>Percentage of pupils achieving level 4+ in GPS: M KS1 group</t>
  </si>
  <si>
    <t>KS2FAAT[yy]_PTGPSX_H</t>
  </si>
  <si>
    <t>Percentage of pupils achieving level 4+ in GPS: H KS1 group</t>
  </si>
  <si>
    <t>KS2FAAT[yy]_PTGPSX_FSMCLA</t>
  </si>
  <si>
    <t>Percentage of pupils achieving level 4+ in GPS: disadvantaged</t>
  </si>
  <si>
    <t>KS2FAAT[yy]_PTGPSX_NOTFSMCLA</t>
  </si>
  <si>
    <t>Percentage of pupils achieving level 4+ in GPS: not disadvantaged</t>
  </si>
  <si>
    <t>KS2FAAT[yy]_PTGPS4B_L</t>
  </si>
  <si>
    <t>Percentage of pupils achieving level 4B+ in GPS: L KS1 group</t>
  </si>
  <si>
    <t>KS2FAAT[yy]_PTGPS4B_M</t>
  </si>
  <si>
    <t>Percentage of pupils achieving level 4B+ in GPS: M KS1 group</t>
  </si>
  <si>
    <t>KS2FAAT[yy]_PTGPS4B_H</t>
  </si>
  <si>
    <t>Percentage of pupils achieving level 4B+ in GPS: H KS1 group</t>
  </si>
  <si>
    <t>KS2FAAT[yy]_PTGPS4B_FSMCLA</t>
  </si>
  <si>
    <t>Percentage of pupils achieving level 4B+ in GPS: disadvantaged</t>
  </si>
  <si>
    <t>KS2FAAT[yy]_PTGPS4B_NOTFSMCLA</t>
  </si>
  <si>
    <t>Percentage of pupils achieving level 4B+ in GPS: not disadvantaged</t>
  </si>
  <si>
    <t>KS2FAAT[yy]_PTWRITXTA_L</t>
  </si>
  <si>
    <t>Percentage of pupils achieving level 4+ in writing TA: L KS1 group</t>
  </si>
  <si>
    <t>KS2FAAT[yy]_PTWRITXTA_M</t>
  </si>
  <si>
    <t>Percentage of pupils achieving level 4+ in writing TA: M KS1 group</t>
  </si>
  <si>
    <t>KS2FAAT[yy]_PTWRITXTA_H</t>
  </si>
  <si>
    <t>Percentage of pupils achieving level 4+ in writing TA: H KS1 group</t>
  </si>
  <si>
    <t>KS2FAAT[yy]_PTWRITXTA_FSMCLA</t>
  </si>
  <si>
    <t>Percentage of pupils achieving level 4+ in writing TA: disadvantaged</t>
  </si>
  <si>
    <t>KS2FAAT[yy]_PTWRITXTA_NOTFSMCLA</t>
  </si>
  <si>
    <t>Percentage of pupils achieving level 4+ in writing TA: not disadvantaged</t>
  </si>
  <si>
    <t>KS2FAAT[yy]_PTREADWRITTAMATX12</t>
  </si>
  <si>
    <t>Percentage of pupils achieving level 4 or above in reading and maths test and writing TA: 2012</t>
  </si>
  <si>
    <t>KS2FAAT[yy]_PTREADWRITTAMATAX12</t>
  </si>
  <si>
    <t>Percentage of pupils achieving level 5 or above in reading and maths test and writing TA: 2012</t>
  </si>
  <si>
    <t>KS2FAAT[yy]_PTREADWRITTAMATX13</t>
  </si>
  <si>
    <t>Percentage of pupils achieving level 4 or above in reading and maths test and writing TA: 2013</t>
  </si>
  <si>
    <t>KS2FAAT[yy]_PTREADWRITTAMATAX13</t>
  </si>
  <si>
    <t>Percentage of pupils achieving level 5 or above in reading and maths test and writing TA: 2013</t>
  </si>
  <si>
    <t>KS2FAAT[yy]_TFSMCLA12</t>
  </si>
  <si>
    <t>Number of key stage 2 disadvantaged pupils (those who were eligible for free school meals in last 6 years or are looked after by the LA) in 2012</t>
  </si>
  <si>
    <t>KS2FAAT[yy]_PTFSMCLA12</t>
  </si>
  <si>
    <t>Percentage key stage 2 disadvantaged in 2012</t>
  </si>
  <si>
    <t>KS2FAAT[yy]_TNOTFSMCLA12</t>
  </si>
  <si>
    <t>Number of key stage 2 pupils who are not disadvantaged in 2012</t>
  </si>
  <si>
    <t>KS2FAAT[yy]_PTNOTFSMCLA12</t>
  </si>
  <si>
    <t>Percentage key stage 2 pupils who are not disadvantage in 2012</t>
  </si>
  <si>
    <t>KS2FAAT[yy]_TFSMCLA13</t>
  </si>
  <si>
    <t>Number of key stage 2 disadvantaged pupils (those who were eligible for free school meals in last 6 years or are looked after by the LA) in 2013</t>
  </si>
  <si>
    <t>KS2FAAT[yy]_PTFSMCLA13</t>
  </si>
  <si>
    <t>Percentage key stage 2 disadvantaged in 2013</t>
  </si>
  <si>
    <t>KS2FAAT[yy]_TNOTFSMCLA13</t>
  </si>
  <si>
    <t>Number of key stage 2 pupils who are not disadvantaged in 2013</t>
  </si>
  <si>
    <t>KS2FAAT[yy]_PTNOTFSMCLA13</t>
  </si>
  <si>
    <t>Percentage key stage 2 pupils who are not disadvantage in 2013</t>
  </si>
  <si>
    <t>KS2FAAT[yy]_TFSMCLA14</t>
  </si>
  <si>
    <t>Number of key stage 2 disadvantaged pupils (those who were eligible for free school meals in last 6 years or are looked after by the LA) in 2014</t>
  </si>
  <si>
    <t>KS2FAAT[yy]_PTFSMCLA14</t>
  </si>
  <si>
    <t>Percentage key stage 2 disadvantaged in 2014</t>
  </si>
  <si>
    <t>KS2FAAT[yy]_TNOTFSMCLA14</t>
  </si>
  <si>
    <t>Number of key stage 2 pupils who are not disadvantaged in 2014</t>
  </si>
  <si>
    <t>KS2FAAT[yy]_PTNOTFSMCLA14</t>
  </si>
  <si>
    <t>Percentage key stage 2 pupils who are not disadvantage in 2014</t>
  </si>
  <si>
    <t>KS2FAAT[yy]_PTREADWRITTAMATX_FSMCLA12</t>
  </si>
  <si>
    <t>Percentage of pupils achieving level 4 or above in reading and maths test and writing TA: disadvantaged 2012</t>
  </si>
  <si>
    <t>KS2FAAT[yy]_PTREADWRITTAMATX_NOTFSMCLA12</t>
  </si>
  <si>
    <t>Percentage of pupils achieving level 4 or above in reading and maths test and writing TA: not disadvantaged 2012</t>
  </si>
  <si>
    <t>KS2FAAT[yy]_PTREADWRITTAMATAX_FSMCLA12</t>
  </si>
  <si>
    <t>Percentage of pupils achieving level 5 or above in reading and maths test and writing TA: disadvantaged 2012</t>
  </si>
  <si>
    <t>KS2FAAT[yy]_PTREADWRITTAMATAX_NOTFSMCLA12</t>
  </si>
  <si>
    <t>Percentage of pupils achieving level 5 or above in reading and maths test and writing TA: not disadvantaged 2012</t>
  </si>
  <si>
    <t>PTREADWRITTAMATX_FSMCLA13</t>
  </si>
  <si>
    <t>Percentage of pupils achieving level 4 or above in reading and maths test and writing TA: disadvantaged 2013</t>
  </si>
  <si>
    <t>PTREADWRITTAMATX_NOTFSMCLA13</t>
  </si>
  <si>
    <t>Percentage of pupils achieving level 4 or above in reading and maths test and writing TA: not disadvantaged 2013</t>
  </si>
  <si>
    <t>PTREADWRITTAMAT4B_FSMCLA13</t>
  </si>
  <si>
    <t>Percentage of pupils achieving level 5 or above in reading and maths test and writing TA: disadvantaged 2013</t>
  </si>
  <si>
    <t>PTREADWRITTAMAT4B_NOTFSMCLA13</t>
  </si>
  <si>
    <t>Percentage of pupils achieving level 5 or above in reading and maths test and writing TA: not disadvantaged 2013</t>
  </si>
  <si>
    <t>PTREADWRITTAMATAX_FSMCLA13</t>
  </si>
  <si>
    <t>PTREADWRITTAMATAX_NOTFSMCLA13</t>
  </si>
  <si>
    <t>PTREADWRITTAMATX_FSMCLA14</t>
  </si>
  <si>
    <t>Percentage of pupils achieving level 5 or above in reading and maths test and writing TA: disadvantaged 2014</t>
  </si>
  <si>
    <t>PTREADWRITTAMATX_NOTFSMCLA14</t>
  </si>
  <si>
    <t>Percentage of pupils achieving level 5 or above in reading and maths test and writing TA: not disadvantaged 2014</t>
  </si>
  <si>
    <t>PTREADWRITTAMAT4B_FSMCLA14</t>
  </si>
  <si>
    <t>PTREADWRITTAMAT4B_NOTFSMCLA14</t>
  </si>
  <si>
    <t>PTREADWRITTAMATAX_FSMCLA14</t>
  </si>
  <si>
    <t>Percentage of pupils achieving level 4 or above in reading and maths test and writing TA: disadvantaged 2014</t>
  </si>
  <si>
    <t>PTREADWRITTAMATAX_NOTFSMCLA14</t>
  </si>
  <si>
    <t>Percentage of pupils achieving level 4 or above in reading and maths test and writing TA: not disadvantaged 2014</t>
  </si>
  <si>
    <t>KS2FAAT[yy]_PT2MATH12_FSMCLA_11</t>
  </si>
  <si>
    <t>Percentage disadvantaged pupils making at least 2 levels of progress in maths 2011</t>
  </si>
  <si>
    <t>KS2FAAT[yy]_PT2MATH12_NOTFSMCLA_11</t>
  </si>
  <si>
    <t>Percentage of pupils not disadvantaged making at least 2 levels of progress in maths 2011</t>
  </si>
  <si>
    <t>KS2FAAT[yy]_PT2MATH12_FSMCLA_12</t>
  </si>
  <si>
    <t>Percentage disadvantaged pupils making at least 2 levels of progress in maths 2012</t>
  </si>
  <si>
    <t>KS2FAAT[yy]_PT2MATH12_NOTFSMCLA_12</t>
  </si>
  <si>
    <t>Percentage of pupils not disadvantaged making at least 2 levels of progress in maths 2012</t>
  </si>
  <si>
    <t>KS2FAAT[yy]_PT2READ12_FSMCLA_12</t>
  </si>
  <si>
    <t>Percentage disadvantaged pupils making at least 2 levels of progress in reading 2012</t>
  </si>
  <si>
    <t>KS2FAAT[yy]_PT2READ12_NOTFSMCLA_12</t>
  </si>
  <si>
    <t>Percentage of pupils not disadvantaged making at least 2 levels of progress in reading 2012</t>
  </si>
  <si>
    <t>KS2FAAT[yy]_PT2WRITTA12_FSMCLA_12</t>
  </si>
  <si>
    <t>Percentage disadvantaged pupils making at least 2 levels of progress in writing 2012</t>
  </si>
  <si>
    <t>KS2FAAT[yy]_PT2WRITTA12_NOTFSMCLA_12</t>
  </si>
  <si>
    <t>Percentage of pupils not disadvantaged making at least 2 levels of progress in writing 2012</t>
  </si>
  <si>
    <t>KS2FAAT[yy]_PT2MATH_13</t>
  </si>
  <si>
    <t>Percentage of pupils  making at least 2 levels of progress in maths 2013</t>
  </si>
  <si>
    <t>KS2FAAT[yy]_PT2MATH_FSMCLA_13</t>
  </si>
  <si>
    <t>Percentage of pupils disadvantaged making at least 2 levels of progress in maths 2013</t>
  </si>
  <si>
    <t>KS2FAAT[yy]_PT2MATH_NOTFSMCLA_13</t>
  </si>
  <si>
    <t>Percentage of pupils not disadvantaged making at least 2 levels of progress in maths 2013</t>
  </si>
  <si>
    <t>KS2FAAT[yy]_PT2MATH_14</t>
  </si>
  <si>
    <t>Percentage of pupils making at least 2 levels of progress in mths 2014</t>
  </si>
  <si>
    <t>KS2FAAT[yy]_PT2MATH_FSMCLA_14</t>
  </si>
  <si>
    <t>Percentage of pupils disadvantaged making at least 2 levels of progress in maths 2014</t>
  </si>
  <si>
    <t>KS2FAAT[yy]_PT2MATH_NOTFSMCLA_14</t>
  </si>
  <si>
    <t>Percentage of pupils not disadvantaged making at least 2 levels of progress in maths 2014</t>
  </si>
  <si>
    <t>KS2FAAT[yy]_PT2WRITTA_FSMCLA</t>
  </si>
  <si>
    <t>2013/14</t>
  </si>
  <si>
    <t>Percentage of pupils  disadvantaged making at least 2 levels of progress in writing</t>
  </si>
  <si>
    <t>KS2FAAT[yy]_PT2WRITTA_FSM6CLA1A</t>
  </si>
  <si>
    <t>Percentage of pupils  disadvantaged making at least 2 levels of progress in writing in the last six years</t>
  </si>
  <si>
    <t>KS2FAAT[yy]_PT2WRITTA_NOTFSMCLA</t>
  </si>
  <si>
    <t>percentage of pupils not disadvantaged making at least 2 levels of progress in writing</t>
  </si>
  <si>
    <t>KS2FAAT[yy]_PT2WRITTA_NOTFSM6CLA1A</t>
  </si>
  <si>
    <t>KS2FAAT[yy]_GAPN_PRWRIT_FSM6CLA1A</t>
  </si>
  <si>
    <t>KS2FAAT[yy]_GAPN_PRWRIT_NOTFSM6CLA1A</t>
  </si>
  <si>
    <t>percentage of disadvantaged pupils achieving level 4 or above in reading and maths tests and writing TA</t>
  </si>
  <si>
    <t>KS2FAAT[yy]_PTREADWRITTAMATX_FSM6CLA1A</t>
  </si>
  <si>
    <t>percentage pupils achieving level 4 or above in reading and maths test and writing TA:</t>
  </si>
  <si>
    <t>KS2FAAT[yy]_PTREADWRITTAMATX_NOTFSM6CLA1A</t>
  </si>
  <si>
    <t>percentage pupils achieving level 4 or above in reading and maths test and writing TA: not disadvantaged 2012</t>
  </si>
  <si>
    <t>Gap between school and national Percentage of achieving level 4 or above in reading, writing TA and maths for disadvantaged pupils</t>
  </si>
  <si>
    <t>KS2FAAT[yy]_GAPN_RWMX_FSM6CLA1A</t>
  </si>
  <si>
    <t>Gap between school and national Percentage of achieving level 4 or above in reading, writing TA and math</t>
  </si>
  <si>
    <t>Gap between school and national Percentage of achieving level 4 or above in reading, writing TA and maths</t>
  </si>
  <si>
    <t>percentage of disadvantaged pupils achieving level 4B or above in reading and maths tests and writing TA</t>
  </si>
  <si>
    <t>KS2FAAT[yy]_PTREADWRITTAMAT4B_FSM6CLA1A</t>
  </si>
  <si>
    <t>percentage of pupils not disadvantaged achieving level 4B or above in both English and maths</t>
  </si>
  <si>
    <t>KS2FAAT[yy]_PTREADWRITTAMAT4B_NOTFSM6CLA1A</t>
  </si>
  <si>
    <t xml:space="preserve">percentage of pupils not disadvantaged achieving level 4B or above in both English and maths
</t>
  </si>
  <si>
    <t>Gap between school and national Percentage of achieving level 4B or above in reading, writing TA and maths for disadvantaged pupils</t>
  </si>
  <si>
    <t>KS2FAAT[yy]_GAPN_RWM4B_FSM6CLA1A</t>
  </si>
  <si>
    <t>Gap between school and national Percentage of achieving level 4B or above in reading, writing TA and maths for other pupils</t>
  </si>
  <si>
    <t>KS2FAAT[yy]_GAPN_RWM4B_NOTFSM6CLA1A</t>
  </si>
  <si>
    <t>percentage of disadvantaged pupils achieving level 5 or above in reading and maths tests and writing TA</t>
  </si>
  <si>
    <t>KS2FAAT[yy]_PTREADWRITTAMATAX_FSM6CLA1A</t>
  </si>
  <si>
    <t>KS2FAAT[yy]_PTREADWRITTAMATAX_NOTFSM6CLA1A</t>
  </si>
  <si>
    <t>Percentage of disadvantaged pupils achieving level 3 or below in reading and maths tests and writing TA</t>
  </si>
  <si>
    <t>KS2FAAT[yy]_PTREADWRITTAMATBX_FSM6CLA1A</t>
  </si>
  <si>
    <t>percentage of pupils not disadvantaged achieving level 3 or below in reading and maths tests and writing TA</t>
  </si>
  <si>
    <t>KS2FAAT[yy]_PTREADWRITTAMATBX_NOTFSM6CLA1A</t>
  </si>
  <si>
    <t>KS2FAAT[yy]_OVAMEAS_FSM6CLA1A</t>
  </si>
  <si>
    <t>Overall value added lower 95Percentage confidence  limit, of pupils disadvantaged</t>
  </si>
  <si>
    <t>KS2FAAT[yy]_OLCONF_FSM6CLA1A</t>
  </si>
  <si>
    <t>Overall value added lower 95Percentage confidence  limit, of pupils disadvantaged in the last six years</t>
  </si>
  <si>
    <t>Overall value added upper 95Percentage confidence  limit, of pupils disadvantaged</t>
  </si>
  <si>
    <t>KS2FAAT[yy]_OUCONF_FSM6CLA1A</t>
  </si>
  <si>
    <t>Overall value added upper 95Percentage confidence  limit, of pupils disadvantaged in the last six years</t>
  </si>
  <si>
    <t>KS2FAAT[yy]_OVAMEAS_NOTFSM6CLA1A</t>
  </si>
  <si>
    <t>Overall value added lower 95Percentage of confidence limit: not disadvantaged</t>
  </si>
  <si>
    <t>KS2FAAT[yy]_OLCONF_NOTFSM6CLA1A</t>
  </si>
  <si>
    <t>Overall value added upper 95Percentage of confidence limit: not disadvantaged</t>
  </si>
  <si>
    <t>KS2FAAT[yy]_OUCONF_NOTFSM6CLA1A</t>
  </si>
  <si>
    <t>Percentage of of pupils achieving level 4+ in maths: disadvantaged</t>
  </si>
  <si>
    <t>KS2FAAT[yy]_PTMATX_FSM6CLA1A</t>
  </si>
  <si>
    <t>Percentage of of pupils achieving level 4+ in maths: not disadvantaged</t>
  </si>
  <si>
    <t>KS2FAAT[yy]_PTMATX_NOTFSM6CLA1A</t>
  </si>
  <si>
    <t>Percentage of of pupils achieving level 4B+ in maths: disadvantaged</t>
  </si>
  <si>
    <t>KS2FAAT[yy]_PTMAT4B_FSM6CLA1A</t>
  </si>
  <si>
    <t>Percentage of of pupils achieving level 4B+ in maths: not disadvantaged</t>
  </si>
  <si>
    <t>KS2FAAT[yy]_PTMAT4B_NOTFSM6CLA1A</t>
  </si>
  <si>
    <t>KS2FAAT[yy]_PTREADX_FSM6CLA1A</t>
  </si>
  <si>
    <t>KS2FAAT[yy]_PTREADX_NOTFSM6CLA1A</t>
  </si>
  <si>
    <t>KS2FAAT[yy]_PTREAD4B_FSM6CLA1A</t>
  </si>
  <si>
    <t>KS2FAAT[yy]_PTREAD4B_NOTFSM6CLA1A</t>
  </si>
  <si>
    <t>KS2FAAT[yy]_PTGPSX_FSM6CLA1A</t>
  </si>
  <si>
    <t>KS2FAAT[yy]_PTGPSX_NOTFSM6CLA1A</t>
  </si>
  <si>
    <t>KS2FAAT[yy]_PTGPS4B_FSM6CLA1A</t>
  </si>
  <si>
    <t>KS2FAAT[yy]_PTGPS4B_NOTFSM6CLA1A</t>
  </si>
  <si>
    <t>KS2FAAT[yy]_PTWRITXTA_FSM6CLA1A</t>
  </si>
  <si>
    <t>KS2FAAT[yy]_PTWRITXTA_NOTFSM6CLA1A</t>
  </si>
  <si>
    <t>KS2FAAT[yy]_NOT3YR_FLAG</t>
  </si>
  <si>
    <t>Flag indicating whether the averages are based on three years of data</t>
  </si>
  <si>
    <t>KS2FAAT[yy]_TFSMCLA_3YR</t>
  </si>
  <si>
    <t>Total number of disadvantaged pupils at the end of key stage 2 over the past three years</t>
  </si>
  <si>
    <t>KS2FAAT[yy]_TFSM6CLA1A_3YR</t>
  </si>
  <si>
    <t>KS2FAAT[yy]_TNOTFSMCLA_3YR</t>
  </si>
  <si>
    <t>Total number of non-disadvantaged pupils at the end of key stage 2 over the past three years</t>
  </si>
  <si>
    <t>KS2FAAT[yy]_TNOTFSM6CLA1A_3YR</t>
  </si>
  <si>
    <t>Percentage of disadvantaged pupils achieving level 4 or above in reading and maths tests and writing TA - 3 year average</t>
  </si>
  <si>
    <t>KS2FAAT[yy]_PREADWRITTAMATX_3YR_FSM6CLA1A</t>
  </si>
  <si>
    <t>KS2FAAT[yy]_PREADWRITTAMATX_3YR_NOTFSMCLA</t>
  </si>
  <si>
    <t>Percentage of pupils not disadvantaged achieving level 4 or above in reading and maths tests and writing TA - 3 year average</t>
  </si>
  <si>
    <t>KS2FAAT[yy]_PREADWRITTAMATX_3YR_NOTFSM6CLA1A</t>
  </si>
  <si>
    <t>KS2FAAT[yy]_GAPN_3YR_RWMX_FSMCLA</t>
  </si>
  <si>
    <t>Gap between school and national Percentage of achieving level 4 or above in reading, writing TA and maths for disadvantaged pupils - 3 year average</t>
  </si>
  <si>
    <t>KS2FAAT[yy]_GAPN_3YR_RWMX_FSM6CLA1A</t>
  </si>
  <si>
    <t>KS2FAAT[yy]_GAPN_3YR_PRREAD_FSMCLA</t>
  </si>
  <si>
    <t>Gap between school and national Percentage of making expected progress in reading for disadvantaged pupils - 3 year average</t>
  </si>
  <si>
    <t>KS2FAAT[yy]_GAPN_3YR_PRREAD_FSM6CLA1A</t>
  </si>
  <si>
    <t>KS2FAAT[yy]_GAPN_3YR_PRREAD_NOTFSMCLA</t>
  </si>
  <si>
    <t>KS2FAAT[yy]_GAPN_3YR_PRWRIT_NOTFSMCLA</t>
  </si>
  <si>
    <t>KS2FAAT[yy]_GAPN_3YR_PRMAT_NOTFSMCLA</t>
  </si>
  <si>
    <t>KS2FAAT[yy]_GAPN_3YR_PRREAD_NOTFSM6CLA1A</t>
  </si>
  <si>
    <t>KS2FAAT[yy]_GAPN_3YR_PRWRIT_NOTFSM6CLA1A</t>
  </si>
  <si>
    <t>KS2FAAT[yy]_GAPN_3YR_PRMAT_NOTFSM6CLA1A</t>
  </si>
  <si>
    <t>SLD Alias - [yy] in alias denotes academic year e.g. KS2FAAT17</t>
  </si>
  <si>
    <t>Percentage of eligible boys on school roll at time of tests</t>
  </si>
  <si>
    <t>Percentage of eligible girls on school roll at time of tests</t>
  </si>
  <si>
    <t>KS2FAAT[yy]_TKS1AVERAGE</t>
  </si>
  <si>
    <t>KS2FAAT[yy]_TKS1GROUP_L</t>
  </si>
  <si>
    <t>KS2FAAT[yy]_PTKS1GROUP_L</t>
  </si>
  <si>
    <t>KS2FAAT[yy]_TKS1GROUP_M</t>
  </si>
  <si>
    <t>KS2FAAT[yy]_PTKS1GROUP_M</t>
  </si>
  <si>
    <t>KS2FAAT[yy]_TKS1GROUP_H</t>
  </si>
  <si>
    <t>KS2FAAT[yy]_PTKS1GROUP_H</t>
  </si>
  <si>
    <t>KS2FAAT[yy]_TKS1GROUP_NA</t>
  </si>
  <si>
    <t>No. of pupils in KS1group not calculable</t>
  </si>
  <si>
    <t>KS2FAAT[yy]_PTKS1GROUP_NA</t>
  </si>
  <si>
    <t>Percentage of pupils in KS1group not calculable</t>
  </si>
  <si>
    <t>KS2FAAT[yy]_TFSM6CLA1A</t>
  </si>
  <si>
    <t>Number of key stage 2 disadvantaged pupils (those who were eligible for free school meals in last 6 years or are looked after by the LA for a day or more or who have been adopted from care)</t>
  </si>
  <si>
    <t>KS2FAAT[yy]_PTFSM6CLA1A</t>
  </si>
  <si>
    <t>Percentage of key stage 2 disadvantaged pupils</t>
  </si>
  <si>
    <t>KS2FAAT[yy]_TNotFSM6CLA1A</t>
  </si>
  <si>
    <t>KS2FAAT[yy]_PTNotFSM6CLA1A</t>
  </si>
  <si>
    <t>Percentage of key stage 2 pupils who are not disadvantaged</t>
  </si>
  <si>
    <t>Percentage of eligible pupils with English as additional language (EAL)</t>
  </si>
  <si>
    <t>Percentage of eligible pupils classified as non-mobile</t>
  </si>
  <si>
    <t>KS2FAAT[yy]_TSENELSE</t>
  </si>
  <si>
    <t>Number of eligible pupils with SEN with statement or EHC plan</t>
  </si>
  <si>
    <t>KS2FAAT[yy]_PSENELSE</t>
  </si>
  <si>
    <t>Percentage of eligible pupils with SEN with Statement or EHC plan</t>
  </si>
  <si>
    <t>KS2FAAT[yy]_PTRWM_EXP</t>
  </si>
  <si>
    <t>Percentage of pupils reaching the expected standard in reading, writing and maths</t>
  </si>
  <si>
    <t>KS2FAAT[yy]_PTRWM_HIGH</t>
  </si>
  <si>
    <t>Percentage of pupils achieving a high score in reading and maths and working at greater depth in writing</t>
  </si>
  <si>
    <t>KS2FAAT[yy]_READPROG</t>
  </si>
  <si>
    <t>Reading progress measure</t>
  </si>
  <si>
    <t>KS2FAAT[yy]_READPROG_LOWER</t>
  </si>
  <si>
    <t>Reading progress measure - lower confidence limit</t>
  </si>
  <si>
    <t>KS2FAAT[yy]_READPROG_UPPER</t>
  </si>
  <si>
    <t>Reading progress measure - upper confidence limit</t>
  </si>
  <si>
    <t>KS2FAAT[yy]_READCOV</t>
  </si>
  <si>
    <t>Reading progress measure - coverage</t>
  </si>
  <si>
    <t>KS2FAAT[yy]_WRITPROG</t>
  </si>
  <si>
    <t>Writing progress measure</t>
  </si>
  <si>
    <t>KS2FAAT[yy]_WRITPROG_LOWER</t>
  </si>
  <si>
    <t>Writing progress measure - lower confidence limit</t>
  </si>
  <si>
    <t>KS2FAAT[yy]_WRITPROG_UPPER</t>
  </si>
  <si>
    <t>Writing progress measure - upper confidence limit</t>
  </si>
  <si>
    <t>KS2FAAT[yy]_WRITCOV</t>
  </si>
  <si>
    <t>Writing progress measure - coverage</t>
  </si>
  <si>
    <t>KS2FAAT[yy]_MATPROG</t>
  </si>
  <si>
    <t>Maths progress measure</t>
  </si>
  <si>
    <t>KS2FAAT[yy]_MATPROG_LOWER</t>
  </si>
  <si>
    <t>Maths progress measure - lower confidence limit</t>
  </si>
  <si>
    <t>KS2FAAT[yy]_MATPROG_UPPER</t>
  </si>
  <si>
    <t>Maths progress measure - upper confidence limit</t>
  </si>
  <si>
    <t>KS2FAAT[yy]_MATCOV</t>
  </si>
  <si>
    <t>Maths progress measure - coverage</t>
  </si>
  <si>
    <t>KS2FAAT[yy]_PTREAD_EXP</t>
  </si>
  <si>
    <t>Percentage of pupils reaching the expected standard in reading</t>
  </si>
  <si>
    <t xml:space="preserve">KS2FAAT[yy]_PTREAD_HIGH
</t>
  </si>
  <si>
    <t>Percentage of pupils achieving a high score in reading</t>
  </si>
  <si>
    <t>KS2FAAT[yy]_PTREAD_AT</t>
  </si>
  <si>
    <t>Percentage of pupils absent from or not able to access the test in reading</t>
  </si>
  <si>
    <t>KS2FAAT[yy]_READ_AVERAGE</t>
  </si>
  <si>
    <t>Average scaled score in reading</t>
  </si>
  <si>
    <t>KS2FAAT[yy]_PTGPS_EXP</t>
  </si>
  <si>
    <t>Percentage of pupils reaching the expected standard in grammar, punctuation and spelling</t>
  </si>
  <si>
    <t xml:space="preserve">KS2FAAT[yy]_PTGPS_HIGH
</t>
  </si>
  <si>
    <t>Percentage of pupils achieving a high score in grammar, punctuation and spelling</t>
  </si>
  <si>
    <t>KS2FAAT[yy]_PTGPS_AT</t>
  </si>
  <si>
    <t>Percentage of pupils absent from or not able to access the test in grammar, punctuation and spelling</t>
  </si>
  <si>
    <t>KS2FAAT[yy]_GPS_AVERAGE</t>
  </si>
  <si>
    <t>Average scaled score in grammar, punctuation and spelling</t>
  </si>
  <si>
    <t>KS2FAAT[yy]_PTMAT_EXP</t>
  </si>
  <si>
    <t>Percentage of pupils reaching the expected standard in maths</t>
  </si>
  <si>
    <t xml:space="preserve">KS2FAAT[yy]_PTMAT_HIGH
</t>
  </si>
  <si>
    <t>Percentage of pupils achieving a high score in maths</t>
  </si>
  <si>
    <t>KS2FAAT[yy]_PTMAT_AT</t>
  </si>
  <si>
    <t>KS2FAAT[yy]_MAT_AVERAGE</t>
  </si>
  <si>
    <t>Average scaled score in maths</t>
  </si>
  <si>
    <t>KS2FAAT[yy]_PTWRITTA_EXP</t>
  </si>
  <si>
    <t>Percentage of pupils reaching the expected standard in writing</t>
  </si>
  <si>
    <t xml:space="preserve">KS2FAAT[yy]_PTWRITTA_HIGH
</t>
  </si>
  <si>
    <t>Percentage of pupils working at greater depth within the expected standard in writing</t>
  </si>
  <si>
    <t xml:space="preserve">KS2FAAT[yy]_PTWRITTA_WTS
</t>
  </si>
  <si>
    <t>Percentage of pupils working towards the expected standard in writing</t>
  </si>
  <si>
    <t>KS2FAAT[yy]_PTWRITTA_AD</t>
  </si>
  <si>
    <t>KS2FAAT[yy]_PTSCITA_EXP</t>
  </si>
  <si>
    <t>Percentage of pupils reaching the expected standard in science TA</t>
  </si>
  <si>
    <t>KS2FAAT[yy]_PTSCITA_AD</t>
  </si>
  <si>
    <t>Percentage of pupils absent or disapplied in science TA</t>
  </si>
  <si>
    <t>KS2FAAT[yy]_PTREADTA_EXP</t>
  </si>
  <si>
    <t>Percentage of pupils reaching the expected standard in reading TA</t>
  </si>
  <si>
    <t>KS2FAAT[yy]_PTREADTA_AD</t>
  </si>
  <si>
    <t>KS2FAAT[yy]_PTMATTA_EXP</t>
  </si>
  <si>
    <t>Percentage of pupils reaching the expected standard in maths TA</t>
  </si>
  <si>
    <t>KS2FAAT[yy]_PTMATTA_AD</t>
  </si>
  <si>
    <t>KS2FAAT[yy]_PTRWM_EXP_B</t>
  </si>
  <si>
    <t>Percentage of boys reaching the expected standard in reading, writing and maths</t>
  </si>
  <si>
    <t>KS2FAAT[yy]_PTRWM_EXP_G</t>
  </si>
  <si>
    <t>Percentage of girls reaching the expected standard in reading, writing and maths</t>
  </si>
  <si>
    <t>KS2FAAT[yy]_PTRWM_EXP_L</t>
  </si>
  <si>
    <t>Percentage of pupils with low prior attainment reaching the expected standard in reading, writing and maths</t>
  </si>
  <si>
    <t>KS2FAAT[yy]_PTRWM_EXP_M</t>
  </si>
  <si>
    <t>Percentage of pupils with medium prior attainment reaching the expected standard in reading, writing and maths</t>
  </si>
  <si>
    <t>KS2FAAT[yy]_PTRWM_EXP_H</t>
  </si>
  <si>
    <t>Percentage of pupils with high prior attainment reaching the expected standard in reading, writing and maths</t>
  </si>
  <si>
    <t>KS2FAAT[yy]_PTRWM_EXP_FSM6CLA1A</t>
  </si>
  <si>
    <t>Percentage of disadvantaged pupils reaching the expected standard in reading, writing and maths</t>
  </si>
  <si>
    <t>KS2FAAT[yy]_PTRWM_EXP_NotFSM6CLA1A</t>
  </si>
  <si>
    <t>Percentage of non-disadvantaged pupils reaching the expected standard in reading, writing and maths</t>
  </si>
  <si>
    <t>KS2FAAT[yy]_DIFFN_RWM_EXP</t>
  </si>
  <si>
    <t xml:space="preserve">Difference between school percentage of disavantaged pupils and national percentage of other pupils reaching the expected standard in reading, writing and maths </t>
  </si>
  <si>
    <t>KS2FAAT[yy]_PTRWM_EXP_EAL</t>
  </si>
  <si>
    <t>Percentage of EAL pupils reaching the expected standard in reading, writing and maths</t>
  </si>
  <si>
    <t>KS2FAAT[yy]_PTRWM_EXP_MOBN</t>
  </si>
  <si>
    <t>Percentage of non-mobile pupils reaching the expected standard in reading, writing and maths</t>
  </si>
  <si>
    <t>KS2FAAT[yy]_PTRWM_HIGH_B</t>
  </si>
  <si>
    <t>Percentage of boys achieving a high score in reading and maths and working at greater depth in writing</t>
  </si>
  <si>
    <t>KS2FAAT[yy]_PTRWM_HIGH_G</t>
  </si>
  <si>
    <t>Percentage of girls reaching the HIGHected standard in reading, writing and maths</t>
  </si>
  <si>
    <t>KS2FAAT[yy]_PTRWM_HIGH_L</t>
  </si>
  <si>
    <t>Percentage of pupils with low prior attainment achieving a high score in reading and maths and working at greater depth in writing</t>
  </si>
  <si>
    <t>KS2FAAT[yy]_PTRWM_HIGH_M</t>
  </si>
  <si>
    <t>Percentage of pupils with medium prior attainment achieving a high score in reading and maths and working at greater depth in writing</t>
  </si>
  <si>
    <t>KS2FAAT[yy]_PTRWM_HIGH_H</t>
  </si>
  <si>
    <t>Percentage of pupils with high prior attainment achieving a high score in reading and maths and working at greater depth in writing</t>
  </si>
  <si>
    <t>KS2FAAT[yy]_PTRWM_HIGH_FSM6CLA1A</t>
  </si>
  <si>
    <t>Percentage of disadvantaged pupils achieving a high score in reading and maths and working at greater depth in writing</t>
  </si>
  <si>
    <t>KS2FAAT[yy]_PTRWM_HIGH_NotFSM6CLA1A</t>
  </si>
  <si>
    <t>Percentage of non-disadvantaged pupils achieving a high score in reading and maths and working at greater depth in writing</t>
  </si>
  <si>
    <t>KS2FAAT[yy]_DIFFN_RWM_HIGH</t>
  </si>
  <si>
    <t xml:space="preserve">Difference between school percentage of disavantaged pupils and national percentage of other pupils achieving a high score in reading, writing and maths </t>
  </si>
  <si>
    <t>KS2FAAT[yy]_PTRWM_HIGH_EAL</t>
  </si>
  <si>
    <t>Percentage of EAL pupils achieving a high score in reading and maths and working at greater depth in writing</t>
  </si>
  <si>
    <t>KS2FAAT[yy]_PTRWM_HIGH_MOBN</t>
  </si>
  <si>
    <t>Percentage of non-mobile pupils achieving a high score in reading and maths and working at greater depth in writing</t>
  </si>
  <si>
    <t>KS2FAAT[yy]_READPROG_B</t>
  </si>
  <si>
    <t>Reading progress measure for boys</t>
  </si>
  <si>
    <t>KS2FAAT[yy]_READPROG_B_LOWER</t>
  </si>
  <si>
    <t>Reading progress measure for boys - lower confidence limit</t>
  </si>
  <si>
    <t>KS2FAAT[yy]_READPROG_B_UPPER</t>
  </si>
  <si>
    <t>Reading progress measure for boys - upper confidence limit</t>
  </si>
  <si>
    <t>KS2FAAT[yy]_READPROG_G</t>
  </si>
  <si>
    <t>Reading progress measure for girls</t>
  </si>
  <si>
    <t>KS2FAAT[yy]_READPROG_G_LOWER</t>
  </si>
  <si>
    <t>Reading progress measure for girls - lower confidence limit</t>
  </si>
  <si>
    <t>KS2FAAT[yy]_READPROG_G_UPPER</t>
  </si>
  <si>
    <t>Reading progress measure for girls - upper confidence limit</t>
  </si>
  <si>
    <t>KS2FAAT[yy]_READPROG_L</t>
  </si>
  <si>
    <t>Reading progress measure for pupils with low prior attainment</t>
  </si>
  <si>
    <t>KS2FAAT[yy]_READPROG_L_LOWER</t>
  </si>
  <si>
    <t>Reading progress measure for pupils with low prior attainment - lower confidence limit</t>
  </si>
  <si>
    <t>KS2FAAT[yy]_READPROG_L_UPPER</t>
  </si>
  <si>
    <t>Reading progress measure for pupils with low prior attainment - upper confidence limit</t>
  </si>
  <si>
    <t>KS2FAAT[yy]_READPROG_M</t>
  </si>
  <si>
    <t>Reading progress measure for pupils with medium prior attainment</t>
  </si>
  <si>
    <t>KS2FAAT[yy]_READPROG_M_LOWER</t>
  </si>
  <si>
    <t>Reading progress measure for pupils with medium prior attainment - lower confidence limit</t>
  </si>
  <si>
    <t>KS2FAAT[yy]_READPROG_M_UPPER</t>
  </si>
  <si>
    <t>Reading progress measure for pupils with medium prior attainment - upper confidence limit</t>
  </si>
  <si>
    <t>KS2FAAT[yy]_READPROG_H</t>
  </si>
  <si>
    <t>Reading progress measure for pupils with high prior attainment</t>
  </si>
  <si>
    <t>KS2FAAT[yy]_READPROG_H_LOWER</t>
  </si>
  <si>
    <t>Reading progress measure for pupils with high prior attainment - lower confidence limit</t>
  </si>
  <si>
    <t>KS2FAAT[yy]_READPROG_H_UPPER</t>
  </si>
  <si>
    <t>Reading progress measure for pupils with high prior attainment - upper confidence limit</t>
  </si>
  <si>
    <t>KS2FAAT[yy]_READPROG_FSM6CLA1A</t>
  </si>
  <si>
    <t>Reading progress measure for disadvantaged pupils</t>
  </si>
  <si>
    <t>KS2FAAT[yy]_READPROG_FSM6CLA1A_LOWER</t>
  </si>
  <si>
    <t>Reading progress measure for disadvantaged pupils - lower confidence limit</t>
  </si>
  <si>
    <t>KS2FAAT[yy]_READPROG_FSM6CLA1A_UPPER</t>
  </si>
  <si>
    <t>Reading progress measure for disadvantaged pupils - upper confidence limit</t>
  </si>
  <si>
    <t>KS2FAAT[yy]_READPROG_NotFSM6CLA1A</t>
  </si>
  <si>
    <t>Reading progress measure for non-disadvantaged pupils</t>
  </si>
  <si>
    <t>KS2FAAT[yy]_READPROG_NotFSM6CLA1A_LOWER</t>
  </si>
  <si>
    <t>Reading progress measure for non-disadvantaged pupils - lower confidence limit</t>
  </si>
  <si>
    <t>KS2FAAT[yy]_READPROG_NotFSM6CLA1A_UPPER</t>
  </si>
  <si>
    <t>Reading progress measure for non-disadvantaged pupils - upper confidence limit</t>
  </si>
  <si>
    <t>KS2FAAT[yy]_DIFFN_READPROG</t>
  </si>
  <si>
    <t>Difference between reading progress measure for disadvantaged pupils in school and other pupils nationally</t>
  </si>
  <si>
    <t>KS2FAAT[yy]_READPROG_EAL</t>
  </si>
  <si>
    <t>Reading progress measure for EAL pupils</t>
  </si>
  <si>
    <t>KS2FAAT[yy]_READPROG_EAL_LOWER</t>
  </si>
  <si>
    <t>Reading progress measure for EAL pupils - lower confidence limit</t>
  </si>
  <si>
    <t>KS2FAAT[yy]_READPROG_EAL_UPPER</t>
  </si>
  <si>
    <t>Reading progress measure for EAL pupils - upper confidence limit</t>
  </si>
  <si>
    <t>KS2FAAT[yy]_READPROG_MOBN</t>
  </si>
  <si>
    <t>Reading progress measure for non-mobile pupils</t>
  </si>
  <si>
    <t>KS2FAAT[yy]_READPROG_MOBN_LOWER</t>
  </si>
  <si>
    <t>Reading progress measure for non-mobile pupils - lower confidence limit</t>
  </si>
  <si>
    <t>KS2FAAT[yy]_READPROG_MOBN_UPPER</t>
  </si>
  <si>
    <t>Reading progress measure for non-mobile pupils - upper confidence limit</t>
  </si>
  <si>
    <t>KS2FAAT[yy]_WRITPROG_B</t>
  </si>
  <si>
    <t>Writing progress measure for boys</t>
  </si>
  <si>
    <t>KS2FAAT[yy]_WRITPROG_B_LOWER</t>
  </si>
  <si>
    <t>Writing progress measure for boys - lower confidence limit</t>
  </si>
  <si>
    <t>KS2FAAT[yy]_WRITPROG_B_UPPER</t>
  </si>
  <si>
    <t>Writing progress measure for boys - upper confidence limit</t>
  </si>
  <si>
    <t>KS2FAAT[yy]_WRITPROG_G</t>
  </si>
  <si>
    <t>Wwriting progress measure for girls</t>
  </si>
  <si>
    <t>KS2FAAT[yy]_WRITPROG_G_LOWER</t>
  </si>
  <si>
    <t>Writing progress measure for girls - lower confidence limit</t>
  </si>
  <si>
    <t>KS2FAAT[yy]_WRITPROG_G_UPPER</t>
  </si>
  <si>
    <t>Writing progress measure for girls - upper confidence limit</t>
  </si>
  <si>
    <t>KS2FAAT[yy]_WRITPROG_L</t>
  </si>
  <si>
    <t>Writing progress measure for pupils with low prior attainment</t>
  </si>
  <si>
    <t>KS2FAAT[yy]_WRITPROG_L_LOWER</t>
  </si>
  <si>
    <t>Writing progress measure for pupils with low prior attainment - lower confidence limit</t>
  </si>
  <si>
    <t>KS2FAAT[yy]_WRITPROG_L_UPPER</t>
  </si>
  <si>
    <t>Writing progress measure for pupils with low prior attainment - upper confidence limit</t>
  </si>
  <si>
    <t>KS2FAAT[yy]_WRITPROG_M</t>
  </si>
  <si>
    <t>Writing progress measure for pupils with medium prior attainment</t>
  </si>
  <si>
    <t>KS2FAAT[yy]_WRITPROG_M_LOWER</t>
  </si>
  <si>
    <t>Writing progress measure for pupils with medium prior attainment - lower confidence limit</t>
  </si>
  <si>
    <t>KS2FAAT[yy]_WRITPROG_M_UPPER</t>
  </si>
  <si>
    <t>Writing progress measure for pupils with medium prior attainment - upper confidence limit</t>
  </si>
  <si>
    <t>KS2FAAT[yy]_WRITPROG_H</t>
  </si>
  <si>
    <t>Writing progress measure for pupils with high prior attainment</t>
  </si>
  <si>
    <t>KS2FAAT[yy]_WRITPROG_H_LOWER</t>
  </si>
  <si>
    <t>Writing progress measure for pupils with high prior attainment - lower confidence limit</t>
  </si>
  <si>
    <t>KS2FAAT[yy]_WRITPROG_H_UPPER</t>
  </si>
  <si>
    <t>Writing progress measure for pupils with high prior attainment - upper confidence limit</t>
  </si>
  <si>
    <t>KS2FAAT[yy]_WRITPROG_FSM6CLA1A</t>
  </si>
  <si>
    <t>Writing progress measure for disadvantaged pupils</t>
  </si>
  <si>
    <t>KS2FAAT[yy]_WRITPROG_FSM6CLA1A_LOWER</t>
  </si>
  <si>
    <t>Writing progress measure for disadvantaged pupils - lower confidence limit</t>
  </si>
  <si>
    <t>KS2FAAT[yy]_WRITPROG_FSM6CLA1A_UPPER</t>
  </si>
  <si>
    <t>Writing progress measure for disadvantaged pupils - upper confidence limit</t>
  </si>
  <si>
    <t>KS2FAAT[yy]_WRITPROG_NotFSM6CLA1A</t>
  </si>
  <si>
    <t>Writing progress measure for non-disadvantaged pupils</t>
  </si>
  <si>
    <t>KS2FAAT[yy]_WRITPROG_NotFSM6CLA1A_LOWER</t>
  </si>
  <si>
    <t>Writing progress measure for non-disadvantaged pupils - lower confidence limit</t>
  </si>
  <si>
    <t>KS2FAAT[yy]_WRITPROG_NotFSM6CLA1A_UPPER</t>
  </si>
  <si>
    <t>Writing progress measure for non-disadvantaged pupils - upper confidence limit</t>
  </si>
  <si>
    <t>KS2FAAT[yy]_DIFFN_WRITPROG</t>
  </si>
  <si>
    <t>Difference between writing progress measure for disadvantaged pupils in school and other pupils nationally</t>
  </si>
  <si>
    <t>KS2FAAT[yy]_WRITPROG_EAL</t>
  </si>
  <si>
    <t>Writing progress measure for EAL pupils</t>
  </si>
  <si>
    <t>KS2FAAT[yy]_WRITPROG_EAL_LOWER</t>
  </si>
  <si>
    <t>Writing progress measure for EAL pupils - lower confidence limit</t>
  </si>
  <si>
    <t>KS2FAAT[yy]_WRITPROG_EAL_UPPER</t>
  </si>
  <si>
    <t>Writing progress measure for EAL pupils - upper confidence limit</t>
  </si>
  <si>
    <t>KS2FAAT[yy]_WRITPROG_MOBN</t>
  </si>
  <si>
    <t>Writing progress measure for non-mobile pupils</t>
  </si>
  <si>
    <t>KS2FAAT[yy]_WRITPROG_MOBN_LOWER</t>
  </si>
  <si>
    <t>Writing progress measure for non-mobile pupils - lower confidence limit</t>
  </si>
  <si>
    <t>KS2FAAT[yy]_WRITPROG_MOBN_UPPER</t>
  </si>
  <si>
    <t>Writing progress measure for non-mobile pupils - upper confidence limit</t>
  </si>
  <si>
    <t>KS2FAAT[yy]_MATPROG_B</t>
  </si>
  <si>
    <t>Maths progress measure for boys</t>
  </si>
  <si>
    <t>KS2FAAT[yy]_MATPROG_B_LOWER</t>
  </si>
  <si>
    <t>Maths progress measure for boys - lower confidence limit</t>
  </si>
  <si>
    <t>KS2FAAT[yy]_MATPROG_B_UPPER</t>
  </si>
  <si>
    <t>Maths progress measure for boys - upper confidence limit</t>
  </si>
  <si>
    <t>KS2FAAT[yy]_MATPROG_G</t>
  </si>
  <si>
    <t>Maths progress measure for girls</t>
  </si>
  <si>
    <t>KS2FAAT[yy]_MATPROG_G_LOWER</t>
  </si>
  <si>
    <t>Maths progress measure for girls - lower confidence limit</t>
  </si>
  <si>
    <t>KS2FAAT[yy]_MATPROG_G_UPPER</t>
  </si>
  <si>
    <t>Maths progress measure for girls - upper confidence limit</t>
  </si>
  <si>
    <t>KS2FAAT[yy]_MATPROG_L</t>
  </si>
  <si>
    <t>Maths progress measure for pupils with low prior attainment</t>
  </si>
  <si>
    <t>KS2FAAT[yy]_MATPROG_L_LOWER</t>
  </si>
  <si>
    <t>Maths progress measure for pupils with low prior attainment - lower confidence limit</t>
  </si>
  <si>
    <t>KS2FAAT[yy]_MATPROG_L_UPPER</t>
  </si>
  <si>
    <t>Maths progress measure for pupils with low prior attainment - upper confidence limit</t>
  </si>
  <si>
    <t>KS2FAAT[yy]_MATPROG_M</t>
  </si>
  <si>
    <t>Maths progress measure for pupils with medium prior attainment</t>
  </si>
  <si>
    <t>KS2FAAT[yy]_MATPROG_M_LOWER</t>
  </si>
  <si>
    <t>Maths progress measure for pupils with medium prior attainment - lower confidence limit</t>
  </si>
  <si>
    <t>KS2FAAT[yy]_MATPROG_M_UPPER</t>
  </si>
  <si>
    <t>Maths progress measure for pupils with medium prior attainment - upper confidence limit</t>
  </si>
  <si>
    <t>KS2FAAT[yy]_MATPROG_H</t>
  </si>
  <si>
    <t>Maths progress measure for pupils with high prior attainment</t>
  </si>
  <si>
    <t>KS2FAAT[yy]_MATPROG_H_LOWER</t>
  </si>
  <si>
    <t>Maths progress measure for pupils with high prior attainment - lower confidence limit</t>
  </si>
  <si>
    <t>KS2FAAT[yy]_MATPROG_H_UPPER</t>
  </si>
  <si>
    <t>Maths progress measure for pupils with high prior attainment - upper confidence limit</t>
  </si>
  <si>
    <t>KS2FAAT[yy]_MATPROG_FSM6CLA1A</t>
  </si>
  <si>
    <t>Maths progress measure for disadvantaged pupils</t>
  </si>
  <si>
    <t>KS2FAAT[yy]_MATPROG_FSM6CLA1A_LOWER</t>
  </si>
  <si>
    <t>Maths progress measure for disadvantaged pupils - lower confidence limit</t>
  </si>
  <si>
    <t>KS2FAAT[yy]_MATPROG_FSM6CLA1A_UPPER</t>
  </si>
  <si>
    <t>Maths progress measure for disadvantaged pupils - upper confidence limit</t>
  </si>
  <si>
    <t>KS2FAAT[yy]_MATPROG_NotFSM6CLA1A</t>
  </si>
  <si>
    <t>Maths progress measure for non-disadvantaged pupils</t>
  </si>
  <si>
    <t>KS2FAAT[yy]_MATPROG_NotFSM6CLA1A_LOWER</t>
  </si>
  <si>
    <t>Maths progress measure for non-disadvantaged pupils - lower confidence limit</t>
  </si>
  <si>
    <t>KS2FAAT[yy]_MATPROG_NotFSM6CLA1A_UPPER</t>
  </si>
  <si>
    <t>Maths progress measure for non-disadvantaged pupils - upper confidence limit</t>
  </si>
  <si>
    <t>KS2FAAT[yy]_DIFFN_MATPROG</t>
  </si>
  <si>
    <t>Difference between maths progress measure for disadvantaged pupils in school and other pupils nationally</t>
  </si>
  <si>
    <t>KS2FAAT[yy]_MATPROG_EAL</t>
  </si>
  <si>
    <t>Maths progress measure for EAL pupils</t>
  </si>
  <si>
    <t>KS2FAAT[yy]_MATPROG_EAL_LOWER</t>
  </si>
  <si>
    <t>Maths progress measure for EAL pupils - lower confidence limit</t>
  </si>
  <si>
    <t>KS2FAAT[yy]_MATPROG_EAL_UPPER</t>
  </si>
  <si>
    <t>Maths progress measure for EAL pupils - upper confidence limit</t>
  </si>
  <si>
    <t>KS2FAAT[yy]_MATPROG_MOBN</t>
  </si>
  <si>
    <t>Maths progress measure for non-mobile pupils</t>
  </si>
  <si>
    <t>KS2FAAT[yy]_MATPROG_MOBN_LOWER</t>
  </si>
  <si>
    <t>Maths progress measure for non-mobile pupils - lower confidence limit</t>
  </si>
  <si>
    <t>KS2FAAT[yy]_MATPROG_MOBN_UPPER</t>
  </si>
  <si>
    <t>Maths progress measure for non-mobile pupils - upper confidence limit</t>
  </si>
  <si>
    <t>KS2FAAT[yy]_READ_AVERAGE_B</t>
  </si>
  <si>
    <t>Average scaled score in reading for boys</t>
  </si>
  <si>
    <t>KS2FAAT[yy]_READ_AVERAGE_G</t>
  </si>
  <si>
    <t>Average scaled score in reading for girls</t>
  </si>
  <si>
    <t>KS2FAAT[yy]_READ_AVERAGE_L</t>
  </si>
  <si>
    <t>Average scaled score in reading for pupils with low prior attainment</t>
  </si>
  <si>
    <t>KS2FAAT[yy]_READ_AVERAGE_M</t>
  </si>
  <si>
    <t>Average scaled score in reading for pupils with medium prior attainment</t>
  </si>
  <si>
    <t>KS2FAAT[yy]_READ_AVERAGE_H</t>
  </si>
  <si>
    <t>Average scaled score in reading for pupils with high prior attainment</t>
  </si>
  <si>
    <t>KS2FAAT[yy]_READ_AVERAGE_FSM6CLA1A</t>
  </si>
  <si>
    <t>Average scaled score in reading for disadvantaged pupils</t>
  </si>
  <si>
    <t>KS2FAAT[yy]_READ_AVERAGE_NotFSM6CLA1A</t>
  </si>
  <si>
    <t>Average scaled score in reading for non-disadvantaged pupils</t>
  </si>
  <si>
    <t>KS2FAAT[yy]_READ_AVERAGE_EAL</t>
  </si>
  <si>
    <t>Average scaled score in reading for EAL pupils</t>
  </si>
  <si>
    <t>KS2FAAT[yy]_READ_AVERAGE_MOBN</t>
  </si>
  <si>
    <t>Average scaled score in reading for MOBN pupils</t>
  </si>
  <si>
    <t>KS2FAAT[yy]_MAT_AVERAGE_B</t>
  </si>
  <si>
    <t>Average scaled score in maths for boys</t>
  </si>
  <si>
    <t>KS2FAAT[yy]_MAT_AVERAGE_G</t>
  </si>
  <si>
    <t>Average scaled score in maths for girls</t>
  </si>
  <si>
    <t>KS2FAAT[yy]_MAT_AVERAGE_L</t>
  </si>
  <si>
    <t>Average scaled score in maths for pupils with low prior attainment</t>
  </si>
  <si>
    <t>KS2FAAT[yy]_MAT_AVERAGE_M</t>
  </si>
  <si>
    <t>Average scaled score in maths for pupils with medium prior attainment</t>
  </si>
  <si>
    <t>KS2FAAT[yy]_MAT_AVERAGE_H</t>
  </si>
  <si>
    <t>Average scaled score in maths for pupils with high prior attainment</t>
  </si>
  <si>
    <t>KS2FAAT[yy]_MAT_AVERAGE_FSM6CLA1A</t>
  </si>
  <si>
    <t>Average scaled score in maths for disadvantaged pupils</t>
  </si>
  <si>
    <t>KS2FAAT[yy]_MAT_AVERAGE_NotFSM6CLA1A</t>
  </si>
  <si>
    <t>Average scaled score in maths for non-disadvantaged pupils</t>
  </si>
  <si>
    <t>KS2FAAT[yy]_MAT_AVERAGE_EAL</t>
  </si>
  <si>
    <t>Average scaled score in maths for EAL pupils</t>
  </si>
  <si>
    <t>KS2FAAT[yy]_MAT_AVERAGE_MOBN</t>
  </si>
  <si>
    <t>Average scaled score in maths for MOBN pupils</t>
  </si>
  <si>
    <t>KS2FAAT[yy]_GPS_AVERAGE_B</t>
  </si>
  <si>
    <t>Average scaled score in GPS for boys</t>
  </si>
  <si>
    <t>KS2FAAT[yy]_GPS_AVERAGE_G</t>
  </si>
  <si>
    <t>Average scaled score in GPS for girls</t>
  </si>
  <si>
    <t>KS2FAAT[yy]_GPS_AVERAGE_L</t>
  </si>
  <si>
    <t>Average scaled score in GPS for pupils with low prior attainment</t>
  </si>
  <si>
    <t>KS2FAAT[yy]_GPS_AVERAGE_M</t>
  </si>
  <si>
    <t>Average scaled score in GPS for pupils with medium prior attainment</t>
  </si>
  <si>
    <t>KS2FAAT[yy]_GPS_AVERAGE_H</t>
  </si>
  <si>
    <t>Average scaled score in GPS for pupils with high prior attainment</t>
  </si>
  <si>
    <t>KS2FAAT[yy]_GPS_AVERAGE_FSM6CLA1A</t>
  </si>
  <si>
    <t>Average scaled score in GPS for disadvantaged pupils</t>
  </si>
  <si>
    <t>KS2FAAT[yy]_GPS_AVERAGE_NotFSM6CLA1A</t>
  </si>
  <si>
    <t>Average scaled score in GPS for non-disadvantaged pupils</t>
  </si>
  <si>
    <t>KS2FAAT[yy]_GPS_AVERAGE_EAL</t>
  </si>
  <si>
    <t>Average scaled score in GPS for EAL pupils</t>
  </si>
  <si>
    <t>KS2FAAT[yy]_GPS_AVERAGE_MOBN</t>
  </si>
  <si>
    <t>Average scaled score in GPS for MOBN pupils</t>
  </si>
  <si>
    <t>KS2FAAT[yy]_PTREAD_EXP_L</t>
  </si>
  <si>
    <t>Percentage of pupils with low prior attainment reaching the expected standard in reading</t>
  </si>
  <si>
    <t>KS2FAAT[yy]_PTREAD_EXP_M</t>
  </si>
  <si>
    <t>Percentage of pupils with medium prior attainment reaching the expected standard in reading</t>
  </si>
  <si>
    <t>KS2FAAT[yy]_PTREAD_EXP_H</t>
  </si>
  <si>
    <t>Percentage of pupils with high prior attainment reaching the expected standard in reading</t>
  </si>
  <si>
    <t>KS2FAAT[yy]_PTREAD_EXP_FSM6CLA1A</t>
  </si>
  <si>
    <t>Percentage of disadvantaged pupils reaching the expected standard in reading</t>
  </si>
  <si>
    <t>KS2FAAT[yy]_PTREAD_EXP_NotFSM6CLA1A</t>
  </si>
  <si>
    <t>Percentage of non-disadvantaged pupils reaching the expected standard in reading</t>
  </si>
  <si>
    <t>KS2FAAT[yy]_PTGPS_EXP_L</t>
  </si>
  <si>
    <t>Percentage of pupils with low prior attainment reaching the expected standard in grammar, punctuation and spelling</t>
  </si>
  <si>
    <t>KS2FAAT[yy]_PTGPS_EXP_M</t>
  </si>
  <si>
    <t>Percentage of pupils with medium prior attainment reaching the expected standard in grammar, punctuation and spelling</t>
  </si>
  <si>
    <t>KS2FAAT[yy]_PTGPS_EXP_H</t>
  </si>
  <si>
    <t>Percentage of pupils with high prior attainment reaching the expected standard in grammar, punctuation and spelling</t>
  </si>
  <si>
    <t>KS2FAAT[yy]_PTGPS_EXP_FSM6CLA1A</t>
  </si>
  <si>
    <t>Percentage of disadvantaged pupils reaching the expected standard in grammar, punctuation and spelling</t>
  </si>
  <si>
    <t>KS2FAAT[yy]_PTGPS_EXP_NotFSM6CLA1A</t>
  </si>
  <si>
    <t>Percentage of non-disadvantaged pupils reaching the expected standard in grammar, punctuation and spelling</t>
  </si>
  <si>
    <t>KS2FAAT[yy]_PTMAT_EXP_L</t>
  </si>
  <si>
    <t>Percentage of pupils with low prior attainment reaching the expected standard in maths</t>
  </si>
  <si>
    <t>KS2FAAT[yy]_PTMAT_EXP_M</t>
  </si>
  <si>
    <t>Percentage of pupils with medium prior attainment reaching the expected standard in maths</t>
  </si>
  <si>
    <t>KS2FAAT[yy]_PTMAT_EXP_H</t>
  </si>
  <si>
    <t>Percentage of pupils with high prior attainment reaching the expected standard in maths</t>
  </si>
  <si>
    <t>KS2FAAT[yy]_PTMAT_EXP_FSM6CLA1A</t>
  </si>
  <si>
    <t>Percentage of disadvantaged pupils reaching the expected standard in maths</t>
  </si>
  <si>
    <t>KS2FAAT[yy]_PTMAT_EXP_NotFSM6CLA1A</t>
  </si>
  <si>
    <t>Percentage of non-disadvantaged pupils reaching the expected standard in maths</t>
  </si>
  <si>
    <t>KS2FAAT[yy]_PTWRITTA_EXP_L</t>
  </si>
  <si>
    <t>Percentage of pupils with low prior attainment reaching the expected standard in writing</t>
  </si>
  <si>
    <t>KS2FAAT[yy]_PTWRITTA_EXP_M</t>
  </si>
  <si>
    <t>Percentage of pupils with medium prior attainment reaching the expected standard in writing</t>
  </si>
  <si>
    <t>KS2FAAT[yy]_PTWRITTA_EXP_H</t>
  </si>
  <si>
    <t>Percentage of pupils with high prior attainment reaching the expected standard in writing</t>
  </si>
  <si>
    <t>KS2FAAT[yy]_PTWRITTA_EXP_FSM6CLA1A</t>
  </si>
  <si>
    <t>Percentage of disadvantaged pupils reaching the expected standard in writing</t>
  </si>
  <si>
    <t>KS2FAAT[yy]_PTWRITTA_EXP_NotFSM6CLA1A</t>
  </si>
  <si>
    <t>Percentage of non-disadvantaged pupils reaching the expected standard in writing</t>
  </si>
  <si>
    <t>KS2FAAT[yy]_PTREAD_HIGH_L</t>
  </si>
  <si>
    <t>Percentage of pupils with low prior attainment achieving a high score in reading</t>
  </si>
  <si>
    <t>KS2FAAT[yy]_PTREAD_HIGH_M</t>
  </si>
  <si>
    <t>Percentage of pupils with medium prior attainment achieving a high score in reading</t>
  </si>
  <si>
    <t>KS2FAAT[yy]_PTREAD_HIGH_H</t>
  </si>
  <si>
    <t>Percentage of pupils with high prior attainment achieving a high score in reading</t>
  </si>
  <si>
    <t>KS2FAAT[yy]_PTREAD_HIGH_FSM6CLA1A</t>
  </si>
  <si>
    <t>Percentage of disadvantaged pupils achieving a high score in reading</t>
  </si>
  <si>
    <t>KS2FAAT[yy]_PTREAD_HIGH_NotFSM6CLA1A</t>
  </si>
  <si>
    <t>Percentage of non-disadvantaged pupils achieving a high score in reading</t>
  </si>
  <si>
    <t>KS2FAAT[yy]_PTGPS_HIGH_L</t>
  </si>
  <si>
    <t>Percentage of pupils with low prior attainment achieving a high score in grammar, punctuation and spelling</t>
  </si>
  <si>
    <t>KS2FAAT[yy]_PTGPS_HIGH_M</t>
  </si>
  <si>
    <t>Percentage of pupils with medium prior attainment achieving a high score in grammar, punctuation and spelling</t>
  </si>
  <si>
    <t>KS2FAAT[yy]_PTGPS_HIGH_H</t>
  </si>
  <si>
    <t>Percentage of pupils with high prior attainment achieving a high score in grammar, punctuation and spelling</t>
  </si>
  <si>
    <t>KS2FAAT[yy]_PTGPS_HIGH_FSM6CLA1A</t>
  </si>
  <si>
    <t>Percentage of disadvantaged pupils achieving a high score in grammar, punctuation and spelling</t>
  </si>
  <si>
    <t>KS2FAAT[yy]_PTGPS_HIGH_NotFSM6CLA1A</t>
  </si>
  <si>
    <t>Percentage of non-disadvantaged pupils achieving a high score in grammar, punctuation and spelling</t>
  </si>
  <si>
    <t>KS2FAAT[yy]_PTMAT_HIGH_L</t>
  </si>
  <si>
    <t>Percentage of pupils with low prior attainment achieving a high score in maths</t>
  </si>
  <si>
    <t>KS2FAAT[yy]_PTMAT_HIGH_M</t>
  </si>
  <si>
    <t>Percentage of pupils with medium prior attainment achieving a high score in maths</t>
  </si>
  <si>
    <t>KS2FAAT[yy]_PTMAT_HIGH_H</t>
  </si>
  <si>
    <t>Percentage of pupils with high prior attainment achieving a high score in maths</t>
  </si>
  <si>
    <t>KS2FAAT[yy]_PTMAT_HIGH_FSM6CLA1A</t>
  </si>
  <si>
    <t>Percentage of disadvantaged pupils achieving a high score in maths</t>
  </si>
  <si>
    <t>KS2FAAT[yy]_PTMAT_HIGH_NotFSM6CLA1A</t>
  </si>
  <si>
    <t>Percentage of non-disadvantaged pupils achieving a high score in maths</t>
  </si>
  <si>
    <t>KS2FAAT[yy]_PTWRITTA_HIGH_L</t>
  </si>
  <si>
    <t>Percentage of pupils with low prior attainment working at greater depth in writing</t>
  </si>
  <si>
    <t>KS2FAAT[yy]_PTWRITTA_HIGH_M</t>
  </si>
  <si>
    <t>Percentage of pupils with medium prior attainment working at greater depth in writing</t>
  </si>
  <si>
    <t>KS2FAAT[yy]_PTWRITTA_HIGH_H</t>
  </si>
  <si>
    <t>Percentage of pupils with high prior attainment working at greater depth in writing</t>
  </si>
  <si>
    <t>KS2FAAT[yy]_PTWRITTA_HIGH_FSM6CLA1A</t>
  </si>
  <si>
    <t>Percentage of disadvantaged pupils working at greater depth in writing</t>
  </si>
  <si>
    <t>KS2FAAT[yy]_PTWRITTA_HIGH_NotFSM6CLA1A</t>
  </si>
  <si>
    <t>Percentage of non-disadvantaged pupils working at greater depth in writing</t>
  </si>
  <si>
    <t>Percentage of eligible pupils with English as first language</t>
  </si>
  <si>
    <t>Percentage of eligible pupils with unclassified language</t>
  </si>
  <si>
    <t>KS2FAAT[yy]_TSENELAPK</t>
  </si>
  <si>
    <t>Number of eligible pupils with SEN without statement or EHC plan</t>
  </si>
  <si>
    <t>KS2FAAT[yy]_PSENELSAPK</t>
  </si>
  <si>
    <t>Percentage of eligible pupils with SEN without statement or EHC plan</t>
  </si>
  <si>
    <t>KS2FAAT[yy]_TSENELE</t>
  </si>
  <si>
    <t>Number of eligible pupils with EHC plan</t>
  </si>
  <si>
    <t>KS2FAAT[yy]_PSENELE</t>
  </si>
  <si>
    <t>Percentage of eligible pupils with EHC plan</t>
  </si>
  <si>
    <t>KS2FAAT[yy]_TSENELK</t>
  </si>
  <si>
    <t>Number of eligible pupils with SEN support</t>
  </si>
  <si>
    <t>KS2FAAT[yy]_PSENELK</t>
  </si>
  <si>
    <t>Percentage of eligible pupils with SEN support</t>
  </si>
  <si>
    <t>Percentage of eligible pupils with SEN (Special Educational Needs) statements</t>
  </si>
  <si>
    <t>Percentage of eligible pupils with School Action Plus</t>
  </si>
  <si>
    <t>KS2FAAT[yy]_PTFSM6CLA1A_16</t>
  </si>
  <si>
    <t>KS2FAAT[yy]_PTNOTFSM6CLA1A_16</t>
  </si>
  <si>
    <t>KS2FAAT[yy]_PTRWM_EXP_16</t>
  </si>
  <si>
    <t>KS2FAAT[yy]_PTRWM_HIGH_16</t>
  </si>
  <si>
    <t>KS2FAAT[yy]_PTRWM_EXP_FSM6CLA1A_16</t>
  </si>
  <si>
    <t>KS2FAAT[yy]_PTRWM_EXP_NotFSM6CLA1A_16</t>
  </si>
  <si>
    <t>KS2FAAT[yy]_PTRWM_HIGH_FSM6CLA1A_16</t>
  </si>
  <si>
    <t>KS2FAAT[yy]_PTRWM_HIGH_NotFSM6CLA1A_16</t>
  </si>
  <si>
    <t>KS2FAAT[yy]_READPROG_16</t>
  </si>
  <si>
    <t>Reading progress measure in 2016</t>
  </si>
  <si>
    <t>KS2FAAT[yy]_READPROG_LOWER_16</t>
  </si>
  <si>
    <t>Reading progress measure - lower confidence limit in 2016</t>
  </si>
  <si>
    <t>KS2FAAT[yy]_READPROG_UPPER_16</t>
  </si>
  <si>
    <t>Reading progress measure - upper confidence limit in 2016</t>
  </si>
  <si>
    <t>KS2FAAT[yy]_WRITPROG_16</t>
  </si>
  <si>
    <t>Writing progress measure in 2016</t>
  </si>
  <si>
    <t>KS2FAAT[yy]_WRITPROG_LOWER_16</t>
  </si>
  <si>
    <t>Writing progress measure - lower confidence limit in 2016</t>
  </si>
  <si>
    <t>KS2FAAT[yy]_WRITPROG_UPPER_16</t>
  </si>
  <si>
    <t>Writing progress measure - upper confidence limit in 2016</t>
  </si>
  <si>
    <t>KS2FAAT[yy]_MATPROG_16</t>
  </si>
  <si>
    <t>Maths progress measure in 2016</t>
  </si>
  <si>
    <t>KS2FAAT[yy]_MATPROG_LOWER_16</t>
  </si>
  <si>
    <t>Maths progress measure - lower confidence limit in 2016</t>
  </si>
  <si>
    <t>KS2FAAT[yy]_MATPROG_UPPER_16</t>
  </si>
  <si>
    <t>Maths progress measure - upper confidence limit in 2016</t>
  </si>
  <si>
    <t>KS2FAAT[yy]_READ_AVERAGE_16</t>
  </si>
  <si>
    <t>Average scaled score in reading in 2016</t>
  </si>
  <si>
    <t>KS2FAAT[yy]_MAT_AVERAGE_16</t>
  </si>
  <si>
    <t>Average scaled score in maths in 2016</t>
  </si>
  <si>
    <t>SLD Alias - [yy] in alias denotes academic year e.g. KS4FAAT06</t>
  </si>
  <si>
    <t>KS4FAAT[yy]_ACADEMICYEAR</t>
  </si>
  <si>
    <t>Academic Year of the data (previously known as ACADYR)</t>
  </si>
  <si>
    <t>KS4FAAT[yy]_RECORD_Flag</t>
  </si>
  <si>
    <t>The record number relating to eventual purpose of the data, '9' is used for raw data used to produce the published file</t>
  </si>
  <si>
    <t>KS4FAAT[yy]_RECTYPE</t>
  </si>
  <si>
    <t>The Record Type of the item</t>
  </si>
  <si>
    <t>KS4FAAT[yy]_ALPHAIND</t>
  </si>
  <si>
    <t>Alphabetic sorting index</t>
  </si>
  <si>
    <t>KS4FAAT[yy]_LA</t>
  </si>
  <si>
    <t>Derived Local Authority code validated against the SLD InstitutionHistory.</t>
  </si>
  <si>
    <t>KS4FAAT[yy]_ESTAB</t>
  </si>
  <si>
    <t>KS4FAAT[yy]_LAESTAB</t>
  </si>
  <si>
    <t>KS4FAAT[yy]_URN</t>
  </si>
  <si>
    <t>School Unique Reference Number</t>
  </si>
  <si>
    <t>KS4FAAT[yy]_Source_LA</t>
  </si>
  <si>
    <t>The Local Authority (LA) three digit code identifies a particular LA.  The LA that is responsible for maintained education.  - from source data</t>
  </si>
  <si>
    <t>KS4FAAT[yy]_Source_ESTAB</t>
  </si>
  <si>
    <t>The DfE Establishment number is a four digit reference number allocated to each school.  - from source data</t>
  </si>
  <si>
    <t>KS4FAAT[yy]_Source_LAESTAB</t>
  </si>
  <si>
    <t>Combined LA and Establishment numbers to provide a unique key.  - from source data</t>
  </si>
  <si>
    <t>KS4FAAT[yy]_Source_URN</t>
  </si>
  <si>
    <t>School Unique Reference Number - from source data</t>
  </si>
  <si>
    <t>KS4FAAT[yy]_PLA</t>
  </si>
  <si>
    <t>KS4FAAT[yy]_PESTAB</t>
  </si>
  <si>
    <t>Previous ESTAB number</t>
  </si>
  <si>
    <t>KS4FAAT[yy]_OLA</t>
  </si>
  <si>
    <t>Local Authority number prior to PLA (also known as PLA2)</t>
  </si>
  <si>
    <t>KS4FAAT[yy]_OESTAB</t>
  </si>
  <si>
    <t>Establishment number prior to PESTAB (also know as PESTAB2)</t>
  </si>
  <si>
    <t>KS4FAAT[yy]_SchoolName</t>
  </si>
  <si>
    <t>KS4FAAT[yy]_SCHNAME_AC</t>
  </si>
  <si>
    <t>KS4FAAT[yy]_ADDRESS1</t>
  </si>
  <si>
    <t xml:space="preserve">2005/06 - 2009/10; 2011/12 - </t>
  </si>
  <si>
    <t>School Address line 1</t>
  </si>
  <si>
    <t>KS4FAAT[yy]_ADDRESS2</t>
  </si>
  <si>
    <t>School address line 2</t>
  </si>
  <si>
    <t>KS4FAAT[yy]_ADDRESS3</t>
  </si>
  <si>
    <t>School address line 3</t>
  </si>
  <si>
    <t>KS4FAAT[yy]_TOWN</t>
  </si>
  <si>
    <t>School address: Town</t>
  </si>
  <si>
    <t>KS4FAAT[yy]_COUNTY</t>
  </si>
  <si>
    <t xml:space="preserve">2011/12 only </t>
  </si>
  <si>
    <t>School address: county</t>
  </si>
  <si>
    <t>KS4FAAT[yy]_Postcode</t>
  </si>
  <si>
    <t>School address: postcode</t>
  </si>
  <si>
    <t>KS4FAAT[yy]_TELNUM</t>
  </si>
  <si>
    <t>KS4FAAT[yy]_NFTYPE</t>
  </si>
  <si>
    <t>Type of institution</t>
  </si>
  <si>
    <t>KS4FAAT[yy]_SPECTYP1</t>
  </si>
  <si>
    <t>Specialist school type</t>
  </si>
  <si>
    <t>KS4FAAT[yy]_SPECTYPC</t>
  </si>
  <si>
    <t>Combined Specialist school type</t>
  </si>
  <si>
    <t>KS4FAAT[yy]_SPECTYP2</t>
  </si>
  <si>
    <t>Specialism: Leading Option 1</t>
  </si>
  <si>
    <t>KS4FAAT[yy]_SPECTYP3</t>
  </si>
  <si>
    <t>Specialism: Leading Option 2</t>
  </si>
  <si>
    <t>KS4FAAT[yy]_SPECTYP4</t>
  </si>
  <si>
    <t>Specialism: Leading Option 3</t>
  </si>
  <si>
    <t>KS4FAAT[yy]_SPECMAIN1</t>
  </si>
  <si>
    <t>First Main Specialism of School</t>
  </si>
  <si>
    <t>KS4FAAT[yy]_SPECMAIN2</t>
  </si>
  <si>
    <t>Second Main Specialism of School</t>
  </si>
  <si>
    <t>KS4FAAT[yy]_SPECSEC1</t>
  </si>
  <si>
    <t>First second specialism of school</t>
  </si>
  <si>
    <t>KS4FAAT[yy]_SPECSEC2</t>
  </si>
  <si>
    <t>Second second specialism of school</t>
  </si>
  <si>
    <t>KS4FAAT[yy]_SPECLEAD1</t>
  </si>
  <si>
    <t>KS4FAAT[yy]_SPECLEAD2</t>
  </si>
  <si>
    <t>KS4FAAT[yy]_SPECLEAD3</t>
  </si>
  <si>
    <t>KS4FAAT[yy]_RELDENOM</t>
  </si>
  <si>
    <t>School religious character</t>
  </si>
  <si>
    <t>See Annex D</t>
  </si>
  <si>
    <t>KS4FAAT[yy]_ADMPOL</t>
  </si>
  <si>
    <t>KS4FAAT[yy]_FEEDER</t>
  </si>
  <si>
    <t>Indicates whether school is a feeder school for sixth form centre/consortia</t>
  </si>
  <si>
    <t xml:space="preserve">0=Not a Feeder Institution, 1 = Feeder institution. </t>
  </si>
  <si>
    <t>KS4FAAT[yy]_EGENDER</t>
  </si>
  <si>
    <t>KS4FAAT[yy]_AGEL</t>
  </si>
  <si>
    <t>School age range (based on AGERANGE)</t>
  </si>
  <si>
    <t>1 to 15</t>
  </si>
  <si>
    <t>KS4FAAT[yy]_AGEH</t>
  </si>
  <si>
    <t>15 -21</t>
  </si>
  <si>
    <t>KS4FAAT[yy]_AGERANGE</t>
  </si>
  <si>
    <t>e.g. 11-18</t>
  </si>
  <si>
    <t>KS4FAAT[yy]_TOTPUPS</t>
  </si>
  <si>
    <t>Number of pupils on roll of all ages</t>
  </si>
  <si>
    <t>0, positive number</t>
  </si>
  <si>
    <t>KS4FAAT[yy]_TSENSAP</t>
  </si>
  <si>
    <t>Number of pupils with SEN with statements or on School Action Plus</t>
  </si>
  <si>
    <t>KS4FAAT[yy]_PSENSAP</t>
  </si>
  <si>
    <t>Percentage of pupils with SEN with statements or on School Action Plus</t>
  </si>
  <si>
    <t>percentage; number in range 0 - 99.9, 100</t>
  </si>
  <si>
    <t>KS4FAAT[yy]_TSENA</t>
  </si>
  <si>
    <t>Number of pupils on roll with SEN on School Action</t>
  </si>
  <si>
    <t>KS4FAAT[yy]_PSENA</t>
  </si>
  <si>
    <t>Percentage of pupils on roll with SEN on School Action</t>
  </si>
  <si>
    <t>KS4FAAT[yy]_ICLOSE</t>
  </si>
  <si>
    <t>Closed school flag: Institution will be closed on or before date that AATs are published</t>
  </si>
  <si>
    <t>KS4FAAT[yy]_INSNEW</t>
  </si>
  <si>
    <t>New school flag: Institution opened after 18 January 2007</t>
  </si>
  <si>
    <t>KS4FAAT[yy]_NAT15</t>
  </si>
  <si>
    <t xml:space="preserve">Institution included in National results </t>
  </si>
  <si>
    <t>KS4FAAT[yy]_LA15</t>
  </si>
  <si>
    <t xml:space="preserve">Institution included in LA results </t>
  </si>
  <si>
    <t>KS4FAAT[yy]_TABKS2</t>
  </si>
  <si>
    <t>institution in KS2 tables</t>
  </si>
  <si>
    <t>KS4FAAT[yy]_TAB15</t>
  </si>
  <si>
    <t>Institution in KS4 tables</t>
  </si>
  <si>
    <t>KS4FAAT[yy]_TAB1618</t>
  </si>
  <si>
    <t>Institution included in Post-16 AATs</t>
  </si>
  <si>
    <t>KS4FAAT[yy]_CONTFLAG</t>
  </si>
  <si>
    <t>School 'significantly affected' contingency flag</t>
  </si>
  <si>
    <t>KS4FAAT[yy]_CONFEXAM</t>
  </si>
  <si>
    <t>Indicates whether the school has checked its results</t>
  </si>
  <si>
    <t>KS4FAAT[yy]_SENAPS4</t>
  </si>
  <si>
    <t>Number of KS4/Age 15 pupils with SEN with statements or on School Action Plus</t>
  </si>
  <si>
    <t>KS4FAAT[yy]_PSENAPS4</t>
  </si>
  <si>
    <t>Percentage of KS4/Age 15 pupils with SEN with statements or on School Action Plus</t>
  </si>
  <si>
    <t>KS4FAAT[yy]_SENAS4</t>
  </si>
  <si>
    <t>Number of KS4/Age 15 pupils with SEN without statements, on School Action</t>
  </si>
  <si>
    <t>KS4FAAT[yy]_PSENAS4</t>
  </si>
  <si>
    <t>Percentage of KS4/Age 15 pupils with SEN without statements, on School Action</t>
  </si>
  <si>
    <t>KS4FAAT[yy]_SENST4</t>
  </si>
  <si>
    <t xml:space="preserve">Number of KS4pupils with SEN with statements </t>
  </si>
  <si>
    <t>KS4FAAT[yy]_PSENST4</t>
  </si>
  <si>
    <t xml:space="preserve">Percentage of KS4pupils with SEN with statements </t>
  </si>
  <si>
    <t>KS4FAAT[yy]_SENAP4</t>
  </si>
  <si>
    <t xml:space="preserve">Number of KS4 pupils with SEN on School Action Plus </t>
  </si>
  <si>
    <t>KS4FAAT[yy]_PSENAP4</t>
  </si>
  <si>
    <t xml:space="preserve">Percentage of KS4 pupils with SEN on School Action Plus </t>
  </si>
  <si>
    <t>KS4FAAT[yy]_BPUP</t>
  </si>
  <si>
    <t>Number of pupils where gender = M</t>
  </si>
  <si>
    <t>KS4FAAT[yy]_GPUP</t>
  </si>
  <si>
    <t>Number of pupils where gender = F</t>
  </si>
  <si>
    <t>KS4FAAT[yy]_NUMBOYS</t>
  </si>
  <si>
    <t>Total boys on roll (including part-time pupils)</t>
  </si>
  <si>
    <t>KS4FAAT[yy]_NUMGIRLS</t>
  </si>
  <si>
    <t>Total girls on roll (including part-time pupils)</t>
  </si>
  <si>
    <t>KS4FAAT[yy]_TPUP</t>
  </si>
  <si>
    <t xml:space="preserve">Number of pupils on roll at end of KS4
</t>
  </si>
  <si>
    <t>KS4FAAT[yy]_BADM</t>
  </si>
  <si>
    <t>Number of admitted permanent exclusions - boys</t>
  </si>
  <si>
    <t>KS4FAAT[yy]_GADM</t>
  </si>
  <si>
    <t>Number of admitted permanent exclusions - girls</t>
  </si>
  <si>
    <t>KS4FAAT[yy]_TADM</t>
  </si>
  <si>
    <t>Number of admitted permanent exclusions - pupils</t>
  </si>
  <si>
    <t>KS4FAAT[yy]_TOTPUPSC</t>
  </si>
  <si>
    <t>Number of day pupils on roll of compulsory school age</t>
  </si>
  <si>
    <t>0, postive number</t>
  </si>
  <si>
    <t>KS4FAAT[yy]_TOTSESS</t>
  </si>
  <si>
    <t>Number of pupils sessions in the period</t>
  </si>
  <si>
    <t>KS4FAAT[yy]_AUTHABS</t>
  </si>
  <si>
    <t>Number of authorised absences</t>
  </si>
  <si>
    <t>KS4FAAT[yy]_AUTHPUP</t>
  </si>
  <si>
    <t>Number of pupils with at least one authorised absence</t>
  </si>
  <si>
    <t>KS4FAAT[yy]_UNAUTABS</t>
  </si>
  <si>
    <t>2006/06 - 2006/07</t>
  </si>
  <si>
    <t>Number of unauthorised absences</t>
  </si>
  <si>
    <t>KS4FAAT[yy]_UNAUTPUP</t>
  </si>
  <si>
    <t>Number of pupils with at least one unauthorised absence</t>
  </si>
  <si>
    <t>KS4FAAT[yy]_PERCAUTH</t>
  </si>
  <si>
    <t>Percentage of half days missed due to authorised absence</t>
  </si>
  <si>
    <t>0 - 99.9</t>
  </si>
  <si>
    <t>KS4FAAT[yy]_PERCUNAU</t>
  </si>
  <si>
    <t>Percentage of half days missed due to unauthorised absence</t>
  </si>
  <si>
    <t>KS4FAAT[yy]_TOTABS</t>
  </si>
  <si>
    <t xml:space="preserve">Number of absences </t>
  </si>
  <si>
    <t>KS4FAAT[yy]_PERCTOT</t>
  </si>
  <si>
    <t>Percentage sessions missed through total absence</t>
  </si>
  <si>
    <t>KS4FAAT[yy]_TPUPABS</t>
  </si>
  <si>
    <t xml:space="preserve">Absence data (total pupil absences) </t>
  </si>
  <si>
    <t>KS4FAAT[yy]_TPERSABS</t>
  </si>
  <si>
    <t xml:space="preserve">Absence data (total persistent absences) </t>
  </si>
  <si>
    <t>KS4FAAT[yy]_PPERSABS</t>
  </si>
  <si>
    <t xml:space="preserve">Absence data (percentage persistent absences) </t>
  </si>
  <si>
    <t>KS4FAAT[yy]_TOTUNABS</t>
  </si>
  <si>
    <t>KS4FAAT[yy]_BAC5</t>
  </si>
  <si>
    <t>Number of boys achieving Level 2 threshold</t>
  </si>
  <si>
    <t>KS4FAAT[yy]_GAC5</t>
  </si>
  <si>
    <t>Number of girls achieving Level 2 threshold</t>
  </si>
  <si>
    <t>KS4FAAT[yy]_TAC5</t>
  </si>
  <si>
    <t>Number of pupils achieving Level 2 threshold</t>
  </si>
  <si>
    <t>KS4FAAT[yy]_PBAC5</t>
  </si>
  <si>
    <t>Percentage of boys achieving Level 2 threshold</t>
  </si>
  <si>
    <t>KS4FAAT[yy]_PGAC5</t>
  </si>
  <si>
    <t>Percentage of girls achieving Level 2 threshold</t>
  </si>
  <si>
    <t>KS4FAAT[yy]_PTAC5</t>
  </si>
  <si>
    <t>Percentage of pupils achieving Level 2 threshold</t>
  </si>
  <si>
    <t>KS4FAAT[yy]_BAC5EM</t>
  </si>
  <si>
    <t>Number of boys achieving Level 2 threshold including A*-C in both English and Maths GCSE</t>
  </si>
  <si>
    <t>KS4FAAT[yy]_GAC5EM</t>
  </si>
  <si>
    <t>Number of girls achieving Level 2 threshold including A*-C in both English and Maths GCSE</t>
  </si>
  <si>
    <t>KS4FAAT[yy]_TAC5EM</t>
  </si>
  <si>
    <t>Number of pupils achieving Level 2 threshold including A*-C in both English and Maths GCSE</t>
  </si>
  <si>
    <t>KS4FAAT[yy]_PBAC5EM</t>
  </si>
  <si>
    <t>2005/06 - 2009/10; 2011/12</t>
  </si>
  <si>
    <t>Percentage of boys achieving Level 2 threshold including A*-C in both English and Maths GCSE</t>
  </si>
  <si>
    <t>KS4FAAT[yy]_PGAC5EM</t>
  </si>
  <si>
    <t>Percentage of girls achieving Level 2 threshold including A*-C in both English and Maths GCSE</t>
  </si>
  <si>
    <t>KS4FAAT[yy]_PGAC5EM_PTQ_EE</t>
  </si>
  <si>
    <t>KS4FAAT[yy]_PTAC5EM</t>
  </si>
  <si>
    <t>Percentage of pupils achieving Level 2 threshold including A*-C in both English and Maths GCSE</t>
  </si>
  <si>
    <t>KS4FAAT[yy]_BAC5FEM</t>
  </si>
  <si>
    <t>Number of boys achieving Level 2 threshold including English and Maths Skills at Level 2 (C+ at GCSE, Level 2 Key Skills, Basic Skills and Functional Skills in English and Maths)</t>
  </si>
  <si>
    <t>KS4FAAT[yy]_GAC5FEM</t>
  </si>
  <si>
    <t>Number of girls achieving Level 2 threshold including English and Maths Skills at Level 2 (C+ at GCSE, Level 2 Key Skills, Basic Skills and Functional Skills in English and Maths)</t>
  </si>
  <si>
    <t>KS4FAAT[yy]_TAC5FEM</t>
  </si>
  <si>
    <t>Number of pupils achieving Level 2 threshold including English and Maths Skills at Level 2 (C+ at GCSE, Level 2 Key Skills, Basic Skills and Functional Skills in English and Maths)</t>
  </si>
  <si>
    <t>KS4FAAT[yy]_PBAC5FEM</t>
  </si>
  <si>
    <t>Percentage of boys achieving Level 2 threshold including English and Maths Skills at Level 2 (C+ at GCSE, Level 2 Key Skills, Basic Skills and Functional Skills in English and Maths)</t>
  </si>
  <si>
    <t>KS4FAAT[yy]_PGAC5FEM</t>
  </si>
  <si>
    <t>Percentage of girls achieving Level 2 threshold including English and Maths Skills at Level 2 (C+ at GCSE, Level 2 Key Skills, Basic Skills and Functional Skills in English and Maths)</t>
  </si>
  <si>
    <t>KS4FAAT[yy]_PTAC5FEM</t>
  </si>
  <si>
    <t>Percentage of pupils achieving Level 2 threshold including English and Maths Skills at Level 2 (C+ at GCSE, Level 2 Key Skills, Basic Skills and Functional Skills in English and Maths)</t>
  </si>
  <si>
    <t>KS4FAAT[yy]_BFEML2</t>
  </si>
  <si>
    <t>Number of boys achieving English and Maths Skills at Level 2 (C+ at GCSE, Level 2 Key Skills, Basic Skills and Functional Skills in English and Maths)</t>
  </si>
  <si>
    <t>KS4FAAT[yy]_GFEML2</t>
  </si>
  <si>
    <t>Number of girls achieving English and Maths Skills at Level 2 (C+ at GCSE, Level 2 Key Skills, Basic Skills and Functional Skills in English and Maths)</t>
  </si>
  <si>
    <t>KS4FAAT[yy]_TFEML2</t>
  </si>
  <si>
    <t>Number of pupils achieving English and Maths Skills at Level 2 (C+ at GCSE, Level 2 Key Skills, Basic Skills and Functional Skills in English and Maths)</t>
  </si>
  <si>
    <t>KS4FAAT[yy]_PBFEML2</t>
  </si>
  <si>
    <t>Percentage of boys achieving English and Maths Skills at Level 2 (C+ at GCSE, Level 2 Key Skills, Basic Skills and Functional Skills in English and Maths)</t>
  </si>
  <si>
    <t>KS4FAAT[yy]_PGFEML2_PTQ_EE</t>
  </si>
  <si>
    <t>Percentage of girls achieving English and Maths Skills at Level 2 (C+ at GCSE, Level 2 Key Skills, Basic Skills and Functional Skills in English and Maths)</t>
  </si>
  <si>
    <t>KS4FAAT[yy]_PTFEML2</t>
  </si>
  <si>
    <t>Percentage of pupils achieving English and Maths Skills at Level 2 (C+ at GCSE, Level 2 Key Skills, Basic Skills and Functional Skills in English and Maths)</t>
  </si>
  <si>
    <t>KS4FAAT[yy]_BAG5</t>
  </si>
  <si>
    <t>Number of boys achieving Level 1 threshold</t>
  </si>
  <si>
    <t>KS4FAAT[yy]_GAG5</t>
  </si>
  <si>
    <t>Number of girls achieving Level 1 threshold</t>
  </si>
  <si>
    <t>KS4FAAT[yy]_TAG5</t>
  </si>
  <si>
    <t>Number of pupils achieving Level 1 threshold</t>
  </si>
  <si>
    <t>KS4FAAT[yy]_PBAG5</t>
  </si>
  <si>
    <t>Percentage of boys achieving Level 1 threshold</t>
  </si>
  <si>
    <t>KS4FAAT[yy]_PGAG5</t>
  </si>
  <si>
    <t>Percentage of girls achieving Level 1 threshold</t>
  </si>
  <si>
    <t>KS4FAAT[yy]_PTAG5</t>
  </si>
  <si>
    <t>Percentage of pupils achieving Level 1 threshold</t>
  </si>
  <si>
    <t>KS4FAAT[yy]_BAG5EM</t>
  </si>
  <si>
    <t>Number of boys achieving Level 1 threshold including A*-G in both English and Maths GCSE</t>
  </si>
  <si>
    <t>KS4FAAT[yy]_GAG5EM</t>
  </si>
  <si>
    <t>Number of girls achieving Level 1 threshold including A*-G in both English and Maths GCSE</t>
  </si>
  <si>
    <t>KS4FAAT[yy]_TAG5EM</t>
  </si>
  <si>
    <t>Number of pupils achieving Level 1 threshold including A*-G in both English and Maths GCSE</t>
  </si>
  <si>
    <t>KS4FAAT[yy]_PBAG5EM</t>
  </si>
  <si>
    <t>Percentage of boys achieving Level 1 threshold including A*-G in both English and Maths GCSE</t>
  </si>
  <si>
    <t>KS4FAAT[yy]_PGAG5EM</t>
  </si>
  <si>
    <t>Percentage of girls achieving Level 1 threshold including A*-G in both English and Maths GCSE</t>
  </si>
  <si>
    <t>KS4FAAT[yy]_PTAG5EM</t>
  </si>
  <si>
    <t>Percentage of pupils achieving Level 1 threshold including A*-G in both English and Maths GCSE</t>
  </si>
  <si>
    <t>KS4FAAT[yy]_BAG5FEM</t>
  </si>
  <si>
    <t>Number of boys achieving Level 1 threshold including English and Maths at Level 1 (G+ at GCSE, Level 1 Key Skills, Basic Skills and Functional Skills in English and Maths)</t>
  </si>
  <si>
    <t>KS4FAAT[yy]_GAG5FEM</t>
  </si>
  <si>
    <t>Number of girls achieving Level 1 threshold including English and Maths at Level 1 (G+ at GCSE, Level 1 Key Skills, Basic Skills and Functional Skills in English and Maths)</t>
  </si>
  <si>
    <t>KS4FAAT[yy]_TAG5FEM</t>
  </si>
  <si>
    <t>Number of pupils achieving Level 1 threshold including English and Maths at Level 1 (G+ at GCSE, Level 1 Key Skills, Basic Skills and Functional Skills in English and Maths)</t>
  </si>
  <si>
    <t>KS4FAAT[yy]_PBAG5FEM</t>
  </si>
  <si>
    <t>Percentage of boys achieving Level 1 threshold including English and Maths Skills at Level 1(G+ at GCSE, Level 1 Key Skills, Basic Skills and Functional Skills in English and Maths)</t>
  </si>
  <si>
    <t>KS4FAAT[yy]_PGAG5FEM</t>
  </si>
  <si>
    <t>Percentage of girls achieving Level 1 threshold including English and Maths Skills at Level 1(G+ at GCSE, Level 1 Key Skills, Basic Skills and Functional Skills in English and Maths)</t>
  </si>
  <si>
    <t>KS4FAAT[yy]_PTAG5FEM</t>
  </si>
  <si>
    <t>Percentage of pupils achieving Level 1 threshold including English and Maths Skills at Level 1(G+ at GCSE, Level 1 Key Skills, Basic Skills and Functional Skills in English and Maths)</t>
  </si>
  <si>
    <t>KS4FAAT[yy]_BFEML1</t>
  </si>
  <si>
    <t>Number of boys achieving English and Maths Skills at Level 1 (G+ at GCSE, Level 1 Key Skills, Basic Skills and Functional Skills in English and Maths)</t>
  </si>
  <si>
    <t>KS4FAAT[yy]_GFEML1</t>
  </si>
  <si>
    <t>Number of girls achieving English and Maths Skills at Level 1 (G+ at GCSE, Level 1 Key Skills, Basic Skills and Functional Skills in English and Maths)</t>
  </si>
  <si>
    <t>KS4FAAT[yy]_TFEML1</t>
  </si>
  <si>
    <t>Number of pupils achieving English and Maths Skills at Level 1 (G+ at GCSE, Level 1 Key Skills, Basic Skills and Functional Skills in English and Maths)</t>
  </si>
  <si>
    <t>KS4FAAT[yy]_PBFEML1</t>
  </si>
  <si>
    <t>Percentage of boys achieving English and Maths at Level 1 (G+ at GCSE, Level 1 Key Skills, Basic Skills and Functional Skills in English and Maths)</t>
  </si>
  <si>
    <t>KS4FAAT[yy]_PGFEML1</t>
  </si>
  <si>
    <t>Percentage of girls achieving English and Maths at Level 1 (G+ at GCSE, Level 1 Key Skills, Basic Skills and Functional Skills in English and Maths)</t>
  </si>
  <si>
    <t>KS4FAAT[yy]_PTFEML1</t>
  </si>
  <si>
    <t>Percentage of pupils achieving English and Maths at Level 1 (G+ at GCSE, Level 1 Key Skills, Basic Skills and Functional Skills in English and Maths)</t>
  </si>
  <si>
    <t>KS4FAAT[yy]_BSCI2L2</t>
  </si>
  <si>
    <t>Number of boys at the end of Key Stage 4 who have achieved two GCSEs at grades A*-C or equivalents which cover the KS4 science programme of study</t>
  </si>
  <si>
    <t>KS4FAAT[yy]_GSCI2L2</t>
  </si>
  <si>
    <t>Number of girls at the end of Key Stage 4 who have achieved two GCSEs at grades A*-C or equivalents which cover the KS4 science programme of study</t>
  </si>
  <si>
    <t>KS4FAAT[yy]_TSCI2L2</t>
  </si>
  <si>
    <t>Number of pupils at the end of Key Stage 4 who have achieved two GCSEs at grades A*-C or equivalents which cover the KS4 science programme of study</t>
  </si>
  <si>
    <t>KS4FAAT[yy]_PBSCI2L2</t>
  </si>
  <si>
    <t>Percentage of boys at the end of Key Stage 4 who have achieved two GCSEs at grades A*-C or equivalents which cover the KS4 science programme of study</t>
  </si>
  <si>
    <t>KS4FAAT[yy]_PGSCI2L2</t>
  </si>
  <si>
    <t>Percentage of girls at the end of Key Stage 4 who have achieved two GCSEs at grades A*-C or equivalents which cover the KS4 science programme of study</t>
  </si>
  <si>
    <t>KS4FAAT[yy]_PTSCI2L2</t>
  </si>
  <si>
    <t>Percentage of pupils at the end of Key Stage 4 who have achieved two GCSEs at grades A*-C or equivalents which cover the KS4 science programme of study</t>
  </si>
  <si>
    <t>KS4FAAT[yy]_BTMFLL2</t>
  </si>
  <si>
    <t>Number of boys achieving A*-C in one full MFL GCSE or equivalent</t>
  </si>
  <si>
    <t>KS4FAAT[yy]_GTMFLL2</t>
  </si>
  <si>
    <t>Number of girls achieving A*-C in one full MFL GCSE or equivalent</t>
  </si>
  <si>
    <t>KS4FAAT[yy]_TMFLL2</t>
  </si>
  <si>
    <t xml:space="preserve">Number of pupils achieving A*-C in one full MFL GCSE or equivalent </t>
  </si>
  <si>
    <t>KS4FAAT[yy]_PBTMFLL2</t>
  </si>
  <si>
    <t>Percentage of boys achieving A*-C in one full MFL GCSE or equivalent</t>
  </si>
  <si>
    <t>KS4FAAT[yy]_PGTMFLL2</t>
  </si>
  <si>
    <t>Percentage of girls achieving A*-C in one full MFL GCSE or equivalent</t>
  </si>
  <si>
    <t>KS4FAAT[yy]_PTMFLL2</t>
  </si>
  <si>
    <t xml:space="preserve">Percentage of pupils achieving A*-C in one full MFL GCSE or equivalent </t>
  </si>
  <si>
    <t>KS4FAAT[yy]_BTMFLL1</t>
  </si>
  <si>
    <t>Number of boys achieving A*-G in one short course MFL GCSE or equivalent (spec is BMFLL2)</t>
  </si>
  <si>
    <t>KS4FAAT[yy]_GTMFLL1</t>
  </si>
  <si>
    <t>Number of girls achieving A*-G in one short course MFL GCSE or equivalent (spec is GMFLL2)</t>
  </si>
  <si>
    <t>KS4FAAT[yy]_TMFLL1</t>
  </si>
  <si>
    <t xml:space="preserve">Number of pupils achieving A*-G in one short course MFL GCSE or equivalent </t>
  </si>
  <si>
    <t>KS4FAAT[yy]_PBTMFLL1</t>
  </si>
  <si>
    <t xml:space="preserve">Percentage of pupils achieving A*-G in one short course MFL GCSE or equivalent </t>
  </si>
  <si>
    <t>KS4FAAT[yy]_PGTMFLL1</t>
  </si>
  <si>
    <t>Percentage of pupils achieving A*-G in one short course MFL GCSE or equivalent</t>
  </si>
  <si>
    <t>KS4FAAT[yy]_PTMFLL1</t>
  </si>
  <si>
    <t>KS4FAAT[yy]_BANYMFL</t>
  </si>
  <si>
    <t xml:space="preserve">Number of boys achieving any MFL qualification </t>
  </si>
  <si>
    <t>KS4FAAT[yy]_GANYMFL</t>
  </si>
  <si>
    <t xml:space="preserve">Number of girls achieving any MFL qualification </t>
  </si>
  <si>
    <t xml:space="preserve">percentage; number in range 0 - 99.9, 100 </t>
  </si>
  <si>
    <t>KS4FAAT[yy]_TANYMFL</t>
  </si>
  <si>
    <t xml:space="preserve">Number of pupils achieving any MFL qualification </t>
  </si>
  <si>
    <t>KS4FAAT[yy]_PBANYMFL</t>
  </si>
  <si>
    <t xml:space="preserve">Percentage of boys achieving any MFL qualification </t>
  </si>
  <si>
    <t>KS4FAAT[yy]_PGANYMFL</t>
  </si>
  <si>
    <t xml:space="preserve">Percentage of girls achieving any MFL qualification </t>
  </si>
  <si>
    <t>KS4FAAT[yy]_PTANYMFL</t>
  </si>
  <si>
    <t xml:space="preserve">Percentage of pupils achieving any MFL qualification </t>
  </si>
  <si>
    <t>KS4FAAT[yy]_BANYQ</t>
  </si>
  <si>
    <t>2005/06; 2008/09 - 2009/10</t>
  </si>
  <si>
    <t>Number of boys achieving any qualification</t>
  </si>
  <si>
    <t>KS4FAAT[yy]_GANYQ</t>
  </si>
  <si>
    <t>Number of girls achieving any qualification</t>
  </si>
  <si>
    <t>KS4FAAT[yy]_TANYQ</t>
  </si>
  <si>
    <t>Number of pupils achieving any qualification</t>
  </si>
  <si>
    <t>KS4FAAT[yy]_PBANYQ</t>
  </si>
  <si>
    <t>Percentage of boys achieving any qualification</t>
  </si>
  <si>
    <t>KS4FAAT[yy]_PGANYQ</t>
  </si>
  <si>
    <t>Percentage of pupils achieving any qualification</t>
  </si>
  <si>
    <t>0 - 9999.9</t>
  </si>
  <si>
    <t>KS4FAAT[yy]_PTANYQ</t>
  </si>
  <si>
    <t>2005/06; 2008/09 -</t>
  </si>
  <si>
    <t>Percentage of girls achieving any qualification</t>
  </si>
  <si>
    <t>KS4FAAT[yy]_BTOTSC</t>
  </si>
  <si>
    <t>Total point score of boys (uncapped)</t>
  </si>
  <si>
    <t>KS4FAAT[yy]_GTOTSC</t>
  </si>
  <si>
    <t>Total point score of girls (uncapped)</t>
  </si>
  <si>
    <t>KS4FAAT[yy]_TTOTSC</t>
  </si>
  <si>
    <t>Total point boys of pupils (uncapped)</t>
  </si>
  <si>
    <t>KS4FAAT[yy]_BTAPS</t>
  </si>
  <si>
    <t>2005/06; 2008/09 - 2013/14</t>
  </si>
  <si>
    <t>Average uncapped point score of boys - to 1 decimal place</t>
  </si>
  <si>
    <t>KS4FAAT[yy]_GTAPS</t>
  </si>
  <si>
    <t>Average uncapped point score of girls - to 1 decimal place</t>
  </si>
  <si>
    <t>KS4FAAT[yy]_TTAPS</t>
  </si>
  <si>
    <t>Average uncapped point score of pupils - to 1 decimal place</t>
  </si>
  <si>
    <t>KS4FAAT[yy]_BTOTSCP</t>
  </si>
  <si>
    <t>Total capped point score of boys</t>
  </si>
  <si>
    <t>KS4FAAT[yy]_GTOTSCP</t>
  </si>
  <si>
    <t>Total capped point score of girls</t>
  </si>
  <si>
    <t>KS4FAAT[yy]_TTOTSCP</t>
  </si>
  <si>
    <t>Total capped point score of pupils</t>
  </si>
  <si>
    <t>Percentage 0 -100</t>
  </si>
  <si>
    <t>KS4FAAT[yy]_BTAPSCP</t>
  </si>
  <si>
    <t xml:space="preserve">2005/06; 2008/09 - 2009/10; 2011/12 - </t>
  </si>
  <si>
    <t>Average capped point score of boys - to 1 decimal place</t>
  </si>
  <si>
    <t>KS4FAAT[yy]_GTAPSCP</t>
  </si>
  <si>
    <t>Average capped point score of girls - to 1 decimal place</t>
  </si>
  <si>
    <t>KS4FAAT[yy]_TTAPSCP</t>
  </si>
  <si>
    <t xml:space="preserve">2005/06; 2008/09 - </t>
  </si>
  <si>
    <t>Average capped point score of pupils - to 1 decimal place</t>
  </si>
  <si>
    <t>0, 0.001 - 0.999</t>
  </si>
  <si>
    <t>KS4FAAT[yy]_TTAPSCP_PTQ_EE</t>
  </si>
  <si>
    <t xml:space="preserve">KS4FAAT[yy]_1 </t>
  </si>
  <si>
    <t>2005/06 - 2009/10, 2014/15</t>
  </si>
  <si>
    <t>Number of pupils at the end of KS4, aged 15</t>
  </si>
  <si>
    <t>KS4FAAT[yy]_P15END4</t>
  </si>
  <si>
    <t>Percentage of pupils at the end of KS4, aged 15</t>
  </si>
  <si>
    <t>0 - 9.99</t>
  </si>
  <si>
    <t>KS4FAAT[yy]_14END4</t>
  </si>
  <si>
    <t>Number of pupils at the end of KS4, aged 14 or less</t>
  </si>
  <si>
    <t>0 - 999</t>
  </si>
  <si>
    <t>KS4FAAT[yy]_P14END4</t>
  </si>
  <si>
    <t>Percentage of pupils at the end of KS4, aged 14 or less</t>
  </si>
  <si>
    <t xml:space="preserve"> -999.999 to + 999.99</t>
  </si>
  <si>
    <t>KS4FAAT[yy]_SHRINK24</t>
  </si>
  <si>
    <t>CVA shrinkage factor</t>
  </si>
  <si>
    <t>KS4FAAT[yy]_CVA2TPS</t>
  </si>
  <si>
    <t>Within school variation</t>
  </si>
  <si>
    <t>0 - 999.9</t>
  </si>
  <si>
    <t>KS4FAAT[yy]_CVA2APS</t>
  </si>
  <si>
    <t>Contextualised Value Added score</t>
  </si>
  <si>
    <t>KS4FAAT[yy]_KS2STDEV</t>
  </si>
  <si>
    <t>Standard deviation of pupils CVAPXAPS score
School standard deviation of pupils KSX APS (using fine grading) for CVA</t>
  </si>
  <si>
    <t>KS4FAAT[yy]_CVAKID24</t>
  </si>
  <si>
    <t>School cohort KSX average points score (finely graded)</t>
  </si>
  <si>
    <t>KS4FAAT[yy]_CVA24SCO</t>
  </si>
  <si>
    <t>CVA coverage indicator (percentage of eligible pupils included in CVA measure)</t>
  </si>
  <si>
    <t xml:space="preserve">0, positive number
</t>
  </si>
  <si>
    <t>KS4FAAT[yy]_CVA24MEA</t>
  </si>
  <si>
    <t>Between school variation</t>
  </si>
  <si>
    <t>KS4FAAT[yy]_CVA24COV</t>
  </si>
  <si>
    <t>Percentage of pupils included in progress measure of 4+ levels between KS2 and GCSE maths at end KS4</t>
  </si>
  <si>
    <t>KS4FAAT[yy]_AVQUAL24</t>
  </si>
  <si>
    <t>Average number of qualifications attempted by each pupil</t>
  </si>
  <si>
    <t>KS4FAAT[yy]_LCONF24</t>
  </si>
  <si>
    <t>Lower confidence limit</t>
  </si>
  <si>
    <t>KS4FAAT[yy]_UCONF24</t>
  </si>
  <si>
    <t>Upper confidence limit</t>
  </si>
  <si>
    <t>KS4FAAT[yy]_CVA24W</t>
  </si>
  <si>
    <t>Contextualised Value Added measure</t>
  </si>
  <si>
    <t>KS4FAAT[yy]_CVA24B</t>
  </si>
  <si>
    <t>Percentage of pupils included in progress measure of 4+ levels between KS2 and GCSE English at end KS4</t>
  </si>
  <si>
    <t>KS4FAAT[yy]_CEIL24</t>
  </si>
  <si>
    <t>Number of pupils affected by ceiling effect? KS2-4 model</t>
  </si>
  <si>
    <t>KS4FAAT[yy]_SHRINK34</t>
  </si>
  <si>
    <t>KS4FAAT[yy]_CVA3TPS</t>
  </si>
  <si>
    <t>KS4FAAT[yy]_CVA3APS</t>
  </si>
  <si>
    <t>KS4FAAT[yy]_KS3STDEV</t>
  </si>
  <si>
    <t>KS4FAAT[yy]_CVAKID34</t>
  </si>
  <si>
    <t>Total KS2/KS3 point score for CVAxx pupils</t>
  </si>
  <si>
    <t>KS4FAAT[yy]_CVA34SCO</t>
  </si>
  <si>
    <t>KS4FAAT[yy]_CVA34MEA</t>
  </si>
  <si>
    <t>KS4FAAT[yy]_CVA34COV</t>
  </si>
  <si>
    <t>KS4FAAT[yy]_AVQUAL34</t>
  </si>
  <si>
    <t>KS4FAAT[yy]_LCONF34</t>
  </si>
  <si>
    <t>KS4FAAT[yy]_UCONF34</t>
  </si>
  <si>
    <t>KS4FAAT[yy]_CVA34W</t>
  </si>
  <si>
    <t>KS4FAAT[yy]_CVA34B</t>
  </si>
  <si>
    <t>KS4FAAT[yy]_CEIL34</t>
  </si>
  <si>
    <t>Number of pupils affected by ceiling effect? KS3-4 model</t>
  </si>
  <si>
    <t>KS4FAAT[yy]_TPup2GEng34</t>
  </si>
  <si>
    <t>Pupils in 2+ levels progress measure from KS3 to GCSE English at end KS4</t>
  </si>
  <si>
    <t>KS4FAAT[yy]_T2GEng34</t>
  </si>
  <si>
    <t>Pupils achieving 2+ levels of progress from KS3 to GCSE English at end KS4</t>
  </si>
  <si>
    <t>KS4FAAT[yy]_PT2GEng34</t>
  </si>
  <si>
    <t>Percentage of pupils achieving 2+ levels of progress between KS3 and GCSE English at end KS4</t>
  </si>
  <si>
    <t>KS4FAAT[yy]_Cov2GEng34</t>
  </si>
  <si>
    <t>Percentage of pupils included in progress measure of 2+ levels between KS3 and GCSE English at end KS4</t>
  </si>
  <si>
    <t>KS4FAAT[yy]_TPup3GEng24</t>
  </si>
  <si>
    <t>Pupils in 3+ levels progress measure from KS2 to GCSE English at end KS4</t>
  </si>
  <si>
    <t>KS4FAAT[yy]_T3GEng24</t>
  </si>
  <si>
    <t>Pupils achieving 3+ levels of progress from KS2 to GCSE English at end KS4</t>
  </si>
  <si>
    <t>KS4FAAT[yy]_PT3GEng24</t>
  </si>
  <si>
    <t>Percentage of pupils achieving 3+ levels of progress between KS2 and GCSE English at end KS4</t>
  </si>
  <si>
    <t>KS4FAAT[yy]_Cov3GEng24</t>
  </si>
  <si>
    <t>KS4FAAT[yy]_TPup4GEng24</t>
  </si>
  <si>
    <t>Pupils in 4+ levels progress measure from KS2 to GCSE English at end KS4</t>
  </si>
  <si>
    <t>KS4FAAT[yy]_T4GEng24</t>
  </si>
  <si>
    <t>Pupils achieving 4+ levels of progress from KS2 to GCSE English at end KS4</t>
  </si>
  <si>
    <t>KS4FAAT[yy]_PT4GEng24</t>
  </si>
  <si>
    <t>Percentage of pupils achieving 4+ levels of progress between KS2 and GCSE English at end KS4</t>
  </si>
  <si>
    <t>KS4FAAT[yy]_Cov4GEng24</t>
  </si>
  <si>
    <t>Percentage of pupils included in progress measure of 3+ levels between KS2 and GCSE English at end KS4</t>
  </si>
  <si>
    <t>KS4FAAT[yy]_TPup2GMath34</t>
  </si>
  <si>
    <t>Pupils in 2+ levels progress measure from KS3 to GCSE maths at end KS4</t>
  </si>
  <si>
    <t>KS4FAAT[yy]_T2GMath34</t>
  </si>
  <si>
    <t>Pupils achieving 2+ levels of progress from KS3 to GCSE maths at end KS4</t>
  </si>
  <si>
    <t>KS4FAAT[yy]_PT2GMath34</t>
  </si>
  <si>
    <t>Percentage of pupils achieving 2+ levels of progress between KS3 and GCSE maths at end KS4</t>
  </si>
  <si>
    <t>KS4FAAT[yy]_Cov2GMath34</t>
  </si>
  <si>
    <t>Percentage of pupils included in progress measure of 2+ levels between KS3 and GCSE maths at end KS4</t>
  </si>
  <si>
    <t>KS4FAAT[yy]_TPup3GMath24</t>
  </si>
  <si>
    <t>Pupils in 3+ levels progress measure from KS2 to GCSE maths at end KS4</t>
  </si>
  <si>
    <t>KS4FAAT[yy]_T3GMath24</t>
  </si>
  <si>
    <t>Pupils achieving 3+ levels of progress from KS2 to GCSE maths at end KS4</t>
  </si>
  <si>
    <t>KS4FAAT[yy]_PT3GMath24</t>
  </si>
  <si>
    <t>Percentage of pupils achieving 3+ levels of progress between KS2 and GCSE maths at end KS4</t>
  </si>
  <si>
    <t>KS4FAAT[yy]_Cov3GMath24</t>
  </si>
  <si>
    <t>KS4FAAT[yy]_TPup4GMath24</t>
  </si>
  <si>
    <t>Pupils in 4+ levels progress measure from KS2 to GCSE maths at end KS4</t>
  </si>
  <si>
    <t>KS4FAAT[yy]_T4GMath24</t>
  </si>
  <si>
    <t>Pupils achieving 4+ levels of progress from KS2 to GCSE maths at end KS4</t>
  </si>
  <si>
    <t>KS4FAAT[yy]_PT4GMath24</t>
  </si>
  <si>
    <t>Percentage of pupils achieving 4+ levels of progress between KS2 and GCSE maths at end KS4</t>
  </si>
  <si>
    <t>KS4FAAT[yy]_Cov4GMath24</t>
  </si>
  <si>
    <t>Percentage of pupils included in progress measure of 3+ levels between KS2 and GCSE maths at end KS4</t>
  </si>
  <si>
    <t>KS4FAAT[yy]_PERCUA</t>
  </si>
  <si>
    <t xml:space="preserve">Percentage of sessions missed through unauthorised absence </t>
  </si>
  <si>
    <t>KS4FAAT[yy]_BAC1</t>
  </si>
  <si>
    <t xml:space="preserve">TAC5 refers number of girls achieving Level 2 threshold. </t>
  </si>
  <si>
    <t>KS4FAAT[yy]_GAC1</t>
  </si>
  <si>
    <t>KS4FAAT[yy]_TAC1</t>
  </si>
  <si>
    <t xml:space="preserve">TAC5 refers number of pupils achieving Level 2 threshold. </t>
  </si>
  <si>
    <t>KS4FAAT[yy]_PBAC1</t>
  </si>
  <si>
    <t xml:space="preserve">PBAC5 refers of percentage of boys achieving Level 2 threshold. </t>
  </si>
  <si>
    <t>KS4FAAT[yy]_PGAC1</t>
  </si>
  <si>
    <t xml:space="preserve">PGAC5 refers of percentage of girls achieving Level 2 threshold. </t>
  </si>
  <si>
    <t>KS4FAAT[yy]_PTAC1</t>
  </si>
  <si>
    <t xml:space="preserve">PTAC5 refers of percentage of boys achieving Level 2 threshold. </t>
  </si>
  <si>
    <t>KS4FAAT[yy]_BATT5</t>
  </si>
  <si>
    <t>Number of boys entering 5 or more GCSEs or equivalent</t>
  </si>
  <si>
    <t>KS4FAAT[yy]_GATT5</t>
  </si>
  <si>
    <t>Number of girls entering 5 or more GCSEs or equivalent</t>
  </si>
  <si>
    <t>KS4FAAT[yy]_TATT5</t>
  </si>
  <si>
    <t>Number of pupils entering 5 or more GCSEs or equivalent</t>
  </si>
  <si>
    <t>KS4FAAT[yy]_PBATT5</t>
  </si>
  <si>
    <t>Percentage of boys entering 5 or more GCSEs or equivalent</t>
  </si>
  <si>
    <t>KS4FAAT[yy]_PGATT5</t>
  </si>
  <si>
    <t>Percentage of girls entering 5 or more GCSEs or equivalent</t>
  </si>
  <si>
    <t>KS4FAAT[yy]_PTATT5</t>
  </si>
  <si>
    <t>Percentage of pupils entering 5 or more GCSEs or equivalent</t>
  </si>
  <si>
    <t>KS4FAAT[yy]_BATT1</t>
  </si>
  <si>
    <t>Number of boys entering at least 1 GCSE or equivalent</t>
  </si>
  <si>
    <t>KS4FAAT[yy]_GATT1</t>
  </si>
  <si>
    <t>Number of girls entering at least 1 GCSE or equivalent</t>
  </si>
  <si>
    <t>KS4FAAT[yy]_TATT1</t>
  </si>
  <si>
    <t>Number of pupils entering at least 1 GCSE or equivalent</t>
  </si>
  <si>
    <t>KS4FAAT[yy]_PBATT1</t>
  </si>
  <si>
    <t>Percentage of boys entering at least 1 GCSE or equivalent</t>
  </si>
  <si>
    <t>KS4FAAT[yy]_PGATT1</t>
  </si>
  <si>
    <t>Percentage of girls entering at least 1 GCSE or equivalent</t>
  </si>
  <si>
    <t>KS4FAAT[yy]_PTATT1</t>
  </si>
  <si>
    <t>Percentage of pupils entering at least 1 GCSE or equivalent</t>
  </si>
  <si>
    <t>KS4FAAT[yy]_BEBACC</t>
  </si>
  <si>
    <t>Number of boys achieving the English Baccalaureate</t>
  </si>
  <si>
    <t xml:space="preserve">999%, 'NE', 'SUPP', 'null' </t>
  </si>
  <si>
    <t>KS4FAAT[yy]_GEBACC</t>
  </si>
  <si>
    <t>Number of girls achieving the English Baccalaureate</t>
  </si>
  <si>
    <t>KS4FAAT[yy]_TEBACC</t>
  </si>
  <si>
    <t>Number of pupils achieving the English Baccalaureate</t>
  </si>
  <si>
    <t>KS4FAAT[yy]_PBEBACC</t>
  </si>
  <si>
    <t xml:space="preserve">2009/10; 2011/12 - </t>
  </si>
  <si>
    <t>Percentage of boys achieving the English Baccalaureate</t>
  </si>
  <si>
    <t>KS4FAAT[yy]_PGEBACC</t>
  </si>
  <si>
    <t>Percentage of girls achieving the English Baccalaureate</t>
  </si>
  <si>
    <t>KS4FAAT[yy]_PTEBACC</t>
  </si>
  <si>
    <t>Percentage of pupils achieving the English Baccalaureate</t>
  </si>
  <si>
    <t>KS4FAAT[yy]_PBEBACC_E</t>
  </si>
  <si>
    <t>Percentage of KS4 boys with entries in all EBacc subject areas</t>
  </si>
  <si>
    <t>KS4FAAT[yy]_PGEBACC_E</t>
  </si>
  <si>
    <t>Percentage of KS4 girls with entries in all Ebacc subject areas</t>
  </si>
  <si>
    <t>KS4FAAT[yy]_BL2BASICS</t>
  </si>
  <si>
    <t>Number of boys achieving level 2 English and mathematics GCSEs / iGCSEs</t>
  </si>
  <si>
    <t>KS4FAAT[yy]_GL2BASICS</t>
  </si>
  <si>
    <t>Number of girls achieving level 2 English and mathematics GCSEs / iGCSEs</t>
  </si>
  <si>
    <t>KS4FAAT[yy]_TL2BASICS</t>
  </si>
  <si>
    <t>Number of pupils achieving level 2 English and mathematics GCSEs / iGCSEs</t>
  </si>
  <si>
    <t>KS4FAAT[yy]_PBL2BASICS</t>
  </si>
  <si>
    <t>2009/10; 2011/12 - 2013/14</t>
  </si>
  <si>
    <t>Percentage of boys achieving level 2 English and mathematics GCSEs / iGCSEs</t>
  </si>
  <si>
    <t>KS4FAAT[yy]_PBL2BASICS_PTQ_EE</t>
  </si>
  <si>
    <t>KS4FAAT[yy]_PGL2BASICS</t>
  </si>
  <si>
    <t>Percentage of girls achieving level 2 in English and mathematics GCSEs / iGCSEs</t>
  </si>
  <si>
    <t>KS4FAAT[yy]_PGL2BASICS_PTQ_EE</t>
  </si>
  <si>
    <t>KS4FAAT[yy]_PTL2BASICS</t>
  </si>
  <si>
    <t>Percentage of pupils achieving level 2 English and mathematics GCSEs / iGCSEs</t>
  </si>
  <si>
    <t>KS4FAAT[yy]_PTL2BASICS_PTQ_EE</t>
  </si>
  <si>
    <t>KS4FAAT[yy]_BL2BASICS_1</t>
  </si>
  <si>
    <t>Number of boys achieving level 2 EBacc English, mathematics and Ebacc 2 sciences</t>
  </si>
  <si>
    <t>KS4FAAT[yy]_GL2BASICS_1</t>
  </si>
  <si>
    <t>Number of girls achieving level 2 EBacc English, mathematics and Ebacc 2 sciences</t>
  </si>
  <si>
    <t>KS4FAAT[yy]_TL2BASICS_1</t>
  </si>
  <si>
    <t>Number of pupils achieving level 2 EBacc English, mathematics and Ebacc 2 sciences</t>
  </si>
  <si>
    <t>KS4FAAT[yy]_BL2BASICS_2</t>
  </si>
  <si>
    <t>Number of boys achieving level 2 in current English, mathematics and current 2 sciences</t>
  </si>
  <si>
    <t>KS4FAAT[yy]_GL2BASICS_2</t>
  </si>
  <si>
    <t>Number of girls achieving level 2 in current English, mathematics and current 2 sciences</t>
  </si>
  <si>
    <t>KS4FAAT[yy]_TL2BASICS_2</t>
  </si>
  <si>
    <t>Number of pupils achieving level 2 in current English, mathematics and current 2 sciences</t>
  </si>
  <si>
    <t>KS4FAAT[yy]_BL2BASICS_3</t>
  </si>
  <si>
    <t>Number of boys achieving level 2 in current English, mathematics and 2 GCSE only sciences</t>
  </si>
  <si>
    <t>KS4FAAT[yy]_GL2BASICS_3</t>
  </si>
  <si>
    <t>Number of girls achieving level 2 in current English, mathematics and 2 GCSE only sciences</t>
  </si>
  <si>
    <t>KS4FAAT[yy]_TL2BASICS_3</t>
  </si>
  <si>
    <t>Number of pupils achieving level 2 in current English, mathematics and 2 GCSE only sciences</t>
  </si>
  <si>
    <t>KS4FAAT[yy]_BL2BASICS_4</t>
  </si>
  <si>
    <t>Number of boys achieving level 2 in current English, mathematics and Ebacc 2 sciences</t>
  </si>
  <si>
    <t>KS4FAAT[yy]_GL2BASICS_4</t>
  </si>
  <si>
    <t>Number of girls achieving level 2 in current English, mathematics and Ebacc 2 sciences</t>
  </si>
  <si>
    <t>KS4FAAT[yy]_TL2BASICS_4</t>
  </si>
  <si>
    <t>Number of pupils achieving level 2 in current English, mathematics and Ebacc 2 sciences</t>
  </si>
  <si>
    <t>KS4FAAT[yy]_PBL2BASICS_1</t>
  </si>
  <si>
    <t>Percentage of boys achieving level 2 in EBacc English, mathematics and EBacc 2 sciences</t>
  </si>
  <si>
    <t>KS4FAAT[yy]_PGL2BASICS_1</t>
  </si>
  <si>
    <t>Percentage of girls achieving level 2 in EBacc English, mathematics and EBacc 2 sciences</t>
  </si>
  <si>
    <t>KS4FAAT[yy]_PTL2BASICS_1</t>
  </si>
  <si>
    <t>Percentage of pupils achieving level 2 in EBacc English, mathematics and EBacc 2 sciences</t>
  </si>
  <si>
    <t>KS4FAAT[yy]_PBL2BASICS_2</t>
  </si>
  <si>
    <t>Percentage of boys achieving level 2 in current English, mathematics and current 2 sciences</t>
  </si>
  <si>
    <t>KS4FAAT[yy]_PGL2BASICS_2</t>
  </si>
  <si>
    <t>Percentage of girls achieving level 2 in current English, mathematics and current 2 sciences</t>
  </si>
  <si>
    <t>KS4FAAT[yy]_PTL2BASICS_2</t>
  </si>
  <si>
    <t>Percentage of pupils achieving level 2 in current English, mathematics and current 2 sciences</t>
  </si>
  <si>
    <t>KS4FAAT[yy]_PBL2BASICS_3</t>
  </si>
  <si>
    <t>Percentage of boys achieving level 2 in current English, mathematics and 2 GCSE only sciences</t>
  </si>
  <si>
    <t>KS4FAAT[yy]_PGL2BASICS_3</t>
  </si>
  <si>
    <t>Percentage of girls achieving level 2 in current English, mathematics and 2 GCSE only sciences</t>
  </si>
  <si>
    <t>KS4FAAT[yy]_PTL2BASICS_3</t>
  </si>
  <si>
    <t>Percentage of pupils achieving level 2 in current English, mathematics and 2 GCSE only sciences</t>
  </si>
  <si>
    <t>KS4FAAT[yy]_PBL2BASICS_4</t>
  </si>
  <si>
    <t>Percentage of boys achieving level 2 in current English, mathematics and EBacc 2 sciences</t>
  </si>
  <si>
    <t>KS4FAAT[yy]_PGL2BASICS_4</t>
  </si>
  <si>
    <t>Percentage of girls achieving level 2 in current English, mathematics and EBacc 2 sciences</t>
  </si>
  <si>
    <t>KS4FAAT[yy]_PTL2BASICS_4</t>
  </si>
  <si>
    <t>Percentage of pupils achieving level 2 in current English, mathematics and EBacc 2 sciences</t>
  </si>
  <si>
    <t>KS4FAAT[yy]_KS2APS</t>
  </si>
  <si>
    <t>KS4 cohort average KS2 point score (finely graded)</t>
  </si>
  <si>
    <t>KS4FAAT[yy]_TPRIORLO</t>
  </si>
  <si>
    <t>Number of pupils in low prior attainment band</t>
  </si>
  <si>
    <t>KS4FAAT[yy]_PTPRIORLO</t>
  </si>
  <si>
    <t>Percentage of pupils in low prior attainment band (of those pupils that have a prior attainment score)</t>
  </si>
  <si>
    <t>KS4FAAT[yy]_TPRIORAV</t>
  </si>
  <si>
    <t>Number of pupils in average prior attainment band</t>
  </si>
  <si>
    <t>KS4FAAT[yy]_PTPRIORAV</t>
  </si>
  <si>
    <t>Percentage of pupils in average prior attainment band (of those pupils that have a prior attainment score)</t>
  </si>
  <si>
    <t>KS4FAAT[yy]_TPRIORHI</t>
  </si>
  <si>
    <t>Number of pupils in high prior attainment band</t>
  </si>
  <si>
    <t>KS4FAAT[yy]_PTPRIORHI</t>
  </si>
  <si>
    <t>Percentage of pupils in high prior attainment band (of those pupils that have a prior attainment score)</t>
  </si>
  <si>
    <t>KS4FAAT[yy]_TFSMCLA</t>
  </si>
  <si>
    <t xml:space="preserve">Number of pupils who are either FSM eligible or have been looked after continuously for 6 months </t>
  </si>
  <si>
    <t>KS4FAAT[yy]_PTFSMCLA</t>
  </si>
  <si>
    <t xml:space="preserve">Percentage of pupils who are either FSM eligible or have been looked after continuously for 6 months </t>
  </si>
  <si>
    <t>KS4FAAT[yy]_TNOTFSMCLA</t>
  </si>
  <si>
    <t xml:space="preserve">Number of pupils who are not either FSM eligible or have been looked after continuously for 6 months </t>
  </si>
  <si>
    <t>KS4FAAT[yy]_PTNOTFSMCLA</t>
  </si>
  <si>
    <t xml:space="preserve">Percentage of pupils who are not either FSM eligible or have been looked after continuously for 6 months </t>
  </si>
  <si>
    <t>KS4FAAT[yy]_TEALGRP1</t>
  </si>
  <si>
    <t>Number of KS4 pupils with English as 1st language</t>
  </si>
  <si>
    <t>KS4FAAT[yy]_PTEALGRP1</t>
  </si>
  <si>
    <t>Percentage of KS4 pupils  with English as1st language</t>
  </si>
  <si>
    <t>KS4FAAT[yy]_TEALGRP2</t>
  </si>
  <si>
    <t>Number of KS4 pupils  with English as additional language (EAL)</t>
  </si>
  <si>
    <t>KS4FAAT[yy]_PTEALGRP2</t>
  </si>
  <si>
    <t>Percentage of KS4 pupils   with English as additional language (EAL)</t>
  </si>
  <si>
    <t>KS4FAAT[yy]_SENSE4</t>
  </si>
  <si>
    <t>&lt;tbc&gt;</t>
  </si>
  <si>
    <t>KS4FAAT[yy]_PSENSE4</t>
  </si>
  <si>
    <t>KS4FAAT[yy]_TEALGRP3</t>
  </si>
  <si>
    <t>Number of KS4 pupils  with unclassified language</t>
  </si>
  <si>
    <t>KS4FAAT[yy]_PTEALGRP3</t>
  </si>
  <si>
    <t>Percentage of KS4 pupils with unclassified language</t>
  </si>
  <si>
    <t xml:space="preserve">999%, 'NA', 'SUPP', 'null' </t>
  </si>
  <si>
    <t>KS4FAAT[yy]_PT24EngPrg</t>
  </si>
  <si>
    <t>Percentage of pupils achieving expected level of progress between KS2 and GCSE English at end KS4 (2011 methodology)</t>
  </si>
  <si>
    <t>KS4FAAT[yy]_PT24EngPrg_PTQ_EE</t>
  </si>
  <si>
    <t>KS4FAAT[yy]_Cov24EngPrg</t>
  </si>
  <si>
    <t>Percentage of pupils included in the KS2 - KS4 English progress measure (2011 methodology)</t>
  </si>
  <si>
    <t>KS4FAAT[yy]_PT24MathPrg</t>
  </si>
  <si>
    <t>Percentage of pupils achieving expected level of progress between KS2 and GCSE maths at end KS4 (2011 methodology)</t>
  </si>
  <si>
    <t>999%, 'NE', 'SUPP', 'null'</t>
  </si>
  <si>
    <t>KS4FAAT[yy]_Cov24MathPrg</t>
  </si>
  <si>
    <t>Percentage of pupils included in KS2 - KS4 mathematics progress measure (2011 methodology)</t>
  </si>
  <si>
    <t>KS4FAAT[yy]_PT24EngPrgLO</t>
  </si>
  <si>
    <t>Percentage of pupils achieving expected progress between KS2 and GCSE English (2011 methodology) - low prior attainment</t>
  </si>
  <si>
    <t>KS4FAAT[yy]_PT24EngPrgAV</t>
  </si>
  <si>
    <t>Percentage of pupils achieving expected progress between KS2 and GCSE English (2011 methodology) - middle prior attainment</t>
  </si>
  <si>
    <t>KS4FAAT[yy]_PT24EngPrgHI</t>
  </si>
  <si>
    <t>Percentage of pupils achieving expected progress between KS2 and GCSE English (2011 methodology) - high prior attainment</t>
  </si>
  <si>
    <t>KS4FAAT[yy]_PT24MathPrgLO</t>
  </si>
  <si>
    <t>Percentage of pupils achieving expected progress between KS2 and GCSE Maths (2011 methodology) - low prior attainment</t>
  </si>
  <si>
    <t>KS4FAAT[yy]_PT24MathPrgAV</t>
  </si>
  <si>
    <t>Percentage of pupils achieving expected progress between KS2 and GCSE Maths (2011 methodology) - middle prior attainment</t>
  </si>
  <si>
    <t>KS4FAAT[yy]_PT24MathPrgHI</t>
  </si>
  <si>
    <t>Percentage of pupils achieving expected progress between KS2 and GCSE Maths (2011 methodology) - high prior attainment</t>
  </si>
  <si>
    <t>KS4FAAT[yy]_AC5EM08</t>
  </si>
  <si>
    <t xml:space="preserve">2010/11 only </t>
  </si>
  <si>
    <t>Percentage of KS4 pupils achieving Level 2 threshold including English and mathematics - 2008</t>
  </si>
  <si>
    <t>KS4FAAT[yy]_AC5EM09</t>
  </si>
  <si>
    <t>Percentage of KS4 pupils achieving Level 2 threshold including English and mathematics - 2009</t>
  </si>
  <si>
    <t>KS4FAAT[yy]_AC5EM10</t>
  </si>
  <si>
    <t>Percentage of KS4 pupils achieving Level 2 threshold including English and mathematics - 2010</t>
  </si>
  <si>
    <t>KS4FAAT[yy]_AC5EM11</t>
  </si>
  <si>
    <t xml:space="preserve">Percentage of KS4 pupils achieving Level 2 threshold including English and mathematics - 2011
</t>
  </si>
  <si>
    <t>KS4FAAT[yy]_AC5EM12</t>
  </si>
  <si>
    <t>Percentage of KS4 pupils achieving Level 2 threshold including English and mathematics - 2012</t>
  </si>
  <si>
    <t>KS4FAAT[yy]_AC5EM13</t>
  </si>
  <si>
    <t>Percentage of KS4 pupils achieving Level 2 threshold including English and mathematics - 2013
(Field taken from PTAC5EM)</t>
  </si>
  <si>
    <t>KS4FAAT[yy]_PTAC5EMLO</t>
  </si>
  <si>
    <t>Percentage of pupils in low prior attainment band achieving Level 2 including GCSE English and Maths</t>
  </si>
  <si>
    <t>KS4FAAT[yy]_PTAC5EMAV</t>
  </si>
  <si>
    <t>Percentage of pupils in middle prior attainment band achieving Level 2 including GCSE English and Maths</t>
  </si>
  <si>
    <t>KS4FAAT[yy]_PTAC5EMHI</t>
  </si>
  <si>
    <t>Percentage of pupils in high prior attainment band achieving Level 2 including GCSE English and Maths</t>
  </si>
  <si>
    <t>KS4FAAT[yy]_TEBACC_E</t>
  </si>
  <si>
    <t xml:space="preserve">2010/11- 2013/14 </t>
  </si>
  <si>
    <t>Number of pupils entering all English Baccalaureate subject pillars</t>
  </si>
  <si>
    <t>KS4FAAT[yy]_TEBACC_E_PTQ_EE</t>
  </si>
  <si>
    <t>KS4FAAT[yy]_PTEBACC_E</t>
  </si>
  <si>
    <t>Percentage of pupils entering all English Baccalaureate subject pillars</t>
  </si>
  <si>
    <t>KS4FAAT[yy]_PTEBACC_E_PTQ_EE</t>
  </si>
  <si>
    <t>KS4FAAT[yy]_PTEBACC_PTQ_EE</t>
  </si>
  <si>
    <t>Percentage of pupils entering all  Baccalaureate subject pillars</t>
  </si>
  <si>
    <t>KS4FAAT[yy]_TEBACENG_E</t>
  </si>
  <si>
    <t>Number of pupils entering EBacc English pillar</t>
  </si>
  <si>
    <t>KS4FAAT[yy]_TEBACENG_E_PTQ_E</t>
  </si>
  <si>
    <t>KS4FAAT[yy]_PTEBACENG_E</t>
  </si>
  <si>
    <t>Percentage of pupils entering the Ebacc English pillar</t>
  </si>
  <si>
    <t>KS4FAAT[yy]_PTEBACENG_E_PTQ_EE</t>
  </si>
  <si>
    <t>KS4FAAT[yy]_TEBACMAT_E</t>
  </si>
  <si>
    <t>Number of pupils entering EBacc Maths pillar</t>
  </si>
  <si>
    <t>KS4FAAT[yy]_TEBACMAT_E_PTQ_EE</t>
  </si>
  <si>
    <t>KS4FAAT[yy]_PTEBACMAT_E</t>
  </si>
  <si>
    <t>Percentage of pupils entering the Ebacc maths pillar</t>
  </si>
  <si>
    <t>KS4FAAT[yy]_PTEBACMAT_E_PTQ_EE</t>
  </si>
  <si>
    <t>KS4FAAT[yy]_TEBAC2SCI_E</t>
  </si>
  <si>
    <t>Number of pupils entering EBacc Science pillar</t>
  </si>
  <si>
    <t>KS4FAAT[yy]_TEBAC2SCI_E_PTQ_EE</t>
  </si>
  <si>
    <t>KS4FAAT[yy]_PTEBAC2SCI_E</t>
  </si>
  <si>
    <t>Percentage of pupils entering the Ebacc Science pillar</t>
  </si>
  <si>
    <t>KS4FAAT[yy]_PTEBAC2SCI_E_PTQ_EE</t>
  </si>
  <si>
    <t>KS4FAAT[yy]_TEBACHUM_E</t>
  </si>
  <si>
    <t>Number of pupils entering EBacc Humanities pillar</t>
  </si>
  <si>
    <t>KS4FAAT[yy]_TEBACHUM_E_PTQ_EE</t>
  </si>
  <si>
    <t>KS4FAAT[yy]_PTEBACHUM_E</t>
  </si>
  <si>
    <t>Percentage of pupils entering the Ebacc Humanities pillar</t>
  </si>
  <si>
    <t>KS4FAAT[yy]_PTEBACHUM_E_PTQ_EE</t>
  </si>
  <si>
    <t>KS4FAAT[yy]_TEBACLAN_E</t>
  </si>
  <si>
    <t>Number of pupils entering EBacc Language pillar</t>
  </si>
  <si>
    <t>KS4FAAT[yy]_TEBACLAN_E_PTQ_EE</t>
  </si>
  <si>
    <t>KS4FAAT[yy]_PTEBACLAN_E</t>
  </si>
  <si>
    <t>Percentage of pupils entering the Ebacc Language pillar</t>
  </si>
  <si>
    <t>KS4FAAT[yy]_PTEBACLAN_E_PTQ_EE</t>
  </si>
  <si>
    <t>KS4FAAT[yy]_PTEBACENG</t>
  </si>
  <si>
    <t>Percentage of pupils achieving the Ebacc English pillar</t>
  </si>
  <si>
    <t>KS4FAAT[yy]_PTEBACENG_PTQ_EE</t>
  </si>
  <si>
    <t>KS4FAAT[yy]_PTEBACMAT</t>
  </si>
  <si>
    <t>Percentage of pupils achieving the Ebacc Maths pillar</t>
  </si>
  <si>
    <t>KS4FAAT[yy]_PTEBACMAT_PTQ_EE</t>
  </si>
  <si>
    <t>KS4FAAT[yy]_PTEBAC2SCI</t>
  </si>
  <si>
    <t>Percentage of pupils achieving the Ebacc Science pillar</t>
  </si>
  <si>
    <t>KS4FAAT[yy]_PTEBAC2SCI_PTQ_EE</t>
  </si>
  <si>
    <t>KS4FAAT[yy]_PTEBACHUM</t>
  </si>
  <si>
    <t>Percentage of pupils achieving the Ebacc Humanities pillar</t>
  </si>
  <si>
    <t>KS4FAAT[yy]_PTEBACHUM_PTQ_EE</t>
  </si>
  <si>
    <t>KS4FAAT[yy]_PTEBACLAN</t>
  </si>
  <si>
    <t>Percentage of pupils achieving the Ebacc Language pillar</t>
  </si>
  <si>
    <t>KS4FAAT[yy]_PTEBACLAN_PTQ_EE</t>
  </si>
  <si>
    <t>KS4FAAT[yy]_SCIVACOV</t>
  </si>
  <si>
    <t>Coverage of EBacc Science VA indicators</t>
  </si>
  <si>
    <t>KS4FAAT[yy]_SCIVACOV_PTQ_EE</t>
  </si>
  <si>
    <t>KS4FAAT[yy]_HUMVACOV</t>
  </si>
  <si>
    <t>Coverage of EBacc Humanities VA indicators</t>
  </si>
  <si>
    <t>KS4FAAT[yy]_HUMVACOV_PTQ_EE</t>
  </si>
  <si>
    <t>KS4FAAT[yy]_LANVACOV</t>
  </si>
  <si>
    <t>Coverage of EBacc Language VA indicators</t>
  </si>
  <si>
    <t>KS4FAAT[yy]_LANVACOV_PTQ_EE</t>
  </si>
  <si>
    <t>A*, A*-, A+, A, A-, B+, B, B-, C+, C, C-, D+, D, D-, E+, E, E-, F+, F, F-, G+, G, G-, U, 'NE', 'SUPP', 'NP', 'null'</t>
  </si>
  <si>
    <t>KS4FAAT[yy]_ENGVAMEA</t>
  </si>
  <si>
    <t>EBacc English VA measure</t>
  </si>
  <si>
    <t>KS4FAAT[yy]_ENGVAMEA_PTQ_EE</t>
  </si>
  <si>
    <t>KS4FAAT[yy]_ENGVALOW</t>
  </si>
  <si>
    <t>EBacc English VA lower 95% confidence limit</t>
  </si>
  <si>
    <t>KS4FAAT[yy]_ENGVALOW_PTQ_EE</t>
  </si>
  <si>
    <t>KS4FAAT[yy]_ENGVAUPP</t>
  </si>
  <si>
    <t>EBacc English VA upper 95% confidence limit</t>
  </si>
  <si>
    <t>KS4FAAT[yy]_ENGVAUPP_PTQ_EE</t>
  </si>
  <si>
    <t>KS4FAAT[yy]_MATVAMEA</t>
  </si>
  <si>
    <t>EBacc Maths VA measure</t>
  </si>
  <si>
    <t>KS4FAAT[yy]_MATVAMEA_PTQ_EE</t>
  </si>
  <si>
    <t>KS4FAAT[yy]_MATVALOW</t>
  </si>
  <si>
    <t>EBacc Maths VA lower 95% confidence limit</t>
  </si>
  <si>
    <t>KS4FAAT[yy]_MATVALOW_PTQ_EE</t>
  </si>
  <si>
    <t>KS4FAAT[yy]_SCIVAMEA</t>
  </si>
  <si>
    <t>EBacc Science VA measure</t>
  </si>
  <si>
    <t>KS4FAAT[yy]_SCIVAMEA_PTQ_EE</t>
  </si>
  <si>
    <t>KS4FAAT[yy]_SCIVALOW</t>
  </si>
  <si>
    <t>EBacc Science VA lower 95% confidence limit</t>
  </si>
  <si>
    <t>KS4FAAT[yy]_SCIVALOW_PTQ_EE</t>
  </si>
  <si>
    <t>KS4FAAT[yy]_SCIVAUPP</t>
  </si>
  <si>
    <t>EBacc Science VA upper 95% confidence limit</t>
  </si>
  <si>
    <t>KS4FAAT[yy]_SCIVAUPP_PTQ_EE</t>
  </si>
  <si>
    <t>KS4FAAT[yy]_HUMVAMEA</t>
  </si>
  <si>
    <t>EBacc Humanities VA measure</t>
  </si>
  <si>
    <t>KS4FAAT[yy]_HUMVAMEA_PTQ_EE</t>
  </si>
  <si>
    <t>KS4FAAT[yy]_HUMVALOW</t>
  </si>
  <si>
    <t>EBacc Humanities VA lower 95% confidence limit</t>
  </si>
  <si>
    <t>KS4FAAT[yy]_HUMVALOW_PTQ_EE</t>
  </si>
  <si>
    <t>KS4FAAT[yy]_HUMVAUPP</t>
  </si>
  <si>
    <t>EBacc Humanities VA upper 95% confidence limit</t>
  </si>
  <si>
    <t>KS4FAAT[yy]_HUMVAUPP_PTQ_EE</t>
  </si>
  <si>
    <t>KS4FAAT[yy]_LANVAMEA</t>
  </si>
  <si>
    <t>EBacc Languages VA measure</t>
  </si>
  <si>
    <t>KS4FAAT[yy]_LANVAMEA_PTQ_EE</t>
  </si>
  <si>
    <t>KS4FAAT[yy]_LANVALOW</t>
  </si>
  <si>
    <t>EBacc Languages VA lower 95% confidence limit</t>
  </si>
  <si>
    <t>KS4FAAT[yy]_LANVALOW_PTQ_EE</t>
  </si>
  <si>
    <t>KS4FAAT[yy]_LANVAUPP</t>
  </si>
  <si>
    <t>EBacc Languages VA upper 95% confidence limit</t>
  </si>
  <si>
    <t>KS4FAAT[yy]_LANVAUPP_PTQ_EE</t>
  </si>
  <si>
    <t>KS4FAAT[yy]_PTFSMBASICS</t>
  </si>
  <si>
    <t>Percentage of FSM+CLA pupils achieving A*-C in GCSE English and maths</t>
  </si>
  <si>
    <t>KS4FAAT[yy]_PTFSMBASICS_PTQ_EE</t>
  </si>
  <si>
    <t>KS4FAAT[yy]_PTNOTFSMBASICS</t>
  </si>
  <si>
    <t>Percentage of non-FSM+CLA pupils achieving A*-C in GCSE English and maths</t>
  </si>
  <si>
    <t>KS4FAAT[yy]_PTNOTFSMBASICS_PTQ_EE</t>
  </si>
  <si>
    <t>KS4FAAT[yy]_VACOV</t>
  </si>
  <si>
    <t xml:space="preserve">Coverage of Best 8, English and Maths VA indicators </t>
  </si>
  <si>
    <t>KS4FAAT[yy]_VACOV_PTQ_EE</t>
  </si>
  <si>
    <t>KS4FAAT[yy]_B8VAMEA</t>
  </si>
  <si>
    <t>Best 8 VA measure</t>
  </si>
  <si>
    <t>KS4FAAT[yy]_B8VAMEA_PTQ_EE</t>
  </si>
  <si>
    <t>KS4FAAT[yy]_B8VALOW</t>
  </si>
  <si>
    <t>Best 8 VA lower 95% confidence limit</t>
  </si>
  <si>
    <t>KS4FAAT[yy]_B8VALOW_PTQ_EE</t>
  </si>
  <si>
    <t>KS4FAAT[yy]_B8VAUPP</t>
  </si>
  <si>
    <t>Best 8 VA upper 95% confidence limit</t>
  </si>
  <si>
    <t>KS4FAAT[yy]_B8VAUPP_PTQ_EE</t>
  </si>
  <si>
    <t>KS4FAAT[yy]_B8VAMEA_LO</t>
  </si>
  <si>
    <t>Best 8 VA measure for low prior attainment band</t>
  </si>
  <si>
    <t>KS4FAAT[yy]_B8VAMEA_LO_PTQ_EE</t>
  </si>
  <si>
    <t>KS4FAAT[yy]_B8VAMEA_AV</t>
  </si>
  <si>
    <t>Best 8 VA measure for middle prior attainment band</t>
  </si>
  <si>
    <t>KS4FAAT[yy]_B8VAMEA_AV_PTQ_EE</t>
  </si>
  <si>
    <t>KS4FAAT[yy]_B8VAMEA_HI</t>
  </si>
  <si>
    <t>Best 8 VA measure for high prior attainment band</t>
  </si>
  <si>
    <t>KS4FAAT[yy]_B8VAMEA_HI_PTQ_EE</t>
  </si>
  <si>
    <t>KS4FAAT[yy]_TAVENT_E</t>
  </si>
  <si>
    <t>Average number of GCSE (or equivalent) entries per pupil</t>
  </si>
  <si>
    <t>KS4FAAT[yy]_TAVENT_E_PTQ_EE</t>
  </si>
  <si>
    <t>KS4FAAT[yy]_TAVENT_ELO</t>
  </si>
  <si>
    <t>Average number of KS4 entries per low prior attainment pupil</t>
  </si>
  <si>
    <t>KS4FAAT[yy]_TAVENT_ELO_PTQ_EE</t>
  </si>
  <si>
    <t>KS4FAAT[yy]_TAVENT_EAV</t>
  </si>
  <si>
    <t>Average number of KS4 entries per middle prior attainment pupil</t>
  </si>
  <si>
    <t>KS4FAAT[yy]_TAVENT_EAV_PTQ_EE</t>
  </si>
  <si>
    <t>KS4FAAT[yy]_TAVENT_EHI</t>
  </si>
  <si>
    <t>Average number of KS4 entries per high prior attainment pupil</t>
  </si>
  <si>
    <t>KS4FAAT[yy]_TAVENT_EHI_PTQ_EE</t>
  </si>
  <si>
    <t>KS4FAAT[yy]_TAVENT_G</t>
  </si>
  <si>
    <t>Average number of GCSE only entries per pupil</t>
  </si>
  <si>
    <t>KS4FAAT[yy]_TAVENT_G_PTQ_EE</t>
  </si>
  <si>
    <t>KS4FAAT[yy]_TAVENT_GLO</t>
  </si>
  <si>
    <t>Average number of GCSE entries per low prior attainment pupil</t>
  </si>
  <si>
    <t>KS4FAAT[yy]_TAVENT_GLO_PTQ_EE</t>
  </si>
  <si>
    <t>KS4FAAT[yy]_TAVENT_GAV</t>
  </si>
  <si>
    <t>Average number of GCSE entries per middle prior attainment pupil</t>
  </si>
  <si>
    <t>KS4FAAT[yy]_TAVENT_GAV_PTQ_EE</t>
  </si>
  <si>
    <t>KS4FAAT[yy]_TAVENT_GHI</t>
  </si>
  <si>
    <t>Average number of GCSE entries per high prior attainment pupil - to 1 decimal place</t>
  </si>
  <si>
    <t>KS4FAAT[yy]_TAVENT_GHI_PTQ_EE</t>
  </si>
  <si>
    <t>KS4FAAT[yy]_AVGRDPEPPLO</t>
  </si>
  <si>
    <t>Average grade per qualification per pupil for pupils with low prior attainment</t>
  </si>
  <si>
    <t>KS4FAAT[yy]_AVGRDPEPPLO_PTQ_EE</t>
  </si>
  <si>
    <t>KS4FAAT[yy]_AVGRDPEPPAV</t>
  </si>
  <si>
    <t xml:space="preserve">
Average grade per qualification per pupil for pupils with middle prior attainment</t>
  </si>
  <si>
    <t>KS4FAAT[yy]_AVGRDPEPPAV_PTQ_EE</t>
  </si>
  <si>
    <t>KS4FAAT[yy]_AVGRDPEPPHI</t>
  </si>
  <si>
    <t xml:space="preserve">
Average grade per qualification per pupil for pupils with high prior attainment</t>
  </si>
  <si>
    <t>KS4FAAT[yy]_AVGRDPEPPHI_PTQ_EE</t>
  </si>
  <si>
    <t>KS4FAAT[yy]_AVGRDGPEPPLO</t>
  </si>
  <si>
    <t>Average grade per GCSE per pupil for pupils with low prior attainment</t>
  </si>
  <si>
    <t>KS4FAAT[yy]_AVGRDGPEPPLO_PTQ_EE</t>
  </si>
  <si>
    <t>KS4FAAT[yy]_AVGRDGPEPPAV</t>
  </si>
  <si>
    <t>Average grade per GCSE per pupil for pupils with middle prior attainment</t>
  </si>
  <si>
    <t>KS4FAAT[yy]_AVGRDGPEPPAV_PTQ_EE</t>
  </si>
  <si>
    <t>KS4FAAT[yy]_AVGRDGPEPPHI</t>
  </si>
  <si>
    <t>Average grade per GCSE per pupil for pupils with high prior attainment</t>
  </si>
  <si>
    <t>KS4FAAT[yy]_AVGRDGPEPPHI_PTQ_EE</t>
  </si>
  <si>
    <t>KS4FAAT[yy]_TTAPSCPLO</t>
  </si>
  <si>
    <t>Average capped point score of low prior attainment pupils - to 1 decimal place</t>
  </si>
  <si>
    <t>KS4FAAT[yy]_TTAPSCPLO_PTQ_EE</t>
  </si>
  <si>
    <t>KS4FAAT[yy]_TTAPSCPAV</t>
  </si>
  <si>
    <t>Average capped point score of average prior attainment pupils - to 1 decimal place</t>
  </si>
  <si>
    <t>KS4FAAT[yy]_TTAPSCPAV_PTQ_EE</t>
  </si>
  <si>
    <t>KS4FAAT[yy]_TTAPSCPHI</t>
  </si>
  <si>
    <t>Average capped point score of high prior attainment pupils - to 1 decimal place</t>
  </si>
  <si>
    <t>KS4FAAT[yy]_TTAPSCPHI_PTQ_EE</t>
  </si>
  <si>
    <t>KS4FAAT[yy]_TTAPSGCP</t>
  </si>
  <si>
    <t>Average capped point score per pupil (GCSE only)</t>
  </si>
  <si>
    <t>KS4FAAT[yy]_TTAPSGCP_PTQ_EE</t>
  </si>
  <si>
    <t>KS4FAAT[yy]_TTAPSGCPLO</t>
  </si>
  <si>
    <t>Average capped point score of low prior attainment pupils - to 1 decimal place (GCSE only)</t>
  </si>
  <si>
    <t>KS4FAAT[yy]_TTAPSGCPLO_PTQ_EE</t>
  </si>
  <si>
    <t>KS4FAAT[yy]_TTAPSGCPAV</t>
  </si>
  <si>
    <t>Average capped point score of average prior attainment pupils - to 1 decimal place (GCSE only)</t>
  </si>
  <si>
    <t>KS4FAAT[yy]_TTAPSGCPAV_PTQ_EE</t>
  </si>
  <si>
    <t>KS4FAAT[yy]_TTAPSGCPHI</t>
  </si>
  <si>
    <t>Average capped point score of high prior attainment pupils - to 1 decimal place (GCSE only)</t>
  </si>
  <si>
    <t>KS4FAAT[yy]_TTAPSGCPHI_PTQ_EE</t>
  </si>
  <si>
    <t>KS4FAAT[yy]_PB14END4</t>
  </si>
  <si>
    <t xml:space="preserve">2010/11- </t>
  </si>
  <si>
    <t>Percentage of BOYS at the end of KS4, aged 14 or less</t>
  </si>
  <si>
    <t>KS4FAAT[yy]_PB15END4</t>
  </si>
  <si>
    <t>Percentage of BOYS at the end of KS4, aged 15</t>
  </si>
  <si>
    <t>KS4FAAT[yy]_PG14END4</t>
  </si>
  <si>
    <t>Percentage of GIRLS at the end of KS4, aged 14 or less</t>
  </si>
  <si>
    <t>KS4FAAT[yy]_PG15END4</t>
  </si>
  <si>
    <t>Percentage of GIRLS at the end of KS4, aged 15</t>
  </si>
  <si>
    <t>KS4FAAT[yy]_TFSM24EngPrg</t>
  </si>
  <si>
    <t>Number of FSM+CLA pupils achieving expected progress between KS2 and GCSE English (2011 methodology)</t>
  </si>
  <si>
    <t>KS4FAAT[yy]_PTFSM24EngPrg</t>
  </si>
  <si>
    <t>KS4FAAT[yy]_TFSM6CLA1A24ENGPRG_PTQ_EE</t>
  </si>
  <si>
    <t>Percentage of FSM+CLA pupils achieving expected progress between KS2 and GCSE English (2011 methodology)</t>
  </si>
  <si>
    <t>KS4FAAT[yy]_PTFSM6CLA1A24ENGPRG_PTQ_EE</t>
  </si>
  <si>
    <t>KS4FAAT[yy]_TFSM24MathPrg</t>
  </si>
  <si>
    <t>KS4FAAT[yy]_TFSM6CLA1A24MATHPRG_PTQ_EE</t>
  </si>
  <si>
    <t>KS4FAAT[yy]_PTFSM24MathPrg</t>
  </si>
  <si>
    <t>Percentage of FSM+CLA pupils achieving expected progress between KS2 and GCSE Maths (2011 methodology)</t>
  </si>
  <si>
    <t>KS4FAAT[yy]_PTFSM6CLA1A24MATHPRG_PTQ_EE</t>
  </si>
  <si>
    <t>KS4FAAT[yy]_TNOTFSM24EngPrg</t>
  </si>
  <si>
    <t>Number of non-FSM+CLA pupils achieving expected progress between KS2 and GCSE English (2011 methodology)</t>
  </si>
  <si>
    <t>KS4FAAT[yy]_TNOTFSM24EngPrg_PTQ_EE</t>
  </si>
  <si>
    <t>KS4FAAT[yy]_PTNOTFSM24EngPrg</t>
  </si>
  <si>
    <t>Percentage of non-FSM+CLA pupils achieving expected progress between KS2 and GCSE English (2011 methodology)</t>
  </si>
  <si>
    <t>KS4FAAT[yy]_PTNOTFSM24EngPrg_PTQ_EE</t>
  </si>
  <si>
    <t>KS4FAAT[yy]_TNOTFSM24MathPrg</t>
  </si>
  <si>
    <t>KS4FAAT[yy]_TNOTFSM24MathPrg_PTQ_EE</t>
  </si>
  <si>
    <t>KS4FAAT[yy]_PTNOTFSM24MathPrg</t>
  </si>
  <si>
    <t>Percentage of non-FSM+CLA pupils achieving expected progress between KS2 and GCSE Maths (2011 methodology)</t>
  </si>
  <si>
    <t xml:space="preserve">99.9, 'NE', 'SUPP', 'null', 'NP' </t>
  </si>
  <si>
    <t>KS4FAAT[yy]_PTNOTFSM24MathPrg_PTQ_EE</t>
  </si>
  <si>
    <t>99.9, 'NE', 'SUPP', 'null'</t>
  </si>
  <si>
    <t>KS4FAAT[yy]_TGAC5EM</t>
  </si>
  <si>
    <t>Number of pupils achieving Level 2 threshold (GCSE only) including A*-C in both English and Maths GCSE</t>
  </si>
  <si>
    <t>KS4FAAT[yy]_TGAC5EM_PTQ_EE</t>
  </si>
  <si>
    <t>KS4FAAT[yy]_PTGAC5EM</t>
  </si>
  <si>
    <t>Percentage of pupils achieving Level 2 threshold (GCSE only) including A*-C in both English and Maths GCSE</t>
  </si>
  <si>
    <t>KS4FAAT[yy]_PTGAC5EM_PTQ_EE</t>
  </si>
  <si>
    <t>KS4FAAT[yy]_TAC5EMFSM</t>
  </si>
  <si>
    <t>Number of FSM+CLA pupils achieving Level 2 including A*-C in GCSE English and maths</t>
  </si>
  <si>
    <t>KS4FAAT[yy]_TAC5EMFSM_PTQ_EE</t>
  </si>
  <si>
    <t>9999.9, 'null', 'LOWCOV', 'NP', 'SUPP', 'NE'</t>
  </si>
  <si>
    <t>KS4FAAT[yy]_PTAC5EMFSM</t>
  </si>
  <si>
    <t>Percentage of FSM+CLA pupils achieving Level 2 including A*-C in GCSE English and maths</t>
  </si>
  <si>
    <t>KS4FAAT[yy]_PTAC5EMFSM_PTQ_EE</t>
  </si>
  <si>
    <t>KS4FAAT[yy]_TAC5EMNFSM</t>
  </si>
  <si>
    <t>Number of non-FSM+CLA pupils achieving Level 2 including A*-C in GCSE English and maths</t>
  </si>
  <si>
    <t>KS4FAAT[yy]_TAC5EMNFSM_PTQ_EE</t>
  </si>
  <si>
    <t>KS4FAAT[yy]_PTAC5EMNFSM</t>
  </si>
  <si>
    <t>Percentage of non-FSM+CLA pupils achieving Level 2 including A*-C in GCSE English and maths</t>
  </si>
  <si>
    <t>KS4FAAT[yy]_PTAC5EMNFSM_PTQ_EE</t>
  </si>
  <si>
    <t>KS4FAAT[yy]_TEBACC_ELO</t>
  </si>
  <si>
    <t>Number of pupils with low prior attainment entering all English Baccalaureate subject areas</t>
  </si>
  <si>
    <t>KS4FAAT[yy]_TEBACC_ELO_PTQ_EE</t>
  </si>
  <si>
    <t>KS4FAAT[yy]_PTEBACC_ELO</t>
  </si>
  <si>
    <t>Percentage of pupils with low prior attainment entering all English Baccalaureate subject areas</t>
  </si>
  <si>
    <t>KS4FAAT[yy]_PTEBACC_ELO_PTQ_EE</t>
  </si>
  <si>
    <t>KS4FAAT[yy]_TEBACC_EAV</t>
  </si>
  <si>
    <t>Number of pupils with middle prior attainment entering all English Baccalaureate subject areas</t>
  </si>
  <si>
    <t>KS4FAAT[yy]_TEBACC_EAV_PTQ_EE</t>
  </si>
  <si>
    <t>KS4FAAT[yy]_PTEBACC_EAV</t>
  </si>
  <si>
    <t>Percentage of pupils with middle prior attainment entering all English Baccalaureate subject areas</t>
  </si>
  <si>
    <t>KS4FAAT[yy]_PTEBACC_EAV_PTQ_EE</t>
  </si>
  <si>
    <t>KS4FAAT[yy]_TEBACC_EHI</t>
  </si>
  <si>
    <t>Number of pupils with high prior attainment entering all English Baccalaureate subject areas</t>
  </si>
  <si>
    <t>KS4FAAT[yy]_TEBACC_EHI_PTQ_EE</t>
  </si>
  <si>
    <t>KS4FAAT[yy]_PTEBACC_EHI</t>
  </si>
  <si>
    <t>Percentage of pupils with high prior attainment entering all English Baccalaureate subject areas</t>
  </si>
  <si>
    <t>KS4FAAT[yy]_PTEBACC_EHI_PTQ_EE</t>
  </si>
  <si>
    <t>KS4FAAT[yy]_PTEBACC_EFSM</t>
  </si>
  <si>
    <t>Percentage of FSM+CLA pupils entering all English Baccalaureate subject areas</t>
  </si>
  <si>
    <t>KS4FAAT[yy]_PTEBACC_ENFSM_PTQ_EE</t>
  </si>
  <si>
    <t>Percentage of non-FSM+CLA pupils entering all English Baccalaureate subject areas</t>
  </si>
  <si>
    <t>KS4FAAT[yy]_PTEBACCLO</t>
  </si>
  <si>
    <t>Percentage of pupils with low prior attainment achieving the English Baccalaureate</t>
  </si>
  <si>
    <t>KS4FAAT[yy]_PTEBACCLO_PTQ_EE</t>
  </si>
  <si>
    <t>KS4FAAT[yy]_PTEBACCAV</t>
  </si>
  <si>
    <t>Percentage of pupils with middle prior attainment achieving the English Baccalaureate</t>
  </si>
  <si>
    <t>KS4FAAT[yy]_PTEBACCAV_PTQ_EE</t>
  </si>
  <si>
    <t>KS4FAAT[yy]_PTEBACCHI</t>
  </si>
  <si>
    <t>Percentage of pupils with high prior attainment achieving the English Baccalaureate</t>
  </si>
  <si>
    <t>KS4FAAT[yy]_PTEBACCHI_PTQ_EE</t>
  </si>
  <si>
    <t>KS4FAAT[yy]_PTEBACC_FSM</t>
  </si>
  <si>
    <t>Percentage of FSM+CLA pupils achieving the English Baccalaureate</t>
  </si>
  <si>
    <t>KS4FAAT[yy]_PTEBACC_FSM_PTQ_EE</t>
  </si>
  <si>
    <t>KS4FAAT[yy]_PTEBACC_NFSM</t>
  </si>
  <si>
    <t>Percentage of non-FSM+CLA pupils achieving the English Baccalaureate</t>
  </si>
  <si>
    <t>KS4FAAT[yy]_TEBACCAG</t>
  </si>
  <si>
    <t>Number of pupils achieving English Baccalaureate at grades A*-G</t>
  </si>
  <si>
    <t>KS4FAAT[yy]_TEBACCAG_PTQ_EE</t>
  </si>
  <si>
    <t>KS4FAAT[yy]_PTEBACCAG</t>
  </si>
  <si>
    <t>Percentage of pupils achieving the English Baccalaureate at grades A*-G</t>
  </si>
  <si>
    <t>KS4FAAT[yy]_PTEBACCAG_PTQ_EE</t>
  </si>
  <si>
    <t>KS4FAAT[yy]_TEBACENG</t>
  </si>
  <si>
    <t>Number of pupils achieving EBacc English pillar</t>
  </si>
  <si>
    <t>KS4FAAT[yy]_TEBACENG_PTQ_EE</t>
  </si>
  <si>
    <t>KS4FAAT[yy]_TEBACMAT</t>
  </si>
  <si>
    <t>Number of pupils achieving EBacc Maths pillar</t>
  </si>
  <si>
    <t>KS4FAAT[yy]_TEBACMAT_PTQ_EE</t>
  </si>
  <si>
    <t>KS4FAAT[yy]_TEBAC2SCI</t>
  </si>
  <si>
    <t>Number of pupils achieving EBacc Science pillar</t>
  </si>
  <si>
    <t>KS4FAAT[yy]_TEBAC2SCI_PTQ_EE</t>
  </si>
  <si>
    <t>KS4FAAT[yy]_TEBACHUM</t>
  </si>
  <si>
    <t>Number of pupils achieving EBacc Humanities pillar</t>
  </si>
  <si>
    <t>KS4FAAT[yy]_TEBACHUM_PTQ_EE</t>
  </si>
  <si>
    <t>KS4FAAT[yy]_TEBACLAN</t>
  </si>
  <si>
    <t>Number of pupils achieving EBacc Language pillar</t>
  </si>
  <si>
    <t>KS4FAAT[yy]_TEBACLAN_PTQ_EE</t>
  </si>
  <si>
    <t>KS4FAAT[yy]_TEBACENGAG</t>
  </si>
  <si>
    <t>Number of pupils achieving EBacc English pillar at grade A*-G</t>
  </si>
  <si>
    <t>KS4FAAT[yy]_TEBACENGAG_PTQ_EE</t>
  </si>
  <si>
    <t>KS4FAAT[yy]_PTEBACENGAG</t>
  </si>
  <si>
    <t>Percentage of pupils achieving the Ebacc English pillar at grade A*-G</t>
  </si>
  <si>
    <t>KS4FAAT[yy]_PTEBACENGAG_PTQ_EE</t>
  </si>
  <si>
    <t>KS4FAAT[yy]_TEBACMATAG</t>
  </si>
  <si>
    <t>Number of pupils achieving EBacc Maths pillar at grade A*-G</t>
  </si>
  <si>
    <t>KS4FAAT[yy]_TEBACMATAG_PTQ_EE</t>
  </si>
  <si>
    <t>KS4FAAT[yy]_PTEBACMATAG</t>
  </si>
  <si>
    <t>Percentage of pupils achieving the Ebacc Maths pillar at grade A*-G</t>
  </si>
  <si>
    <t>KS4FAAT[yy]_PTEBACMATAG_PTQ_EE</t>
  </si>
  <si>
    <t>KS4FAAT[yy]_TEBAC2SCIAG</t>
  </si>
  <si>
    <t>Number of pupils achieving EBacc Science pillar at grades A*-G</t>
  </si>
  <si>
    <t>KS4FAAT[yy]_TEBAC2SCIAG_PTQ_EE</t>
  </si>
  <si>
    <t>KS4FAAT[yy]_PTEBAC2SCIAG</t>
  </si>
  <si>
    <t>Percentage of pupils achieving the Ebacc Science pillar at grades A*-G</t>
  </si>
  <si>
    <t>KS4FAAT[yy]_PTEBAC2SCIAG_PTQ_EE</t>
  </si>
  <si>
    <t>KS4FAAT[yy]_TEBACHUMAG</t>
  </si>
  <si>
    <t>Number of pupils achieving EBacc Humanities pillar at grade A*-G</t>
  </si>
  <si>
    <t>KS4FAAT[yy]_TEBACHUMAG_PTQ_EE</t>
  </si>
  <si>
    <t>KS4FAAT[yy]_PTEBACHUMAG</t>
  </si>
  <si>
    <t>Percentage of pupils achieving the Ebacc Humanities pillar at grades A*-G</t>
  </si>
  <si>
    <t>KS4FAAT[yy]_PTEBACHUMAG_PTQ_EE</t>
  </si>
  <si>
    <t>999%, 'SUPP' or 'null'</t>
  </si>
  <si>
    <t>KS4FAAT[yy]_TEBACLANAG</t>
  </si>
  <si>
    <t>Number of pupils achieving EBacc Language pillar at grade A*-G</t>
  </si>
  <si>
    <t>KS4FAAT[yy]_TEBACLANAG_PTQ_EE</t>
  </si>
  <si>
    <t xml:space="preserve">999.9, 'NE', 'SUPP', 'null' </t>
  </si>
  <si>
    <t>KS4FAAT[yy]_PTEBACLANAG</t>
  </si>
  <si>
    <t>Percentage of pupils achieving the Ebacc Language pillar at grade A*-G</t>
  </si>
  <si>
    <t>KS4FAAT[yy]_PTEBACLANAG_PTQ_EE</t>
  </si>
  <si>
    <t>999%, 'SUPP','NP', 'null', 'LOWCOV', 'NE'</t>
  </si>
  <si>
    <t>KS4FAAT[yy]_ENGVAMEA_LO</t>
  </si>
  <si>
    <t>EBacc English VA measure for low prior attainment band</t>
  </si>
  <si>
    <t>KS4FAAT[yy]_ENGVAMEA_LO_PTQ_EE</t>
  </si>
  <si>
    <t>KS4FAAT[yy]_ENGVAMEA_AV</t>
  </si>
  <si>
    <t>EBacc English VA measure for middle prior attainment band</t>
  </si>
  <si>
    <t>KS4FAAT[yy]_ENGVAMEA_AV_PTQ_EE</t>
  </si>
  <si>
    <t>KS4FAAT[yy]_ENGVAMEA_HI</t>
  </si>
  <si>
    <t>EBacc English VA measure for high prior attainment band</t>
  </si>
  <si>
    <t>KS4FAAT[yy]_ENGVAMEA_HI_PTQ_EE</t>
  </si>
  <si>
    <t xml:space="preserve">999%, 'NE', 'SUPP', 'null', 'NP' </t>
  </si>
  <si>
    <t>KS4FAAT[yy]_ENGVAMEA_FSM</t>
  </si>
  <si>
    <t>EBacc English VA measure for FSM+CLA pupils</t>
  </si>
  <si>
    <t>KS4FAAT[yy]_ENGVAMEA_FSM_PTQ_EE</t>
  </si>
  <si>
    <t>KS4FAAT[yy]_ENGVAMEA_NFSM</t>
  </si>
  <si>
    <t>EBacc English VA measure for non FSM+CLA pupils</t>
  </si>
  <si>
    <t>KS4FAAT[yy]_ENGVAMEA_NFSM_PTQ_EE</t>
  </si>
  <si>
    <t>999.9, 'NE', 'SUPP', 'null', 'NP'</t>
  </si>
  <si>
    <t>KS4FAAT[yy]_MATVAMEA_LO</t>
  </si>
  <si>
    <t>EBacc Maths VA measure for low prior attainment band</t>
  </si>
  <si>
    <t>KS4FAAT[yy]_MATVAMEA_LO_PTQ_EE</t>
  </si>
  <si>
    <t xml:space="preserve">999, 'SUPP','NP', 'null' </t>
  </si>
  <si>
    <t>KS4FAAT[yy]_MATVAMEA_AV</t>
  </si>
  <si>
    <t>EBacc Maths VA measure for middle prior attainment band</t>
  </si>
  <si>
    <t xml:space="preserve">999%, 'SUPP','NP', 'null' </t>
  </si>
  <si>
    <t>KS4FAAT[yy]_MATVAMEA_AV_PTQ_EE</t>
  </si>
  <si>
    <t>999%, 'SUPP','NP','NE', 'null', 'LOWCOV'</t>
  </si>
  <si>
    <t>KS4FAAT[yy]_MATVAMEA_HI</t>
  </si>
  <si>
    <t>EBacc Maths VA measure for high prior attainment band</t>
  </si>
  <si>
    <t>KS4FAAT[yy]_MATVAMEA_HI_PTQ_EE</t>
  </si>
  <si>
    <t xml:space="preserve">999%, 'NP','NE', 'SUPP', 'null' </t>
  </si>
  <si>
    <t>KS4FAAT[yy]_MATVAMEA_FSM</t>
  </si>
  <si>
    <t>EBacc Maths VA measure for FSM+CLA pupils</t>
  </si>
  <si>
    <t>KS4FAAT[yy]_MATVAMEA_FSM_PTQ_EE</t>
  </si>
  <si>
    <t>KS4FAAT[yy]_MATVAMEA_NFSM</t>
  </si>
  <si>
    <t>KS4FAAT[yy]_MATVAMEA_NFSM_PTQ_EE</t>
  </si>
  <si>
    <t>KS4FAAT[yy]_SCIVAMEA_LO</t>
  </si>
  <si>
    <t>EBacc Science VA measure for low prior attainment band</t>
  </si>
  <si>
    <t xml:space="preserve">999%, 'SUPP','NP', 'null', 'NA' </t>
  </si>
  <si>
    <t>KS4FAAT[yy]_SCIVAMEA_LO_PTQ_EE</t>
  </si>
  <si>
    <t>999, 'SUPP','NP', 'null', 'NA'</t>
  </si>
  <si>
    <t>KS4FAAT[yy]_SCIVAMEA_AV</t>
  </si>
  <si>
    <t>EBacc Science VA measure for middle prior attainment band</t>
  </si>
  <si>
    <t>KS4FAAT[yy]_SCIVAMEA_AV_PTQ_EE</t>
  </si>
  <si>
    <t>999%, 'NE', 'SUPP','NP', 'null', 'NA'</t>
  </si>
  <si>
    <t>KS4FAAT[yy]_SCIVAMEA_HI</t>
  </si>
  <si>
    <t>EBacc Science VA measure for high prior attainment band</t>
  </si>
  <si>
    <t xml:space="preserve">999%, 'NE', 'SUPP','NP', 'null', 'NA' </t>
  </si>
  <si>
    <t>KS4FAAT[yy]_SCIVAMEA_HI_PTQ_EE</t>
  </si>
  <si>
    <t>999%, 'null', 'LOWCOV', 'NP', 'SUPP', 'NE', 'NA'</t>
  </si>
  <si>
    <t>KS4FAAT[yy]_SCIVAMEA_FSM</t>
  </si>
  <si>
    <t>EBacc Science VA measure for FSM+CLA pupils</t>
  </si>
  <si>
    <t>KS4FAAT[yy]_SCIVAMEA_FSM_PTQ_EE</t>
  </si>
  <si>
    <t>KS4FAAT[yy]_SCIVAMEA_NFSM</t>
  </si>
  <si>
    <t>KS4FAAT[yy]_SCIVAMEA_NFSM_PTQ_EE</t>
  </si>
  <si>
    <t>KS4FAAT[yy]_HUMVAMEA_LO</t>
  </si>
  <si>
    <t>EBacc Humanities VA measure for low prior attainment band</t>
  </si>
  <si>
    <t>999%, 'NE', 'SUPP', 'null', 'NP', 'NA'</t>
  </si>
  <si>
    <t>KS4FAAT[yy]_HUMVAMEA_LO_PTQ_EE</t>
  </si>
  <si>
    <t>KS4FAAT[yy]_HUMVAMEA_AV</t>
  </si>
  <si>
    <t>EBacc Humanities VA measure for middle prior attainment band</t>
  </si>
  <si>
    <t>KS4FAAT[yy]_HUMVAMEA_AV_PTQ_EE</t>
  </si>
  <si>
    <t>KS4FAAT[yy]_HUMVAMEA_HI</t>
  </si>
  <si>
    <t>EBacc Humanities VA measure for high prior attainment band</t>
  </si>
  <si>
    <t>KS4FAAT[yy]_HUMVAMEA_HI_PTQ_EE</t>
  </si>
  <si>
    <t>99.9, 'NE', 'SUPP', 'null', 'NP', 'NA'</t>
  </si>
  <si>
    <t>KS4FAAT[yy]_HUMVAMEA_FSM</t>
  </si>
  <si>
    <t>EBacc Humanities VA measure for FSM+CLA pupils</t>
  </si>
  <si>
    <t>KS4FAAT[yy]_HUMVAMEA_FSM_PTQ_EE</t>
  </si>
  <si>
    <t>KS4FAAT[yy]_HUMVAMEA_NFSM</t>
  </si>
  <si>
    <t>KS4FAAT[yy]_HUMVAMEA_NFSM_PTQ_EE</t>
  </si>
  <si>
    <t>999.9, 'NE', 'SUPP', 'null', 'NP', 'NA'</t>
  </si>
  <si>
    <t>KS4FAAT[yy]_LANVAMEA_LO</t>
  </si>
  <si>
    <t>EBacc Languages VA measure for low prior attainment band</t>
  </si>
  <si>
    <t>KS4FAAT[yy]_LANVAMEA_LO_PTQ_EE</t>
  </si>
  <si>
    <t>KS4FAAT[yy]_LANVAMEA_AV</t>
  </si>
  <si>
    <t>EBacc Languages VA measure for middle prior attainment band</t>
  </si>
  <si>
    <t>KS4FAAT[yy]_LANVAMEA_AV_PTQ_EE</t>
  </si>
  <si>
    <t>KS4FAAT[yy]_LANVAMEA_HI</t>
  </si>
  <si>
    <t>EBacc Languages VA measure for high prior attainment band</t>
  </si>
  <si>
    <t>KS4FAAT[yy]_LANVAMEA_HI_PTQ_EE</t>
  </si>
  <si>
    <t>KS4FAAT[yy]_LANVAMEA_FSM</t>
  </si>
  <si>
    <t>EBacc Languages VA measure for FSM+CLA pupils</t>
  </si>
  <si>
    <t>KS4FAAT[yy]_LANVAMEA_FSM_PTQ_EE</t>
  </si>
  <si>
    <t>KS4FAAT[yy]_LANVAMEA_NFSM</t>
  </si>
  <si>
    <t>KS4FAAT[yy]_LANVAMEA_NFSM_PTQ_EE</t>
  </si>
  <si>
    <t>KS4FAAT[yy]_TBASICSLO</t>
  </si>
  <si>
    <t>Number of pupils in low prior attainment band who achieved A*-C GCSE in English and maths</t>
  </si>
  <si>
    <t>KS4FAAT[yy]_PTBASICSLO</t>
  </si>
  <si>
    <t>Percentage of pupils in low prior attainment band who achieved A*-C GCSE in English and maths</t>
  </si>
  <si>
    <t>KS4FAAT[yy]_TBASICSAV</t>
  </si>
  <si>
    <t>Number of pupils in middle prior attainment band who achieved A*-C GCSE in English and maths</t>
  </si>
  <si>
    <t>KS4FAAT[yy]_PTBASICSAV</t>
  </si>
  <si>
    <t>Percentage of pupils in middle prior attainment band who achieved A*-C GCSE in English and maths</t>
  </si>
  <si>
    <t>KS4FAAT[yy]_TBASICSHI</t>
  </si>
  <si>
    <t>Number of pupils in high prior attainment band who achieved A*-C GCSE in English and maths</t>
  </si>
  <si>
    <t>KS4FAAT[yy]_PTBASICSHI</t>
  </si>
  <si>
    <t>Percentage of pupils in high prior attainment band who achieved A*-C GCSE in English and maths</t>
  </si>
  <si>
    <t>KS4FAAT[yy]_B8VAMEA_FSM</t>
  </si>
  <si>
    <t>Best 8 VA measure for FSM+CLA pupils</t>
  </si>
  <si>
    <t>KS4FAAT[yy]_B8VAMEA_NFSM</t>
  </si>
  <si>
    <t>Best 8 VA measure for non FSM+CLA pupils</t>
  </si>
  <si>
    <t>KS4FAAT[yy]_TAVENT_EFSM</t>
  </si>
  <si>
    <t>Average number of KS4 entries per FSM+CLA pupil</t>
  </si>
  <si>
    <t>KS4FAAT[yy]_TAVENT_ENFSM</t>
  </si>
  <si>
    <t>Average number of KS4 entries per non-FSM+CLA pupil</t>
  </si>
  <si>
    <t>KS4FAAT[yy]_TAVENT_GFSM</t>
  </si>
  <si>
    <t>Average number of GCSE entries per FSM+CLA pupil</t>
  </si>
  <si>
    <t>KS4FAAT[yy]_TAVENT_GNFSM</t>
  </si>
  <si>
    <t>Average number of GCSE entries per non-FSM+CLA pupil</t>
  </si>
  <si>
    <t>KS4FAAT[yy]_TTAPSCPFSM</t>
  </si>
  <si>
    <t>Average capped point score of FSM+CLA pupils - to 1 decimal place</t>
  </si>
  <si>
    <t>KS4FAAT[yy]_TTAPSCPNFSM</t>
  </si>
  <si>
    <t>KS4FAAT[yy]_TTAPSGCPFSM</t>
  </si>
  <si>
    <t>Average capped point score of FSM+CLA pupils - to 1 decimal place (GCSE only)</t>
  </si>
  <si>
    <t>KS4FAAT[yy]_TTAPSGCPNFSM</t>
  </si>
  <si>
    <t>KS4FAAT[yy]_TTAPSPEPP</t>
  </si>
  <si>
    <t>Average uncapped point score per qualification entry per pupil (including equivalents)</t>
  </si>
  <si>
    <t>KS4FAAT[yy]_TTAPSPEPPFSM</t>
  </si>
  <si>
    <t>Average uncapped point score per qualification entry per pupil (including equivalents) for FSM_CLA pupils</t>
  </si>
  <si>
    <t>KS4FAAT[yy]_TTAPSPEPPNFSM</t>
  </si>
  <si>
    <t>Average uncapped point score per qualification entry per pupil (including equivalents) for non-FSM_CLA pupils</t>
  </si>
  <si>
    <t>KS4FAAT[yy]_TTAPSPEPPLO</t>
  </si>
  <si>
    <t>Average uncapped point score per qualification entry per pupil (including equivalents) for low prior attainment pupils</t>
  </si>
  <si>
    <t>KS4FAAT[yy]_TTAPSPEPPAV</t>
  </si>
  <si>
    <t>Average uncapped point score per qualification entry per pupil (including equivalents) for middle prior attainment pupils</t>
  </si>
  <si>
    <t>KS4FAAT[yy]_TTAPSPEPPHI</t>
  </si>
  <si>
    <t>Average points score per qualification entry per pupil (including equivalents) for high prior attainment pupils</t>
  </si>
  <si>
    <t>KS4FAAT[yy]_TTAPSGPEPP</t>
  </si>
  <si>
    <t>Average points score per GCSE entry per pupil (excluding equivalents)</t>
  </si>
  <si>
    <t>KS4FAAT[yy]_TTAPSGPEPPFSM</t>
  </si>
  <si>
    <t>Average points score per GCSE entry per pupil (excluding equivalents) for disadvantaged pupils</t>
  </si>
  <si>
    <t>KS4FAAT[yy]_TTAPSGPEPPNFSM</t>
  </si>
  <si>
    <t>Average points score per GCSE entry per pupil (excluding equivalents) for non-disadvantaged pupils</t>
  </si>
  <si>
    <t>KS4FAAT[yy]_TTAPSGPEPPLO</t>
  </si>
  <si>
    <t>Average points score per GCSE entry per pupil (excluding equivalents) for low prior attainment pupils</t>
  </si>
  <si>
    <t>KS4FAAT[yy]_TTAPSGPEPPAV</t>
  </si>
  <si>
    <t>Average points score per GCSE entry per pupil (excluding equivalents) for middle prior attainment pupils</t>
  </si>
  <si>
    <t>KS4FAAT[yy]_TTAPSGPEPPHI</t>
  </si>
  <si>
    <t>Average points score per GCSE entry per pupil (excluding equivalents) for high prior attainment pupils</t>
  </si>
  <si>
    <t>KS4FAAT[yy]_B8VAUPP_FSM</t>
  </si>
  <si>
    <t xml:space="preserve">2011/12- 2013/14 </t>
  </si>
  <si>
    <t>Best 8 VA upper 95% confidence limit for disadvantaged pupils</t>
  </si>
  <si>
    <t>1 (No), 0 (Yes)</t>
  </si>
  <si>
    <t>KS4FAAT[yy]_B8VALOW_FSM</t>
  </si>
  <si>
    <t>Best 8 VA lower 95% confidence limit for disadvantaged pupils</t>
  </si>
  <si>
    <t>KS4AAAT15_B8VALOW_FSM6CLA1A_PTQ_EE</t>
  </si>
  <si>
    <t>KS4FAAT[yy]_B8VAUPP_NFSM</t>
  </si>
  <si>
    <t>Best 8 VA upper 95% confidence limit for non disadvantaged pupils</t>
  </si>
  <si>
    <t>KS4FAAT[yy]_B8VALOW_NFSM</t>
  </si>
  <si>
    <t>Best 8 VA lower 95% confidence limit for non disadvantaged pupils</t>
  </si>
  <si>
    <t>KS4FAAT[yy]_B8VAUPP_LO</t>
  </si>
  <si>
    <t>Best 8 VA upper 95% confidence limit for low prior attainment band</t>
  </si>
  <si>
    <t>KS4FAAT[yy]_B8VALOW_LO</t>
  </si>
  <si>
    <t>Best 8 VA lower 95% confidence limit for low prior attainment band</t>
  </si>
  <si>
    <t>KS4FAAT[yy]_B8VAUPP_AV</t>
  </si>
  <si>
    <t>Best 8 VA upper 95% confidence limit for middle prior attainment band</t>
  </si>
  <si>
    <t>KS4FAAT[yy]_B8VALOW_AV</t>
  </si>
  <si>
    <t>Best 8 VA lower 95% confidence limit for middle prior attainment band</t>
  </si>
  <si>
    <t>KS4FAAT[yy]_B8VAUPP_HI</t>
  </si>
  <si>
    <t>Best 8 VA upper 95% confidence limit for high prior attainment band</t>
  </si>
  <si>
    <t>KS4FAAT[yy]_B8VALOW_HI</t>
  </si>
  <si>
    <t>Best 8 VA lower 95% confidence limit for high prior attainment band</t>
  </si>
  <si>
    <t>KS4FAAT[yy]_ENGVAUPP_FSM</t>
  </si>
  <si>
    <t>EBacc English VA upper 95% confidence limit for disadvantaged pupils</t>
  </si>
  <si>
    <t>KS4FAAT[yy]_ENGVALOW_FSM</t>
  </si>
  <si>
    <t>EBacc English VA lower 95% confidence limit for disadvantaged pupils</t>
  </si>
  <si>
    <t>KS4FAAT[yy]_ENGVAUPP_NFSM</t>
  </si>
  <si>
    <t>EBacc English VA upper 95% confidence limit for non disadvantaged pupils</t>
  </si>
  <si>
    <t>KS4FAAT[yy]_ENGVALOW_NFSM</t>
  </si>
  <si>
    <t>EBacc English VA lower 95% confidence limit for non disadvantaged pupils</t>
  </si>
  <si>
    <t>KS4FAAT[yy]_ENGVAUPP_LO</t>
  </si>
  <si>
    <t>EBacc English VA upper 95% confidence limit for low prior attainment band</t>
  </si>
  <si>
    <t>KS4FAAT[yy]_ENGVALOW_LO</t>
  </si>
  <si>
    <t>EBacc English VA lower 95% confidence limit for low prior attainment band</t>
  </si>
  <si>
    <t>KS4FAAT[yy]_ENGVAUPP_AV</t>
  </si>
  <si>
    <t>EBacc English VA upper 95% confidence limit for middle prior attainment band</t>
  </si>
  <si>
    <t>KS4FAAT[yy]_ENGVALOW_AV</t>
  </si>
  <si>
    <t>EBacc English VA lower 95% confidence limit for middle prior attainment band</t>
  </si>
  <si>
    <t>KS4FAAT[yy]_ENGVAUPP_HI</t>
  </si>
  <si>
    <t>EBacc English VA upper 95% confidence limit for high prior attainment band</t>
  </si>
  <si>
    <t>KS4FAAT[yy]_ENGVALOW_HI</t>
  </si>
  <si>
    <t>EBacc English VA lower 95% confidence limit for high prior attainment band</t>
  </si>
  <si>
    <t>KS4FAAT[yy]_MATVAUPP_FSM</t>
  </si>
  <si>
    <t>EBacc Maths VA upper 95% confidence limit for disadvantaged pupils</t>
  </si>
  <si>
    <t>KS4FAAT[yy]_MATVALOW_FSM</t>
  </si>
  <si>
    <t>EBacc Maths VA lower 95% confidence limit for disadvantaged pupils</t>
  </si>
  <si>
    <t>KS4FAAT[yy]_MATVAUPP_NFSM</t>
  </si>
  <si>
    <t>EBacc Maths VA upper 95% confidence limit for non disadvantaged pupils</t>
  </si>
  <si>
    <t>KS4FAAT[yy]_MATVALOW_NFSM</t>
  </si>
  <si>
    <t>EBacc Maths VA lower 95% confidence limit for non disadvantaged pupils</t>
  </si>
  <si>
    <t>KS4FAAT[yy]_MATVAUPP_LO</t>
  </si>
  <si>
    <t>EBacc Maths VA upper 95% confidence limit for low prior attainment band</t>
  </si>
  <si>
    <t>KS4FAAT[yy]_MATVALOW_LO</t>
  </si>
  <si>
    <t>EBacc Maths VA lower 95% confidence limit for low prior attainment band</t>
  </si>
  <si>
    <t>KS4FAAT[yy]_MATVAUPP_AV</t>
  </si>
  <si>
    <t>EBacc Maths VA upper 95% confidence limit for middle prior attainment band</t>
  </si>
  <si>
    <t>KS4FAAT[yy]_MATVALOW_AV</t>
  </si>
  <si>
    <t>EBacc Maths VA lower 95% confidence limit for middle prior attainment band</t>
  </si>
  <si>
    <t>KS4FAAT[yy]_MATVAUPP_HI</t>
  </si>
  <si>
    <t>EBacc Maths VA upper 95% confidence limit for high prior attainment band</t>
  </si>
  <si>
    <t>KS4FAAT[yy]_MATVALOW_HI</t>
  </si>
  <si>
    <t>EBacc Maths VA lower 95% confidence limit for high prior attainment band</t>
  </si>
  <si>
    <t>KS4FAAT[yy]_SCIVAUPP_FSM</t>
  </si>
  <si>
    <t>KS4FAAT[yy]_SCIVALOW_FSM</t>
  </si>
  <si>
    <t>EBacc Science VA lower 95% confidence limit for disadvantaged pupils</t>
  </si>
  <si>
    <t>KS4FAAT[yy]_SCIVAUPP_NFSM</t>
  </si>
  <si>
    <t>KS4FAAT[yy]_SCIVALOW_NFSM</t>
  </si>
  <si>
    <t>EBacc Science VA lower 95% confidence limit for non disadvantaged pupils</t>
  </si>
  <si>
    <t>KS4FAAT[yy]_SCIVAUPP_LO</t>
  </si>
  <si>
    <t>KS4FAAT[yy]_SCIVALOW_LO</t>
  </si>
  <si>
    <t>EBacc Science VA lower 95% confidence limit for low prior attainment band</t>
  </si>
  <si>
    <t>KS4FAAT[yy]_SCIVAUPP_AV</t>
  </si>
  <si>
    <t>KS4FAAT[yy]_SCIVALOW_AV</t>
  </si>
  <si>
    <t>EBacc Science VA lower 95% confidence limit for middle prior attainment band</t>
  </si>
  <si>
    <t>KS4FAAT[yy]_SCIVAUPP_HI</t>
  </si>
  <si>
    <t>KS4FAAT[yy]_SCIVALOW_HI</t>
  </si>
  <si>
    <t>EBacc Science VA lower 95% confidence limit for high prior attainment band</t>
  </si>
  <si>
    <t>KS4FAAT[yy]_HUMVAUPP_FSM</t>
  </si>
  <si>
    <t>EBacc Humanities VA upper 95% confidence limit for disadvantaged pupils</t>
  </si>
  <si>
    <t>KS4FAAT[yy]_HUMVALOW_FSM</t>
  </si>
  <si>
    <t>EBacc Humanities VA lower 95% confidence limit for disadvantaged pupils</t>
  </si>
  <si>
    <t>KS4FAAT[yy]_HUMVAUPP_NFSM</t>
  </si>
  <si>
    <t>EBacc Humanities VA upper 95% confidence limit for non disadvantaged pupils</t>
  </si>
  <si>
    <t>KS4FAAT[yy]_HUMVALOW_NFSM</t>
  </si>
  <si>
    <t>EBacc Humanities VA lower 95% confidence limit for non disadvantaged pupils</t>
  </si>
  <si>
    <t>KS4FAAT[yy]_HUMVAUPP_LO</t>
  </si>
  <si>
    <t>EBacc Humanities VA upper 95% confidence limit for low prior attainment band</t>
  </si>
  <si>
    <t>KS4FAAT[yy]_HUMVALOW_LO</t>
  </si>
  <si>
    <t>EBacc Humanities VA lower 95% confidence limit for low prior attainment band</t>
  </si>
  <si>
    <t>KS4FAAT[yy]_HUMVAUPP_AV</t>
  </si>
  <si>
    <t>EBacc Humanities VA upper 95% confidence limit for middle prior attainment band</t>
  </si>
  <si>
    <t>KS4FAAT[yy]_HUMVALOW_AV</t>
  </si>
  <si>
    <t>EBacc Humanities VA lower 95% confidence limit for middle prior attainment band</t>
  </si>
  <si>
    <t>KS4FAAT[yy]_HUMVAUPP_HI</t>
  </si>
  <si>
    <t>EBacc Humanities VA upper 95% confidence limit for high prior attainment band</t>
  </si>
  <si>
    <t>KS4FAAT[yy]_HUMVALOW_HI</t>
  </si>
  <si>
    <t>EBacc Humanities VA lower 95% confidence limit for high prior attainment band</t>
  </si>
  <si>
    <t>KS4FAAT[yy]_LANVAUPP_FSM</t>
  </si>
  <si>
    <t>EBacc Languages VA upper 95% confidence limit for disadvantaged pupils</t>
  </si>
  <si>
    <t>KS4FAAT[yy]_LANVALOW_FSM</t>
  </si>
  <si>
    <t>EBacc Languages VA lower 95% confidence limit for disadvantaged pupils</t>
  </si>
  <si>
    <t>KS4FAAT[yy]_LANVAUPP_NFSM</t>
  </si>
  <si>
    <t>EBacc Languages VA upper 95% confidence limit for non disadvantaged pupils</t>
  </si>
  <si>
    <t>KS4FAAT[yy]_LANVALOW_NFSM</t>
  </si>
  <si>
    <t>EBacc Languages VA lower 95% confidence limit for non disadvantaged pupils</t>
  </si>
  <si>
    <t>KS4FAAT[yy]_LANVAUPP_LO</t>
  </si>
  <si>
    <t>EBacc Languages VA upper 95% confidence limit for low prior attainment band</t>
  </si>
  <si>
    <t>KS4FAAT[yy]_LANVALOW_LO</t>
  </si>
  <si>
    <t>EBacc Languages VA lower 95% confidence limit for low prior attainment band</t>
  </si>
  <si>
    <t>KS4FAAT[yy]_LANVAUPP_AV</t>
  </si>
  <si>
    <t>EBacc Languages VA upper 95% confidence limit for middle prior attainment band</t>
  </si>
  <si>
    <t>KS4FAAT[yy]_LANVALOW_AV</t>
  </si>
  <si>
    <t>EBacc Languages VA lower 95% confidence limit for middle prior attainment band</t>
  </si>
  <si>
    <t>KS4FAAT[yy]_LANVAUPP_HI</t>
  </si>
  <si>
    <t>EBacc Languages VA upper 95% confidence limit for high prior attainment band</t>
  </si>
  <si>
    <t>KS4FAAT[yy]_LANVALOW_HI</t>
  </si>
  <si>
    <t>EBacc Languages VA lower 95% confidence limit for high prior attainment band</t>
  </si>
  <si>
    <t>KS4FAAT[yy]_PBPUP</t>
  </si>
  <si>
    <t xml:space="preserve">2011/12- </t>
  </si>
  <si>
    <t>Percentage of pupils at end KS4 who are boys</t>
  </si>
  <si>
    <t>KS4FAAT[yy]_PGPUP</t>
  </si>
  <si>
    <t>Percentage of pupils at end KS4 who are girls</t>
  </si>
  <si>
    <t>KS4FAAT[yy]_BTAPSGCP</t>
  </si>
  <si>
    <t>Total average (capped) point score per boy (GCSEs only)</t>
  </si>
  <si>
    <t>KS4FAAT[yy]_BTAPSGCP_PTQ_EE</t>
  </si>
  <si>
    <t>KS4FAAT[yy]_GTAPSGCP</t>
  </si>
  <si>
    <t>Total average (capped) point score per girl (GCSEs only)</t>
  </si>
  <si>
    <t>KS4FAAT[yy]_GTAPSGCP_PTQ_EE</t>
  </si>
  <si>
    <t>KS4FAAT[yy]_PB24EngPrg</t>
  </si>
  <si>
    <t>Percentage of boys achieving expected level of progress between KS2 and GCSE English at end KS4</t>
  </si>
  <si>
    <t>KS4FAAT[yy]_PB24EngPrg_PTQ_EE</t>
  </si>
  <si>
    <t>KS4FAAT[yy]_PG24EngPrg</t>
  </si>
  <si>
    <t>Percentage of girls achieving expected level of progress between KS2 and GCSE English at end KS4</t>
  </si>
  <si>
    <t>KS4FAAT[yy]_PG24EngPrg_PTQ_EE</t>
  </si>
  <si>
    <t>KS4FAAT[yy]_PB24MathPrg</t>
  </si>
  <si>
    <t>Percentage of boys achieving expected level of progress between KS2 and GCSE mathematics at end KS4</t>
  </si>
  <si>
    <t>KS4FAAT[yy]_PG24MathPrg</t>
  </si>
  <si>
    <t>Percentage of girls achieving expected level of progress between KS2 and GCSE mathematics at end KS4</t>
  </si>
  <si>
    <t>KS4FAAT[yy]_PT24EngPrgEAL</t>
  </si>
  <si>
    <t>Percentage of pupils achieving expected level of progress between KS2 and GCSE English at end KS4 and for whom English is an additional language</t>
  </si>
  <si>
    <t>KS4FAAT[yy]_PT24MathPrgEAL</t>
  </si>
  <si>
    <t>Percentage of pupils achieving expected level of progress between KS2 and GCSE mathematics at end KS4 and for whom English is an additional language</t>
  </si>
  <si>
    <t>KS4FAAT[yy]_PTAC5EMEAL</t>
  </si>
  <si>
    <t>Percentage of pupils achieving Level 2 threshold including A*-C in both English and maths GCSEs and for whom English is an additional language</t>
  </si>
  <si>
    <t>KS4FAAT[yy]_PTL2BASICSEAL</t>
  </si>
  <si>
    <t>Percentage of pupils achieving grades A*-C in both English and mathematics GCSEs and for whom English is an additional language</t>
  </si>
  <si>
    <t>KS4FAAT[yy]_PTEBACC_EEAL</t>
  </si>
  <si>
    <t>Percentage of KS4 pupils with entries in all EBacc subject areas and for whom English is an additional language</t>
  </si>
  <si>
    <t>KS4FAAT[yy]_PTEBACCEAL</t>
  </si>
  <si>
    <t>Percentage of KS4 pupils achieving the Ebacc and for whom English is an additional language</t>
  </si>
  <si>
    <t>KS4FAAT[yy]_TTAPSCPEAL</t>
  </si>
  <si>
    <t>Total average (capped) point score per pupil and for whom English is an additional language</t>
  </si>
  <si>
    <t>KS4FAAT[yy]_TTAPSGCPEAL</t>
  </si>
  <si>
    <t>Total average (capped) point score per pupil (GCSEs only) and for whom English is an additional language</t>
  </si>
  <si>
    <t>KS4FAAT[yy]_TNMOB</t>
  </si>
  <si>
    <t>Number of KS4 pupils who are non-mobile</t>
  </si>
  <si>
    <t>KS4FAAT[yy]_PTNMOB</t>
  </si>
  <si>
    <t>Percentage of KS4 pupils who are non-mobile</t>
  </si>
  <si>
    <t>KS4FAAT[yy]_PT24EngPrgNMOB</t>
  </si>
  <si>
    <t>Percentage of non-mobile pupils achieving expected level of progress between KS2 and GCSE English at end KS4</t>
  </si>
  <si>
    <t>KS4FAAT[yy]_PT24MathPrgNMOB</t>
  </si>
  <si>
    <t>Percentage of non-mobile pupils achieving expected level of progress between KS2 and GCSE mathematics at end KS4</t>
  </si>
  <si>
    <t>KS4FAAT[yy]_PTAC5EMNMOB</t>
  </si>
  <si>
    <t>Percentage of non-mobile pupils achieving Level 2 threshold including A*-C in both English and maths GCSEs</t>
  </si>
  <si>
    <t>KS4FAAT[yy]_PTL2BASICSNMOB</t>
  </si>
  <si>
    <t>Percentage of non-mobile pupils achieving grades A*-C in both English and mathematics GCSEs</t>
  </si>
  <si>
    <t>KS4FAAT[yy]_PTEBACC_ENMOB</t>
  </si>
  <si>
    <t>Percentage of non-mobile KS4 pupils with entries in all EBacc subject areas</t>
  </si>
  <si>
    <t>KS4FAAT[yy]_PTEBACCNMOB</t>
  </si>
  <si>
    <t>Percentage of non-mobile KS4 pupils achieving the Ebacc</t>
  </si>
  <si>
    <t>KS4FAAT[yy]_TFSMCLA_11</t>
  </si>
  <si>
    <t>Number of disadvantaged pupils</t>
  </si>
  <si>
    <t>KS4FAAT[yy]_PTFSMCLA_11</t>
  </si>
  <si>
    <t>Percentage of pupils who were disadvantaged in 2011</t>
  </si>
  <si>
    <t>KS4FAAT[yy]_TNOTFSMCLA_11</t>
  </si>
  <si>
    <t>Number of non-disadvantaged pupils in 2011</t>
  </si>
  <si>
    <t>KS4FAAT[yy]_PTNOTFSMCLA_11</t>
  </si>
  <si>
    <t>Percentage of pupils who were not disadvantaged in 2011</t>
  </si>
  <si>
    <t>KS4FAAT[yy]_PTFSMBASICS_11</t>
  </si>
  <si>
    <t>Percentage of disadvantaged pupils achieving A*-C in GCSE English and maths in 2011</t>
  </si>
  <si>
    <t>KS4FAAT[yy]_PTNOTFSMBASICS_11</t>
  </si>
  <si>
    <t>Percentage of non-disadvantaged pupils achieving A*-C in GCSE English and maths in 2011</t>
  </si>
  <si>
    <t>KS4FAAT[yy]_PTFSM24EngPrg_11</t>
  </si>
  <si>
    <t>Percentage of disadvantaged pupils achieving expected progress between KS2 and GCSE English in 2011</t>
  </si>
  <si>
    <t>KS4FAAT[yy]_PTFSM24MathPrg_11</t>
  </si>
  <si>
    <t>Percentage of disadvantaged pupils achieving expected progress between KS2 and GCSE Maths in 2011</t>
  </si>
  <si>
    <t>KS4FAAT[yy]_PTNOTFSM24EngPrg_11</t>
  </si>
  <si>
    <t>Percentage of non-disadvantaged pupils achieving expected progress between KS2 and GCSE English in 2011</t>
  </si>
  <si>
    <t>KS4FAAT[yy]_PTNOTFSM24MathPrg_11</t>
  </si>
  <si>
    <t>Percentage of non-disadvantaged pupils achieving expected progress between KS2 and GCSE Maths in 2011</t>
  </si>
  <si>
    <t>KS4FAAT[yy]_PTAC5EMFSM_11</t>
  </si>
  <si>
    <t>KS4FAAT[yy]_PTAC5EMNFSM_11</t>
  </si>
  <si>
    <t>Percentage of non-disadvantaged pupils achieving Level 2 including A*-C in GCSE English and maths in 2011</t>
  </si>
  <si>
    <t>KS4FAAT[yy]_PTEBACC_EFSM_11</t>
  </si>
  <si>
    <t>Percentage of disadvantaged pupils entering all English Baccalaureate subject areas in 2011</t>
  </si>
  <si>
    <t>KS4FAAT[yy]_PTEBACC_ENFSM_11</t>
  </si>
  <si>
    <t>Percentage of non-disadvantaged pupils entering all English Baccalaureate subject areas in 2011</t>
  </si>
  <si>
    <t>KS4FAAT[yy]_PTEBACC_FSM_11</t>
  </si>
  <si>
    <t>Percentage of disadvantaged pupils achieiving the English Baccalaureate in 2011</t>
  </si>
  <si>
    <t>KS4FAAT[yy]_PTEBACC_NFSM_11</t>
  </si>
  <si>
    <t>Percentage of non-disadvantaged pupils achieiving the English Baccalaureate in 2011</t>
  </si>
  <si>
    <t>KS4FAAT[yy]_TAVENT_EFSM_11</t>
  </si>
  <si>
    <t>Average number of KS4 entries per disadvantaged pupil in 2011</t>
  </si>
  <si>
    <t>KS4FAAT[yy]_TAVENT_ENFSM_11</t>
  </si>
  <si>
    <t>Average number of KS4 entries per non-disadvantaged pupil in 2011</t>
  </si>
  <si>
    <t>KS4FAAT[yy]_TAVENT_GFSM_11</t>
  </si>
  <si>
    <t>Average number of GCSE entries per disadvantaged pupil in 2011</t>
  </si>
  <si>
    <t>KS4FAAT[yy]_TAVENT_GNFSM_11</t>
  </si>
  <si>
    <t>Average number of GCSE entries per non-disadvantaged pupil in 2011</t>
  </si>
  <si>
    <t>KS4FAAT[yy]_TTAPSCPFSM_11</t>
  </si>
  <si>
    <t>Average capped point score of disadvantaged pupils in 2011</t>
  </si>
  <si>
    <t>KS4FAAT[yy]_TTAPSCPNFSM_11</t>
  </si>
  <si>
    <t>Average capped point score of non-disadvantaged pupils in 2011</t>
  </si>
  <si>
    <t>KS4FAAT[yy]_TTAPSGCPFSM_11</t>
  </si>
  <si>
    <t xml:space="preserve">Average capped GCSE point score of disadvantaged pupils in 2011 </t>
  </si>
  <si>
    <t>KS4FAAT[yy]_TTAPSGCPNFSM_11</t>
  </si>
  <si>
    <t>Average capped GCSE point score of non-disadvantaged pupils in 2011</t>
  </si>
  <si>
    <t>KS4FAAT[yy]_TTAPSPEPPFSM_11</t>
  </si>
  <si>
    <t>Average uncapped point score per qualification entry per pupil (including equivalents) for disadvantaged pupils in 2011</t>
  </si>
  <si>
    <t>KS4FAAT[yy]_TTAPSPEPPNFSM_11</t>
  </si>
  <si>
    <t>Average uncapped point score per qualification entry per pupil (including equivalents) for non-disadvantaged pupils in 2011</t>
  </si>
  <si>
    <t>KS4FAAT[yy]_TTAPSGPEPPFSM_11</t>
  </si>
  <si>
    <t>Average uncapped point score per GCSE entry per pupil (excluding equivalents) for disadvantaged pupils in 2011</t>
  </si>
  <si>
    <t>KS4FAAT[yy]_TTAPSGPEPPNFSM_11</t>
  </si>
  <si>
    <t>Average uncapped point score per GCSE entry per pupil (excluding equivalents) for non-disadvantaged pupils in 2011</t>
  </si>
  <si>
    <t>KS4FAAT[yy]_TFSMCLA_12</t>
  </si>
  <si>
    <t>2012/13-</t>
  </si>
  <si>
    <t>Number of disadvantaged pupils in 2012</t>
  </si>
  <si>
    <t>KS4FAAT[yy]_PTFSMCLA_12</t>
  </si>
  <si>
    <t>Percentage of pupils who were disadvantaged in 2012</t>
  </si>
  <si>
    <t>KS4FAAT[yy]_TNOTFSMCLA_12</t>
  </si>
  <si>
    <t>Number of non-disadvantaged pupils in 2012</t>
  </si>
  <si>
    <t>KS4FAAT[yy]_PTNOTFSMCLA_12</t>
  </si>
  <si>
    <t>Percentage of pupils who were not disadvantaged in 2012</t>
  </si>
  <si>
    <t>KS4FAAT[yy]_PTFSMBASICS_12</t>
  </si>
  <si>
    <t>Percentage of disadvantaged pupils achieving A*-C in GCSE English and maths in 2012</t>
  </si>
  <si>
    <t>KS4FAAT[yy]_PTNOTFSMBASICS_12</t>
  </si>
  <si>
    <t>Percentage of non-disadvantaged pupils achieving A*-C in GCSE English and maths in 2012</t>
  </si>
  <si>
    <t>KS4FAAT[yy]_PTFSM24EngPrg_12</t>
  </si>
  <si>
    <t>Percentage of disadvantaged pupils achieving expected progress between KS2 and GCSE English in 2012</t>
  </si>
  <si>
    <t>KS4FAAT[yy]_PTFSM24MathPrg_12</t>
  </si>
  <si>
    <t>Percentage of disadvantaged pupils achieving expected progress between KS2 and GCSE Maths in 2012</t>
  </si>
  <si>
    <t>KS4FAAT[yy]_PTNOTFSM24EngPrg_12</t>
  </si>
  <si>
    <t>Percentage of non-disadvantaged pupils achieving expected progress between KS2 and GCSE English in 2012</t>
  </si>
  <si>
    <t>KS4FAAT[yy]_PTNOTFSM24MathPrg_12</t>
  </si>
  <si>
    <t>Percentage of non-disadvantaged pupils achieving expected progress between KS2 and GCSE Maths in 2012</t>
  </si>
  <si>
    <t>KS4FAAT[yy]_PTAC5EMFSM_12</t>
  </si>
  <si>
    <t>Percentage of disadvantaged pupils achieving Level 2 including A*-C in GCSE English and maths in 2012</t>
  </si>
  <si>
    <t>KS4FAAT[yy]_PTAC5EMNFSM_12</t>
  </si>
  <si>
    <t>Percentage of non-disadvantaged pupils achieving Level 2 including A*-C in GCSE English and maths in 2012</t>
  </si>
  <si>
    <t>KS4FAAT[yy]_PTEBACC_EFSM_12</t>
  </si>
  <si>
    <t>Percentage of disadvantaged pupils entering all English Baccalaureate subject areas in 2012</t>
  </si>
  <si>
    <t>KS4FAAT[yy]_PTEBACC_ENFSM_12</t>
  </si>
  <si>
    <t>Percentage of non-disadvantaged pupils entering all English Baccalaureate subject areas in 2012</t>
  </si>
  <si>
    <t>KS4FAAT[yy]_PTEBACC_FSM_12</t>
  </si>
  <si>
    <t>Percentage of disadvantaged pupils achieiving the English Baccalaureate in 2012</t>
  </si>
  <si>
    <t>KS4FAAT[yy]_PTEBACC_NFSM_12</t>
  </si>
  <si>
    <t>Percentage of non-disadvantaged pupils achieiving the English Baccalaureate in 2012</t>
  </si>
  <si>
    <t>KS4FAAT[yy]_TAVENT_EFSM_12</t>
  </si>
  <si>
    <t>Average number of KS4 entries per disadvantaged pupil in 2012</t>
  </si>
  <si>
    <t>KS4FAAT[yy]_TAVENT_ENFSM_12</t>
  </si>
  <si>
    <t>Average number of KS4 entries per non-disadvantaged pupil in 2012</t>
  </si>
  <si>
    <t>KS4FAAT[yy]_TAVENT_GFSM_12</t>
  </si>
  <si>
    <t>Average number of GCSE entries per disadvantaged pupil in 2012</t>
  </si>
  <si>
    <t>KS4FAAT[yy]_TAVENT_GNFSM_12</t>
  </si>
  <si>
    <t>Average number of GCSE entries per non-disadvantaged pupil in 2012</t>
  </si>
  <si>
    <t>KS4FAAT[yy]_TTAPSCPFSM_12</t>
  </si>
  <si>
    <t>Average capped point score of disadvantaged pupils in 2012</t>
  </si>
  <si>
    <t>KS4FAAT[yy]_TTAPSCPNFSM_12</t>
  </si>
  <si>
    <t>Average capped point score of non-disadvantaged pupils in 2012</t>
  </si>
  <si>
    <t>KS4FAAT[yy]_TTAPSGCPFSM_12</t>
  </si>
  <si>
    <t xml:space="preserve">Average capped GCSE point score of disadvantaged pupils in 2012 </t>
  </si>
  <si>
    <t>KS4FAAT[yy]_TTAPSGCPNFSM_12</t>
  </si>
  <si>
    <t>Average capped GCSE point score of non-disadvantaged pupils in 2012</t>
  </si>
  <si>
    <t>KS4FAAT[yy]_TTAPSPEPPFSM_12</t>
  </si>
  <si>
    <t>Average uncapped point score per qualification entry per pupil (including equivalents) for disadvantaged pupils in 2012</t>
  </si>
  <si>
    <t>KS4FAAT[yy]_TTAPSPEPPNFSM_12</t>
  </si>
  <si>
    <t>Average uncapped point score per qualification entry per pupil (including equivalents) for non-disadvantaged pupils in 2012</t>
  </si>
  <si>
    <t>KS4FAAT[yy]_TTAPSGPEPPFSM_12</t>
  </si>
  <si>
    <t>Average uncapped point score per GCSE entry per pupil (excluding equivalents) for disadvantaged pupils in 2012</t>
  </si>
  <si>
    <t>KS4FAAT[yy]_TTAPSGPEPPNFSM_12</t>
  </si>
  <si>
    <t>Average uncapped point score per GCSE entry per pupil (excluding equivalents) for non-disadvantaged pupils in 2012</t>
  </si>
  <si>
    <t>KS4AAAT15_TFSMCLA_13</t>
  </si>
  <si>
    <t>Number of disadvantaged pupils in 2013</t>
  </si>
  <si>
    <t>KS4AAAT15_PTFSMCLA_13</t>
  </si>
  <si>
    <t>Percentage of pupils who were disadvantaged in 2013</t>
  </si>
  <si>
    <t>KS4AAAT15_TNOTFSMCLA_13</t>
  </si>
  <si>
    <t>Number of non-disadvantaged pupils in 2013</t>
  </si>
  <si>
    <t>KS4AAAT15_PTNOTFSMCLA_13</t>
  </si>
  <si>
    <t>Percentage of pupils who were not disadvantaged in 2013</t>
  </si>
  <si>
    <t>KS4AAAT15_PTFSMBASICS_13</t>
  </si>
  <si>
    <t>Percentage of disadvantaged pupils achieving A*-C in GCSE English and maths in 2013</t>
  </si>
  <si>
    <t>KS4AAAT15_PTNOTFSMBASICS_13</t>
  </si>
  <si>
    <t>Percentage of non-disadvantaged pupils achieving A*-C in GCSE English and maths in 2013</t>
  </si>
  <si>
    <t>KS4AAAT15_PTFSM24ENGPRG_13</t>
  </si>
  <si>
    <t>Percentage of disadvantaged pupils achieving expected progress between KS2 and GCSE English in 2013</t>
  </si>
  <si>
    <t>KS4AAAT15_PTFSM24MATHPRG_13</t>
  </si>
  <si>
    <t>Percentage of disadvantaged pupils achieving expected progress between KS2 and GCSE Maths in 2013</t>
  </si>
  <si>
    <t>KS4AAAT15_PTNOTFSM24ENGPRG_13</t>
  </si>
  <si>
    <t>Percentage of non-disadvantaged pupils achieving expected progress between KS2 and GCSE English in 2013</t>
  </si>
  <si>
    <t>KS4AAAT15_PTNOTFSM24MATHPRG_13</t>
  </si>
  <si>
    <t>Percentage of non-disadvantaged pupils achieving expected progress between KS2 and GCSE Maths in 2013</t>
  </si>
  <si>
    <t>KS4AAAT15_PTAC5EMFSM_13</t>
  </si>
  <si>
    <t>Percentage of disadvantaged pupils achieving Level 2 including A*-C in GCSE English and maths in 2013</t>
  </si>
  <si>
    <t>KS4AAAT15_PTAC5EMNFSM_13</t>
  </si>
  <si>
    <t>Percentage of non-disadvantaged pupils achieving Level 2 including A*-C in GCSE English and maths in 2013</t>
  </si>
  <si>
    <t>KS4AAAT15_PTEBACC_EFSM_13</t>
  </si>
  <si>
    <t>Percentage of disadvantaged pupils entering all English Baccalaureate subject areas in 2013</t>
  </si>
  <si>
    <t>KS4AAAT15_PTEBACC_ENFSM_13</t>
  </si>
  <si>
    <t>Percentage of non-disadvantaged pupils entering all English Baccalaureate subject areas in 2013</t>
  </si>
  <si>
    <t>KS4AAAT15_PTEBACC_FSM_13</t>
  </si>
  <si>
    <t>Percentage of disadvantaged pupils achieiving the English Baccalaureate in 2013</t>
  </si>
  <si>
    <t>KS4AAAT15_PTEBACC_NFSM_13</t>
  </si>
  <si>
    <t>Percentage of non-disadvantaged pupils achieiving the English Baccalaureate in 2013</t>
  </si>
  <si>
    <t>KS4AAAT15_TAVENT_EFSM_13</t>
  </si>
  <si>
    <t>Average number of KS4 entries per disadvantaged pupil in 2013</t>
  </si>
  <si>
    <t>KS4AAAT15_TAVENT_ENFSM_13</t>
  </si>
  <si>
    <t>Average number of KS4 entries per non-disadvantaged pupil in 2013</t>
  </si>
  <si>
    <t>KS4AAAT15_TAVENT_GFSM_13</t>
  </si>
  <si>
    <t>Average number of GCSE entries per disadvantaged pupil in 2013</t>
  </si>
  <si>
    <t>KS4AAAT15_TAVENT_GNFSM_13</t>
  </si>
  <si>
    <t>Average number of GCSE entries per non-disadvantaged pupil in 2013</t>
  </si>
  <si>
    <t>KS4AAAT15_TTAPSCPFSM_13</t>
  </si>
  <si>
    <t>Average capped point score of disadvantaged pupils in 2013</t>
  </si>
  <si>
    <t>KS4AAAT15_TTAPSCPNFSM_13</t>
  </si>
  <si>
    <t>Average capped point score of non-disadvantaged pupils in 2013</t>
  </si>
  <si>
    <t>KS4AAAT15_TTAPSGCPFSM_13</t>
  </si>
  <si>
    <t xml:space="preserve">Average capped GCSE point score of disadvantaged pupils in 2013 </t>
  </si>
  <si>
    <t>KS4AAAT15_TTAPSGCPNFSM_13</t>
  </si>
  <si>
    <t>Average capped GCSE point score of non-disadvantaged pupils in 2013</t>
  </si>
  <si>
    <t>KS4AAAT15_TTAPSPEPPFSM_13</t>
  </si>
  <si>
    <t>Average uncapped point score per qualification entry per pupil (including equivalents) for disadvantaged pupils in 2013</t>
  </si>
  <si>
    <t>KS4AAAT15_TTAPSPEPPNFSM_13</t>
  </si>
  <si>
    <t>Average uncapped point score per qualification entry per pupil (including equivalents) for non-disadvantaged pupils in 2013</t>
  </si>
  <si>
    <t>KS4AAAT15_TTAPSGPEPPFSM_13</t>
  </si>
  <si>
    <t>Average uncapped point score per GCSE entry per pupil (excluding equivalents) for disadvantaged pupils in 2013</t>
  </si>
  <si>
    <t>KS4AAAT15_TTAPSGPEPPNFSM_13</t>
  </si>
  <si>
    <t>Average uncapped point score per GCSE entry per pupil (excluding equivalents) for non-disadvantaged pupils in 2013</t>
  </si>
  <si>
    <t>KS4AAAT15_TFSMCLA_14</t>
  </si>
  <si>
    <t>Number of disadvantaged pupils in 2014</t>
  </si>
  <si>
    <t>KS4AAAT15_PTFSMCLA_14</t>
  </si>
  <si>
    <t>Percentage of pupils who were disadvantaged in 2014</t>
  </si>
  <si>
    <t>KS4AAAT15_TNOTFSMCLA_14</t>
  </si>
  <si>
    <t>Number of non-disadvantaged pupils in 2014</t>
  </si>
  <si>
    <t>KS4AAAT15_PTNOTFSMCLA_14</t>
  </si>
  <si>
    <t>Percentage of pupils who were not disadvantaged in 2014</t>
  </si>
  <si>
    <t>KS4AAAT15_PTFSMBASICS_14_PTQ</t>
  </si>
  <si>
    <t>Percentage of disadvantaged pupils achieving A*-C in GCSE English and maths in 2014</t>
  </si>
  <si>
    <t>KS4AAAT15_PTNOTFSMBASICS_14_PTQ</t>
  </si>
  <si>
    <t>Percentage of non-disadvantaged pupils achieving A*-C in GCSE English and maths in 2014</t>
  </si>
  <si>
    <t>KS4AAAT15_PTFSM24ENGPRG_14_PTQ</t>
  </si>
  <si>
    <t>Percentage of disadvantaged pupils achieving expected progress between KS2 and GCSE English in 2014</t>
  </si>
  <si>
    <t>KS4AAAT15_PTFSM24MATHPRG_14_PTQ</t>
  </si>
  <si>
    <t>Percentage of disadvantaged pupils achieving expected progress between KS2 and GCSE Maths in 2014</t>
  </si>
  <si>
    <t>KS4AAAT15_PTNOTFSM24ENGPRG_14_PTQ</t>
  </si>
  <si>
    <t>Percentage of non-disadvantaged pupils achieving expected progress between KS2 and GCSE English in 2014</t>
  </si>
  <si>
    <t>KS4AAAT15_PTNOTFSM24MATHPRG_14_PTQ</t>
  </si>
  <si>
    <t>Percentage of non-disadvantaged pupils achieving expected progress between KS2 and GCSE Maths in 2014</t>
  </si>
  <si>
    <t>KS4AAAT15_PTAC5EMFSM_14_PTQ</t>
  </si>
  <si>
    <t>Percentage of disadvantaged pupils achieving Level 2 including A*-C in GCSE English and maths in 2014</t>
  </si>
  <si>
    <t>KS4AAAT15_PTAC5EMNFSM_14_PTQ</t>
  </si>
  <si>
    <t>Percentage of non-disadvantaged pupils achieving Level 2 including A*-C in GCSE English and maths in 2014</t>
  </si>
  <si>
    <t>KS4AAAT15_PTEBACC_EFSM_14_PTQ_EE</t>
  </si>
  <si>
    <t>Percentage of disadvantaged pupils entering all English Baccalaureate subject areas in 2014</t>
  </si>
  <si>
    <t>KS4AAAT15_PTEBACC_ENFSM_14_PTQ_EE</t>
  </si>
  <si>
    <t>Percentage of non-disadvantaged pupils entering all English Baccalaureate subject areas in 2014</t>
  </si>
  <si>
    <t>KS4AAAT15_PTEBACC_FSM_14_PTQ_EE</t>
  </si>
  <si>
    <t>Percentage of disadvantaged pupils achieiving the English Baccalaureate in 2014</t>
  </si>
  <si>
    <t>KS4AAAT15_PTEBACC_NFSM_14_PTQ_EE</t>
  </si>
  <si>
    <t>Percentage of non-disadvantaged pupils achieiving the English Baccalaureate in 2014</t>
  </si>
  <si>
    <t>KS4AAAT15_TAVENT_EFSM_14_PTQ</t>
  </si>
  <si>
    <t>Average number of KS4 entries per disadvantaged pupil in 2014</t>
  </si>
  <si>
    <t>KS4AAAT15_TAVENT_ENFSM_14_PTQ</t>
  </si>
  <si>
    <t>Average number of KS4 entries per non-disadvantaged pupil in 2014</t>
  </si>
  <si>
    <t>KS4AAAT15_TAVENT_GFSM_14_PTQ</t>
  </si>
  <si>
    <t>Average number of GCSE entries per disadvantaged pupil in 2014</t>
  </si>
  <si>
    <t>KS4AAAT15_TAVENT_GNFSM_14_PTQ</t>
  </si>
  <si>
    <t>Average number of GCSE entries per non-disadvantaged pupil in 2014</t>
  </si>
  <si>
    <t>KS4AAAT15_TTAPSCPFSM_14_PTQ</t>
  </si>
  <si>
    <t>Average capped point score of disadvantaged pupils in 2014</t>
  </si>
  <si>
    <t>KS4AAAT15_TTAPSCPNFSM_14_PTQ</t>
  </si>
  <si>
    <t>Average capped point score of non-disadvantaged pupils in 2014</t>
  </si>
  <si>
    <t>KS4AAAT15_TTAPSGCPFSM_14_PTQ</t>
  </si>
  <si>
    <t xml:space="preserve">Average capped GCSE point score of disadvantaged pupils in 2014 </t>
  </si>
  <si>
    <t>KS4AAAT15_TTAPSGCPNFSM_14_PTQ</t>
  </si>
  <si>
    <t>Average capped GCSE point score of non-disadvantaged pupils in 2014</t>
  </si>
  <si>
    <t>KS4AAAT15_TTAPSPEPPFSM_14_PTQ</t>
  </si>
  <si>
    <t>Average uncapped point score per qualification entry per pupil (including equivalents) for disadvantaged pupils in 2014</t>
  </si>
  <si>
    <t>KS4AAAT15_TTAPSPEPPNFSM_14_PTQ</t>
  </si>
  <si>
    <t>Average uncapped point score per qualification entry per pupil (including equivalents) for non-disadvantaged pupils in 2014</t>
  </si>
  <si>
    <t>KS4AAAT15_TTAPSGPEPPFSM_14_PTQ</t>
  </si>
  <si>
    <t>Average uncapped point score per GCSE entry per pupil (excluding equivalents) for disadvantaged pupils in 2014</t>
  </si>
  <si>
    <t>KS4AAAT15_TTAPSGPEPPNFSM_14_PTQ</t>
  </si>
  <si>
    <t>Average uncapped point score per GCSE entry per pupil (excluding equivalents) for non-disadvantaged pupils in 2014</t>
  </si>
  <si>
    <t>KS4FAAT[yy]_TPUP_3YR</t>
  </si>
  <si>
    <t xml:space="preserve">2012/13- 2013/14 </t>
  </si>
  <si>
    <t>Total number of pupils at the end of Key Stage 4 over the past three years</t>
  </si>
  <si>
    <t>KS4FAAT[yy]_TFSMCLA_3YR</t>
  </si>
  <si>
    <t>Total number of disadvantaged pupils at the end of Key Stage 4 over the past three years</t>
  </si>
  <si>
    <t>KS4FAAT[yy]_TNOTFSMCLA_3YR</t>
  </si>
  <si>
    <t>Total number of non-disadvantaged pupils at the end of Key Stage 4 over the past three years</t>
  </si>
  <si>
    <t>KS4FAAT[yy]_NOT3YR_FLAG</t>
  </si>
  <si>
    <t>KS4FAAT[yy]_PTAC5EM_3YR</t>
  </si>
  <si>
    <t>Three year percentage of pupils achieving Level 2 threshold including A*-C in both English and Maths GCSE</t>
  </si>
  <si>
    <t>KS4FAAT[yy]_PT24EngPrg_3YR</t>
  </si>
  <si>
    <t>Three year percentage of pupils achieving expected level of progress between KS2 and GCSE English at end KS4</t>
  </si>
  <si>
    <t>KS4FAAT[yy]_PT24MathPrg_3YR</t>
  </si>
  <si>
    <t>KS4FAAT[yy]_PTL2BASICS_3YR</t>
  </si>
  <si>
    <t>Three year percentage of pupils achieving level 2 in English and mathematics GCSEs / iGCSEs</t>
  </si>
  <si>
    <t>KS4FAAT[yy]_PTAC5EMFSM_3YR</t>
  </si>
  <si>
    <t>Three year percentage of disadvantaged pupils achieving Level 2 threshold including A*-C in both English and Maths GCSE</t>
  </si>
  <si>
    <t>KS4FAAT[yy]_PTFSM24EngPrg_3YR</t>
  </si>
  <si>
    <t>Three year percentage of disadvantaged pupils achieving expected level of progress between KS2 and GCSE English at end KS4</t>
  </si>
  <si>
    <t>KS4FAAT[yy]_PTFSM24MathPrg_3YR</t>
  </si>
  <si>
    <t>KS4FAAT[yy]_PTFSMBASICS_3YR</t>
  </si>
  <si>
    <t>Three year percentage of disadvantaged pupils achieving level 2 in English and mathematics GCSEs / iGCSEs</t>
  </si>
  <si>
    <t>KS4FAAT[yy]_PTAC5EMNFSM_3YR</t>
  </si>
  <si>
    <t>Three year percentage of non-disadvantaged pupils achieving Level 2 threshold including A*-C in both English and Maths GCSE</t>
  </si>
  <si>
    <t>KS4FAAT[yy]_PTNOTFSM24EngPrg_3YR</t>
  </si>
  <si>
    <t>Three year percentage of non-disadvantaged pupils achieving expected level of progress between KS2 and GCSE English at end KS4</t>
  </si>
  <si>
    <t>KS4FAAT[yy]_PTNOTFSM24MathPrg_3YR</t>
  </si>
  <si>
    <t>KS4FAAT[yy]_PTNOTFSMBASICS_3YR</t>
  </si>
  <si>
    <t>Three year percentage of non-disadvantaged pupils achieving level 2 in English and mathematics GCSEs / iGCSEs</t>
  </si>
  <si>
    <t>KS4FAAT[yy]_AVGRDPEPPCP</t>
  </si>
  <si>
    <t>Average grade per pupil capped at the best 8 qualifications</t>
  </si>
  <si>
    <t>KS4FAAT[yy]_GAP1YR_PTAC5EM</t>
  </si>
  <si>
    <t>Gap between percentage achieving Level 2 threshold including A*-C in both English and Maths GCSE for disadvantaged pupils and others</t>
  </si>
  <si>
    <t>KS4FAAT[yy]_GAP1YR_PT24EngPrg</t>
  </si>
  <si>
    <t>Gap between percentage achieving expected level of progress between KS2 and GCSE English at end KS4 for disadvantaged pupils and others</t>
  </si>
  <si>
    <t>KS4FAAT[yy]_GAP1YR_PT24MathPrg</t>
  </si>
  <si>
    <t>Gap between percentage achieving expected level of progress between KS2 and GCSE mathematics at end KS4 for disadvantaged pupils and others</t>
  </si>
  <si>
    <t>KS4FAAT[yy]_GAP1N_PTAC5EM_FSMCLA</t>
  </si>
  <si>
    <t>Gap between school/LA and national percentage achieving Level 2 threshold including A*-C in both English and Maths GCSE for disadvantaged pupils</t>
  </si>
  <si>
    <t>KS4FAAT[yy]_GAP1N_PTAC5EM_NFSMCLA</t>
  </si>
  <si>
    <t>Gap between school/LA and national percentage achieving Level 2 threshold including A*-C in both English and Maths GCSE for non-disadvantaged pupils</t>
  </si>
  <si>
    <t>KS4FAAT[yy]_GAP1N_PT24EngPrg_FSMCLA</t>
  </si>
  <si>
    <t>Gap between school/LA and national percentage achieving expected level of progress between KS2 and GCSE English at end KS4 for disadvantaged pupils</t>
  </si>
  <si>
    <t>KS4FAAT[yy]_GAP1N_PT24EngPrg_NFSMCLA</t>
  </si>
  <si>
    <t>Gap between school/LA and national percentage achieving expected level of progress between KS2 and GCSE English at end KS4 for non-disadvantaged pupils</t>
  </si>
  <si>
    <t>KS4FAAT[yy]_GAP1N_PT24MathPrg_FSMCLA</t>
  </si>
  <si>
    <t>Gap between school/LA and national percentage achieving expected level of progress between KS2 and GCSE mathematics at end KS4 for disadvantaged pupils</t>
  </si>
  <si>
    <t>KS4FAAT[yy]_GAP1N_PT24MathPrg_NFSMCLA</t>
  </si>
  <si>
    <t>Gap between school/LA and national percentage achieving expected level of progress between KS2 and GCSE mathematics at end KS4 for non-disadvantaged pupils</t>
  </si>
  <si>
    <t>KS4FAAT[yy]_GAP3YR_PTAC5EM</t>
  </si>
  <si>
    <t>Gap between three year percentage achieving Level 2 threshold including A*-C in both English and Maths GCSE for disadvantaged pupils and others</t>
  </si>
  <si>
    <t>KS4FAAT[yy]_GAP3YR_PT24EngPrg</t>
  </si>
  <si>
    <t>Gap between three year percentage achieving expected level of progress between KS2 and GCSE English at end KS4 for disadvantaged pupils and others</t>
  </si>
  <si>
    <t>KS4FAAT[yy]_GAP3YR_PT24MathPrg</t>
  </si>
  <si>
    <t>Gap between three year percentage achieving expected level of progress between KS2 and GCSE mathematics at end KS4 for disadvantaged pupils and others</t>
  </si>
  <si>
    <t>KS4FAAT[yy]_GAP3N_PTAC5EM_FSMCLA</t>
  </si>
  <si>
    <t>Gap between school/LA and national three year percentage achieving Level 2 threshold including A*-C in both English and Maths GCSE for disadvantaged pupils</t>
  </si>
  <si>
    <t>KS4FAAT[yy]_GAP3N_PTAC5EM_NFSMCLA</t>
  </si>
  <si>
    <t>Gap between school/LA and national three year percentage achieving Level 2 threshold including A*-C in both English and Maths GCSE for non-disadvantaged pupils</t>
  </si>
  <si>
    <t>KS4FAAT[yy]_GAP3N_PT24EngPrg_FSMCLA</t>
  </si>
  <si>
    <t>Gap between school/LA and national three year percentage achieving expected level of progress between KS2 and GCSE English at end KS4 for disadvantaged pupils</t>
  </si>
  <si>
    <t>KS4FAAT[yy]_GAP3N_PT24EngPrg_NFSMCLA</t>
  </si>
  <si>
    <t>Gap between school/LA and national three year percentage achieving expected level of progress between KS2 and GCSE English at end KS4 for non-disadvantaged pupils</t>
  </si>
  <si>
    <t>KS4FAAT[yy]_GAP3N_PT24MathPrg_FSMCLA</t>
  </si>
  <si>
    <t>Gap between school/LA and national three year percentage achieving expected level of progress between KS2 and GCSE mathematics at end KS4 for disadvantaged pupils</t>
  </si>
  <si>
    <t>KS4FAAT[yy]_GAP3N_PT24MathPrg_NFSMCLA</t>
  </si>
  <si>
    <t>Gap between school/LA and national three year percentage achieving expected level of progress between KS2 and GCSE mathematics at end KS4 for non-disadvantaged pupils</t>
  </si>
  <si>
    <t>SLD Alias - [yy] in alias denotes academic year e.g. KS4FAAT17</t>
  </si>
  <si>
    <t>2016/2017</t>
  </si>
  <si>
    <t>KS4FAAT[yy]_ADMPOL_2017</t>
  </si>
  <si>
    <t>Admission Policy (from 2017)</t>
  </si>
  <si>
    <t>Percententage Number of pupils where gender = M</t>
  </si>
  <si>
    <t>0-99.9%</t>
  </si>
  <si>
    <t>Percentage Number of pupils where gender = F</t>
  </si>
  <si>
    <t>KS4FAAT[yy]_TFSM6CLA1A</t>
  </si>
  <si>
    <t>Number of disadvantaged pupils at the end of key stage 4</t>
  </si>
  <si>
    <t>KS4FAAT[yy]_PTFSM6CLA1A</t>
  </si>
  <si>
    <t>Percentage of pupils at the end of key stage 4 who are disadvantaged</t>
  </si>
  <si>
    <t>KS4FAAT[yy]_TNOTFSM6CLA1A</t>
  </si>
  <si>
    <t>Number of non-disadvantaged pupils at the end of key stage 4</t>
  </si>
  <si>
    <t>KS4FAAT[yy]_PTNOTFSM6CLA1A</t>
  </si>
  <si>
    <t>Percentage of pupils at the end of key stage 4 who are not disadvantaged</t>
  </si>
  <si>
    <t>Number of pupils at the end of key stage 4 who are non-mobile</t>
  </si>
  <si>
    <t>Percentage of pupils at the end of key stage 4 who are non-mobile</t>
  </si>
  <si>
    <t>Number of pupils at the end of key stage 4 with special educational needs (SEN) with a statement or Education, health and care (EHC) plan</t>
  </si>
  <si>
    <t>Percentage of pupils at the end of key stage 4 with special educational needs (SEN) with a statement or Education, health and care (EHC) plan</t>
  </si>
  <si>
    <t>KS4FAAT[yy]_SENAPK4</t>
  </si>
  <si>
    <t>Number of pupils at the end of key stage 4 with special educational needs (SEN) without a statement or Education, health and care (EHC) plan</t>
  </si>
  <si>
    <t>KS4FAAT[yy]_PSENAPK4</t>
  </si>
  <si>
    <t>Percentage of pupils at the end of key stage 4 with special educational needs (SEN) without a statement or Education, health and care (EHC) plan</t>
  </si>
  <si>
    <t>KS4FAAT[yy]_TOTATT8</t>
  </si>
  <si>
    <t>Total sum of Attainment 8 scores</t>
  </si>
  <si>
    <t>KS4FAAT[yy]_ATT8SCR</t>
  </si>
  <si>
    <t>Average Attainment 8 score per pupil</t>
  </si>
  <si>
    <t>KS4FAAT[yy]_TOTATT8ENG</t>
  </si>
  <si>
    <t>Total sum of Attainment 8 scores for English element</t>
  </si>
  <si>
    <t>KS4FAAT[yy]_ATT8SCRENG</t>
  </si>
  <si>
    <t>Average Attainment 8 score per pupil for English element</t>
  </si>
  <si>
    <t>KS4FAAT[yy]_TOTATT8MAT</t>
  </si>
  <si>
    <t>Total sum of Attainment 8 scores for mathematics element</t>
  </si>
  <si>
    <t>KS4FAAT[yy]_ATT8SCRMAT</t>
  </si>
  <si>
    <t>Average Attainment 8 score per pupil for mathematics element</t>
  </si>
  <si>
    <t>KS4FAAT[yy]_TOTATT8EBAC</t>
  </si>
  <si>
    <t>Total sum of Attainment 8 scores for EBacc element</t>
  </si>
  <si>
    <t>KS4FAAT[yy]_ATT8SCREBAC</t>
  </si>
  <si>
    <t>Average Attainment 8 score per pupil for EBacc element</t>
  </si>
  <si>
    <t>KS4FAAT[yy]_TOTATT8OPEN</t>
  </si>
  <si>
    <t>Total sum of Attainment 8 scores for open element</t>
  </si>
  <si>
    <t>KS4FAAT[yy]_ATT8SCROPEN</t>
  </si>
  <si>
    <t>Average Attainment 8 score per pupil for open element</t>
  </si>
  <si>
    <t>KS4FAAT[yy]_TOTATT8OPENG</t>
  </si>
  <si>
    <t>Total sum of Attainment 8 scores for open element - GCSE only</t>
  </si>
  <si>
    <t>KS4FAAT[yy]_ATT8SCROPENG</t>
  </si>
  <si>
    <t>Average Attainment 8 score per pupil for open element - GCSE only</t>
  </si>
  <si>
    <t>KS4FAAT[yy]_TOTATT8OPENNG</t>
  </si>
  <si>
    <t>Total sum of Attainment 8 scores for open element - non-GCSE only</t>
  </si>
  <si>
    <t>KS4FAAT[yy]_ATT8SCROPENNG</t>
  </si>
  <si>
    <t>Average Attainment 8 score per pupil for open element - non-GCSE only</t>
  </si>
  <si>
    <t>KS4FAAT[yy]_AVGEBACFILL</t>
  </si>
  <si>
    <t>Average number of EBacc slots filled in Attainment 8 per pupil</t>
  </si>
  <si>
    <t>KS4FAAT[yy]_AVGOPENFILL</t>
  </si>
  <si>
    <t>Average number of Open slots filled in Attainment 8 per pupil</t>
  </si>
  <si>
    <t>KS4FAAT[yy]_P8PUP</t>
  </si>
  <si>
    <t>Number of pupils included in Progress 8 measure</t>
  </si>
  <si>
    <t>KS4FAAT[yy]_P8MEACOV</t>
  </si>
  <si>
    <t>Percentage of pupils at the end of key stage 4 included in Progress 8 measure</t>
  </si>
  <si>
    <t>KS4FAAT[yy]_P8MEA</t>
  </si>
  <si>
    <t>Progress 8 measure</t>
  </si>
  <si>
    <t>KS4FAAT[yy]_P8CILOW</t>
  </si>
  <si>
    <t>Lower 95% confidence interval for Progress 8 measure</t>
  </si>
  <si>
    <t>KS4FAAT[yy]_P8CIUPP</t>
  </si>
  <si>
    <t>Upper 95% confidence interval for Progress 8 measure</t>
  </si>
  <si>
    <t>KS4FAAT[yy]_P8MEAENG</t>
  </si>
  <si>
    <t>Progress 8 measure for English element</t>
  </si>
  <si>
    <t>KS4FAAT[yy]_P8MEAENG_CILOW</t>
  </si>
  <si>
    <t>Lower 95% confidence interval for Progress 8 English element</t>
  </si>
  <si>
    <t>KS4FAAT[yy]_P8MEAENG_CIUPP</t>
  </si>
  <si>
    <t>Upper 95% confidence interval for Progress 8 English element</t>
  </si>
  <si>
    <t>KS4FAAT[yy]_P8MEAMAT</t>
  </si>
  <si>
    <t>Progress 8 measure for mathematics element</t>
  </si>
  <si>
    <t>KS4FAAT[yy]_P8MEAMAT_CILOW</t>
  </si>
  <si>
    <t>Lower 95% confidence interval for Progress 8 maths element</t>
  </si>
  <si>
    <t>KS4FAAT[yy]_P8MEAMAT_CIUPP</t>
  </si>
  <si>
    <t>Upper 95% confidence interval for Progress 8 maths element</t>
  </si>
  <si>
    <t>KS4FAAT[yy]_P8MEAEBAC</t>
  </si>
  <si>
    <t>Progress 8 measure for EBacc element</t>
  </si>
  <si>
    <t>KS4FAAT[yy]_P8MEAEBAC_CILOW</t>
  </si>
  <si>
    <t>Lower 95% confidence interval for Progress 8 EBacc element</t>
  </si>
  <si>
    <t>KS4FAAT[yy]_P8MEAEBAC_CIUPP</t>
  </si>
  <si>
    <t>Upper 95% confidence interval for Progress 8 EBacc element</t>
  </si>
  <si>
    <t>KS4FAAT[yy]_P8MEAOPEN</t>
  </si>
  <si>
    <t>Progress 8 measure for open element</t>
  </si>
  <si>
    <t>KS4FAAT[yy]_P8MEAOPEN_CILOW</t>
  </si>
  <si>
    <t>Lower 95% confidence interval for Progress 8 open element</t>
  </si>
  <si>
    <t>KS4FAAT[yy]_P8MEAOPEN_CIUPP</t>
  </si>
  <si>
    <t>Upper 95% confidence interval for Progress 8 open element</t>
  </si>
  <si>
    <t>KS4FAAT[yy]_PTL2BASICS_94</t>
  </si>
  <si>
    <t>KS4FAAT[yy]_PTL2BASICS_95</t>
  </si>
  <si>
    <t>KS4FAAT[yy]_PTEBACC_94</t>
  </si>
  <si>
    <t>KS4FAAT[yy]_PTEBACC_95</t>
  </si>
  <si>
    <t>KS4FAAT[yy]_TEBACENG_E_PTQ_EE</t>
  </si>
  <si>
    <t xml:space="preserve"> Number of pupils entering the Ebacc English pillar</t>
  </si>
  <si>
    <t>KS4FAAT[yy]_PTEBACENG_94</t>
  </si>
  <si>
    <t>Percentage of pupils entering the Ebacc English pillar (94)</t>
  </si>
  <si>
    <t>KS4FAAT[yy]_PTEBACENG_95</t>
  </si>
  <si>
    <t>Percentage of pupils entering the Ebacc English pillar (95)</t>
  </si>
  <si>
    <t>KS4FAAT[yy]_PTEBACMAT_94</t>
  </si>
  <si>
    <t>Percentage of pupils entering the Ebacc maths pillar (94)</t>
  </si>
  <si>
    <t>KS4FAAT[yy]_PTEBACMAT_95</t>
  </si>
  <si>
    <t>Percentage of pupils entering the Ebacc maths pillar (95)</t>
  </si>
  <si>
    <t>KS4FAAT[yy]_TEBACENG_94</t>
  </si>
  <si>
    <t>Number of pupils entering the Ebacc English pillar (94)</t>
  </si>
  <si>
    <t>KS4FAAT[yy]_TEBACENG_95</t>
  </si>
  <si>
    <t>Number of pupils entering the Ebacc English pillar (95)</t>
  </si>
  <si>
    <t>KS4FAAT[yy]_TEBACMAT_94</t>
  </si>
  <si>
    <t>Number of pupils entering the Ebacc maths pillar (94)</t>
  </si>
  <si>
    <t>KS4FAAT[yy]_TEBACMAT_95</t>
  </si>
  <si>
    <t>Number of pupils entering the Ebacc maths pillar (95)</t>
  </si>
  <si>
    <t>KS4FAAT[yy]_TEBACC91</t>
  </si>
  <si>
    <t>Percentage of pupils entering the Ebacc  (91)</t>
  </si>
  <si>
    <t>KS4FAAT[yy]_PTEBACC91</t>
  </si>
  <si>
    <t>Number of pupils entering the Ebacc  (91)</t>
  </si>
  <si>
    <t>KS4FAAT[yy]_TEBACENG91</t>
  </si>
  <si>
    <t>Number of pupils entering the Ebacc English pillar (91)</t>
  </si>
  <si>
    <t>KS4FAAT[yy]_PTEBACENG91</t>
  </si>
  <si>
    <t>Percentage of pupils entering the Ebacc English pillar (91)</t>
  </si>
  <si>
    <t>KS4FAAT[yy]_TEBACMAT91</t>
  </si>
  <si>
    <t>Number of pupils entering the Ebacc Maths pillar (91)</t>
  </si>
  <si>
    <t>KS4FAAT[yy]_PTEBACMAT91</t>
  </si>
  <si>
    <t>Percentage of pupils entering the Ebacc Maths pillar (91)</t>
  </si>
  <si>
    <t>KS4FAAT[yy]_ATT8SCR_FSM6CLA1A</t>
  </si>
  <si>
    <t>Average Attainment 8 score per disadvantaged pupil</t>
  </si>
  <si>
    <t>KS4FAAT[yy]_P8PUP_FSM6CLA1A</t>
  </si>
  <si>
    <t>Number of disadvantaged pupils in Progress 8 measure</t>
  </si>
  <si>
    <t>KS4FAAT[yy]_P8MEA_FSM6CLA1A</t>
  </si>
  <si>
    <t>Progress 8 measure - disadvantaged pupils</t>
  </si>
  <si>
    <t>KS4FAAT[yy]_P8CILOW_FSM6CLA1A</t>
  </si>
  <si>
    <t>Progress 8 lower 95% confidence interval - disadvantaged pupils</t>
  </si>
  <si>
    <t>KS4FAAT[yy]_P8CIUPP_FSM6CLA1A</t>
  </si>
  <si>
    <t>Progress 8 upper 95% confidence interval - disadvantaged pupils</t>
  </si>
  <si>
    <t>KS4FAAT[yy]_ATT8SCR_NFSM6CLA1A</t>
  </si>
  <si>
    <t>Average Attainment 8 score per non-disadvantaged pupil</t>
  </si>
  <si>
    <t>KS4FAAT[yy]_P8PUP_NFSM6CLA1A</t>
  </si>
  <si>
    <t>Number of non-disadvantaged pupils in Progress 8 measure</t>
  </si>
  <si>
    <t>KS4FAAT[yy]_P8MEA_NFSM6CLA1A</t>
  </si>
  <si>
    <t>Progress 8 measure - non-disadvantaged pupils</t>
  </si>
  <si>
    <t>KS4FAAT[yy]_P8CILOW_NFSM6CLA1A</t>
  </si>
  <si>
    <t>Progress 8 lower 95% confidence interval - non-disadvantaged pupils</t>
  </si>
  <si>
    <t>KS4FAAT[yy]_P8CIUPP_NFSM6CLA1A</t>
  </si>
  <si>
    <t>Progress 8 upper 95% confidence interval - non-disadvantaged pupils</t>
  </si>
  <si>
    <t>KS4FAAT[yy]_ATT8SCRENG_FSM6CLA1A</t>
  </si>
  <si>
    <t>Average Attainment 8 score per disadvantaged pupil for English element</t>
  </si>
  <si>
    <t>KS4FAAT[yy]_P8MEAENG_FSM6CLA1A</t>
  </si>
  <si>
    <t>Progress 8 measure for English element - disadvantaged pupils</t>
  </si>
  <si>
    <t>KS4FAAT[yy]_P8MEAENG_CILOW_FSM6CLA1A</t>
  </si>
  <si>
    <t>Lower 95% confidence interval for Progress 8 English element for disadvantaged pupils</t>
  </si>
  <si>
    <t>KS4FAAT[yy]_P8MEAENG_CIUPP_FSM6CLA1A</t>
  </si>
  <si>
    <t>Upper 95% confidence interval for Progress 8 English element for disadvantaged pupils</t>
  </si>
  <si>
    <t>KS4FAAT[yy]_ATT8SCRMAT_FSM6CLA1A</t>
  </si>
  <si>
    <t>Average Attainment 8 score per disadvantaged pupil for mathematics element</t>
  </si>
  <si>
    <t>KS4FAAT[yy]_P8MEAMAT_FSM6CLA1A</t>
  </si>
  <si>
    <t>Progress 8 measure for maths element - disadvantaged pupils</t>
  </si>
  <si>
    <t>KS4FAAT[yy]_P8MEAMAT_CILOW_FSM6CLA1A</t>
  </si>
  <si>
    <t>Lower 95% confidence interval for Progress 8 maths element for disadvantaged pupils</t>
  </si>
  <si>
    <t>KS4FAAT[yy]_P8MEAMAT_CIUPP_FSM6CLA1A</t>
  </si>
  <si>
    <t>Upper 95% confidence interval for Progress 8 maths element for disadvantaged pupils</t>
  </si>
  <si>
    <t>KS4FAAT[yy]_ATT8SCREBAC_FSM6CLA1A</t>
  </si>
  <si>
    <t>Average Attainment 8 score per disadvantaged pupil for EBacc element</t>
  </si>
  <si>
    <t>KS4FAAT[yy]_P8MEAEBAC_FSM6CLA1A</t>
  </si>
  <si>
    <t>Progress 8 measure for EBacc element - disadvantaged pupils</t>
  </si>
  <si>
    <t>KS4FAAT[yy]_P8MEAEBAC_CILOW_FSM6CLA1A</t>
  </si>
  <si>
    <t>Lower 95% confidence interval for Progress 8 EBacc element for disadvantaged pupils</t>
  </si>
  <si>
    <t>KS4FAAT[yy]_P8MEAEBAC_CIUPP_FSM6CLA1A</t>
  </si>
  <si>
    <t>Upper 95% confidence interval for Progress 8 EBacc element for disadvantaged pupils</t>
  </si>
  <si>
    <t>KS4FAAT[yy]_ATT8SCROPEN_FSM6CLA1A</t>
  </si>
  <si>
    <t>Average Attainment 8 score per disadvantaged pupil for open element</t>
  </si>
  <si>
    <t>KS4FAAT[yy]_P8MEAOPEN_FSM6CLA1A</t>
  </si>
  <si>
    <t>Progress 8 measure for open element - disadvantaged pupils</t>
  </si>
  <si>
    <t>KS4FAAT[yy]_P8MEAOPEN_CILOW_FSM6CLA1A</t>
  </si>
  <si>
    <t>Lower 95% confidence interval for Progress 8 open element for disadvantaged pupils</t>
  </si>
  <si>
    <t>KS4FAAT[yy]_P8MEAOPEN_CIUPP_FSM6CLA1A</t>
  </si>
  <si>
    <t>Upper 95% confidence interval for Progress 8 open element for disadvantaged pupils</t>
  </si>
  <si>
    <t>KS4FAAT[yy]_ATT8SCRENG_NFSM6CLA1A</t>
  </si>
  <si>
    <t>Average Attainment 8 score per non-disadvantaged pupil for English element</t>
  </si>
  <si>
    <t>KS4FAAT[yy]_P8MEAENG_NFSM6CLA1A</t>
  </si>
  <si>
    <t>Progress 8 measure for English element - non-disadvantaged pupils</t>
  </si>
  <si>
    <t>KS4FAAT[yy]_P8MEAENG_CILOW_NFSM6CLA1A</t>
  </si>
  <si>
    <t>Lower 95% confidence interval for Progress 8 English element for non-disadvantaged pupils</t>
  </si>
  <si>
    <t>KS4FAAT[yy]_P8MEAENG_CIUPP_NFSM6CLA1A</t>
  </si>
  <si>
    <t>Upper 95% confidence interval for Progress 8 English element for non-disadvantaged pupils</t>
  </si>
  <si>
    <t>KS4FAAT[yy]_ATT8SCRMAT_NFSM6CLA1A</t>
  </si>
  <si>
    <t>Average Attainment 8 score per non-disadvantaged pupil for mathematics element</t>
  </si>
  <si>
    <t>KS4FAAT[yy]_P8MEAMAT_NFSM6CLA1A</t>
  </si>
  <si>
    <t>Progress 8 measure for maths element - non-disadvantaged pupils</t>
  </si>
  <si>
    <t>KS4FAAT[yy]_P8MEAMAT_CILOW_NFSM6CLA1A</t>
  </si>
  <si>
    <t>Lower 95% confidence interval for Progress 8 maths element for non-disadvantaged pupils</t>
  </si>
  <si>
    <t>KS4FAAT[yy]_P8MEAMAT_CIUPP_NFSM6CLA1A</t>
  </si>
  <si>
    <t>Upper 95% confidence interval for Progress 8 maths element for non-disadvantaged pupils</t>
  </si>
  <si>
    <t>KS4FAAT[yy]_ATT8SCREBAC_NFSM6CLA1A</t>
  </si>
  <si>
    <t>Average Attainment 8 score per non-disadvantaged pupil for EBacc element</t>
  </si>
  <si>
    <t>KS4FAAT[yy]_P8MEAEBAC_NFSM6CLA1A</t>
  </si>
  <si>
    <t>Progress 8 measure for EBacc element - non-disadvantaged pupils</t>
  </si>
  <si>
    <t>KS4FAAT[yy]_P8MEAEBAC_CILOW_NFSM6CLA1A</t>
  </si>
  <si>
    <t>Lower 95% confidence interval for Progress 8 EBacc element for non-disadvantaged pupils</t>
  </si>
  <si>
    <t>KS4FAAT[yy]_P8MEAEBAC_CIUPP_NFSM6CLA1A</t>
  </si>
  <si>
    <t>Upper 95% confidence interval for Progress 8 EBacc element for non-disadvantaged pupils</t>
  </si>
  <si>
    <t>KS4FAAT[yy]_ATT8SCROPEN_NFSM6CLA1A</t>
  </si>
  <si>
    <t>Average Attainment 8 score per non-disadvantaged pupil for open element</t>
  </si>
  <si>
    <t>KS4FAAT[yy]_P8MEAOPEN_NFSM6CLA1A</t>
  </si>
  <si>
    <t>Progress 8 measure for open element - non-disadvantaged pupils</t>
  </si>
  <si>
    <t>KS4FAAT[yy]_P8MEAOPEN_CILOW_NFSM6CLA1A</t>
  </si>
  <si>
    <t>Lower 95% confidence interval for Progress 8 open element for non-disadvantaged pupils</t>
  </si>
  <si>
    <t>KS4FAAT[yy]_P8MEAOPEN_CIUPP_NFSM6CLA1A</t>
  </si>
  <si>
    <t>Upper 95% confidence interval for Progress 8 open element for non-disadvantaged pupils</t>
  </si>
  <si>
    <t>KS4FAAT[yy]_ATT8SCROPENG_FSM6CLA1A</t>
  </si>
  <si>
    <t>Average Attainment 8 score per disadvantaged pupil for open element - GCSE only</t>
  </si>
  <si>
    <t>KS4FAAT[yy]_ATT8SCROPENNG_FSM6CLA1A</t>
  </si>
  <si>
    <t>Average Attainment 8 score per disadvantaged pupil for open element - non-GCSE only</t>
  </si>
  <si>
    <t>KS4FAAT[yy]_ATT8SCROPENG_NFSM6CLA1A</t>
  </si>
  <si>
    <t>Average Attainment 8 score per non-disadvantaged pupil for open element - GCSE only</t>
  </si>
  <si>
    <t>KS4FAAT[yy]_ATT8SCROPENNG_NFSM6CLA1A</t>
  </si>
  <si>
    <t>Average Attainment 8 score per non-disadvantaged pupil for open element - non-GCSE only</t>
  </si>
  <si>
    <t>KS4FAAT[yy]_DIFFN_ATT8</t>
  </si>
  <si>
    <t>Difference between Attainment 8 for disadvantaged pupils in school/LA and non-disadvantaged pupils nationally</t>
  </si>
  <si>
    <t>KS4FAAT[yy]_DIFFN_P8MEA</t>
  </si>
  <si>
    <t>Difference between Progress 8 measure for disadvantaged pupils in school/LA and non-disadvantaged pupils nationally</t>
  </si>
  <si>
    <t>KS4FAAT[yy]_ATT8SCR_LO</t>
  </si>
  <si>
    <t>Average Attainment 8 score per pupil with low prior attainment</t>
  </si>
  <si>
    <t>KS4FAAT[yy]_P8PUP_LO</t>
  </si>
  <si>
    <t>Number of pupils with low prior attainment included in Progress 8 measure</t>
  </si>
  <si>
    <t>KS4FAAT[yy]_P8MEA_LO</t>
  </si>
  <si>
    <t>Progress 8 measure - pupils with low prior attainment</t>
  </si>
  <si>
    <t>KS4FAAT[yy]_P8CILOW_LO</t>
  </si>
  <si>
    <t>Progress 8 lower 95% confidence interval - pupils with low prior attainment</t>
  </si>
  <si>
    <t>KS4FAAT[yy]_P8CIUPP_LO</t>
  </si>
  <si>
    <t>Progress 8 upper 95% confidence interval - pupils with low prior attainment</t>
  </si>
  <si>
    <t>KS4FAAT[yy]_ATT8SCR_AV</t>
  </si>
  <si>
    <t>Average Attainment 8 score per pupil with middle prior attainment</t>
  </si>
  <si>
    <t>KS4FAAT[yy]_P8PUP_AV</t>
  </si>
  <si>
    <t>Number of pupils with middle prior attainment included in Progress 8 measure</t>
  </si>
  <si>
    <t>KS4FAAT[yy]_P8MEA_AV</t>
  </si>
  <si>
    <t>Progress 8 measure - pupils with middle prior attainment</t>
  </si>
  <si>
    <t>KS4FAAT[yy]_P8CILOW_AV</t>
  </si>
  <si>
    <t>Progress 8 lower 95% confidence interval - pupils with middle prior attainment</t>
  </si>
  <si>
    <t>KS4FAAT[yy]_P8CIUPP_AV</t>
  </si>
  <si>
    <t>Progress 8 upper 95% confidence interval - pupils with middle prior attainment</t>
  </si>
  <si>
    <t>KS4FAAT[yy]_ATT8SCR_HI</t>
  </si>
  <si>
    <t>Average Attainment 8 score per pupil with high prior attainment</t>
  </si>
  <si>
    <t>KS4FAAT[yy]_P8PUP_HI</t>
  </si>
  <si>
    <t>Number of pupils with high prior attainment included in Progress 8 measure</t>
  </si>
  <si>
    <t>KS4FAAT[yy]_P8MEA_HI</t>
  </si>
  <si>
    <t>Progress 8 measure - pupils with high prior attainment</t>
  </si>
  <si>
    <t>KS4FAAT[yy]_P8CILOW_HI</t>
  </si>
  <si>
    <t>Progress 8 lower 95% confidence interval - pupils with high prior attainment</t>
  </si>
  <si>
    <t>KS4FAAT[yy]_P8CIUPP_HI</t>
  </si>
  <si>
    <t>Progress 8 upper 95% confidence interval - pupils with high prior attainment</t>
  </si>
  <si>
    <t>KS4FAAT[yy]_ATT8SCR_EAL</t>
  </si>
  <si>
    <t>Average Attainment 8 score per pupil for whom English is an additional language</t>
  </si>
  <si>
    <t>KS4FAAT[yy]_P8PUP_EAL</t>
  </si>
  <si>
    <t>Number of pupils for whom English is an additional language included in Progress 8 measure</t>
  </si>
  <si>
    <t>KS4FAAT[yy]_P8MEA_EAL</t>
  </si>
  <si>
    <t>Progress 8 measure - pupils for whom English is an additional language</t>
  </si>
  <si>
    <t>KS4FAAT[yy]_P8CILOW_EAL</t>
  </si>
  <si>
    <t>Progress 8 lower 95% confidence interval - pupils for whom English is an additional language</t>
  </si>
  <si>
    <t>KS4FAAT[yy]_P8CIUPP_EAL</t>
  </si>
  <si>
    <t>Progress 8 upper 95% confidence interval - pupils for whom English is an additional language</t>
  </si>
  <si>
    <t>KS4FAAT[yy]_ATT8SCR_GIRLS</t>
  </si>
  <si>
    <t>Average Attainment 8 score per girl</t>
  </si>
  <si>
    <t>KS4FAAT[yy]_P8PUP_GIRLS</t>
  </si>
  <si>
    <t>Number of girls included in Progress 8 measure</t>
  </si>
  <si>
    <t>KS4FAAT[yy]_P8MEA_GIRLS</t>
  </si>
  <si>
    <t>Progress 8 measure - girls</t>
  </si>
  <si>
    <t>KS4FAAT[yy]_P8CILOW_GIRLS</t>
  </si>
  <si>
    <t>Progress 8 lower 95% confidence interval - girls</t>
  </si>
  <si>
    <t>KS4FAAT[yy]_P8CIUPP_GIRLS</t>
  </si>
  <si>
    <t>Progress 8 upper 95% confidence interval - girls</t>
  </si>
  <si>
    <t>KS4FAAT[yy]_ATT8SCR_BOYS</t>
  </si>
  <si>
    <t>Average Attainment 8 score per boy</t>
  </si>
  <si>
    <t>KS4FAAT[yy]_P8PUP_BOYS</t>
  </si>
  <si>
    <t>Number of boys included in Progress 8 measure</t>
  </si>
  <si>
    <t>KS4FAAT[yy]_P8MEA_BOYS</t>
  </si>
  <si>
    <t>Progress 8 measure - boys</t>
  </si>
  <si>
    <t>KS4FAAT[yy]_P8CILOW_BOYS</t>
  </si>
  <si>
    <t>Progress 8 lower 95% confidence interval - boys</t>
  </si>
  <si>
    <t>KS4FAAT[yy]_P8CIUPP_BOYS</t>
  </si>
  <si>
    <t>Progress 8 upper 95% confidence interval - boys</t>
  </si>
  <si>
    <t>KS4FAAT[yy]_ATT8SCR_NMOB</t>
  </si>
  <si>
    <t>Average Attainment 8 score per non-mobile pupil</t>
  </si>
  <si>
    <t>KS4FAAT[yy]_P8PUP_NMOB</t>
  </si>
  <si>
    <t>Number of non-mobile pupils included in Progress 8 measure</t>
  </si>
  <si>
    <t>KS4FAAT[yy]_P8MEA_NMOB</t>
  </si>
  <si>
    <t>Progress 8 measure - non-mobile pupils</t>
  </si>
  <si>
    <t>KS4FAAT[yy]_P8CILOW_NMOB</t>
  </si>
  <si>
    <t>Progress 8 lower 95% confidence interval - non-mobile pupils</t>
  </si>
  <si>
    <t>KS4FAAT[yy]_P8CIUPP_NMOB</t>
  </si>
  <si>
    <t>Progress 8 upper 95% confidence interval - non-mobile pupils</t>
  </si>
  <si>
    <t>KS4FAAT[yy]_ATT8SCR_15</t>
  </si>
  <si>
    <t>Average Attainment 8 score per pupil  - 2015 opt-in schools only</t>
  </si>
  <si>
    <t>KS4FAAT[yy]_P8PUP_15</t>
  </si>
  <si>
    <t>Number of pupils included in Progress 8 measure - 2015 opt-in schools only</t>
  </si>
  <si>
    <t>KS4FAAT[yy]_P8MEA_15</t>
  </si>
  <si>
    <t>Progress 8 measure - 2015 opt-in schools only</t>
  </si>
  <si>
    <t>KS4FAAT[yy]_P8CILOW_15</t>
  </si>
  <si>
    <t>Progress 8 lower 95% confidence interval - 2015 opt-in schools only</t>
  </si>
  <si>
    <t>KS4FAAT[yy]_P8CIUPP_15</t>
  </si>
  <si>
    <t>Progress 8 upper 95% confidence interval - 2015 opt-in schools only</t>
  </si>
  <si>
    <t>KS4FAAT[yy]_ATT8SCR_16</t>
  </si>
  <si>
    <t>Average Attainment 8 score per pupil in 2016</t>
  </si>
  <si>
    <t>KS4FAAT[yy]_P8PUP_16</t>
  </si>
  <si>
    <t>Number of pupils included in Progress 8 measure in 2016</t>
  </si>
  <si>
    <t>KS4FAAT[yy]_P8MEA_16</t>
  </si>
  <si>
    <t>Progress 8 measure in 2016</t>
  </si>
  <si>
    <t>KS4FAAT[yy]_P8CILOW_16</t>
  </si>
  <si>
    <t>Lower 95% confidence interval for Progress 8 measure in 2016</t>
  </si>
  <si>
    <t>KS4FAAT[yy]_P8CIUPP_16</t>
  </si>
  <si>
    <t>Upper 95% confidence interval for Progress 8 measure in 2016</t>
  </si>
  <si>
    <t>KS4FAAT[yy]_ATT8SCR_FSM6CLA1A_16</t>
  </si>
  <si>
    <t>Average Attainment 8 score per disadvantaged pupil in 2016</t>
  </si>
  <si>
    <t>KS4FAAT[yy]_P8PUP_FSM6CLA1A_16</t>
  </si>
  <si>
    <t>Number of disadvantaged pupils included in Progress 8 measure in 2016</t>
  </si>
  <si>
    <t>KS4FAAT[yy]_P8MEA_FSM6CLA1A_16</t>
  </si>
  <si>
    <t>Progress 8 measure for disadvantaged pupils in 2016</t>
  </si>
  <si>
    <t>KS4FAAT[yy]_P8CILOW_FSM6CLA1A_16</t>
  </si>
  <si>
    <t>Lower 95% confidence interval for disadvantaged pupil's Progress 8 measure in 2016</t>
  </si>
  <si>
    <t>KS4FAAT[yy]_P8CIUPP_FSM6CLA1A_16</t>
  </si>
  <si>
    <t>Upper 95% confidence interval for disadvantaged pupil's Progress 8 measure in 2016</t>
  </si>
  <si>
    <t>KS4FAAT[yy]_ATT8SCR_NFSM6CLA1A_16</t>
  </si>
  <si>
    <t>Average Attainment 8 score per non-disadvantaged pupil in 2016</t>
  </si>
  <si>
    <t>KS4FAAT[yy]_P8PUP_NFSM6CLA1A_16</t>
  </si>
  <si>
    <t>Number of non-disadvantaged pupils included in Progress 8 measure in 2016</t>
  </si>
  <si>
    <t>KS4FAAT[yy]_P8MEA_NFSM6CLA1A_16</t>
  </si>
  <si>
    <t>Progress 8 measure for non-disadvantaged pupils in 2016</t>
  </si>
  <si>
    <t>KS4FAAT[yy]_P8CILOW_NFSM6CLA1A_16</t>
  </si>
  <si>
    <t>Lower 95% confidence interval for non-disadvantaged pupil's Progress 8 measure in 2016</t>
  </si>
  <si>
    <t>KS4FAAT[yy]_P8CIUPP_NFSM6CLA1A_16</t>
  </si>
  <si>
    <t>Upper 95% confidence interval for non-disadvantaged pupil's Progress 8 measure in 2016</t>
  </si>
  <si>
    <t>KS4FAAT[yy]_PTEBACCLO_94</t>
  </si>
  <si>
    <t>Percentage of pupils with low prior attainment achieving the English Baccalaureate with standard passes (grades 9-4) in both English and maths and A*-C grades in the remaining elements</t>
  </si>
  <si>
    <t>KS4FAAT[yy]_PTEBACCLO_95</t>
  </si>
  <si>
    <t>Percentage of pupils with low prior attainment achieving the English Baccalaureate with strong passes (grades 9-5) in both English and maths and A*-C grades in the remaining elements</t>
  </si>
  <si>
    <t>KS4FAAT[yy]_PTEBACCAV_94</t>
  </si>
  <si>
    <t>Percentage of pupils with middle prior attainment achieving the English Baccalaureate with standard passes (grades 9-4) in both English and maths and A*-C grades in the remaining elements</t>
  </si>
  <si>
    <t>KS4FAAT[yy]_PTEBACCAV_95</t>
  </si>
  <si>
    <t>Percentage of pupils with middle prior attainment achieving the English Baccalaureate with strong passes (grades 9-5) in both English and maths and A*-C grades in the remaining elements</t>
  </si>
  <si>
    <t>KS4FAAT[yy]_PTEBACCHI_94</t>
  </si>
  <si>
    <t>Percentage of pupils with high prior attainment achieving the English Baccalaureate with standard passes (grades 9-4) in both English and maths and A*-C grades in the remaining elements</t>
  </si>
  <si>
    <t>KS4FAAT[yy]_PTEBACCHI_95</t>
  </si>
  <si>
    <t>Percentage of pupils with high prior attainment achieving the English Baccalaureate with strong passes (grades 9-5) in both English and maths and A*-C grades in the remaining elements</t>
  </si>
  <si>
    <t>KS4FAAT[yy]_PTEBACC_EFSM6CLA1A_PTQ_EE</t>
  </si>
  <si>
    <t>Percentage of disadvantaged pupils with entries in all English Baccalaureate subject areas</t>
  </si>
  <si>
    <t>KS4FAAT[yy]_PTEBACC_ENFSM6CLA1A_PTQ_EE</t>
  </si>
  <si>
    <t>Percentage of non-disadvantaged pupils with entries in all English Baccalaureate subject areas</t>
  </si>
  <si>
    <t>KS4FAAT[yy]_PTEBACC_94_FSM6CLA1A</t>
  </si>
  <si>
    <t>Percentage of disadvantaged pupils achieving the English Baccalaureate with standard passes (grades 9-4) in both English and maths and A*-C grades in the remaining elements</t>
  </si>
  <si>
    <t>KS4FAAT[yy]_PTEBACC_95_FSM6CLA1A</t>
  </si>
  <si>
    <t>Percentage of disadvantaged pupils achieving the English Baccalaureate with strong passes (grades 9-5) in both English and maths and A*-C grades in the remaining elements</t>
  </si>
  <si>
    <t>KS4FAAT[yy]_PTEBACC_94_NFSM6CLA1A</t>
  </si>
  <si>
    <t>Percentage of non-disadvantaged pupils achieving the English Baccalaureate with standard passes (grades 9-4) in both English and maths and A*-C grades in the remaining elements</t>
  </si>
  <si>
    <t>KS4FAAT[yy]_PTEBACC_95_NFSM6CLA1A</t>
  </si>
  <si>
    <t>Percentage of non-disadvantaged pupils achieving the English Baccalaureate with strong passes (grades 9-5) in both English and maths and A*-C grades in the remaining elements</t>
  </si>
  <si>
    <t>KS4FAAT[yy]_SCIVAMEA_FSM6CLA1A_PTQ_EE</t>
  </si>
  <si>
    <t>English Baccalaureate Science Value Added measure for disadvantaged pupils</t>
  </si>
  <si>
    <t>KS4FAAT[yy]_SCIVAMEA_NFSM6CLA1A_PTQ_EE</t>
  </si>
  <si>
    <t>English Baccalaureate Science Value Added measure for non-disadvantaged pupils</t>
  </si>
  <si>
    <t>KS4FAAT[yy]_HUMVAMEA_FSM6CLA1A_PTQ_EE</t>
  </si>
  <si>
    <t>English Baccalaureate Humanities Value Added measure for disadvantaged pupils</t>
  </si>
  <si>
    <t>KS4FAAT[yy]_HUMVAMEA_NFSM6CLA1A_PTQ_EE</t>
  </si>
  <si>
    <t>English Baccalaureate Humanities Value Added measure for non-disadvantaged pupils</t>
  </si>
  <si>
    <t>KS4FAAT[yy]_LANVAMEA_FSM6CLA1A_PTQ_EE</t>
  </si>
  <si>
    <t>English Baccalaureate Languages Value Added measure for disadvantaged pupils</t>
  </si>
  <si>
    <t>KS4FAAT[yy]_LANVAMEA_NFSM6CLA1A_PTQ_EE</t>
  </si>
  <si>
    <t>English Baccalaureate Languages Value Added measure for non-disadvantaged pupils</t>
  </si>
  <si>
    <t>KS4FAAT[yy]_SCIVAUPP_FSM6CLA1A_PTQ_EE</t>
  </si>
  <si>
    <t>Upper 95% confidence limit for English Baccalaureate Science Value Added measure for disadvantaged pupils</t>
  </si>
  <si>
    <t>KS4FAAT[yy]_SCIVALOW_FSM6CLA1A_PTQ_EE</t>
  </si>
  <si>
    <t>Lower 95% confidence limit for English Baccalaureate Science Value Added measure for disadvantaged pupils</t>
  </si>
  <si>
    <t>KS4FAAT[yy]_SCIVAUPP_NFSM6CLA1A_PTQ_EE</t>
  </si>
  <si>
    <t>Upper 95% confidence limit for English Baccalaureate Science Value Added measure for non-disadvantaged pupils</t>
  </si>
  <si>
    <t>KS4FAAT[yy]_SCIVALOW_NFSM6CLA1A_PTQ_EE</t>
  </si>
  <si>
    <t>Lower 95% confidence limit for English Baccalaureate Science Value Added measure for non-disadvantaged pupils</t>
  </si>
  <si>
    <t>KS4FAAT[yy]_SCIVAUPP_LO_PTQ_EE</t>
  </si>
  <si>
    <t>Upper 95% confidence limit for English Baccalaureate Science Value Added measure for pupils with low prior attainment</t>
  </si>
  <si>
    <t>KS4FAAT[yy]_SCIVALOW_LO_PTQ_EE</t>
  </si>
  <si>
    <t>Lower 95% confidence limit for English Baccalaureate Science Value Added measure for pupils with low prior attainment</t>
  </si>
  <si>
    <t>KS4FAAT[yy]_SCIVAUPP_AV_PTQ_EE</t>
  </si>
  <si>
    <t>Upper 95% confidence limit for English Baccalaureate Science Value Added measure for pupils with middle prior attainment</t>
  </si>
  <si>
    <t>KS4FAAT[yy]_SCIVALOW_AV_PTQ_EE</t>
  </si>
  <si>
    <t>Lower 95% confidence limit for English Baccalaureate Science Value Added measure for pupils with middle prior attainment</t>
  </si>
  <si>
    <t>KS4FAAT[yy]_SCIVAUPP_HI_PTQ_EE</t>
  </si>
  <si>
    <t>Upper 95% confidence limit for English Baccalaureate Science Value Added measure for pupils with high prior attainment</t>
  </si>
  <si>
    <t>KS4FAAT[yy]_SCIVALOW_HI_PTQ_EE</t>
  </si>
  <si>
    <t>Lower 95% confidence limit for English Baccalaureate Science Value Added measure for pupils with high prior attainment</t>
  </si>
  <si>
    <t>KS4FAAT[yy]_HUMVAUPP_FSM6CLA1A_PTQ_EE</t>
  </si>
  <si>
    <t>Upper 95% confidence limit for English Baccalaureate Humanities Value Added measure for disadvantaged pupils</t>
  </si>
  <si>
    <t>KS4FAAT[yy]_HUMVALOW_FSM6CLA1A_PTQ_EE</t>
  </si>
  <si>
    <t>Lower 95% confidence limit for English Baccalaureate Humanities Value Added measure for disadvantaged pupils</t>
  </si>
  <si>
    <t>KS4FAAT[yy]_HUMVAUPP_NFSM6CLA1A_PTQ_EE</t>
  </si>
  <si>
    <t>Upper 95% confidence limit for English Baccalaureate Humanities Value Added measure for non-disadvantaged pupils</t>
  </si>
  <si>
    <t>KS4FAAT[yy]_HUMVALOW_NFSM6CLA1A_PTQ_EE</t>
  </si>
  <si>
    <t>Lower 95% confidence limit for English Baccalaureate Humanities Value Added measure for non-disadvantaged pupils</t>
  </si>
  <si>
    <t>KS4FAAT[yy]_HUMVAUPP_LO_PTQ_EE</t>
  </si>
  <si>
    <t>Upper 95% confidence limit for English Baccalaureate Humanities Value Added measure for pupils with low prior attainment</t>
  </si>
  <si>
    <t>KS4FAAT[yy]_HUMVALOW_LO_PTQ_EE</t>
  </si>
  <si>
    <t>Lower 95% confidence limit for English Baccalaureate Humanities Value Added measure for pupils with low prior attainment</t>
  </si>
  <si>
    <t>KS4FAAT[yy]_HUMVAUPP_AV_PTQ_EE</t>
  </si>
  <si>
    <t>Upper 95% confidence limit for English Baccalaureate Humanities Value Added measure for pupils with middle prior attainment</t>
  </si>
  <si>
    <t>KS4FAAT[yy]_HUMVALOW_AV_PTQ_EE</t>
  </si>
  <si>
    <t>Lower 95% confidence limit for English Baccalaureate Humanities Value Added measure for pupils with middle prior attainment</t>
  </si>
  <si>
    <t>KS4FAAT[yy]_HUMVAUPP_HI_PTQ_EE</t>
  </si>
  <si>
    <t>Upper 95% confidence limit for English Baccalaureate Humanities Value Added measure for pupils with high prior attainment</t>
  </si>
  <si>
    <t>KS4FAAT[yy]_HUMVALOW_HI_PTQ_EE</t>
  </si>
  <si>
    <t>Lower 95% confidence limit for English Baccalaureate Humanities Value Added measure for pupils with high prior attainment</t>
  </si>
  <si>
    <t>KS4FAAT[yy]_LANVAUPP_FSM6CLA1A_PTQ_EE</t>
  </si>
  <si>
    <t>Upper 95% confidence limit for English Baccalaureate Languages Value Added measure for disadvantaged pupils</t>
  </si>
  <si>
    <t>KS4FAAT[yy]_LANVALOW_FSM6CLA1A_PTQ_EE</t>
  </si>
  <si>
    <t>Lower 95% confidence limit for English Baccalaureate Languages Value Added measure for disadvantaged pupils</t>
  </si>
  <si>
    <t>KS4FAAT[yy]_LANVAUPP_NFSM6CLA1A_PTQ_EE</t>
  </si>
  <si>
    <t>Upper 95% confidence limit for English Baccalaureate Languages Value Added measure for non-disadvantaged pupils</t>
  </si>
  <si>
    <t>KS4FAAT[yy]_LANVALOW_NFSM6CLA1A_PTQ_EE</t>
  </si>
  <si>
    <t>Lower 95% confidence limit for English Baccalaureate Languages Value Added measure for non-disadvantaged pupils</t>
  </si>
  <si>
    <t>KS4FAAT[yy]_LANVAUPP_LO_PTQ_EE</t>
  </si>
  <si>
    <t>Upper 95% confidence limit for English Baccalaureate Languages Value Added measure for pupils with low prior attainment</t>
  </si>
  <si>
    <t>KS4FAAT[yy]_LANVALOW_LO_PTQ_EE</t>
  </si>
  <si>
    <t>Lower 95% confidence limit for English Baccalaureate Languages Value Added measure for pupils with low prior attainment</t>
  </si>
  <si>
    <t>KS4FAAT[yy]_LANVAUPP_AV_PTQ_EE</t>
  </si>
  <si>
    <t>Upper 95% confidence limit for English Baccalaureate Languages Value Added measure for pupils with middle prior attainment</t>
  </si>
  <si>
    <t>KS4FAAT[yy]_LANVALOW_AV_PTQ_EE</t>
  </si>
  <si>
    <t>Lower 95% confidence limit for English Baccalaureate Languages Value Added measure for pupils with middle prior attainment</t>
  </si>
  <si>
    <t>KS4FAAT[yy]_LANVAUPP_HI_PTQ_EE</t>
  </si>
  <si>
    <t>Upper 95% confidence limit for English Baccalaureate Languages Value Added measure for pupils with high prior attainment</t>
  </si>
  <si>
    <t>KS4FAAT[yy]_LANVALOW_HI_PTQ_EE</t>
  </si>
  <si>
    <t>Lower 95% confidence limit for English Baccalaureate Languages Value Added measure for pupils with high prior attainment</t>
  </si>
  <si>
    <t>KS4FAAT[yy]_PTEBACC_E_14_PTQ</t>
  </si>
  <si>
    <t>Percentage of pupils entering all English Baccalaureate subject areas in 2014</t>
  </si>
  <si>
    <t>KS4FAAT[yy]_PTEBACC_14_PTQ</t>
  </si>
  <si>
    <t>Percentage of pupils achieving the English Baccalaureate in 2014</t>
  </si>
  <si>
    <t>KS4FAAT[yy]_PTEBACC_E_15_PTQ_EE</t>
  </si>
  <si>
    <t>Percentage of pupils entering all English Baccalaureate subject areas in 2015</t>
  </si>
  <si>
    <t>KS4FAAT[yy]_PTEBACC_15_PTQ_EE</t>
  </si>
  <si>
    <t>Percentage of pupils achieving the English Baccalaureate in 2015</t>
  </si>
  <si>
    <t>KS4FAAT[yy]_PTEBACC_E_16_PTQ_EE</t>
  </si>
  <si>
    <t>Percentage of pupils entering all English Baccalaureate subject areas in 2016</t>
  </si>
  <si>
    <t>KS4FAAT[yy]_PTEBACC_16_PTQ_EE</t>
  </si>
  <si>
    <t>Percentage of pupils achieving the English Baccalaureate in 2016</t>
  </si>
  <si>
    <t>KS4FAAT[yy]_PBEBACC_E_PTQ_EE</t>
  </si>
  <si>
    <t>Percentage of boys with entries in all English Baccalaureate subject areas</t>
  </si>
  <si>
    <t>KS4FAAT[yy]_PBEBACC_94</t>
  </si>
  <si>
    <t>Percentage of boys achieving the English Baccalaureate with standard passes (grades 9-4) in both English and maths and A*-C grades in the remaining elements</t>
  </si>
  <si>
    <t>KS4FAAT[yy]_PBEBACC_95</t>
  </si>
  <si>
    <t>Percentage of boys achieving the English Baccalaureate with strong passes (grades 9-5) in both English and maths and A*-C grades in the remaining elements</t>
  </si>
  <si>
    <t>KS4FAAT[yy]_PGEBACC_E_PTQ_EE</t>
  </si>
  <si>
    <t>Percentage of girls with entries in all English Baccalaureate subject areas</t>
  </si>
  <si>
    <t>KS4FAAT[yy]_PGEBACC_94</t>
  </si>
  <si>
    <t>Percentage of girls achieving the English Baccalaureate with standard passes (grades 9-4) in both English and maths and A*-C grades in the remaining elements</t>
  </si>
  <si>
    <t>KS4FAAT[yy]_PGEBACC_95</t>
  </si>
  <si>
    <t>Percentage of girls achieving the English Baccalaureate with strong passes (grades 9-5) in both English and maths and A*-C grades in the remaining elements</t>
  </si>
  <si>
    <t>KS4FAAT[yy]_PTEBACC_ENMOB_PTQ_EE</t>
  </si>
  <si>
    <t>Percentage of non-mobile pupils with entries in all English Baccalaureate subject areas</t>
  </si>
  <si>
    <t>KS4FAAT[yy]_PTEBACCNMOB_94</t>
  </si>
  <si>
    <t>Percentage of non-mobile pupils achieving the English Baccalaureate with standard passes (grades 9-4) in both English and maths and A*-C grades in the remaining elements</t>
  </si>
  <si>
    <t>KS4FAAT[yy]_PTEBACCNMOB_95</t>
  </si>
  <si>
    <t>Percentage of non-mobile pupils achieving the English Baccalaureate with strong passes (grades 9-5) in both English and maths and A*-C grades in the remaining elements</t>
  </si>
  <si>
    <t>KS4FAAT[yy]_PTEBACC_EEAL_PTQ_EE</t>
  </si>
  <si>
    <t>Percentage of pupils for whom English is an additional language with entries in all English Baccalaureate subject areas</t>
  </si>
  <si>
    <t>KS4FAAT[yy]_PTEBACCEAL_94</t>
  </si>
  <si>
    <t>Percentage of pupils for whom English as an additional language achieving the English Baccalaureate with standard passes (grades 9-4) in both English and maths and A*-C grades in the remaining elements</t>
  </si>
  <si>
    <t>KS4FAAT[yy]_PTEBACCEAL_95</t>
  </si>
  <si>
    <t>Percentage of pupils for whom English as an additional language achieving the English Baccalaureate with strong passes (grades 9-5) in both English and maths and A*-C grades in the remaining elements</t>
  </si>
  <si>
    <t>KS4FAAT[yy]_PTEBACC_EFSM_14_PTQ</t>
  </si>
  <si>
    <t>KS4FAAT[yy]_PTEBACC_FSM_14_PTQ</t>
  </si>
  <si>
    <t>Percentage of disadvantaged pupils achieving the English Baccalaureate in 2014</t>
  </si>
  <si>
    <t>KS4FAAT[yy]_PTEBACC_ENFSM_14_PTQ</t>
  </si>
  <si>
    <t>KS4FAAT[yy]_PTEBACC_NFSM_14_PTQ</t>
  </si>
  <si>
    <t>Percentage  non-disadvantaged pupils achieving the English Baccalaureate in 2014</t>
  </si>
  <si>
    <t>KS4FAAT[yy]_PTEBACC_EFSM6CLA1A_15_PTQ_EE</t>
  </si>
  <si>
    <t>Percentage of disadvantaged pupils entering all English Baccalaureate subject areas in 2015</t>
  </si>
  <si>
    <t>KS4FAAT[yy]_PTEBACC_FSM6CLA1A_15_PTQ_EE</t>
  </si>
  <si>
    <t>Percentage of disadvantaged pupils achieving the English Baccalaureate in 2015</t>
  </si>
  <si>
    <t>KS4FAAT[yy]_PTEBACC_ENFSM6CLA1A_15_PTQ_EE</t>
  </si>
  <si>
    <t>Percentage of non-disadvantaged pupils entering all English Baccalaureate subject areas in 2015</t>
  </si>
  <si>
    <t>KS4FAAT[yy]_PTEBACC_NFSM6CLA1A_15_PTQ_EE</t>
  </si>
  <si>
    <t>Percentage of non-disadvantaged pupils achieving the English Baccalaureate in 2015</t>
  </si>
  <si>
    <t>KS4FAAT[yy]_PTEBACC_EFSM6CLA1A_16_PTQ_EE</t>
  </si>
  <si>
    <t>Percentage of disadvantaged pupils entering all English Baccalaureate subject areas in 2016</t>
  </si>
  <si>
    <t>KS4FAAT[yy]_PTEBACC_FSM6CLA1A_16_PTQ_EE</t>
  </si>
  <si>
    <t>Percentage of disadvantaged pupils achieving the English Baccalaureate in 2016</t>
  </si>
  <si>
    <t>KS4FAAT[yy]_PTEBACC_ENFSM6CLA1A_16_PTQ_EE</t>
  </si>
  <si>
    <t>Percentage of non-disadvantaged pupils entering all English Baccalaureate subject areas in 2016</t>
  </si>
  <si>
    <t>KS4FAAT[yy]_PTEBACC_NFSM6CLA1A_16_PTQ_EE</t>
  </si>
  <si>
    <t>Percentage of non-disadvantaged pupils achieving the English Baccalaureate in 2016</t>
  </si>
  <si>
    <t>KS4FAAT[yy]_PT5EM_94</t>
  </si>
  <si>
    <t>Percentage of pupils achieving 5+ A*-C/9-4 or equivalents including 9-4 in both English and mathematics GCSEs</t>
  </si>
  <si>
    <t>KS4FAAT[yy]_AC5EM14_PTQ</t>
  </si>
  <si>
    <t>Percentage of pupils achieving 5+ A*-C or equivalents including A*-C in both English and mathematics GCSEs - 2014</t>
  </si>
  <si>
    <t>KS4FAAT[yy]_AC5EM15_PTQ_EE</t>
  </si>
  <si>
    <t>Percentage of pupils achieving 5+ A*-C or equivalents including A*-C in both English and mathematics GCSEs - 2015</t>
  </si>
  <si>
    <t>KS4FAAT[yy]_AC5EM16_PTQ_EE</t>
  </si>
  <si>
    <t>Percentage of pupils achieving 5+ A*-C or equivalents including A*-C in both English and mathematics GCSEs - 2016</t>
  </si>
  <si>
    <t>KS4FAAT[yy]_PT5EM_94_17</t>
  </si>
  <si>
    <t>Percentage of pupils achieving 5+ A*-C/9-4 or equivalents including 9-4 in both English and mathematics GCSEs - 2017</t>
  </si>
  <si>
    <t>KS4FAAT[yy]_PTANYQ_PTQ_EE</t>
  </si>
  <si>
    <t>Percentage of pupils achieving any qualifications</t>
  </si>
  <si>
    <t>KS4FAAT[yy]_PTL2BASICS_14_PTQ</t>
  </si>
  <si>
    <t>Percentage of pupils achieving grades A*-C in both English and mathematics GCSEs in 2014</t>
  </si>
  <si>
    <t>KS4FAAT[yy]_PTL2BASICS_15_PTQ_EE</t>
  </si>
  <si>
    <t>Percentage of pupils achieving grades A*-C in both English and mathematics GCSEs in 2015</t>
  </si>
  <si>
    <t>KS4FAAT[yy]_PTL2BASICS_16_PTQ_EE</t>
  </si>
  <si>
    <t>Percentage of pupils achieving grades A*-C in both English and mathematics GCSEs in 2016</t>
  </si>
  <si>
    <t>KS4FAAT[yy]_PTFSM6CLA1ABASICS_94</t>
  </si>
  <si>
    <t>Percentage of disadvantaged pupils achieving standard passes (grades 9-4) in both English and mathematics GCSEs</t>
  </si>
  <si>
    <t>KS4FAAT[yy]_PTNOTFSM6CLA1ABASICS_94</t>
  </si>
  <si>
    <t>Percentage of non-disadvantaged pupils achieving standard passes (grades 9-4) in both English and mathematics GCSEs</t>
  </si>
  <si>
    <t>KS4FAAT[yy]_TBASICSLO_94</t>
  </si>
  <si>
    <t>Number of pupils with low prior attainment achieving standard passes (grades 9-4) in both English and mathematics GCSEs</t>
  </si>
  <si>
    <t>KS4FAAT[yy]_PTBASICSLO_94</t>
  </si>
  <si>
    <t>Percentage of pupils with low prior attainment achieving standard passes (grades 9-4) in both English and mathematics GCSEs</t>
  </si>
  <si>
    <t>KS4FAAT[yy]_TBASICSAV_94</t>
  </si>
  <si>
    <t>Number of pupils with middle prior attainment achieving standard passes (grades 9-4) in both English and mathematics GCSEs</t>
  </si>
  <si>
    <t>KS4FAAT[yy]_PTBASICSAV_94</t>
  </si>
  <si>
    <t>Percentage of pupils with middle prior attainment achieving standard passes (grades 9-4) in both English and mathematics GCSEs</t>
  </si>
  <si>
    <t>KS4FAAT[yy]_TBASICSHI_94</t>
  </si>
  <si>
    <t>Number of pupils with high prior attainment achieving standard passes (grades 9-4) in both English and mathematics GCSEs</t>
  </si>
  <si>
    <t>KS4FAAT[yy]_PTBASICSHI_94</t>
  </si>
  <si>
    <t>Percentage of pupils with high prior attainment achieving standard passes (grades 9-4) in both English and mathematics GCSEs</t>
  </si>
  <si>
    <t>KS4FAAT[yy]_PBL2BASICS_94</t>
  </si>
  <si>
    <t>Percentage of boys achieving standard passes (grades 9-4) in both English and mathematics GCSEs</t>
  </si>
  <si>
    <t>KS4FAAT[yy]_PGL2BASICS_94</t>
  </si>
  <si>
    <t>Percentage of girls achieving standard passes (grades 9-4) in both English and mathematics GCSEs</t>
  </si>
  <si>
    <t>KS4FAAT[yy]_PTL2BASICSEAL_94</t>
  </si>
  <si>
    <t>Percentage of pupils for whom English as an additional language achieving standard passes (grades 9-4) in both English and mathematics GCSEs</t>
  </si>
  <si>
    <t>KS4FAAT[yy]_PTL2BASICSNMOB_94</t>
  </si>
  <si>
    <t>Percentage of non-mobile pupils achieving standard passes (grades 9-4) in both English and mathematics GCSEs</t>
  </si>
  <si>
    <t>KS4FAAT[yy]_PTFSM6CLA1ABASICS_95</t>
  </si>
  <si>
    <t>Percentage of disadvantaged pupils achieving strong passes (grades 9-5) in both English and mathematics GCSEs</t>
  </si>
  <si>
    <t>KS4FAAT[yy]_PTNOTFSM6CLA1ABASICS_95</t>
  </si>
  <si>
    <t>Percentage of non-disadvantaged pupils achieving strong passes (grades 9-5) in both English and mathematics GCSEs</t>
  </si>
  <si>
    <t>KS4FAAT[yy]_TBASICSLO_95</t>
  </si>
  <si>
    <t>Number of pupils with low prior attainment achieving strong passes (grades 9-5) in both English and mathematics GCSEs</t>
  </si>
  <si>
    <t>KS4FAAT[yy]_PTBASICSLO_95</t>
  </si>
  <si>
    <t>Percentage of pupils with low prior attainment achieving strong passes (grades 9-5) in both English and mathematics GCSEs</t>
  </si>
  <si>
    <t>KS4FAAT[yy]_TBASICSAV_95</t>
  </si>
  <si>
    <t>Number of pupils with middle prior attainment achieving strong passes (grades 9-5) in both English and mathematics GCSEs</t>
  </si>
  <si>
    <t>KS4FAAT[yy]_PTBASICSAV_95</t>
  </si>
  <si>
    <t>Percentage of pupils with middle prior attainment achieving strong passes (grades 9-5) in both English and mathematics GCSEs</t>
  </si>
  <si>
    <t>KS4FAAT[yy]_TBASICSHI_95</t>
  </si>
  <si>
    <t>Number of pupils with high prior attainment achieving strong passes (grades 9-5) in both English and mathematics GCSEs</t>
  </si>
  <si>
    <t>KS4FAAT[yy]_PTBASICSHI_95</t>
  </si>
  <si>
    <t>Percentage of pupils with high prior attainment achieving strong passes (grades 9-5) in both English and mathematics GCSEs</t>
  </si>
  <si>
    <t>KS4FAAT[yy]_PBL2BASICS_95</t>
  </si>
  <si>
    <t>Percentage of boys achieving strong passes (grades 9-5) in both English and mathematics GCSEs</t>
  </si>
  <si>
    <t>KS4FAAT[yy]_PGL2BASICS_95</t>
  </si>
  <si>
    <t>Percentage of girls achieving strong passes (grades 9-5) in both English and mathematics GCSEs</t>
  </si>
  <si>
    <t>KS4FAAT[yy]_PTL2BASICSEAL_95</t>
  </si>
  <si>
    <t>Percentage of pupils for whom English as an additional language achieving strong passes (grades 9-5) in both English and mathematics GCSEs</t>
  </si>
  <si>
    <t>KS4FAAT[yy]_PTL2BASICSNMOB_95</t>
  </si>
  <si>
    <t>Percentage of non-mobile pupils achieving strong passes (grades 9-5) in both English and mathematics GCSEs</t>
  </si>
  <si>
    <t>KS4AAAT[yy]_PTFSMBASICS_14_PTQ</t>
  </si>
  <si>
    <t>Percentage of disadvantaged pupils achieving grades A*-C in both English and mathematics GCSEs in 2014</t>
  </si>
  <si>
    <t>KS4FAAT[yy]_PTNOTFSMBASICS_14_PTQ</t>
  </si>
  <si>
    <t>Percentage of non-disadvantaged pupils achieving grades A*-C in both English and mathematics GCSEs in 2014</t>
  </si>
  <si>
    <t>KS4FAAT[yy]_PTFSM6CLA1ABASICS_15_PTQ_EE</t>
  </si>
  <si>
    <t>Percentage of disadvantaged pupils achieving grades A*-C in both English and mathematics GCSEs in 2015</t>
  </si>
  <si>
    <t>KS4FAAT[yy]_PTNOTFSM6CLA1ABASICS_15_PTQ_EE</t>
  </si>
  <si>
    <t>Percentage of non-disadvantaged pupils achieving grades A*-C in both English and mathematics GCSEs in 2015</t>
  </si>
  <si>
    <t>KS4FAAT[yy]_PTFSM6CLA1ABASICS_16_PTQ_EE</t>
  </si>
  <si>
    <t>Percentage of disadvantaged pupils achieving grades A*-C in both English and mathematics GCSEs in 2016</t>
  </si>
  <si>
    <t>KS4FAAT[yy]_PTNOTFSM6CLA1ABASICS_16_PTQ_EE</t>
  </si>
  <si>
    <t>Percentage of non-disadvantaged pupils achieving grades A*-C in both English and mathematics GCSEs in 2016</t>
  </si>
  <si>
    <t>KS4FAAT[yy]_PTmultiLan_E</t>
  </si>
  <si>
    <t>Percentage of pupils entering more than one language</t>
  </si>
  <si>
    <t>KS4FAAT[yy]_PTtripleSci_E</t>
  </si>
  <si>
    <t>Percentage of pupils entering triple science</t>
  </si>
  <si>
    <t>KS4FAAT[yy]_TFSMCLA_14</t>
  </si>
  <si>
    <t>KS4FAAT[yy]_PTFSMCLA_14</t>
  </si>
  <si>
    <t>KS4FAAT[yy]_TNOTFSMCLA_14</t>
  </si>
  <si>
    <t>KS4FAAT[yy]_PTNOTFSMCLA_14</t>
  </si>
  <si>
    <t>KS4FAAT[yy]_TFSM6CLA1A_15</t>
  </si>
  <si>
    <t>Number of disadvantaged pupils in 2015</t>
  </si>
  <si>
    <t>KS4FAAT[yy]_PTFSM6CLA1A_15</t>
  </si>
  <si>
    <t>Percentage of pupils who were disadvantaged in 2015</t>
  </si>
  <si>
    <t>KS4FAAT[yy]_TNOTFSM6CLA1A_15</t>
  </si>
  <si>
    <t>Number of non-disadvantaged pupils in 2015</t>
  </si>
  <si>
    <t>KS4FAAT[yy]_PTNOTFSM6CLA1A_15</t>
  </si>
  <si>
    <t>Percentage of pupils who were not disadvantaged in 2015</t>
  </si>
  <si>
    <t>KS4FAAT[yy]_TFSM6CLA1A_16</t>
  </si>
  <si>
    <t>Number of disadvantaged pupils in 2016</t>
  </si>
  <si>
    <t>KS4FAAT[yy]_PTFSM6CLA1A_16</t>
  </si>
  <si>
    <t>Percentage of pupils who were disadvantaged in 2016</t>
  </si>
  <si>
    <t>KS4FAAT[yy]_TNOTFSM6CLA1A_16</t>
  </si>
  <si>
    <t>Number of non-disadvantaged pupils in 2016</t>
  </si>
  <si>
    <t>KS4FAAT[yy]_PTNOTFSM6CLA1A_16</t>
  </si>
  <si>
    <t>Percentage of pupils who were not disadvantaged in 2016</t>
  </si>
  <si>
    <t>KS4FAAT[yy]_TAVENT_E_3NG_PTQ_EE</t>
  </si>
  <si>
    <t>Average number of GCSE and equivalents entries per pupil</t>
  </si>
  <si>
    <t>KS4FAAT[yy]_TAVENT_E_3NG_LO_PTQ_EE</t>
  </si>
  <si>
    <t>Average number of GCSE and equivalents entries per pupil with low prior attainment</t>
  </si>
  <si>
    <t>KS4FAAT[yy]_TAVENT_E_3NG_AV_PTQ_EE</t>
  </si>
  <si>
    <t>Average number of GCSE and equivalents entries per pupil with middle prior attainment</t>
  </si>
  <si>
    <t>KS4FAAT[yy]_TAVENT_E_3NG_HI_PTQ_EE</t>
  </si>
  <si>
    <t>Average number of GCSE and equivalents entries per pupil with high prior attainment</t>
  </si>
  <si>
    <t>KS4FAAT[yy]_TAVENT_E_3NG_FSM6CLA1A_PTQ_EE</t>
  </si>
  <si>
    <t>Average number of GCSE and equivalents entries per disadvantaged pupil</t>
  </si>
  <si>
    <t>KS4FAAT[yy]_TAVENT_E_3NG_NFSM6CLA1A_PTQ_EE</t>
  </si>
  <si>
    <t>Average number of GCSE and equivalents entries per non-disadvantaged pupil</t>
  </si>
  <si>
    <t>KS4FAAT[yy]_TAVENT_EFSM_14_PTQ</t>
  </si>
  <si>
    <t>Average number of GCSE and equivalents entries per disadvantaged pupil in 2014</t>
  </si>
  <si>
    <t>KS4FAAT[yy]_TAVENT_ENFSM_14_PTQ</t>
  </si>
  <si>
    <t>Average number of GCSE and equivalents entries per non-disadvantaged pupil in 2014</t>
  </si>
  <si>
    <t>KS4FAAT[yy]_TAVENT_EFSM6CLA1A_15_PTQ_EE</t>
  </si>
  <si>
    <t>Average number of GCSE and equivalents entries per disadvantaged pupil in 2015</t>
  </si>
  <si>
    <t>KS4FAAT[yy]_TAVENT_ENFSM6CLA1A_15_PTQ_EE</t>
  </si>
  <si>
    <t>Average number of GCSE and equivalents entries per non-disadvantaged pupil in 2015</t>
  </si>
  <si>
    <t>KS4FAAT[yy]_TAVENT_EFSM6CLA1A_16_PTQ_EE</t>
  </si>
  <si>
    <t>Average number of GCSE and equivalents entries per disadvantaged pupil in 2016</t>
  </si>
  <si>
    <t>KS4FAAT[yy]_TAVENT_ENFSM6CLA1A_16_PTQ_EE</t>
  </si>
  <si>
    <t>Average number of GCSE and equivalents entries per non-disadvantaged pupil in 2016</t>
  </si>
  <si>
    <t>Average number of GCSE entries per pupil</t>
  </si>
  <si>
    <t>Average number of GCSE entries per pupil with low prior attainment</t>
  </si>
  <si>
    <t>Average number of GCSE entries per pupil with middle prior attainment</t>
  </si>
  <si>
    <t>Average number of GCSE entries per pupil with high prior attainment</t>
  </si>
  <si>
    <t>KS4FAAT[yy]_TAVENT_GFSM6CLA1A_PTQ_EE</t>
  </si>
  <si>
    <t>Average number of GCSE entries per disadvantaged pupil</t>
  </si>
  <si>
    <t>KS4FAAT[yy]_TAVENT_GNFSM6CLA1A_PTQ_EE</t>
  </si>
  <si>
    <t>Average number of GCSE entries per non-disadvantaged pupil</t>
  </si>
  <si>
    <t>KS4FAAT[yy]_TAVENT_GFSM_14_PTQ</t>
  </si>
  <si>
    <t>KS4FAAT[yy]_TAVENT_GNFSM_14_PTQ</t>
  </si>
  <si>
    <t>KS4FAAT[yy]_TAVENT_GFSM6CLA1A_15_PTQ_EE</t>
  </si>
  <si>
    <t>Average number of GCSE entries per disadvantaged pupil in 2015</t>
  </si>
  <si>
    <t>KS4FAAT[yy]_TAVENT_GNFSM6CLA1A_15_PTQ_EE</t>
  </si>
  <si>
    <t>Average number of GCSE entries per non-disadvantaged pupil in 2015</t>
  </si>
  <si>
    <t>KS4FAAT[yy]_TAVENT_GFSM6CLA1A_16_PTQ_EE</t>
  </si>
  <si>
    <t>Average number of GCSE entries per disadvantaged pupil in 2016</t>
  </si>
  <si>
    <t>KS4FAAT[yy]_TAVENT_GNFSM6CLA1A_16_PTQ_EE</t>
  </si>
  <si>
    <t>Average number of GCSE entries per non-disadvantaged pupil in 2016</t>
  </si>
  <si>
    <t>KS5FAAT[yy]_AcademicYear</t>
  </si>
  <si>
    <t>Academic Year - "AcademicYear" replaced ACADYR as part of the May 2013 table re-organisation</t>
  </si>
  <si>
    <t>KS5FAAT[yy]_URN</t>
  </si>
  <si>
    <t>KS5FAAT[yy]_LA</t>
  </si>
  <si>
    <t>KS5FAAT[yy]_ESTAB</t>
  </si>
  <si>
    <t>KS5FAAT[yy]_LAESTAB</t>
  </si>
  <si>
    <t>KS5FAAT[yy]_Source_LA</t>
  </si>
  <si>
    <t>KS5FAAT[yy]_Source_ESTAB</t>
  </si>
  <si>
    <t>KS5FAAT[yy]_Source_LAESTAB</t>
  </si>
  <si>
    <t>KS5FAAT[yy]_Source_URN</t>
  </si>
  <si>
    <t>KS5FAAT[yy]_PLEA</t>
  </si>
  <si>
    <t xml:space="preserve">2005/06 - 2009/10 </t>
  </si>
  <si>
    <t>KS5FAAT[yy]_PESTAB</t>
  </si>
  <si>
    <t>KS5FAAT[yy]_OLEA</t>
  </si>
  <si>
    <t>old LA number prior to Local Government Reorganisation if relevant</t>
  </si>
  <si>
    <t>KS5FAAT[yy]_OESTAB</t>
  </si>
  <si>
    <t>old ESTAB number prior to Local Government Reorganisation if relevant</t>
  </si>
  <si>
    <t>KS5FAAT[yy]_RECTYPE</t>
  </si>
  <si>
    <t>KS5FAAT[yy]_ALPHAIND</t>
  </si>
  <si>
    <t>KS5FAAT[yy]_REGION</t>
  </si>
  <si>
    <t>Region Code</t>
  </si>
  <si>
    <t>KS5FAAT[yy]_LASORT</t>
  </si>
  <si>
    <t>Local Authority sort code within region</t>
  </si>
  <si>
    <t>KS5FAAT[yy]_SchoolName</t>
  </si>
  <si>
    <t>KS5FAAT[yy]_ADDRESS1</t>
  </si>
  <si>
    <t>KS5FAAT[yy]_ADDRESS2</t>
  </si>
  <si>
    <t>KS5FAAT[yy]_ADDRESS3</t>
  </si>
  <si>
    <t>KS5FAAT[yy]_TOWN</t>
  </si>
  <si>
    <t>KS5FAAT[yy]_COUNTY</t>
  </si>
  <si>
    <t>KS5FAAT[yy]_Postcode</t>
  </si>
  <si>
    <t>KS5FAAT[yy]_TELNUM</t>
  </si>
  <si>
    <t>KS5FAAT[yy]_SCHNAME_AC</t>
  </si>
  <si>
    <t>KS5FAAT[yy]_NFTYPE</t>
  </si>
  <si>
    <t>Institution Type</t>
  </si>
  <si>
    <t>KS5FAAT[yy]_FESITYPE</t>
  </si>
  <si>
    <t>KS5FAAT[yy]_SPECTYPE</t>
  </si>
  <si>
    <t>type of specialist school</t>
  </si>
  <si>
    <t>KS5FAAT[yy]_SPECTYPE2</t>
  </si>
  <si>
    <t>type of specialist school 2</t>
  </si>
  <si>
    <t>KS5FAAT[yy]_SPECTYPE3</t>
  </si>
  <si>
    <t>type of specialist school 3</t>
  </si>
  <si>
    <t>KS5FAAT[yy]_SPECTYP1</t>
  </si>
  <si>
    <t>Specialist school: first specialism</t>
  </si>
  <si>
    <t>KS5FAAT[yy]_SPECTYPC</t>
  </si>
  <si>
    <t>Specialist school with combined specialisms</t>
  </si>
  <si>
    <t>KS5FAAT[yy]_SPECTYP2</t>
  </si>
  <si>
    <t>Specialist school: leading option 1</t>
  </si>
  <si>
    <t>KS5FAAT[yy]_SPECTYP3</t>
  </si>
  <si>
    <t>Specialist school: leading option 2</t>
  </si>
  <si>
    <t>KS5FAAT[yy]_SPECTYP4</t>
  </si>
  <si>
    <t>Specialist school: leading option 3</t>
  </si>
  <si>
    <t>KS5FAAT[yy]_SPECMAIN1</t>
  </si>
  <si>
    <t>KS5FAAT[yy]_SPECMAIN2</t>
  </si>
  <si>
    <t>KS5FAAT[yy]_SPECSEC1</t>
  </si>
  <si>
    <t>KS5FAAT[yy]_SPECSEC2</t>
  </si>
  <si>
    <t>KS5FAAT[yy]_SPECLEAD1</t>
  </si>
  <si>
    <t>KS5FAAT[yy]_SPECLEAD2</t>
  </si>
  <si>
    <t>KS5FAAT[yy]_SPECLEAD3</t>
  </si>
  <si>
    <t>KS5FAAT[yy]_RELDENOM</t>
  </si>
  <si>
    <t>Religious character</t>
  </si>
  <si>
    <t>KS5FAAT[yy]_ADMPOL</t>
  </si>
  <si>
    <t>KS5FAAT[yy]_EGENDER</t>
  </si>
  <si>
    <t>Gender of entry</t>
  </si>
  <si>
    <t>KS5FAAT[yy]_GEND1618</t>
  </si>
  <si>
    <t>Gender of entry of sixth form</t>
  </si>
  <si>
    <t>KS5FAAT[yy]_FEEDER</t>
  </si>
  <si>
    <t xml:space="preserve">Indicates whether school is a feeder school for sixth form centre/consortia. </t>
  </si>
  <si>
    <t>KS5FAAT[yy]_AGEL</t>
  </si>
  <si>
    <t>KS5FAAT[yy]_AGEH</t>
  </si>
  <si>
    <t>KS5FAAT[yy]_AGERANGE</t>
  </si>
  <si>
    <t>KS5FAAT[yy]_TOTPUPS</t>
  </si>
  <si>
    <t>Total number of students on roll (including part-time pupils)</t>
  </si>
  <si>
    <t>KS5FAAT[yy]_PUPS16PL</t>
  </si>
  <si>
    <t>Number of students aged 16+</t>
  </si>
  <si>
    <t>KS5FAAT[yy]_TPUP1618</t>
  </si>
  <si>
    <t>Number of 16 - 18 year olds on roll</t>
  </si>
  <si>
    <t>KS5FAAT[yy]_TOTSENS</t>
  </si>
  <si>
    <t>2005/06  only</t>
  </si>
  <si>
    <t>KS5FAAT[yy]_PSENS</t>
  </si>
  <si>
    <t>Total pupils with statements of SEN or supported at School Action Plus: Percent</t>
  </si>
  <si>
    <t>KS5FAAT[yy]_TOTSENN</t>
  </si>
  <si>
    <t>KS5FAAT[yy]_PSENN</t>
  </si>
  <si>
    <t>Total pupils with SEN, supported at School Action: Percent</t>
  </si>
  <si>
    <t>KS5FAAT[yy]_ICLOSE</t>
  </si>
  <si>
    <t>Closed institution flag</t>
  </si>
  <si>
    <t>KS5FAAT[yy]_EXAMCONF</t>
  </si>
  <si>
    <t>KS5FAAT[yy]_CONTFLAG</t>
  </si>
  <si>
    <t>Contingency flag</t>
  </si>
  <si>
    <t>KS5FAAT[yy]_INSNEW</t>
  </si>
  <si>
    <t>New institution</t>
  </si>
  <si>
    <t>KS5FAAT[yy]_NAT1618</t>
  </si>
  <si>
    <t>institution included in calculation of school &amp; college National averages</t>
  </si>
  <si>
    <t>KS5FAAT[yy]_LSC1618</t>
  </si>
  <si>
    <t>Institution included in calculation of LSC averages</t>
  </si>
  <si>
    <t>KS5FAAT[yy]_LA1618</t>
  </si>
  <si>
    <t>institution included in calculation of school &amp; college LA average</t>
  </si>
  <si>
    <t>KS5FAAT[yy]_TABKS2</t>
  </si>
  <si>
    <t>Institution in KS2 tables</t>
  </si>
  <si>
    <t>KS5FAAT[yy]_TAB15</t>
  </si>
  <si>
    <t>Institution in GCSE/GNVQ tables</t>
  </si>
  <si>
    <t>KS5FAAT[yy]_TAB1618</t>
  </si>
  <si>
    <t>Institution in Post-16 tables</t>
  </si>
  <si>
    <t>KS5FAAT[yy]_SPECOPT</t>
  </si>
  <si>
    <t>Special schools opted to be included in 16-18 tables</t>
  </si>
  <si>
    <t>Institution’s results ‘significantly affected’ (contingency)</t>
  </si>
  <si>
    <t>KS5FAAT[yy]_TGAEa</t>
  </si>
  <si>
    <t>Total QCA size of GCE A level entries by trigger students in actual year group 13 -adjusted</t>
  </si>
  <si>
    <t>KS5FAAT[yy]_TGAEGSa</t>
  </si>
  <si>
    <t>Total QCA size of GCE A level entries by trigger students in actual year group 13 -adjusted, excluding A/AS Level General Studies</t>
  </si>
  <si>
    <t>KS5FAAT[yy]_TGASEa</t>
  </si>
  <si>
    <t>Total QCA size of GCE AS level entries by trigger students in actual year group 13 - adjusted</t>
  </si>
  <si>
    <t>KS5FAAT[yy]_TGASEGSa</t>
  </si>
  <si>
    <t>Total QCA size of GCE AS level entries by trigger students in actual year group 13 - adjusted, excluding A/AS Level General Studies</t>
  </si>
  <si>
    <t>KS5FAAT[yy]_TVAEa</t>
  </si>
  <si>
    <t>Total QCA size of VCE A level entries by trigger students in actual year group 13 - adjusted</t>
  </si>
  <si>
    <t>KS5FAAT[yy]_TVASEa</t>
  </si>
  <si>
    <t>Total QCA size of VCE AS level entries by trigger students in actual year group 13 - adjusted</t>
  </si>
  <si>
    <t>KS5FAAT[yy]_TVDAEa</t>
  </si>
  <si>
    <t>Total QCA size of VCE Double Award entries by trigger students in actual year group 13 - adjusted</t>
  </si>
  <si>
    <t>KS5FAAT[yy]_TIBEa</t>
  </si>
  <si>
    <t>Total QCA size of IB entries by trigger students in actual year group 13 - adjusted</t>
  </si>
  <si>
    <t>KS5FAAT[yy]_TBTECEa</t>
  </si>
  <si>
    <t>Total QCA size of BTEC entries by trigger students in actual year group 13 - adjusted</t>
  </si>
  <si>
    <t>KS5FAAT[yy]_TOCREa</t>
  </si>
  <si>
    <t>Total QCA size of OCR entries by trigger students in actual year group 13 - adjusted</t>
  </si>
  <si>
    <t>KS5FAAT[yy]_TKSL3Ea</t>
  </si>
  <si>
    <t>Total QCA size of Key Skills at Level 3 entries by trigger students in actual year group 13 - adjusted</t>
  </si>
  <si>
    <t>KS5FAAT[yy]_TNVQEa</t>
  </si>
  <si>
    <t>Total QCA size of Level 3 NVQ entries by trigger students in actual year group 13 - adjusted</t>
  </si>
  <si>
    <t>KS5FAAT[yy]_TVRQEa</t>
  </si>
  <si>
    <t>Total QCA size of  Level 3 VRQ entries by trigger students in actual year group 13 - adjusted</t>
  </si>
  <si>
    <t>KS5FAAT[yy]_TOTHEa</t>
  </si>
  <si>
    <t>Total QCA size of other Level 3 qualification entries by trigger students in actual year group 13 - adjusted</t>
  </si>
  <si>
    <t>KS5FAAT[yy]_TFSMEa</t>
  </si>
  <si>
    <t>Total QCA size of FSM entries by trigger students in actual year group 13 - adjusted</t>
  </si>
  <si>
    <t>KS5FAAT[yy]_TAEAEa</t>
  </si>
  <si>
    <t>Total QCA size of AEA entries by trigger students in actual year group 13 - adjusted</t>
  </si>
  <si>
    <t>KS5FAAT[yy]_TALLENTa</t>
  </si>
  <si>
    <t>Total QCA size of Level 3 qualification entries by trigger students in actual year group 13 - adjusted</t>
  </si>
  <si>
    <t>KS5FAAT[yy]_TALLENTGSa</t>
  </si>
  <si>
    <t>Total QCA size of Level 3 qualification entries by trigger students in actual year group 13 - adjusted, excluding A/AS Level General Studies</t>
  </si>
  <si>
    <t>KS5FAAT[yy]_TGASa</t>
  </si>
  <si>
    <t>Total QCA points of GCE A level entries by trigger students in actual year group 13 -adjusted</t>
  </si>
  <si>
    <t>KS5FAAT[yy]_TGASGSa</t>
  </si>
  <si>
    <t>Total QCA points of GCE A level entries by trigger students in actual year group 13 -adjusted, excluding A/AS Level General Studies</t>
  </si>
  <si>
    <t>KS5FAAT[yy]_TGASSa</t>
  </si>
  <si>
    <t>Total QCA points of GCE AS level entries by trigger students in actual year group 13 - adjusted</t>
  </si>
  <si>
    <t>KS5FAAT[yy]_TGASSGSa</t>
  </si>
  <si>
    <t>Total QCA points of GCE AS level entries by trigger students in actual year group 13 - adjusted, excluding A/AS Level General Studies</t>
  </si>
  <si>
    <t>KS5FAAT[yy]_TVASa</t>
  </si>
  <si>
    <t>Total QCA points of VCE A level entries by trigger students in actual year group 13 - adjusted</t>
  </si>
  <si>
    <t>KS5FAAT[yy]_TVASSa</t>
  </si>
  <si>
    <t>Total QCA points of VCE AS level entries by trigger students in actual year group 13 - adjusted</t>
  </si>
  <si>
    <t>KS5FAAT[yy]_TVDASa</t>
  </si>
  <si>
    <t>Total QCA points of VCE Double Award entries by trigger students in actual year group 13 - adjusted</t>
  </si>
  <si>
    <t>KS5FAAT[yy]_TIBSa</t>
  </si>
  <si>
    <t>Total QCA points of IB entries by trigger students in actual year group 13 - adjusted</t>
  </si>
  <si>
    <t>KS5FAAT[yy]_TBTECSa</t>
  </si>
  <si>
    <t>Total QCA points of BTEC entries by trigger students in actual year group 13 - adjusted</t>
  </si>
  <si>
    <t>KS5FAAT[yy]_TOCRSa</t>
  </si>
  <si>
    <t>Total QCA points of OCR entries by trigger students in actual year group 13 - adjusted</t>
  </si>
  <si>
    <t>KS5FAAT[yy]_TKSL3Sa</t>
  </si>
  <si>
    <t>Total QCA points of Key Skills at Level 3 entries by trigger students in actual year group 13 - adjusted</t>
  </si>
  <si>
    <t>KS5FAAT[yy]_TNVQSa</t>
  </si>
  <si>
    <t>Total QCA points of Level 3 NVQ entries by trigger students in actual year group 13 - adjusted</t>
  </si>
  <si>
    <t>KS5FAAT[yy]_TVRQSa</t>
  </si>
  <si>
    <t>Total QCA points of  Level 3 VRQ entries by trigger students in actual year group 13 - adjusted</t>
  </si>
  <si>
    <t>KS5FAAT[yy]_TOTHSa</t>
  </si>
  <si>
    <t>Total QCA points of other Level 3 qualification entries by trigger students in actual year group 13 - adjusted</t>
  </si>
  <si>
    <t>KS5FAAT[yy]_TFSMSa</t>
  </si>
  <si>
    <t>Total QCA points of FSM entries by trigger students in actual year group 13 - adjusted</t>
  </si>
  <si>
    <t>KS5FAAT[yy]_TAEASa</t>
  </si>
  <si>
    <t>Total QCA points of AEA entries by trigger students in actual year group 13 - adjusted</t>
  </si>
  <si>
    <t>KS5FAAT[yy]_TALLSCRa</t>
  </si>
  <si>
    <t>Total QCA points of Level 3 qualification entries by trigger students in actual year group 13 - adjusted</t>
  </si>
  <si>
    <t>KS5FAAT[yy]_TALLSCRGSa</t>
  </si>
  <si>
    <t>Total QCA points of Level 3 qualification entries by trigger students in actual year group 13 - adjusted, excluding A/AS Level General Studies</t>
  </si>
  <si>
    <t>KS5FAAT[yy]_TALLPUPa</t>
  </si>
  <si>
    <t>Number of trigger students in actual year group 13 - adjusted</t>
  </si>
  <si>
    <t>KS5FAAT[yy]_TALLPUP_ALEVa</t>
  </si>
  <si>
    <t>Number of A level students at the end of Key Stage 5 study</t>
  </si>
  <si>
    <t>KS5FAAT[yy]_TALLPUP_ACADa</t>
  </si>
  <si>
    <t>Number of academic students at the end of Key Stage 5 study</t>
  </si>
  <si>
    <t>KS5FAAT[yy]_TALLPUP_VQa</t>
  </si>
  <si>
    <t>Number of vocational students at the end of Key Stage 5 study</t>
  </si>
  <si>
    <t>KS5FAAT[yy]_TALLPUP_ACAD_FTEa</t>
  </si>
  <si>
    <t>Number of full-time equivalent academic students at the end of KS5</t>
  </si>
  <si>
    <t>KS5FAAT[yy]_TALLPUP_VQ_FTEa</t>
  </si>
  <si>
    <t>Number of full-time equivalent vocational students at the end of KS5</t>
  </si>
  <si>
    <t>KS5FAAT[yy]_TALLPUP_ALEV_FTEa</t>
  </si>
  <si>
    <t>Number of full-time equivalent A level students at the end of KS5</t>
  </si>
  <si>
    <t>KS5FAAT[yy]_APSFTE_ALEVa</t>
  </si>
  <si>
    <t>Average point score per full time equivalent A level student</t>
  </si>
  <si>
    <t>KS5FAAT[yy]_TALLPPSa</t>
  </si>
  <si>
    <t>Average Level 3 point score per trigger student – adjusted</t>
  </si>
  <si>
    <t>KS5FAAT[yy]_TALLPPEa</t>
  </si>
  <si>
    <t>Average point score per Level 3 entry for trigger students in actual year group 13 – adjusted</t>
  </si>
  <si>
    <t>KS5FAAT[yy]_TALLPPS_ALEVa</t>
  </si>
  <si>
    <t>Average A level point score per student</t>
  </si>
  <si>
    <t>KS5FAAT[yy]_TALLPPE_ALEVa</t>
  </si>
  <si>
    <t>Average point score per A level entry</t>
  </si>
  <si>
    <t>KS5FAAT[yy]_TALLPPS_ACADa</t>
  </si>
  <si>
    <t>Average point score per student for academic qualifications</t>
  </si>
  <si>
    <t>KS5FAAT[yy]_TALLPPE_ACADa</t>
  </si>
  <si>
    <t>Average point score per academic entry</t>
  </si>
  <si>
    <t>KS5FAAT[yy]_APSFTE_ACADa</t>
  </si>
  <si>
    <t>Average point score per full time equivalent academic student</t>
  </si>
  <si>
    <t>KS5FAAT[yy]_APSFTE_VQa</t>
  </si>
  <si>
    <t>Average point score per full time equivalent vocational student</t>
  </si>
  <si>
    <t>KS5FAAT[yy]_TALLPPE_VQa</t>
  </si>
  <si>
    <t>Average point score per vocational entry</t>
  </si>
  <si>
    <t>KS5FAAT[yy]_TGAEu</t>
  </si>
  <si>
    <t>Total QCA size of GCE A level entries by trigger students in actual year group 13 -unadjusted</t>
  </si>
  <si>
    <t>KS5FAAT[yy]_TGAEGSu</t>
  </si>
  <si>
    <t>Total QCA size of GCE A level entries by trigger students in actual year group 13 -unadjusted, excluding A/AS Level General Studies</t>
  </si>
  <si>
    <t>KS5FAAT[yy]_TGASEu</t>
  </si>
  <si>
    <t>Total QCA size of GCE AS level entries by trigger students in actual year group 13 - unadjusted</t>
  </si>
  <si>
    <t>KS5FAAT[yy]_TGASEGSu</t>
  </si>
  <si>
    <t>Total QCA size of GCE AS level entries by trigger students in actual year group 13 - unadjusted, excluding A/AS Level General Studies</t>
  </si>
  <si>
    <t>KS5FAAT[yy]_TVAEu</t>
  </si>
  <si>
    <t>Total QCA size of VCE A level entries by trigger students in actual year group 13 - unadjusted</t>
  </si>
  <si>
    <t>KS5FAAT[yy]_TVASEu</t>
  </si>
  <si>
    <t>Total QCA size of VCE AS level entries by trigger students in actual year group 13 - unadjusted</t>
  </si>
  <si>
    <t>KS5FAAT[yy]_TVDAEu</t>
  </si>
  <si>
    <t>Total QCA size of VCE Double Award entries by trigger students in actual year group 13 - unadjusted</t>
  </si>
  <si>
    <t>KS5FAAT[yy]_TIBEu</t>
  </si>
  <si>
    <t>Total QCA size of IB entries by trigger students in actual year group 13 - unadjusted</t>
  </si>
  <si>
    <t>KS5FAAT[yy]_TBTECEu</t>
  </si>
  <si>
    <t>Total QCA size of BTEC entries by trigger students in actual year group 13 - unadjusted</t>
  </si>
  <si>
    <t>KS5FAAT[yy]_TOCREu</t>
  </si>
  <si>
    <t>Total QCA size of OCR entries by trigger students in actual year group 13 - unadjusted</t>
  </si>
  <si>
    <t>KS5FAAT[yy]_TKSL3Eu</t>
  </si>
  <si>
    <t>Total QCA size of Key Skills at Level 3 entries by trigger students in actual year group 13 - unadjusted</t>
  </si>
  <si>
    <t>KS5FAAT[yy]_TNVQEu</t>
  </si>
  <si>
    <t>Total QCA size of Level 3 NVQ entries by trigger students in actual year group 13 - unadjusted</t>
  </si>
  <si>
    <t>KS5FAAT[yy]_TVRQEu</t>
  </si>
  <si>
    <t>Total QCA size of  Level 3 VRQ entries by trigger students in actual year group 13 - unadjusted</t>
  </si>
  <si>
    <t>KS5FAAT[yy]_TOTHEu</t>
  </si>
  <si>
    <t>Total QCA size of other Level 3 qualification entries by trigger students in actual year group 13 - unadjusted</t>
  </si>
  <si>
    <t>KS5FAAT[yy]_TFSMEu</t>
  </si>
  <si>
    <t>Total QCA size of FSM entries by trigger students in actual year group 13 - unadjusted</t>
  </si>
  <si>
    <t>KS5FAAT[yy]_TAEAEu</t>
  </si>
  <si>
    <t>Total QCA size of AEA entries by trigger students in actual year group 13 - unadjusted</t>
  </si>
  <si>
    <t>KS5FAAT[yy]_TALLENTu</t>
  </si>
  <si>
    <t>Total QCA size of Level 3 qualification entries by trigger students in actual year group 13 - unadjusted</t>
  </si>
  <si>
    <t>KS5FAAT[yy]_TALLENTGSu</t>
  </si>
  <si>
    <t>Total QCA size of Level 3 qualification entries by trigger students in actual year group 13 - unadjusted, excluding A/AS Level General Studies</t>
  </si>
  <si>
    <t>KS5FAAT[yy]_TGASu</t>
  </si>
  <si>
    <t>Total QCA points of GCE A level entries by trigger students in actual year group 13 -unadjusted</t>
  </si>
  <si>
    <t>KS5FAAT[yy]_TGASGSu</t>
  </si>
  <si>
    <t>Total QCA points of GCE A level entries by trigger students in actual year group 13 -unadjusted, excluding A/AS Level General Studies</t>
  </si>
  <si>
    <t>KS5FAAT[yy]_TGASSu</t>
  </si>
  <si>
    <t>Total QCA points of GCE AS level entries by trigger students in actual year group 13 - unadjusted</t>
  </si>
  <si>
    <t>KS5FAAT[yy]_TGASSGSu</t>
  </si>
  <si>
    <t>Total QCA points of GCE AS level entries by trigger students in actual year group 13 - unadjusted, excluding A/AS Level General Studies</t>
  </si>
  <si>
    <t>KS5FAAT[yy]_TVASu</t>
  </si>
  <si>
    <t>Total QCA points of VCE A level entries by trigger students in actual year group 13 - unadjusted</t>
  </si>
  <si>
    <t>KS5FAAT[yy]_TVASSu</t>
  </si>
  <si>
    <t>Total QCA points of VCE AS level entries by trigger students in actual year group 13 - unadjusted</t>
  </si>
  <si>
    <t>KS5FAAT[yy]_TVDASu</t>
  </si>
  <si>
    <t>Total QCA points of VCE Double Award entries by trigger students in actual year group 13 - unadjusted</t>
  </si>
  <si>
    <t>KS5FAAT[yy]_TIBSu</t>
  </si>
  <si>
    <t>Total QCA points of IB entries by trigger students in actual year group 13 - unadjusted</t>
  </si>
  <si>
    <t>KS5FAAT[yy]_TBTECSu</t>
  </si>
  <si>
    <t>Total QCA points of BTEC entries by trigger students in actual year group 13 - unadjusted</t>
  </si>
  <si>
    <t>KS5FAAT[yy]_TOCRSu</t>
  </si>
  <si>
    <t>Total QCA points of OCR entries by trigger students in actual year group 13 - unadjusted</t>
  </si>
  <si>
    <t>KS5FAAT[yy]_TKSL3Su</t>
  </si>
  <si>
    <t>Total QCA points of Key Skills at Level 3 entries by trigger students in actual year group 13 - unadjusted</t>
  </si>
  <si>
    <t>KS5FAAT[yy]_TNVQSu</t>
  </si>
  <si>
    <t>Total QCA points of Level 3 NVQ entries by trigger students in actual year group 13 - unadjusted</t>
  </si>
  <si>
    <t>KS5FAAT[yy]_TVRQSu</t>
  </si>
  <si>
    <t>Total QCA points of  Level 3 VRQ entries by trigger students in actual year group 13 - unadjusted</t>
  </si>
  <si>
    <t>KS5FAAT[yy]_TOTHSu</t>
  </si>
  <si>
    <t>Total QCA points of other Level 3 qualification entries by trigger students in actual year group 13 - unadjusted</t>
  </si>
  <si>
    <t>KS5FAAT[yy]_TFSMSu</t>
  </si>
  <si>
    <t>Total QCA points of FSM entries by trigger students in actual year group 13 - unadjusted</t>
  </si>
  <si>
    <t>KS5FAAT[yy]_TAEASu</t>
  </si>
  <si>
    <t>Total QCA points of AEA entries by trigger students in actual year group 13 - unadjusted</t>
  </si>
  <si>
    <t>KS5FAAT[yy]_TALLSCRu</t>
  </si>
  <si>
    <t>Total QCA points of Level 3 qualification entries by trigger students in actual year group 13 - unadjusted</t>
  </si>
  <si>
    <t>KS5FAAT[yy]_TALLSCRGSu</t>
  </si>
  <si>
    <t>Total QCA points of Level 3 qualification entries by trigger students in actual year group 13 - unadjusted, excluding A/AS Level General Studies</t>
  </si>
  <si>
    <t>KS5FAAT[yy]_TALLPUPu</t>
  </si>
  <si>
    <t>Number of trigger students in actual year group 13 - unadjusted</t>
  </si>
  <si>
    <t>KS5FAAT[yy]_TALLPPSu</t>
  </si>
  <si>
    <t>Average Level 3 point score per trigger student – unadjusted</t>
  </si>
  <si>
    <t>KS5FAAT[yy]_TALLPPEu</t>
  </si>
  <si>
    <t>Average point score per Level 3 entry for trigger students in actual year group 13 – unadjusted</t>
  </si>
  <si>
    <t>KS5FAAT[yy]_TGAEc</t>
  </si>
  <si>
    <t>Total QCA size of GCE A level entries by trigger students in actual year group 13 -contingency adjustment</t>
  </si>
  <si>
    <t>KS5FAAT[yy]_TGAEGSc</t>
  </si>
  <si>
    <t>Total QCA size of GCE A level entries by trigger students in actual year group 13 -contingency adjustment, excluding A/AS Level General Studies</t>
  </si>
  <si>
    <t>KS5FAAT[yy]_TGASEc</t>
  </si>
  <si>
    <t>Total QCA size of GCE AS level entries by trigger students in actual year group 13 - contingency adjustment</t>
  </si>
  <si>
    <t>KS5FAAT[yy]_TGASEGSc</t>
  </si>
  <si>
    <t>Total QCA size of GCE AS level entries by trigger students in actual year group 13 - contingency adjustment, excluding A/AS Level General Studies</t>
  </si>
  <si>
    <t>KS5FAAT[yy]_TVAEc</t>
  </si>
  <si>
    <t>Total QCA size of VCE A level entries by trigger students in actual year group 13 - contingency adjustment</t>
  </si>
  <si>
    <t>KS5FAAT[yy]_TVASEc</t>
  </si>
  <si>
    <t>Total QCA size of VCE AS level entries by trigger students in actual year group 13 - contingency adjustment</t>
  </si>
  <si>
    <t>KS5FAAT[yy]_TVDAEc</t>
  </si>
  <si>
    <t>Total QCA size of VCE Double Award entries by trigger students in actual year group 13 - contingency adjustment</t>
  </si>
  <si>
    <t>KS5FAAT[yy]_TIBEc</t>
  </si>
  <si>
    <t>Total QCA size of IB entries by trigger students in actual year group 13 - contingency adjustment</t>
  </si>
  <si>
    <t>KS5FAAT[yy]_TBTECEc</t>
  </si>
  <si>
    <t>Total QCA size of BTEC entries by trigger students in actual year group 13 - contingency adjustment</t>
  </si>
  <si>
    <t>KS5FAAT[yy]_TOCREc</t>
  </si>
  <si>
    <t>Total QCA size of OCR entries by trigger students in actual year group 13 - contingency adjustment</t>
  </si>
  <si>
    <t>KS5FAAT[yy]_TKSL3Ec</t>
  </si>
  <si>
    <t>Total QCA size of Key Skills at Level 3 entries by trigger students in actual year group 13 - contingency adjustment</t>
  </si>
  <si>
    <t>KS5FAAT[yy]_TNVQEc</t>
  </si>
  <si>
    <t>Total QCA size of Level 3 NVQ entries by trigger students in actual year group 13 - contingency adjustment</t>
  </si>
  <si>
    <t>KS5FAAT[yy]_TVRQEc</t>
  </si>
  <si>
    <t>Total QCA size of  Level 3 VRQ entries by trigger students in actual year group 13 - contingency adjustment</t>
  </si>
  <si>
    <t>KS5FAAT[yy]_TOTHEc</t>
  </si>
  <si>
    <t>Total QCA size of other Level 3 qualification entries by trigger students in actual year group 13 - contingency adjustment</t>
  </si>
  <si>
    <t>KS5FAAT[yy]_TFSMEc</t>
  </si>
  <si>
    <t>Total QCA size of FSM entries by trigger students in actual year group 13 - contingency adjustment</t>
  </si>
  <si>
    <t>KS5FAAT[yy]_TAEAEc</t>
  </si>
  <si>
    <t>Total QCA size of AEA entries by trigger students in actual year group 13 - contingency adjustment</t>
  </si>
  <si>
    <t>KS5FAAT[yy]_TALLENTc</t>
  </si>
  <si>
    <t>Total QCA size of Level 3 qualification entries by trigger students in actual year group 13 - contingency adjustment</t>
  </si>
  <si>
    <t>KS5FAAT[yy]_TALLENTGSc</t>
  </si>
  <si>
    <t>Total QCA size of Level 3 qualification entries by trigger students in actual year group 13 - contingency adjustment, excluding A/AS Level General Studies</t>
  </si>
  <si>
    <t>KS5FAAT[yy]_TGASc</t>
  </si>
  <si>
    <t>Total QCA points of GCE A level entries by trigger students in actual year group 13 -contingency adjustment</t>
  </si>
  <si>
    <t>KS5FAAT[yy]_TGASGSc</t>
  </si>
  <si>
    <t>Total QCA points of GCE A level entries by trigger students in actual year group 13 -contingency adjustment, excluding A/AS Level General Studies</t>
  </si>
  <si>
    <t>KS5FAAT[yy]_TGASSc</t>
  </si>
  <si>
    <t>Total QCA points of GCE AS level entries by trigger students in actual year group 13 - contingency adjustment</t>
  </si>
  <si>
    <t>KS5FAAT[yy]_TGASSGSc</t>
  </si>
  <si>
    <t>Total QCA points of GCE AS level entries by trigger students in actual year group 13 - contingency adjustment, excluding A/AS Level General Studies</t>
  </si>
  <si>
    <t>KS5FAAT[yy]_TVASc</t>
  </si>
  <si>
    <t>Total QCA points of VCE A level entries by trigger students in actual year group 13 - contingency adjustment</t>
  </si>
  <si>
    <t>KS5FAAT[yy]_TVASSc</t>
  </si>
  <si>
    <t>Total QCA points of VCE AS level entries by trigger students in actual year group 13 - contingency adjustment</t>
  </si>
  <si>
    <t>KS5FAAT[yy]_TVDASc</t>
  </si>
  <si>
    <t>Total QCA points of VCE Double Award entries by trigger students in actual year group 13 - contingency adjustment</t>
  </si>
  <si>
    <t>KS5FAAT[yy]_TIBSc</t>
  </si>
  <si>
    <t>Total QCA points of IB entries by trigger students in actual year group 13 - contingency adjustment</t>
  </si>
  <si>
    <t>KS5FAAT[yy]_TBTECSc</t>
  </si>
  <si>
    <t>Total QCA points of BTEC entries by trigger students in actual year group 13 - contingency adjustment</t>
  </si>
  <si>
    <t>KS5FAAT[yy]_TOCRSc</t>
  </si>
  <si>
    <t>Total QCA points of OCR entries by trigger students in actual year group 13 - contingency adjustment</t>
  </si>
  <si>
    <t>KS5FAAT[yy]_TKSL3Sc</t>
  </si>
  <si>
    <t>Total QCA points of Key Skills at Level 3 entries by trigger students in actual year group 13 - contingency adjustment</t>
  </si>
  <si>
    <t>KS5FAAT[yy]_TNVQSc</t>
  </si>
  <si>
    <t>Total QCA points of Level 3 NVQ entries by trigger students in actual year group 13 - contingency adjustment</t>
  </si>
  <si>
    <t>KS5FAAT[yy]_TVRQSc</t>
  </si>
  <si>
    <t>Total QCA points of  Level 3 VRQ entries by trigger students in actual year group 13 - contingency adjustment</t>
  </si>
  <si>
    <t>KS5FAAT[yy]_TOTHSc</t>
  </si>
  <si>
    <t>Total QCA points of other Level 3 qualification entries by trigger students in actual year group 13 - contingency adjustment</t>
  </si>
  <si>
    <t>KS5FAAT[yy]_TFSMSc</t>
  </si>
  <si>
    <t>Total QCA points of FSM entries by trigger students in actual year group 13 - contingency adjustment</t>
  </si>
  <si>
    <t>KS5FAAT[yy]_TAEASc</t>
  </si>
  <si>
    <t>Total QCA points of AEA entries by trigger students in actual year group 13 - contingency adjustment</t>
  </si>
  <si>
    <t>KS5FAAT[yy]_TALLSCRc</t>
  </si>
  <si>
    <t>Total QCA points of Level 3 qualification entries by trigger students in actual year group 13 - contingency adjustment</t>
  </si>
  <si>
    <t>KS5FAAT[yy]_TALLSCRGSc</t>
  </si>
  <si>
    <t>Total QCA points of Level 3 qualification entries by trigger students in actual year group 13 - contingency adjustment, excluding A/AS Level General Studies</t>
  </si>
  <si>
    <t>KS5FAAT[yy]_TALLPUPc</t>
  </si>
  <si>
    <t>Number of trigger students in actual year group 13 - contingency adjustment</t>
  </si>
  <si>
    <t>KS5FAAT[yy]_TALLPPSc</t>
  </si>
  <si>
    <t>Average Level 3 point score per trigger student – contingency adjustment</t>
  </si>
  <si>
    <t>KS5FAAT[yy]_TALLPPEc</t>
  </si>
  <si>
    <t>Average point score per Level 3 entry for trigger students in actual year group 13 – contingency adjustment</t>
  </si>
  <si>
    <t>KS5FAAT[yy]_TPUPCVA</t>
  </si>
  <si>
    <t>Number of trigger students in actual year group 13 in CVA</t>
  </si>
  <si>
    <t>KS5FAAT[yy]_CTPRIOR</t>
  </si>
  <si>
    <t>Average of AVGKS4 for all students in an institution.</t>
  </si>
  <si>
    <t>KS5FAAT[yy]_CVA45</t>
  </si>
  <si>
    <t>Unshrunken Contextualised Value Added score</t>
  </si>
  <si>
    <t>KS5FAAT[yy]_SHRINK45</t>
  </si>
  <si>
    <t>KS4-5 CVA Shrinkage Factor</t>
  </si>
  <si>
    <t>KS5FAAT[yy]_CVA45SHR</t>
  </si>
  <si>
    <t>Shrunken Contextualised Value Added measure</t>
  </si>
  <si>
    <t>KS5FAAT[yy]_SE45</t>
  </si>
  <si>
    <t>Standard Error</t>
  </si>
  <si>
    <t>KS5FAAT[yy]_LCONF45</t>
  </si>
  <si>
    <t>Lower 95% confidence limit</t>
  </si>
  <si>
    <t>KS5FAAT[yy]_UCONF45</t>
  </si>
  <si>
    <t>Upper 95% confidence limit</t>
  </si>
  <si>
    <t>KS5FAAT[yy]_CVASIG45</t>
  </si>
  <si>
    <t>CVA score is significant</t>
  </si>
  <si>
    <t>KS5FAAT[yy]_CVA45COV</t>
  </si>
  <si>
    <t>Contextualised Value Added coverage indicator (percentage of eligible students included in CVA measure)</t>
  </si>
  <si>
    <t>KS5FAAT[yy]_TALLPPSGSa</t>
  </si>
  <si>
    <t>Average Level 3 point score per trigger student in actual year group 13, excluding A/AS Level General Studies - adjusted</t>
  </si>
  <si>
    <t>KS5FAAT[yy]_TALLPPSGSu</t>
  </si>
  <si>
    <t>Average Level 3 point score per trigger student in actual year group 13, excluding A/AS Level General Studies - unadjusted</t>
  </si>
  <si>
    <t>KS5FAAT[yy]_TALLPPSGSc</t>
  </si>
  <si>
    <t>Average Level 3 point score per trigger student in actual year group 13, excluding A/AS Level General Studies - contingency adjustment</t>
  </si>
  <si>
    <t>KS5FAAT[yy]_TALLPPEGSa</t>
  </si>
  <si>
    <t>Average point score per Level 3 entry for trigger students in actual year group 13, excluding A/AS Level General Studies - adjusted</t>
  </si>
  <si>
    <t>KS5FAAT[yy]_TALLPPEGSu</t>
  </si>
  <si>
    <t>Average point score per Level 3 entry for trigger students in actual year group 13, excluding A/AS Level General Studies - unadjusted</t>
  </si>
  <si>
    <t>KS5FAAT[yy]_TALLPPEGSc</t>
  </si>
  <si>
    <t>Average point score per Level 3 entry for trigger students in actual year group 13, excluding A/AS Level General Studies - contingency adjustment</t>
  </si>
  <si>
    <t>KS5FAAT[yy]_TALLPPS08</t>
  </si>
  <si>
    <t>Average Level 3 point score per student  – 2008</t>
  </si>
  <si>
    <t>KS5FAAT[yy]_TALLPPS09</t>
  </si>
  <si>
    <t>Average Level 3 point score per student  – 2009</t>
  </si>
  <si>
    <t>KS5FAAT[yy]_TALLPPS10</t>
  </si>
  <si>
    <t>Average Level 3 point score per student  – 2010</t>
  </si>
  <si>
    <t>KS5FAAT[yy]_TALLPPS11</t>
  </si>
  <si>
    <t>Average Level 3 point score per student  – 2011</t>
  </si>
  <si>
    <t>KS5FAAT[yy]_TALLPPE08</t>
  </si>
  <si>
    <t>Average Level 3 point score per entry  – 2008</t>
  </si>
  <si>
    <t>KS5FAAT[yy]_TALLPPE09</t>
  </si>
  <si>
    <t>Average Level 3 point score per entry  – 2009</t>
  </si>
  <si>
    <t>KS5FAAT[yy]_TALLPPE10</t>
  </si>
  <si>
    <t>Average Level 3 point score per entry  – 2010</t>
  </si>
  <si>
    <t>KS5FAAT[yy]_TALLPPE11</t>
  </si>
  <si>
    <t>Average Level 3 point score per entry  – 2011</t>
  </si>
  <si>
    <t>KS5FAAT[yy]_TALLPPEGRD_ALEVa</t>
  </si>
  <si>
    <t>Average point score per A level entry expressed as a grade</t>
  </si>
  <si>
    <t>KS5FAAT[yy]_TALLPPEGRD_ACADa</t>
  </si>
  <si>
    <t>Average point score per academic entry expressed as a grade</t>
  </si>
  <si>
    <t>KS5FAAT[yy]_TALLPPEGRD_VQa</t>
  </si>
  <si>
    <t>Average point score per vocational entry expressed as a grade</t>
  </si>
  <si>
    <t>KS5FAAT[yy]_VA_INS_ALEV</t>
  </si>
  <si>
    <t>A level value added score</t>
  </si>
  <si>
    <t>KS5FAAT[yy]_LCI_INS_ALEV</t>
  </si>
  <si>
    <t>A level value added lower confidence limit</t>
  </si>
  <si>
    <t>KS5FAAT[yy]_UCI_INS_ALEV</t>
  </si>
  <si>
    <t>A level value added upper confidence limit</t>
  </si>
  <si>
    <t>KS5FAAT[yy]_NU_AIMS_INS_ALEV</t>
  </si>
  <si>
    <t>Number of A level entries included in value added</t>
  </si>
  <si>
    <t>KS5FAAT[yy]_VA_INS_AC</t>
  </si>
  <si>
    <t>Academic value added score</t>
  </si>
  <si>
    <t>KS5FAAT[yy]_LCI_INS_AC</t>
  </si>
  <si>
    <t>Academic value added lower confidence limit</t>
  </si>
  <si>
    <t>KS5FAAT[yy]_UCI_INS_AC</t>
  </si>
  <si>
    <t>Academic value added upper confidence limit</t>
  </si>
  <si>
    <t>KS5FAAT[yy]_NU_AIMS_INS_AC</t>
  </si>
  <si>
    <t>Number of academic entries included in value added</t>
  </si>
  <si>
    <t>KS5FAAT[yy]_VA_INS_VQ</t>
  </si>
  <si>
    <t>Vocational value added score</t>
  </si>
  <si>
    <t>KS5FAAT[yy]_LCI_INS_VQ</t>
  </si>
  <si>
    <t>Vocational value added lower confidence limit</t>
  </si>
  <si>
    <t>KS5FAAT[yy]_UCI_INS_VQ</t>
  </si>
  <si>
    <t>Vocational value added upper confidence limit</t>
  </si>
  <si>
    <t>KS5FAAT[yy]_NU_AIMS_INS_VQ</t>
  </si>
  <si>
    <t>Number of vocational entries included in value added</t>
  </si>
  <si>
    <t>KS5FAAT[yy]_BALEV</t>
  </si>
  <si>
    <t>Number of boys entered for GCE/Applied A levels or Double Awards in summer 2009</t>
  </si>
  <si>
    <t>KS5FAAT[yy]_GALEV</t>
  </si>
  <si>
    <t>Number of girls entered for GCE/Applied A levels or Double Awards in summer 2009</t>
  </si>
  <si>
    <t>KS5FAAT[yy]_TALEV</t>
  </si>
  <si>
    <t>Number of students entered for GCE/Applied A levels or Double Awards in summer 2009</t>
  </si>
  <si>
    <t>KS5FAAT[yy]_BGRADEA3</t>
  </si>
  <si>
    <t xml:space="preserve">Number of boys achieved 3 or more A grades at GCE/Applied A level or Double Award </t>
  </si>
  <si>
    <t>KS5FAAT[yy]_GGRADEA3</t>
  </si>
  <si>
    <t xml:space="preserve">Number of girls achieved 3 or more A grades at GCE/Applied A level or Double Award </t>
  </si>
  <si>
    <t>KS5FAAT[yy]_TGRADEA3</t>
  </si>
  <si>
    <t xml:space="preserve">Number of students achieved 3 or more A grades at GCE/Applied A level or Double Award </t>
  </si>
  <si>
    <t>KS5FAAT[yy]_PBGRADEA3</t>
  </si>
  <si>
    <t xml:space="preserve">Percentage of boys achieved 3 or more A grades at GCE/Applied A level or Double Award </t>
  </si>
  <si>
    <t>KS5FAAT[yy]_PGGRADEA3</t>
  </si>
  <si>
    <t xml:space="preserve">Percentage of girls achieved 3 or more A grades at GCE/Applied A level or Double Award </t>
  </si>
  <si>
    <t>KS5FAAT[yy]_PTGRADEA3</t>
  </si>
  <si>
    <t xml:space="preserve">Percentage of students achieved 3 or more A grades at GCE/Applied A level or Double Award </t>
  </si>
  <si>
    <t>KS5FAAT[yy]_PTGRADEAAB_ALEV</t>
  </si>
  <si>
    <t>Percentage of A level students achieving 3 A levels at grades AAB or higher (in at least 3 facilitating subjects)</t>
  </si>
  <si>
    <t>KS5FAAT[yy]_PTGRADEAAB_ALL</t>
  </si>
  <si>
    <t>2011/12  only</t>
  </si>
  <si>
    <t>Percentage of all students achieved 3 GCE A levels at grades AAB or higher in facilitating subjects</t>
  </si>
  <si>
    <t>KS5FAAT[yy]_PTGRADEAAB2_ALEV</t>
  </si>
  <si>
    <t xml:space="preserve">Percentage of A level students achieving 3 A levels at grades AAB or higher (of which at least 2 are in facilitating subjects) </t>
  </si>
  <si>
    <t>KS5FAAT[yy]_BTALLPUP</t>
  </si>
  <si>
    <t xml:space="preserve">Number of boys entered for level 3 qualifications at least equivalent in size to one GCE/Applied GCE A Level </t>
  </si>
  <si>
    <t>KS5FAAT[yy]_GTALLPUP</t>
  </si>
  <si>
    <t xml:space="preserve">Number of girls entered for level 3 qualifications at least equivalent in size to one GCE/Applied GCE A Level </t>
  </si>
  <si>
    <t>KS5FAAT[yy]_BPASS2LV3</t>
  </si>
  <si>
    <t>Number of boys achieved equivalent of 2 A levels</t>
  </si>
  <si>
    <t>KS5FAAT[yy]_GPASS2LV3</t>
  </si>
  <si>
    <t>Number of girls achieved equivalent of 2 A levels</t>
  </si>
  <si>
    <t>KS5FAAT[yy]_TPASS2LV3</t>
  </si>
  <si>
    <t>Number of students achieved equivalent of 2 A levels</t>
  </si>
  <si>
    <t>KS5FAAT[yy]_PTPASS1L3</t>
  </si>
  <si>
    <t>Percentage of students achieving at least one Level 3 qualification  (A level grade A*-E or equivalent)</t>
  </si>
  <si>
    <t>KS5FAAT[yy]_PTPASS1LV3_ALEV</t>
  </si>
  <si>
    <t xml:space="preserve">Percentage of students achieving at least 1 A level </t>
  </si>
  <si>
    <t>KS5FAAT[yy]_PTPASS1LV3_ACAD</t>
  </si>
  <si>
    <t>Percentage of students achieving equivalent of at least 1 A level in academic qualifications</t>
  </si>
  <si>
    <t>KS5FAAT[yy]_PBPASS2LV3</t>
  </si>
  <si>
    <t>Percentage of boys achieved equivalent of 2 A levels</t>
  </si>
  <si>
    <t>KS5FAAT[yy]_PGPASS2LV3</t>
  </si>
  <si>
    <t>Percentage of girls achieved equivalent of 2 A levels</t>
  </si>
  <si>
    <t>KS5FAAT[yy]_PTPASS2LV3</t>
  </si>
  <si>
    <t>Percentage of students achieved equivalent of 2 A levels</t>
  </si>
  <si>
    <t>KS5FAAT[yy]_PTPASS2LV3_ALEV</t>
  </si>
  <si>
    <t xml:space="preserve">Percentage of students achieving at least 2 A levels </t>
  </si>
  <si>
    <t>KS5FAAT[yy]_PTPASS2LV3_ACAD</t>
  </si>
  <si>
    <t>Percentage of students achieving equivalent of at least 2 A levels in academic qualifications</t>
  </si>
  <si>
    <t>KS5FAAT[yy]_PTPASS3LV3</t>
  </si>
  <si>
    <t>Percentage of students achieving at least 3 Level 3 qualifications (A levels grade A*-E or equivalent)</t>
  </si>
  <si>
    <t>KS5FAAT[yy]_PTPASS3LV3_ALEV</t>
  </si>
  <si>
    <t xml:space="preserve">Percentage of students achieving at least 3 A levels </t>
  </si>
  <si>
    <t>KS5FAAT[yy]_PTPASS3LV3_ACAD</t>
  </si>
  <si>
    <t>Percentage of students achieving equivalent of at least 3 A levels in academic qualifications</t>
  </si>
  <si>
    <t>KS5FAAT[yy]_PTPASS1LV3_ALEVcoh</t>
  </si>
  <si>
    <t xml:space="preserve">Percentage of A level students achieving at least 1 A level at A*-E </t>
  </si>
  <si>
    <t>KS5FAAT[yy]_PTPASS2LV3_ALEVcoh</t>
  </si>
  <si>
    <t>Percentage of A level students achieving at least 2 A levels at A*-E</t>
  </si>
  <si>
    <t>KS5FAAT[yy]_PTPASS3LV3_ALEVcoh</t>
  </si>
  <si>
    <t>Percentage of A level students achieving at least 3 A levels at A*-E</t>
  </si>
  <si>
    <t>KS5FAAT[yy]_PTPASS1LV3_ACADcoh</t>
  </si>
  <si>
    <t>Percentage of academic students achieving qualifications equivalent to at least 1 A level at A*-E</t>
  </si>
  <si>
    <t>KS5FAAT[yy]_PTPASS2LV3_ACADcoh</t>
  </si>
  <si>
    <t xml:space="preserve">Percentage of academic students achieving qualifications equivalent to at least 2 A levels at A*-E </t>
  </si>
  <si>
    <t>KS5FAAT[yy]_PTPASS3LV3_ACADcoh</t>
  </si>
  <si>
    <t xml:space="preserve">Percentage of academic students achieving qualifications equivalent to at least 3 A levels at A*-E </t>
  </si>
  <si>
    <t>KS5FAAT[yy]_PTPASS1LV3_VQcoh</t>
  </si>
  <si>
    <t xml:space="preserve">Percentage of vocational students achieving at least 1 substantial vocational qualification </t>
  </si>
  <si>
    <t>KS5FAAT[yy]_PTPASS2LV3_VQcoh</t>
  </si>
  <si>
    <t xml:space="preserve">Percentage of vocational students achieving at least 2 substantial vocational qualifications </t>
  </si>
  <si>
    <t>KS5FAAT[yy]_PTPASS3LV3_VQcoh</t>
  </si>
  <si>
    <t>Percentage of vocational students achieving at least 3 substantial vocational qualifications</t>
  </si>
  <si>
    <t>KS5FAAT[yy]_BALEVu</t>
  </si>
  <si>
    <t>Number of boys entered for GCE/Applied A levels or Double Awards in summer 2011</t>
  </si>
  <si>
    <t>KS5FAAT[yy]_GALEVu</t>
  </si>
  <si>
    <t>Number of girls entered for GCE/Applied A levels or Double Awards in summer 2011</t>
  </si>
  <si>
    <t>KS5FAAT[yy]_TALEVu</t>
  </si>
  <si>
    <t>Number of students entered for GCE/Applied A levels or Double Awards in summer 2011</t>
  </si>
  <si>
    <t>KS5FAAT[yy]_BGRADEA3u</t>
  </si>
  <si>
    <t xml:space="preserve">Number of boys achieved 3 or more A*/A grades at GCE/Applied A level or Double Award </t>
  </si>
  <si>
    <t>KS5FAAT[yy]_GGRADEA3u</t>
  </si>
  <si>
    <t xml:space="preserve">Number of girls achieved 3 or more A*/A grades at GCE/Applied A level or Double Award </t>
  </si>
  <si>
    <t>KS5FAAT[yy]_TGRADEA3u</t>
  </si>
  <si>
    <t xml:space="preserve">Number of students achieved 3 or more A*/A grades at GCE/Applied A level or Double Award </t>
  </si>
  <si>
    <t>KS5FAAT[yy]_PBGRADEA3u</t>
  </si>
  <si>
    <t xml:space="preserve">Percentage of boys achieved 3 or more A*/A grades at GCE/Applied A level or Double Award </t>
  </si>
  <si>
    <t>KS5FAAT[yy]_PGGRADEA3u</t>
  </si>
  <si>
    <t xml:space="preserve">Percentage of girls achieved 3 or more A*/A grades at GCE/Applied A level or Double Award </t>
  </si>
  <si>
    <t>KS5FAAT[yy]_PTGRADEA3u</t>
  </si>
  <si>
    <t xml:space="preserve">Percentage of students achieved 3 or more A*/A grades at GCE/Applied A level or Double Award </t>
  </si>
  <si>
    <t>KS5FAAT[yy]_BTALLPUPu</t>
  </si>
  <si>
    <t xml:space="preserve">Number of boys entered for level 3 qualifications at least equivalent in size to one GCE/VCE A Level </t>
  </si>
  <si>
    <t>KS5FAAT[yy]_GTALLPUPu</t>
  </si>
  <si>
    <t xml:space="preserve">Number of girls entered for level 3 qualifications at least equivalent in size to one GCE/VCE A Level </t>
  </si>
  <si>
    <t>KS5FAAT[yy]_BPASS2LV3u</t>
  </si>
  <si>
    <t>KS5FAAT[yy]_GPASS2LV3u</t>
  </si>
  <si>
    <t>KS5FAAT[yy]_TPASS2LV3u</t>
  </si>
  <si>
    <t>KS5FAAT[yy]_PBPASS2LV3u</t>
  </si>
  <si>
    <t>KS5FAAT[yy]_PGPASS2LV3u</t>
  </si>
  <si>
    <t>KS5FAAT[yy]_PTPASS2LV3u</t>
  </si>
  <si>
    <t>KS5FAAT[yy]_BALEVc</t>
  </si>
  <si>
    <t>KS5FAAT[yy]_GALEVc</t>
  </si>
  <si>
    <t>KS5FAAT[yy]_TALEVc</t>
  </si>
  <si>
    <t>KS5FAAT[yy]_BGRADEA3c</t>
  </si>
  <si>
    <t>KS5FAAT[yy]_GGRADEA3c</t>
  </si>
  <si>
    <t>KS5FAAT[yy]_TGRADEA3c</t>
  </si>
  <si>
    <t>A, F</t>
  </si>
  <si>
    <t>KS5FAAT[yy]_PBGRADEA3c</t>
  </si>
  <si>
    <t>KS5FAAT[yy]_PGGRADEA3c</t>
  </si>
  <si>
    <t>KS5FAAT[yy]_PTGRADEA3c</t>
  </si>
  <si>
    <t>KS5FAAT[yy]_BTALLPUPc</t>
  </si>
  <si>
    <t>KS5FAAT[yy]_GTALLPUPc</t>
  </si>
  <si>
    <t>KS5FAAT[yy]_BPASS2LV3c</t>
  </si>
  <si>
    <t>KS5FAAT[yy]_GPASS2LV3c</t>
  </si>
  <si>
    <t>KS5FAAT[yy]_TPASS2LV3c</t>
  </si>
  <si>
    <t>KS5FAAT[yy]_PBPASS2LV3c</t>
  </si>
  <si>
    <t>KS5FAAT[yy]_PGPASS2LV3c</t>
  </si>
  <si>
    <t>KS5FAAT[yy]_PTPASS2LV3c</t>
  </si>
  <si>
    <t>KS5FAAT[yy]_VERSION</t>
  </si>
  <si>
    <t>Data Version</t>
  </si>
  <si>
    <t>SLD Alias - [yy] in alias denotes academic year e.g. KS5FAAT17</t>
  </si>
  <si>
    <t>2016/17</t>
  </si>
  <si>
    <t>KS5FAAT[yy]_ADMPOL_2017</t>
  </si>
  <si>
    <t>Admissions policy in yr 2017</t>
  </si>
  <si>
    <t>KS5FAAT[yy]_GENDER1618</t>
  </si>
  <si>
    <t>Number of 16-18 year old students in sixth form</t>
  </si>
  <si>
    <t>KS5FAAT[yy]_TALLPUP_1618</t>
  </si>
  <si>
    <t>Number of students aged 16-18 at the end of 16-18 study (includes students who entered for advanced level 3 qualifications or below-level 3 qualifications)</t>
  </si>
  <si>
    <t>KS5FAAT[yy]_TALLPUP_ALEV_1618</t>
  </si>
  <si>
    <t>Number of students at the end of 16-18 study who entered for at least one AS or A level qualification</t>
  </si>
  <si>
    <t>KS5FAAT[yy]_TALLPPE_ALEV_1618</t>
  </si>
  <si>
    <t>KS5FAAT[yy]_TALLPPEGRD_ALEV_1618</t>
  </si>
  <si>
    <t>KS5FAAT[yy]_TINCLUDE_B3</t>
  </si>
  <si>
    <t>Number of students included in the best 3 A levels measure</t>
  </si>
  <si>
    <t>KS5FAAT[yy]_TB3PTSE</t>
  </si>
  <si>
    <t>Average point score in best 3 A level entries</t>
  </si>
  <si>
    <t>KS5FAAT[yy]_TB3PTSE_GRD</t>
  </si>
  <si>
    <t>Average point score in best 3 A level entries expressed as a grade</t>
  </si>
  <si>
    <t>KS5FAAT[yy]_TINCLUDE_AAB_2FAC</t>
  </si>
  <si>
    <t>Number of students included in AAB in 2 facilitating subjects measure</t>
  </si>
  <si>
    <t>KS5FAAT[yy]_PTAAB_2FAC</t>
  </si>
  <si>
    <t>Percentage of A level students achieving at least three levels at grades AAB or better, at least two of which are in facilitating subjects</t>
  </si>
  <si>
    <t>KS5FAAT[yy]_TALLPUP_ACAD_1618</t>
  </si>
  <si>
    <t>Number of students at the end of 16-18 study who entered for at least one advanced (level 3) academic qualification</t>
  </si>
  <si>
    <t>KS5FAAT[yy]_TALLPPE_ACAD_1618</t>
  </si>
  <si>
    <t>KS5FAAT[yy]_TALLPPEGRD_ACAD_1618</t>
  </si>
  <si>
    <t>KS5FAAT[yy]_TALLPUP_AGEN</t>
  </si>
  <si>
    <t>Number of students at the end of 16-18 study who entered for ant least one applied general qualification</t>
  </si>
  <si>
    <t>KS5FAAT[yy]_TALLPPE_AGEN</t>
  </si>
  <si>
    <t>Average point score per applied general entry</t>
  </si>
  <si>
    <t>KS5FAAT[yy]_TALLPPEGRD_AGEN</t>
  </si>
  <si>
    <t>Average point score per applied general entry expressed as a grade</t>
  </si>
  <si>
    <t>KS5FAAT[yy]_TALLPUP_TLEV</t>
  </si>
  <si>
    <t>Number of students at the end of 16-18 study who entered for at least one tech level qualification</t>
  </si>
  <si>
    <t>KS5FAAT[yy]_TALLPPE_TLEV</t>
  </si>
  <si>
    <t>Average point score per tech level entry</t>
  </si>
  <si>
    <t>KS5FAAT[yy]_TALLPPEGRD_TLEV</t>
  </si>
  <si>
    <t>Average point score per tech level entry expressed as a grade</t>
  </si>
  <si>
    <t>KS5FAAT[yy]_TTECH_BACC</t>
  </si>
  <si>
    <t>Number of students achieving a TechBacc (ie, a tech level, an extended project qualification and core maths or equivalent maths qualification)</t>
  </si>
  <si>
    <t>KS5FAAT[yy]_T_SCOPEEX_E</t>
  </si>
  <si>
    <t>Number of students at the end of 16-18 study included in the English progress measure</t>
  </si>
  <si>
    <t>KS5FAAT[yy]_PROGEX_E</t>
  </si>
  <si>
    <t>Average progress made in English</t>
  </si>
  <si>
    <t>KS5FAAT[yy]_T_SCOPEEX_M</t>
  </si>
  <si>
    <t>Number of students at the end of 16-18 study included in the maths progress measure</t>
  </si>
  <si>
    <t>KS5FAAT[yy]_PROGEX_M</t>
  </si>
  <si>
    <t>Average progress made in maths</t>
  </si>
  <si>
    <t>KS5FAAT[yy]_TALLPUP_SCOPE_L3M</t>
  </si>
  <si>
    <t>Number of students in scope for level 3 maths measure</t>
  </si>
  <si>
    <t>KS5FAAT[yy]_L3M_PER</t>
  </si>
  <si>
    <t>Percentage of students in scope for the level 3 maths measure who achieved approved a level 3 maths qualification</t>
  </si>
  <si>
    <t>KS5FAAT[yy]_T_InScope_ALEV_Ret</t>
  </si>
  <si>
    <t>Number of students at the end of 16-18 study with an A level core aim</t>
  </si>
  <si>
    <t>KS5FAAT[yy]_PT_Retained_ALEV_Ret</t>
  </si>
  <si>
    <t>Percentage of A level core aims retained</t>
  </si>
  <si>
    <t>KS5FAAT[yy]_PT_Ret_Assessed_ALEV</t>
  </si>
  <si>
    <t>Percentage of A Level core aims retained and assessed</t>
  </si>
  <si>
    <t>KS5FAAT[yy]_T_InScope_ALEV_2ndYr</t>
  </si>
  <si>
    <t>Number of students in scope for returned and retained for a second year where core aim is an A Level</t>
  </si>
  <si>
    <t>KS5FAAT[yy]_PT_Retained_ALEV_2ndYr</t>
  </si>
  <si>
    <t>Percentage of students who were retained for a second year with an A Level programme core aim</t>
  </si>
  <si>
    <t>KS5FAAT[yy]_T_InScope_ACAD_Ret</t>
  </si>
  <si>
    <t>Number of students at the end of 16-18 study with an academic core aim</t>
  </si>
  <si>
    <t>KS5FAAT[yy]_PT_Retained_ACAD_Ret</t>
  </si>
  <si>
    <t>Percentage of academic core aims retained</t>
  </si>
  <si>
    <t>KS5FAAT[yy]_PT_Ret_Assessed_ACAD</t>
  </si>
  <si>
    <t>Percentage of academic core aims retained and assessed</t>
  </si>
  <si>
    <t>KS5FAAT[yy]_T_InScope_ACAD_2ndYr</t>
  </si>
  <si>
    <t>Number of students in scope for returned and retained for a second year where core aim is an academic qualification</t>
  </si>
  <si>
    <t>KS5FAAT[yy]_PT_Retained_ACAD_2ndYr</t>
  </si>
  <si>
    <t>Percentage of students who were retained for a second year with an academic core aim</t>
  </si>
  <si>
    <t>KS5FAAT[yy]_T_InScope_AGEN_Ret</t>
  </si>
  <si>
    <t>Number of students at the end of 16-18 study with an applied general core aim</t>
  </si>
  <si>
    <t>KS5FAAT[yy]_PT_Retained_AGEN_Ret</t>
  </si>
  <si>
    <t>Percentage of applied general core aims retained</t>
  </si>
  <si>
    <t>KS5FAAT[yy]_PT_Ret_Assessed_AGEN</t>
  </si>
  <si>
    <t>Percentage of applied general core aims retained and assessed</t>
  </si>
  <si>
    <t>KS5FAAT[yy]_T_InScope_AGEN_2ndYr</t>
  </si>
  <si>
    <t>Number of students In scope for returned and retained for a second year where core aim is an applied general qualification</t>
  </si>
  <si>
    <t>KS5FAAT[yy]_PT_Retained_AGEN_2ndYr</t>
  </si>
  <si>
    <t>Percentage of students who were retained for a second year with an applied general core aim</t>
  </si>
  <si>
    <t>KS5FAAT[yy]_T_InScope_TLEV_Ret</t>
  </si>
  <si>
    <t>Number of students at the end of 16-18 study with a tech level core aim</t>
  </si>
  <si>
    <t>KS5FAAT[yy]_PT_Retained_TLEV_Ret</t>
  </si>
  <si>
    <t>Percentage of tech level core aims retained</t>
  </si>
  <si>
    <t>KS5FAAT[yy]_PT_Ret_Assessed_TLEV</t>
  </si>
  <si>
    <t>Percentage of tech level core aims retained and assessed</t>
  </si>
  <si>
    <t>KS5FAAT[yy]_T_InScope_TLEV_2ndYr</t>
  </si>
  <si>
    <t>Number of students in scope for returned and retained for a second year measure where core aim is a tech level qualification</t>
  </si>
  <si>
    <t>KS5FAAT[yy]_PT_Retained_TLEV_2ndYr</t>
  </si>
  <si>
    <t>Percentage of students who were retained for a second year with a tech level core aim</t>
  </si>
  <si>
    <t>KS5FAAT[yy]_T_AIMS_TLEV</t>
  </si>
  <si>
    <t>Number of tech level aims (total number of qualifications studied by all students)</t>
  </si>
  <si>
    <t>KS5FAAT[yy]_CA_SCORE_TLEV</t>
  </si>
  <si>
    <t>Tech level completion and attainment score</t>
  </si>
  <si>
    <t>KS5FAAT[yy]_TALLPUP_TechCert</t>
  </si>
  <si>
    <t>Number of students at the end of 16-18 study who were entered for at least one technical certificate qualification</t>
  </si>
  <si>
    <t>KS5FAAT[yy]_TALLPPE_TechCert</t>
  </si>
  <si>
    <t xml:space="preserve">Average point score per technical certificate entry </t>
  </si>
  <si>
    <t>KS5FAAT[yy]_TALLPPEGRD_TechCert</t>
  </si>
  <si>
    <t>Average point score per technical certificate entry expressed as a grade</t>
  </si>
  <si>
    <t>KS5FAAT[yy]_T_AIMS_TechCert</t>
  </si>
  <si>
    <t>Number of technical certificate aims in completion and attainment measure</t>
  </si>
  <si>
    <t>KS5FAAT[yy]_CA_Score_TechCert</t>
  </si>
  <si>
    <t>Technical certificate completion and attainment score</t>
  </si>
  <si>
    <t>KS5FAAT[yy]_T_InScope_TechCert_Ret</t>
  </si>
  <si>
    <t>Number of students in scope for retention measure where core aim is a tech cert programme</t>
  </si>
  <si>
    <t>KS5FAAT[yy]_PT_Retained_TechCert_Ret</t>
  </si>
  <si>
    <t>Percentage of technical certificate core aims retained</t>
  </si>
  <si>
    <t>KS5FAAT[yy]_PT_Ret_Assessed_TechCert</t>
  </si>
  <si>
    <t>Percentage of technical certificate core aims retained and assessed</t>
  </si>
  <si>
    <t>KS5FAAT[yy]_TALLPUP_L2VOC</t>
  </si>
  <si>
    <t>Number of students at the end of 16-18 study who entered for at least one level 2 vocational qualification</t>
  </si>
  <si>
    <t>KS5FAAT[yy]_TALLPUP_ANYL2VOC</t>
  </si>
  <si>
    <t>Number of students entered for at least one level 2 vocational, whose highest qualification during 16-18 study was at level 2</t>
  </si>
  <si>
    <t>KS5FAAT[yy]_TechCert_PER</t>
  </si>
  <si>
    <t>Percentage of level 2 vocational students that are technical certificate students</t>
  </si>
  <si>
    <t>KS5FAAT[yy]_TALLPPE_L2VOC</t>
  </si>
  <si>
    <t>Average point score per level 2 vocational entry</t>
  </si>
  <si>
    <t>KS5FAAT[yy]_TALLPPEGRD_L2VOC</t>
  </si>
  <si>
    <t>Average point score per level 2 vocational entry expressed as a grade</t>
  </si>
  <si>
    <t>KS5FAAT[yy]_T_AIMS_L2VOC</t>
  </si>
  <si>
    <t>Number of level 2 vocational or technical certificate aims in completion and attainment measure</t>
  </si>
  <si>
    <t>KS5FAAT[yy]_CA_Score_L2VOC</t>
  </si>
  <si>
    <t>Level 2 vocational completion and attainment score</t>
  </si>
  <si>
    <t>KS5FAAT[yy]_T_InScope_L2VOC_Ret</t>
  </si>
  <si>
    <t>Number of students in scope for retention measure where core aim is a level 2 programme</t>
  </si>
  <si>
    <t>KS5FAAT[yy]_PT_Retained_L2VOC_Ret</t>
  </si>
  <si>
    <t>Percentage of Level 2 core aims retained</t>
  </si>
  <si>
    <t>KS5FAAT[yy]_PT_Ret_Assessed_L2VOC</t>
  </si>
  <si>
    <t>Percentage of level 2 vocational core aims retained and assessed</t>
  </si>
  <si>
    <t>KS5FAAT[yy]_TALLPUP_1618_DIS</t>
  </si>
  <si>
    <t>Number of disadvantaged students aged 16-18 at the end of 16-18 study (includes students who entered for advanced level 3 qualifications or below-level 3 qualifications)</t>
  </si>
  <si>
    <t>KS5FAAT[yy]_TALLPUP_ALEV_1618_DIS</t>
  </si>
  <si>
    <t>Number of disadvantaged students at the end of 16-18 study who entered for at least one AS or A level qualification</t>
  </si>
  <si>
    <t>KS5FAAT[yy]_TALLPPE_ALEV_1618_DIS</t>
  </si>
  <si>
    <t>Average point score per A level entry for disadvantaged students</t>
  </si>
  <si>
    <t>KS5FAAT[yy]_TALLPPEGRD_ALEV_DIS</t>
  </si>
  <si>
    <t>Average point score per A level entry for disadvantaged students expressed as a grade</t>
  </si>
  <si>
    <t>KS5FAAT[yy]_TALLPUP_ACAD_1618_DIS</t>
  </si>
  <si>
    <t>Number of disadvantaged students at the end of 16-18 study who entered for at least one advanced (level 3) academic qualification</t>
  </si>
  <si>
    <t>KS5FAAT[yy]_TALLPPE_ACAD_1618_DIS</t>
  </si>
  <si>
    <t>Average point score per academic entry for disadvantaged students</t>
  </si>
  <si>
    <t>KS5FAAT[yy]_TALLPPEGRD_ACAD_DIS</t>
  </si>
  <si>
    <t>Average point score per academic entry for disadvantaged students expressed as a grade</t>
  </si>
  <si>
    <t>KS5FAAT[yy]_TALLPUP_AGEN_DIS</t>
  </si>
  <si>
    <t>Number of disadvantaged students at the end of 16-18 study who entered for at least one applied general exam entry</t>
  </si>
  <si>
    <t>KS5FAAT[yy]_TALLPPE_AGEN_DIS</t>
  </si>
  <si>
    <t>Average point score per applied general entry for disadvantaged students</t>
  </si>
  <si>
    <t>KS5FAAT[yy]_TALLPPEGRD_AGEN_DIS</t>
  </si>
  <si>
    <t>Average point score per applied general entry expressed as a grade for disadvantaged students</t>
  </si>
  <si>
    <t>KS5FAAT[yy]_TALLPUP_TLEV_DIS</t>
  </si>
  <si>
    <t>Number of disadvantaged students at the end of 16-18 study who entered for at least one tech level exam entry</t>
  </si>
  <si>
    <t>KS5FAAT[yy]_TALLPPE_TLEV_DIS</t>
  </si>
  <si>
    <t>Average point score per tech level entry for disadvantaged students</t>
  </si>
  <si>
    <t>KS5FAAT[yy]_TALLPPEGRD_TLEV_DIS</t>
  </si>
  <si>
    <t>Average point score per tech level entry expressed as a grade for disadvantaged students</t>
  </si>
  <si>
    <t>KS5FAAT[yy]_T_SCOPEEX_E_DIS</t>
  </si>
  <si>
    <t>Number of disadvantaged students at the end of 16-18 study in scope for English progress measure</t>
  </si>
  <si>
    <t>KS5FAAT[yy]_PROGEX_E_DIS</t>
  </si>
  <si>
    <t>Average progress made in English by disadvantaged students</t>
  </si>
  <si>
    <t>KS5FAAT[yy]_T_SCOPEEX_M_DIS</t>
  </si>
  <si>
    <t>Number of disadvantaged students at the end of 16-18 study in scope for maths progress measure</t>
  </si>
  <si>
    <t>KS5FAAT[yy]_PROGEX_M_DIS</t>
  </si>
  <si>
    <t>Average progress made in maths by disadvantaged students</t>
  </si>
  <si>
    <t>KS5FAAT[yy]_T_AIMS_TLEV_DIS</t>
  </si>
  <si>
    <t>Number of Tech Level aims in completion and attainment for disadvantaged students</t>
  </si>
  <si>
    <t>KS5FAAT[yy]_CA_Score_TLEV_DIS</t>
  </si>
  <si>
    <t>Tech Level completion and attainment score for disadvantaged students</t>
  </si>
  <si>
    <t>KS5FAAT[yy]_T_InScope_ALEV_Ret_DIS</t>
  </si>
  <si>
    <t>Number of disadvantaged students in scope for retention measure where core aim is an A level qualification</t>
  </si>
  <si>
    <t>KS5FAAT[yy]_PT_Retained_ALEV_Ret_DIS</t>
  </si>
  <si>
    <t>Percentage of disadvantaged students who completed an A level core aim for retention measure</t>
  </si>
  <si>
    <t>KS5FAAT[yy]_T_InScope_ACAD_Ret_DIS</t>
  </si>
  <si>
    <t>Number of disadvantaged students in scope for retention measure where core aim is an academic qualification</t>
  </si>
  <si>
    <t>KS5FAAT[yy]_PT_Retained_ACAD_Ret_DIS</t>
  </si>
  <si>
    <t>Percentage of disadvantaged students who completed an academic core aim for retention measure</t>
  </si>
  <si>
    <t>KS5FAAT[yy]_T_InScope_AGEN_Ret_DIS</t>
  </si>
  <si>
    <t>Number of disadvantaged students in scope for retention measure where core aim is an applied general qualification</t>
  </si>
  <si>
    <t>KS5FAAT[yy]_PT_Retained_AGEN_Ret_DIS</t>
  </si>
  <si>
    <t>Percentage of disadvantaged students who completed an applied general core aim for retention measure</t>
  </si>
  <si>
    <t>KS5FAAT[yy]_T_InScope_TLEV_Ret_DIS</t>
  </si>
  <si>
    <t>Number of disadvantaged students in scope for retention measure where core aim is a tech level qualification</t>
  </si>
  <si>
    <t>KS5FAAT[yy]_PT_Retained_TLEV_Ret_DIS</t>
  </si>
  <si>
    <t>Percentage of disadvantaged students who completed a tech level core aim for retention measure</t>
  </si>
  <si>
    <t>KS5FAAT[yy]_TALLPUP_TechCert_DIS</t>
  </si>
  <si>
    <t xml:space="preserve">Number of disadvantaged students at the end of 16-18 study entered for at least one technical certificate qualification </t>
  </si>
  <si>
    <t>KS5FAAT[yy]_TALLPPE_TechCert_DIS</t>
  </si>
  <si>
    <t>Average point score per technical certificate entry for disadvantaged students</t>
  </si>
  <si>
    <t>KS5FAAT[yy]_TALLPPEGRD_TechCert_DIS</t>
  </si>
  <si>
    <t>Average point score per technical certificate entry expressed as a grade for disadvantaged students</t>
  </si>
  <si>
    <t>KS5FAAT[yy]_T_AIMS_TechCert_DIS</t>
  </si>
  <si>
    <t>Number of technical certificate aims in completion and attainment measure for disadvantaged students</t>
  </si>
  <si>
    <t>KS5FAAT[yy]_CA_Score_TechCert_DIS</t>
  </si>
  <si>
    <t>Technical certificate completion and attainment score for disadvantaged students</t>
  </si>
  <si>
    <t>KS5FAAT[yy]_T_InScope_TechCert_Ret_DIS</t>
  </si>
  <si>
    <t>Number of disadvantaged students in scope for retention measure where core aim is a technical certificate programme</t>
  </si>
  <si>
    <t>KS5FAAT[yy]_PT_Retained_TechCert_Ret_DIS</t>
  </si>
  <si>
    <t>Percentage of disadvantaged students who completed a technical certificate core aim for retention measure</t>
  </si>
  <si>
    <t>KS5FAAT[yy]_TALLPUP_L2VOC_DIS</t>
  </si>
  <si>
    <t>Number of disadvantaged students at the end of 16-18 study entered for at least one level 2 vocational qualification</t>
  </si>
  <si>
    <t>KS5FAAT[yy]_TALLPPE_L2VOC_DIS</t>
  </si>
  <si>
    <t>Average point score per level 2 vocational entry for disadvantaged students</t>
  </si>
  <si>
    <t>KS5FAAT[yy]_TALLPPEGRD_L2VOC_DIS</t>
  </si>
  <si>
    <t>Average point score per level 2 vocational entry expressed as a grade for disadvantaged students</t>
  </si>
  <si>
    <t>KS5FAAT[yy]_T_AIMS_L2VOC_DIS</t>
  </si>
  <si>
    <t>Number of level 2 vocational or technical certificate aims in completion and attainment for disadvantaged students</t>
  </si>
  <si>
    <t>KS5FAAT[yy]_CA_Score_L2VOC_DIS</t>
  </si>
  <si>
    <t>Level 2 vocational completion and attainment score for disadvantaged students</t>
  </si>
  <si>
    <t>KS5FAAT[yy]_T_InScope_L2VOC_Ret_DIS</t>
  </si>
  <si>
    <t>Number of disadvantaged students in scope for retention measure where core aim is a level 2 programme</t>
  </si>
  <si>
    <t>KS5FAAT[yy]_PT_Retained_L2VOC_Ret_DIS</t>
  </si>
  <si>
    <t>Percentage of disadvantaged students who completed a level 2 core aim for retention measure</t>
  </si>
  <si>
    <t>KS5FAAT[yy]_TALLPUP_1618_NOTDIS</t>
  </si>
  <si>
    <t>Number of non-disadvantaged students aged 16-18 at the end of 16-18 study (includes students who entered for advanced level 3 qualifications or below-level 3 qualifications)</t>
  </si>
  <si>
    <t>KS5FAAT[yy]_TALLPUP_ALEV_1618_NOTDIS</t>
  </si>
  <si>
    <t>Number of non-disadvantaged students at the end of 16-18 study who entered for at least one A level qualification</t>
  </si>
  <si>
    <t>KS5FAAT[yy]_TALLPPE_ALEV_1618_NOTDIS</t>
  </si>
  <si>
    <t>Average point score per A level entry for non-disadvantaged students</t>
  </si>
  <si>
    <t>KS5FAAT[yy]_TALLPPEGRD_ALEV_NOTDIS</t>
  </si>
  <si>
    <t>Average point score per A level entry for non-disadvantaged students expressed as a grade</t>
  </si>
  <si>
    <t>KS5FAAT[yy]_TALLPUP_ACAD_1618_NOTDIS</t>
  </si>
  <si>
    <t>Number of non-disadvantaged students at the end of 16-18 study who entered for at least one academic qualification</t>
  </si>
  <si>
    <t>KS5FAAT[yy]_TALLPPE_ACAD_1618_NOTDIS</t>
  </si>
  <si>
    <t>Average point score per academic entry for non-disadvantaged students</t>
  </si>
  <si>
    <t>KS5FAAT[yy]_TALLPPEGRD_ACAD_NOTDIS</t>
  </si>
  <si>
    <t>Average point score per academic entry for non-disadvantaged students expressed as a grade</t>
  </si>
  <si>
    <t>KS5FAAT[yy]_TALLPUP_AGEN_NOTDIS</t>
  </si>
  <si>
    <t>Number of non-disadvantaged students at the end of 16-18 study who entered at lest one applied general qualification</t>
  </si>
  <si>
    <t>KS5FAAT[yy]_TALLPPE_AGEN_NOTDIS</t>
  </si>
  <si>
    <t>Average point score per applied general entry for non-disadvantaged students</t>
  </si>
  <si>
    <t>KS5FAAT[yy]_TALLPPEGRD_AGEN_NOTDIS</t>
  </si>
  <si>
    <t>Average point score per applied general entry expressed as a grade for non-disadvantaged students</t>
  </si>
  <si>
    <t>KS5FAAT[yy]_TALLPUP_TLEV_NOTDIS</t>
  </si>
  <si>
    <t>Number of non-disadvantaged students at the end of 16-18 study who entered for at least one tech level qualification</t>
  </si>
  <si>
    <t>KS5FAAT[yy]_TALLPPE_TLEV_NOTDIS</t>
  </si>
  <si>
    <t>Average point score per tech level entry for non-disadvantaged students</t>
  </si>
  <si>
    <t>KS5FAAT[yy]_TALLPPEGRD_TLEV_NOTDIS</t>
  </si>
  <si>
    <t>Average point score per tech level entry expressed as a grade for non-disadvantaged students</t>
  </si>
  <si>
    <t>KS5FAAT[yy]_T_SCOPEEX_E_NOTDIS</t>
  </si>
  <si>
    <t>Number of non-disadvantaged students at the end of 16-18 study in scope for English progress measure</t>
  </si>
  <si>
    <t>KS5FAAT[yy]_PROGEX_E_NOTDIS</t>
  </si>
  <si>
    <t>Average progress made in English by non-disadvantaged students</t>
  </si>
  <si>
    <t>KS5FAAT[yy]_T_SCOPEEX_M_NOTDIS</t>
  </si>
  <si>
    <t>Number of non-disadvantaged students at the end of 16-18 study in scope for maths progress measure</t>
  </si>
  <si>
    <t>KS5FAAT[yy]_PROGEX_M_NOTDIS</t>
  </si>
  <si>
    <t>Average progress made in maths by non-disadvantaged students</t>
  </si>
  <si>
    <t>KS5FAAT[yy]_T_AIMS_TLEV_NOTDIS</t>
  </si>
  <si>
    <t>Number of Tech Level aims in completion and attainment for non-disadvantaged students</t>
  </si>
  <si>
    <t>KS5FAAT[yy]_CA_Score_TLEV_NOTDIS</t>
  </si>
  <si>
    <t>Tech Level completion and attainment score for non-disadvantaged students</t>
  </si>
  <si>
    <t>KS5FAAT[yy]_T_InScope_ALEV_Ret_NOTDIS</t>
  </si>
  <si>
    <t>Number of non-disadvantaged students in scope for retention measure where core aim is an A level qualification</t>
  </si>
  <si>
    <t>KS5FAAT[yy]_PT_Retained_ALEV_Ret_NOTDIS</t>
  </si>
  <si>
    <t>Percentage of non-disadvantaged students who completed an A level core aim for retention measure</t>
  </si>
  <si>
    <t>KS5FAAT[yy]_T_InScope_ACAD_Ret_NOTDIS</t>
  </si>
  <si>
    <t>Number of non-disadvantaged students in scope for retention measure where core aim is an academic qualification</t>
  </si>
  <si>
    <t>KS5FAAT[yy]_PT_Retained_ACAD_Ret_NOTDIS</t>
  </si>
  <si>
    <t>Percentage of non-disadvantaged students who completed an academic core aim for retention measure</t>
  </si>
  <si>
    <t>KS5FAAT[yy]_T_InScope_AGEN_Ret_NOTDIS</t>
  </si>
  <si>
    <t>Number of non-disadvantaged students in scope for retention measure where core aim is an applied general qualification</t>
  </si>
  <si>
    <t>KS5FAAT[yy]_PT_Retained_AGEN_Ret_NOTDIS</t>
  </si>
  <si>
    <t>Percentage of non-disadvantaged students who completed an Applied General core aim for retention measure</t>
  </si>
  <si>
    <t>KS5FAAT[yy]_T_InScope_TLEV_Ret_NOTDIS</t>
  </si>
  <si>
    <t>Number of non-disadvantaged students in scope for retention measure where core aim is a tech level qualification</t>
  </si>
  <si>
    <t>KS5FAAT[yy]_PT_Retained_TLEV_Ret_NOTDIS</t>
  </si>
  <si>
    <t>Percentage of non-disadvantaged students who completed a tech level core aim for retention measure</t>
  </si>
  <si>
    <t>KS5FAAT[yy]_TALLPUP_TechCert_NOTDIS</t>
  </si>
  <si>
    <t>Number of non-disadvantaged students at the end of 16-18 study with a technical certificate qualification entry</t>
  </si>
  <si>
    <t>KS5FAAT[yy]_TALLPPE_TechCert_NOTDIS</t>
  </si>
  <si>
    <t>Average point score per technical certificate entry for non-disadvantaged students</t>
  </si>
  <si>
    <t>KS5FAAT[yy]_TALLPPEGRD_TechCert_NOTDIS</t>
  </si>
  <si>
    <t>Average point score per technical certificate entry expressed as a grade for non-disadvantaged students</t>
  </si>
  <si>
    <t>KS5FAAT[yy]_T_AIMS_TechCert_NOTDIS</t>
  </si>
  <si>
    <t>Number of technical certificate aims in completion and attainment for non-disadvantaged students</t>
  </si>
  <si>
    <t>KS5FAAT[yy]_CA_Score_TechCert_NOTDIS</t>
  </si>
  <si>
    <t>Technical certificate completion and attainment score for non-disadvantaged students</t>
  </si>
  <si>
    <t>KS5FAAT[yy]_T_InScope_TechCert_Ret_NOTDIS</t>
  </si>
  <si>
    <t>Number of non-disadvantaged students in scope for retention measure where core aim is a technical certificate programme</t>
  </si>
  <si>
    <t>KS5FAAT[yy]_PT_Retained_TechCert_Ret_NOTDIS</t>
  </si>
  <si>
    <t>Percentage of non-disadvantaged students who completed a technical certificate core aim for retention measure</t>
  </si>
  <si>
    <t>KS5FAAT[yy]_TALLPUP_L2VOC_NOTDIS</t>
  </si>
  <si>
    <t>Number of non-disadvantaged students entered for level 2 vocational qualifications</t>
  </si>
  <si>
    <t>KS5FAAT[yy]_TALLPPE_L2VOC_NOTDIS</t>
  </si>
  <si>
    <t>Average point score per level 2 vocational entry for non-disadvantaged students</t>
  </si>
  <si>
    <t>KS5FAAT[yy]_TALLPPEGRD_L2VOC_NOTDIS</t>
  </si>
  <si>
    <t>Average point score per level 2 vocational entry expressed as a grade for non-disadvantaged students</t>
  </si>
  <si>
    <t>KS5FAAT[yy]_T_AIMS_L2VOC_NOTDIS</t>
  </si>
  <si>
    <t>Number of level 2 vocational or technical certificate aims in completion and attainment measure for non-disadvantaged students</t>
  </si>
  <si>
    <t>KS5FAAT[yy]_CA_Score_L2VOC_NOTDIS</t>
  </si>
  <si>
    <t>Level 2 vocational completion and attainment score for non-disadvantaged students</t>
  </si>
  <si>
    <t>KS5FAAT[yy]_T_InScope_L2VOC_Ret_NOTDIS</t>
  </si>
  <si>
    <t>Number of non-disadvantaged students in scope for retention measure where core aim is a level 2 programme</t>
  </si>
  <si>
    <t>KS5FAAT[yy]_PT_Retained_L2VOC_Ret_NOTDIS</t>
  </si>
  <si>
    <t>Percentage of non-disadvantaged students who completed a level 2 core aim for retention measure</t>
  </si>
  <si>
    <t>KS5FAAT[yy]_ENTRIES_ALEV</t>
  </si>
  <si>
    <t>Number of A level entries included in value added measure</t>
  </si>
  <si>
    <t>A level  value added upper confidence limit</t>
  </si>
  <si>
    <t>KS5FAAT[yy]_ENTRIES_ACAD</t>
  </si>
  <si>
    <t>Number of academic entries included in value added measure</t>
  </si>
  <si>
    <t>KS5FAAT[yy]_VA_INS_ACAD</t>
  </si>
  <si>
    <t>KS5FAAT[yy]_UCI_INS_ACAD</t>
  </si>
  <si>
    <t>KS5FAAT[yy]_LCI_INS_ACAD</t>
  </si>
  <si>
    <t>KS5FAAT[yy]_ENTRIES_AGEN</t>
  </si>
  <si>
    <t>Number of applied general entries included in value added measure</t>
  </si>
  <si>
    <t>KS5FAAT[yy]_VA_INS_AGEN</t>
  </si>
  <si>
    <t>Applied general value added score</t>
  </si>
  <si>
    <t>KS5FAAT[yy]_UCI_INS_AGEN</t>
  </si>
  <si>
    <t>Applied general value added upper confidence limit</t>
  </si>
  <si>
    <t>KS5FAAT[yy]_LCI_INS_AGEN</t>
  </si>
  <si>
    <t>Applied general value added lower confidence limit</t>
  </si>
  <si>
    <t>KS5FAAT[yy]_ENTRIES_ALEV_DIS</t>
  </si>
  <si>
    <t>Number of A level entries by disadvantaged students included in value added measure</t>
  </si>
  <si>
    <t>KS5FAAT[yy]_VA_INS_ALEV_DIS</t>
  </si>
  <si>
    <t>A level value added score for disadvantaged students</t>
  </si>
  <si>
    <t>KS5FAAT[yy]_UCI_INS_ALEV_DIS</t>
  </si>
  <si>
    <t>A level  value added upper confidence limit for disadvantaged students</t>
  </si>
  <si>
    <t>KS5FAAT[yy]_LCI_INS_ALEV_DIS</t>
  </si>
  <si>
    <t>A level value added lower confidence limit for disadvantaged students</t>
  </si>
  <si>
    <t>KS5FAAT[yy]_ENTRIES_ACAD_DIS</t>
  </si>
  <si>
    <t>Number of academic entries by disadvantaged students included in value added measure</t>
  </si>
  <si>
    <t>KS5FAAT[yy]_VA_INS_ACAD_DIS</t>
  </si>
  <si>
    <t>Academic value added score for disadvantaged students</t>
  </si>
  <si>
    <t>KS5FAAT[yy]_UCI_INS_ACAD_DIS</t>
  </si>
  <si>
    <t>Academic value added upper confidence limit for disadvantaged students</t>
  </si>
  <si>
    <t>KS5FAAT[yy]_LCI_INS_ACAD_DIS</t>
  </si>
  <si>
    <t>Academic value added lower confidence limit for disadvantaged students</t>
  </si>
  <si>
    <t>KS5FAAT[yy]_ENTRIES_AGEN_DIS</t>
  </si>
  <si>
    <t>Number of applied general entries by disadvantaged students included in value added measure</t>
  </si>
  <si>
    <t>KS5FAAT[yy]_VA_INS_AGEN_DIS</t>
  </si>
  <si>
    <t>Applied general value added score for disadvantaged students</t>
  </si>
  <si>
    <t>KS5FAAT[yy]_UCI_INS_AGEN_DIS</t>
  </si>
  <si>
    <t>Applied general value added upper confidence limit for disadvantaged students</t>
  </si>
  <si>
    <t>KS5FAAT[yy]_LCI_INS_AGEN_DIS</t>
  </si>
  <si>
    <t>Applied general value added lower confidence limit for disadvantaged students</t>
  </si>
  <si>
    <t>KS5FAAT[yy]_ENTRIES_ALEV_NOTDIS</t>
  </si>
  <si>
    <t>Number of A level entries by non-disadvantaged students included in value added measure</t>
  </si>
  <si>
    <t>KS5FAAT[yy]_VA_INS_ALEV_NOTDIS</t>
  </si>
  <si>
    <t>A level value added score for non-disadvantaged students</t>
  </si>
  <si>
    <t>KS5FAAT[yy]_UCI_INS_ALEV_NOTDIS</t>
  </si>
  <si>
    <t>A level  value added upper confidence limit for non-disadvantaged students</t>
  </si>
  <si>
    <t>KS5FAAT[yy]_LCI_INS_ALEV_NOTDIS</t>
  </si>
  <si>
    <t>A level value added lower confidence limit for non-disadvantaged students</t>
  </si>
  <si>
    <t>KS5FAAT[yy]_ENTRIES_ACAD_NOTDIS</t>
  </si>
  <si>
    <t>Number of academic entries by non-disadvantaged students included in value added measure</t>
  </si>
  <si>
    <t>KS5FAAT[yy]_VA_INS_ACAD_NOTDIS</t>
  </si>
  <si>
    <t>Academic value added score for non-disadvantaged students</t>
  </si>
  <si>
    <t>KS5FAAT[yy]_UCI_INS_ACAD_NOTDIS</t>
  </si>
  <si>
    <t>Academic value added upper confidence limit for non-disadvantaged students</t>
  </si>
  <si>
    <t>KS5FAAT[yy]_LCI_INS_ACAD_NOTDIS</t>
  </si>
  <si>
    <t>Academic value added lower confidence limit for non-disadvantaged students</t>
  </si>
  <si>
    <t>KS5FAAT[yy]_ENTRIES_AGEN_NOTDIS</t>
  </si>
  <si>
    <t>Number of applied general entries by non-disadvantaged students included in value added measure</t>
  </si>
  <si>
    <t>KS5FAAT[yy]_VA_INS_AGEN_NOTDIS</t>
  </si>
  <si>
    <t>Applied general value added score for non-disadvantaged students</t>
  </si>
  <si>
    <t>KS5FAAT[yy]_UCI_INS_AGEN_NOTDIS</t>
  </si>
  <si>
    <t>Applied general value added upper confidence limit for non-disadvantaged students</t>
  </si>
  <si>
    <t>KS5FAAT[yy]_LCI_INS_AGEN_NOTDIS</t>
  </si>
  <si>
    <t>Applied general value added lower confidence limit for non-disadvantaged students</t>
  </si>
  <si>
    <t>Key Stage 2 NPD</t>
  </si>
  <si>
    <t>SLD Alias - [yy] in alias denotes academic year e.g. KS2FNPD06</t>
  </si>
  <si>
    <t>Table A</t>
  </si>
  <si>
    <t>KS2FNPD[yy]_AcademicYear</t>
  </si>
  <si>
    <t>KS2FNPD[yy]_URN</t>
  </si>
  <si>
    <t>KS2FNPD[yy]_LA</t>
  </si>
  <si>
    <t>KS2FNPD[yy]_Estab</t>
  </si>
  <si>
    <t>KS2FNPD[yy]_LAEstab</t>
  </si>
  <si>
    <t>KS2FNPD[yy]_B_Elig_Read</t>
  </si>
  <si>
    <t>Number of boys eligible for the reading test</t>
  </si>
  <si>
    <t>KS2FNPD[yy]_B_Elig_Writ</t>
  </si>
  <si>
    <t>Number of boys eligible for writing</t>
  </si>
  <si>
    <t>KS2FNPD[yy]_B_Elig_WritTA</t>
  </si>
  <si>
    <t>Number of boys eligible for the writing teacher assessment</t>
  </si>
  <si>
    <t>KS2FNPD[yy]_B_Elig_Eng</t>
  </si>
  <si>
    <t>Number of boys eligible for English</t>
  </si>
  <si>
    <t>KS2FNPD[yy]_B_Elig_Mat</t>
  </si>
  <si>
    <t>Number of boys eligible for the mathematics test</t>
  </si>
  <si>
    <t>KS2FNPD[yy]_B_Elig_EM</t>
  </si>
  <si>
    <t>Number of boys eligible for English and mathematics</t>
  </si>
  <si>
    <t>KS2FNPD[yy]_B_Elig_RM</t>
  </si>
  <si>
    <t>Number of boys eligible for the reading and mathematics tests</t>
  </si>
  <si>
    <t>KS2FNPD[yy]_B_Elig_RWM</t>
  </si>
  <si>
    <t>Number of boys eligible for reading, writing and mathematics</t>
  </si>
  <si>
    <t>KS2FNPD[yy]_B_Elig_RWtaM</t>
  </si>
  <si>
    <t>Number of boys eligible for the reading test, writing teacher assessment and the mathematics test</t>
  </si>
  <si>
    <t>KS2FNPD[yy]_G_Elig_Read</t>
  </si>
  <si>
    <t>Number of girls eligible for the reading test</t>
  </si>
  <si>
    <t>KS2FNPD[yy]_G_Elig_Writ</t>
  </si>
  <si>
    <t>Number of girls eligible for writing</t>
  </si>
  <si>
    <t>KS2FNPD[yy]_G_Elig_WritTA</t>
  </si>
  <si>
    <t>Number of girls eligible for the writing teacher assessment</t>
  </si>
  <si>
    <t>KS2FNPD[yy]_G_Elig_Eng</t>
  </si>
  <si>
    <t>Number of girls eligible for English</t>
  </si>
  <si>
    <t>KS2FNPD[yy]_G_Elig_Mat</t>
  </si>
  <si>
    <t>Number of girls eligible for the mathematics test</t>
  </si>
  <si>
    <t>KS2FNPD[yy]_G_Elig_EM</t>
  </si>
  <si>
    <t>Number of girls eligible for English and mathematics</t>
  </si>
  <si>
    <t>KS2FNPD[yy]_G_Elig_RM</t>
  </si>
  <si>
    <t>Number of girls eligible for the reading and mathematics tests</t>
  </si>
  <si>
    <t>KS2FNPD[yy]_G_Elig_RWM</t>
  </si>
  <si>
    <t>Number of girls eligible for reading, writing and mathematics</t>
  </si>
  <si>
    <t>KS2FNPD[yy]_G_Elig_RWtaM</t>
  </si>
  <si>
    <t>Number of girls eligible for the reading test, writing teacher assessment and the mathematics test</t>
  </si>
  <si>
    <t>KS2FNPD[yy]_T_Elig_Read</t>
  </si>
  <si>
    <t>Number of pupils eligible for the reading test</t>
  </si>
  <si>
    <t>KS2FNPD[yy]_T_Elig_Writ</t>
  </si>
  <si>
    <t>Number of pupils eligible for writing</t>
  </si>
  <si>
    <t>KS2FNPD[yy]_T_Elig_WritTA</t>
  </si>
  <si>
    <t>Number of pupils eligible for the writing teacher assessment</t>
  </si>
  <si>
    <t>KS2FNPD[yy]_T_Elig_Eng</t>
  </si>
  <si>
    <t>Number of pupils eligible for English</t>
  </si>
  <si>
    <t>KS2FNPD[yy]_T_Elig_Mat</t>
  </si>
  <si>
    <t>Number of pupils eligible for the mathematics test</t>
  </si>
  <si>
    <t>KS2FNPD[yy]_T_Elig_EM</t>
  </si>
  <si>
    <t>Number of pupils eligible for English and mathematics</t>
  </si>
  <si>
    <t>KS2FNPD[yy]_T_Elig_RM</t>
  </si>
  <si>
    <t>Number of pupils eligible for the reading and mathematics tests</t>
  </si>
  <si>
    <t>KS2FNPD[yy]_T_Elig_RWM</t>
  </si>
  <si>
    <t>Number of pupils eligible for reading, writing and mathematics</t>
  </si>
  <si>
    <t>KS2FNPD[yy]_T_Elig_RWtaM</t>
  </si>
  <si>
    <t>Number of pupils eligible for the reading test, writing teacher assessment and the mathematics test</t>
  </si>
  <si>
    <t>KS2FNPD[yy]_B_L4_Read</t>
  </si>
  <si>
    <t>Number of boys achieving the expected level (Level 4) or above in the KS2 reading test</t>
  </si>
  <si>
    <t>KS2FNPD[yy]_B_L4_Writ</t>
  </si>
  <si>
    <t>Number of boys achieving the expected level (Level 4) or above in KS2 writing</t>
  </si>
  <si>
    <t>KS2FNPD[yy]_B_L4_WritTA</t>
  </si>
  <si>
    <t>Number of boys achieving the expected level (Level 4) or above in the KS2 writing teacher assessment</t>
  </si>
  <si>
    <t>KS2FNPD[yy]_B_L4_Eng</t>
  </si>
  <si>
    <t>Number of boys achieving the expected level (Level 4) or above in KS2 English</t>
  </si>
  <si>
    <t>KS2FNPD[yy]_B_L4_Mat</t>
  </si>
  <si>
    <t>Number of boys achieving the expected level (Level 4) or above in the KS2 mathematics test</t>
  </si>
  <si>
    <t>KS2FNPD[yy]_B_L4_EM</t>
  </si>
  <si>
    <t>Number of boys achieving the expected level (Level 4) or above in KS2 English and mathematics</t>
  </si>
  <si>
    <t>KS2FNPD[yy]_B_L4_RM</t>
  </si>
  <si>
    <t>Number of boys achieving the expected level (Level 4) or above in the KS2 reading and mathematics tests</t>
  </si>
  <si>
    <t>KS2FNPD[yy]_B_L4_RWM</t>
  </si>
  <si>
    <t>Number of boys achieving the expected level (Level 4) or above in KS2 reading, writing and mathematics</t>
  </si>
  <si>
    <t>KS2FNPD[yy]_B_L4_RWtaM</t>
  </si>
  <si>
    <t>Number of boys achieving the expected level (Level 4) or above in the KS2 reading test, writing teacher assessment and the mathematics test</t>
  </si>
  <si>
    <t>KS2FNPD[yy]_G_L4_Read</t>
  </si>
  <si>
    <t>Number of girls achieving the expected level (Level 4) or above in the KS2 reading test</t>
  </si>
  <si>
    <t>KS2FNPD[yy]_G_L4_Writ</t>
  </si>
  <si>
    <t>Number of girls achieving the expected level (Level 4) or above in KS2 writing</t>
  </si>
  <si>
    <t>KS2FNPD[yy]_G_L4_WritTA</t>
  </si>
  <si>
    <t>Number of girls achieving the expected level (Level 4) or above in the KS2 writing teacher assessment</t>
  </si>
  <si>
    <t>KS2FNPD[yy]_G_L4_Eng</t>
  </si>
  <si>
    <t>Number of girls achieving the expected level (Level 4) or above in KS2 English</t>
  </si>
  <si>
    <t>KS2FNPD[yy]_G_L4_Mat</t>
  </si>
  <si>
    <t>Number of girls achieving the expected level (Level 4) or above in the KS2 mathematics test</t>
  </si>
  <si>
    <t>KS2FNPD[yy]_G_L4_EM</t>
  </si>
  <si>
    <t>Number of girls achieving the expected level (Level 4) or above in KS2 English and mathematics</t>
  </si>
  <si>
    <t>KS2FNPD[yy]_G_L4_RM</t>
  </si>
  <si>
    <t>Number of girls achieving the expected level (Level 4) or above in the KS2 reading and mathematics tests</t>
  </si>
  <si>
    <t>KS2FNPD[yy]_G_L4_RWM</t>
  </si>
  <si>
    <t>Number of girls achieving the expected level (Level 4) or above in KS2 reading, writing and mathematics</t>
  </si>
  <si>
    <t>KS2FNPD[yy]_G_L4_RWtaM</t>
  </si>
  <si>
    <t>Number of girls achieving the expected level (Level 4) or above in the KS2 reading test, writing teacher assessment and the mathematics test</t>
  </si>
  <si>
    <t>KS2FNPD[yy]_T_L4_Read</t>
  </si>
  <si>
    <t>Number of pupils achieving the expected level (Level 4) or above in the KS2 reading test</t>
  </si>
  <si>
    <t>KS2FNPD[yy]_T_L4_Writ</t>
  </si>
  <si>
    <t>Number of pupils achieving the expected level (Level 4) or above in KS2 writing</t>
  </si>
  <si>
    <t>KS2FNPD[yy]_T_L4_WritTA</t>
  </si>
  <si>
    <t>Number of pupils achieving the expected level (Level 4) or above in the KS2 writing teacher assessment</t>
  </si>
  <si>
    <t>KS2FNPD[yy]_T_L4_Eng</t>
  </si>
  <si>
    <t>Number of pupils achieving the expected level (Level 4) or above in KS2 English</t>
  </si>
  <si>
    <t>KS2FNPD[yy]_T_L4_Mat</t>
  </si>
  <si>
    <t>Number of pupils achieving the expected level (Level 4) or above in the KS2 mathematics test</t>
  </si>
  <si>
    <t>KS2FNPD[yy]_T_L4_EM</t>
  </si>
  <si>
    <t>Number of pupils achieving the expected level (Level 4) or above in KS2 English and mathematics</t>
  </si>
  <si>
    <t>KS2FNPD[yy]_T_L4_RM</t>
  </si>
  <si>
    <t>Number of pupils achieving the expected level (Level 4) or above in the KS2 reading and mathematics tests</t>
  </si>
  <si>
    <t>KS2FNPD[yy]_T_L4_RWM</t>
  </si>
  <si>
    <t>Number of pupils achieving the expected level (Level 4) or above in KS2 reading, writing and mathematics</t>
  </si>
  <si>
    <t>KS2FNPD[yy]_T_L4_RWtaM</t>
  </si>
  <si>
    <t>Number of pupils achieving the expected level (Level 4) or above in the KS2 reading test, writing teacher assessment and the mathematics test</t>
  </si>
  <si>
    <t>KS2FNPD[yy]_Pct_B_L4_Read</t>
  </si>
  <si>
    <t>Percentage of boys achieving the expected level (Level 4) or above in the KS2 reading test</t>
  </si>
  <si>
    <t>0 - 100</t>
  </si>
  <si>
    <t>KS2FNPD[yy]_Pct_B_L4_Writ</t>
  </si>
  <si>
    <t>Percentage of boys achieving the expected level (Level 4) or above in KS2 writing</t>
  </si>
  <si>
    <t>KS2FNPD[yy]_Pct_B_L4_WritTA</t>
  </si>
  <si>
    <t>Percentage of boys achieving the expected level (Level 4) or above in the KS2 writing teacher assessment</t>
  </si>
  <si>
    <t>KS2FNPD[yy]_Pct_B_L4_Eng</t>
  </si>
  <si>
    <t>Percentage of boys achieving the expected level (Level 4) or above in KS2 English</t>
  </si>
  <si>
    <t>KS2FNPD[yy]_Pct_B_L4_Mat</t>
  </si>
  <si>
    <t>Percentage of boys achieving the expected level (Level 4) or above in the KS2 mathematics test</t>
  </si>
  <si>
    <t>KS2FNPD[yy]_Pct_B_L4_EM</t>
  </si>
  <si>
    <t>Percentage of boys achieving the expected level (Level 4) or above in KS2 English and mathematics</t>
  </si>
  <si>
    <t>KS2FNPD[yy]_Pct_B_L4_RM</t>
  </si>
  <si>
    <t>Percentage of boys achieving the expected level (Level 4) or above in the KS2 reading and mathematics tests</t>
  </si>
  <si>
    <t>KS2FNPD[yy]_Pct_B_L4_RWM</t>
  </si>
  <si>
    <t>Percentage of boys achieving the expected level (Level 4) or above in KS2 reading, writing and mathematics</t>
  </si>
  <si>
    <t>KS2FNPD[yy]_Pct_B_L4_RWtaM</t>
  </si>
  <si>
    <t>Percentage of boys achieving the expected level (Level 4) or above in the KS2 reading test, writing teacher assessment and the mathematics test</t>
  </si>
  <si>
    <t>KS2FNPD[yy]_Pct_G_L4_Read</t>
  </si>
  <si>
    <t>Percentage of girls achieving the expected level (Level 4) or above in the KS2 reading test</t>
  </si>
  <si>
    <t>KS2FNPD[yy]_Pct_G_L4_Writ</t>
  </si>
  <si>
    <t>Percentage of girls achieving the expected level (Level 4) or above in KS2 writing</t>
  </si>
  <si>
    <t>KS2FNPD[yy]_Pct_G_L4_WritTA</t>
  </si>
  <si>
    <t>Percentage of girls achieving the expected level (Level 4) or above in the KS2 writing teacher assessment</t>
  </si>
  <si>
    <t>KS2FNPD[yy]_Pct_G_L4_Eng</t>
  </si>
  <si>
    <t>Percentage of girls achieving the expected level (Level 4) or above in KS2 English</t>
  </si>
  <si>
    <t>KS2FNPD[yy]_Pct_G_L4_Mat</t>
  </si>
  <si>
    <t>Percentage of girls achieving the expected level (Level 4) or above in the KS2 mathematics test</t>
  </si>
  <si>
    <t>KS2FNPD[yy]_Pct_G_L4_EM</t>
  </si>
  <si>
    <t>Percentage of girls achieving the expected level (Level 4) or above in KS2 English and mathematics</t>
  </si>
  <si>
    <t>KS2FNPD[yy]_Pct_G_L4_RM</t>
  </si>
  <si>
    <t>Percentage of girls achieving the expected level (Level 4) or above in the KS2 reading and mathematics tests</t>
  </si>
  <si>
    <t>KS2FNPD[yy]_Pct_G_L4_RWM</t>
  </si>
  <si>
    <t>Percentage of girls achieving the expected level (Level 4) or above in KS2 reading, writing and mathematics</t>
  </si>
  <si>
    <t>KS2FNPD[yy]_Pct_G_L4_RWtaM</t>
  </si>
  <si>
    <t>Percentage of girls achieving the expected level (Level 4) or above in the KS2 reading test, writing teacher assessment and the mathematics test</t>
  </si>
  <si>
    <t>KS2FNPD[yy]_Pct_T_L4_Read</t>
  </si>
  <si>
    <t>Percentage of pupils achieving the expected level (Level 4) or above in the KS2 reading test</t>
  </si>
  <si>
    <t>KS2FNPD[yy]_Pct_T_L4_Writ</t>
  </si>
  <si>
    <t>Percentage of pupils achieving the expected level (Level 4) or above in KS2 writing</t>
  </si>
  <si>
    <t>KS2FNPD[yy]_Pct_T_L4_WritTA</t>
  </si>
  <si>
    <t>Percentage of pupils achieving the expected level (Level 4) or above in the KS2 writing teacher assessment</t>
  </si>
  <si>
    <t>KS2FNPD[yy]_Pct_T_L4_Eng</t>
  </si>
  <si>
    <t>Percentage of pupils achieving the expected level (Level 4) or above in KS2 English</t>
  </si>
  <si>
    <t>KS2FNPD[yy]_Pct_T_L4_Mat</t>
  </si>
  <si>
    <t>Percentage of pupils achieving the expected level (Level 4) or above in the KS2 mathematics test</t>
  </si>
  <si>
    <t>KS2FNPD[yy]_Pct_T_L4_EM</t>
  </si>
  <si>
    <t>Percentage of pupils achieving the expected level (Level 4) or above in KS2 English and mathematics</t>
  </si>
  <si>
    <t>KS2FNPD[yy]_Pct_T_L4_RM</t>
  </si>
  <si>
    <t>Percentage of pupils achieving the expected level (Level 4) or above in the KS2 reading and mathematics tests</t>
  </si>
  <si>
    <t>KS2FNPD[yy]_Pct_T_L4_RWM</t>
  </si>
  <si>
    <t>Percentage of pupils achieving the expected level (Level 4) or above in KS2 reading, writing and mathematics</t>
  </si>
  <si>
    <t>KS2FNPD[yy]_Pct_T_L4_RWtaM</t>
  </si>
  <si>
    <t>Percentage of pupils achieving the expected level (Level 4) or above in the KS2 reading test, writing teacher assessment and the mathematics test</t>
  </si>
  <si>
    <t>KS2FNPD[yy]_BFSM_Elig_Read</t>
  </si>
  <si>
    <t>Number of boy fsm pupils eligible for the reading test</t>
  </si>
  <si>
    <t>KS2FNPD[yy]_BFSM_Elig_Writ</t>
  </si>
  <si>
    <t>Number of boy fsm pupils eligible for Writing</t>
  </si>
  <si>
    <t>KS2FNPD[yy]_BFSM_Elig_WritTA</t>
  </si>
  <si>
    <t>Number of boy fsm pupils eligible for the writing teacher assessment</t>
  </si>
  <si>
    <t>KS2FNPD[yy]_BFSM_Elig_Eng</t>
  </si>
  <si>
    <t>Number of boy fsm pupils eligible for English</t>
  </si>
  <si>
    <t>KS2FNPD[yy]_BFSM_Elig_Mat</t>
  </si>
  <si>
    <t>Number of boy fsm pupils eligible for the mathematics test</t>
  </si>
  <si>
    <t>KS2FNPD[yy]_BFSM_Elig_EM</t>
  </si>
  <si>
    <t>Number of boy fsm pupils eligible for English and mathematics</t>
  </si>
  <si>
    <t>KS2FNPD[yy]_BFSM_Elig_RM</t>
  </si>
  <si>
    <t>Number of boy fsm pupils eligible for the reading and mathematics tests</t>
  </si>
  <si>
    <t>KS2FNPD[yy]_BFSM_Elig_RWM</t>
  </si>
  <si>
    <t>Number of boy fsm pupils eligible for Reading, Writing &amp; Mathematics</t>
  </si>
  <si>
    <t>KS2FNPD[yy]_BFSM_Elig_RWtaM</t>
  </si>
  <si>
    <t>Number of boy fsm pupils eligible for the reading test, Writing &amp; Mathematics</t>
  </si>
  <si>
    <t>KS2FNPD[yy]_BNonFSM_Elig_Read</t>
  </si>
  <si>
    <t>Number of boy non-fsm pupils eligible for the reading test</t>
  </si>
  <si>
    <t>KS2FNPD[yy]_BNonFSM_Elig_Writ</t>
  </si>
  <si>
    <t>Number of boy non-fsm pupils eligible for Writing</t>
  </si>
  <si>
    <t>KS2FNPD[yy]_BNonFSM_Elig_WritTA</t>
  </si>
  <si>
    <t>Number of boy non-fsm pupils eligible for the writing teacher assessment</t>
  </si>
  <si>
    <t>KS2FNPD[yy]_BNonFSM_Elig_Eng</t>
  </si>
  <si>
    <t>Number of boy non-fsm pupils eligible for English</t>
  </si>
  <si>
    <t>KS2FNPD[yy]_BNonFSM_Elig_Mat</t>
  </si>
  <si>
    <t>Number of boy non-fsm pupils eligible for the mathematics test</t>
  </si>
  <si>
    <t>KS2FNPD[yy]_BNonFSM_Elig_EM</t>
  </si>
  <si>
    <t>Number of boy non-fsm pupils eligible for English and mathematics</t>
  </si>
  <si>
    <t>KS2FNPD[yy]_BNonFSM_Elig_RM</t>
  </si>
  <si>
    <t>Number of boy non-fsm pupils eligible for the reading and mathematics tests</t>
  </si>
  <si>
    <t>KS2FNPD[yy]_BNonFSM_Elig_RWM</t>
  </si>
  <si>
    <t>Number of boy non-fsm pupils eligible for Reading, Writing &amp; Mathematics</t>
  </si>
  <si>
    <t>KS2FNPD[yy]_BNonFSM_Elig_RWtaM</t>
  </si>
  <si>
    <t>Number of boy non-fsm pupils eligible for the reading test, Writing &amp; Mathematics</t>
  </si>
  <si>
    <t>KS2FNPD[yy]_BMisFSM_Elig_Read</t>
  </si>
  <si>
    <t>Number of boy pupils with missing fsm status eligible for the reading test</t>
  </si>
  <si>
    <t>KS2FNPD[yy]_BMisFSM_Elig_Writ</t>
  </si>
  <si>
    <t>Number of boy pupils with missing fsm status eligible for Writing</t>
  </si>
  <si>
    <t>KS2FNPD[yy]_BMisFSM_Elig_WritTA</t>
  </si>
  <si>
    <t>Number of boy pupils with missing fsm status eligible for the writing teacher assessment</t>
  </si>
  <si>
    <t>KS2FNPD[yy]_BMisFSM_Elig_Eng</t>
  </si>
  <si>
    <t>Number of boy pupils with missing fsm status eligible for English</t>
  </si>
  <si>
    <t>KS2FNPD[yy]_BMisFSM_Elig_Mat</t>
  </si>
  <si>
    <t>Number of boy pupils with missing fsm status eligible for the mathematics test</t>
  </si>
  <si>
    <t>KS2FNPD[yy]_BMisFSM_Elig_EM</t>
  </si>
  <si>
    <t>Number of boy pupils with missing fsm status eligible for English and mathematics</t>
  </si>
  <si>
    <t>KS2FNPD[yy]_BMisFSM_Elig_RM</t>
  </si>
  <si>
    <t>Number of boy pupils with missing fsm status eligible for the reading and mathematics tests</t>
  </si>
  <si>
    <t>KS2FNPD[yy]_BMisFSM_Elig_RWM</t>
  </si>
  <si>
    <t>Number of boy pupils with missing fsm status eligible for Reading, Writing and mathematics</t>
  </si>
  <si>
    <t>KS2FNPD[yy]_BMisFSM_Elig_RWtaM</t>
  </si>
  <si>
    <t>Number of boy pupils with missing fsm status eligible for the reading test, writing teacher assessment and the mathematics test</t>
  </si>
  <si>
    <t>KS2FNPD[yy]_GFSM_Elig_Read</t>
  </si>
  <si>
    <t>Number of girl fsm pupils eligible for the reading test</t>
  </si>
  <si>
    <t>KS2FNPD[yy]_GFSM_Elig_Writ</t>
  </si>
  <si>
    <t>Number of girl fsm pupils eligible for Writing</t>
  </si>
  <si>
    <t>KS2FNPD[yy]_GFSM_Elig_WritTA</t>
  </si>
  <si>
    <t>Number of girl fsm pupils eligible for the writing teacher assessment</t>
  </si>
  <si>
    <t>KS2FNPD[yy]_GFSM_Elig_Eng</t>
  </si>
  <si>
    <t>Number of girl fsm pupils eligible for English</t>
  </si>
  <si>
    <t>KS2FNPD[yy]_GFSM_Elig_Mat</t>
  </si>
  <si>
    <t>Number of girl fsm pupils eligible for the mathematics test</t>
  </si>
  <si>
    <t>KS2FNPD[yy]_GFSM_Elig_EM</t>
  </si>
  <si>
    <t>Number of girl fsm pupils eligible for English and mathematics</t>
  </si>
  <si>
    <t>KS2FNPD[yy]_GFSM_Elig_RM</t>
  </si>
  <si>
    <t>Number of girl fsm pupils eligible for the reading and mathematics tests</t>
  </si>
  <si>
    <t>KS2FNPD[yy]_GFSM_Elig_RWM</t>
  </si>
  <si>
    <t>Number of girl fsm pupils eligible for Reading, Writing and mathematics</t>
  </si>
  <si>
    <t>KS2FNPD[yy]_GFSM_Elig_RWtaM</t>
  </si>
  <si>
    <t>Number of girl fsm pupils eligible for the reading test, writing teacher assessment and the mathematics test</t>
  </si>
  <si>
    <t>KS2FNPD[yy]_GNonFSM_Elig_Read</t>
  </si>
  <si>
    <t>Number of girl non-fsm pupils eligible for the reading test</t>
  </si>
  <si>
    <t>KS2FNPD[yy]_GNonFSM_Elig_Writ</t>
  </si>
  <si>
    <t>Number of girl non-fsm pupils eligible for Writing</t>
  </si>
  <si>
    <t>KS2FNPD[yy]_GNonFSM_Elig_WritTA</t>
  </si>
  <si>
    <t>Number of girl non-fsm pupils eligible for the writing teacher assessment</t>
  </si>
  <si>
    <t>KS2FNPD[yy]_GNonFSM_Elig_Eng</t>
  </si>
  <si>
    <t>Number of girl non-fsm pupils eligible for English</t>
  </si>
  <si>
    <t>KS2FNPD[yy]_GNonFSM_Elig_Mat</t>
  </si>
  <si>
    <t>Number of girl non-fsm pupils eligible for the mathematics test</t>
  </si>
  <si>
    <t>KS2FNPD[yy]_GNonFSM_Elig_EM</t>
  </si>
  <si>
    <t>Number of girl non-fsm pupils eligible for English and mathematics</t>
  </si>
  <si>
    <t>KS2FNPD[yy]_GNonFSM_Elig_RM</t>
  </si>
  <si>
    <t>Number of girl non-fsm pupils eligible for the reading and mathematics tests</t>
  </si>
  <si>
    <t>KS2FNPD[yy]_GNonFSM_Elig_RWM</t>
  </si>
  <si>
    <t>Number of girl non-fsm pupils eligible for Reading, Writing and mathematics</t>
  </si>
  <si>
    <t>KS2FNPD[yy]_GNonFSM_Elig_RWtaM</t>
  </si>
  <si>
    <t>Number of girl non-fsm pupils eligible for the reading test, writing teacher assessment and the mathematics test</t>
  </si>
  <si>
    <t>KS2FNPD[yy]_GMisFSM_Elig_Read</t>
  </si>
  <si>
    <t>Number of girl pupils with missing fsm status eligible for the reading test</t>
  </si>
  <si>
    <t>KS2FNPD[yy]_GMisFSM_Elig_Writ</t>
  </si>
  <si>
    <t>Number of girl pupils with missing fsm status eligible for Writing</t>
  </si>
  <si>
    <t>KS2FNPD[yy]_GMisFSM_Elig_WritTA</t>
  </si>
  <si>
    <t>Number of girl pupils with missing fsm status eligible for the writing teacher assessment</t>
  </si>
  <si>
    <t>KS2FNPD[yy]_GMisFSM_Elig_Eng</t>
  </si>
  <si>
    <t>Number of girl pupils with missing fsm status eligible for English</t>
  </si>
  <si>
    <t>KS2FNPD[yy]_GMisFSM_Elig_Mat</t>
  </si>
  <si>
    <t>Number of girl pupils with missing fsm status eligible for the mathematics test</t>
  </si>
  <si>
    <t>KS2FNPD[yy]_GMisFSM_Elig_EM</t>
  </si>
  <si>
    <t>Number of girl pupils with missing fsm status eligible for English and mathematics</t>
  </si>
  <si>
    <t>KS2FNPD[yy]_GMisFSM_Elig_RM</t>
  </si>
  <si>
    <t>Number of girl pupils with missing fsm status eligible for the reading and mathematics tests</t>
  </si>
  <si>
    <t>KS2FNPD[yy]_GMisFSM_Elig_RWM</t>
  </si>
  <si>
    <t>Number of girl pupils with missing fsm status eligible for Reading, Writing and mathematics</t>
  </si>
  <si>
    <t>KS2FNPD[yy]_GMisFSM_Elig_RWtaM</t>
  </si>
  <si>
    <t>Number of girl pupils with missing fsm status eligible for the reading test, writing teacher assessment and the mathematics test</t>
  </si>
  <si>
    <t>KS2FNPD[yy]_BFSM_L4_Read</t>
  </si>
  <si>
    <t>Number of boy fsm pupils achieving the expected level (Level 4) or above in the KS2 reading test</t>
  </si>
  <si>
    <t>KS2FNPD[yy]_BFSM_L4_Writ</t>
  </si>
  <si>
    <t>Number of boy fsm pupils achieving the expected level (Level 4) or above in KS2 Writing</t>
  </si>
  <si>
    <t>KS2FNPD[yy]_BFSM_L4_WritTA</t>
  </si>
  <si>
    <t>Number of boy fsm pupils achieving the expected level (Level 4) or above in the KS2 writing teacher assessment</t>
  </si>
  <si>
    <t>KS2FNPD[yy]_BFSM_L4_Eng</t>
  </si>
  <si>
    <t>Number of boy fsm pupils achieving the expected level (Level 4) or above in KS2 English</t>
  </si>
  <si>
    <t>KS2FNPD[yy]_BFSM_L4_Mat</t>
  </si>
  <si>
    <t>Number of boy fsm pupils achieving the expected level (Level 4) or above in the KS2 mathematics test</t>
  </si>
  <si>
    <t>KS2FNPD[yy]_BFSM_L4_EM</t>
  </si>
  <si>
    <t>Number of boy fsm pupils achieving the expected level (Level 4) or above in KS2 English and mathematics</t>
  </si>
  <si>
    <t>KS2FNPD[yy]_BFSM_L4_RM</t>
  </si>
  <si>
    <t>Number of boy fsm pupils achieving the expected level (Level 4) or above in the KS2 reading and mathematics tests</t>
  </si>
  <si>
    <t>KS2FNPD[yy]_BFSM_L4_RWM</t>
  </si>
  <si>
    <t>Number of boy fsm pupils achieving the expected level (Level 4) or above in KS2 Reading, Writing and mathematics</t>
  </si>
  <si>
    <t>KS2FNPD[yy]_BFSM_L4_RWtaM</t>
  </si>
  <si>
    <t>Number of boy fsm pupils achieving the expected level (Level 4) or above in the KS2 reading test, writing teacher assessment and the mathematics test</t>
  </si>
  <si>
    <t>KS2FNPD[yy]_BNonFSM_L4_Read</t>
  </si>
  <si>
    <t>Number of boy non-fsm pupils achieving the expected level (Level 4) or above in the KS2 reading test</t>
  </si>
  <si>
    <t>KS2FNPD[yy]_BNonFSM_L4_Writ</t>
  </si>
  <si>
    <t>Number of boy non-fsm pupils achieving the expected level (Level 4) or above in KS2 Writing</t>
  </si>
  <si>
    <t>KS2FNPD[yy]_BNonFSM_L4_WritTA</t>
  </si>
  <si>
    <t>Number of boy non-fsm pupils achieving the expected level (Level 4) or above in the KS2 writing teacher assessment</t>
  </si>
  <si>
    <t>KS2FNPD[yy]_BNonFSM_L4_Eng</t>
  </si>
  <si>
    <t>Number of boy non-fsm pupils achieving the expected level (Level 4) or above in KS2 English</t>
  </si>
  <si>
    <t>KS2FNPD[yy]_BNonFSM_L4_Mat</t>
  </si>
  <si>
    <t>Number of boy non-fsm pupils achieving the expected level (Level 4) or above in the KS2 mathematics test</t>
  </si>
  <si>
    <t>KS2FNPD[yy]_BNonFSM_L4_EM</t>
  </si>
  <si>
    <t>Number of boy non-fsm pupils achieving the expected level (Level 4) or above in KS2 English and mathematics</t>
  </si>
  <si>
    <t>KS2FNPD[yy]_BNonFSM_L4_RM</t>
  </si>
  <si>
    <t>Number of boy non-fsm pupils achieving the expected level (Level 4) or above in the KS2 reading and mathematics tests</t>
  </si>
  <si>
    <t>KS2FNPD[yy]_BNonFSM_L4_RWM</t>
  </si>
  <si>
    <t>Number of boy non-fsm pupils achieving the expected level (Level 4) or above in KS2 Reading, Writing and mathematics</t>
  </si>
  <si>
    <t>KS2FNPD[yy]_BNonFSM_L4_RWtaM</t>
  </si>
  <si>
    <t>Number of boy non-fsm pupils achieving the expected level (Level 4) or above in the KS2 reading test, writing teacher assessment and the mathematics test</t>
  </si>
  <si>
    <t>KS2FNPD[yy]_BMisFSM_L4_Read</t>
  </si>
  <si>
    <t>Number of boy pupils with missing fsm status achieving the expected level (Level 4) or above in the KS2 reading test</t>
  </si>
  <si>
    <t>KS2FNPD[yy]_BMisFSM_L4_Writ</t>
  </si>
  <si>
    <t>Number of boy pupils with missing fsm status achieving the expected level (Level 4) or above in KS2 Writing</t>
  </si>
  <si>
    <t>KS2FNPD[yy]_BMisFSM_L4_WritTA</t>
  </si>
  <si>
    <t>Number of boy pupils with missing fsm status achieving the expected level (Level 4) or above in the KS2 writing teacher assessment</t>
  </si>
  <si>
    <t>KS2FNPD[yy]_BMisFSM_L4_Eng</t>
  </si>
  <si>
    <t>Number of boy pupils with missing fsm status achieving the expected level (Level 4) or above in KS2 English</t>
  </si>
  <si>
    <t>KS2FNPD[yy]_BMisFSM_L4_Mat</t>
  </si>
  <si>
    <t>Number of boy pupils with missing fsm status achieving the expected level (Level 4) or above in the KS2 mathematics test</t>
  </si>
  <si>
    <t>KS2FNPD[yy]_BMisFSM_L4_EM</t>
  </si>
  <si>
    <t>Number of boy pupils with missing fsm status achieving the expected level (Level 4) or above in KS2 English and mathematics</t>
  </si>
  <si>
    <t>KS2FNPD[yy]_BMisFSM_L4_RM</t>
  </si>
  <si>
    <t>Number of boy pupils with missing fsm status achieving the expected level (Level 4) or above in the KS2 reading and mathematics tests</t>
  </si>
  <si>
    <t>KS2FNPD[yy]_BMisFSM_L4_RWM</t>
  </si>
  <si>
    <t>Number of boy pupils with missing fsm status achieving the expected level (Level 4) or above in KS2 Reading, Writing and mathematics</t>
  </si>
  <si>
    <t>KS2FNPD[yy]_BMisFSM_L4_RWtaM</t>
  </si>
  <si>
    <t>Number of boy pupils with missing fsm status achieving the expected level (Level 4) or above in the KS2 reading test, writing teacher assessment and the mathematics test</t>
  </si>
  <si>
    <t>KS2FNPD[yy]_GFSM_L4_Read</t>
  </si>
  <si>
    <t>Number of girl fsm pupils achieving the expected level (Level 4) or above in the KS2 reading test</t>
  </si>
  <si>
    <t>KS2FNPD[yy]_GFSM_L4_Writ</t>
  </si>
  <si>
    <t>Number of girl fsm pupils achieving the expected level (Level 4) or above in KS2 Writing</t>
  </si>
  <si>
    <t>KS2FNPD[yy]_GFSM_L4_WritTA</t>
  </si>
  <si>
    <t>Number of girl fsm pupils achieving the expected level (Level 4) or above in the KS2 writing teacher assessment</t>
  </si>
  <si>
    <t>KS2FNPD[yy]_GFSM_L4_Eng</t>
  </si>
  <si>
    <t>Number of girl fsm pupils achieving the expected level (Level 4) or above in KS2 English</t>
  </si>
  <si>
    <t>KS2FNPD[yy]_GFSM_L4_Mat</t>
  </si>
  <si>
    <t>Number of girl fsm pupils achieving the expected level (Level 4) or above in the KS2 mathematics test</t>
  </si>
  <si>
    <t>KS2FNPD[yy]_GFSM_L4_EM</t>
  </si>
  <si>
    <t>Number of girl fsm pupils achieving the expected level (Level 4) or above in KS2 English and mathematics</t>
  </si>
  <si>
    <t>KS2FNPD[yy]_GFSM_L4_RM</t>
  </si>
  <si>
    <t>Number of girl fsm pupils achieving the expected level (Level 4) or above in the KS2 reading and mathematics tests</t>
  </si>
  <si>
    <t>KS2FNPD[yy]_GFSM_L4_RWM</t>
  </si>
  <si>
    <t>Number of girl fsm pupils achieving the expected level (Level 4) or above in KS2 Reading, Writing and mathematics</t>
  </si>
  <si>
    <t>KS2FNPD[yy]_GFSM_L4_RWtaM</t>
  </si>
  <si>
    <t>Number of girl fsm pupils achieving the expected level (Level 4) or above in the KS2 reading test, writing teacher assessment and the mathematics test</t>
  </si>
  <si>
    <t>KS2FNPD[yy]_GNonFSM_L4_Read</t>
  </si>
  <si>
    <t>Number of girl non-fsm pupils achieving the expected level (Level 4) or above in the KS2 reading test</t>
  </si>
  <si>
    <t>KS2FNPD[yy]_GNonFSM_L4_Writ</t>
  </si>
  <si>
    <t>Number of girl non-fsm pupils achieving the expected level (Level 4) or above in KS2 Writing</t>
  </si>
  <si>
    <t>KS2FNPD[yy]_GNonFSM_L4_WritTA</t>
  </si>
  <si>
    <t>Number of girl non-fsm pupils achieving the expected level (Level 4) or above in the KS2 writing teacher assessment</t>
  </si>
  <si>
    <t>KS2FNPD[yy]_GNonFSM_L4_Eng</t>
  </si>
  <si>
    <t>Number of girl non-fsm pupils achieving the expected level (Level 4) or above in KS2 English</t>
  </si>
  <si>
    <t>KS2FNPD[yy]_GNonFSM_L4_Mat</t>
  </si>
  <si>
    <t>Number of girl non-fsm pupils achieving the expected level (Level 4) or above in the KS2 mathematics test</t>
  </si>
  <si>
    <t>KS2FNPD[yy]_GNonFSM_L4_EM</t>
  </si>
  <si>
    <t>Number of girl non-fsm pupils achieving the expected level (Level 4) or above in KS2 English and mathematics</t>
  </si>
  <si>
    <t>KS2FNPD[yy]_GNonFSM_L4_RM</t>
  </si>
  <si>
    <t>Number of girl non-fsm pupils achieving the expected level (Level 4) or above in the KS2 reading and mathematics tests</t>
  </si>
  <si>
    <t>KS2FNPD[yy]_GNonFSM_L4_RWM</t>
  </si>
  <si>
    <t>Number of girl non-fsm pupils achieving the expected level (Level 4) or above in KS2 Reading, Writing and mathematics</t>
  </si>
  <si>
    <t>KS2FNPD[yy]_GNonFSM_L4_RWtaM</t>
  </si>
  <si>
    <t>Number of girl non-fsm pupils achieving the expected level (Level 4) or above in the KS2 reading test, writing teacher assessment and the mathematics test</t>
  </si>
  <si>
    <t>KS2FNPD[yy]_GMisFSM_L4_Read</t>
  </si>
  <si>
    <t>Number of girl pupils with missing fsm status achieving the expected level (Level 4) or above in the KS2 reading test</t>
  </si>
  <si>
    <t>KS2FNPD[yy]_GMisFSM_L4_Writ</t>
  </si>
  <si>
    <t>Number of girl pupils with missing fsm status achieving the expected level (Level 4) or above in KS2 Writing</t>
  </si>
  <si>
    <t>KS2FNPD[yy]_GMisFSM_L4_WritTA</t>
  </si>
  <si>
    <t>Number of girl pupils with missing fsm status achieving the expected level (Level 4) or above in the KS2 writing teacher assessment</t>
  </si>
  <si>
    <t>KS2FNPD[yy]_GMisFSM_L4_Eng</t>
  </si>
  <si>
    <t>Number of girl pupils with missing fsm status achieving the expected level (Level 4) or above in KS2 English</t>
  </si>
  <si>
    <t>KS2FNPD[yy]_GMisFSM_L4_Mat</t>
  </si>
  <si>
    <t>Number of girl pupils with missing fsm status achieving the expected level (Level 4) or above in the KS2 mathematics test</t>
  </si>
  <si>
    <t>KS2FNPD[yy]_GMisFSM_L4_EM</t>
  </si>
  <si>
    <t>Number of girl pupils with missing fsm status achieving the expected level (Level 4) or above in KS2 English and mathematics</t>
  </si>
  <si>
    <t>KS2FNPD[yy]_GMisFSM_L4_RM</t>
  </si>
  <si>
    <t>Number of girl pupils with missing fsm status achieving the expected level (Level 4) or above in the KS2 reading and mathematics tests</t>
  </si>
  <si>
    <t>KS2FNPD[yy]_GMisFSM_L4_RWM</t>
  </si>
  <si>
    <t>Number of girl pupils with missing fsm status achieving the expected level (Level 4) or above in KS2 Reading, Writing and mathematics</t>
  </si>
  <si>
    <t>KS2FNPD[yy]_GMisFSM_L4_RWtaM</t>
  </si>
  <si>
    <t>Number of girl pupils with missing fsm status achieving the expected level (Level 4) or above in the KS2 reading test, writing teacher assessment and the mathematics test</t>
  </si>
  <si>
    <t>KS2FNPD[yy]_Pct_BFSM_L4_Read</t>
  </si>
  <si>
    <t>Percentage of boy fsm pupils achieving the expected level (Level 4) or above in the KS2 reading test</t>
  </si>
  <si>
    <t>KS2FNPD[yy]_Pct_BFSM_L4_Writ</t>
  </si>
  <si>
    <t>Percentage of boy fsm pupils achieving the expected level (Level 4) or above in KS2 Writing</t>
  </si>
  <si>
    <t>KS2FNPD[yy]_Pct_BFSM_L4_WritTA</t>
  </si>
  <si>
    <t>Percentage of boy fsm pupils achieving the expected level (Level 4) or above in the KS2 writing teacher assessment</t>
  </si>
  <si>
    <t>KS2FNPD[yy]_Pct_BFSM_L4_Eng</t>
  </si>
  <si>
    <t>Percentage of boy fsm pupils achieving the expected level (Level 4) or above in KS2 English</t>
  </si>
  <si>
    <t>KS2FNPD[yy]_Pct_BFSM_L4_Mat</t>
  </si>
  <si>
    <t>Percentage of boy fsm pupils achieving the expected level (Level 4) or above in the KS2 mathematics test</t>
  </si>
  <si>
    <t>KS2FNPD[yy]_Pct_BFSM_L4_EM</t>
  </si>
  <si>
    <t>Percentage of boy fsm pupils achieving the expected level (Level 4) or above in KS2 English and mathematics</t>
  </si>
  <si>
    <t>KS2FNPD[yy]_Pct_BFSM_L4_RM</t>
  </si>
  <si>
    <t>Percentage of boy fsm pupils achieving the expected level (Level 4) or above in the KS2 reading and mathematics tests</t>
  </si>
  <si>
    <t>KS2FNPD[yy]_Pct_BFSM_L4_RWM</t>
  </si>
  <si>
    <t>Percentage of boy fsm pupils achieving the expected level (Level 4) or above in KS2 Reading, Writing and mathematics</t>
  </si>
  <si>
    <t>KS2FNPD[yy]_Pct_BFSM_L4_RWtaM</t>
  </si>
  <si>
    <t>Percentage of boy fsm pupils achieving the expected level (Level 4) or above in the KS2 reading test, writing teacher assessment and the mathematics test</t>
  </si>
  <si>
    <t>KS2FNPD[yy]_Pct_BNonFSM_L4_Read</t>
  </si>
  <si>
    <t>Percentage of boy non-fsm pupils achieving the expected level (Level 4) or above in the KS2 reading test</t>
  </si>
  <si>
    <t>KS2FNPD[yy]_Pct_BNonFSM_L4_Writ</t>
  </si>
  <si>
    <t>Percentage of boy non-fsm pupils achieving the expected level (Level 4) or above in KS2 Writing</t>
  </si>
  <si>
    <t>KS2FNPD[yy]_Pct_BNonFSM_L4_WritTA</t>
  </si>
  <si>
    <t>Percentage of boy non-fsm pupils achieving the expected level (Level 4) or above in the KS2 writing teacher assessment</t>
  </si>
  <si>
    <t>KS2FNPD[yy]_Pct_BNonFSM_L4_Eng</t>
  </si>
  <si>
    <t>Percentage of boy non-fsm pupils achieving the expected level (Level 4) or above in KS2 English</t>
  </si>
  <si>
    <t>KS2FNPD[yy]_Pct_BNonFSM_L4_Mat</t>
  </si>
  <si>
    <t>Percentage of boy non-fsm pupils achieving the expected level (Level 4) or above in the KS2 mathematics test</t>
  </si>
  <si>
    <t>KS2FNPD[yy]_Pct_BNonFSM_L4_EM</t>
  </si>
  <si>
    <t>Percentage of boy non-fsm pupils achieving the expected level (Level 4) or above in KS2 English and mathematics</t>
  </si>
  <si>
    <t>KS2FNPD[yy]_Pct_BNonFSM_L4_RM</t>
  </si>
  <si>
    <t>Percentage of boy non-fsm pupils achieving the expected level (Level 4) or above in the KS2 reading and mathematics tests</t>
  </si>
  <si>
    <t>KS2FNPD[yy]_Pct_BNonFSM_L4_RWM</t>
  </si>
  <si>
    <t>Percentage of boy non-fsm pupils achieving the expected level (Level 4) or above in KS2 Reading, Writing and mathematics</t>
  </si>
  <si>
    <t>KS2FNPD[yy]_Pct_BNonFSM_L4_RWtaM</t>
  </si>
  <si>
    <t>Percentage of boy non-fsm pupils achieving the expected level (Level 4) or above in the KS2 reading test, writing teacher assessment and the mathematics test</t>
  </si>
  <si>
    <t>KS2FNPD[yy]_Pct_BMisFSM_L4_Read</t>
  </si>
  <si>
    <t>Percentage of boy pupils with missing fsm status achieving the expected level (Level 4) or above in the KS2 reading test</t>
  </si>
  <si>
    <t>KS2FNPD[yy]_Pct_BMisFSM_L4_Writ</t>
  </si>
  <si>
    <t>Percentage of boy pupils with missing fsm status achieving the expected level (Level 4) or above in KS2 Writing</t>
  </si>
  <si>
    <t>KS2FNPD[yy]_Pct_BMisFSM_L4_WritTA</t>
  </si>
  <si>
    <t>Percentage of boy pupils with missing fsm status achieving the expected level (Level 4) or above in the KS2 writing teacher assessment</t>
  </si>
  <si>
    <t>KS2FNPD[yy]_Pct_BMisFSM_L4_Eng</t>
  </si>
  <si>
    <t>Percentage of boy pupils with missing fsm status achieving the expected level (Level 4) or above in KS2 English</t>
  </si>
  <si>
    <t>KS2FNPD[yy]_Pct_BMisFSM_L4_Mat</t>
  </si>
  <si>
    <t>Percentage of boy pupils with missing fsm status achieving the expected level (Level 4) or above in the KS2 mathematics test</t>
  </si>
  <si>
    <t>KS2FNPD[yy]_Pct_BMisFSM_L4_EM</t>
  </si>
  <si>
    <t>Percentage of boy pupils with missing fsm status achieving the expected level (Level 4) or above in KS2 English and mathematics</t>
  </si>
  <si>
    <t>KS2FNPD[yy]_Pct_BMisFSM_L4_RM</t>
  </si>
  <si>
    <t>Percentage of boy pupils with missing fsm status achieving the expected level (Level 4) or above in the KS2 reading and mathematics tests</t>
  </si>
  <si>
    <t>KS2FNPD[yy]_Pct_BMisFSM_L4_RWM</t>
  </si>
  <si>
    <t>Percentage of boy pupils with missing fsm status achieving the expected level (Level 4) or above in KS2 Reading, Writing and mathematics</t>
  </si>
  <si>
    <t>KS2FNPD[yy]_Pct_BMisFSM_L4_RWtaM</t>
  </si>
  <si>
    <t>Percentage of boy pupils with missing fsm status achieving the expected level (Level 4) or above in the KS2 reading test, writing teacher assessment and the mathematics test</t>
  </si>
  <si>
    <t>KS2FNPD[yy]_Pct_GFSM_L4_Read</t>
  </si>
  <si>
    <t>Percentage of girl fsm pupils achieving the expected level (Level 4) or above in the KS2 reading test</t>
  </si>
  <si>
    <t>KS2FNPD[yy]_Pct_GFSM_L4_Writ</t>
  </si>
  <si>
    <t>Percentage of girl fsm pupils achieving the expected level (Level 4) or above in KS2 Writing</t>
  </si>
  <si>
    <t>KS2FNPD[yy]_Pct_GFSM_L4_WritTA</t>
  </si>
  <si>
    <t>Percentage of girl fsm pupils achieving the expected level (Level 4) or above in the KS2 writing teacher assessment</t>
  </si>
  <si>
    <t>KS2FNPD[yy]_Pct_GFSM_L4_Eng</t>
  </si>
  <si>
    <t>Percentage of girl fsm pupils achieving the expected level (Level 4) or above in KS2 English</t>
  </si>
  <si>
    <t>KS2FNPD[yy]_Pct_GFSM_L4_Mat</t>
  </si>
  <si>
    <t>Percentage of girl fsm pupils achieving the expected level (Level 4) or above in the KS2 mathematics test</t>
  </si>
  <si>
    <t>KS2FNPD[yy]_Pct_GFSM_L4_EM</t>
  </si>
  <si>
    <t>Percentage of girl fsm pupils achieving the expected level (Level 4) or above in KS2 English and mathematics</t>
  </si>
  <si>
    <t>KS2FNPD[yy]_Pct_GFSM_L4_RM</t>
  </si>
  <si>
    <t>Percentage of girl fsm pupils achieving the expected level (Level 4) or above in the KS2 reading and mathematics tests</t>
  </si>
  <si>
    <t>KS2FNPD[yy]_Pct_GFSM_L4_RWM</t>
  </si>
  <si>
    <t>Percentage of girl fsm pupils achieving the expected level (Level 4) or above in KS2 Reading, Writing and mathematics</t>
  </si>
  <si>
    <t>KS2FNPD[yy]_Pct_GFSM_L4_RWtaM</t>
  </si>
  <si>
    <t>Percentage of girl fsm pupils achieving the expected level (Level 4) or above in the KS2 reading test, writing teacher assessment and the mathematics test</t>
  </si>
  <si>
    <t>KS2FNPD[yy]_Pct_GNonFSM_L4_Read</t>
  </si>
  <si>
    <t>Percentage of girl non-fsm pupils achieving the expected level (Level 4) or above in the KS2 reading test</t>
  </si>
  <si>
    <t>KS2FNPD[yy]_Pct_GNonFSM_L4_Writ</t>
  </si>
  <si>
    <t>Percentage of girl non-fsm pupils achieving the expected level (Level 4) or above in KS2 Writing</t>
  </si>
  <si>
    <t>KS2FNPD[yy]_Pct_GNonFSM_L4_WritTA</t>
  </si>
  <si>
    <t>Percentage of girl non-fsm pupils achieving the expected level (Level 4) or above in the KS2 writing teacher assessment</t>
  </si>
  <si>
    <t>KS2FNPD[yy]_Pct_GNonFSM_L4_Eng</t>
  </si>
  <si>
    <t>Percentage of girl non-fsm pupils achieving the expected level (Level 4) or above in KS2 English</t>
  </si>
  <si>
    <t>KS2FNPD[yy]_Pct_GNonFSM_L4_Mat</t>
  </si>
  <si>
    <t>Percentage of girl non-fsm pupils achieving the expected level (Level 4) or above in the KS2 mathematics test</t>
  </si>
  <si>
    <t>KS2FNPD[yy]_Pct_GNonFSM_L4_EM</t>
  </si>
  <si>
    <t>Percentage of girl non-fsm pupils achieving the expected level (Level 4) or above in KS2 English and mathematics</t>
  </si>
  <si>
    <t>KS2FNPD[yy]_Pct_GNonFSM_L4_RM</t>
  </si>
  <si>
    <t>Percentage of girl non-fsm pupils achieving the expected level (Level 4) or above in the KS2 reading and mathematics tests</t>
  </si>
  <si>
    <t>KS2FNPD[yy]_Pct_GNonFSM_L4_RWM</t>
  </si>
  <si>
    <t>Percentage of girl non-fsm pupils achieving the expected level (Level 4) or above in KS2 Reading, Writing and mathematics</t>
  </si>
  <si>
    <t>KS2FNPD[yy]_Pct_GNonFSM_L4_RWtaM</t>
  </si>
  <si>
    <t>Percentage of girl non-fsm pupils achieving the expected level (Level 4) or above in the KS2 reading test, writing teacher assessment and the mathematics test</t>
  </si>
  <si>
    <t>KS2FNPD[yy]_Pct_GMisFSM_L4_Read</t>
  </si>
  <si>
    <t>Percentage of girl pupils with missing fsm status achieving the expected level (Level 4) or above in the KS2 reading test</t>
  </si>
  <si>
    <t>KS2FNPD[yy]_Pct_GMisFSM_L4_Writ</t>
  </si>
  <si>
    <t>Percentage of girl pupils with missing fsm status achieving the expected level (Level 4) or above in KS2 Writing</t>
  </si>
  <si>
    <t>KS2FNPD[yy]_Pct_GMisFSM_L4_WritTA</t>
  </si>
  <si>
    <t>Percentage of girl pupils with missing fsm status achieving the expected level (Level 4) or above in the KS2 writing teacher assessment</t>
  </si>
  <si>
    <t>KS2FNPD[yy]_Pct_GMisFSM_L4_Eng</t>
  </si>
  <si>
    <t>Percentage of girl pupils with missing fsm status achieving the expected level (Level 4) or above in KS2 English</t>
  </si>
  <si>
    <t>KS2FNPD[yy]_Pct_GMisFSM_L4_Mat</t>
  </si>
  <si>
    <t>Percentage of girl pupils with missing fsm status achieving the expected level (Level 4) or above in the KS2 mathematics test</t>
  </si>
  <si>
    <t>KS2FNPD[yy]_Pct_GMisFSM_L4_EM</t>
  </si>
  <si>
    <t>Percentage of girl pupils with missing fsm status achieving the expected level (Level 4) or above in KS2 English and mathematics</t>
  </si>
  <si>
    <t>KS2FNPD[yy]_Pct_GMisFSM_L4_RM</t>
  </si>
  <si>
    <t>Percentage of girl pupils with missing fsm status achieving the expected level (Level 4) or above in the KS2 reading and mathematics tests</t>
  </si>
  <si>
    <t>KS2FNPD[yy]_Pct_GMisFSM_L4_RWM</t>
  </si>
  <si>
    <t>Percentage of girl pupils with missing fsm status achieving the expected level (Level 4) or above in KS2 Reading, Writing and mathematics</t>
  </si>
  <si>
    <t>KS2FNPD[yy]_Pct_GMisFSM_L4_RWtaM</t>
  </si>
  <si>
    <t>Percentage of girl pupils with missing fsm status achieving the expected level (Level 4) or above in the KS2 reading test, writing teacher assessment and the mathematics test</t>
  </si>
  <si>
    <t>KS2FNPD[yy]_BWhit_Elig_Read</t>
  </si>
  <si>
    <t>Number of Boys of White origin pupils eligible for the reading test</t>
  </si>
  <si>
    <t>KS2FNPD[yy]_BWhit_Elig_Writ</t>
  </si>
  <si>
    <t>Number of Boys of White origin pupils eligible for writing</t>
  </si>
  <si>
    <t>KS2FNPD[yy]_BWhit_Elig_WritTA</t>
  </si>
  <si>
    <t>Number of Boys of White origin pupils eligible for the writing teacher assessment</t>
  </si>
  <si>
    <t>KS2FNPD[yy]_BWhit_Elig_Eng</t>
  </si>
  <si>
    <t>Number of Boys of White origin pupils eligible for English</t>
  </si>
  <si>
    <t>KS2FNPD[yy]_BWhit_Elig_Mat</t>
  </si>
  <si>
    <t>Number of Boys of White origin pupils eligible for the mathematics test</t>
  </si>
  <si>
    <t>KS2FNPD[yy]_BWhit_Elig_EM</t>
  </si>
  <si>
    <t>Number of Boys of White origin pupils eligible for English and mathematics</t>
  </si>
  <si>
    <t>KS2FNPD[yy]_BWhit_Elig_RM</t>
  </si>
  <si>
    <t>Number of Boys of White origin pupils eligible for the reading and mathematics tests</t>
  </si>
  <si>
    <t>KS2FNPD[yy]_BWhit_Elig_RWM</t>
  </si>
  <si>
    <t>Number of Boys of White origin pupils eligible for reading, writing and mathematics</t>
  </si>
  <si>
    <t>KS2FNPD[yy]_BWhit_Elig_RWtaM</t>
  </si>
  <si>
    <t>Number of Boys of White origin pupils eligible for the reading test, writing teacher assessment and the mathematics test</t>
  </si>
  <si>
    <t>KS2FNPD[yy]_BMixd_Elig_Read</t>
  </si>
  <si>
    <t>Number of Boys of Mixed origin pupils eligible for the reading test</t>
  </si>
  <si>
    <t>KS2FNPD[yy]_BMixd_Elig_Writ</t>
  </si>
  <si>
    <t>Number of Boys of Mixed origin pupils eligible for writing</t>
  </si>
  <si>
    <t>KS2FNPD[yy]_BMixd_Elig_WritTA</t>
  </si>
  <si>
    <t>Number of Boys of Mixed origin pupils eligible for the writing teacher assessment</t>
  </si>
  <si>
    <t>KS2FNPD[yy]_BMixd_Elig_Eng</t>
  </si>
  <si>
    <t>Number of Boys of Mixed origin pupils eligible for English</t>
  </si>
  <si>
    <t>KS2FNPD[yy]_BMixd_Elig_Mat</t>
  </si>
  <si>
    <t>Number of Boys of Mixed origin pupils eligible for the mathematics test</t>
  </si>
  <si>
    <t>KS2FNPD[yy]_BMixd_Elig_EM</t>
  </si>
  <si>
    <t>Number of Boys of Mixed origin pupils eligible for English and mathematics</t>
  </si>
  <si>
    <t>KS2FNPD[yy]_BMixd_Elig_RM</t>
  </si>
  <si>
    <t>Number of Boys of Mixed origin pupils eligible for the reading and mathematics tests</t>
  </si>
  <si>
    <t>KS2FNPD[yy]_BMixd_Elig_RWM</t>
  </si>
  <si>
    <t>Number of Boys of Mixed origin pupils eligible for reading, writing and mathematics</t>
  </si>
  <si>
    <t>KS2FNPD[yy]_BMixd_Elig_RWtaM</t>
  </si>
  <si>
    <t>Number of Boys of Mixed origin pupils eligible for the reading test, writing teacher assessment and the mathematics test</t>
  </si>
  <si>
    <t>KS2FNPD[yy]_BAsia_Elig_Read</t>
  </si>
  <si>
    <t>Number of Boys of Asian origin pupils eligible for the reading test</t>
  </si>
  <si>
    <t>KS2FNPD[yy]_BAsia_Elig_Writ</t>
  </si>
  <si>
    <t>Number of Boys of Asian origin pupils eligible for writing</t>
  </si>
  <si>
    <t>KS2FNPD[yy]_BAsia_Elig_WritTA</t>
  </si>
  <si>
    <t>Number of Boys of Asian origin pupils eligible for the writing teacher assessment</t>
  </si>
  <si>
    <t>KS2FNPD[yy]_BAsia_Elig_Eng</t>
  </si>
  <si>
    <t>Number of Boys of Asian origin pupils eligible for English</t>
  </si>
  <si>
    <t>KS2FNPD[yy]_BAsia_Elig_Mat</t>
  </si>
  <si>
    <t>Number of Boys of Asian origin pupils eligible for the mathematics test</t>
  </si>
  <si>
    <t>KS2FNPD[yy]_BAsia_Elig_EM</t>
  </si>
  <si>
    <t>Number of Boys of Asian origin pupils eligible for English and mathematics</t>
  </si>
  <si>
    <t>KS2FNPD[yy]_BAsia_Elig_RM</t>
  </si>
  <si>
    <t>Number of Boys of Asian origin pupils eligible for the reading and mathematics tests</t>
  </si>
  <si>
    <t>KS2FNPD[yy]_BAsia_Elig_RWM</t>
  </si>
  <si>
    <t>Number of Boys of Asian origin pupils eligible for reading, writing and mathematics</t>
  </si>
  <si>
    <t>KS2FNPD[yy]_BAsia_Elig_RWtaM</t>
  </si>
  <si>
    <t>Number of Boys of Asian origin pupils eligible for the reading test, writing teacher assessment and the mathematics test</t>
  </si>
  <si>
    <t>KS2FNPD[yy]_BBlac_Elig_Read</t>
  </si>
  <si>
    <t>Number of Boys of Black origin pupils eligible for the reading test</t>
  </si>
  <si>
    <t>KS2FNPD[yy]_BBlac_Elig_Writ</t>
  </si>
  <si>
    <t>Number of Boys of Black origin pupils eligible for writing</t>
  </si>
  <si>
    <t>KS2FNPD[yy]_BBlac_Elig_WritTA</t>
  </si>
  <si>
    <t>Number of Boys of Black origin pupils eligible for the writing teacher assessment</t>
  </si>
  <si>
    <t>KS2FNPD[yy]_BBlac_Elig_Eng</t>
  </si>
  <si>
    <t>Number of Boys of Black origin pupils eligible for English</t>
  </si>
  <si>
    <t>KS2FNPD[yy]_BBlac_Elig_Mat</t>
  </si>
  <si>
    <t>Number of Boys of Black origin pupils eligible for the mathematics test</t>
  </si>
  <si>
    <t>KS2FNPD[yy]_BBlac_Elig_EM</t>
  </si>
  <si>
    <t>Number of Boys of Black origin pupils eligible for English and mathematics</t>
  </si>
  <si>
    <t>KS2FNPD[yy]_BBlac_Elig_RM</t>
  </si>
  <si>
    <t>Number of Boys of Black origin pupils eligible for the reading and mathematics tests</t>
  </si>
  <si>
    <t>KS2FNPD[yy]_BBlac_Elig_RWM</t>
  </si>
  <si>
    <t>Number of Boys of Black origin pupils eligible for reading, writing and mathematics</t>
  </si>
  <si>
    <t>KS2FNPD[yy]_BBlac_Elig_RWtaM</t>
  </si>
  <si>
    <t>Number of Boys of Black origin pupils eligible for the reading test, writing teacher assessment and the mathematics test</t>
  </si>
  <si>
    <t>KS2FNPD[yy]_BChin_Elig_Read</t>
  </si>
  <si>
    <t>Number of Boys of Chinese pupils eligible for the reading test</t>
  </si>
  <si>
    <t>KS2FNPD[yy]_BChin_Elig_Writ</t>
  </si>
  <si>
    <t>Number of Boys of Chinese pupils eligible for writing</t>
  </si>
  <si>
    <t>KS2FNPD[yy]_BChin_Elig_WritTA</t>
  </si>
  <si>
    <t>Number of Boys of Chinese pupils eligible for the writing teacher assessment</t>
  </si>
  <si>
    <t>KS2FNPD[yy]_BChin_Elig_Eng</t>
  </si>
  <si>
    <t>Number of Boys of Chinese pupils eligible for English</t>
  </si>
  <si>
    <t>KS2FNPD[yy]_BChin_Elig_Mat</t>
  </si>
  <si>
    <t>Number of Boys of Chinese pupils eligible for the mathematics test</t>
  </si>
  <si>
    <t>KS2FNPD[yy]_BChin_Elig_EM</t>
  </si>
  <si>
    <t>Number of Boys of Chinese origin pupils eligible for English and mathematics</t>
  </si>
  <si>
    <t>KS2FNPD[yy]_BChin_Elig_RM</t>
  </si>
  <si>
    <t>Number of Boys of Chinese origin pupils eligible for the reading and mathematics tests</t>
  </si>
  <si>
    <t>KS2FNPD[yy]_BChin_Elig_RWM</t>
  </si>
  <si>
    <t>Number of Boys of Chinese origin pupils eligible for reading, writing and mathematics</t>
  </si>
  <si>
    <t>KS2FNPD[yy]_BChin_Elig_RWtaM</t>
  </si>
  <si>
    <t>Number of Boys of Chinese origin pupils eligible for the reading test, writing teacher assessment and the mathematics test</t>
  </si>
  <si>
    <t>KS2FNPD[yy]_BAoeg_Elig_Read</t>
  </si>
  <si>
    <t>Number of Boys of any other ethnic origin pupils eligible for the reading test</t>
  </si>
  <si>
    <t>KS2FNPD[yy]_BAoeg_Elig_Writ</t>
  </si>
  <si>
    <t>Number of Boys of any other ethnic origin pupils eligible for writing</t>
  </si>
  <si>
    <t>KS2FNPD[yy]_BAoeg_Elig_WritTA</t>
  </si>
  <si>
    <t>Number of Boys of any other ethnic origin pupils eligible for the writing teacher assessment</t>
  </si>
  <si>
    <t>KS2FNPD[yy]_BAoeg_Elig_Eng</t>
  </si>
  <si>
    <t>Number of Boys of any other ethnic origin pupils eligible for English</t>
  </si>
  <si>
    <t>KS2FNPD[yy]_BAoeg_Elig_Mat</t>
  </si>
  <si>
    <t>Number of Boys of any other ethnic origin pupils eligible for the mathematics test</t>
  </si>
  <si>
    <t>KS2FNPD[yy]_BAoeg_Elig_EM</t>
  </si>
  <si>
    <t>Number of Boys of any other ethnic group origin pupils eligible for English and mathematics</t>
  </si>
  <si>
    <t>KS2FNPD[yy]_BAoeg_Elig_RM</t>
  </si>
  <si>
    <t>Number of Boys of any other ethnic group origin pupils eligible for the reading and mathematics tests</t>
  </si>
  <si>
    <t>KS2FNPD[yy]_BAoeg_Elig_RWM</t>
  </si>
  <si>
    <t>Number of Boys of any other ethnic group origin pupils eligible for reading, writing and mathematics</t>
  </si>
  <si>
    <t>KS2FNPD[yy]_BAoeg_Elig_RWtaM</t>
  </si>
  <si>
    <t>Number of Boys of any other ethnic group origin pupils eligible for the reading test, writing teacher assessment and the mathematics test</t>
  </si>
  <si>
    <t>KS2FNPD[yy]_BUncl_Elig_Read</t>
  </si>
  <si>
    <t>Number of Boys of unclassified origin pupils eligible for the reading test</t>
  </si>
  <si>
    <t>KS2FNPD[yy]_BUncl_Elig_Writ</t>
  </si>
  <si>
    <t>Number of Boys of unclassified origin pupils eligible for writing</t>
  </si>
  <si>
    <t>KS2FNPD[yy]_BUncl_Elig_WritTA</t>
  </si>
  <si>
    <t>Number of Boys of unclassified origin pupils eligible for the writing teacher assessment</t>
  </si>
  <si>
    <t>KS2FNPD[yy]_BUncl_Elig_Eng</t>
  </si>
  <si>
    <t>Number of Boys of unclassified origin pupils eligible for English</t>
  </si>
  <si>
    <t>KS2FNPD[yy]_BUncl_Elig_Mat</t>
  </si>
  <si>
    <t>Number of Boys of unclassified origin pupils eligible for the mathematics test</t>
  </si>
  <si>
    <t>KS2FNPD[yy]_BUncl_Elig_EM</t>
  </si>
  <si>
    <t>Number of Boys of unclassified origin pupils eligible for English and mathematics</t>
  </si>
  <si>
    <t>KS2FNPD[yy]_BUncl_Elig_RM</t>
  </si>
  <si>
    <t>Number of Boys of unclassified origin pupils eligible for the reading and mathematics tests</t>
  </si>
  <si>
    <t>KS2FNPD[yy]_BUncl_Elig_RWM</t>
  </si>
  <si>
    <t>Number of Boys of unclassified origin pupils eligible for reading, writing and mathematics</t>
  </si>
  <si>
    <t>KS2FNPD[yy]_BUncl_Elig_RWtaM</t>
  </si>
  <si>
    <t>Number of Boys of unclassified origin pupils eligible for the reading test, writing teacher assessment and the mathematics test</t>
  </si>
  <si>
    <t>KS2FNPD[yy]_BMisEth_Elig_Read</t>
  </si>
  <si>
    <t>Number of Boy pupils with missing ethnicity status eligible for the reading test</t>
  </si>
  <si>
    <t>KS2FNPD[yy]_BMisEth_Elig_Writ</t>
  </si>
  <si>
    <t>Number of Boy pupils with missing ethnicity status eligible for writing</t>
  </si>
  <si>
    <t>KS2FNPD[yy]_BMisEth_Elig_WritTA</t>
  </si>
  <si>
    <t>Number of Boy pupils with missing ethnicity status eligible for the writing teacher assessment</t>
  </si>
  <si>
    <t>KS2FNPD[yy]_BMisEth_Elig_Eng</t>
  </si>
  <si>
    <t>Number of Boy pupils with missing ethnicity status eligible for English</t>
  </si>
  <si>
    <t>KS2FNPD[yy]_BMisEth_Elig_Mat</t>
  </si>
  <si>
    <t>Number of Boy pupils with missing ethnicity status eligible for the mathematics test</t>
  </si>
  <si>
    <t>KS2FNPD[yy]_BMisEth_Elig_EM</t>
  </si>
  <si>
    <t>Number of Boy pupils with missing ethnicity status eligible for English and mathematics</t>
  </si>
  <si>
    <t>KS2FNPD[yy]_BMisEth_Elig_RM</t>
  </si>
  <si>
    <t>Number of Boy pupils with missing ethnicity status eligible for the reading and mathematics tests</t>
  </si>
  <si>
    <t>KS2FNPD[yy]_BMisEth_Elig_RWM</t>
  </si>
  <si>
    <t>Number of Boy pupils with missing ethnicity status eligible for reading, writing and mathematics</t>
  </si>
  <si>
    <t>KS2FNPD[yy]_BMisEth_Elig_RWtaM</t>
  </si>
  <si>
    <t>Number of Boy pupils with missing ethnicity status eligible for the reading test, writing teacher assessment and the mathematics test</t>
  </si>
  <si>
    <t>KS2FNPD[yy]_GWhit_Elig_Read</t>
  </si>
  <si>
    <t>Number of Girls of White origin pupils achieving the expected level (Level 4) or above in the KS2 reading test</t>
  </si>
  <si>
    <t>KS2FNPD[yy]_GWhit_Elig_Writ</t>
  </si>
  <si>
    <t>Number of Girls of White origin pupils achieving the expected level (Level 4) or above in KS2 writing</t>
  </si>
  <si>
    <t>KS2FNPD[yy]_GWhit_Elig_WritTA</t>
  </si>
  <si>
    <t>Number of Girls of White origin pupils achieving the expected level (Level 4) or above in the KS2 writing teacher assessment</t>
  </si>
  <si>
    <t>KS2FNPD[yy]_GWhit_Elig_Eng</t>
  </si>
  <si>
    <t>Number of Girls of White origin pupils achieving the expected level (Level 4) or above in KS2 English</t>
  </si>
  <si>
    <t>KS2FNPD[yy]_GWhit_Elig_Mat</t>
  </si>
  <si>
    <t>Number of Girls of White origin pupils achieving the expected level (Level 4) or above in the KS2 mathematics test</t>
  </si>
  <si>
    <t>KS2FNPD[yy]_GWhit_Elig_EM</t>
  </si>
  <si>
    <t>Number of Girls of White origin pupils achieving the expected level (Level 4) or above in KS2 English and mathematics</t>
  </si>
  <si>
    <t>KS2FNPD[yy]_GWhit_Elig_RM</t>
  </si>
  <si>
    <t>Number of Girls of White origin pupils achieving the expected level (Level 4) or above in the KS2 reading and mathematics tests</t>
  </si>
  <si>
    <t>KS2FNPD[yy]_GWhit_Elig_RWM</t>
  </si>
  <si>
    <t>Number of Girls of White origin pupils achieving the expected level (Level 4) or above in KS2 reading, writing and mathematics</t>
  </si>
  <si>
    <t>KS2FNPD[yy]_GWhit_Elig_RWtaM</t>
  </si>
  <si>
    <t>Number of Girls of White origin pupils achieving the expected level (Level 4) or above in the KS2 reading test, writing teacher assessment and the mathematics test</t>
  </si>
  <si>
    <t>KS2FNPD[yy]_GMixd_Elig_Read</t>
  </si>
  <si>
    <t>Number of Girls of mixed origin pupils achieving the expected level (Level 4) or above in the KS2 reading test</t>
  </si>
  <si>
    <t>KS2FNPD[yy]_GMixd_Elig_Writ</t>
  </si>
  <si>
    <t>Number of Girls of mixed origin pupils achieving the expected level (Level 4) or above in KS2 writing</t>
  </si>
  <si>
    <t>KS2FNPD[yy]_GMixd_Elig_WritTA</t>
  </si>
  <si>
    <t>Number of Girls of mixed origin pupils achieving the expected level (Level 4) or above in the KS2 writing teacher assessment</t>
  </si>
  <si>
    <t>KS2FNPD[yy]_GMixd_Elig_Eng</t>
  </si>
  <si>
    <t>Number of Girls of mixed origin pupils achieving the expected level (Level 4) or above in KS2 English</t>
  </si>
  <si>
    <t>KS2FNPD[yy]_GMixd_Elig_Mat</t>
  </si>
  <si>
    <t>Number of Girls of mixed origin pupils achieving the expected level (Level 4) or above in the KS2 mathematics test</t>
  </si>
  <si>
    <t>KS2FNPD[yy]_GMixd_Elig_EM</t>
  </si>
  <si>
    <t>Number of Girls of Mixed origin pupils achieving the expected level (Level 4) or above in KS2 English and mathematics</t>
  </si>
  <si>
    <t>KS2FNPD[yy]_GMixd_Elig_RM</t>
  </si>
  <si>
    <t>Number of Girls of Mixed origin pupils achieving the expected level (Level 4) or above in the KS2 reading and mathematics tests</t>
  </si>
  <si>
    <t>KS2FNPD[yy]_GMixd_Elig_RWM</t>
  </si>
  <si>
    <t>Number of Girls of Mixed origin pupils achieving the expected level (Level 4) or above in KS2 reading, writing and mathematics</t>
  </si>
  <si>
    <t>KS2FNPD[yy]_GMixd_Elig_RWtaM</t>
  </si>
  <si>
    <t>Number of Girls of Mixed origin pupils achieving the expected level (Level 4) or above in the KS2 reading test, writing teacher assessment and the mathematics test</t>
  </si>
  <si>
    <t>KS2FNPD[yy]_GAsia_Elig_Read</t>
  </si>
  <si>
    <t>Number of Girls of Asian origin pupils achieving the expected level (Level 4) or above in the KS2 reading test</t>
  </si>
  <si>
    <t>KS2FNPD[yy]_GAsia_Elig_Writ</t>
  </si>
  <si>
    <t>Number of Girls of Asian origin pupils achieving the expected level (Level 4) or above in KS2 writing</t>
  </si>
  <si>
    <t>KS2FNPD[yy]_GAsia_Elig_WritTA</t>
  </si>
  <si>
    <t>Number of Girls of Asian origin pupils achieving the expected level (Level 4) or above in the KS2 writing teacher assessment</t>
  </si>
  <si>
    <t>KS2FNPD[yy]_GAsia_Elig_Eng</t>
  </si>
  <si>
    <t>Number of Girls of Asian origin pupils achieving the expected level (Level 4) or above in KS2 English</t>
  </si>
  <si>
    <t>KS2FNPD[yy]_GAsia_Elig_Mat</t>
  </si>
  <si>
    <t>Number of Girls of Asian origin pupils achieving the expected level (Level 4) or above in the KS2 mathematics test</t>
  </si>
  <si>
    <t>KS2FNPD[yy]_GAsia_Elig_EM</t>
  </si>
  <si>
    <t>Number of Girls of Asian origin pupils achieving the expected level (Level 4) or above in KS2 English and mathematics</t>
  </si>
  <si>
    <t>KS2FNPD[yy]_GAsia_Elig_RM</t>
  </si>
  <si>
    <t>Number of Girls of Asian origin pupils achieving the expected level (Level 4) or above in the KS2 reading and mathematics tests</t>
  </si>
  <si>
    <t>KS2FNPD[yy]_GAsia_Elig_RWM</t>
  </si>
  <si>
    <t>Number of Girls of Asian origin pupils achieving the expected level (Level 4) or above in KS2 reading, writing and mathematics</t>
  </si>
  <si>
    <t>KS2FNPD[yy]_GAsia_Elig_RWtaM</t>
  </si>
  <si>
    <t>Number of Girls of Asian origin pupils achieving the expected level (Level 4) or above in the KS2 reading test, writing teacher assessment and the mathematics test</t>
  </si>
  <si>
    <t>KS2FNPD[yy]_GBlac_Elig_Read</t>
  </si>
  <si>
    <t>Number of Girls of Black origin pupils achieving the expected level (Level 4) or above in the KS2 reading test</t>
  </si>
  <si>
    <t>KS2FNPD[yy]_GBlac_Elig_Writ</t>
  </si>
  <si>
    <t>Number of Girls of Black origin pupils achieving the expected level (Level 4) or above in KS2 writing</t>
  </si>
  <si>
    <t>KS2FNPD[yy]_GBlac_Elig_WritTA</t>
  </si>
  <si>
    <t>Number of Girls of Black origin pupils achieving the expected level (Level 4) or above in the KS2 writing teacher assessment</t>
  </si>
  <si>
    <t>KS2FNPD[yy]_GBlac_Elig_Eng</t>
  </si>
  <si>
    <t>Number of Girls of Black origin pupils achieving the expected level (Level 4) or above in KS2 English</t>
  </si>
  <si>
    <t>KS2FNPD[yy]_GBlac_Elig_Mat</t>
  </si>
  <si>
    <t>Number of Girls of Black origin pupils achieving the expected level (Level 4) or above in the KS2 mathematics test</t>
  </si>
  <si>
    <t>KS2FNPD[yy]_GBlac_Elig_EM</t>
  </si>
  <si>
    <t>Number of Girls of Black origin pupils achieving the expected level (Level 4) or above in KS2 English and mathematics</t>
  </si>
  <si>
    <t>KS2FNPD[yy]_GBlac_Elig_RM</t>
  </si>
  <si>
    <t>Number of Girls of Black origin pupils achieving the expected level (Level 4) or above in the KS2 reading and mathematics tests</t>
  </si>
  <si>
    <t>KS2FNPD[yy]_GBlac_Elig_RWM</t>
  </si>
  <si>
    <t>Number of Girls of Black origin pupils achieving the expected level (Level 4) or above in KS2 reading, writing and mathematics</t>
  </si>
  <si>
    <t>KS2FNPD[yy]_GBlac_Elig_RWtaM</t>
  </si>
  <si>
    <t>Number of Girls of Black origin pupils achieving the expected level (Level 4) or above in the KS2 reading test, writing teacher assessment and the mathematics test</t>
  </si>
  <si>
    <t>KS2FNPD[yy]_GChin_Elig_Read</t>
  </si>
  <si>
    <t>Number of Girls of Chinese origin pupils achieving the expected level (Level 4) or above in the KS2 reading test</t>
  </si>
  <si>
    <t>KS2FNPD[yy]_GChin_Elig_Writ</t>
  </si>
  <si>
    <t>Number of Girls of Chinese origin pupils achieving the expected level (Level 4) or above in KS2 writing</t>
  </si>
  <si>
    <t>KS2FNPD[yy]_GChin_Elig_WritTA</t>
  </si>
  <si>
    <t>Number of Girls of Chinese origin pupils achieving the expected level (Level 4) or above in the KS2 writing teacher assessment</t>
  </si>
  <si>
    <t>KS2FNPD[yy]_GChin_Elig_Eng</t>
  </si>
  <si>
    <t>Number of Girls of Chinese origin pupils achieving the expected level (Level 4) or above in KS2 English</t>
  </si>
  <si>
    <t>KS2FNPD[yy]_GChin_Elig_Mat</t>
  </si>
  <si>
    <t>Number of Girls of Chinese origin pupils achieving the expected level (Level 4) or above in the KS2 mathematics test</t>
  </si>
  <si>
    <t>KS2FNPD[yy]_GChin_Elig_EM</t>
  </si>
  <si>
    <t>Number of Girls of Chinese origin pupils achieving the expected level (Level 4) or above in KS2 English and mathematics</t>
  </si>
  <si>
    <t>KS2FNPD[yy]_GChin_Elig_RM</t>
  </si>
  <si>
    <t>Number of Girls of Chinese origin pupils achieving the expected level (Level 4) or above in the KS2 reading and mathematics tests</t>
  </si>
  <si>
    <t>KS2FNPD[yy]_GChin_Elig_RWM</t>
  </si>
  <si>
    <t>Number of Girls of Chinese origin pupils achieving the expected level (Level 4) or above in KS2 reading, writing and mathematics</t>
  </si>
  <si>
    <t>KS2FNPD[yy]_GChin_Elig_RWtaM</t>
  </si>
  <si>
    <t>Number of Girls of Chinese origin pupils achieving the expected level (Level 4) or above in the KS2 reading test, writing teacher assessment and the mathematics test</t>
  </si>
  <si>
    <t>KS2FNPD[yy]_GAoeg_Elig_Read</t>
  </si>
  <si>
    <t>Number of Girls of any other ethnic group pupils achieving the expected level (Level 4) or above in the KS2 reading test</t>
  </si>
  <si>
    <t>KS2FNPD[yy]_GAoeg_Elig_Writ</t>
  </si>
  <si>
    <t>Number of Girls of any other ethnic group pupils achieving the expected level (Level 4) or above in KS2 writing</t>
  </si>
  <si>
    <t>KS2FNPD[yy]_GAoeg_Elig_WritTA</t>
  </si>
  <si>
    <t>Number of Girls of any other ethnic group pupils achieving the expected level (Level 4) or above in the KS2 writing teacher assessment</t>
  </si>
  <si>
    <t>KS2FNPD[yy]_GAoeg_Elig_Eng</t>
  </si>
  <si>
    <t>Number of Girls of any other ethnic group pupils achieving the expected level (Level 4) or above in KS2 English</t>
  </si>
  <si>
    <t>KS2FNPD[yy]_GAoeg_Elig_Mat</t>
  </si>
  <si>
    <t>Number of Girls of any other ethnic group pupils achieving the expected level (Level 4) or above in the KS2 mathematics test</t>
  </si>
  <si>
    <t>KS2FNPD[yy]_GAoeg_Elig_EM</t>
  </si>
  <si>
    <t>Number of Girls of any other ethnic group pupils achieving the expected level (Level 4) or above in KS2 English and mathematics</t>
  </si>
  <si>
    <t>KS2FNPD[yy]_GAoeg_Elig_RM</t>
  </si>
  <si>
    <t>Number of Girls of any other ethnic group pupils achieving the expected level (Level 4) or above in the KS2 reading and mathematics tests</t>
  </si>
  <si>
    <t>KS2FNPD[yy]_GAoeg_Elig_RWM</t>
  </si>
  <si>
    <t>Number of Girls of any other ethnic group pupils achieving the expected level (Level 4) or above in KS2 reading, writing and mathematics</t>
  </si>
  <si>
    <t>KS2FNPD[yy]_GAoeg_Elig_RWtaM</t>
  </si>
  <si>
    <t>Number of Girls of any other ethnic group pupils achieving the expected level (Level 4) or above in the KS2 reading test, writing teacher assessment and the mathematics test</t>
  </si>
  <si>
    <t>KS2FNPD[yy]_GUncl_Elig_Read</t>
  </si>
  <si>
    <t>Number of Girls of unclassified origin pupils achieving the expected level (Level 4) or above in the KS2 reading test</t>
  </si>
  <si>
    <t>KS2FNPD[yy]_GUncl_Elig_Writ</t>
  </si>
  <si>
    <t>Number of Girls of unclassified origin pupils achieving the expected level (Level 4) or above in KS2 writing</t>
  </si>
  <si>
    <t>KS2FNPD[yy]_GUncl_Elig_WritTA</t>
  </si>
  <si>
    <t>Number of Girls of unclassified origin pupils achieving the expected level (Level 4) or above in the KS2 writing teacher assessment</t>
  </si>
  <si>
    <t>KS2FNPD[yy]_GUncl_Elig_Eng</t>
  </si>
  <si>
    <t>Number of Girls of unclassified origin pupils achieving the expected level (Level 4) or above in KS2 English</t>
  </si>
  <si>
    <t>KS2FNPD[yy]_GUncl_Elig_Mat</t>
  </si>
  <si>
    <t>Number of Girls of unclassified origin pupils achieving the expected level (Level 4) or above in the KS2 mathematics test</t>
  </si>
  <si>
    <t>KS2FNPD[yy]_GUncl_Elig_EM</t>
  </si>
  <si>
    <t>Number of Girls of unclassified origin pupils achieving the expected level (Level 4) or above in KS2 English and mathematics</t>
  </si>
  <si>
    <t>KS2FNPD[yy]_GUncl_Elig_RM</t>
  </si>
  <si>
    <t>Number of Girls of unclassified origin pupils achieving the expected level (Level 4) or above in the KS2 reading and mathematics tests</t>
  </si>
  <si>
    <t>KS2FNPD[yy]_GUncl_Elig_RWM</t>
  </si>
  <si>
    <t>Number of Girls of unclassified origin pupils achieving the expected level (Level 4) or above in KS2 reading, writing and mathematics</t>
  </si>
  <si>
    <t>KS2FNPD[yy]_GUncl_Elig_RWtaM</t>
  </si>
  <si>
    <t>Number of Girls of unclassified origin pupils achieving the expected level (Level 4) or above in the KS2 reading test, writing teacher assessment and the mathematics test</t>
  </si>
  <si>
    <t>KS2FNPD[yy]_GMisEth_Elig_Read</t>
  </si>
  <si>
    <t>Number of Girls pupils with missing ethnicity status eligible for the reading test</t>
  </si>
  <si>
    <t>KS2FNPD[yy]_GMisEth_Elig_Writ</t>
  </si>
  <si>
    <t>Number of Girls pupils with missing ethnicity status eligible for writing</t>
  </si>
  <si>
    <t>KS2FNPD[yy]_GMisEth_Elig_WritTA</t>
  </si>
  <si>
    <t>Number of Girls pupils with missing ethnicity status eligible for the writing teacher assessment</t>
  </si>
  <si>
    <t>KS2FNPD[yy]_GMisEth_Elig_Eng</t>
  </si>
  <si>
    <t>Number of Girls pupils with missing ethnicity status eligible for English</t>
  </si>
  <si>
    <t>KS2FNPD[yy]_GMisEth_Elig_Mat</t>
  </si>
  <si>
    <t>Number of Girls pupils with missing ethnicity status eligible for the mathematics test</t>
  </si>
  <si>
    <t>KS2FNPD[yy]_GMisEth_Elig_EM</t>
  </si>
  <si>
    <t>Number of Girls pupils with missing ethnicity status eligible for English and mathematics</t>
  </si>
  <si>
    <t>KS2FNPD[yy]_GMisEth_Elig_RM</t>
  </si>
  <si>
    <t>Number of Girls pupils with missing ethnicity status eligible for the reading and mathematics tests</t>
  </si>
  <si>
    <t>KS2FNPD[yy]_GMisEth_Elig_RWM</t>
  </si>
  <si>
    <t>Number of Girls pupils with missing ethnicity status eligible for reading, writing and mathematics</t>
  </si>
  <si>
    <t>KS2FNPD[yy]_GMisEth_Elig_RWtaM</t>
  </si>
  <si>
    <t>Number of Girls pupils with missing ethnicity status eligible for the reading test, writing teacher assessment and the mathematics test</t>
  </si>
  <si>
    <t>KS2FNPD[yy]_BWhit_L4_Read</t>
  </si>
  <si>
    <t>Number of Boy White origin pupils achieving the expected level (Level 4) or above in the KS2 reading test</t>
  </si>
  <si>
    <t>KS2FNPD[yy]_BWhit_L4_Writ</t>
  </si>
  <si>
    <t>Number of Boy White origin pupils achieving the expected level (Level 4) or above in KS2 writing</t>
  </si>
  <si>
    <t>KS2FNPD[yy]_BWhit_L4_WritTA</t>
  </si>
  <si>
    <t>Number of Boy White origin pupils achieving the expected level (Level 4) or above in the KS2 writing teacher assessment</t>
  </si>
  <si>
    <t>KS2FNPD[yy]_BWhit_L4_Eng</t>
  </si>
  <si>
    <t>Number of Boy White origin pupils achieving the expected level (Level 4) or above in KS2 English</t>
  </si>
  <si>
    <t>KS2FNPD[yy]_BWhit_L4_Mat</t>
  </si>
  <si>
    <t>Number of Boy White origin pupils achieving the expected level (Level 4) or above in the KS2 mathematics test</t>
  </si>
  <si>
    <t>KS2FNPD[yy]_BWhit_L4_EM</t>
  </si>
  <si>
    <t>Number of Boy White origin pupils achieving the expected level (Level 4) or above in KS2 English and mathematics</t>
  </si>
  <si>
    <t>KS2FNPD[yy]_BWhit_L4_RM</t>
  </si>
  <si>
    <t>Number of Boy White origin pupils achieving the expected level (Level 4) or above in the KS2 reading and mathematics tests</t>
  </si>
  <si>
    <t>KS2FNPD[yy]_BWhit_L4_RWM</t>
  </si>
  <si>
    <t>Number of Boy White origin pupils achieving the expected level (Level 4) or above in KS2 reading, writing and mathematics</t>
  </si>
  <si>
    <t>KS2FNPD[yy]_BWhit_L4_RWtaM</t>
  </si>
  <si>
    <t>Number of Boy White origin pupils achieving the expected level (Level 4) or above in the KS2 reading test, writing teacher assessment and the mathematics test</t>
  </si>
  <si>
    <t>KS2FNPD[yy]_BMixd_L4_Read</t>
  </si>
  <si>
    <t>Number of Boy mixed origin pupils achieving the expected level (Level 4) or above in the KS2 reading test</t>
  </si>
  <si>
    <t>KS2FNPD[yy]_BMixd_L4_Writ</t>
  </si>
  <si>
    <t>Number of Boy mixed origin pupils achieving the expected level (Level 4) or above in KS2 writing</t>
  </si>
  <si>
    <t>KS2FNPD[yy]_BMixd_L4_WritTA</t>
  </si>
  <si>
    <t>Number of Boy mixed origin pupils achieving the expected level (Level 4) or above in the KS2 writing teacher assessment</t>
  </si>
  <si>
    <t>KS2FNPD[yy]_BMixd_L4_Eng</t>
  </si>
  <si>
    <t>Number of Boy mixed origin pupils achieving the expected level (Level 4) or above in KS2 English</t>
  </si>
  <si>
    <t>KS2FNPD[yy]_BMixd_L4_Mat</t>
  </si>
  <si>
    <t>Number of Boy mixed origin pupils achieving the expected level (Level 4) or above in the KS2 mathematics test</t>
  </si>
  <si>
    <t>KS2FNPD[yy]_BMixd_L4_EM</t>
  </si>
  <si>
    <t>Number of Boy Mixed origin pupils achieving the expected level (Level 4) or above in KS2 English and mathematics</t>
  </si>
  <si>
    <t>KS2FNPD[yy]_BMixd_L4_RM</t>
  </si>
  <si>
    <t>Number of Boy Mixed origin pupils achieving the expected level (Level 4) or above in the KS2 reading and mathematics tests</t>
  </si>
  <si>
    <t>KS2FNPD[yy]_BMixd_L4_RWM</t>
  </si>
  <si>
    <t>Number of Boy Mixed origin pupils achieving the expected level (Level 4) or above in KS2 reading, writing and mathematics</t>
  </si>
  <si>
    <t>KS2FNPD[yy]_BMixd_L4_RWtaM</t>
  </si>
  <si>
    <t>Number of Boy Mixed origin pupils achieving the expected level (Level 4) or above in the KS2 reading test, writing teacher assessment and the mathematics test</t>
  </si>
  <si>
    <t>KS2FNPD[yy]_BAsia_L4_Read</t>
  </si>
  <si>
    <t>Number of Boy Asian origin pupils achieving the expected level (Level 4) or above in the KS2 reading test</t>
  </si>
  <si>
    <t>KS2FNPD[yy]_BAsia_L4_Writ</t>
  </si>
  <si>
    <t>Number of Boy Asian origin pupils achieving the expected level (Level 4) or above in KS2 writing</t>
  </si>
  <si>
    <t>KS2FNPD[yy]_BAsia_L4_WritTA</t>
  </si>
  <si>
    <t>Number of Boy Asian origin pupils achieving the expected level (Level 4) or above in the KS2 writing teacher assessment</t>
  </si>
  <si>
    <t>KS2FNPD[yy]_BAsia_L4_Eng</t>
  </si>
  <si>
    <t>Number of Boy Asian origin pupils achieving the expected level (Level 4) or above in KS2 English</t>
  </si>
  <si>
    <t>KS2FNPD[yy]_BAsia_L4_Mat</t>
  </si>
  <si>
    <t>Number of Boy Asian origin pupils achieving the expected level (Level 4) or above in the KS2 mathematics test</t>
  </si>
  <si>
    <t>KS2FNPD[yy]_BAsia_L4_EM</t>
  </si>
  <si>
    <t>Number of Boy Asian origin pupils achieving the expected level (Level 4) or above in KS2 English and mathematics</t>
  </si>
  <si>
    <t>KS2FNPD[yy]_BAsia_L4_RM</t>
  </si>
  <si>
    <t>Number of Boy Asian origin pupils achieving the expected level (Level 4) or above in the KS2 reading and mathematics tests</t>
  </si>
  <si>
    <t>KS2FNPD[yy]_BAsia_L4_RWM</t>
  </si>
  <si>
    <t>Number of Boy Asian origin pupils achieving the expected level (Level 4) or above in KS2 reading, writing and mathematics</t>
  </si>
  <si>
    <t>KS2FNPD[yy]_BAsia_L4_RWtaM</t>
  </si>
  <si>
    <t>Number of Boy Asian origin pupils achieving the expected level (Level 4) or above in the KS2 reading test, writing teacher assessment and the mathematics test</t>
  </si>
  <si>
    <t>KS2FNPD[yy]_BBlac_L4_Read</t>
  </si>
  <si>
    <t>Number of Boy Black origin pupils achieving the expected level (Level 4) or above in the KS2 reading test</t>
  </si>
  <si>
    <t>KS2FNPD[yy]_BBlac_L4_Writ</t>
  </si>
  <si>
    <t>Number of Boy Black origin pupils achieving the expected level (Level 4) or above in KS2 writing</t>
  </si>
  <si>
    <t>KS2FNPD[yy]_BBlac_L4_WritTA</t>
  </si>
  <si>
    <t>Number of Boy Black origin pupils achieving the expected level (Level 4) or above in the KS2 writing teacher assessment</t>
  </si>
  <si>
    <t>KS2FNPD[yy]_BBlac_L4_Eng</t>
  </si>
  <si>
    <t>Number of Boy Black origin pupils achieving the expected level (Level 4) or above in KS2 English</t>
  </si>
  <si>
    <t>KS2FNPD[yy]_BBlac_L4_Mat</t>
  </si>
  <si>
    <t>Number of Boy Black origin pupils achieving the expected level (Level 4) or above in the KS2 mathematics test</t>
  </si>
  <si>
    <t>KS2FNPD[yy]_BBlac_L4_EM</t>
  </si>
  <si>
    <t>Number of Boy Black origin pupils achieving the expected level (Level 4) or above in KS2 English and mathematics</t>
  </si>
  <si>
    <t>KS2FNPD[yy]_BBlac_L4_RM</t>
  </si>
  <si>
    <t>Number of Boy Black origin pupils achieving the expected level (Level 4) or above in the KS2 reading and mathematics tests</t>
  </si>
  <si>
    <t>KS2FNPD[yy]_BBlac_L4_RWM</t>
  </si>
  <si>
    <t>Number of Boy Black origin pupils achieving the expected level (Level 4) or above in KS2 reading, writing and mathematics</t>
  </si>
  <si>
    <t>KS2FNPD[yy]_BBlac_L4_RWtaM</t>
  </si>
  <si>
    <t>Number of Boy Black origin pupils achieving the expected level (Level 4) or above in the KS2 reading test, writing teacher assessment and the mathematics test</t>
  </si>
  <si>
    <t>KS2FNPD[yy]_BChin_L4_Read</t>
  </si>
  <si>
    <t>Number of Boy Chinese origin pupils achieving the expected level (Level 4) or above in the KS2 reading test</t>
  </si>
  <si>
    <t>KS2FNPD[yy]_BChin_L4_Writ</t>
  </si>
  <si>
    <t>Number of Boy Chinese origin pupils achieving the expected level (Level 4) or above in KS2 writing</t>
  </si>
  <si>
    <t>KS2FNPD[yy]_BChin_L4_WritTA</t>
  </si>
  <si>
    <t>Number of Boy Chinese origin pupils achieving the expected level (Level 4) or above in the KS2 writing teacher assessment</t>
  </si>
  <si>
    <t>KS2FNPD[yy]_BChin_L4_Eng</t>
  </si>
  <si>
    <t>Number of Boy Chinese origin pupils achieving the expected level (Level 4) or above in KS2 English</t>
  </si>
  <si>
    <t>KS2FNPD[yy]_BChin_L4_Mat</t>
  </si>
  <si>
    <t>Number of Boy Chinese origin pupils achieving the expected level (Level 4) or above in the KS2 mathematics test</t>
  </si>
  <si>
    <t>KS2FNPD[yy]_BChin_L4_EM</t>
  </si>
  <si>
    <t>Number of Boy Chinese origin pupils achieving the expected level (Level 4) or above in KS2 English and mathematics</t>
  </si>
  <si>
    <t>KS2FNPD[yy]_BChin_L4_RM</t>
  </si>
  <si>
    <t>Number of Boy Chinese origin pupils achieving the expected level (Level 4) or above in the KS2 reading and mathematics tests</t>
  </si>
  <si>
    <t>KS2FNPD[yy]_BChin_L4_RWM</t>
  </si>
  <si>
    <t>Number of Boy Chinese origin pupils achieving the expected level (Level 4) or above in KS2 reading, writing and mathematics</t>
  </si>
  <si>
    <t>KS2FNPD[yy]_BChin_L4_RWtaM</t>
  </si>
  <si>
    <t>Number of Boy Chinese origin pupils achieving the expected level (Level 4) or above in the KS2 reading test, writing teacher assessment and the mathematics test</t>
  </si>
  <si>
    <t>KS2FNPD[yy]_BAoeg_L4_Read</t>
  </si>
  <si>
    <t>Number of Boy any other ethnic group origin pupils achieving the expected level (Level 4) or above in the KS2 reading test</t>
  </si>
  <si>
    <t>KS2FNPD[yy]_BAoeg_L4_Writ</t>
  </si>
  <si>
    <t>Number of Boy any other ethnic group origin pupils achieving the expected level (Level 4) or above in KS2 writing</t>
  </si>
  <si>
    <t>KS2FNPD[yy]_BAoeg_L4_WritTA</t>
  </si>
  <si>
    <t>Number of Boy any other ethnic group origin pupils achieving the expected level (Level 4) or above in the KS2 writing teacher assessment</t>
  </si>
  <si>
    <t>KS2FNPD[yy]_BAoeg_L4_Eng</t>
  </si>
  <si>
    <t>Number of Boy any other ethnic group origin pupils achieving the expected level (Level 4) or above in KS2 English</t>
  </si>
  <si>
    <t>KS2FNPD[yy]_BAoeg_L4_Mat</t>
  </si>
  <si>
    <t>Number of Boy any other ethnic group origin pupils achieving the expected level (Level 4) or above in the KS2 mathematics test</t>
  </si>
  <si>
    <t>KS2FNPD[yy]_BAoeg_L4_EM</t>
  </si>
  <si>
    <t>Number of Boy any other ethnic group origin pupils achieving the expected level (Level 4) or above in KS2 English and mathematics</t>
  </si>
  <si>
    <t>KS2FNPD[yy]_BAoeg_L4_RM</t>
  </si>
  <si>
    <t>Number of Boy any other ethnic group origin pupils achieving the expected level (Level 4) or above in the KS2 reading and mathematics tests</t>
  </si>
  <si>
    <t>KS2FNPD[yy]_BAoeg_L4_RWM</t>
  </si>
  <si>
    <t>Number of Boy any other ethnic group origin pupils achieving the expected level (Level 4) or above in KS2 reading, writing and mathematics</t>
  </si>
  <si>
    <t>KS2FNPD[yy]_BAoeg_L4_RWtaM</t>
  </si>
  <si>
    <t>Number of Boy any other ethnic group origin pupils achieving the expected level (Level 4) or above in the KS2 reading test, writing teacher assessment and the mathematics test</t>
  </si>
  <si>
    <t>KS2FNPD[yy]_BUncl_L4_Read</t>
  </si>
  <si>
    <t>Number of Boy unclassified origin pupils achieving the expected level (Level 4) or above in the KS2 reading test</t>
  </si>
  <si>
    <t>KS2FNPD[yy]_BUncl_L4_Writ</t>
  </si>
  <si>
    <t>Number of Boy unclassified origin pupils achieving the expected level (Level 4) or above in KS2 writing</t>
  </si>
  <si>
    <t>KS2FNPD[yy]_BUncl_L4_WritTA</t>
  </si>
  <si>
    <t>Number of Boy unclassified origin pupils achieving the expected level (Level 4) or above in the KS2 writing teacher assessment</t>
  </si>
  <si>
    <t>KS2FNPD[yy]_BUncl_L4_Eng</t>
  </si>
  <si>
    <t>Number of Boy unclassified origin pupils achieving the expected level (Level 4) or above in KS2 English</t>
  </si>
  <si>
    <t>KS2FNPD[yy]_BUncl_L4_Mat</t>
  </si>
  <si>
    <t>Number of Boy unclassified origin pupils achieving the expected level (Level 4) or above in the KS2 mathematics test</t>
  </si>
  <si>
    <t>KS2FNPD[yy]_BUncl_L4_EM</t>
  </si>
  <si>
    <t>Number of Boy unclassified origin pupils achieving the expected level (Level 4) or above in KS2 English and mathematics</t>
  </si>
  <si>
    <t>KS2FNPD[yy]_BUncl_L4_RM</t>
  </si>
  <si>
    <t>Number of Boy unclassified origin pupils achieving the expected level (Level 4) or above in the KS2 reading and mathematics tests</t>
  </si>
  <si>
    <t>KS2FNPD[yy]_BUncl_L4_RWM</t>
  </si>
  <si>
    <t>Number of Boy unclassified origin pupils achieving the expected level (Level 4) or above in KS2 reading, writing and mathematics</t>
  </si>
  <si>
    <t>KS2FNPD[yy]_BUncl_L4_RWtaM</t>
  </si>
  <si>
    <t>Number of Boy unclassified origin pupils achieving the expected level (Level 4) or above in the KS2 reading test, writing teacher assessment and the mathematics test</t>
  </si>
  <si>
    <t>KS2FNPD[yy]_BMisEth_L4_Read</t>
  </si>
  <si>
    <t>Number of Boy pupils with missing ethnicity status achieving the expected level (Level 4) or above in the KS2 reading test</t>
  </si>
  <si>
    <t>KS2FNPD[yy]_BMisEth_L4_Writ</t>
  </si>
  <si>
    <t>Number of Boy pupils with missing ethnicity status achieving the expected level (Level 4) or above in KS2 writing</t>
  </si>
  <si>
    <t>KS2FNPD[yy]_BMisEth_L4_WritTA</t>
  </si>
  <si>
    <t>Number of Boy pupils with missing ethnicity status achieving the expected level (Level 4) or above in the KS2 writing teacher assessment</t>
  </si>
  <si>
    <t>KS2FNPD[yy]_BMisEth_L4_Eng</t>
  </si>
  <si>
    <t>Number of Boy pupils with missing ethnicity status achieving the expected level (Level 4) or above in KS2 English</t>
  </si>
  <si>
    <t>KS2FNPD[yy]_BMisEth_L4_Mat</t>
  </si>
  <si>
    <t>Number of Boy pupils with missing ethnicity status achieving the expected level (Level 4) or above in the KS2 mathematics test</t>
  </si>
  <si>
    <t>KS2FNPD[yy]_BMisEth_L4_EM</t>
  </si>
  <si>
    <t>Number of Boy pupils with missing ethnicity status achieving the expected level (Level 4) or above in KS2 English and mathematics</t>
  </si>
  <si>
    <t>KS2FNPD[yy]_BMisEth_L4_RM</t>
  </si>
  <si>
    <t>Number of Boy pupils with missing ethnicity status achieving the expected level (Level 4) or above in the KS2 reading and mathematics tests</t>
  </si>
  <si>
    <t>KS2FNPD[yy]_BMisEth_L4_RWM</t>
  </si>
  <si>
    <t>Number of Boy pupils with missing ethnicity status achieving the expected level (Level 4) or above in KS2 reading, writing and mathematics</t>
  </si>
  <si>
    <t>KS2FNPD[yy]_BMisEth_L4_RWtaM</t>
  </si>
  <si>
    <t>Number of Boy pupils with missing ethnicity status achieving the expected level (Level 4) or above in the KS2 reading test, writing teacher assessment and the mathematics test</t>
  </si>
  <si>
    <t>KS2FNPD[yy]_GWhit_L4_Read</t>
  </si>
  <si>
    <t>Number of Girl White origin pupils achieving the expected level (Level 4) or above in the KS2 reading test</t>
  </si>
  <si>
    <t>KS2FNPD[yy]_GWhit_L4_Writ</t>
  </si>
  <si>
    <t>Number of Girl White origin pupils achieving the expected level (Level 4) or above in KS2 writing</t>
  </si>
  <si>
    <t>KS2FNPD[yy]_GWhit_L4_WritTA</t>
  </si>
  <si>
    <t>Number of Girl White origin pupils achieving the expected level (Level 4) or above in the KS2 writing teacher assessment</t>
  </si>
  <si>
    <t>KS2FNPD[yy]_GWhit_L4_Eng</t>
  </si>
  <si>
    <t>Number of Girl White origin pupils achieving the expected level (Level 4) or above in KS2 English</t>
  </si>
  <si>
    <t>KS2FNPD[yy]_GWhit_L4_Mat</t>
  </si>
  <si>
    <t>Number of Girl White origin pupils achieving the expected level (Level 4) or above in the KS2 mathematics test</t>
  </si>
  <si>
    <t>KS2FNPD[yy]_GWhit_L4_EM</t>
  </si>
  <si>
    <t>Number of Girl White origin pupils achieving the expected level (Level 4) or above in KS2 English and mathematics</t>
  </si>
  <si>
    <t>KS2FNPD[yy]_GWhit_L4_RM</t>
  </si>
  <si>
    <t>Number of Girl White origin pupils achieving the expected level (Level 4) or above in the KS2 reading and mathematics tests</t>
  </si>
  <si>
    <t>KS2FNPD[yy]_GWhit_L4_RWM</t>
  </si>
  <si>
    <t>Number of Girl White origin pupils achieving the expected level (Level 4) or above in KS2 reading, writing and mathematics</t>
  </si>
  <si>
    <t>KS2FNPD[yy]_GWhit_L4_RWtaM</t>
  </si>
  <si>
    <t>Number of Girl White origin pupils achieving the expected level (Level 4) or above in the KS2 reading test, writing teacher assessment and the mathematics test</t>
  </si>
  <si>
    <t>KS2FNPD[yy]_GMixd_L4_Read</t>
  </si>
  <si>
    <t>Number of Girl mixed origin pupils achieving the expected level (Level 4) or above in the KS2 reading test</t>
  </si>
  <si>
    <t>KS2FNPD[yy]_GMixd_L4_Writ</t>
  </si>
  <si>
    <t>Number of Girl mixed origin pupils achieving the expected level (Level 4) or above in KS2 writing</t>
  </si>
  <si>
    <t>KS2FNPD[yy]_GMixd_L4_WritTA</t>
  </si>
  <si>
    <t>Number of Girl mixed origin pupils achieving the expected level (Level 4) or above in the KS2 writing teacher assessment</t>
  </si>
  <si>
    <t>KS2FNPD[yy]_GMixd_L4_Eng</t>
  </si>
  <si>
    <t>Number of Girl mixed origin pupils achieving the expected level (Level 4) or above in KS2 English</t>
  </si>
  <si>
    <t>KS2FNPD[yy]_GMixd_L4_Mat</t>
  </si>
  <si>
    <t>Number of Girl mixed origin pupils achieving the expected level (Level 4) or above in the KS2 mathematics test</t>
  </si>
  <si>
    <t>KS2FNPD[yy]_GMixd_L4_EM</t>
  </si>
  <si>
    <t>Number of Girl Mixed origin pupils achieving the expected level (Level 4) or above in KS2 English and mathematics</t>
  </si>
  <si>
    <t>KS2FNPD[yy]_GMixd_L4_RM</t>
  </si>
  <si>
    <t>Number of Girl Mixed origin pupils achieving the expected level (Level 4) or above in the KS2 reading and mathematics tests</t>
  </si>
  <si>
    <t>KS2FNPD[yy]_GMixd_L4_RWM</t>
  </si>
  <si>
    <t>Number of Girl Mixed origin pupils achieving the expected level (Level 4) or above in KS2 reading, writing and mathematics</t>
  </si>
  <si>
    <t>KS2FNPD[yy]_GMixd_L4_RWtaM</t>
  </si>
  <si>
    <t>Number of Girl Mixed origin pupils achieving the expected level (Level 4) or above in the KS2 reading test, writing teacher assessment and the mathematics test</t>
  </si>
  <si>
    <t>KS2FNPD[yy]_GAsia_L4_Read</t>
  </si>
  <si>
    <t>Number of Girl Asian origin pupils achieving the expected level (Level 4) or above in the KS2 reading test</t>
  </si>
  <si>
    <t>KS2FNPD[yy]_GAsia_L4_Writ</t>
  </si>
  <si>
    <t>Number of Girl Asian origin pupils achieving the expected level (Level 4) or above in KS2 writing</t>
  </si>
  <si>
    <t>KS2FNPD[yy]_GAsia_L4_WritTA</t>
  </si>
  <si>
    <t>Number of Girl Asian origin pupils achieving the expected level (Level 4) or above in the KS2 writing teacher assessment</t>
  </si>
  <si>
    <t>KS2FNPD[yy]_GAsia_L4_Eng</t>
  </si>
  <si>
    <t>Number of Girl Asian origin pupils achieving the expected level (Level 4) or above in KS2 English</t>
  </si>
  <si>
    <t>KS2FNPD[yy]_GAsia_L4_Mat</t>
  </si>
  <si>
    <t>Number of Girl Asian origin pupils achieving the expected level (Level 4) or above in the KS2 mathematics test</t>
  </si>
  <si>
    <t>KS2FNPD[yy]_GAsia_L4_EM</t>
  </si>
  <si>
    <t>Number of Girl Asian origin pupils achieving the expected level (Level 4) or above in KS2 English and mathematics</t>
  </si>
  <si>
    <t>KS2FNPD[yy]_GAsia_L4_RM</t>
  </si>
  <si>
    <t>Number of Girl Asian origin pupils achieving the expected level (Level 4) or above in the KS2 reading and mathematics tests</t>
  </si>
  <si>
    <t>KS2FNPD[yy]_GAsia_L4_RWM</t>
  </si>
  <si>
    <t>Number of Girl Asian origin pupils achieving the expected level (Level 4) or above in KS2 reading, writing and mathematics</t>
  </si>
  <si>
    <t>KS2FNPD[yy]_GAsia_L4_RWtaM</t>
  </si>
  <si>
    <t>Number of Girl Asian origin pupils achieving the expected level (Level 4) or above in the KS2 reading test, writing teacher assessment and the mathematics test</t>
  </si>
  <si>
    <t>KS2FNPD[yy]_GBlac_L4_Read</t>
  </si>
  <si>
    <t>Number of Girl Black origin pupils achieving the expected level (Level 4) or above in the KS2 reading test</t>
  </si>
  <si>
    <t>KS2FNPD[yy]_GBlac_L4_Writ</t>
  </si>
  <si>
    <t>Number of Girl Black origin pupils achieving the expected level (Level 4) or above in KS2 writing</t>
  </si>
  <si>
    <t>KS2FNPD[yy]_GBlac_L4_WritTA</t>
  </si>
  <si>
    <t>Number of Girl Black origin pupils achieving the expected level (Level 4) or above in the KS2 writing teacher assessment</t>
  </si>
  <si>
    <t>KS2FNPD[yy]_GBlac_L4_Eng</t>
  </si>
  <si>
    <t>Number of Girl Black origin pupils achieving the expected level (Level 4) or above in KS2 English</t>
  </si>
  <si>
    <t>KS2FNPD[yy]_GBlac_L4_Mat</t>
  </si>
  <si>
    <t>Number of Girl Black origin pupils achieving the expected level (Level 4) or above in the KS2 mathematics test</t>
  </si>
  <si>
    <t>KS2FNPD[yy]_GBlac_L4_EM</t>
  </si>
  <si>
    <t>Number of Girl Black origin pupils achieving the expected level (Level 4) or above in KS2 English and mathematics</t>
  </si>
  <si>
    <t>KS2FNPD[yy]_GBlac_L4_RM</t>
  </si>
  <si>
    <t>Number of Girl Black origin pupils achieving the expected level (Level 4) or above in the KS2 reading and mathematics tests</t>
  </si>
  <si>
    <t>KS2FNPD[yy]_GBlac_L4_RWM</t>
  </si>
  <si>
    <t>Number of Girl Black origin pupils achieving the expected level (Level 4) or above in KS2 reading, writing and mathematics</t>
  </si>
  <si>
    <t>KS2FNPD[yy]_GBlac_L4_RWtaM</t>
  </si>
  <si>
    <t>Number of Girl Black origin pupils achieving the expected level (Level 4) or above in the KS2 reading test, writing teacher assessment and the mathematics test</t>
  </si>
  <si>
    <t>KS2FNPD[yy]_GChin_L4_Read</t>
  </si>
  <si>
    <t>Number of Girl Chinese origin pupils achieving the expected level (Level 4) or above in the KS2 reading test</t>
  </si>
  <si>
    <t>KS2FNPD[yy]_GChin_L4_Writ</t>
  </si>
  <si>
    <t>Number of Girl Chinese origin pupils achieving the expected level (Level 4) or above in KS2 writing</t>
  </si>
  <si>
    <t>KS2FNPD[yy]_GChin_L4_WritTA</t>
  </si>
  <si>
    <t>Number of Girl Chinese origin pupils achieving the expected level (Level 4) or above in the KS2 writing teacher assessment</t>
  </si>
  <si>
    <t>KS2FNPD[yy]_GChin_L4_Eng</t>
  </si>
  <si>
    <t>Number of Girl Chinese origin pupils achieving the expected level (Level 4) or above in KS2 English</t>
  </si>
  <si>
    <t>KS2FNPD[yy]_GChin_L4_Mat</t>
  </si>
  <si>
    <t>Number of Girl Chinese origin pupils achieving the expected level (Level 4) or above in the KS2 mathematics test</t>
  </si>
  <si>
    <t>KS2FNPD[yy]_GChin_L4_EM</t>
  </si>
  <si>
    <t>Number of Girl Chinese origin pupils achieving the expected level (Level 4) or above in KS2 English and mathematics</t>
  </si>
  <si>
    <t>KS2FNPD[yy]_GChin_L4_RM</t>
  </si>
  <si>
    <t>Number of Girl Chinese origin pupils achieving the expected level (Level 4) or above in the KS2 reading and mathematics tests</t>
  </si>
  <si>
    <t>KS2FNPD[yy]_GChin_L4_RWM</t>
  </si>
  <si>
    <t>Number of Girl Chinese origin pupils achieving the expected level (Level 4) or above in KS2 reading, writing and mathematics</t>
  </si>
  <si>
    <t>KS2FNPD[yy]_GChin_L4_RWtaM</t>
  </si>
  <si>
    <t>Number of Girl Chinese origin pupils achieving the expected level (Level 4) or above in the KS2 reading test, writing teacher assessment and the mathematics test</t>
  </si>
  <si>
    <t>KS2FNPD[yy]_GAoeg_L4_Read</t>
  </si>
  <si>
    <t>Number of Girl any other ethnic group origin pupils achieving the expected level (Level 4) or above in the KS2 reading test</t>
  </si>
  <si>
    <t>KS2FNPD[yy]_GAoeg_L4_Writ</t>
  </si>
  <si>
    <t>Number of Girl any other ethnic group origin pupils achieving the expected level (Level 4) or above in KS2 writing</t>
  </si>
  <si>
    <t>KS2FNPD[yy]_GAoeg_L4_WritTA</t>
  </si>
  <si>
    <t>Number of Girl any other ethnic group origin pupils achieving the expected level (Level 4) or above in the KS2 writing teacher assessment</t>
  </si>
  <si>
    <t>KS2FNPD[yy]_GAoeg_L4_Eng</t>
  </si>
  <si>
    <t>Number of Girl any other ethnic group origin pupils achieving the expected level (Level 4) or above in KS2 English</t>
  </si>
  <si>
    <t>KS2FNPD[yy]_GAoeg_L4_Mat</t>
  </si>
  <si>
    <t>Number of Girl any other ethnic group origin pupils achieving the expected level (Level 4) or above in the KS2 mathematics test</t>
  </si>
  <si>
    <t>KS2FNPD[yy]_GAoeg_L4_EM</t>
  </si>
  <si>
    <t>Number of Girl any other ethnic group origin pupils achieving the expected level (Level 4) or above in KS2 English and mathematics</t>
  </si>
  <si>
    <t>KS2FNPD[yy]_GAoeg_L4_RM</t>
  </si>
  <si>
    <t>Number of Girl any other ethnic group origin pupils achieving the expected level (Level 4) or above in the KS2 reading and mathematics tests</t>
  </si>
  <si>
    <t>KS2FNPD[yy]_GAoeg_L4_RWM</t>
  </si>
  <si>
    <t>Number of Girl any other ethnic group origin pupils achieving the expected level (Level 4) or above in KS2 reading, writing and mathematics</t>
  </si>
  <si>
    <t>KS2FNPD[yy]_GAoeg_L4_RWtaM</t>
  </si>
  <si>
    <t>Number of Girl any other ethnic group origin pupils achieving the expected level (Level 4) or above in the KS2 reading test, writing teacher assessment and the mathematics test</t>
  </si>
  <si>
    <t>KS2FNPD[yy]_GUncl_L4_Read</t>
  </si>
  <si>
    <t>Number of Girl unclassified origin pupils achieving the expected level (Level 4) or above in the KS2 reading test</t>
  </si>
  <si>
    <t>KS2FNPD[yy]_GUncl_L4_Writ</t>
  </si>
  <si>
    <t>Number of Girl unclassified origin pupils achieving the expected level (Level 4) or above in KS2 writing</t>
  </si>
  <si>
    <t>KS2FNPD[yy]_GUncl_L4_WritTA</t>
  </si>
  <si>
    <t>Number of Girl unclassified origin pupils achieving the expected level (Level 4) or above in the KS2 writing teacher assessment</t>
  </si>
  <si>
    <t>KS2FNPD[yy]_GUncl_L4_Eng</t>
  </si>
  <si>
    <t>Number of Girl unclassified origin pupils achieving the expected level (Level 4) or above in KS2 English</t>
  </si>
  <si>
    <t>KS2FNPD[yy]_GUncl_L4_Mat</t>
  </si>
  <si>
    <t>Number of Girl unclassified origin pupils achieving the expected level (Level 4) or above in the KS2 mathematics test</t>
  </si>
  <si>
    <t>KS2FNPD[yy]_GUncl_L4_EM</t>
  </si>
  <si>
    <t>Number of Girl unclassified origin pupils achieving the expected level (Level 4) or above in KS2 English and mathematics</t>
  </si>
  <si>
    <t>KS2FNPD[yy]_GUncl_L4_RM</t>
  </si>
  <si>
    <t>Number of Girl unclassified origin pupils achieving the expected level (Level 4) or above in the KS2 reading and mathematics tests</t>
  </si>
  <si>
    <t>KS2FNPD[yy]_GUncl_L4_RWM</t>
  </si>
  <si>
    <t>Number of Girl unclassified origin pupils achieving the expected level (Level 4) or above in KS2 reading, writing and mathematics</t>
  </si>
  <si>
    <t>KS2FNPD[yy]_GUncl_L4_RWtaM</t>
  </si>
  <si>
    <t>Number of Girl unclassified origin pupils achieving the expected level (Level 4) or above in the KS2 reading test, writing teacher assessment and the mathematics test</t>
  </si>
  <si>
    <t>KS2FNPD[yy]_GMisEth_L4_Read</t>
  </si>
  <si>
    <t>Number of Girl pupils with missing ethnicity status achieving the expected level (Level 4) or above in the KS2 reading test</t>
  </si>
  <si>
    <t>KS2FNPD[yy]_GMisEth_L4_Writ</t>
  </si>
  <si>
    <t>Number of Girl pupils with missing ethnicity status achieving the expected level (Level 4) or above in KS2 writing</t>
  </si>
  <si>
    <t>KS2FNPD[yy]_GMisEth_L4_WritTA</t>
  </si>
  <si>
    <t>Number of Girl pupils with missing ethnicity status achieving the expected level (Level 4) or above in the KS2 writing teacher assessment</t>
  </si>
  <si>
    <t>KS2FNPD[yy]_GMisEth_L4_Eng</t>
  </si>
  <si>
    <t>Number of Girl pupils with missing ethnicity status achieving the expected level (Level 4) or above in KS2 English</t>
  </si>
  <si>
    <t>KS2FNPD[yy]_GMisEth_L4_Mat</t>
  </si>
  <si>
    <t>Number of Girl pupils with missing ethnicity status achieving the expected level (Level 4) or above in the KS2 mathematics test</t>
  </si>
  <si>
    <t>KS2FNPD[yy]_GMisEth_L4_EM</t>
  </si>
  <si>
    <t>Number of Girl pupils with missing ethnicity status achieving the expected level (Level 4) or above in KS2 English and mathematics</t>
  </si>
  <si>
    <t>KS2FNPD[yy]_GMisEth_L4_RM</t>
  </si>
  <si>
    <t>Number of Girl pupils with missing ethnicity status achieving the expected level (Level 4) or above in the KS2 reading and mathematics tests</t>
  </si>
  <si>
    <t>KS2FNPD[yy]_GMisEth_L4_RWM</t>
  </si>
  <si>
    <t>Number of Girl pupils with missing ethnicity status achieving the expected level (Level 4) or above in KS2 reading, writing and mathematics</t>
  </si>
  <si>
    <t>KS2FNPD[yy]_GMisEth_L4_RWtaM</t>
  </si>
  <si>
    <t>Number of Girl pupils with missing ethnicity status achieving the expected level (Level 4) or above in the KS2 reading test, writing teacher assessment and the mathematics test</t>
  </si>
  <si>
    <t>KS2FNPD[yy]_Pct_BWhit_L4_Read</t>
  </si>
  <si>
    <t>Percentage of Boy White origin pupils achieving the expected level (Level 4) or above in the KS2 reading test</t>
  </si>
  <si>
    <t>KS2FNPD[yy]_Pct_BWhit_L4_Writ</t>
  </si>
  <si>
    <t>Percentage of Boy White origin pupils achieving the expected level (Level 4) or above in KS2 writing</t>
  </si>
  <si>
    <t>KS2FNPD[yy]_Pct_BWhit_L4_WritTA</t>
  </si>
  <si>
    <t>Percentage of Boy White origin pupils achieving the expected level (Level 4) or above in the KS2 writing teacher assessment</t>
  </si>
  <si>
    <t>KS2FNPD[yy]_Pct_BWhit_L4_Eng</t>
  </si>
  <si>
    <t>Percentage of Boy White origin pupils achieving the expected level (Level 4) or above in KS2 English</t>
  </si>
  <si>
    <t>KS2FNPD[yy]_Pct_BWhit_L4_Mat</t>
  </si>
  <si>
    <t>Percentage of Boy White origin pupils achieving the expected level (Level 4) or above in the KS2 mathematics test</t>
  </si>
  <si>
    <t>KS2FNPD[yy]_Pct_BWhit_L4_EM</t>
  </si>
  <si>
    <t>Percentage of Boy White origin pupils achieving the expected level (Level 4) or above in KS2 English and mathematics</t>
  </si>
  <si>
    <t>KS2FNPD[yy]_Pct_BWhit_L4_RM</t>
  </si>
  <si>
    <t>Percentage of Boy White origin pupils achieving the expected level (Level 4) or above in the KS2 reading and mathematics tests</t>
  </si>
  <si>
    <t>KS2FNPD[yy]_Pct_BWhit_L4_RWM</t>
  </si>
  <si>
    <t>Percentage of Boy White origin pupils achieving the expected level (Level 4) or above in KS2 reading, writing and mathematics</t>
  </si>
  <si>
    <t>KS2FNPD[yy]_Pct_BWhit_L4_RWtaM</t>
  </si>
  <si>
    <t>Percentage of Boy White origin pupils achieving the expected level (Level 4) or above in the KS2 reading test, writing teacher assessment and the mathematics test</t>
  </si>
  <si>
    <t>KS2FNPD[yy]_Pct_BMixd_L4_Read</t>
  </si>
  <si>
    <t>Percentage of Boy mixed origin pupils achieving the expected level (Level 4) or above in the KS2 reading test</t>
  </si>
  <si>
    <t>KS2FNPD[yy]_Pct_BMixd_L4_Writ</t>
  </si>
  <si>
    <t>Percentage of Boy mixed origin pupils achieving the expected level (Level 4) or above in KS2 writing</t>
  </si>
  <si>
    <t>KS2FNPD[yy]_Pct_BMixd_L4_WritTA</t>
  </si>
  <si>
    <t>Percentage of Boy mixed origin pupils achieving the expected level (Level 4) or above in the KS2 writing teacher assessment</t>
  </si>
  <si>
    <t>KS2FNPD[yy]_Pct_BMixd_L4_Eng</t>
  </si>
  <si>
    <t>Percentage of Boy mixed origin pupils achieving the expected level (Level 4) or above in KS2 English</t>
  </si>
  <si>
    <t>KS2FNPD[yy]_Pct_BMixd_L4_Mat</t>
  </si>
  <si>
    <t>Percentage of Boy mixed origin pupils achieving the expected level (Level 4) or above in the KS2 mathematics test</t>
  </si>
  <si>
    <t>KS2FNPD[yy]_Pct_BMixd_L4_EM</t>
  </si>
  <si>
    <t>Percentage of Boy Mixed origin pupils achieving the expected level (Level 4) or above in KS2 English and mathematics</t>
  </si>
  <si>
    <t>KS2FNPD[yy]_Pct_BMixd_L4_RM</t>
  </si>
  <si>
    <t>Percentage of Boy Mixed origin pupils achieving the expected level (Level 4) or above in the KS2 reading and mathematics tests</t>
  </si>
  <si>
    <t>KS2FNPD[yy]_Pct_BMixd_L4_RWM</t>
  </si>
  <si>
    <t>Percentage of Boy Mixed origin pupils achieving the expected level (Level 4) or above in KS2 reading, writing and mathematics</t>
  </si>
  <si>
    <t>KS2FNPD[yy]_Pct_BMixd_L4_RWtaM</t>
  </si>
  <si>
    <t>Percentage of Boy Mixed origin pupils achieving the expected level (Level 4) or above in the KS2 reading test, writing teacher assessment and the mathematics test</t>
  </si>
  <si>
    <t>KS2FNPD[yy]_Pct_BAsia_L4_Read</t>
  </si>
  <si>
    <t>Percentage of Boy Asian origin pupils achieving the expected level (Level 4) or above in the KS2 reading test</t>
  </si>
  <si>
    <t>KS2FNPD[yy]_Pct_BAsia_L4_Writ</t>
  </si>
  <si>
    <t>Percentage of Boy Asian origin pupils achieving the expected level (Level 4) or above in KS2 writing</t>
  </si>
  <si>
    <t>KS2FNPD[yy]_Pct_BAsia_L4_WritTA</t>
  </si>
  <si>
    <t>Percentage of Boy Asian origin pupils achieving the expected level (Level 4) or above in the KS2 writing teacher assessment</t>
  </si>
  <si>
    <t>KS2FNPD[yy]_Pct_BAsia_L4_Eng</t>
  </si>
  <si>
    <t>Percentage of Boy Asian origin pupils achieving the expected level (Level 4) or above in KS2 English</t>
  </si>
  <si>
    <t>KS2FNPD[yy]_Pct_BAsia_L4_Mat</t>
  </si>
  <si>
    <t>Percentage of Boy Asian origin pupils achieving the expected level (Level 4) or above in the KS2 mathematics test</t>
  </si>
  <si>
    <t>KS2FNPD[yy]_Pct_BAsia_L4_EM</t>
  </si>
  <si>
    <t>Percentage of Boy Asian origin pupils achieving the expected level (Level 4) or above in KS2 English and mathematics</t>
  </si>
  <si>
    <t>KS2FNPD[yy]_Pct_BAsia_L4_RM</t>
  </si>
  <si>
    <t>Percentage of Boy Asian origin pupils achieving the expected level (Level 4) or above in the KS2 reading and mathematics tests</t>
  </si>
  <si>
    <t>KS2FNPD[yy]_Pct_BAsia_L4_RWM</t>
  </si>
  <si>
    <t>Percentage of Boy Asian origin pupils achieving the expected level (Level 4) or above in KS2 reading, writing and mathematics</t>
  </si>
  <si>
    <t>KS2FNPD[yy]_Pct_BAsia_L4_RWtaM</t>
  </si>
  <si>
    <t>Percentage of Boy Asian origin pupils achieving the expected level (Level 4) or above in the KS2 reading test, writing teacher assessment and the mathematics test</t>
  </si>
  <si>
    <t>KS2FNPD[yy]_Pct_BBlac_L4_Read</t>
  </si>
  <si>
    <t>Percentage of Boy Black origin pupils achieving the expected level (Level 4) or above in the KS2 reading test</t>
  </si>
  <si>
    <t>KS2FNPD[yy]_Pct_BBlac_L4_Writ</t>
  </si>
  <si>
    <t>Percentage of Boy Black origin pupils achieving the expected level (Level 4) or above in KS2 writing</t>
  </si>
  <si>
    <t>KS2FNPD[yy]_Pct_BBlac_L4_WritTA</t>
  </si>
  <si>
    <t>Percentage of Boy Black origin pupils achieving the expected level (Level 4) or above in the KS2 writing teacher assessment</t>
  </si>
  <si>
    <t>KS2FNPD[yy]_Pct_BBlac_L4_Eng</t>
  </si>
  <si>
    <t>Percentage of Boy Black origin pupils achieving the expected level (Level 4) or above in KS2 English</t>
  </si>
  <si>
    <t>KS2FNPD[yy]_Pct_BBlac_L4_Mat</t>
  </si>
  <si>
    <t>Percentage of Boy Black origin pupils achieving the expected level (Level 4) or above in the KS2 mathematics test</t>
  </si>
  <si>
    <t>KS2FNPD[yy]_Pct_BBlac_L4_EM</t>
  </si>
  <si>
    <t>Percentage of Boy Black origin pupils achieving the expected level (Level 4) or above in KS2 English and mathematics</t>
  </si>
  <si>
    <t>KS2FNPD[yy]_Pct_BBlac_L4_RM</t>
  </si>
  <si>
    <t>Percentage of Boy Black origin pupils achieving the expected level (Level 4) or above in the KS2 reading and mathematics tests</t>
  </si>
  <si>
    <t>KS2FNPD[yy]_Pct_BBlac_L4_RWM</t>
  </si>
  <si>
    <t>Percentage of Boy Black origin pupils achieving the expected level (Level 4) or above in KS2 reading, writing and mathematics</t>
  </si>
  <si>
    <t>KS2FNPD[yy]_Pct_BBlac_L4_RWtaM</t>
  </si>
  <si>
    <t>Percentage of Boy Black origin pupils achieving the expected level (Level 4) or above in the KS2 reading test, writing teacher assessment and the mathematics test</t>
  </si>
  <si>
    <t>KS2FNPD[yy]_Pct_BChin_L4_Read</t>
  </si>
  <si>
    <t>Percentage of Boy Chinese origin pupils achieving the expected level (Level 4) or above in the KS2 reading test</t>
  </si>
  <si>
    <t>KS2FNPD[yy]_Pct_BChin_L4_Writ</t>
  </si>
  <si>
    <t>Percentage of Boy Chinese origin pupils achieving the expected level (Level 4) or above in KS2 writing</t>
  </si>
  <si>
    <t>KS2FNPD[yy]_Pct_BChin_L4_WritTA</t>
  </si>
  <si>
    <t>Percentage of Boy Chinese origin pupils achieving the expected level (Level 4) or above in the KS2 writing teacher assessment</t>
  </si>
  <si>
    <t>KS2FNPD[yy]_Pct_BChin_L4_Eng</t>
  </si>
  <si>
    <t>Percentage of Boy Chinese origin pupils achieving the expected level (Level 4) or above in KS2 English</t>
  </si>
  <si>
    <t>KS2FNPD[yy]_Pct_BChin_L4_Mat</t>
  </si>
  <si>
    <t>Percentage of Boy Chinese origin pupils achieving the expected level (Level 4) or above in the KS2 mathematics test</t>
  </si>
  <si>
    <t>KS2FNPD[yy]_Pct_BChin_L4_EM</t>
  </si>
  <si>
    <t>Percentage of Boy Chinese origin pupils achieving the expected level (Level 4) or above in KS2 English and mathematics</t>
  </si>
  <si>
    <t>KS2FNPD[yy]_Pct_BChin_L4_RM</t>
  </si>
  <si>
    <t>Percentage of Boy Chinese origin pupils achieving the expected level (Level 4) or above in the KS2 reading and mathematics tests</t>
  </si>
  <si>
    <t>KS2FNPD[yy]_Pct_BChin_L4_RWM</t>
  </si>
  <si>
    <t>Percentage of Boy Chinese origin pupils achieving the expected level (Level 4) or above in KS2 reading, writing and mathematics</t>
  </si>
  <si>
    <t>KS2FNPD[yy]_Pct_BChin_L4_RWtaM</t>
  </si>
  <si>
    <t>Percentage of Boy Chinese origin pupils achieving the expected level (Level 4) or above in the KS2 reading test, writing teacher assessment and the mathematics test</t>
  </si>
  <si>
    <t>KS2FNPD[yy]_Pct_BAoeg_L4_Read</t>
  </si>
  <si>
    <t>Percentage of Boy any other ethnic group origin pupils achieving the expected level (Level 4) or above in the KS2 reading test</t>
  </si>
  <si>
    <t>KS2FNPD[yy]_Pct_BAoeg_L4_Writ</t>
  </si>
  <si>
    <t>Percentage of Boy any other ethnic group origin pupils achieving the expected level (Level 4) or above in KS2 writing</t>
  </si>
  <si>
    <t>KS2FNPD[yy]_Pct_BAoeg_L4_WritTA</t>
  </si>
  <si>
    <t>Percentage of Boy any other ethnic group origin pupils achieving the expected level (Level 4) or above in the KS2 writing teacher assessment</t>
  </si>
  <si>
    <t>KS2FNPD[yy]_Pct_BAoeg_L4_Eng</t>
  </si>
  <si>
    <t>Percentage of Boy any other ethnic group origin pupils achieving the expected level (Level 4) or above in KS2 English</t>
  </si>
  <si>
    <t>KS2FNPD[yy]_Pct_BAoeg_L4_Mat</t>
  </si>
  <si>
    <t>Percentage of Boy any other ethnic group origin pupils achieving the expected level (Level 4) or above in the KS2 mathematics test</t>
  </si>
  <si>
    <t>KS2FNPD[yy]_Pct_BAoeg_L4_EM</t>
  </si>
  <si>
    <t>Percentage of Boy any other ethnic group origin pupils achieving the expected level (Level 4) or above in KS2 English and mathematics</t>
  </si>
  <si>
    <t>KS2FNPD[yy]_Pct_BAoeg_L4_RM</t>
  </si>
  <si>
    <t>Percentage of Boy any other ethnic group origin pupils achieving the expected level (Level 4) or above in the KS2 reading and mathematics tests</t>
  </si>
  <si>
    <t>KS2FNPD[yy]_Pct_BAoeg_L4_RWM</t>
  </si>
  <si>
    <t>Percentage of Boy any other ethnic group origin pupils achieving the expected level (Level 4) or above in KS2 reading, writing and mathematics</t>
  </si>
  <si>
    <t>KS2FNPD[yy]_Pct_BAoeg_L4_RWtaM</t>
  </si>
  <si>
    <t>Percentage of Boy any other ethnic group origin pupils achieving the expected level (Level 4) or above in the KS2 reading test, writing teacher assessment and the mathematics test</t>
  </si>
  <si>
    <t>KS2FNPD[yy]_Pct_BUncl_L4_Read</t>
  </si>
  <si>
    <t>Percentage of Boy unclassified origin pupils achieving the expected level (Level 4) or above in the KS2 reading test</t>
  </si>
  <si>
    <t>KS2FNPD[yy]_Pct_BUncl_L4_Writ</t>
  </si>
  <si>
    <t>Percentage of Boy unclassified origin pupils achieving the expected level (Level 4) or above in KS2 writing</t>
  </si>
  <si>
    <t>KS2FNPD[yy]_Pct_BUncl_L4_WritTA</t>
  </si>
  <si>
    <t>Percentage of Boy unclassified origin pupils achieving the expected level (Level 4) or above in the KS2 writing teacher assessment</t>
  </si>
  <si>
    <t>KS2FNPD[yy]_Pct_BUncl_L4_Eng</t>
  </si>
  <si>
    <t>Percentage of Boy unclassified origin pupils achieving the expected level (Level 4) or above in KS2 English</t>
  </si>
  <si>
    <t>KS2FNPD[yy]_Pct_BUncl_L4_Mat</t>
  </si>
  <si>
    <t>Percentage of Boy unclassified origin pupils achieving the expected level (Level 4) or above in the KS2 mathematics test</t>
  </si>
  <si>
    <t>KS2FNPD[yy]_Pct_BUncl_L4_EM</t>
  </si>
  <si>
    <t>Percentage of Boy unclassified origin pupils achieving the expected level (Level 4) or above in KS2 English and mathematics</t>
  </si>
  <si>
    <t>KS2FNPD[yy]_Pct_BUncl_L4_RM</t>
  </si>
  <si>
    <t>Percentage of Boy unclassified origin pupils achieving the expected level (Level 4) or above in the KS2 reading and mathematics tests</t>
  </si>
  <si>
    <t>KS2FNPD[yy]_Pct_BUncl_L4_RWM</t>
  </si>
  <si>
    <t>Percentage of Boy unclassified origin pupils achieving the expected level (Level 4) or above in KS2 reading, writing and mathematics</t>
  </si>
  <si>
    <t>KS2FNPD[yy]_Pct_BUncl_L4_RWtaM</t>
  </si>
  <si>
    <t>Percentage of Boy unclassified origin pupils achieving the expected level (Level 4) or above in the KS2 reading test, writing teacher assessment and the mathematics test</t>
  </si>
  <si>
    <t>KS2FNPD[yy]_Pct_BMisEth_L4_Read</t>
  </si>
  <si>
    <t>Percentage of Boy pupils with missing ethnicity status achieving the expected level (Level 4) or above in the KS2 reading test</t>
  </si>
  <si>
    <t>KS2FNPD[yy]_Pct_BMisEth_L4_Writ</t>
  </si>
  <si>
    <t>Percentage of Boy pupils with missing ethnicity status achieving the expected level (Level 4) or above in KS2 writing</t>
  </si>
  <si>
    <t>KS2FNPD[yy]_Pct_BMisEth_L4_WritTA</t>
  </si>
  <si>
    <t>Percentage of Boy pupils with missing ethnicity status achieving the expected level (Level 4) or above in the KS2 writing teacher assessment</t>
  </si>
  <si>
    <t>KS2FNPD[yy]_Pct_BMisEth_L4_Eng</t>
  </si>
  <si>
    <t>Percentage of Boy pupils with missing ethnicity status achieving the expected level (Level 4) or above in KS2 English</t>
  </si>
  <si>
    <t>KS2FNPD[yy]_Pct_BMisEth_L4_Mat</t>
  </si>
  <si>
    <t>Percentage of Boy pupils with missing ethnicity status achieving the expected level (Level 4) or above in the KS2 mathematics test</t>
  </si>
  <si>
    <t>KS2FNPD[yy]_Pct_BMisEth_L4_EM</t>
  </si>
  <si>
    <t>Percentage of Boy pupils with missing ethnicity status achieving the expected level (Level 4) or above in KS2 English and mathematics</t>
  </si>
  <si>
    <t>KS2FNPD[yy]_Pct_BMisEth_L4_RM</t>
  </si>
  <si>
    <t>Percentage of Boy pupils with missing ethnicity status achieving the expected level (Level 4) or above in the KS2 reading and mathematics tests</t>
  </si>
  <si>
    <t>KS2FNPD[yy]_Pct_BMisEth_L4_RWM</t>
  </si>
  <si>
    <t>Percentage of Boy pupils with missing ethnicity status achieving the expected level (Level 4) or above in KS2 reading, writing and mathematics</t>
  </si>
  <si>
    <t>KS2FNPD[yy]_Pct_BMisEth_L4_RWtaM</t>
  </si>
  <si>
    <t>Percentage of Boy pupils with missing ethnicity status achieving the expected level (Level 4) or above in the KS2 reading test, writing teacher assessment and the mathematics test</t>
  </si>
  <si>
    <t>KS2FNPD[yy]_Pct_GWhit_L4_Read</t>
  </si>
  <si>
    <t>Percentage of Girl White origin pupils achieving the expected level (Level 4) or above in the KS2 reading test</t>
  </si>
  <si>
    <t>KS2FNPD[yy]_Pct_GWhit_L4_Writ</t>
  </si>
  <si>
    <t>Percentage of Girl White origin pupils achieving the expected level (Level 4) or above in KS2 writing</t>
  </si>
  <si>
    <t>KS2FNPD[yy]_Pct_GWhit_L4_WritTA</t>
  </si>
  <si>
    <t>Percentage of Girl White origin pupils achieving the expected level (Level 4) or above in the KS2 writing teacher assessment</t>
  </si>
  <si>
    <t>KS2FNPD[yy]_Pct_GWhit_L4_Eng</t>
  </si>
  <si>
    <t>Percentage of Girl White origin pupils achieving the expected level (Level 4) or above in KS2 English</t>
  </si>
  <si>
    <t>KS2FNPD[yy]_Pct_GWhit_L4_Mat</t>
  </si>
  <si>
    <t>Percentage of Girl White origin pupils achieving the expected level (Level 4) or above in the KS2 mathematics test</t>
  </si>
  <si>
    <t>KS2FNPD[yy]_Pct_GWhit_L4_EM</t>
  </si>
  <si>
    <t>Percentage of Girl White origin pupils achieving the expected level (Level 4) or above in KS2 English and mathematics</t>
  </si>
  <si>
    <t>KS2FNPD[yy]_Pct_GWhit_L4_RM</t>
  </si>
  <si>
    <t>Percentage of Girl White origin pupils achieving the expected level (Level 4) or above in the KS2 reading and mathematics tests</t>
  </si>
  <si>
    <t>KS2FNPD[yy]_Pct_GWhit_L4_RWM</t>
  </si>
  <si>
    <t>Percentage of Girl White origin pupils achieving the expected level (Level 4) or above in KS2 reading, writing and mathematics</t>
  </si>
  <si>
    <t>KS2FNPD[yy]_Pct_GWhit_L4_RWtaM</t>
  </si>
  <si>
    <t>Percentage of Girl White origin pupils achieving the expected level (Level 4) or above in the KS2 reading test, writing teacher assessment and the mathematics test</t>
  </si>
  <si>
    <t>KS2FNPD[yy]_Pct_GMixd_L4_Read</t>
  </si>
  <si>
    <t>Percentage of Girl mixed origin pupils achieving the expected level (Level 4) or above in the KS2 reading test</t>
  </si>
  <si>
    <t>KS2FNPD[yy]_Pct_GMixd_L4_Writ</t>
  </si>
  <si>
    <t>Percentage of Girl mixed origin pupils achieving the expected level (Level 4) or above in KS2 writing</t>
  </si>
  <si>
    <t>KS2FNPD[yy]_Pct_GMixd_L4_WritTA</t>
  </si>
  <si>
    <t>Percentage of Girl mixed origin pupils achieving the expected level (Level 4) or above in the KS2 writing teacher assessment</t>
  </si>
  <si>
    <t>KS2FNPD[yy]_Pct_GMixd_L4_Eng</t>
  </si>
  <si>
    <t>Percentage of Girl mixed origin pupils achieving the expected level (Level 4) or above in KS2 English</t>
  </si>
  <si>
    <t>KS2FNPD[yy]_Pct_GMixd_L4_Mat</t>
  </si>
  <si>
    <t>Percentage of Girl mixed origin pupils achieving the expected level (Level 4) or above in the KS2 mathematics test</t>
  </si>
  <si>
    <t>KS2FNPD[yy]_Pct_GMixd_L4_EM</t>
  </si>
  <si>
    <t>Percentage of Girl Mixed origin pupils achieving the expected level (Level 4) or above in KS2 English and mathematics</t>
  </si>
  <si>
    <t>KS2FNPD[yy]_Pct_GMixd_L4_RM</t>
  </si>
  <si>
    <t>Percentage of Girl Mixed origin pupils achieving the expected level (Level 4) or above in the KS2 reading and mathematics tests</t>
  </si>
  <si>
    <t>KS2FNPD[yy]_Pct_GMixd_L4_RWM</t>
  </si>
  <si>
    <t>Percentage of Girl Mixed origin pupils achieving the expected level (Level 4) or above in KS2 reading, writing and mathematics</t>
  </si>
  <si>
    <t>KS2FNPD[yy]_Pct_GMixd_L4_RWtaM</t>
  </si>
  <si>
    <t>Percentage of Girl Mixed origin pupils achieving the expected level (Level 4) or above in the KS2 reading test, writing teacher assessment and the mathematics test</t>
  </si>
  <si>
    <t>KS2FNPD[yy]_Pct_GAsia_L4_Read</t>
  </si>
  <si>
    <t>Percentage of Girl Asian origin pupils achieving the expected level (Level 4) or above in the KS2 reading test</t>
  </si>
  <si>
    <t>KS2FNPD[yy]_Pct_GAsia_L4_Writ</t>
  </si>
  <si>
    <t>Percentage of Girl Asian origin pupils achieving the expected level (Level 4) or above in KS2 writing</t>
  </si>
  <si>
    <t>KS2FNPD[yy]_Pct_GAsia_L4_WritTA</t>
  </si>
  <si>
    <t>Percentage of Girl Asian origin pupils achieving the expected level (Level 4) or above in the KS2 writing teacher assessment</t>
  </si>
  <si>
    <t>KS2FNPD[yy]_Pct_GAsia_L4_Eng</t>
  </si>
  <si>
    <t>Percentage of Girl Asian origin pupils achieving the expected level (Level 4) or above in KS2 English</t>
  </si>
  <si>
    <t>KS2FNPD[yy]_Pct_GAsia_L4_Mat</t>
  </si>
  <si>
    <t>Percentage of Girl Asian origin pupils achieving the expected level (Level 4) or above in the KS2 mathematics test</t>
  </si>
  <si>
    <t>KS2FNPD[yy]_Pct_GAsia_L4_EM</t>
  </si>
  <si>
    <t>Percentage of Girl Asian origin pupils achieving the expected level (Level 4) or above in KS2 English and mathematics</t>
  </si>
  <si>
    <t>KS2FNPD[yy]_Pct_GAsia_L4_RM</t>
  </si>
  <si>
    <t>Percentage of Girl Asian origin pupils achieving the expected level (Level 4) or above in the KS2 reading and mathematics tests</t>
  </si>
  <si>
    <t>KS2FNPD[yy]_Pct_GAsia_L4_RWM</t>
  </si>
  <si>
    <t>Percentage of Girl Asian origin pupils achieving the expected level (Level 4) or above in KS2 reading, writing and mathematics</t>
  </si>
  <si>
    <t>KS2FNPD[yy]_Pct_GAsia_L4_RWtaM</t>
  </si>
  <si>
    <t>Percentage of Girl Asian origin pupils achieving the expected level (Level 4) or above in the KS2 reading test, writing teacher assessment and the mathematics test</t>
  </si>
  <si>
    <t>KS2FNPD[yy]_Pct_GBlac_L4_Read</t>
  </si>
  <si>
    <t>Percentage of Girl Black origin pupils achieving the expected level (Level 4) or above in the KS2 reading test</t>
  </si>
  <si>
    <t>KS2FNPD[yy]_Pct_GBlac_L4_Writ</t>
  </si>
  <si>
    <t>Percentage of Girl Black origin pupils achieving the expected level (Level 4) or above in KS2 writing</t>
  </si>
  <si>
    <t>KS2FNPD[yy]_Pct_GBlac_L4_WritTA</t>
  </si>
  <si>
    <t>Percentage of Girl Black origin pupils achieving the expected level (Level 4) or above in the KS2 writing teacher assessment</t>
  </si>
  <si>
    <t>KS2FNPD[yy]_Pct_GBlac_L4_Eng</t>
  </si>
  <si>
    <t>Percentage of Girl Black origin pupils achieving the expected level (Level 4) or above in KS2 English</t>
  </si>
  <si>
    <t>KS2FNPD[yy]_Pct_GBlac_L4_Mat</t>
  </si>
  <si>
    <t>Percentage of Girl Black origin pupils achieving the expected level (Level 4) or above in the KS2 mathematics test</t>
  </si>
  <si>
    <t>KS2FNPD[yy]_Pct_GBlac_L4_EM</t>
  </si>
  <si>
    <t>Percentage of Girl Black origin pupils achieving the expected level (Level 4) or above in KS2 English and mathematics</t>
  </si>
  <si>
    <t>KS2FNPD[yy]_Pct_GBlac_L4_RM</t>
  </si>
  <si>
    <t>Percentage of Girl Black origin pupils achieving the expected level (Level 4) or above in the KS2 reading and mathematics tests</t>
  </si>
  <si>
    <t>KS2FNPD[yy]_Pct_GBlac_L4_RWM</t>
  </si>
  <si>
    <t>Percentage of Girl Black origin pupils achieving the expected level (Level 4) or above in KS2 reading, writing and mathematics</t>
  </si>
  <si>
    <t>KS2FNPD[yy]_Pct_GBlac_L4_RWtaM</t>
  </si>
  <si>
    <t>Percentage of Girl Black origin pupils achieving the expected level (Level 4) or above in the KS2 reading test, writing teacher assessment and the mathematics test</t>
  </si>
  <si>
    <t>KS2FNPD[yy]_Pct_GChin_L4_Read</t>
  </si>
  <si>
    <t>Percentage of Girl Chinese origin pupils achieving the expected level (Level 4) or above in the KS2 reading test</t>
  </si>
  <si>
    <t>KS2FNPD[yy]_Pct_GChin_L4_Writ</t>
  </si>
  <si>
    <t>Percentage of Girl Chinese origin pupils achieving the expected level (Level 4) or above in KS2 writing</t>
  </si>
  <si>
    <t>KS2FNPD[yy]_Pct_GChin_L4_WritTA</t>
  </si>
  <si>
    <t>Percentage of Girl Chinese origin pupils achieving the expected level (Level 4) or above in the KS2 writing teacher assessment</t>
  </si>
  <si>
    <t>KS2FNPD[yy]_Pct_GChin_L4_Eng</t>
  </si>
  <si>
    <t>Percentage of Girl Chinese origin pupils achieving the expected level (Level 4) or above in KS2 English</t>
  </si>
  <si>
    <t>KS2FNPD[yy]_Pct_GChin_L4_Mat</t>
  </si>
  <si>
    <t>Percentage of Girl Chinese origin pupils achieving the expected level (Level 4) or above in the KS2 mathematics test</t>
  </si>
  <si>
    <t>KS2FNPD[yy]_Pct_GChin_L4_EM</t>
  </si>
  <si>
    <t>Percentage of Girl Chinese origin pupils achieving the expected level (Level 4) or above in KS2 English and mathematics</t>
  </si>
  <si>
    <t>KS2FNPD[yy]_Pct_GChin_L4_RM</t>
  </si>
  <si>
    <t>Percentage of Girl Chinese origin pupils achieving the expected level (Level 4) or above in the KS2 reading and mathematics tests</t>
  </si>
  <si>
    <t>KS2FNPD[yy]_Pct_GChin_L4_RWM</t>
  </si>
  <si>
    <t>Percentage of Girl Chinese origin pupils achieving the expected level (Level 4) or above in KS2 reading, writing and mathematics</t>
  </si>
  <si>
    <t>KS2FNPD[yy]_Pct_GChin_L4_RWtaM</t>
  </si>
  <si>
    <t>Percentage of Girl Chinese origin pupils achieving the expected level (Level 4) or above in the KS2 reading test, writing teacher assessment and the mathematics test</t>
  </si>
  <si>
    <t>KS2FNPD[yy]_Pct_GAoeg_L4_Read</t>
  </si>
  <si>
    <t>Percentage of Girl any other ethnic group origin pupils achieving the expected level (Level 4) or above in the KS2 reading test</t>
  </si>
  <si>
    <t>KS2FNPD[yy]_Pct_GAoeg_L4_Writ</t>
  </si>
  <si>
    <t>Percentage of Girl any other ethnic group origin pupils achieving the expected level (Level 4) or above in KS2 writing</t>
  </si>
  <si>
    <t>KS2FNPD[yy]_Pct_GAoeg_L4_WritTA</t>
  </si>
  <si>
    <t>Percentage of Girl any other ethnic group origin pupils achieving the expected level (Level 4) or above in the KS2 writing teacher assessment</t>
  </si>
  <si>
    <t>KS2FNPD[yy]_Pct_GAoeg_L4_Eng</t>
  </si>
  <si>
    <t>Percentage of Girl any other ethnic group origin pupils achieving the expected level (Level 4) or above in KS2 English</t>
  </si>
  <si>
    <t>KS2FNPD[yy]_Pct_GAoeg_L4_Mat</t>
  </si>
  <si>
    <t>Percentage of Girl any other ethnic group origin pupils achieving the expected level (Level 4) or above in the KS2 mathematics test</t>
  </si>
  <si>
    <t>KS2FNPD[yy]_Pct_GAoeg_L4_EM</t>
  </si>
  <si>
    <t>Percentage of Girl any other ethnic group origin pupils achieving the expected level (Level 4) or above in KS2 English and mathematics</t>
  </si>
  <si>
    <t>KS2FNPD[yy]_Pct_GAoeg_L4_RM</t>
  </si>
  <si>
    <t>Percentage of Girl any other ethnic group origin pupils achieving the expected level (Level 4) or above in the KS2 reading and mathematics tests</t>
  </si>
  <si>
    <t>KS2FNPD[yy]_Pct_GAoeg_L4_RWM</t>
  </si>
  <si>
    <t>Percentage of Girl any other ethnic group origin pupils achieving the expected level (Level 4) or above in KS2 reading, writing and mathematics</t>
  </si>
  <si>
    <t>KS2FNPD[yy]_Pct_GAoeg_L4_RWtaM</t>
  </si>
  <si>
    <t>Percentage of Girl any other ethnic group origin pupils achieving the expected level (Level 4) or above in the KS2 reading test, writing teacher assessment and the mathematics test</t>
  </si>
  <si>
    <t>KS2FNPD[yy]_Pct_GUncl_L4_Read</t>
  </si>
  <si>
    <t>Percentage of Girl unclassified origin pupils achieving the expected level (Level 4) or above in the KS2 reading test</t>
  </si>
  <si>
    <t>KS2FNPD[yy]_Pct_GUncl_L4_Writ</t>
  </si>
  <si>
    <t>Percentage of Girl unclassified origin pupils achieving the expected level (Level 4) or above in KS2 writing</t>
  </si>
  <si>
    <t>KS2FNPD[yy]_Pct_GUncl_L4_WritTA</t>
  </si>
  <si>
    <t>Percentage of Girl unclassified origin pupils achieving the expected level (Level 4) or above in the KS2 writing teacher assessment</t>
  </si>
  <si>
    <t>KS2FNPD[yy]_Pct_GUncl_L4_Eng</t>
  </si>
  <si>
    <t>Percentage of Girl unclassified origin pupils achieving the expected level (Level 4) or above in KS2 English</t>
  </si>
  <si>
    <t>KS2FNPD[yy]_Pct_GUncl_L4_Mat</t>
  </si>
  <si>
    <t>Percentage of Girl unclassified origin pupils achieving the expected level (Level 4) or above in the KS2 mathematics test</t>
  </si>
  <si>
    <t>KS2FNPD[yy]_Pct_GUncl_L4_EM</t>
  </si>
  <si>
    <t>Percentage of Girl unclassified origin pupils achieving the expected level (Level 4) or above in KS2 English and mathematics</t>
  </si>
  <si>
    <t>KS2FNPD[yy]_Pct_GUncl_L4_RM</t>
  </si>
  <si>
    <t>Percentage of Girl unclassified origin pupils achieving the expected level (Level 4) or above in the KS2 reading and mathematics tests</t>
  </si>
  <si>
    <t>KS2FNPD[yy]_Pct_GUncl_L4_RWM</t>
  </si>
  <si>
    <t>Percentage of Girl unclassified origin pupils achieving the expected level (Level 4) or above in KS2 reading, writing and mathematics</t>
  </si>
  <si>
    <t>KS2FNPD[yy]_Pct_GUncl_L4_RWtaM</t>
  </si>
  <si>
    <t>Percentage of Girl unclassified origin pupils achieving the expected level (Level 4) or above in the KS2 reading test, writing teacher assessment and the mathematics test</t>
  </si>
  <si>
    <t>KS2FNPD[yy]_Pct_GMisEth_L4_Read</t>
  </si>
  <si>
    <t>Percentage of Girl pupils with missing ethnicity status achieving the expected level (Level 4) or above in the KS2 reading test</t>
  </si>
  <si>
    <t>KS2FNPD[yy]_Pct_GMisEth_L4_Writ</t>
  </si>
  <si>
    <t>Percentage of Girl pupils with missing ethnicity status achieving the expected level (Level 4) or above in KS2 writing</t>
  </si>
  <si>
    <t>KS2FNPD[yy]_Pct_GMisEth_L4_WritTA</t>
  </si>
  <si>
    <t>Percentage of Girl pupils with missing ethnicity status achieving the expected level (Level 4) or above in the KS2 writing teacher assessment</t>
  </si>
  <si>
    <t>KS2FNPD[yy]_Pct_GMisEth_L4_Eng</t>
  </si>
  <si>
    <t>Percentage of Girl pupils with missing ethnicity status achieving the expected level (Level 4) or above in KS2 English</t>
  </si>
  <si>
    <t>KS2FNPD[yy]_Pct_GMisEth_L4_Mat</t>
  </si>
  <si>
    <t>Percentage of Girl pupils with missing ethnicity status achieving the expected level (Level 4) or above in the KS2 mathematics test</t>
  </si>
  <si>
    <t>KS2FNPD[yy]_Pct_GMisEth_L4_EM</t>
  </si>
  <si>
    <t>Percentage of Girl pupils with missing ethnicity status achieving the expected level (Level 4) or above in KS2 English and mathematics</t>
  </si>
  <si>
    <t>KS2FNPD[yy]_Pct_GMisEth_L4_RM</t>
  </si>
  <si>
    <t>Percentage of Girl pupils with missing ethnicity status achieving the expected level (Level 4) or above in the KS2 reading and mathematics tests</t>
  </si>
  <si>
    <t>KS2FNPD[yy]_Pct_GMisEth_L4_RWM</t>
  </si>
  <si>
    <t>Percentage of Girl pupils with missing ethnicity status achieving the expected level (Level 4) or above in KS2 reading, writing and mathematics</t>
  </si>
  <si>
    <t>KS2FNPD[yy]_Pct_GMisEth_L4_RWtaM</t>
  </si>
  <si>
    <t>Percentage of Girl pupils with missing ethnicity status achieving the expected level (Level 4) or above in the KS2 reading test, writing teacher assessment and the mathematics test</t>
  </si>
  <si>
    <t>Table B</t>
  </si>
  <si>
    <t>KS2FNPD[yy]_Source_LA</t>
  </si>
  <si>
    <t>KS2FNPD[yy]_Source_ESTAB</t>
  </si>
  <si>
    <t>KS2FNPD[yy]_Source_LAESTAB</t>
  </si>
  <si>
    <t>KS2FNPD[yy]_Source_URN</t>
  </si>
  <si>
    <t>KS2FNPD[yy]_FSM_Elig_Read</t>
  </si>
  <si>
    <t>Number of fsm pupils eligible for the reading test</t>
  </si>
  <si>
    <t>KS2FNPD[yy]_FSM_Elig_Writ</t>
  </si>
  <si>
    <t>Number of fsm pupils eligible for writing</t>
  </si>
  <si>
    <t>KS2FNPD[yy]_FSM_Elig_WritTA</t>
  </si>
  <si>
    <t>Number of fsm pupils eligible for the writing teacher assessment</t>
  </si>
  <si>
    <t>KS2FNPD[yy]_FSM_Elig_Eng</t>
  </si>
  <si>
    <t>Number of fsm pupils eligible for English</t>
  </si>
  <si>
    <t>KS2FNPD[yy]_FSM_Elig_Mat</t>
  </si>
  <si>
    <t>Number of fsm pupils eligible for the mathematics test</t>
  </si>
  <si>
    <t>KS2FNPD[yy]_FSM_Elig_EM</t>
  </si>
  <si>
    <t>Number of fsm pupils eligible for English and mathematics</t>
  </si>
  <si>
    <t>KS2FNPD[yy]_FSM_Elig_RM</t>
  </si>
  <si>
    <t>Number of fsm pupils eligible for the reading and mathematics tests</t>
  </si>
  <si>
    <t>KS2FNPD[yy]_FSM_Elig_RWM</t>
  </si>
  <si>
    <t>Number of fsm pupils eligible for reading, writing and mathematics</t>
  </si>
  <si>
    <t>KS2FNPD[yy]_FSM_Elig_RWtaM</t>
  </si>
  <si>
    <t>Number of fsm pupils eligible for the reading test, writing teacher assessment and the mathematics test</t>
  </si>
  <si>
    <t>KS2FNPD[yy]_NonFSM_Elig_Read</t>
  </si>
  <si>
    <t>Number of non-fsm pupils eligible for the reading test</t>
  </si>
  <si>
    <t>KS2FNPD[yy]_NonFSM_Elig_Writ</t>
  </si>
  <si>
    <t>Number of non-fsm pupils eligible for writing</t>
  </si>
  <si>
    <t>KS2FNPD[yy]_NonFSM_Elig_WritTA</t>
  </si>
  <si>
    <t>Number of non-fsm pupils eligible for the writing teacher assessment</t>
  </si>
  <si>
    <t>KS2FNPD[yy]_NonFSM_Elig_Eng</t>
  </si>
  <si>
    <t>Number of non-fsm pupils eligible for English</t>
  </si>
  <si>
    <t>KS2FNPD[yy]_NonFSM_Elig_Mat</t>
  </si>
  <si>
    <t>Number of non-fsm pupils eligible for the mathematics test</t>
  </si>
  <si>
    <t>KS2FNPD[yy]_NonFSM_Elig_EM</t>
  </si>
  <si>
    <t>Number of non-fsm pupils eligible for English and mathematics</t>
  </si>
  <si>
    <t>KS2FNPD[yy]_NonFSM_Elig_RM</t>
  </si>
  <si>
    <t>Number of non-fsm pupils eligible for the reading and mathematics tests</t>
  </si>
  <si>
    <t>KS2FNPD[yy]_NonFSM_Elig_RWM</t>
  </si>
  <si>
    <t>Number of non-fsm pupils eligible for reading, writing and mathematics</t>
  </si>
  <si>
    <t>KS2FNPD[yy]_NonFSM_Elig_RWtaM</t>
  </si>
  <si>
    <t>Number of non-fsm pupils eligible for the reading test, writing teacher assessment and the mathematics test</t>
  </si>
  <si>
    <t>KS2FNPD[yy]_MisFSM_Elig_Read</t>
  </si>
  <si>
    <t>Number of pupils with missing fsm status eligible for the reading test</t>
  </si>
  <si>
    <t>KS2FNPD[yy]_MisFSM_Elig_Writ</t>
  </si>
  <si>
    <t>Number of pupils with missing fsm status eligible for writing</t>
  </si>
  <si>
    <t>KS2FNPD[yy]_MisFSM_Elig_WritTA</t>
  </si>
  <si>
    <t>Number of pupils with missing fsm status eligible for the writing teacher assessment</t>
  </si>
  <si>
    <t>KS2FNPD[yy]_MisFSM_Elig_Eng</t>
  </si>
  <si>
    <t>Number of pupils with missing fsm status eligible for English</t>
  </si>
  <si>
    <t>KS2FNPD[yy]_MisFSM_Elig_Mat</t>
  </si>
  <si>
    <t>Number of pupils with missing fsm status eligible for the mathematics test</t>
  </si>
  <si>
    <t>KS2FNPD[yy]_MisFSM_Elig_EM</t>
  </si>
  <si>
    <t>Number of pupils with missing fsm status eligible for English and mathematics</t>
  </si>
  <si>
    <t>KS2FNPD[yy]_MisFSM_Elig_RM</t>
  </si>
  <si>
    <t>Number of pupils with missing fsm status eligible for the reading and mathematics tests</t>
  </si>
  <si>
    <t>KS2FNPD[yy]_MisFSM_Elig_RWM</t>
  </si>
  <si>
    <t>Number of pupils with missing fsm status eligible for reading, writing and mathematics</t>
  </si>
  <si>
    <t>KS2FNPD[yy]_MisFSM_Elig_RWtaM</t>
  </si>
  <si>
    <t>Number of pupils with missing fsm status eligible for the reading test, writing teacher assessment and the mathematics test</t>
  </si>
  <si>
    <t>KS2FNPD[yy]_FSM_L4_Read</t>
  </si>
  <si>
    <t>Number of fsm pupils achieving the expected level (Level 4) or above in the KS2 reading test</t>
  </si>
  <si>
    <t>KS2FNPD[yy]_FSM_L4_Writ</t>
  </si>
  <si>
    <t>Number of fsm pupils achieving the expected level (Level 4) or above in KS2 writing</t>
  </si>
  <si>
    <t>KS2FNPD[yy]_FSM_L4_WritTA</t>
  </si>
  <si>
    <t>Number of fsm pupils achieving the expected level (Level 4) or above in the KS2 writing teacher assessment</t>
  </si>
  <si>
    <t>KS2FNPD[yy]_FSM_L4_Eng</t>
  </si>
  <si>
    <t>Number of fsm pupils achieving the expected level (Level 4) or above in KS2 English</t>
  </si>
  <si>
    <t>KS2FNPD[yy]_FSM_L4_Mat</t>
  </si>
  <si>
    <t>Number of fsm pupils achieving the expected level (Level 4) or above in the KS2 mathematics test</t>
  </si>
  <si>
    <t>KS2FNPD[yy]_FSM_L4_EM</t>
  </si>
  <si>
    <t>Number of fsm pupils achieving the expected level (Level 4) or above in KS2 English and mathematics</t>
  </si>
  <si>
    <t>KS2FNPD[yy]_FSM_L4_RM</t>
  </si>
  <si>
    <t>Number of fsm pupils achieving the expected level (Level 4) or above in the KS2 reading and mathematics tests</t>
  </si>
  <si>
    <t>KS2FNPD[yy]_FSM_L4_RWM</t>
  </si>
  <si>
    <t>Number of fsm pupils achieving the expected level (Level 4) or above in KS2 reading, writing and mathematics</t>
  </si>
  <si>
    <t>KS2FNPD[yy]_FSM_L4_RWtaM</t>
  </si>
  <si>
    <t>Number of fsm pupils achieving the expected level (Level 4) or above in the KS2 reading test, writing teacher assessment and the mathematics test</t>
  </si>
  <si>
    <t>KS2FNPD[yy]_NonFSM_L4_Read</t>
  </si>
  <si>
    <t>Number of non-fsm pupils achieving the expected level (Level 4) or above in the KS2 reading test</t>
  </si>
  <si>
    <t>KS2FNPD[yy]_NonFSM_L4_Writ</t>
  </si>
  <si>
    <t>Number of non-fsm pupils achieving the expected level (Level 4) or above in KS2 writing</t>
  </si>
  <si>
    <t>KS2FNPD[yy]_NonFSM_L4_WritTA</t>
  </si>
  <si>
    <t>Number of non-fsm pupils achieving the expected level (Level 4) or above in the KS2 writing teacher assessment</t>
  </si>
  <si>
    <t>KS2FNPD[yy]_NonFSM_L4_Eng</t>
  </si>
  <si>
    <t>Number of non-fsm pupils achieving the expected level (Level 4) or above in KS2 English</t>
  </si>
  <si>
    <t>KS2FNPD[yy]_NonFSM_L4_Mat</t>
  </si>
  <si>
    <t>Number of non-fsm pupils achieving the expected level (Level 4) or above in the KS2 mathematics test</t>
  </si>
  <si>
    <t>KS2FNPD[yy]_NonFSM_L4_EM</t>
  </si>
  <si>
    <t>Number of non-fsm pupils achieving the expected level (Level 4) or above in KS2 English and mathematics</t>
  </si>
  <si>
    <t>KS2FNPD[yy]_NonFSM_L4_RM</t>
  </si>
  <si>
    <t>Number of non-fsm pupils achieving the expected level (Level 4) or above in the KS2 reading and mathematics tests</t>
  </si>
  <si>
    <t>KS2FNPD[yy]_NonFSM_L4_RWM</t>
  </si>
  <si>
    <t>Number of non-fsm pupils achieving the expected level (Level 4) or above in KS2 reading, writing and mathematics</t>
  </si>
  <si>
    <t>KS2FNPD[yy]_NonFSM_L4_RWtaM</t>
  </si>
  <si>
    <t>Number of non-fsm pupils achieving the expected level (Level 4) or above in the KS2 reading test, writing teacher assessment and the mathematics test</t>
  </si>
  <si>
    <t>KS2FNPD[yy]_MisFSM_L4_Read</t>
  </si>
  <si>
    <t>Number of pupils with missing fsm status achieving the expected level (Level 4) or above in the KS2 reading test</t>
  </si>
  <si>
    <t>KS2FNPD[yy]_MisFSM_L4_Writ</t>
  </si>
  <si>
    <t>Number of pupils with missing fsm status achieving the expected level (Level 4) or above in KS2 writing</t>
  </si>
  <si>
    <t>KS2FNPD[yy]_MisFSM_L4_WritTA</t>
  </si>
  <si>
    <t>Number of pupils with missing fsm status achieving the expected level (Level 4) or above in the KS2 writing teacher assessment</t>
  </si>
  <si>
    <t>KS2FNPD[yy]_MisFSM_L4_Eng</t>
  </si>
  <si>
    <t>Number of pupils with missing fsm status achieving the expected level (Level 4) or above in KS2 English</t>
  </si>
  <si>
    <t>KS2FNPD[yy]_MisFSM_L4_Mat</t>
  </si>
  <si>
    <t>Number of pupils with missing fsm status achieving the expected level (Level 4) or above in the KS2 mathematics test</t>
  </si>
  <si>
    <t>KS2FNPD[yy]_MisFSM_L4_EM</t>
  </si>
  <si>
    <t>Number of pupils with missing fsm status achieving the expected level (Level 4) or above in KS2 English and mathematics</t>
  </si>
  <si>
    <t>KS2FNPD[yy]_MisFSM_L4_RM</t>
  </si>
  <si>
    <t>Number of pupils with missing fsm status achieving the expected level (Level 4) or above in the KS2 reading and mathematics tests</t>
  </si>
  <si>
    <t>KS2FNPD[yy]_MisFSM_L4_RWM</t>
  </si>
  <si>
    <t>Number of pupils with missing fsm status achieving the expected level (Level 4) or above in KS2 reading, writing and mathematics</t>
  </si>
  <si>
    <t>KS2FNPD[yy]_MisFSM_L4_RWtaM</t>
  </si>
  <si>
    <t>Number of pupils with missing fsm status achieving the expected level (Level 4) or above in the KS2 reading test, writing teacher assessment and the mathematics test</t>
  </si>
  <si>
    <t>KS2FNPD[yy]_Pct_FSM_L4_Read</t>
  </si>
  <si>
    <t>Percentage of fsm pupils achieving the expected level (Level 4) or above in the KS2 reading test</t>
  </si>
  <si>
    <t>KS2FNPD[yy]_Pct_FSM_L4_Writ</t>
  </si>
  <si>
    <t>Percentage of fsm pupils achieving the expected level (Level 4) or above in KS2 writing</t>
  </si>
  <si>
    <t>KS2FNPD[yy]_Pct_FSM_L4_WritTA</t>
  </si>
  <si>
    <t>Percentage of fsm pupils achieving the expected level (Level 4) or above in the KS2 writing teacher assessment</t>
  </si>
  <si>
    <t>KS2FNPD[yy]_Pct_FSM_L4_Eng</t>
  </si>
  <si>
    <t>Percentage of fsm pupils achieving the expected level (Level 4) or above in KS2 English</t>
  </si>
  <si>
    <t>KS2FNPD[yy]_Pct_FSM_L4_Mat</t>
  </si>
  <si>
    <t>Percentage of fsm pupils achieving the expected level (Level 4) or above in the KS2 mathematics test</t>
  </si>
  <si>
    <t>KS2FNPD[yy]_Pct_FSM_L4_EM</t>
  </si>
  <si>
    <t>Percentage of fsm pupils achieving the expected level (Level 4) or above in KS2 English and mathematics</t>
  </si>
  <si>
    <t>KS2FNPD[yy]_Pct_FSM_L4_RM</t>
  </si>
  <si>
    <t>Percentage of fsm pupils achieving the expected level (Level 4) or above in the KS2 reading and mathematics tests</t>
  </si>
  <si>
    <t>KS2FNPD[yy]_Pct_FSM_L4_RWM</t>
  </si>
  <si>
    <t>Percentage of fsm pupils achieving the expected level (Level 4) or above in KS2 reading, writing and mathematics</t>
  </si>
  <si>
    <t>KS2FNPD[yy]_Pct_FSM_L4_RWtaM</t>
  </si>
  <si>
    <t>Percentage of fsm pupils achieving the expected level (Level 4) or above in the KS2 reading test, writing teacher assessment and the mathematics test</t>
  </si>
  <si>
    <t>KS2FNPD[yy]_Pct_NonFSM_L4_Read</t>
  </si>
  <si>
    <t>Percentage of non-fsm pupils achieving the expected level (Level 4) or above in the KS2 reading test</t>
  </si>
  <si>
    <t>KS2FNPD[yy]_Pct_NonFSM_L4_Writ</t>
  </si>
  <si>
    <t>Percentage of non-fsm pupils achieving the expected level (Level 4) or above in KS2 writing</t>
  </si>
  <si>
    <t>KS2FNPD[yy]_Pct_NonFSM_L4_WritTA</t>
  </si>
  <si>
    <t>Percentage of non-fsm pupils achieving the expected level (Level 4) or above in the KS2 writing teacher assessment</t>
  </si>
  <si>
    <t>KS2FNPD[yy]_Pct_NonFSM_L4_Eng</t>
  </si>
  <si>
    <t>Percentage of non-fsm pupils achieving the expected level (Level 4) or above in KS2 English</t>
  </si>
  <si>
    <t>KS2FNPD[yy]_Pct_NonFSM_L4_Mat</t>
  </si>
  <si>
    <t>Percentage of non-fsm pupils achieving the expected level (Level 4) or above in the KS2 mathematics test</t>
  </si>
  <si>
    <t>KS2FNPD[yy]_Pct_NonFSM_L4_EM</t>
  </si>
  <si>
    <t>Percentage of non-fsm pupils achieving the expected level (Level 4) or above in KS2 English and mathematics</t>
  </si>
  <si>
    <t>KS2FNPD[yy]_Pct_NonFSM_L4_RM</t>
  </si>
  <si>
    <t>Percentage of non-fsm pupils achieving the expected level (Level 4) or above in the KS2 reading and mathematics tests</t>
  </si>
  <si>
    <t>KS2FNPD[yy]_Pct_NonFSM_L4_RWM</t>
  </si>
  <si>
    <t>Percentage of non-fsm pupils achieving the expected level (Level 4) or above in KS2 reading, writing and mathematics</t>
  </si>
  <si>
    <t>KS2FNPD[yy]_Pct_NonFSM_L4_RWtaM</t>
  </si>
  <si>
    <t>Percentage of non-fsm pupils achieving the expected level (Level 4) or above in the KS2 reading test, writing teacher assessment and the mathematics test</t>
  </si>
  <si>
    <t>KS2FNPD[yy]_Pct_MisFSM_L4_Read</t>
  </si>
  <si>
    <t>Percentage of pupils with missing fsm status achieving the expected level (Level 4) or above in the KS2 reading test</t>
  </si>
  <si>
    <t>KS2FNPD[yy]_Pct_MisFSM_L4_Writ</t>
  </si>
  <si>
    <t>Percentage of pupils with missing fsm status achieving the expected level (Level 4) or above in KS2 writing</t>
  </si>
  <si>
    <t>KS2FNPD[yy]_Pct_MisFSM_L4_WritTA</t>
  </si>
  <si>
    <t>Percentage of pupils with missing fsm status achieving the expected level (Level 4) or above in the KS2 writing teacher assessment</t>
  </si>
  <si>
    <t>KS2FNPD[yy]_Pct_MisFSM_L4_Eng</t>
  </si>
  <si>
    <t>Percentage of pupils with missing fsm status achieving the expected level (Level 4) or above in KS2 English</t>
  </si>
  <si>
    <t>KS2FNPD[yy]_Pct_MisFSM_L4_Mat</t>
  </si>
  <si>
    <t>Percentage of pupils with missing fsm status achieving the expected level (Level 4) or above in the KS2 mathematics test</t>
  </si>
  <si>
    <t>KS2FNPD[yy]_Pct_MisFSM_L4_EM</t>
  </si>
  <si>
    <t>Percentage of pupils with missing fsm status achieving the expected level (Level 4) or above in KS2 English and mathematics</t>
  </si>
  <si>
    <t>KS2FNPD[yy]_Pct_MisFSM_L4_RM</t>
  </si>
  <si>
    <t>Percentage of pupils with missing fsm status achieving the expected level (Level 4) or above in the KS2 reading and mathematics tests</t>
  </si>
  <si>
    <t>KS2FNPD[yy]_Pct_MisFSM_L4_RWM</t>
  </si>
  <si>
    <t>Percentage of pupils with missing fsm status achieving the expected level (Level 4) or above in KS2 reading, writing and mathematics</t>
  </si>
  <si>
    <t>KS2FNPD[yy]_Pct_MisFSM_L4_RWtaM</t>
  </si>
  <si>
    <t>Percentage of pupils with missing fsm status achieving the expected level (Level 4) or above in the KS2 reading test, writing teacher assessment and the mathematics test</t>
  </si>
  <si>
    <t>KS2FNPD[yy]_WHIT_Elig_Read</t>
  </si>
  <si>
    <t>Number of White origin pupils eligible for the reading test</t>
  </si>
  <si>
    <t>KS2FNPD[yy]_WHIT_Elig_Writ</t>
  </si>
  <si>
    <t>Number of White origin pupils eligible for writing</t>
  </si>
  <si>
    <t>KS2FNPD[yy]_WHIT_Elig_WritTA</t>
  </si>
  <si>
    <t>Number of White origin pupils eligible for the writing teacher assessment</t>
  </si>
  <si>
    <t>KS2FNPD[yy]_WHIT_Elig_Eng</t>
  </si>
  <si>
    <t>Number of White origin pupils eligible for English</t>
  </si>
  <si>
    <t>KS2FNPD[yy]_WHIT_Elig_Mat</t>
  </si>
  <si>
    <t>Number of White origin pupils eligible for the mathematics test</t>
  </si>
  <si>
    <t>KS2FNPD[yy]_WHIT_Elig_EM</t>
  </si>
  <si>
    <t>Number of White origin pupils eligible for English and mathematics</t>
  </si>
  <si>
    <t>KS2FNPD[yy]_WHIT_Elig_RM</t>
  </si>
  <si>
    <t>Number of White origin pupils eligible for the reading and mathematics tests</t>
  </si>
  <si>
    <t>KS2FNPD[yy]_WHIT_Elig_RWM</t>
  </si>
  <si>
    <t>Number of White origin pupils eligible for reading, writing and mathematics</t>
  </si>
  <si>
    <t>KS2FNPD[yy]_WHIT_Elig_RWtaM</t>
  </si>
  <si>
    <t>Number of White origin pupils eligible for the reading test, writing teacher assessment and the mathematics test</t>
  </si>
  <si>
    <t>KS2FNPD[yy]_MIXD_Elig_Read</t>
  </si>
  <si>
    <t>Number of Mixed origin pupils eligible for the reading test</t>
  </si>
  <si>
    <t>KS2FNPD[yy]_MIXD_Elig_Writ</t>
  </si>
  <si>
    <t>Number of Mixed origin pupils eligible for writing</t>
  </si>
  <si>
    <t>KS2FNPD[yy]_MIXD_Elig_WritTA</t>
  </si>
  <si>
    <t>Number of Mixed origin pupils eligible for the writing teacher assessment</t>
  </si>
  <si>
    <t>KS2FNPD[yy]_MIXD_Elig_Eng</t>
  </si>
  <si>
    <t>Number of Mixed origin pupils eligible for English</t>
  </si>
  <si>
    <t>KS2FNPD[yy]_MIXD_Elig_Mat</t>
  </si>
  <si>
    <t>Number of Mixed origin pupils eligible for the mathematics test</t>
  </si>
  <si>
    <t>KS2FNPD[yy]_MIXD_Elig_EM</t>
  </si>
  <si>
    <t>Number of Mixed origin pupils eligible for English and mathematics</t>
  </si>
  <si>
    <t>KS2FNPD[yy]_MIXD_Elig_RM</t>
  </si>
  <si>
    <t>Number of Mixed origin pupils eligible for the reading and mathematics tests</t>
  </si>
  <si>
    <t>KS2FNPD[yy]_MIXD_Elig_RWM</t>
  </si>
  <si>
    <t>Number of Mixed origin pupils eligible for reading, writing and mathematics</t>
  </si>
  <si>
    <t>KS2FNPD[yy]_MIXD_Elig_RWtaM</t>
  </si>
  <si>
    <t>Number of Mixed origin pupils eligible for the reading test, writing teacher assessment and the mathematics test</t>
  </si>
  <si>
    <t>KS2FNPD[yy]_ASIA_Elig_Read</t>
  </si>
  <si>
    <t>Number of Asian origin pupils eligible for the reading test</t>
  </si>
  <si>
    <t>KS2FNPD[yy]_ASIA_Elig_Writ</t>
  </si>
  <si>
    <t>Number of Asian origin pupils eligible for writing</t>
  </si>
  <si>
    <t>KS2FNPD[yy]_ASIA_Elig_WritTA</t>
  </si>
  <si>
    <t>Number of Asian origin pupils eligible for the writing teacher assessment</t>
  </si>
  <si>
    <t>KS2FNPD[yy]_ASIA_Elig_Eng</t>
  </si>
  <si>
    <t>Number of Asian origin pupils eligible for English</t>
  </si>
  <si>
    <t>KS2FNPD[yy]_ASIA_Elig_Mat</t>
  </si>
  <si>
    <t>Number of Asian origin pupils eligible for the mathematics test</t>
  </si>
  <si>
    <t>KS2FNPD[yy]_ASIA_Elig_EM</t>
  </si>
  <si>
    <t>Number of Asian origin pupils eligible for English and mathematics</t>
  </si>
  <si>
    <t>KS2FNPD[yy]_ASIA_Elig_RM</t>
  </si>
  <si>
    <t>Number of Asian origin pupils eligible for the reading and mathematics tests</t>
  </si>
  <si>
    <t>KS2FNPD[yy]_ASIA_Elig_RWM</t>
  </si>
  <si>
    <t>Number of Asian origin pupils eligible for reading, writing and mathematics</t>
  </si>
  <si>
    <t>KS2FNPD[yy]_ASIA_Elig_RWtaM</t>
  </si>
  <si>
    <t>Number of Asian origin pupils eligible for the reading test, writing teacher assessment and the mathematics test</t>
  </si>
  <si>
    <t>KS2FNPD[yy]_BLAC_Elig_Read</t>
  </si>
  <si>
    <t>Number of Black origin pupils eligible for the reading test</t>
  </si>
  <si>
    <t>KS2FNPD[yy]_BLAC_Elig_Writ</t>
  </si>
  <si>
    <t>Number of Black origin pupils eligible for writing</t>
  </si>
  <si>
    <t>KS2FNPD[yy]_BLAC_Elig_WritTA</t>
  </si>
  <si>
    <t>Number of Black origin pupils eligible for the writing teacher assessment</t>
  </si>
  <si>
    <t>KS2FNPD[yy]_BLAC_Elig_Eng</t>
  </si>
  <si>
    <t>Number of Black origin pupils eligible for English</t>
  </si>
  <si>
    <t>KS2FNPD[yy]_BLAC_Elig_Mat</t>
  </si>
  <si>
    <t>Number of Black origin pupils eligible for the mathematics test</t>
  </si>
  <si>
    <t>KS2FNPD[yy]_BLAC_Elig_EM</t>
  </si>
  <si>
    <t>Number of Black origin pupils eligible for English and mathematics</t>
  </si>
  <si>
    <t>KS2FNPD[yy]_BLAC_Elig_RM</t>
  </si>
  <si>
    <t>Number of Black origin pupils eligible for the reading and mathematics tests</t>
  </si>
  <si>
    <t>KS2FNPD[yy]_BLAC_Elig_RWM</t>
  </si>
  <si>
    <t>Number of Black origin pupils eligible for reading, writing and mathematics</t>
  </si>
  <si>
    <t>KS2FNPD[yy]_BLAC_Elig_RWtaM</t>
  </si>
  <si>
    <t>Number of Black origin pupils eligible for the reading test, writing teacher assessment and the mathematics test</t>
  </si>
  <si>
    <t>KS2FNPD[yy]_CHIN_Elig_Read</t>
  </si>
  <si>
    <t>Number of Chinese pupils eligible for the reading test</t>
  </si>
  <si>
    <t>KS2FNPD[yy]_CHIN_Elig_Writ</t>
  </si>
  <si>
    <t>Number of Chinese pupils eligible for writing</t>
  </si>
  <si>
    <t>KS2FNPD[yy]_CHIN_Elig_WritTA</t>
  </si>
  <si>
    <t>Number of Chinese pupils eligible for the writing teacher assessment</t>
  </si>
  <si>
    <t>KS2FNPD[yy]_CHIN_Elig_Eng</t>
  </si>
  <si>
    <t>Number of Chinese pupils eligible for English</t>
  </si>
  <si>
    <t>KS2FNPD[yy]_CHIN_Elig_Mat</t>
  </si>
  <si>
    <t>Number of Chinese pupils eligible for the mathematics test</t>
  </si>
  <si>
    <t>KS2FNPD[yy]_CHIN_Elig_EM</t>
  </si>
  <si>
    <t>Number of Chinese origin pupils eligible for English and mathematics</t>
  </si>
  <si>
    <t>KS2FNPD[yy]_CHIN_Elig_RM</t>
  </si>
  <si>
    <t>Number of Chinese origin pupils eligible for the reading and mathematics tests</t>
  </si>
  <si>
    <t>KS2FNPD[yy]_CHIN_Elig_RWM</t>
  </si>
  <si>
    <t>Number of Chinese origin pupils eligible for reading, writing and mathematics</t>
  </si>
  <si>
    <t>KS2FNPD[yy]_CHIN_Elig_RWtaM</t>
  </si>
  <si>
    <t>Number of Chinese origin pupils eligible for the reading test, writing teacher assessment and the mathematics test</t>
  </si>
  <si>
    <t>KS2FNPD[yy]_AOEG_Elig_Read</t>
  </si>
  <si>
    <t>Number of any other ethnic origin pupils eligible for the reading test</t>
  </si>
  <si>
    <t>KS2FNPD[yy]_AOEG_Elig_Writ</t>
  </si>
  <si>
    <t>Number of any other ethnic origin pupils eligible for writing</t>
  </si>
  <si>
    <t>KS2FNPD[yy]_AOEG_Elig_WritTA</t>
  </si>
  <si>
    <t>Number of any other ethnic origin pupils eligible for the writing teacher assessment</t>
  </si>
  <si>
    <t>KS2FNPD[yy]_AOEG_Elig_Eng</t>
  </si>
  <si>
    <t>Number of any other ethnic origin pupils eligible for English</t>
  </si>
  <si>
    <t>KS2FNPD[yy]_AOEG_Elig_Mat</t>
  </si>
  <si>
    <t>Number of any other ethnic origin pupils eligible for the mathematics test</t>
  </si>
  <si>
    <t>KS2FNPD[yy]_AOEG_Elig_EM</t>
  </si>
  <si>
    <t>Number of any other ethnic group origin pupils eligible for English and mathematics</t>
  </si>
  <si>
    <t>KS2FNPD[yy]_AOEG_Elig_RM</t>
  </si>
  <si>
    <t>Number of any other ethnic group origin pupils eligible for the reading and mathematics tests</t>
  </si>
  <si>
    <t>KS2FNPD[yy]_AOEG_Elig_RWM</t>
  </si>
  <si>
    <t>Number of any other ethnic group origin pupils eligible for reading, writing and mathematics</t>
  </si>
  <si>
    <t>KS2FNPD[yy]_AOEG_Elig_RWtaM</t>
  </si>
  <si>
    <t>Number of any other ethnic group origin pupils eligible for the reading test, writing teacher assessment and the mathematics test</t>
  </si>
  <si>
    <t>KS2FNPD[yy]_UNCL_Elig_Read</t>
  </si>
  <si>
    <t>Number of unclassified origin pupils eligible for the reading test</t>
  </si>
  <si>
    <t>KS2FNPD[yy]_UNCL_Elig_Writ</t>
  </si>
  <si>
    <t>Number of unclassified origin pupils eligible for writing</t>
  </si>
  <si>
    <t>KS2FNPD[yy]_UNCL_Elig_WritTA</t>
  </si>
  <si>
    <t>Number of unclassified origin pupils eligible for the writing teacher assessment</t>
  </si>
  <si>
    <t>KS2FNPD[yy]_UNCL_Elig_Eng</t>
  </si>
  <si>
    <t>Number of unclassified origin pupils eligible for English</t>
  </si>
  <si>
    <t>KS2FNPD[yy]_UNCL_Elig_Mat</t>
  </si>
  <si>
    <t>Number of unclassified origin pupils eligible for the mathematics test</t>
  </si>
  <si>
    <t>KS2FNPD[yy]_UNCL_Elig_EM</t>
  </si>
  <si>
    <t>Number of unclassified origin pupils eligible for English and mathematics</t>
  </si>
  <si>
    <t>KS2FNPD[yy]_UNCL_Elig_RM</t>
  </si>
  <si>
    <t>Number of unclassified origin pupils eligible for the reading and mathematics tests</t>
  </si>
  <si>
    <t>KS2FNPD[yy]_UNCL_Elig_RWM</t>
  </si>
  <si>
    <t>Number of unclassified origin pupils eligible for reading, writing and mathematics</t>
  </si>
  <si>
    <t>KS2FNPD[yy]_UNCL_Elig_RWtaM</t>
  </si>
  <si>
    <t>Number of unclassified origin pupils eligible for the reading test, writing teacher assessment and the mathematics test</t>
  </si>
  <si>
    <t>KS2FNPD[yy]_MisEth_Elig_Read</t>
  </si>
  <si>
    <t>Number of pupils with missing ethnicity status eligible for the reading test</t>
  </si>
  <si>
    <t>KS2FNPD[yy]_MisEth_Elig_Writ</t>
  </si>
  <si>
    <t>Number of pupils with missing ethnicity status eligible for writing</t>
  </si>
  <si>
    <t>KS2FNPD[yy]_MisEth_Elig_WritTA</t>
  </si>
  <si>
    <t>Number of pupils with missing ethnicity status eligible for the writing teacher assessment</t>
  </si>
  <si>
    <t>KS2FNPD[yy]_MisEth_Elig_Eng</t>
  </si>
  <si>
    <t>Number of pupils with missing ethnicity status eligible for English</t>
  </si>
  <si>
    <t>KS2FNPD[yy]_MisEth_Elig_Mat</t>
  </si>
  <si>
    <t>Number of pupils with missing ethnicity status eligible for the mathematics test</t>
  </si>
  <si>
    <t>KS2FNPD[yy]_MisEth_Elig_EM</t>
  </si>
  <si>
    <t>Number of pupils with missing ethnicity status eligible for English and mathematics</t>
  </si>
  <si>
    <t>KS2FNPD[yy]_MisEth_Elig_RM</t>
  </si>
  <si>
    <t>Number of pupils with missing ethnicity status eligible for the reading and mathematics tests</t>
  </si>
  <si>
    <t>KS2FNPD[yy]_MisEth_Elig_RWM</t>
  </si>
  <si>
    <t>Number of pupils with missing ethnicity status eligible for reading, writing and mathematics</t>
  </si>
  <si>
    <t>KS2FNPD[yy]_MisEth_Elig_RWtaM</t>
  </si>
  <si>
    <t>Number of pupils with missing ethnicity status eligible for the reading test, writing teacher assessment and the mathematics test</t>
  </si>
  <si>
    <t>KS2FNPD[yy]_WHIT_L4_Read</t>
  </si>
  <si>
    <t>Number of White origin pupils achieving the expected level (Level 4) or above in the KS2 reading test</t>
  </si>
  <si>
    <t>KS2FNPD[yy]_WHIT_L4_Writ</t>
  </si>
  <si>
    <t>Number of White origin pupils achieving the expected level (Level 4) or above in KS2 writing</t>
  </si>
  <si>
    <t>KS2FNPD[yy]_WHIT_L4_WritTA</t>
  </si>
  <si>
    <t>Number of White origin pupils achieving the expected level (Level 4) or above in the KS2 writing teacher assessment</t>
  </si>
  <si>
    <t>KS2FNPD[yy]_WHIT_L4_Eng</t>
  </si>
  <si>
    <t>Number of White origin pupils achieving the expected level (Level 4) or above in KS2 English</t>
  </si>
  <si>
    <t>KS2FNPD[yy]_WHIT_L4_Mat</t>
  </si>
  <si>
    <t>Number of White origin pupils achieving the expected level (Level 4) or above in the KS2 mathematics test</t>
  </si>
  <si>
    <t>KS2FNPD[yy]_WHIT_L4_EM</t>
  </si>
  <si>
    <t>Number of White origin pupils achieving the expected level (Level 4) or above in KS2 English and mathematics</t>
  </si>
  <si>
    <t>KS2FNPD[yy]_WHIT_L4_RM</t>
  </si>
  <si>
    <t>Number of White origin pupils achieving the expected level (Level 4) or above in the KS2 reading and mathematics tests</t>
  </si>
  <si>
    <t>KS2FNPD[yy]_WHIT_L4_RWM</t>
  </si>
  <si>
    <t>Number of White origin pupils achieving the expected level (Level 4) or above in KS2 reading, writing and mathematics</t>
  </si>
  <si>
    <t>KS2FNPD[yy]_WHIT_L4_RWtaM</t>
  </si>
  <si>
    <t>Number of White origin pupils achieving the expected level (Level 4) or above in the KS2 reading test, writing teacher assessment and the mathematics test</t>
  </si>
  <si>
    <t>KS2FNPD[yy]_MIXD_L4_Read</t>
  </si>
  <si>
    <t>Number of mixed origin pupils achieving the expected level (Level 4) or above in the KS2 reading test</t>
  </si>
  <si>
    <t>KS2FNPD[yy]_MIXD_L4_Writ</t>
  </si>
  <si>
    <t>Number of mixed origin pupils achieving the expected level (Level 4) or above in KS2 writing</t>
  </si>
  <si>
    <t>KS2FNPD[yy]_MIXD_L4_WritTA</t>
  </si>
  <si>
    <t>Number of mixed origin pupils achieving the expected level (Level 4) or above in the KS2 writing teacher assessment</t>
  </si>
  <si>
    <t>KS2FNPD[yy]_MIXD_L4_Eng</t>
  </si>
  <si>
    <t>Number of mixed origin pupils achieving the expected level (Level 4) or above in KS2 English</t>
  </si>
  <si>
    <t>KS2FNPD[yy]_MIXD_L4_Mat</t>
  </si>
  <si>
    <t>Number of mixed origin pupils achieving the expected level (Level 4) or above in the KS2 mathematics test</t>
  </si>
  <si>
    <t>KS2FNPD[yy]_MIXD_L4_EM</t>
  </si>
  <si>
    <t>Number of Mixed origin pupils achieving the expected level (Level 4) or above in KS2 English and mathematics</t>
  </si>
  <si>
    <t>KS2FNPD[yy]_MIXD_L4_RM</t>
  </si>
  <si>
    <t>Number of Mixed origin pupils achieving the expected level (Level 4) or above in the KS2 reading and mathematics tests</t>
  </si>
  <si>
    <t>KS2FNPD[yy]_MIXD_L4_RWM</t>
  </si>
  <si>
    <t>Number of Mixed origin pupils achieving the expected level (Level 4) or above in KS2 reading, writing and mathematics</t>
  </si>
  <si>
    <t>KS2FNPD[yy]_MIXD_L4_RWtaM</t>
  </si>
  <si>
    <t>Number of Mixed origin pupils achieving the expected level (Level 4) or above in the KS2 reading test, writing teacher assessment and the mathematics test</t>
  </si>
  <si>
    <t>KS2FNPD[yy]_ASIA_L4_Read</t>
  </si>
  <si>
    <t>Number of Asian origin pupils achieving the expected level (Level 4) or above in the KS2 reading test</t>
  </si>
  <si>
    <t>KS2FNPD[yy]_ASIA_L4_Writ</t>
  </si>
  <si>
    <t>Number of Asian origin pupils achieving the expected level (Level 4) or above in KS2 writing</t>
  </si>
  <si>
    <t>KS2FNPD[yy]_ASIA_L4_WritTA</t>
  </si>
  <si>
    <t>Number of Asian origin pupils achieving the expected level (Level 4) or above in the KS2 writing teacher assessment</t>
  </si>
  <si>
    <t>KS2FNPD[yy]_ASIA_L4_Eng</t>
  </si>
  <si>
    <t>Number of Asian origin pupils achieving the expected level (Level 4) or above in KS2 English</t>
  </si>
  <si>
    <t>KS2FNPD[yy]_ASIA_L4_Mat</t>
  </si>
  <si>
    <t>Number of Asian origin pupils achieving the expected level (Level 4) or above in the KS2 mathematics test</t>
  </si>
  <si>
    <t>KS2FNPD[yy]_ASIA_L4_EM</t>
  </si>
  <si>
    <t>Number of Asian origin pupils achieving the expected level (Level 4) or above in KS2 English and mathematics</t>
  </si>
  <si>
    <t>KS2FNPD[yy]_ASIA_L4_RM</t>
  </si>
  <si>
    <t>Number of Asian origin pupils achieving the expected level (Level 4) or above in the KS2 reading and mathematics tests</t>
  </si>
  <si>
    <t>KS2FNPD[yy]_ASIA_L4_RWM</t>
  </si>
  <si>
    <t>Number of Asian origin pupils achieving the expected level (Level 4) or above in KS2 reading, writing and mathematics</t>
  </si>
  <si>
    <t>KS2FNPD[yy]_ASIA_L4_RWtaM</t>
  </si>
  <si>
    <t>Number of Asian origin pupils achieving the expected level (Level 4) or above in the KS2 reading test, writing teacher assessment and the mathematics test</t>
  </si>
  <si>
    <t>KS2FNPD[yy]_BLAC_L4_Read</t>
  </si>
  <si>
    <t>Number of Black origin pupils achieving the expected level (Level 4) or above in the KS2 reading test</t>
  </si>
  <si>
    <t>KS2FNPD[yy]_BLAC_L4_Writ</t>
  </si>
  <si>
    <t>Number of Black origin pupils achieving the expected level (Level 4) or above in KS2 writing</t>
  </si>
  <si>
    <t>KS2FNPD[yy]_BLAC_L4_WritTA</t>
  </si>
  <si>
    <t>Number of Black origin pupils achieving the expected level (Level 4) or above in the KS2 writing teacher assessment</t>
  </si>
  <si>
    <t>KS2FNPD[yy]_BLAC_L4_Eng</t>
  </si>
  <si>
    <t>Number of Black origin pupils achieving the expected level (Level 4) or above in KS2 English</t>
  </si>
  <si>
    <t>KS2FNPD[yy]_BLAC_L4_Mat</t>
  </si>
  <si>
    <t>Number of Black origin pupils achieving the expected level (Level 4) or above in the KS2 mathematics test</t>
  </si>
  <si>
    <t>KS2FNPD[yy]_BLAC_L4_EM</t>
  </si>
  <si>
    <t>Number of Black origin pupils achieving the expected level (Level 4) or above in KS2 English and mathematics</t>
  </si>
  <si>
    <t>KS2FNPD[yy]_BLAC_L4_RM</t>
  </si>
  <si>
    <t>Number of Black origin pupils achieving the expected level (Level 4) or above in the KS2 reading and mathematics tests</t>
  </si>
  <si>
    <t>KS2FNPD[yy]_BLAC_L4_RWM</t>
  </si>
  <si>
    <t>Number of Black origin pupils achieving the expected level (Level 4) or above in KS2 reading, writing and mathematics</t>
  </si>
  <si>
    <t>KS2FNPD[yy]_BLAC_L4_RWtaM</t>
  </si>
  <si>
    <t>Number of Black origin pupils achieving the expected level (Level 4) or above in the KS2 reading test, writing teacher assessment and the mathematics test</t>
  </si>
  <si>
    <t>KS2FNPD[yy]_CHIN_L4_Read</t>
  </si>
  <si>
    <t>Number of Chinese origin pupils achieving the expected level (Level 4) or above in the KS2 reading test</t>
  </si>
  <si>
    <t>KS2FNPD[yy]_CHIN_L4_Writ</t>
  </si>
  <si>
    <t>Number of Chinese origin pupils achieving the expected level (Level 4) or above in KS2 writing</t>
  </si>
  <si>
    <t>KS2FNPD[yy]_CHIN_L4_WritTA</t>
  </si>
  <si>
    <t>Number of Chinese origin pupils achieving the expected level (Level 4) or above in the KS2 writing teacher assessment</t>
  </si>
  <si>
    <t>KS2FNPD[yy]_CHIN_L4_Eng</t>
  </si>
  <si>
    <t>Number of Chinese origin pupils achieving the expected level (Level 4) or above in KS2 English</t>
  </si>
  <si>
    <t>KS2FNPD[yy]_CHIN_L4_Mat</t>
  </si>
  <si>
    <t>Number of Chinese origin pupils achieving the expected level (Level 4) or above in the KS2 mathematics test</t>
  </si>
  <si>
    <t>KS2FNPD[yy]_CHIN_L4_EM</t>
  </si>
  <si>
    <t>Number of Chinese origin pupils achieving the expected level (Level 4) or above in KS2 English and mathematics</t>
  </si>
  <si>
    <t>KS2FNPD[yy]_CHIN_L4_RM</t>
  </si>
  <si>
    <t>Number of Chinese origin pupils achieving the expected level (Level 4) or above in the KS2 reading and mathematics tests</t>
  </si>
  <si>
    <t>KS2FNPD[yy]_CHIN_L4_RWM</t>
  </si>
  <si>
    <t>Number of Chinese origin pupils achieving the expected level (Level 4) or above in KS2 reading, writing and mathematics</t>
  </si>
  <si>
    <t>KS2FNPD[yy]_CHIN_L4_RWtaM</t>
  </si>
  <si>
    <t>Number of Chinese origin pupils achieving the expected level (Level 4) or above in the KS2 reading test, writing teacher assessment and the mathematics test</t>
  </si>
  <si>
    <t>KS2FNPD[yy]_AOEG_L4_Read</t>
  </si>
  <si>
    <t>Number of any other ethnic group origin pupils achieving the expected level (Level 4) or above in the KS2 reading test</t>
  </si>
  <si>
    <t>KS2FNPD[yy]_AOEG_L4_Writ</t>
  </si>
  <si>
    <t>Number of any other ethnic group origin pupils achieving the expected level (Level 4) or above in KS2 writing</t>
  </si>
  <si>
    <t>KS2FNPD[yy]_AOEG_L4_WritTA</t>
  </si>
  <si>
    <t>Number of any other ethnic group origin pupils achieving the expected level (Level 4) or above in the KS2 writing teacher assessment</t>
  </si>
  <si>
    <t>KS2FNPD[yy]_AOEG_L4_Eng</t>
  </si>
  <si>
    <t>Number of any other ethnic group origin pupils achieving the expected level (Level 4) or above in KS2 English</t>
  </si>
  <si>
    <t>KS2FNPD[yy]_AOEG_L4_Mat</t>
  </si>
  <si>
    <t>Number of any other ethnic group origin pupils achieving the expected level (Level 4) or above in the KS2 mathematics test</t>
  </si>
  <si>
    <t>KS2FNPD[yy]_AOEG_L4_EM</t>
  </si>
  <si>
    <t>Number of any other ethnic group origin pupils achieving the expected level (Level 4) or above in KS2 English and mathematics</t>
  </si>
  <si>
    <t>KS2FNPD[yy]_AOEG_L4_RM</t>
  </si>
  <si>
    <t>Number of any other ethnic group origin pupils achieving the expected level (Level 4) or above in the KS2 reading and mathematics tests</t>
  </si>
  <si>
    <t>KS2FNPD[yy]_AOEG_L4_RWM</t>
  </si>
  <si>
    <t>Number of any other ethnic group origin pupils achieving the expected level (Level 4) or above in KS2 reading, writing and mathematics</t>
  </si>
  <si>
    <t>KS2FNPD[yy]_AOEG_L4_RWtaM</t>
  </si>
  <si>
    <t>Number of any other ethnic group origin pupils achieving the expected level (Level 4) or above in the KS2 reading test, writing teacher assessment and the mathematics test</t>
  </si>
  <si>
    <t>KS2FNPD[yy]_UNCL_L4_Read</t>
  </si>
  <si>
    <t>Number of unclassified origin pupils achieving the expected level (Level 4) or above in the KS2 reading test</t>
  </si>
  <si>
    <t>KS2FNPD[yy]_UNCL_L4_Writ</t>
  </si>
  <si>
    <t>Number of unclassified origin pupils achieving the expected level (Level 4) or above in KS2 writing</t>
  </si>
  <si>
    <t>KS2FNPD[yy]_UNCL_L4_WritTA</t>
  </si>
  <si>
    <t>Number of unclassified origin pupils achieving the expected level (Level 4) or above in the KS2 writing teacher assessment</t>
  </si>
  <si>
    <t>KS2FNPD[yy]_UNCL_L4_Eng</t>
  </si>
  <si>
    <t>Number of unclassified origin pupils achieving the expected level (Level 4) or above in KS2 English</t>
  </si>
  <si>
    <t>KS2FNPD[yy]_UNCL_L4_Mat</t>
  </si>
  <si>
    <t>Number of unclassified origin pupils achieving the expected level (Level 4) or above in the KS2 mathematics test</t>
  </si>
  <si>
    <t>KS2FNPD[yy]_UNCL_L4_EM</t>
  </si>
  <si>
    <t>Number of unclassified origin pupils achieving the expected level (Level 4) or above in KS2 English and mathematics</t>
  </si>
  <si>
    <t>KS2FNPD[yy]_UNCL_L4_RM</t>
  </si>
  <si>
    <t>Number of unclassified origin pupils achieving the expected level (Level 4) or above in the KS2 reading and mathematics tests</t>
  </si>
  <si>
    <t>KS2FNPD[yy]_UNCL_L4_RWM</t>
  </si>
  <si>
    <t>Number of unclassified origin pupils achieving the expected level (Level 4) or above in KS2 reading, writing and mathematics</t>
  </si>
  <si>
    <t>KS2FNPD[yy]_UNCL_L4_RWtaM</t>
  </si>
  <si>
    <t>Number of unclassified origin pupils achieving the expected level (Level 4) or above in the KS2 reading test, writing teacher assessment and the mathematics test</t>
  </si>
  <si>
    <t>KS2FNPD[yy]_MisEth_L4_Read</t>
  </si>
  <si>
    <t>Number of pupils with missing ethnicity status achieving the expected level (Level 4) or above in the KS2 reading test</t>
  </si>
  <si>
    <t>KS2FNPD[yy]_MisEth_L4_Writ</t>
  </si>
  <si>
    <t>Number of pupils with missing ethnicity status achieving the expected level (Level 4) or above in KS2 writing</t>
  </si>
  <si>
    <t>KS2FNPD[yy]_MisEth_L4_WritTA</t>
  </si>
  <si>
    <t>Number of pupils with missing ethnicity status achieving the expected level (Level 4) or above in the KS2 writing teacher assessment</t>
  </si>
  <si>
    <t>KS2FNPD[yy]_MisEth_L4_Eng</t>
  </si>
  <si>
    <t>Number of pupils with missing ethnicity status achieving the expected level (Level 4) or above in KS2 English</t>
  </si>
  <si>
    <t>KS2FNPD[yy]_MisEth_L4_Mat</t>
  </si>
  <si>
    <t>Number of pupils with missing ethnicity status achieving the expected level (Level 4) or above in the KS2 mathematics test</t>
  </si>
  <si>
    <t>KS2FNPD[yy]_MisEth_L4_EM</t>
  </si>
  <si>
    <t>Number of pupils with missing ethnicity status achieving the expected level (Level 4) or above in KS2 English and mathematics</t>
  </si>
  <si>
    <t>KS2FNPD[yy]_MisEth_L4_RM</t>
  </si>
  <si>
    <t>Number of pupils with missing ethnicity status achieving the expected level (Level 4) or above in the KS2 reading and mathematics tests</t>
  </si>
  <si>
    <t>KS2FNPD[yy]_MisEth_L4_RWM</t>
  </si>
  <si>
    <t>Number of pupils with missing ethnicity status achieving the expected level (Level 4) or above in KS2 reading, writing and mathematics</t>
  </si>
  <si>
    <t>KS2FNPD[yy]_MisEth_L4_RWtaM</t>
  </si>
  <si>
    <t>Number of pupils with missing ethnicity status achieving the expected level (Level 4) or above in the KS2 reading test, writing teacher assessment and the mathematics test</t>
  </si>
  <si>
    <t>KS2FNPD[yy]_Pct_WHIT_L4_Read</t>
  </si>
  <si>
    <t>Percentage of White origin pupils achieving the expected level (Level 4) or above in the KS2 reading test</t>
  </si>
  <si>
    <t>KS2FNPD[yy]_Pct_WHIT_L4_Writ</t>
  </si>
  <si>
    <t>Percentage of White origin pupils achieving the expected level (Level 4) or above in KS2 writing</t>
  </si>
  <si>
    <t>KS2FNPD[yy]_Pct_WHIT_L4_WritTA</t>
  </si>
  <si>
    <t>Percentage of White origin pupils achieving the expected level (Level 4) or above in the KS2 writing teacher assessment</t>
  </si>
  <si>
    <t>KS2FNPD[yy]_Pct_WHIT_L4_Eng</t>
  </si>
  <si>
    <t>Percentage of White origin pupils achieving the expected level (Level 4) or above in KS2 English</t>
  </si>
  <si>
    <t>KS2FNPD[yy]_Pct_WHIT_L4_Mat</t>
  </si>
  <si>
    <t>Percentage of White origin pupils achieving the expected level (Level 4) or above in the KS2 mathematics test</t>
  </si>
  <si>
    <t>KS2FNPD[yy]_Pct_WHIT_L4_EM</t>
  </si>
  <si>
    <t>Percentage of White origin pupils achieving the expected level (Level 4) or above in KS2 English and mathematics</t>
  </si>
  <si>
    <t>KS2FNPD[yy]_Pct_WHIT_L4_RM</t>
  </si>
  <si>
    <t>Percentage of White origin pupils achieving the expected level (Level 4) or above in the KS2 reading and mathematics tests</t>
  </si>
  <si>
    <t>KS2FNPD[yy]_Pct_WHIT_L4_RWM</t>
  </si>
  <si>
    <t>Percentage of White origin pupils achieving the expected level (Level 4) or above in KS2 reading, writing and mathematics</t>
  </si>
  <si>
    <t>KS2FNPD[yy]_Pct_WHIT_L4_RWtaM</t>
  </si>
  <si>
    <t>Percentage of White origin pupils achieving the expected level (Level 4) or above in the KS2 reading test, writing teacher assessment and the mathematics test</t>
  </si>
  <si>
    <t>KS2FNPD[yy]_Pct_MIXD_L4_Read</t>
  </si>
  <si>
    <t>Percentage of Mixed origin pupils achieving the expected level (Level 4) or above in the KS2 reading test</t>
  </si>
  <si>
    <t>KS2FNPD[yy]_Pct_MIXD_L4_Writ</t>
  </si>
  <si>
    <t>Percentage of Mixed origin pupils achieving the expected level (Level 4) or above in KS2 writing</t>
  </si>
  <si>
    <t>KS2FNPD[yy]_Pct_MIXD_L4_WritTA</t>
  </si>
  <si>
    <t>Percentage of Mixed origin pupils achieving the expected level (Level 4) or above in the KS2 writing teacher assessment</t>
  </si>
  <si>
    <t>KS2FNPD[yy]_Pct_MIXD_L4_Eng</t>
  </si>
  <si>
    <t>Percentage of Mixed origin pupils achieving the expected level (Level 4) or above in KS2 English</t>
  </si>
  <si>
    <t>KS2FNPD[yy]_Pct_MIXD_L4_Mat</t>
  </si>
  <si>
    <t>Percentage of Mixed origin pupils achieving the expected level (Level 4) or above in the KS2 mathematics test</t>
  </si>
  <si>
    <t>KS2FNPD[yy]_Pct_MIXD_L4_EM</t>
  </si>
  <si>
    <t>Percentage of Mixed origin pupils achieving the expected level (Level 4) or above in KS2 English and mathematics</t>
  </si>
  <si>
    <t>KS2FNPD[yy]_Pct_MIXD_L4_RM</t>
  </si>
  <si>
    <t>Percentage of Mixed origin pupils achieving the expected level (Level 4) or above in the KS2 reading and mathematics tests</t>
  </si>
  <si>
    <t>KS2FNPD[yy]_Pct_MIXD_L4_RWM</t>
  </si>
  <si>
    <t>Percentage of Mixed origin pupils achieving the expected level (Level 4) or above in KS2 reading, writing and mathematics</t>
  </si>
  <si>
    <t>KS2FNPD[yy]_Pct_MIXD_L4_RWtaM</t>
  </si>
  <si>
    <t>Percentage of Mixed origin pupils achieving the expected level (Level 4) or above in the KS2 reading test, writing teacher assessment and the mathematics test</t>
  </si>
  <si>
    <t>KS2FNPD[yy]_Pct_ASIA_L4_Read</t>
  </si>
  <si>
    <t>Percentage of Asian origin pupils achieving the expected level (Level 4) or above in the KS2 reading test</t>
  </si>
  <si>
    <t>KS2FNPD[yy]_Pct_ASIA_L4_Writ</t>
  </si>
  <si>
    <t>Percentage of Asian origin pupils achieving the expected level (Level 4) or above in KS2 writing</t>
  </si>
  <si>
    <t>KS2FNPD[yy]_Pct_ASIA_L4_WritTA</t>
  </si>
  <si>
    <t>Percentage of Asian origin pupils achieving the expected level (Level 4) or above in the KS2 writing teacher assessment</t>
  </si>
  <si>
    <t>KS2FNPD[yy]_Pct_ASIA_L4_Eng</t>
  </si>
  <si>
    <t>Percentage of Asian origin pupils achieving the expected level (Level 4) or above in KS2 English</t>
  </si>
  <si>
    <t>KS2FNPD[yy]_Pct_ASIA_L4_Mat</t>
  </si>
  <si>
    <t>Percentage of Asian origin pupils achieving the expected level (Level 4) or above in the KS2 mathematics test</t>
  </si>
  <si>
    <t>KS2FNPD[yy]_Pct_ASIA_L4_EM</t>
  </si>
  <si>
    <t>Percentage of Asian origin pupils achieving the expected level (Level 4) or above in KS2 English and mathematics</t>
  </si>
  <si>
    <t>KS2FNPD[yy]_Pct_ASIA_L4_RM</t>
  </si>
  <si>
    <t>Percentage of Asian origin pupils achieving the expected level (Level 4) or above in the KS2 reading and mathematics tests</t>
  </si>
  <si>
    <t>KS2FNPD[yy]_Pct_ASIA_L4_RWM</t>
  </si>
  <si>
    <t>Percentage of Asian origin pupils achieving the expected level (Level 4) or above in KS2 reading, writing and mathematics</t>
  </si>
  <si>
    <t>KS2FNPD[yy]_Pct_ASIA_L4_RWtaM</t>
  </si>
  <si>
    <t>Percentage of Asian origin pupils achieving the expected level (Level 4) or above in the KS2 reading test, writing teacher assessment and the mathematics test</t>
  </si>
  <si>
    <t>KS2FNPD[yy]_Pct_BLAC_L4_Read</t>
  </si>
  <si>
    <t>Percentage of Black origin pupils achieving the expected level (Level 4) or above in the KS2 reading test</t>
  </si>
  <si>
    <t>KS2FNPD[yy]_Pct_BLAC_L4_Writ</t>
  </si>
  <si>
    <t>Percentage of Black origin pupils achieving the expected level (Level 4) or above in KS2 writing</t>
  </si>
  <si>
    <t>KS2FNPD[yy]_Pct_BLAC_L4_WritTA</t>
  </si>
  <si>
    <t>Percentage of Black origin pupils achieving the expected level (Level 4) or above in the KS2 writing teacher assessment</t>
  </si>
  <si>
    <t>KS2FNPD[yy]_Pct_BLAC_L4_Eng</t>
  </si>
  <si>
    <t>Percentage of Black origin pupils achieving the expected level (Level 4) or above in KS2 English</t>
  </si>
  <si>
    <t>KS2FNPD[yy]_Pct_BLAC_L4_Mat</t>
  </si>
  <si>
    <t>Percentage of Black origin pupils achieving the expected level (Level 4) or above in the KS2 mathematics test</t>
  </si>
  <si>
    <t>KS2FNPD[yy]_Pct_BLAC_L4_EM</t>
  </si>
  <si>
    <t>Percentage of Black origin pupils achieving the expected level (Level 4) or above in KS2 English and mathematics</t>
  </si>
  <si>
    <t>KS2FNPD[yy]_Pct_BLAC_L4_RM</t>
  </si>
  <si>
    <t>Percentage of Black origin pupils achieving the expected level (Level 4) or above in the KS2 reading and mathematics tests</t>
  </si>
  <si>
    <t>KS2FNPD[yy]_Pct_BLAC_L4_RWM</t>
  </si>
  <si>
    <t>Percentage of Black origin pupils achieving the expected level (Level 4) or above in KS2 reading, writing and mathematics</t>
  </si>
  <si>
    <t>KS2FNPD[yy]_Pct_BLAC_L4_RWtaM</t>
  </si>
  <si>
    <t>Percentage of Black origin pupils achieving the expected level (Level 4) or above in the KS2 reading test, writing teacher assessment and the mathematics test</t>
  </si>
  <si>
    <t>KS2FNPD[yy]_Pct_CHIN_L4_Read</t>
  </si>
  <si>
    <t>Percentage of Chinese origin pupils achieving the expected level (Level 4) or above in the KS2 reading test</t>
  </si>
  <si>
    <t>KS2FNPD[yy]_Pct_CHIN_L4_Writ</t>
  </si>
  <si>
    <t>Percentage of Chinese origin pupils achieving the expected level (Level 4) or above in KS2 writing</t>
  </si>
  <si>
    <t>KS2FNPD[yy]_Pct_CHIN_L4_WritTA</t>
  </si>
  <si>
    <t>Percentage of Chinese origin pupils achieving the expected level (Level 4) or above in the KS2 writing teacher assessment</t>
  </si>
  <si>
    <t>KS2FNPD[yy]_Pct_CHIN_L4_Eng</t>
  </si>
  <si>
    <t>Percentage of Chinese origin pupils achieving the expected level (Level 4) or above in KS2 English</t>
  </si>
  <si>
    <t>KS2FNPD[yy]_Pct_CHIN_L4_Mat</t>
  </si>
  <si>
    <t>Percentage of Chinese origin pupils achieving the expected level (Level 4) or above in the KS2 mathematics test</t>
  </si>
  <si>
    <t>KS2FNPD[yy]_Pct_CHIN_L4_EM</t>
  </si>
  <si>
    <t>Percentage of Chinese origin pupils achieving the expected level (Level 4) or above in KS2 English and mathematics</t>
  </si>
  <si>
    <t>KS2FNPD[yy]_Pct_CHIN_L4_RM</t>
  </si>
  <si>
    <t>Percentage of Chinese origin pupils achieving the expected level (Level 4) or above in the KS2 reading and mathematics tests</t>
  </si>
  <si>
    <t>KS2FNPD[yy]_Pct_CHIN_L4_RWM</t>
  </si>
  <si>
    <t>Percentage of Chinese origin pupils achieving the expected level (Level 4) or above in KS2 reading, writing and mathematics</t>
  </si>
  <si>
    <t>KS2FNPD[yy]_Pct_CHIN_L4_RWtaM</t>
  </si>
  <si>
    <t>Percentage of Chinese origin pupils achieving the expected level (Level 4) or above in the KS2 reading test, writing teacher assessment and the mathematics test</t>
  </si>
  <si>
    <t>KS2FNPD[yy]_Pct_AOEG_L4_Read</t>
  </si>
  <si>
    <t>Percentage of any other ethnic origin pupils achieving the expected level (Level 4) or above in the KS2 reading test</t>
  </si>
  <si>
    <t>KS2FNPD[yy]_Pct_AOEG_L4_Writ</t>
  </si>
  <si>
    <t>Percentage of any other ethnic origin pupils achieving the expected level (Level 4) or above in KS2 writing</t>
  </si>
  <si>
    <t>KS2FNPD[yy]_Pct_AOEG_L4_WritTA</t>
  </si>
  <si>
    <t>Percentage of any other ethnic origin pupils achieving the expected level (Level 4) or above in the KS2 writing teacher assessment</t>
  </si>
  <si>
    <t>KS2FNPD[yy]_Pct_AOEG_L4_Eng</t>
  </si>
  <si>
    <t>Percentage of any other ethnic origin pupils achieving the expected level (Level 4) or above in KS2 English</t>
  </si>
  <si>
    <t>KS2FNPD[yy]_Pct_AOEG_L4_Mat</t>
  </si>
  <si>
    <t>Percentage of any other ethnic origin pupils achieving the expected level (Level 4) or above in the KS2 mathematics test</t>
  </si>
  <si>
    <t>KS2FNPD[yy]_Pct_AOEG_L4_EM</t>
  </si>
  <si>
    <t>Percentage of any other ethnic origin pupils achieving the expected level (Level 4) or above in KS2 English and mathematics</t>
  </si>
  <si>
    <t>KS2FNPD[yy]_Pct_AOEG_L4_RM</t>
  </si>
  <si>
    <t>Percentage of any other ethnic origin pupils achieving the expected level (Level 4) or above in the KS2 reading and mathematics tests</t>
  </si>
  <si>
    <t>KS2FNPD[yy]_Pct_AOEG_L4_RWM</t>
  </si>
  <si>
    <t>Percentage of any other ethnic origin pupils achieving the expected level (Level 4) or above in KS2 reading, writing and mathematics</t>
  </si>
  <si>
    <t>KS2FNPD[yy]_Pct_AOEG_L4_RWtaM</t>
  </si>
  <si>
    <t>Percentage of any other ethnic origin pupils achieving the expected level (Level 4) or above in the KS2 reading test, writing teacher assessment and the mathematics test</t>
  </si>
  <si>
    <t>KS2FNPD[yy]_Pct_UNCL_L4_Read</t>
  </si>
  <si>
    <t>Percentage of unclassified origin pupils achieving the expected level (Level 4) or above in the KS2 reading test</t>
  </si>
  <si>
    <t>KS2FNPD[yy]_Pct_UNCL_L4_Writ</t>
  </si>
  <si>
    <t>Percentage of unclassified origin pupils achieving the expected level (Level 4) or above in KS2 writing</t>
  </si>
  <si>
    <t>KS2FNPD[yy]_Pct_UNCL_L4_WritTA</t>
  </si>
  <si>
    <t>Percentage of unclassified origin pupils achieving the expected level (Level 4) or above in the KS2 writing teacher assessment</t>
  </si>
  <si>
    <t>KS2FNPD[yy]_Pct_UNCL_L4_Eng</t>
  </si>
  <si>
    <t>Percentage of unclassified origin pupils achieving the expected level (Level 4) or above in KS2 English</t>
  </si>
  <si>
    <t>KS2FNPD[yy]_Pct_UNCL_L4_Mat</t>
  </si>
  <si>
    <t>Percentage of unclassified origin pupils achieving the expected level (Level 4) or above in the KS2 mathematics test</t>
  </si>
  <si>
    <t>KS2FNPD[yy]_Pct_UNCL_L4_EM</t>
  </si>
  <si>
    <t>Percentage of unclassified origin pupils achieving the expected level (Level 4) or above in KS2 English and mathematics</t>
  </si>
  <si>
    <t>KS2FNPD[yy]_Pct_UNCL_L4_RM</t>
  </si>
  <si>
    <t>Percentage of unclassified origin pupils achieving the expected level (Level 4) or above in the KS2 reading and mathematics tests</t>
  </si>
  <si>
    <t>KS2FNPD[yy]_Pct_UNCL_L4_RWM</t>
  </si>
  <si>
    <t>Percentage of unclassified origin pupils achieving the expected level (Level 4) or above in KS2 reading, writing and mathematics</t>
  </si>
  <si>
    <t>KS2FNPD[yy]_Pct_UNCL_L4_RWtaM</t>
  </si>
  <si>
    <t>Percentage of unclassified origin pupils achieving the expected level (Level 4) or above in the KS2 reading test, writing teacher assessment and the mathematics test</t>
  </si>
  <si>
    <t>KS2FNPD[yy]_Pct_MisEth_L4_Read</t>
  </si>
  <si>
    <t>Percentage of pupils with missing ethnicity status achieving the expected level (Level 4) or above in the KS2 reading test</t>
  </si>
  <si>
    <t>KS2FNPD[yy]_Pct_MisEth_L4_Writ</t>
  </si>
  <si>
    <t>Percentage of pupils with missing ethnicity status achieving the expected level (Level 4) or above in KS2 writing</t>
  </si>
  <si>
    <t>KS2FNPD[yy]_Pct_MisEth_L4_WritTA</t>
  </si>
  <si>
    <t>Percentage of pupils with missing ethnicity status achieving the expected level (Level 4) or above in the KS2 writing teacher assessment</t>
  </si>
  <si>
    <t>KS2FNPD[yy]_Pct_MisEth_L4_Eng</t>
  </si>
  <si>
    <t>Percentage of pupils with missing ethnicity status achieving the expected level (Level 4) or above in KS2 English</t>
  </si>
  <si>
    <t>KS2FNPD[yy]_Pct_MisEth_L4_Mat</t>
  </si>
  <si>
    <t>Percentage of pupils with missing ethnicity status achieving the expected level (Level 4) or above in the KS2 mathematics test</t>
  </si>
  <si>
    <t>KS2FNPD[yy]_Pct_MisEth_L4_EM</t>
  </si>
  <si>
    <t>Percentage of pupils with missing ethnicity status achieving the expected level (Level 4) or above in KS2 English and mathematics</t>
  </si>
  <si>
    <t>KS2FNPD[yy]_Pct_MisEth_L4_RM</t>
  </si>
  <si>
    <t>Percentage of pupils with missing ethnicity status achieving the expected level (Level 4) or above in the KS2 reading and mathematics tests</t>
  </si>
  <si>
    <t>KS2FNPD[yy]_Pct_MisEth_L4_RWM</t>
  </si>
  <si>
    <t>Percentage of pupils with missing ethnicity status achieving the expected level (Level 4) or above in KS2 reading, writing and mathematics</t>
  </si>
  <si>
    <t>KS2FNPD[yy]_Pct_MisEth_L4_RWtaM</t>
  </si>
  <si>
    <t>Percentage of pupils with missing ethnicity status achieving the expected level (Level 4) or above in the KS2 reading test, writing teacher assessment and the mathematics test</t>
  </si>
  <si>
    <t>KS2FNPD[yy]_FSMWhit_Elig_Read</t>
  </si>
  <si>
    <t>Number of FSM Eligible White origin pupils eligible for the reading test</t>
  </si>
  <si>
    <t>KS2FNPD[yy]_FSMWhit_Elig_Writ</t>
  </si>
  <si>
    <t>Number of FSM Eligible White origin pupils eligible for writing</t>
  </si>
  <si>
    <t>KS2FNPD[yy]_FSMWhit_Elig_WritTA</t>
  </si>
  <si>
    <t>Number of FSM Eligible White origin pupils eligible for the writing teacher assessment</t>
  </si>
  <si>
    <t>KS2FNPD[yy]_FSMWhit_Elig_Eng</t>
  </si>
  <si>
    <t>Number of FSM Eligible White origin pupils eligible for English</t>
  </si>
  <si>
    <t>KS2FNPD[yy]_FSMWhit_Elig_Mat</t>
  </si>
  <si>
    <t>Number of FSM Eligible White origin pupils eligible for the mathematics test</t>
  </si>
  <si>
    <t>KS2FNPD[yy]_FSMWhit_Elig_EM</t>
  </si>
  <si>
    <t>Number of FSM Eligible White origin pupils eligible for English and mathematics</t>
  </si>
  <si>
    <t>KS2FNPD[yy]_FSMWhit_Elig_RM</t>
  </si>
  <si>
    <t>Number of FSM Eligible White origin pupils eligible for the reading and mathematics tests</t>
  </si>
  <si>
    <t>KS2FNPD[yy]_FSMWhit_Elig_RWM</t>
  </si>
  <si>
    <t>Number of FSM Eligible White origin pupils eligible for reading, writing and mathematics</t>
  </si>
  <si>
    <t>KS2FNPD[yy]_FSMWhit_Elig_RWtaM</t>
  </si>
  <si>
    <t>Number of FSM Eligible White origin pupils eligible for the reading test, writing teacher assessment and the mathematics test</t>
  </si>
  <si>
    <t>KS2FNPD[yy]_FSMMixd_Elig_Read</t>
  </si>
  <si>
    <t>Number of FSM Eligible Mixed origin pupils eligible for the reading test</t>
  </si>
  <si>
    <t>KS2FNPD[yy]_FSMMixd_Elig_Writ</t>
  </si>
  <si>
    <t>Number of FSM Eligible Mixed origin pupils eligible for writing</t>
  </si>
  <si>
    <t>KS2FNPD[yy]_FSMMixd_Elig_WritTA</t>
  </si>
  <si>
    <t>Number of FSM Eligible Mixed origin pupils eligible for the writing teacher assessment</t>
  </si>
  <si>
    <t>KS2FNPD[yy]_FSMMixd_Elig_Eng</t>
  </si>
  <si>
    <t>Number of FSM Eligible Mixed origin pupils eligible for English</t>
  </si>
  <si>
    <t>KS2FNPD[yy]_FSMMixd_Elig_Mat</t>
  </si>
  <si>
    <t>Number of FSM Eligible Mixed origin pupils eligible for the mathematics test</t>
  </si>
  <si>
    <t>KS2FNPD[yy]_FSMMixd_Elig_EM</t>
  </si>
  <si>
    <t>Number of FSM Eligible Mixed origin pupils eligible for English and mathematics</t>
  </si>
  <si>
    <t>KS2FNPD[yy]_FSMMixd_Elig_RM</t>
  </si>
  <si>
    <t>Number of FSM Eligible Mixed origin pupils eligible for the reading and mathematics tests</t>
  </si>
  <si>
    <t>KS2FNPD[yy]_FSMMixd_Elig_RWM</t>
  </si>
  <si>
    <t>Number of FSM Eligible Mixed origin pupils eligible for reading, writing and mathematics</t>
  </si>
  <si>
    <t>KS2FNPD[yy]_FSMMixd_Elig_RWtaM</t>
  </si>
  <si>
    <t>Number of FSM Eligible Mixed origin pupils eligible for the reading test, writing teacher assessment and the mathematics test</t>
  </si>
  <si>
    <t>KS2FNPD[yy]_FSMAsia_Elig_Read</t>
  </si>
  <si>
    <t>Number of FSM Eligible Asian origin pupils eligible for the reading test</t>
  </si>
  <si>
    <t>KS2FNPD[yy]_FSMAsia_Elig_Writ</t>
  </si>
  <si>
    <t>Number of FSM Eligible Asian origin pupils eligible for writing</t>
  </si>
  <si>
    <t>KS2FNPD[yy]_FSMAsia_Elig_WritTA</t>
  </si>
  <si>
    <t>Number of FSM Eligible Asian origin pupils eligible for the writing teacher assessment</t>
  </si>
  <si>
    <t>KS2FNPD[yy]_FSMAsia_Elig_Eng</t>
  </si>
  <si>
    <t>Number of FSM Eligible Asian origin pupils eligible for English</t>
  </si>
  <si>
    <t>KS2FNPD[yy]_FSMAsia_Elig_Mat</t>
  </si>
  <si>
    <t>Number of FSM Eligible Asian origin pupils eligible for the mathematics test</t>
  </si>
  <si>
    <t>KS2FNPD[yy]_FSMAsia_Elig_EM</t>
  </si>
  <si>
    <t>Number of FSM Eligible Asian origin pupils eligible for English and mathematics</t>
  </si>
  <si>
    <t>KS2FNPD[yy]_FSMAsia_Elig_RM</t>
  </si>
  <si>
    <t>Number of FSM Eligible Asian origin pupils eligible for the reading and mathematics tests</t>
  </si>
  <si>
    <t>KS2FNPD[yy]_FSMAsia_Elig_RWM</t>
  </si>
  <si>
    <t>Number of FSM Eligible Asian origin pupils eligible for reading, writing and mathematics</t>
  </si>
  <si>
    <t>KS2FNPD[yy]_FSMAsia_Elig_RWtaM</t>
  </si>
  <si>
    <t>Number of FSM Eligible Asian origin pupils eligible for the reading test, writing teacher assessment and the mathematics test</t>
  </si>
  <si>
    <t>KS2FNPD[yy]_FSMBlac_Elig_Read</t>
  </si>
  <si>
    <t>Number of FSM Eligible Black origin pupils eligible for the reading test</t>
  </si>
  <si>
    <t>KS2FNPD[yy]_FSMBlac_Elig_Writ</t>
  </si>
  <si>
    <t>Number of FSM Eligible Black origin pupils eligible for writing</t>
  </si>
  <si>
    <t>KS2FNPD[yy]_FSMBlac_Elig_WritTA</t>
  </si>
  <si>
    <t>Number of FSM Eligible Black origin pupils eligible for the writing teacher assessment</t>
  </si>
  <si>
    <t>KS2FNPD[yy]_FSMBlac_Elig_Eng</t>
  </si>
  <si>
    <t>Number of FSM Eligible Black origin pupils eligible for English</t>
  </si>
  <si>
    <t>KS2FNPD[yy]_FSMBlac_Elig_Mat</t>
  </si>
  <si>
    <t>Number of FSM Eligible Black origin pupils eligible for the mathematics test</t>
  </si>
  <si>
    <t>KS2FNPD[yy]_FSMBlac_Elig_EM</t>
  </si>
  <si>
    <t>Number of FSM Eligible Black origin pupils eligible for English and mathematics</t>
  </si>
  <si>
    <t>KS2FNPD[yy]_FSMBlac_Elig_RM</t>
  </si>
  <si>
    <t>Number of FSM Eligible Black origin pupils eligible for the reading and mathematics tests</t>
  </si>
  <si>
    <t>KS2FNPD[yy]_FSMBlac_Elig_RWM</t>
  </si>
  <si>
    <t>Number of FSM Eligible Black origin pupils eligible for reading, writing and mathematics</t>
  </si>
  <si>
    <t>KS2FNPD[yy]_FSMBlac_Elig_RWtaM</t>
  </si>
  <si>
    <t>Number of FSM Eligible Black origin pupils eligible for the reading test, writing teacher assessment and the mathematics test</t>
  </si>
  <si>
    <t>KS2FNPD[yy]_FSMChin_Elig_Read</t>
  </si>
  <si>
    <t>Number of FSM Eligible Chinese pupils eligible for the reading test</t>
  </si>
  <si>
    <t>KS2FNPD[yy]_FSMChin_Elig_Writ</t>
  </si>
  <si>
    <t>Number of FSM Eligible Chinese pupils eligible for writing</t>
  </si>
  <si>
    <t>KS2FNPD[yy]_FSMChin_Elig_WritTA</t>
  </si>
  <si>
    <t>Number of FSM Eligible Chinese pupils eligible for the writing teacher assessment</t>
  </si>
  <si>
    <t>KS2FNPD[yy]_FSMChin_Elig_Eng</t>
  </si>
  <si>
    <t>Number of FSM Eligible Chinese pupils eligible for English</t>
  </si>
  <si>
    <t>KS2FNPD[yy]_FSMChin_Elig_Mat</t>
  </si>
  <si>
    <t>Number of FSM Eligible Chinese pupils eligible for the mathematics test</t>
  </si>
  <si>
    <t>KS2FNPD[yy]_FSMChin_Elig_EM</t>
  </si>
  <si>
    <t>Number of FSM Eligible Chinese origin pupils eligible for English and mathematics</t>
  </si>
  <si>
    <t>KS2FNPD[yy]_FSMChin_Elig_RM</t>
  </si>
  <si>
    <t>Number of FSM Eligible Chinese origin pupils eligible for the reading and mathematics tests</t>
  </si>
  <si>
    <t>KS2FNPD[yy]_FSMChin_Elig_RWM</t>
  </si>
  <si>
    <t>Number of FSM Eligible Chinese origin pupils eligible for reading, writing and mathematics</t>
  </si>
  <si>
    <t>KS2FNPD[yy]_FSMChin_Elig_RWtaM</t>
  </si>
  <si>
    <t>Number of FSM Eligible Chinese origin pupils eligible for the reading test, writing teacher assessment and the mathematics test</t>
  </si>
  <si>
    <t>KS2FNPD[yy]_FSMAoeg_Elig_Read</t>
  </si>
  <si>
    <t>Number of FSM Eligible any other ethnic origin pupils eligible for the reading test</t>
  </si>
  <si>
    <t>KS2FNPD[yy]_FSMAoeg_Elig_Writ</t>
  </si>
  <si>
    <t>Number of FSM Eligible any other ethnic origin pupils eligible for writing</t>
  </si>
  <si>
    <t>KS2FNPD[yy]_FSMAoeg_Elig_WritTA</t>
  </si>
  <si>
    <t>Number of FSM Eligible any other ethnic origin pupils eligible for the writing teacher assessment</t>
  </si>
  <si>
    <t>KS2FNPD[yy]_FSMAoeg_Elig_Eng</t>
  </si>
  <si>
    <t>Number of FSM Eligible any other ethnic origin pupils eligible for English</t>
  </si>
  <si>
    <t>KS2FNPD[yy]_FSMAoeg_Elig_Mat</t>
  </si>
  <si>
    <t>Number of FSM Eligible any other ethnic origin pupils eligible for the mathematics test</t>
  </si>
  <si>
    <t>KS2FNPD[yy]_FSMAoeg_Elig_EM</t>
  </si>
  <si>
    <t>Number of FSM Eligible any other ethnic group origin pupils eligible for English and mathematics</t>
  </si>
  <si>
    <t>KS2FNPD[yy]_FSMAoeg_Elig_RM</t>
  </si>
  <si>
    <t>Number of FSM Eligible any other ethnic group origin pupils eligible for the reading and mathematics tests</t>
  </si>
  <si>
    <t>KS2FNPD[yy]_FSMAoeg_Elig_RWM</t>
  </si>
  <si>
    <t>Number of FSM Eligible any other ethnic group origin pupils eligible for reading, writing and mathematics</t>
  </si>
  <si>
    <t>KS2FNPD[yy]_FSMAoeg_Elig_RWtaM</t>
  </si>
  <si>
    <t>Number of FSM Eligible any other ethnic group origin pupils eligible for the reading test, writing teacher assessment and the mathematics test</t>
  </si>
  <si>
    <t>KS2FNPD[yy]_FSMUncl_Elig_Read</t>
  </si>
  <si>
    <t>Number of FSM Eligible unclassified origin pupils eligible for the reading test</t>
  </si>
  <si>
    <t>KS2FNPD[yy]_FSMUncl_Elig_Writ</t>
  </si>
  <si>
    <t>Number of FSM Eligible unclassified origin pupils eligible for writing</t>
  </si>
  <si>
    <t>KS2FNPD[yy]_FSMUncl_Elig_WritTA</t>
  </si>
  <si>
    <t>Number of FSM Eligible unclassified origin pupils eligible for the writing teacher assessment</t>
  </si>
  <si>
    <t>KS2FNPD[yy]_FSMUncl_Elig_Eng</t>
  </si>
  <si>
    <t>Number of FSM Eligible unclassified origin pupils eligible for English</t>
  </si>
  <si>
    <t>KS2FNPD[yy]_FSMUncl_Elig_Mat</t>
  </si>
  <si>
    <t>Number of FSM Eligible unclassified origin pupils eligible for the mathematics test</t>
  </si>
  <si>
    <t>KS2FNPD[yy]_FSMUncl_Elig_EM</t>
  </si>
  <si>
    <t>Number of FSM Eligible unclassified origin pupils eligible for English and mathematics</t>
  </si>
  <si>
    <t>KS2FNPD[yy]_FSMUncl_Elig_RM</t>
  </si>
  <si>
    <t>Number of FSM Eligible unclassified origin pupils eligible for the reading and mathematics tests</t>
  </si>
  <si>
    <t>KS2FNPD[yy]_FSMUncl_Elig_RWM</t>
  </si>
  <si>
    <t>Number of FSM Eligible unclassified origin pupils eligible for reading, writing and mathematics</t>
  </si>
  <si>
    <t>KS2FNPD[yy]_FSMUncl_Elig_RWtaM</t>
  </si>
  <si>
    <t>Number of FSM Eligible unclassified origin pupils eligible for the reading test, writing teacher assessment and the mathematics test</t>
  </si>
  <si>
    <t>KS2FNPD[yy]_FSMMisEth_Elig_Read</t>
  </si>
  <si>
    <t>Number of FSM Eligible pupils with missing ethnicity status eligible for the reading test</t>
  </si>
  <si>
    <t>KS2FNPD[yy]_FSMMisEth_Elig_Writ</t>
  </si>
  <si>
    <t>Number of FSM Eligible pupils with missing ethnicity status eligible for writing</t>
  </si>
  <si>
    <t>KS2FNPD[yy]_FSMMisEth_Elig_WritTA</t>
  </si>
  <si>
    <t>Number of FSM Eligible pupils with missing ethnicity status eligible for the writing teacher assessment</t>
  </si>
  <si>
    <t>KS2FNPD[yy]_FSMMisEth_Elig_Eng</t>
  </si>
  <si>
    <t>Number of FSM Eligible pupils with missing ethnicity status eligible for English</t>
  </si>
  <si>
    <t>KS2FNPD[yy]_FSMMisEth_Elig_Mat</t>
  </si>
  <si>
    <t>Number of FSM Eligible pupils with missing ethnicity status eligible for the mathematics test</t>
  </si>
  <si>
    <t>KS2FNPD[yy]_FSMMisEth_Elig_EM</t>
  </si>
  <si>
    <t>Number of FSM Eligible pupils with missing ethnicity status eligible for English and mathematics</t>
  </si>
  <si>
    <t>KS2FNPD[yy]_FSMMisEth_Elig_RM</t>
  </si>
  <si>
    <t>Number of FSM Eligible pupils with missing ethnicity status eligible for the reading and mathematics tests</t>
  </si>
  <si>
    <t>KS2FNPD[yy]_FSMMisEth_Elig_RWM</t>
  </si>
  <si>
    <t>Number of FSM Eligible pupils with missing ethnicity status eligible for reading, writing and mathematics</t>
  </si>
  <si>
    <t>KS2FNPD[yy]_FSMMisEth_Elig_RWtaM</t>
  </si>
  <si>
    <t>Number of FSM Eligible pupils with missing ethnicity status eligible for the reading test, writing teacher assessment and the mathematics test</t>
  </si>
  <si>
    <t>KS2FNPD[yy]_NonFSMWhit_Elig_Read</t>
  </si>
  <si>
    <t>Number of Non-FSM Eligible White origin pupils eligible for the reading test</t>
  </si>
  <si>
    <t>KS2FNPD[yy]_NonFSMWhit_Elig_Writ</t>
  </si>
  <si>
    <t>Number of Non-FSM Eligible White origin pupils eligible for writing</t>
  </si>
  <si>
    <t>KS2FNPD[yy]_NonFSMWhit_Elig_WritTA</t>
  </si>
  <si>
    <t>Number of Non-FSM Eligible White origin pupils eligible for the writing teacher assessment</t>
  </si>
  <si>
    <t>KS2FNPD[yy]_NonFSMWhit_Elig_Eng</t>
  </si>
  <si>
    <t>Number of Non-FSM Eligible White origin pupils eligible for English</t>
  </si>
  <si>
    <t>KS2FNPD[yy]_NonFSMWhit_Elig_Mat</t>
  </si>
  <si>
    <t>Number of Non-FSM Eligible White origin pupils eligible for the mathematics test</t>
  </si>
  <si>
    <t>KS2FNPD[yy]_NonFSMWhit_Elig_EM</t>
  </si>
  <si>
    <t>Number of Non-FSM Eligible White origin pupils eligible for English and mathematics</t>
  </si>
  <si>
    <t>KS2FNPD[yy]_NonFSMWhit_Elig_RM</t>
  </si>
  <si>
    <t>Number of Non-FSM Eligible White origin pupils eligible for the reading and mathematics tests</t>
  </si>
  <si>
    <t>KS2FNPD[yy]_NonFSMWhit_Elig_RWM</t>
  </si>
  <si>
    <t>Number of Non-FSM Eligible White origin pupils eligible for reading, writing and mathematics</t>
  </si>
  <si>
    <t>KS2FNPD[yy]_NonFSMWhit_Elig_RWtaM</t>
  </si>
  <si>
    <t>Number of Non-FSM Eligible White origin pupils eligible for the reading test, writing teacher assessment and the mathematics test</t>
  </si>
  <si>
    <t>KS2FNPD[yy]_NonFSMMixd_Elig_Read</t>
  </si>
  <si>
    <t>Number of Non-FSM Eligible Mixed origin pupils eligible for the reading test</t>
  </si>
  <si>
    <t>KS2FNPD[yy]_NonFSMMixd_Elig_Writ</t>
  </si>
  <si>
    <t>Number of Non-FSM Eligible Mixed origin pupils eligible for writing</t>
  </si>
  <si>
    <t>KS2FNPD[yy]_NonFSMMixd_Elig_WritTA</t>
  </si>
  <si>
    <t>Number of Non-FSM Eligible Mixed origin pupils eligible for the writing teacher assessment</t>
  </si>
  <si>
    <t>KS2FNPD[yy]_NonFSMMixd_Elig_Eng</t>
  </si>
  <si>
    <t>Number of Non-FSM Eligible Mixed origin pupils eligible for English</t>
  </si>
  <si>
    <t>KS2FNPD[yy]_NonFSMMixd_Elig_Mat</t>
  </si>
  <si>
    <t>Number of Non-FSM Eligible Mixed origin pupils eligible for the mathematics test</t>
  </si>
  <si>
    <t>KS2FNPD[yy]_NonFSMMixd_Elig_EM</t>
  </si>
  <si>
    <t>Number of Non-FSM Eligible Mixed origin pupils eligible for English and mathematics</t>
  </si>
  <si>
    <t>KS2FNPD[yy]_NonFSMMixd_Elig_RM</t>
  </si>
  <si>
    <t>Number of Non-FSM Eligible Mixed origin pupils eligible for the reading and mathematics tests</t>
  </si>
  <si>
    <t>KS2FNPD[yy]_NonFSMMixd_Elig_RWM</t>
  </si>
  <si>
    <t>Number of Non-FSM Eligible Mixed origin pupils eligible for reading, writing and mathematics</t>
  </si>
  <si>
    <t>KS2FNPD[yy]_NonFSMMixd_Elig_RWtaM</t>
  </si>
  <si>
    <t>Number of Non-FSM Eligible Mixed origin pupils eligible for the reading test, writing teacher assessment and the mathematics test</t>
  </si>
  <si>
    <t>KS2FNPD[yy]_NonFSMAsia_Elig_Read</t>
  </si>
  <si>
    <t>Number of Non-FSM Eligible Asian origin pupils eligible for the reading test</t>
  </si>
  <si>
    <t>KS2FNPD[yy]_NonFSMAsia_Elig_Writ</t>
  </si>
  <si>
    <t>Number of Non-FSM Eligible Asian origin pupils eligible for writing</t>
  </si>
  <si>
    <t>KS2FNPD[yy]_NonFSMAsia_Elig_WritTA</t>
  </si>
  <si>
    <t>Number of Non-FSM Eligible Asian origin pupils eligible for the writing teacher assessment</t>
  </si>
  <si>
    <t>KS2FNPD[yy]_NonFSMAsia_Elig_Eng</t>
  </si>
  <si>
    <t>Number of Non-FSM Eligible Asian origin pupils eligible for English</t>
  </si>
  <si>
    <t>KS2FNPD[yy]_NonFSMAsia_Elig_Mat</t>
  </si>
  <si>
    <t>Number of Non-FSM Eligible Asian origin pupils eligible for the mathematics test</t>
  </si>
  <si>
    <t>KS2FNPD[yy]_NonFSMAsia_Elig_EM</t>
  </si>
  <si>
    <t>Number of Non-FSM Eligible Asian origin pupils eligible for English and mathematics</t>
  </si>
  <si>
    <t>KS2FNPD[yy]_NonFSMAsia_Elig_RM</t>
  </si>
  <si>
    <t>Number of Non-FSM Eligible Asian origin pupils eligible for the reading and mathematics tests</t>
  </si>
  <si>
    <t>KS2FNPD[yy]_NonFSMAsia_Elig_RWM</t>
  </si>
  <si>
    <t>Number of Non-FSM Eligible Asian origin pupils eligible for reading, writing and mathematics</t>
  </si>
  <si>
    <t>KS2FNPD[yy]_NonFSMAsia_Elig_RWtaM</t>
  </si>
  <si>
    <t>Number of Non-FSM Eligible Asian origin pupils eligible for the reading test, writing teacher assessment and the mathematics test</t>
  </si>
  <si>
    <t>KS2FNPD[yy]_NonFSMBlac_Elig_Read</t>
  </si>
  <si>
    <t>Number of Non-FSM Eligible Black origin pupils eligible for the reading test</t>
  </si>
  <si>
    <t>KS2FNPD[yy]_NonFSMBlac_Elig_Writ</t>
  </si>
  <si>
    <t>Number of Non-FSM Eligible Black origin pupils eligible for writing</t>
  </si>
  <si>
    <t>KS2FNPD[yy]_NonFSMBlac_Elig_WritTA</t>
  </si>
  <si>
    <t>Number of Non-FSM Eligible Black origin pupils eligible for the writing teacher assessment</t>
  </si>
  <si>
    <t>KS2FNPD[yy]_NonFSMBlac_Elig_Eng</t>
  </si>
  <si>
    <t>Number of Non-FSM Eligible Black origin pupils eligible for English</t>
  </si>
  <si>
    <t>KS2FNPD[yy]_NonFSMBlac_Elig_Mat</t>
  </si>
  <si>
    <t>Number of Non-FSM Eligible Black origin pupils eligible for the mathematics test</t>
  </si>
  <si>
    <t>KS2FNPD[yy]_NonFSMBlac_Elig_EM</t>
  </si>
  <si>
    <t>Number of Non-FSM Eligible Black origin pupils eligible for English and mathematics</t>
  </si>
  <si>
    <t>KS2FNPD[yy]_NonFSMBlac_Elig_RM</t>
  </si>
  <si>
    <t>Number of Non-FSM Eligible Black origin pupils eligible for the reading and mathematics tests</t>
  </si>
  <si>
    <t>KS2FNPD[yy]_NonFSMBlac_Elig_RWM</t>
  </si>
  <si>
    <t>Number of Non-FSM Eligible Black origin pupils eligible for reading, writing and mathematics</t>
  </si>
  <si>
    <t>KS2FNPD[yy]_NonFSMBlac_Elig_RWtaM</t>
  </si>
  <si>
    <t>Number of Non-FSM Eligible Black origin pupils eligible for the reading test, writing teacher assessment and the mathematics test</t>
  </si>
  <si>
    <t>KS2FNPD[yy]_NonFSMChin_Elig_Read</t>
  </si>
  <si>
    <t>Number of Non-FSM Eligible Chinese pupils eligible for the reading test</t>
  </si>
  <si>
    <t>KS2FNPD[yy]_NonFSMChin_Elig_Writ</t>
  </si>
  <si>
    <t>Number of Non-FSM Eligible Chinese pupils eligible for writing</t>
  </si>
  <si>
    <t>KS2FNPD[yy]_NonFSMChin_Elig_WritTA</t>
  </si>
  <si>
    <t>Number of Non-FSM Eligible Chinese pupils eligible for the writing teacher assessment</t>
  </si>
  <si>
    <t>KS2FNPD[yy]_NonFSMChin_Elig_Eng</t>
  </si>
  <si>
    <t>Number of Non-FSM Eligible Chinese pupils eligible for English</t>
  </si>
  <si>
    <t>KS2FNPD[yy]_NonFSMChin_Elig_Mat</t>
  </si>
  <si>
    <t>Number of Non-FSM Eligible Chinese pupils eligible for the mathematics test</t>
  </si>
  <si>
    <t>KS2FNPD[yy]_NonFSMChin_Elig_EM</t>
  </si>
  <si>
    <t>Number of Non-FSM Eligible Chinese origin pupils eligible for English and mathematics</t>
  </si>
  <si>
    <t>KS2FNPD[yy]_NonFSMChin_Elig_RM</t>
  </si>
  <si>
    <t>Number of Non-FSM Eligible Chinese origin pupils eligible for the reading and mathematics tests</t>
  </si>
  <si>
    <t>KS2FNPD[yy]_NonFSMChin_Elig_RWM</t>
  </si>
  <si>
    <t>Number of Non-FSM Eligible Chinese origin pupils eligible for reading, writing and mathematics</t>
  </si>
  <si>
    <t>KS2FNPD[yy]_NonFSMChin_Elig_RWtaM</t>
  </si>
  <si>
    <t>Number of Non-FSM Eligible Chinese origin pupils eligible for the reading test, writing teacher assessment and the mathematics test</t>
  </si>
  <si>
    <t>KS2FNPD[yy]_NonFSMAoeg_Elig_Read</t>
  </si>
  <si>
    <t>Number of Non-FSM Eligible any other ethnic origin pupils eligible for the reading test</t>
  </si>
  <si>
    <t>KS2FNPD[yy]_NonFSMAoeg_Elig_Writ</t>
  </si>
  <si>
    <t>Number of Non-FSM Eligible any other ethnic origin pupils eligible for writing</t>
  </si>
  <si>
    <t>KS2FNPD[yy]_NonFSMAoeg_Elig_WritTA</t>
  </si>
  <si>
    <t>Number of Non-FSM Eligible any other ethnic origin pupils eligible for the writing teacher assessment</t>
  </si>
  <si>
    <t>KS2FNPD[yy]_NonFSMAoeg_Elig_Eng</t>
  </si>
  <si>
    <t>Number of Non-FSM Eligible any other ethnic origin pupils eligible for English</t>
  </si>
  <si>
    <t>KS2FNPD[yy]_NonFSMAoeg_Elig_Mat</t>
  </si>
  <si>
    <t>Number of Non-FSM Eligible any other ethnic origin pupils eligible for the mathematics test</t>
  </si>
  <si>
    <t>KS2FNPD[yy]_NonFSMAoeg_Elig_EM</t>
  </si>
  <si>
    <t>Number of Non-FSM Eligible any other ethnic group origin pupils eligible for English and mathematics</t>
  </si>
  <si>
    <t>KS2FNPD[yy]_NonFSMAoeg_Elig_RM</t>
  </si>
  <si>
    <t>Number of Non-FSM Eligible any other ethnic group origin pupils eligible for the reading and mathematics tests</t>
  </si>
  <si>
    <t>KS2FNPD[yy]_NonFSMAoeg_Elig_RWM</t>
  </si>
  <si>
    <t>Number of Non-FSM Eligible any other ethnic group origin pupils eligible for reading, writing and mathematics</t>
  </si>
  <si>
    <t>KS2FNPD[yy]_NonFSMAoeg_Elig_RWtaM</t>
  </si>
  <si>
    <t>Number of Non-FSM Eligible any other ethnic group origin pupils eligible for the reading test, writing teacher assessment and the mathematics test</t>
  </si>
  <si>
    <t>KS2FNPD[yy]_NonFSMUncl_Elig_Read</t>
  </si>
  <si>
    <t>Number of Non-FSM Eligible unclassified origin pupils eligible for the reading test</t>
  </si>
  <si>
    <t>KS2FNPD[yy]_NonFSMUncl_Elig_Writ</t>
  </si>
  <si>
    <t>Number of Non-FSM Eligible unclassified origin pupils eligible for writing</t>
  </si>
  <si>
    <t>KS2FNPD[yy]_NonFSMUncl_Elig_WritTA</t>
  </si>
  <si>
    <t>Number of Non-FSM Eligible unclassified origin pupils eligible for the writing teacher assessment</t>
  </si>
  <si>
    <t>KS2FNPD[yy]_NonFSMUncl_Elig_Eng</t>
  </si>
  <si>
    <t>Number of Non-FSM Eligible unclassified origin pupils eligible for English</t>
  </si>
  <si>
    <t>KS2FNPD[yy]_NonFSMUncl_Elig_Mat</t>
  </si>
  <si>
    <t>Number of Non-FSM Eligible unclassified origin pupils eligible for the mathematics test</t>
  </si>
  <si>
    <t>KS2FNPD[yy]_NonFSMUncl_Elig_EM</t>
  </si>
  <si>
    <t>Number of Non-FSM Eligible unclassified origin pupils eligible for English and mathematics</t>
  </si>
  <si>
    <t>KS2FNPD[yy]_NonFSMUncl_Elig_RM</t>
  </si>
  <si>
    <t>Number of Non-FSM Eligible unclassified origin pupils eligible for the reading and mathematics tests</t>
  </si>
  <si>
    <t>KS2FNPD[yy]_NonFSMUncl_Elig_RWM</t>
  </si>
  <si>
    <t>Number of Non-FSM Eligible unclassified origin pupils eligible for reading, writing and mathematics</t>
  </si>
  <si>
    <t>KS2FNPD[yy]_NonFSMUncl_Elig_RWtaM</t>
  </si>
  <si>
    <t>Number of Non-FSM Eligible unclassified origin pupils eligible for the reading test, writing teacher assessment and the mathematics test</t>
  </si>
  <si>
    <t>KS2FNPD[yy]_NonFSMMisEth_Elig_Read</t>
  </si>
  <si>
    <t>Number of Non-FSM Eligible pupils with missing ethnicity status eligible for the reading test</t>
  </si>
  <si>
    <t>KS2FNPD[yy]_NonFSMMisEth_Elig_Writ</t>
  </si>
  <si>
    <t>Number of Non-FSM Eligible pupils with missing ethnicity status eligible for writing</t>
  </si>
  <si>
    <t>KS2FNPD[yy]_NonFSMMisEth_Elig_WritTA</t>
  </si>
  <si>
    <t>Number of Non-FSM Eligible pupils with missing ethnicity status eligible for the writing teacher assessment</t>
  </si>
  <si>
    <t>KS2FNPD[yy]_NonFSMMisEth_Elig_Eng</t>
  </si>
  <si>
    <t>Number of Non-FSM Eligible pupils with missing ethnicity status eligible for English</t>
  </si>
  <si>
    <t>KS2FNPD[yy]_NonFSMMisEth_Elig_Mat</t>
  </si>
  <si>
    <t>Number of Non-FSM Eligible pupils with missing ethnicity status eligible for the mathematics test</t>
  </si>
  <si>
    <t>KS2FNPD[yy]_NonFSMMisEth_Elig_EM</t>
  </si>
  <si>
    <t>Number of Non-FSM Eligible pupils with missing ethnicity status eligible for English and mathematics</t>
  </si>
  <si>
    <t>KS2FNPD[yy]_NonFSMMisEth_Elig_RM</t>
  </si>
  <si>
    <t>Number of Non-FSM Eligible pupils with missing ethnicity status eligible for the reading and mathematics tests</t>
  </si>
  <si>
    <t>KS2FNPD[yy]_NonFSMMisEth_Elig_RWM</t>
  </si>
  <si>
    <t>Number of Non-FSM Eligible pupils with missing ethnicity status eligible for reading, writing and mathematics</t>
  </si>
  <si>
    <t>KS2FNPD[yy]_NonFSMMisEth_Elig_RWtaM</t>
  </si>
  <si>
    <t>Number of Non-FSM Eligible pupils with missing ethnicity status eligible for the reading test, writing teacher assessment and the mathematics test</t>
  </si>
  <si>
    <t>KS2FNPD[yy]_MisFSMWhit_Elig_Read</t>
  </si>
  <si>
    <t>Number of Missing FSM Status White origin pupils eligible for the reading test</t>
  </si>
  <si>
    <t>KS2FNPD[yy]_MisFSMWhit_Elig_Writ</t>
  </si>
  <si>
    <t>Number of Missing FSM Status White origin pupils eligible for writing</t>
  </si>
  <si>
    <t>KS2FNPD[yy]_MisFSMWhit_Elig_WritTA</t>
  </si>
  <si>
    <t>Number of Missing FSM Status White origin pupils eligible for the writing teacher assessment</t>
  </si>
  <si>
    <t>KS2FNPD[yy]_MisFSMWhit_Elig_Eng</t>
  </si>
  <si>
    <t>Number of Missing FSM Status White origin pupils eligible for English</t>
  </si>
  <si>
    <t>KS2FNPD[yy]_MisFSMWhit_Elig_Mat</t>
  </si>
  <si>
    <t>Number of Missing FSM Status White origin pupils eligible for the mathematics test</t>
  </si>
  <si>
    <t>KS2FNPD[yy]_MisFSMWhit_Elig_EM</t>
  </si>
  <si>
    <t>Number of Missing FSM Status White origin pupils eligible for English and mathematics</t>
  </si>
  <si>
    <t>KS2FNPD[yy]_MisFSMWhit_Elig_RM</t>
  </si>
  <si>
    <t>Number of Missing FSM Status White origin pupils eligible for the reading and mathematics tests</t>
  </si>
  <si>
    <t>KS2FNPD[yy]_MisFSMWhit_Elig_RWM</t>
  </si>
  <si>
    <t>Number of Missing FSM Status White origin pupils eligible for reading, writing and mathematics</t>
  </si>
  <si>
    <t>KS2FNPD[yy]_MisFSMWhit_Elig_RWtaM</t>
  </si>
  <si>
    <t>Number of Missing FSM Status White origin pupils eligible for the reading test, writing teacher assessment and the mathematics test</t>
  </si>
  <si>
    <t>KS2FNPD[yy]_MisFSMMixd_Elig_Read</t>
  </si>
  <si>
    <t>Number of Missing FSM Status Mixed origin pupils eligible for the reading test</t>
  </si>
  <si>
    <t>KS2FNPD[yy]_MisFSMMixd_Elig_Writ</t>
  </si>
  <si>
    <t>Number of Missing FSM Status Mixed origin pupils eligible for writing</t>
  </si>
  <si>
    <t>KS2FNPD[yy]_MisFSMMixd_Elig_WritTA</t>
  </si>
  <si>
    <t>Number of Missing FSM Status Mixed origin pupils eligible for the writing teacher assessment</t>
  </si>
  <si>
    <t>KS2FNPD[yy]_MisFSMMixd_Elig_Eng</t>
  </si>
  <si>
    <t>Number of Missing FSM Status Mixed origin pupils eligible for English</t>
  </si>
  <si>
    <t>KS2FNPD[yy]_MisFSMMixd_Elig_Mat</t>
  </si>
  <si>
    <t>Number of Missing FSM Status Mixed origin pupils eligible for the mathematics test</t>
  </si>
  <si>
    <t>KS2FNPD[yy]_MisFSMMixd_Elig_EM</t>
  </si>
  <si>
    <t>Number of Missing FSM Status Mixed origin pupils eligible for English and mathematics</t>
  </si>
  <si>
    <t>KS2FNPD[yy]_MisFSMMixd_Elig_RM</t>
  </si>
  <si>
    <t>Number of Missing FSM Status Mixed origin pupils eligible for the reading and mathematics tests</t>
  </si>
  <si>
    <t>KS2FNPD[yy]_MisFSMMixd_Elig_RWM</t>
  </si>
  <si>
    <t>Number of Missing FSM Status Mixed origin pupils eligible for reading, writing and mathematics</t>
  </si>
  <si>
    <t>KS2FNPD[yy]_MisFSMMixd_Elig_RWtaM</t>
  </si>
  <si>
    <t>Number of Missing FSM Status Mixed origin pupils eligible for the reading test, writing teacher assessment and the mathematics test</t>
  </si>
  <si>
    <t>KS2FNPD[yy]_MisFSMAsia_Elig_Read</t>
  </si>
  <si>
    <t>Number of Missing FSM Status Asian origin pupils eligible for the reading test</t>
  </si>
  <si>
    <t>KS2FNPD[yy]_MisFSMAsia_Elig_Writ</t>
  </si>
  <si>
    <t>Number of Missing FSM Status Asian origin pupils eligible for writing</t>
  </si>
  <si>
    <t>KS2FNPD[yy]_MisFSMAsia_Elig_WritTA</t>
  </si>
  <si>
    <t>Number of Missing FSM Status Asian origin pupils eligible for the writing teacher assessment</t>
  </si>
  <si>
    <t>KS2FNPD[yy]_MisFSMAsia_Elig_Eng</t>
  </si>
  <si>
    <t>Number of Missing FSM Status Asian origin pupils eligible for English</t>
  </si>
  <si>
    <t>KS2FNPD[yy]_MisFSMAsia_Elig_Mat</t>
  </si>
  <si>
    <t>Number of Missing FSM Status Asian origin pupils eligible for the mathematics test</t>
  </si>
  <si>
    <t>KS2FNPD[yy]_MisFSMAsia_Elig_EM</t>
  </si>
  <si>
    <t>Number of Missing FSM Status Asian origin pupils eligible for English and mathematics</t>
  </si>
  <si>
    <t>KS2FNPD[yy]_MisFSMAsia_Elig_RM</t>
  </si>
  <si>
    <t>Number of Missing FSM Status Asian origin pupils eligible for the reading and mathematics tests</t>
  </si>
  <si>
    <t>KS2FNPD[yy]_MisFSMAsia_Elig_RWM</t>
  </si>
  <si>
    <t>Number of Missing FSM Status Asian origin pupils eligible for reading, writing and mathematics</t>
  </si>
  <si>
    <t>KS2FNPD[yy]_MisFSMAsia_Elig_RWtaM</t>
  </si>
  <si>
    <t>Number of Missing FSM Status Asian origin pupils eligible for the reading test, writing teacher assessment and the mathematics test</t>
  </si>
  <si>
    <t>KS2FNPD[yy]_MisFSMBlac_Elig_Read</t>
  </si>
  <si>
    <t>Number of Missing FSM Status Black origin pupils eligible for the reading test</t>
  </si>
  <si>
    <t>KS2FNPD[yy]_MisFSMBlac_Elig_Writ</t>
  </si>
  <si>
    <t>Number of Missing FSM Status Black origin pupils eligible for writing</t>
  </si>
  <si>
    <t>KS2FNPD[yy]_MisFSMBlac_Elig_WritTA</t>
  </si>
  <si>
    <t>Number of Missing FSM Status Black origin pupils eligible for the writing teacher assessment</t>
  </si>
  <si>
    <t>KS2FNPD[yy]_MisFSMBlac_Elig_Eng</t>
  </si>
  <si>
    <t>Number of Missing FSM Status Black origin pupils eligible for English</t>
  </si>
  <si>
    <t>KS2FNPD[yy]_MisFSMBlac_Elig_Mat</t>
  </si>
  <si>
    <t>Number of Missing FSM Status Black origin pupils eligible for the mathematics test</t>
  </si>
  <si>
    <t>KS2FNPD[yy]_MisFSMBlac_Elig_EM</t>
  </si>
  <si>
    <t>Number of Missing FSM Status Black origin pupils eligible for English and mathematics</t>
  </si>
  <si>
    <t>KS2FNPD[yy]_MisFSMBlac_Elig_RM</t>
  </si>
  <si>
    <t>Number of Missing FSM Status Black origin pupils eligible for the reading and mathematics tests</t>
  </si>
  <si>
    <t>KS2FNPD[yy]_MisFSMBlac_Elig_RWM</t>
  </si>
  <si>
    <t>Number of Missing FSM Status Black origin pupils eligible for reading, writing and mathematics</t>
  </si>
  <si>
    <t>KS2FNPD[yy]_MisFSMBlac_Elig_RWtaM</t>
  </si>
  <si>
    <t>Number of Missing FSM Status Black origin pupils eligible for the reading test, writing teacher assessment and the mathematics test</t>
  </si>
  <si>
    <t>KS2FNPD[yy]_MisFSMChin_Elig_Read</t>
  </si>
  <si>
    <t>Number of Missing FSM Status Chinese pupils eligible for the reading test</t>
  </si>
  <si>
    <t>KS2FNPD[yy]_MisFSMChin_Elig_Writ</t>
  </si>
  <si>
    <t>Number of Missing FSM Status Chinese pupils eligible for writing</t>
  </si>
  <si>
    <t>KS2FNPD[yy]_MisFSMChin_Elig_WritTA</t>
  </si>
  <si>
    <t>Number of Missing FSM Status Chinese pupils eligible for the writing teacher assessment</t>
  </si>
  <si>
    <t>KS2FNPD[yy]_MisFSMChin_Elig_Eng</t>
  </si>
  <si>
    <t>Number of Missing FSM Status Chinese pupils eligible for English</t>
  </si>
  <si>
    <t>KS2FNPD[yy]_MisFSMChin_Elig_Mat</t>
  </si>
  <si>
    <t>Number of Missing FSM Status Chinese pupils eligible for the mathematics test</t>
  </si>
  <si>
    <t>KS2FNPD[yy]_MisFSMChin_Elig_EM</t>
  </si>
  <si>
    <t>Number of Missing FSM Status Chinese origin pupils eligible for English and mathematics</t>
  </si>
  <si>
    <t>KS2FNPD[yy]_MisFSMChin_Elig_RM</t>
  </si>
  <si>
    <t>Number of Missing FSM Status Chinese origin pupils eligible for the reading and mathematics tests</t>
  </si>
  <si>
    <t>KS2FNPD[yy]_MisFSMChin_Elig_RWM</t>
  </si>
  <si>
    <t>Number of Missing FSM Status Chinese origin pupils eligible for reading, writing and mathematics</t>
  </si>
  <si>
    <t>KS2FNPD[yy]_MisFSMChin_Elig_RWtaM</t>
  </si>
  <si>
    <t>Number of Missing FSM Status Chinese origin pupils eligible for the reading test, writing teacher assessment and the mathematics test</t>
  </si>
  <si>
    <t>KS2FNPD[yy]_MisFSMAoeg_Elig_Read</t>
  </si>
  <si>
    <t>Number of Missing FSM Status any other ethnic origin pupils eligible for the reading test</t>
  </si>
  <si>
    <t>KS2FNPD[yy]_MisFSMAoeg_Elig_Writ</t>
  </si>
  <si>
    <t>Number of Missing FSM Status any other ethnic origin pupils eligible for writing</t>
  </si>
  <si>
    <t>KS2FNPD[yy]_MisFSMAoeg_Elig_WritTA</t>
  </si>
  <si>
    <t>Number of Missing FSM Status any other ethnic origin pupils eligible for the writing teacher assessment</t>
  </si>
  <si>
    <t>KS2FNPD[yy]_MisFSMAoeg_Elig_Eng</t>
  </si>
  <si>
    <t>Number of Missing FSM Status any other ethnic origin pupils eligible for English</t>
  </si>
  <si>
    <t>KS2FNPD[yy]_MisFSMAoeg_Elig_Mat</t>
  </si>
  <si>
    <t>Number of Missing FSM Status any other ethnic origin pupils eligible for the mathematics test</t>
  </si>
  <si>
    <t>KS2FNPD[yy]_MisFSMAoeg_Elig_EM</t>
  </si>
  <si>
    <t>Number of Missing FSM Status any other ethnic group origin pupils eligible for English and mathematics</t>
  </si>
  <si>
    <t>KS2FNPD[yy]_MisFSMAoeg_Elig_RM</t>
  </si>
  <si>
    <t>Number of Missing FSM Status any other ethnic group origin pupils eligible for the reading and mathematics tests</t>
  </si>
  <si>
    <t>KS2FNPD[yy]_MisFSMAoeg_Elig_RWM</t>
  </si>
  <si>
    <t>Number of Missing FSM Status any other ethnic group origin pupils eligible for reading, writing and mathematics</t>
  </si>
  <si>
    <t>KS2FNPD[yy]_MisFSMAoeg_Elig_RWtaM</t>
  </si>
  <si>
    <t>Number of Missing FSM Status any other ethnic group origin pupils eligible for the reading test, writing teacher assessment and the mathematics test</t>
  </si>
  <si>
    <t>KS2FNPD[yy]_MisFSMUncl_Elig_Read</t>
  </si>
  <si>
    <t>Number of Missing FSM Status unclassified origin pupils eligible for the reading test</t>
  </si>
  <si>
    <t>KS2FNPD[yy]_MisFSMUncl_Elig_Writ</t>
  </si>
  <si>
    <t>Number of Missing FSM Status unclassified origin pupils eligible for writing</t>
  </si>
  <si>
    <t>KS2FNPD[yy]_MisFSMUncl_Elig_WritTA</t>
  </si>
  <si>
    <t>Number of Missing FSM Status unclassified origin pupils eligible for the writing teacher assessment</t>
  </si>
  <si>
    <t>KS2FNPD[yy]_MisFSMUncl_Elig_Eng</t>
  </si>
  <si>
    <t>Number of Missing FSM Status unclassified origin pupils eligible for English</t>
  </si>
  <si>
    <t>KS2FNPD[yy]_MisFSMUncl_Elig_Mat</t>
  </si>
  <si>
    <t>Number of Missing FSM Status unclassified origin pupils eligible for the mathematics test</t>
  </si>
  <si>
    <t>KS2FNPD[yy]_MisFSMUncl_Elig_EM</t>
  </si>
  <si>
    <t>Number of Missing FSM Status unclassified origin pupils eligible for English and mathematics</t>
  </si>
  <si>
    <t>KS2FNPD[yy]_MisFSMUncl_Elig_RM</t>
  </si>
  <si>
    <t>Number of Missing FSM Status unclassified origin pupils eligible for the reading and mathematics tests</t>
  </si>
  <si>
    <t>KS2FNPD[yy]_MisFSMUncl_Elig_RWM</t>
  </si>
  <si>
    <t>Number of Missing FSM Status unclassified origin pupils eligible for reading, writing and mathematics</t>
  </si>
  <si>
    <t>KS2FNPD[yy]_MisFSMUncl_Elig_RWtaM</t>
  </si>
  <si>
    <t>Number of Missing FSM Status unclassified origin pupils eligible for the reading test, writing teacher assessment and the mathematics test</t>
  </si>
  <si>
    <t>KS2FNPD[yy]_MisFSMMisEth_Elig_Read</t>
  </si>
  <si>
    <t>Number of Missing FSM Status pupils with missing ethnicity status eligible for the reading test</t>
  </si>
  <si>
    <t>KS2FNPD[yy]_MisFSMMisEth_Elig_Writ</t>
  </si>
  <si>
    <t>Number of Missing FSM Status pupils with missing ethnicity status eligible for writing</t>
  </si>
  <si>
    <t>KS2FNPD[yy]_MisFSMMisEth_Elig_WritTA</t>
  </si>
  <si>
    <t>Number of Missing FSM Status pupils with missing ethnicity status eligible for the writing teacher assessment</t>
  </si>
  <si>
    <t>KS2FNPD[yy]_MisFSMMisEth_Elig_Eng</t>
  </si>
  <si>
    <t>Number of Missing FSM Status pupils with missing ethnicity status eligible for English</t>
  </si>
  <si>
    <t>KS2FNPD[yy]_MisFSMMisEth_Elig_Mat</t>
  </si>
  <si>
    <t>Number of Missing FSM Status pupils with missing ethnicity status eligible for the mathematics test</t>
  </si>
  <si>
    <t>KS2FNPD[yy]_MisFSMMisEth_Elig_EM</t>
  </si>
  <si>
    <t>Number of Missing FSM Status pupils with missing ethnicity status eligible for English and mathematics</t>
  </si>
  <si>
    <t>KS2FNPD[yy]_MisFSMMisEth_Elig_RM</t>
  </si>
  <si>
    <t>Number of Missing FSM Status pupils with missing ethnicity status eligible for the reading and mathematics tests</t>
  </si>
  <si>
    <t>KS2FNPD[yy]_MisFSMMisEth_Elig_RWM</t>
  </si>
  <si>
    <t>Number of Missing FSM Status pupils with missing ethnicity status eligible for reading, writing and mathematics</t>
  </si>
  <si>
    <t>KS2FNPD[yy]_MisFSMMisEth_Elig_RWtaM</t>
  </si>
  <si>
    <t>Number of Missing FSM Status pupils with missing ethnicity status eligible for the reading test, writing teacher assessment and the mathematics test</t>
  </si>
  <si>
    <t>KS2FNPD[yy]_FSMWhit_L4_Read</t>
  </si>
  <si>
    <t>Number of FSM Eligible White origin pupils achieving the expected level (Level 4) or above in the KS2 reading test</t>
  </si>
  <si>
    <t>KS2FNPD[yy]_FSMWhit_L4_Writ</t>
  </si>
  <si>
    <t>Number of FSM Eligible White origin pupils achieving the expected level (Level 4) or above in KS2 writing</t>
  </si>
  <si>
    <t>KS2FNPD[yy]_FSMWhit_L4_WritTA</t>
  </si>
  <si>
    <t>Number of FSM Eligible White origin pupils achieving the expected level (Level 4) or above in the KS2 writing teacher assessment</t>
  </si>
  <si>
    <t>KS2FNPD[yy]_FSMWhit_L4_Eng</t>
  </si>
  <si>
    <t>Number of FSM Eligible White origin pupils achieving the expected level (Level 4) or above in KS2 English</t>
  </si>
  <si>
    <t>KS2FNPD[yy]_FSMWhit_L4_Mat</t>
  </si>
  <si>
    <t>Number of FSM Eligible White origin pupils achieving the expected level (Level 4) or above in the KS2 mathematics test</t>
  </si>
  <si>
    <t>KS2FNPD[yy]_FSMWhit_L4_EM</t>
  </si>
  <si>
    <t>Number of FSM Eligible White origin pupils achieving the expected level (Level 4) or above in KS2 English and mathematics</t>
  </si>
  <si>
    <t>KS2FNPD[yy]_FSMWhit_L4_RM</t>
  </si>
  <si>
    <t>Number of FSM Eligible White origin pupils achieving the expected level (Level 4) or above in the KS2 reading and mathematics tests</t>
  </si>
  <si>
    <t>KS2FNPD[yy]_FSMWhit_L4_RWM</t>
  </si>
  <si>
    <t>Number of FSM Eligible White origin pupils achieving the expected level (Level 4) or above in KS2 reading, writing and mathematics</t>
  </si>
  <si>
    <t>KS2FNPD[yy]_FSMWhit_L4_RWtaM</t>
  </si>
  <si>
    <t>Number of FSM Eligible White origin pupils achieving the expected level (Level 4) or above in the KS2 reading test, writing teacher assessment and the mathematics test</t>
  </si>
  <si>
    <t>KS2FNPD[yy]_FSMMixd_L4_Read</t>
  </si>
  <si>
    <t>Number of FSM Eligible mixed origin pupils achieving the expected level (Level 4) or above in the KS2 reading test</t>
  </si>
  <si>
    <t>KS2FNPD[yy]_FSMMixd_L4_Writ</t>
  </si>
  <si>
    <t>Number of FSM Eligible mixed origin pupils achieving the expected level (Level 4) or above in KS2 writing</t>
  </si>
  <si>
    <t>KS2FNPD[yy]_FSMMixd_L4_WritTA</t>
  </si>
  <si>
    <t>Number of FSM Eligible mixed origin pupils achieving the expected level (Level 4) or above in the KS2 writing teacher assessment</t>
  </si>
  <si>
    <t>KS2FNPD[yy]_FSMMixd_L4_Eng</t>
  </si>
  <si>
    <t>Number of FSM Eligible mixed origin pupils achieving the expected level (Level 4) or above in KS2 English</t>
  </si>
  <si>
    <t>KS2FNPD[yy]_FSMMixd_L4_Mat</t>
  </si>
  <si>
    <t>Number of FSM Eligible mixed origin pupils achieving the expected level (Level 4) or above in the KS2 mathematics test</t>
  </si>
  <si>
    <t>KS2FNPD[yy]_FSMMixd_L4_EM</t>
  </si>
  <si>
    <t>Number of FSM Eligible Mixed origin pupils achieving the expected level (Level 4) or above in KS2 English and mathematics</t>
  </si>
  <si>
    <t>KS2FNPD[yy]_FSMMixd_L4_RM</t>
  </si>
  <si>
    <t>Number of FSM Eligible Mixed origin pupils achieving the expected level (Level 4) or above in the KS2 reading and mathematics tests</t>
  </si>
  <si>
    <t>KS2FNPD[yy]_FSMMixd_L4_RWM</t>
  </si>
  <si>
    <t>Number of FSM Eligible Mixed origin pupils achieving the expected level (Level 4) or above in KS2 reading, writing and mathematics</t>
  </si>
  <si>
    <t>KS2FNPD[yy]_FSMMixd_L4_RWtaM</t>
  </si>
  <si>
    <t>Number of FSM Eligible Mixed origin pupils achieving the expected level (Level 4) or above in the KS2 reading test, writing teacher assessment and the mathematics test</t>
  </si>
  <si>
    <t>KS2FNPD[yy]_FSMAsia_L4_Read</t>
  </si>
  <si>
    <t>Number of FSM Eligible Asian origin pupils achieving the expected level (Level 4) or above in the KS2 reading test</t>
  </si>
  <si>
    <t>KS2FNPD[yy]_FSMAsia_L4_Writ</t>
  </si>
  <si>
    <t>Number of FSM Eligible Asian origin pupils achieving the expected level (Level 4) or above in KS2 writing</t>
  </si>
  <si>
    <t>KS2FNPD[yy]_FSMAsia_L4_WritTA</t>
  </si>
  <si>
    <t>Number of FSM Eligible Asian origin pupils achieving the expected level (Level 4) or above in the KS2 writing teacher assessment</t>
  </si>
  <si>
    <t>KS2FNPD[yy]_FSMAsia_L4_Eng</t>
  </si>
  <si>
    <t>Number of FSM Eligible Asian origin pupils achieving the expected level (Level 4) or above in KS2 English</t>
  </si>
  <si>
    <t>KS2FNPD[yy]_FSMAsia_L4_Mat</t>
  </si>
  <si>
    <t>Number of FSM Eligible Asian origin pupils achieving the expected level (Level 4) or above in the KS2 mathematics test</t>
  </si>
  <si>
    <t>KS2FNPD[yy]_FSMAsia_L4_EM</t>
  </si>
  <si>
    <t>Number of FSM Eligible Asian origin pupils achieving the expected level (Level 4) or above in KS2 English and mathematics</t>
  </si>
  <si>
    <t>KS2FNPD[yy]_FSMAsia_L4_RM</t>
  </si>
  <si>
    <t>Number of FSM Eligible Asian origin pupils achieving the expected level (Level 4) or above in the KS2 reading and mathematics tests</t>
  </si>
  <si>
    <t>KS2FNPD[yy]_FSMAsia_L4_RWM</t>
  </si>
  <si>
    <t>Number of FSM Eligible Asian origin pupils achieving the expected level (Level 4) or above in KS2 reading, writing and mathematics</t>
  </si>
  <si>
    <t>KS2FNPD[yy]_FSMAsia_L4_RWtaM</t>
  </si>
  <si>
    <t>Number of FSM Eligible Asian origin pupils achieving the expected level (Level 4) or above in the KS2 reading test, writing teacher assessment and the mathematics test</t>
  </si>
  <si>
    <t>KS2FNPD[yy]_FSMBlac_L4_Read</t>
  </si>
  <si>
    <t>Number of FSM Eligible Black origin pupils achieving the expected level (Level 4) or above in the KS2 reading test</t>
  </si>
  <si>
    <t>KS2FNPD[yy]_FSMBlac_L4_Writ</t>
  </si>
  <si>
    <t>Number of FSM Eligible Black origin pupils achieving the expected level (Level 4) or above in KS2 writing</t>
  </si>
  <si>
    <t>KS2FNPD[yy]_FSMBlac_L4_WritTA</t>
  </si>
  <si>
    <t>Number of FSM Eligible Black origin pupils achieving the expected level (Level 4) or above in the KS2 writing teacher assessment</t>
  </si>
  <si>
    <t>KS2FNPD[yy]_FSMBlac_L4_Eng</t>
  </si>
  <si>
    <t>Number of FSM Eligible Black origin pupils achieving the expected level (Level 4) or above in KS2 English</t>
  </si>
  <si>
    <t>KS2FNPD[yy]_FSMBlac_L4_Mat</t>
  </si>
  <si>
    <t>Number of FSM Eligible Black origin pupils achieving the expected level (Level 4) or above in the KS2 mathematics test</t>
  </si>
  <si>
    <t>KS2FNPD[yy]_FSMBlac_L4_EM</t>
  </si>
  <si>
    <t>Number of FSM Eligible Black origin pupils achieving the expected level (Level 4) or above in KS2 English and mathematics</t>
  </si>
  <si>
    <t>KS2FNPD[yy]_FSMBlac_L4_RM</t>
  </si>
  <si>
    <t>Number of FSM Eligible Black origin pupils achieving the expected level (Level 4) or above in the KS2 reading and mathematics tests</t>
  </si>
  <si>
    <t>KS2FNPD[yy]_FSMBlac_L4_RWM</t>
  </si>
  <si>
    <t>Number of FSM Eligible Black origin pupils achieving the expected level (Level 4) or above in KS2 reading, writing and mathematics</t>
  </si>
  <si>
    <t>KS2FNPD[yy]_FSMBlac_L4_RWtaM</t>
  </si>
  <si>
    <t>Number of FSM Eligible Black origin pupils achieving the expected level (Level 4) or above in the KS2 reading test, writing teacher assessment and the mathematics test</t>
  </si>
  <si>
    <t>KS2FNPD[yy]_FSMChin_L4_Read</t>
  </si>
  <si>
    <t>Number of FSM Eligible Chinese origin pupils achieving the expected level (Level 4) or above in the KS2 reading test</t>
  </si>
  <si>
    <t>KS2FNPD[yy]_FSMChin_L4_Writ</t>
  </si>
  <si>
    <t>Number of FSM Eligible Chinese origin pupils achieving the expected level (Level 4) or above in KS2 writing</t>
  </si>
  <si>
    <t>KS2FNPD[yy]_FSMChin_L4_WritTA</t>
  </si>
  <si>
    <t>Number of FSM Eligible Chinese origin pupils achieving the expected level (Level 4) or above in the KS2 writing teacher assessment</t>
  </si>
  <si>
    <t>KS2FNPD[yy]_FSMChin_L4_Eng</t>
  </si>
  <si>
    <t>Number of FSM Eligible Chinese origin pupils achieving the expected level (Level 4) or above in KS2 English</t>
  </si>
  <si>
    <t>KS2FNPD[yy]_FSMChin_L4_Mat</t>
  </si>
  <si>
    <t>Number of FSM Eligible Chinese origin pupils achieving the expected level (Level 4) or above in the KS2 mathematics test</t>
  </si>
  <si>
    <t>KS2FNPD[yy]_FSMChin_L4_EM</t>
  </si>
  <si>
    <t>Number of FSM Eligible Chinese origin pupils achieving the expected level (Level 4) or above in KS2 English and mathematics</t>
  </si>
  <si>
    <t>KS2FNPD[yy]_FSMChin_L4_RM</t>
  </si>
  <si>
    <t>Number of FSM Eligible Chinese origin pupils achieving the expected level (Level 4) or above in the KS2 reading and mathematics tests</t>
  </si>
  <si>
    <t>KS2FNPD[yy]_FSMChin_L4_RWM</t>
  </si>
  <si>
    <t>Number of FSM Eligible Chinese origin pupils achieving the expected level (Level 4) or above in KS2 reading, writing and mathematics</t>
  </si>
  <si>
    <t>KS2FNPD[yy]_FSMChin_L4_RWtaM</t>
  </si>
  <si>
    <t>Number of FSM Eligible Chinese origin pupils achieving the expected level (Level 4) or above in the KS2 reading test, writing teacher assessment and the mathematics test</t>
  </si>
  <si>
    <t>KS2FNPD[yy]_FSMAoeg_L4_Read</t>
  </si>
  <si>
    <t>Number of FSM Eligible any other ethnic group origin pupils achieving the expected level (Level 4) or above in the KS2 reading test</t>
  </si>
  <si>
    <t>KS2FNPD[yy]_FSMAoeg_L4_Writ</t>
  </si>
  <si>
    <t>Number of FSM Eligible any other ethnic group origin pupils achieving the expected level (Level 4) or above in KS2 writing</t>
  </si>
  <si>
    <t>KS2FNPD[yy]_FSMAoeg_L4_WritTA</t>
  </si>
  <si>
    <t>Number of FSM Eligible any other ethnic group origin pupils achieving the expected level (Level 4) or above in the KS2 writing teacher assessment</t>
  </si>
  <si>
    <t>KS2FNPD[yy]_FSMAoeg_L4_Eng</t>
  </si>
  <si>
    <t>Number of FSM Eligible any other ethnic group origin pupils achieving the expected level (Level 4) or above in KS2 English</t>
  </si>
  <si>
    <t>KS2FNPD[yy]_FSMAoeg_L4_Mat</t>
  </si>
  <si>
    <t>Number of FSM Eligible any other ethnic group origin pupils achieving the expected level (Level 4) or above in the KS2 mathematics test</t>
  </si>
  <si>
    <t>KS2FNPD[yy]_FSMAoeg_L4_EM</t>
  </si>
  <si>
    <t>Number of FSM Eligible any other ethnic group origin pupils achieving the expected level (Level 4) or above in KS2 English and mathematics</t>
  </si>
  <si>
    <t>KS2FNPD[yy]_FSMAoeg_L4_RM</t>
  </si>
  <si>
    <t>Number of FSM Eligible any other ethnic group origin pupils achieving the expected level (Level 4) or above in the KS2 reading and mathematics tests</t>
  </si>
  <si>
    <t>KS2FNPD[yy]_FSMAoeg_L4_RWM</t>
  </si>
  <si>
    <t>Number of FSM Eligible any other ethnic group origin pupils achieving the expected level (Level 4) or above in KS2 reading, writing and mathematics</t>
  </si>
  <si>
    <t>KS2FNPD[yy]_FSMAoeg_L4_RWtaM</t>
  </si>
  <si>
    <t>Number of FSM Eligible any other ethnic group origin pupils achieving the expected level (Level 4) or above in the KS2 reading test, writing teacher assessment and the mathematics test</t>
  </si>
  <si>
    <t>KS2FNPD[yy]_FSMUncl_L4_Read</t>
  </si>
  <si>
    <t>Number of FSM Eligible unclassified origin pupils achieving the expected level (Level 4) or above in the KS2 reading test</t>
  </si>
  <si>
    <t>KS2FNPD[yy]_FSMUncl_L4_Writ</t>
  </si>
  <si>
    <t>Number of FSM Eligible unclassified origin pupils achieving the expected level (Level 4) or above in KS2 writing</t>
  </si>
  <si>
    <t>KS2FNPD[yy]_FSMUncl_L4_WritTA</t>
  </si>
  <si>
    <t>Number of FSM Eligible unclassified origin pupils achieving the expected level (Level 4) or above in the KS2 writing teacher assessment</t>
  </si>
  <si>
    <t>KS2FNPD[yy]_FSMUncl_L4_Eng</t>
  </si>
  <si>
    <t>Number of FSM Eligible unclassified origin pupils achieving the expected level (Level 4) or above in KS2 English</t>
  </si>
  <si>
    <t>KS2FNPD[yy]_FSMUncl_L4_Mat</t>
  </si>
  <si>
    <t>Number of FSM Eligible unclassified origin pupils achieving the expected level (Level 4) or above in the KS2 mathematics test</t>
  </si>
  <si>
    <t>KS2FNPD[yy]_FSMUncl_L4_EM</t>
  </si>
  <si>
    <t>Number of FSM Eligible unclassified origin pupils achieving the expected level (Level 4) or above in KS2 English and mathematics</t>
  </si>
  <si>
    <t>KS2FNPD[yy]_FSMUncl_L4_RM</t>
  </si>
  <si>
    <t>Number of FSM Eligible unclassified origin pupils achieving the expected level (Level 4) or above in the KS2 reading and mathematics tests</t>
  </si>
  <si>
    <t>KS2FNPD[yy]_FSMUncl_L4_RWM</t>
  </si>
  <si>
    <t>Number of FSM Eligible unclassified origin pupils achieving the expected level (Level 4) or above in KS2 reading, writing and mathematics</t>
  </si>
  <si>
    <t>KS2FNPD[yy]_FSMUncl_L4_RWtaM</t>
  </si>
  <si>
    <t>Number of FSM Eligible unclassified origin pupils achieving the expected level (Level 4) or above in the KS2 reading test, writing teacher assessment and the mathematics test</t>
  </si>
  <si>
    <t>KS2FNPD[yy]_FSMMisEth_L4_Read</t>
  </si>
  <si>
    <t>Number of FSM Eligible pupils with missing ethnicity status achieving the expected level (Level 4) or above in the KS2 reading test</t>
  </si>
  <si>
    <t>KS2FNPD[yy]_FSMMisEth_L4_Writ</t>
  </si>
  <si>
    <t>Number of FSM Eligible pupils with missing ethnicity status achieving the expected level (Level 4) or above in KS2 writing</t>
  </si>
  <si>
    <t>KS2FNPD[yy]_FSMMisEth_L4_WritTA</t>
  </si>
  <si>
    <t>Number of FSM Eligible pupils with missing ethnicity status achieving the expected level (Level 4) or above in the KS2 writing teacher assessment</t>
  </si>
  <si>
    <t>KS2FNPD[yy]_FSMMisEth_L4_Eng</t>
  </si>
  <si>
    <t>Number of FSM Eligible pupils with missing ethnicity status achieving the expected level (Level 4) or above in KS2 English</t>
  </si>
  <si>
    <t>KS2FNPD[yy]_FSMMisEth_L4_Mat</t>
  </si>
  <si>
    <t>Number of FSM Eligible pupils with missing ethnicity status achieving the expected level (Level 4) or above in the KS2 mathematics test</t>
  </si>
  <si>
    <t>KS2FNPD[yy]_FSMMisEth_L4_EM</t>
  </si>
  <si>
    <t>Number of FSM Eligible pupils with missing ethnicity status achieving the expected level (Level 4) or above in KS2 English and mathematics</t>
  </si>
  <si>
    <t>KS2FNPD[yy]_FSMMisEth_L4_RM</t>
  </si>
  <si>
    <t>Number of FSM Eligible pupils with missing ethnicity status achieving the expected level (Level 4) or above in the KS2 reading and mathematics tests</t>
  </si>
  <si>
    <t>KS2FNPD[yy]_FSMMisEth_L4_RWM</t>
  </si>
  <si>
    <t>Number of FSM Eligible pupils with missing ethnicity status achieving the expected level (Level 4) or above in KS2 reading, writing and mathematics</t>
  </si>
  <si>
    <t>KS2FNPD[yy]_FSMMisEth_L4_RWtaM</t>
  </si>
  <si>
    <t>Number of FSM Eligible pupils with missing ethnicity status achieving the expected level (Level 4) or above in the KS2 reading test, writing teacher assessment and the mathematics test</t>
  </si>
  <si>
    <t>KS2FNPD[yy]_NonFSMWhit_L4_Read</t>
  </si>
  <si>
    <t>Number of Non-FSM Eligible White origin pupils achieving the expected level (Level 4) or above in the KS2 reading test</t>
  </si>
  <si>
    <t>KS2FNPD[yy]_NonFSMWhit_L4_Writ</t>
  </si>
  <si>
    <t>Number of Non-FSM Eligible White origin pupils achieving the expected level (Level 4) or above in KS2 writing</t>
  </si>
  <si>
    <t>KS2FNPD[yy]_NonFSMWhit_L4_WritTA</t>
  </si>
  <si>
    <t>Number of Non-FSM Eligible White origin pupils achieving the expected level (Level 4) or above in the KS2 writing teacher assessment</t>
  </si>
  <si>
    <t>KS2FNPD[yy]_NonFSMWhit_L4_Eng</t>
  </si>
  <si>
    <t>Number of Non-FSM Eligible White origin pupils achieving the expected level (Level 4) or above in KS2 English</t>
  </si>
  <si>
    <t>KS2FNPD[yy]_NonFSMWhit_L4_Mat</t>
  </si>
  <si>
    <t>Number of Non-FSM Eligible White origin pupils achieving the expected level (Level 4) or above in the KS2 mathematics test</t>
  </si>
  <si>
    <t>KS2FNPD[yy]_NonFSMWhit_L4_EM</t>
  </si>
  <si>
    <t>Number of Non-FSM Eligible White origin pupils achieving the expected level (Level 4) or above in KS2 English and mathematics</t>
  </si>
  <si>
    <t>KS2FNPD[yy]_NonFSMWhit_L4_RM</t>
  </si>
  <si>
    <t>Number of Non-FSM Eligible White origin pupils achieving the expected level (Level 4) or above in the KS2 reading and mathematics tests</t>
  </si>
  <si>
    <t>KS2FNPD[yy]_NonFSMWhit_L4_RWM</t>
  </si>
  <si>
    <t>Number of Non-FSM Eligible White origin pupils achieving the expected level (Level 4) or above in KS2 reading, writing and mathematics</t>
  </si>
  <si>
    <t>KS2FNPD[yy]_NonFSMWhit_L4_RWtaM</t>
  </si>
  <si>
    <t>Number of Non-FSM Eligible White origin pupils achieving the expected level (Level 4) or above in the KS2 reading test, writing teacher assessment and the mathematics test</t>
  </si>
  <si>
    <t>KS2FNPD[yy]_NonFSMMixd_L4_Read</t>
  </si>
  <si>
    <t>Number of Non-FSM Eligible mixed origin pupils achieving the expected level (Level 4) or above in the KS2 reading test</t>
  </si>
  <si>
    <t>KS2FNPD[yy]_NonFSMMixd_L4_Writ</t>
  </si>
  <si>
    <t>Number of Non-FSM Eligible mixed origin pupils achieving the expected level (Level 4) or above in KS2 writing</t>
  </si>
  <si>
    <t>KS2FNPD[yy]_NonFSMMixd_L4_WritTA</t>
  </si>
  <si>
    <t>Number of Non-FSM Eligible mixed origin pupils achieving the expected level (Level 4) or above in the KS2 writing teacher assessment</t>
  </si>
  <si>
    <t>KS2FNPD[yy]_NonFSMMixd_L4_Eng</t>
  </si>
  <si>
    <t>Number of Non-FSM Eligible mixed origin pupils achieving the expected level (Level 4) or above in KS2 English</t>
  </si>
  <si>
    <t>KS2FNPD[yy]_NonFSMMixd_L4_Mat</t>
  </si>
  <si>
    <t>Number of Non-FSM Eligible mixed origin pupils achieving the expected level (Level 4) or above in the KS2 mathematics test</t>
  </si>
  <si>
    <t>KS2FNPD[yy]_NonFSMMixd_L4_EM</t>
  </si>
  <si>
    <t>Number of Non-FSM Eligible Mixed origin pupils achieving the expected level (Level 4) or above in KS2 English and mathematics</t>
  </si>
  <si>
    <t>KS2FNPD[yy]_NonFSMMixd_L4_RM</t>
  </si>
  <si>
    <t>Number of Non-FSM Eligible Mixed origin pupils achieving the expected level (Level 4) or above in the KS2 reading and mathematics tests</t>
  </si>
  <si>
    <t>KS2FNPD[yy]_NonFSMMixd_L4_RWM</t>
  </si>
  <si>
    <t>Number of Non-FSM Eligible Mixed origin pupils achieving the expected level (Level 4) or above in KS2 reading, writing and mathematics</t>
  </si>
  <si>
    <t>KS2FNPD[yy]_NonFSMMixd_L4_RWtaM</t>
  </si>
  <si>
    <t>Number of Non-FSM Eligible Mixed origin pupils achieving the expected level (Level 4) or above in the KS2 reading test, writing teacher assessment and the mathematics test</t>
  </si>
  <si>
    <t>KS2FNPD[yy]_NonFSMAsia_L4_Read</t>
  </si>
  <si>
    <t>Number of Non-FSM Eligible Asian origin pupils achieving the expected level (Level 4) or above in the KS2 reading test</t>
  </si>
  <si>
    <t>KS2FNPD[yy]_NonFSMAsia_L4_Writ</t>
  </si>
  <si>
    <t>Number of Non-FSM Eligible Asian origin pupils achieving the expected level (Level 4) or above in KS2 writing</t>
  </si>
  <si>
    <t>KS2FNPD[yy]_NonFSMAsia_L4_WritTA</t>
  </si>
  <si>
    <t>Number of Non-FSM Eligible Asian origin pupils achieving the expected level (Level 4) or above in the KS2 writing teacher assessment</t>
  </si>
  <si>
    <t>KS2FNPD[yy]_NonFSMAsia_L4_Eng</t>
  </si>
  <si>
    <t>Number of Non-FSM Eligible Asian origin pupils achieving the expected level (Level 4) or above in KS2 English</t>
  </si>
  <si>
    <t>KS2FNPD[yy]_NonFSMAsia_L4_Mat</t>
  </si>
  <si>
    <t>Number of Non-FSM Eligible Asian origin pupils achieving the expected level (Level 4) or above in the KS2 mathematics test</t>
  </si>
  <si>
    <t>KS2FNPD[yy]_NonFSMAsia_L4_EM</t>
  </si>
  <si>
    <t>Number of Non-FSM Eligible Asian origin pupils achieving the expected level (Level 4) or above in KS2 English and mathematics</t>
  </si>
  <si>
    <t>KS2FNPD[yy]_NonFSMAsia_L4_RM</t>
  </si>
  <si>
    <t>Number of Non-FSM Eligible Asian origin pupils achieving the expected level (Level 4) or above in the KS2 reading and mathematics tests</t>
  </si>
  <si>
    <t>KS2FNPD[yy]_NonFSMAsia_L4_RWM</t>
  </si>
  <si>
    <t>Number of Non-FSM Eligible Asian origin pupils achieving the expected level (Level 4) or above in KS2 reading, writing and mathematics</t>
  </si>
  <si>
    <t>KS2FNPD[yy]_NonFSMAsia_L4_RWtaM</t>
  </si>
  <si>
    <t>Number of Non-FSM Eligible Asian origin pupils achieving the expected level (Level 4) or above in the KS2 reading test, writing teacher assessment and the mathematics test</t>
  </si>
  <si>
    <t>KS2FNPD[yy]_NonFSMBlac_L4_Read</t>
  </si>
  <si>
    <t>Number of Non-FSM Eligible Black origin pupils achieving the expected level (Level 4) or above in the KS2 reading test</t>
  </si>
  <si>
    <t>KS2FNPD[yy]_NonFSMBlac_L4_Writ</t>
  </si>
  <si>
    <t>Number of Non-FSM Eligible Black origin pupils achieving the expected level (Level 4) or above in KS2 writing</t>
  </si>
  <si>
    <t>KS2FNPD[yy]_NonFSMBlac_L4_WritTA</t>
  </si>
  <si>
    <t>Number of Non-FSM Eligible Black origin pupils achieving the expected level (Level 4) or above in the KS2 writing teacher assessment</t>
  </si>
  <si>
    <t>KS2FNPD[yy]_NonFSMBlac_L4_Eng</t>
  </si>
  <si>
    <t>Number of Non-FSM Eligible Black origin pupils achieving the expected level (Level 4) or above in KS2 English</t>
  </si>
  <si>
    <t>KS2FNPD[yy]_NonFSMBlac_L4_Mat</t>
  </si>
  <si>
    <t>Number of Non-FSM Eligible Black origin pupils achieving the expected level (Level 4) or above in the KS2 mathematics test</t>
  </si>
  <si>
    <t>KS2FNPD[yy]_NonFSMBlac_L4_EM</t>
  </si>
  <si>
    <t>Number of Non-FSM Eligible Black origin pupils achieving the expected level (Level 4) or above in KS2 English and mathematics</t>
  </si>
  <si>
    <t>KS2FNPD[yy]_NonFSMBlac_L4_RM</t>
  </si>
  <si>
    <t>Number of Non-FSM Eligible Black origin pupils achieving the expected level (Level 4) or above in the KS2 reading and mathematics tests</t>
  </si>
  <si>
    <t>KS2FNPD[yy]_NonFSMBlac_L4_RWM</t>
  </si>
  <si>
    <t>Number of Non-FSM Eligible Black origin pupils achieving the expected level (Level 4) or above in KS2 reading, writing and mathematics</t>
  </si>
  <si>
    <t>KS2FNPD[yy]_NonFSMBlac_L4_RWtaM</t>
  </si>
  <si>
    <t>Number of Non-FSM Eligible Black origin pupils achieving the expected level (Level 4) or above in the KS2 reading test, writing teacher assessment and the mathematics test</t>
  </si>
  <si>
    <t>KS2FNPD[yy]_NonFSMChin_L4_Read</t>
  </si>
  <si>
    <t>Number of Non-FSM Eligible Chinese origin pupils achieving the expected level (Level 4) or above in the KS2 reading test</t>
  </si>
  <si>
    <t>KS2FNPD[yy]_NonFSMChin_L4_Writ</t>
  </si>
  <si>
    <t>Number of Non-FSM Eligible Chinese origin pupils achieving the expected level (Level 4) or above in KS2 writing</t>
  </si>
  <si>
    <t>KS2FNPD[yy]_NonFSMChin_L4_WritTA</t>
  </si>
  <si>
    <t>Number of Non-FSM Eligible Chinese origin pupils achieving the expected level (Level 4) or above in the KS2 writing teacher assessment</t>
  </si>
  <si>
    <t>KS2FNPD[yy]_NonFSMChin_L4_Eng</t>
  </si>
  <si>
    <t>Number of Non-FSM Eligible Chinese origin pupils achieving the expected level (Level 4) or above in KS2 English</t>
  </si>
  <si>
    <t>KS2FNPD[yy]_NonFSMChin_L4_Mat</t>
  </si>
  <si>
    <t>Number of Non-FSM Eligible Chinese origin pupils achieving the expected level (Level 4) or above in the KS2 mathematics test</t>
  </si>
  <si>
    <t>KS2FNPD[yy]_NonFSMChin_L4_EM</t>
  </si>
  <si>
    <t>Number of Non-FSM Eligible Chinese origin pupils achieving the expected level (Level 4) or above in KS2 English and mathematics</t>
  </si>
  <si>
    <t>KS2FNPD[yy]_NonFSMChin_L4_RM</t>
  </si>
  <si>
    <t>Number of Non-FSM Eligible Chinese origin pupils achieving the expected level (Level 4) or above in the KS2 reading and mathematics tests</t>
  </si>
  <si>
    <t>KS2FNPD[yy]_NonFSMChin_L4_RWM</t>
  </si>
  <si>
    <t>Number of Non-FSM Eligible Chinese origin pupils achieving the expected level (Level 4) or above in KS2 reading, writing and mathematics</t>
  </si>
  <si>
    <t>KS2FNPD[yy]_NonFSMChin_L4_RWtaM</t>
  </si>
  <si>
    <t>Number of Non-FSM Eligible Chinese origin pupils achieving the expected level (Level 4) or above in the KS2 reading test, writing teacher assessment and the mathematics test</t>
  </si>
  <si>
    <t>KS2FNPD[yy]_NonFSMAoeg_L4_Read</t>
  </si>
  <si>
    <t>Number of Non-FSM Eligible any other ethnic group origin pupils achieving the expected level (Level 4) or above in the KS2 reading test</t>
  </si>
  <si>
    <t>KS2FNPD[yy]_NonFSMAoeg_L4_Writ</t>
  </si>
  <si>
    <t>Number of Non-FSM Eligible any other ethnic group origin pupils achieving the expected level (Level 4) or above in KS2 writing</t>
  </si>
  <si>
    <t>KS2FNPD[yy]_NonFSMAoeg_L4_WritTA</t>
  </si>
  <si>
    <t>Number of Non-FSM Eligible any other ethnic group origin pupils achieving the expected level (Level 4) or above in the KS2 writing teacher assessment</t>
  </si>
  <si>
    <t>KS2FNPD[yy]_NonFSMAoeg_L4_Eng</t>
  </si>
  <si>
    <t>Number of Non-FSM Eligible any other ethnic group origin pupils achieving the expected level (Level 4) or above in KS2 English</t>
  </si>
  <si>
    <t>KS2FNPD[yy]_NonFSMAoeg_L4_Mat</t>
  </si>
  <si>
    <t>Number of Non-FSM Eligible any other ethnic group origin pupils achieving the expected level (Level 4) or above in the KS2 mathematics test</t>
  </si>
  <si>
    <t>KS2FNPD[yy]_NonFSMAoeg_L4_EM</t>
  </si>
  <si>
    <t>Number of Non-FSM Eligible any other ethnic group origin pupils achieving the expected level (Level 4) or above in KS2 English and mathematics</t>
  </si>
  <si>
    <t>KS2FNPD[yy]_NonFSMAoeg_L4_RM</t>
  </si>
  <si>
    <t>Number of Non-FSM Eligible any other ethnic group origin pupils achieving the expected level (Level 4) or above in the KS2 reading and mathematics tests</t>
  </si>
  <si>
    <t>KS2FNPD[yy]_NonFSMAoeg_L4_RWM</t>
  </si>
  <si>
    <t>Number of Non-FSM Eligible any other ethnic group origin pupils achieving the expected level (Level 4) or above in KS2 reading, writing and mathematics</t>
  </si>
  <si>
    <t>KS2FNPD[yy]_NonFSMAoeg_L4_RWtaM</t>
  </si>
  <si>
    <t>Number of Non-FSM Eligible any other ethnic group origin pupils achieving the expected level (Level 4) or above in the KS2 reading test, writing teacher assessment and the mathematics test</t>
  </si>
  <si>
    <t>KS2FNPD[yy]_NonFSMUncl_L4_Read</t>
  </si>
  <si>
    <t>Number of Non-FSM Eligible unclassified origin pupils achieving the expected level (Level 4) or above in the KS2 reading test</t>
  </si>
  <si>
    <t>KS2FNPD[yy]_NonFSMUncl_L4_Writ</t>
  </si>
  <si>
    <t>Number of Non-FSM Eligible unclassified origin pupils achieving the expected level (Level 4) or above in KS2 writing</t>
  </si>
  <si>
    <t>KS2FNPD[yy]_NonFSMUncl_L4_WritTA</t>
  </si>
  <si>
    <t>Number of Non-FSM Eligible unclassified origin pupils achieving the expected level (Level 4) or above in the KS2 writing teacher assessment</t>
  </si>
  <si>
    <t>KS2FNPD[yy]_NonFSMUncl_L4_Eng</t>
  </si>
  <si>
    <t>Number of Non-FSM Eligible unclassified origin pupils achieving the expected level (Level 4) or above in KS2 English</t>
  </si>
  <si>
    <t>KS2FNPD[yy]_NonFSMUncl_L4_Mat</t>
  </si>
  <si>
    <t>Number of Non-FSM Eligible unclassified origin pupils achieving the expected level (Level 4) or above in the KS2 mathematics test</t>
  </si>
  <si>
    <t>KS2FNPD[yy]_NonFSMUncl_L4_EM</t>
  </si>
  <si>
    <t>Number of Non-FSM Eligible unclassified origin pupils achieving the expected level (Level 4) or above in KS2 English and mathematics</t>
  </si>
  <si>
    <t>KS2FNPD[yy]_NonFSMUncl_L4_RM</t>
  </si>
  <si>
    <t>Number of Non-FSM Eligible unclassified origin pupils achieving the expected level (Level 4) or above in the KS2 reading and mathematics tests</t>
  </si>
  <si>
    <t>KS2FNPD[yy]_NonFSMUncl_L4_RWM</t>
  </si>
  <si>
    <t>Number of Non-FSM Eligible unclassified origin pupils achieving the expected level (Level 4) or above in KS2 reading, writing and mathematics</t>
  </si>
  <si>
    <t>KS2FNPD[yy]_NonFSMUncl_L4_RWtaM</t>
  </si>
  <si>
    <t>Number of Non-FSM Eligible unclassified origin pupils achieving the expected level (Level 4) or above in the KS2 reading test, writing teacher assessment and the mathematics test</t>
  </si>
  <si>
    <t>KS2FNPD[yy]_NonFSMMisEth_L4_Read</t>
  </si>
  <si>
    <t>Number of Non-FSM Eligible pupils with missing ethnicity status achieving the expected level (Level 4) or above in the KS2 reading test</t>
  </si>
  <si>
    <t>KS2FNPD[yy]_NonFSMMisEth_L4_Writ</t>
  </si>
  <si>
    <t>Number of Non-FSM Eligible pupils with missing ethnicity status achieving the expected level (Level 4) or above in KS2 writing</t>
  </si>
  <si>
    <t>KS2FNPD[yy]_NonFSMMisEth_L4_WritTA</t>
  </si>
  <si>
    <t>Number of Non-FSM Eligible pupils with missing ethnicity status achieving the expected level (Level 4) or above in the KS2 writing teacher assessment</t>
  </si>
  <si>
    <t>KS2FNPD[yy]_NonFSMMisEth_L4_Eng</t>
  </si>
  <si>
    <t>Number of Non-FSM Eligible pupils with missing ethnicity status achieving the expected level (Level 4) or above in KS2 English</t>
  </si>
  <si>
    <t>KS2FNPD[yy]_NonFSMMisEth_L4_Mat</t>
  </si>
  <si>
    <t>Number of Non-FSM Eligible pupils with missing ethnicity status achieving the expected level (Level 4) or above in the KS2 mathematics test</t>
  </si>
  <si>
    <t>KS2FNPD[yy]_NonFSMMisEth_L4_EM</t>
  </si>
  <si>
    <t>Number of Non-FSM Eligible pupils with missing ethnicity status achieving the expected level (Level 4) or above in KS2 English and mathematics</t>
  </si>
  <si>
    <t>KS2FNPD[yy]_NonFSMMisEth_L4_RM</t>
  </si>
  <si>
    <t>Number of Non-FSM Eligible pupils with missing ethnicity status achieving the expected level (Level 4) or above in the KS2 reading and mathematics tests</t>
  </si>
  <si>
    <t>KS2FNPD[yy]_NonFSMMisEth_L4_RWM</t>
  </si>
  <si>
    <t>Number of Non-FSM Eligible pupils with missing ethnicity status achieving the expected level (Level 4) or above in KS2 reading, writing and mathematics</t>
  </si>
  <si>
    <t>KS2FNPD[yy]_NonFSMMisEth_L4_RWtaM</t>
  </si>
  <si>
    <t>Number of Non-FSM Eligible pupils with missing ethnicity status achieving the expected level (Level 4) or above in the KS2 reading test, writing teacher assessment and the mathematics test</t>
  </si>
  <si>
    <t>KS2FNPD[yy]_MisFSMWhit_L4_Read</t>
  </si>
  <si>
    <t>Number of Missing FSM Status White origin pupils achieving the expected level (Level 4) or above in the KS2 reading test</t>
  </si>
  <si>
    <t>KS2FNPD[yy]_MisFSMWhit_L4_Writ</t>
  </si>
  <si>
    <t>Number of Missing FSM Status White origin pupils achieving the expected level (Level 4) or above in KS2 writing</t>
  </si>
  <si>
    <t>KS2FNPD[yy]_MisFSMWhit_L4_WritTA</t>
  </si>
  <si>
    <t>Number of Missing FSM Status White origin pupils achieving the expected level (Level 4) or above in the KS2 writing teacher assessment</t>
  </si>
  <si>
    <t>KS2FNPD[yy]_MisFSMWhit_L4_Eng</t>
  </si>
  <si>
    <t>Number of Missing FSM Status White origin pupils achieving the expected level (Level 4) or above in KS2 English</t>
  </si>
  <si>
    <t>KS2FNPD[yy]_MisFSMWhit_L4_Mat</t>
  </si>
  <si>
    <t>Number of Missing FSM Status White origin pupils achieving the expected level (Level 4) or above in the KS2 mathematics test</t>
  </si>
  <si>
    <t>KS2FNPD[yy]_MisFSMWhit_L4_EM</t>
  </si>
  <si>
    <t>Number of Missing FSM Status White origin pupils achieving the expected level (Level 4) or above in KS2 English and mathematics</t>
  </si>
  <si>
    <t>KS2FNPD[yy]_MisFSMWhit_L4_RM</t>
  </si>
  <si>
    <t>Number of Missing FSM Status White origin pupils achieving the expected level (Level 4) or above in the KS2 reading and mathematics tests</t>
  </si>
  <si>
    <t>KS2FNPD[yy]_MisFSMWhit_L4_RWM</t>
  </si>
  <si>
    <t>Number of Missing FSM Status White origin pupils achieving the expected level (Level 4) or above in KS2 reading, writing and mathematics</t>
  </si>
  <si>
    <t>KS2FNPD[yy]_MisFSMWhit_L4_RWtaM</t>
  </si>
  <si>
    <t>Number of Missing FSM Status White origin pupils achieving the expected level (Level 4) or above in the KS2 reading test, writing teacher assessment and the mathematics test</t>
  </si>
  <si>
    <t>KS2FNPD[yy]_MisFSMMixd_L4_Read</t>
  </si>
  <si>
    <t>Number of Missing FSM Status mixed origin pupils achieving the expected level (Level 4) or above in the KS2 reading test</t>
  </si>
  <si>
    <t>KS2FNPD[yy]_MisFSMMixd_L4_Writ</t>
  </si>
  <si>
    <t>Number of Missing FSM Status mixed origin pupils achieving the expected level (Level 4) or above in KS2 writing</t>
  </si>
  <si>
    <t>KS2FNPD[yy]_MisFSMMixd_L4_WritTA</t>
  </si>
  <si>
    <t>Number of Missing FSM Status mixed origin pupils achieving the expected level (Level 4) or above in the KS2 writing teacher assessment</t>
  </si>
  <si>
    <t>KS2FNPD[yy]_MisFSMMixd_L4_Eng</t>
  </si>
  <si>
    <t>Number of Missing FSM Status mixed origin pupils achieving the expected level (Level 4) or above in KS2 English</t>
  </si>
  <si>
    <t>KS2FNPD[yy]_MisFSMMixd_L4_Mat</t>
  </si>
  <si>
    <t>Number of Missing FSM Status mixed origin pupils achieving the expected level (Level 4) or above in the KS2 mathematics test</t>
  </si>
  <si>
    <t>KS2FNPD[yy]_MisFSMMixd_L4_EM</t>
  </si>
  <si>
    <t>Number of Missing FSM Status Mixed origin pupils achieving the expected level (Level 4) or above in KS2 English and mathematics</t>
  </si>
  <si>
    <t>KS2FNPD[yy]_MisFSMMixd_L4_RM</t>
  </si>
  <si>
    <t>Number of Missing FSM Status Mixed origin pupils achieving the expected level (Level 4) or above in the KS2 reading and mathematics tests</t>
  </si>
  <si>
    <t>KS2FNPD[yy]_MisFSMMixd_L4_RWM</t>
  </si>
  <si>
    <t>Number of Missing FSM Status Mixed origin pupils achieving the expected level (Level 4) or above in KS2 reading, writing and mathematics</t>
  </si>
  <si>
    <t>KS2FNPD[yy]_MisFSMMixd_L4_RWtaM</t>
  </si>
  <si>
    <t>Number of Missing FSM Status Mixed origin pupils achieving the expected level (Level 4) or above in the KS2 reading test, writing teacher assessment and the mathematics test</t>
  </si>
  <si>
    <t>KS2FNPD[yy]_MisFSMAsia_L4_Read</t>
  </si>
  <si>
    <t>Number of Missing FSM Status Asian origin pupils achieving the expected level (Level 4) or above in the KS2 reading test</t>
  </si>
  <si>
    <t>KS2FNPD[yy]_MisFSMAsia_L4_Writ</t>
  </si>
  <si>
    <t>Number of Missing FSM Status Asian origin pupils achieving the expected level (Level 4) or above in KS2 writing</t>
  </si>
  <si>
    <t>KS2FNPD[yy]_MisFSMAsia_L4_WritTA</t>
  </si>
  <si>
    <t>Number of Missing FSM Status Asian origin pupils achieving the expected level (Level 4) or above in the KS2 writing teacher assessment</t>
  </si>
  <si>
    <t>KS2FNPD[yy]_MisFSMAsia_L4_Eng</t>
  </si>
  <si>
    <t>Number of Missing FSM Status Asian origin pupils achieving the expected level (Level 4) or above in KS2 English</t>
  </si>
  <si>
    <t>KS2FNPD[yy]_MisFSMAsia_L4_Mat</t>
  </si>
  <si>
    <t>Number of Missing FSM Status Asian origin pupils achieving the expected level (Level 4) or above in the KS2 mathematics test</t>
  </si>
  <si>
    <t>KS2FNPD[yy]_MisFSMAsia_L4_EM</t>
  </si>
  <si>
    <t>Number of Missing FSM Status Asian origin pupils achieving the expected level (Level 4) or above in KS2 English and mathematics</t>
  </si>
  <si>
    <t>KS2FNPD[yy]_MisFSMAsia_L4_RM</t>
  </si>
  <si>
    <t>Number of Missing FSM Status Asian origin pupils achieving the expected level (Level 4) or above in the KS2 reading and mathematics tests</t>
  </si>
  <si>
    <t>KS2FNPD[yy]_MisFSMAsia_L4_RWM</t>
  </si>
  <si>
    <t>Number of Missing FSM Status Asian origin pupils achieving the expected level (Level 4) or above in KS2 reading, writing and mathematics</t>
  </si>
  <si>
    <t>KS2FNPD[yy]_MisFSMAsia_L4_RWtaM</t>
  </si>
  <si>
    <t>Number of Missing FSM Status Asian origin pupils achieving the expected level (Level 4) or above in the KS2 reading test, writing teacher assessment and the mathematics test</t>
  </si>
  <si>
    <t>KS2FNPD[yy]_MisFSMBlac_L4_Read</t>
  </si>
  <si>
    <t>Number of Missing FSM Status Black origin pupils achieving the expected level (Level 4) or above in the KS2 reading test</t>
  </si>
  <si>
    <t>KS2FNPD[yy]_MisFSMBlac_L4_Writ</t>
  </si>
  <si>
    <t>Number of Missing FSM Status Black origin pupils achieving the expected level (Level 4) or above in KS2 writing</t>
  </si>
  <si>
    <t>KS2FNPD[yy]_MisFSMBlac_L4_WritTA</t>
  </si>
  <si>
    <t>Number of Missing FSM Status Black origin pupils achieving the expected level (Level 4) or above in the KS2 writing teacher assessment</t>
  </si>
  <si>
    <t>KS2FNPD[yy]_MisFSMBlac_L4_Eng</t>
  </si>
  <si>
    <t>Number of Missing FSM Status Black origin pupils achieving the expected level (Level 4) or above in KS2 English</t>
  </si>
  <si>
    <t>KS2FNPD[yy]_MisFSMBlac_L4_Mat</t>
  </si>
  <si>
    <t>Number of Missing FSM Status Black origin pupils achieving the expected level (Level 4) or above in the KS2 mathematics test</t>
  </si>
  <si>
    <t>KS2FNPD[yy]_MisFSMBlac_L4_EM</t>
  </si>
  <si>
    <t>Number of Missing FSM Status Black origin pupils achieving the expected level (Level 4) or above in KS2 English and mathematics</t>
  </si>
  <si>
    <t>KS2FNPD[yy]_MisFSMBlac_L4_RM</t>
  </si>
  <si>
    <t>Number of Missing FSM Status Black origin pupils achieving the expected level (Level 4) or above in the KS2 reading and mathematics tests</t>
  </si>
  <si>
    <t>KS2FNPD[yy]_MisFSMBlac_L4_RWM</t>
  </si>
  <si>
    <t>Number of Missing FSM Status Black origin pupils achieving the expected level (Level 4) or above in KS2 reading, writing and mathematics</t>
  </si>
  <si>
    <t>KS2FNPD[yy]_MisFSMBlac_L4_RWtaM</t>
  </si>
  <si>
    <t>Number of Missing FSM Status Black origin pupils achieving the expected level (Level 4) or above in the KS2 reading test, writing teacher assessment and the mathematics test</t>
  </si>
  <si>
    <t>KS2FNPD[yy]_MisFSMChin_L4_Read</t>
  </si>
  <si>
    <t>Number of Missing FSM Status Chinese origin pupils achieving the expected level (Level 4) or above in the KS2 reading test</t>
  </si>
  <si>
    <t>KS2FNPD[yy]_MisFSMChin_L4_Writ</t>
  </si>
  <si>
    <t>Number of Missing FSM Status Chinese origin pupils achieving the expected level (Level 4) or above in KS2 writing</t>
  </si>
  <si>
    <t>KS2FNPD[yy]_MisFSMChin_L4_WritTA</t>
  </si>
  <si>
    <t>Number of Missing FSM Status Chinese origin pupils achieving the expected level (Level 4) or above in the KS2 writing teacher assessment</t>
  </si>
  <si>
    <t>KS2FNPD[yy]_MisFSMChin_L4_Eng</t>
  </si>
  <si>
    <t>Number of Missing FSM Status Chinese origin pupils achieving the expected level (Level 4) or above in KS2 English</t>
  </si>
  <si>
    <t>KS2FNPD[yy]_MisFSMChin_L4_Mat</t>
  </si>
  <si>
    <t>Number of Missing FSM Status Chinese origin pupils achieving the expected level (Level 4) or above in the KS2 mathematics test</t>
  </si>
  <si>
    <t>KS2FNPD[yy]_MisFSMChin_L4_EM</t>
  </si>
  <si>
    <t>Number of Missing FSM Status Chinese origin pupils achieving the expected level (Level 4) or above in KS2 English and mathematics</t>
  </si>
  <si>
    <t>KS2FNPD[yy]_MisFSMChin_L4_RM</t>
  </si>
  <si>
    <t>Number of Missing FSM Status Chinese origin pupils achieving the expected level (Level 4) or above in the KS2 reading and mathematics tests</t>
  </si>
  <si>
    <t>KS2FNPD[yy]_MisFSMChin_L4_RWM</t>
  </si>
  <si>
    <t>Number of Missing FSM Status Chinese origin pupils achieving the expected level (Level 4) or above in KS2 reading, writing and mathematics</t>
  </si>
  <si>
    <t>KS2FNPD[yy]_MisFSMChin_L4_RWtaM</t>
  </si>
  <si>
    <t>Number of Missing FSM Status Chinese origin pupils achieving the expected level (Level 4) or above in the KS2 reading test, writing teacher assessment and the mathematics test</t>
  </si>
  <si>
    <t>KS2FNPD[yy]_MisFSMAoeg_L4_Read</t>
  </si>
  <si>
    <t>Number of Missing FSM Status any other ethnic group origin pupils achieving the expected level (Level 4) or above in the KS2 reading test</t>
  </si>
  <si>
    <t>KS2FNPD[yy]_MisFSMAoeg_L4_Writ</t>
  </si>
  <si>
    <t>Number of Missing FSM Status any other ethnic group origin pupils achieving the expected level (Level 4) or above in KS2 writing</t>
  </si>
  <si>
    <t>KS2FNPD[yy]_MisFSMAoeg_L4_WritTA</t>
  </si>
  <si>
    <t>Number of Missing FSM Status any other ethnic group origin pupils achieving the expected level (Level 4) or above in the KS2 writing teacher assessment</t>
  </si>
  <si>
    <t>KS2FNPD[yy]_MisFSMAoeg_L4_Eng</t>
  </si>
  <si>
    <t>Number of Missing FSM Status any other ethnic group origin pupils achieving the expected level (Level 4) or above in KS2 English</t>
  </si>
  <si>
    <t>KS2FNPD[yy]_MisFSMAoeg_L4_Mat</t>
  </si>
  <si>
    <t>Number of Missing FSM Status any other ethnic group origin pupils achieving the expected level (Level 4) or above in the KS2 mathematics test</t>
  </si>
  <si>
    <t>KS2FNPD[yy]_MisFSMAoeg_L4_EM</t>
  </si>
  <si>
    <t>Number of Missing FSM Status any other ethnic group origin pupils achieving the expected level (Level 4) or above in KS2 English and mathematics</t>
  </si>
  <si>
    <t>KS2FNPD[yy]_MisFSMAoeg_L4_RM</t>
  </si>
  <si>
    <t>Number of Missing FSM Status any other ethnic group origin pupils achieving the expected level (Level 4) or above in the KS2 reading and mathematics tests</t>
  </si>
  <si>
    <t>KS2FNPD[yy]_MisFSMAoeg_L4_RWM</t>
  </si>
  <si>
    <t>Number of Missing FSM Status any other ethnic group origin pupils achieving the expected level (Level 4) or above in KS2 reading, writing and mathematics</t>
  </si>
  <si>
    <t>KS2FNPD[yy]_MisFSMAoeg_L4_RWtaM</t>
  </si>
  <si>
    <t>Number of Missing FSM Status any other ethnic group origin pupils achieving the expected level (Level 4) or above in the KS2 reading test, writing teacher assessment and the mathematics test</t>
  </si>
  <si>
    <t>KS2FNPD[yy]_MisFSMUncl_L4_Read</t>
  </si>
  <si>
    <t>Number of Missing FSM Status unclassified origin pupils achieving the expected level (Level 4) or above in the KS2 reading test</t>
  </si>
  <si>
    <t>KS2FNPD[yy]_MisFSMUncl_L4_Writ</t>
  </si>
  <si>
    <t>Number of Missing FSM Status unclassified origin pupils achieving the expected level (Level 4) or above in KS2 writing</t>
  </si>
  <si>
    <t>KS2FNPD[yy]_MisFSMUncl_L4_WritTA</t>
  </si>
  <si>
    <t>Number of Missing FSM Status unclassified origin pupils achieving the expected level (Level 4) or above in the KS2 writing teacher assessment</t>
  </si>
  <si>
    <t>KS2FNPD[yy]_MisFSMUncl_L4_Eng</t>
  </si>
  <si>
    <t>Number of Missing FSM Status unclassified origin pupils achieving the expected level (Level 4) or above in KS2 English</t>
  </si>
  <si>
    <t>KS2FNPD[yy]_MisFSMUncl_L4_Mat</t>
  </si>
  <si>
    <t>Number of Missing FSM Status unclassified origin pupils achieving the expected level (Level 4) or above in the KS2 mathematics test</t>
  </si>
  <si>
    <t>KS2FNPD[yy]_MisFSMUncl_L4_EM</t>
  </si>
  <si>
    <t>Number of Missing FSM Status unclassified origin pupils achieving the expected level (Level 4) or above in KS2 English and mathematics</t>
  </si>
  <si>
    <t>KS2FNPD[yy]_MisFSMUncl_L4_RM</t>
  </si>
  <si>
    <t>Number of Missing FSM Status unclassified origin pupils achieving the expected level (Level 4) or above in the KS2 reading and mathematics tests</t>
  </si>
  <si>
    <t>KS2FNPD[yy]_MisFSMUncl_L4_RWM</t>
  </si>
  <si>
    <t>Number of Missing FSM Status unclassified origin pupils achieving the expected level (Level 4) or above in KS2 reading, writing and mathematics</t>
  </si>
  <si>
    <t>KS2FNPD[yy]_MisFSMUncl_L4_RWtaM</t>
  </si>
  <si>
    <t>Number of Missing FSM Status unclassified origin pupils achieving the expected level (Level 4) or above in the KS2 reading test, writing teacher assessment and the mathematics test</t>
  </si>
  <si>
    <t>KS2FNPD[yy]_MisFSMMisEth_L4_Read</t>
  </si>
  <si>
    <t>Number of Missing FSM Status pupils with missing ethnicity status achieving the expected level (Level 4) or above in the KS2 reading test</t>
  </si>
  <si>
    <t>KS2FNPD[yy]_MisFSMMisEth_L4_Writ</t>
  </si>
  <si>
    <t>Number of Missing FSM Status pupils with missing ethnicity status achieving the expected level (Level 4) or above in KS2 writing</t>
  </si>
  <si>
    <t>KS2FNPD[yy]_MisFSMMisEth_L4_WritTA</t>
  </si>
  <si>
    <t>Number of Missing FSM Status pupils with missing ethnicity status achieving the expected level (Level 4) or above in the KS2 writing teacher assessment</t>
  </si>
  <si>
    <t>KS2FNPD[yy]_MisFSMMisEth_L4_Eng</t>
  </si>
  <si>
    <t>Number of Missing FSM Status pupils with missing ethnicity status achieving the expected level (Level 4) or above in KS2 English</t>
  </si>
  <si>
    <t>KS2FNPD[yy]_MisFSMMisEth_L4_Mat</t>
  </si>
  <si>
    <t>Number of Missing FSM Status pupils with missing ethnicity status achieving the expected level (Level 4) or above in the KS2 mathematics test</t>
  </si>
  <si>
    <t>KS2FNPD[yy]_MisFSMMisEth_L4_EM</t>
  </si>
  <si>
    <t>Number of Missing FSM Status pupils with missing ethnicity status achieving the expected level (Level 4) or above in KS2 English and mathematics</t>
  </si>
  <si>
    <t>KS2FNPD[yy]_MisFSMMisEth_L4_RM</t>
  </si>
  <si>
    <t>Number of Missing FSM Status pupils with missing ethnicity status achieving the expected level (Level 4) or above in the KS2 reading and mathematics tests</t>
  </si>
  <si>
    <t>KS2FNPD[yy]_MisFSMMisEth_L4_RWM</t>
  </si>
  <si>
    <t>Number of Missing FSM Status pupils with missing ethnicity status achieving the expected level (Level 4) or above in KS2 reading, writing and mathematics</t>
  </si>
  <si>
    <t>KS2FNPD[yy]_MisFSMMisEth_L4_RWtaM</t>
  </si>
  <si>
    <t>Number of Missing FSM Status pupils with missing ethnicity status achieving the expected level (Level 4) or above in the KS2 reading test, writing teacher assessment and the mathematics test</t>
  </si>
  <si>
    <t>KS2FNPD[yy]_Pct_FSMWhit_L4_Read</t>
  </si>
  <si>
    <t>Percentage of FSM Eligible White origin pupils achieving the expected level (Level 4) or above in the KS2 reading test</t>
  </si>
  <si>
    <t>KS2FNPD[yy]_Pct_FSMWhit_L4_Writ</t>
  </si>
  <si>
    <t>Percentage of FSM Eligible White origin pupils achieving the expected level (Level 4) or above in KS2 writing</t>
  </si>
  <si>
    <t>KS2FNPD[yy]_Pct_FSMWhit_L4_WritTA</t>
  </si>
  <si>
    <t>Percentage of FSM Eligible White origin pupils achieving the expected level (Level 4) or above in the KS2 writing teacher assessment</t>
  </si>
  <si>
    <t>KS2FNPD[yy]_Pct_FSMWhit_L4_Eng</t>
  </si>
  <si>
    <t>Percentage of FSM Eligible White origin pupils achieving the expected level (Level 4) or above in KS2 English</t>
  </si>
  <si>
    <t>KS2FNPD[yy]_Pct_FSMWhit_L4_Mat</t>
  </si>
  <si>
    <t>Percentage of FSM Eligible White origin pupils achieving the expected level (Level 4) or above in the KS2 mathematics test</t>
  </si>
  <si>
    <t>KS2FNPD[yy]_Pct_FSMWhit_L4_EM</t>
  </si>
  <si>
    <t>Percentage of FSM Eligible White origin pupils achieving the expected level (Level 4) or above in KS2 English and mathematics</t>
  </si>
  <si>
    <t>KS2FNPD[yy]_Pct_FSMWhit_L4_RM</t>
  </si>
  <si>
    <t>Percentage of FSM Eligible White origin pupils achieving the expected level (Level 4) or above in the KS2 reading and mathematics tests</t>
  </si>
  <si>
    <t>KS2FNPD[yy]_Pct_FSMWhit_L4_RWM</t>
  </si>
  <si>
    <t>Percentage of FSM Eligible White origin pupils achieving the expected level (Level 4) or above in KS2 reading, writing and mathematics</t>
  </si>
  <si>
    <t>KS2FNPD[yy]_Pct_FSMWhit_L4_RWtaM</t>
  </si>
  <si>
    <t>Percentage of FSM Eligible White origin pupils achieving the expected level (Level 4) or above in the KS2 reading test, writing teacher assessment and the mathematics test</t>
  </si>
  <si>
    <t>KS2FNPD[yy]_Pct_FSMMixd_L4_Read</t>
  </si>
  <si>
    <t>Percentage of FSM Eligible mixed origin pupils achieving the expected level (Level 4) or above in the KS2 reading test</t>
  </si>
  <si>
    <t>KS2FNPD[yy]_Pct_FSMMixd_L4_Writ</t>
  </si>
  <si>
    <t>Percentage of FSM Eligible mixed origin pupils achieving the expected level (Level 4) or above in KS2 writing</t>
  </si>
  <si>
    <t>KS2FNPD[yy]_Pct_FSMMixd_L4_WritTA</t>
  </si>
  <si>
    <t>Percentage of FSM Eligible mixed origin pupils achieving the expected level (Level 4) or above in the KS2 writing teacher assessment</t>
  </si>
  <si>
    <t>KS2FNPD[yy]_Pct_FSMMixd_L4_Eng</t>
  </si>
  <si>
    <t>Percentage of FSM Eligible mixed origin pupils achieving the expected level (Level 4) or above in KS2 English</t>
  </si>
  <si>
    <t>KS2FNPD[yy]_Pct_FSMMixd_L4_Mat</t>
  </si>
  <si>
    <t>Percentage of FSM Eligible mixed origin pupils achieving the expected level (Level 4) or above in the KS2 mathematics test</t>
  </si>
  <si>
    <t>KS2FNPD[yy]_Pct_FSMMixd_L4_EM</t>
  </si>
  <si>
    <t>Percentage of FSM Eligible Mixed origin pupils achieving the expected level (Level 4) or above in KS2 English and mathematics</t>
  </si>
  <si>
    <t>KS2FNPD[yy]_Pct_FSMMixd_L4_RM</t>
  </si>
  <si>
    <t>Percentage of FSM Eligible Mixed origin pupils achieving the expected level (Level 4) or above in the KS2 reading and mathematics tests</t>
  </si>
  <si>
    <t>KS2FNPD[yy]_Pct_FSMMixd_L4_RWM</t>
  </si>
  <si>
    <t>Percentage of FSM Eligible Mixed origin pupils achieving the expected level (Level 4) or above in KS2 reading, writing and mathematics</t>
  </si>
  <si>
    <t>KS2FNPD[yy]_Pct_FSMMixd_L4_RWtaM</t>
  </si>
  <si>
    <t>Percentage of FSM Eligible Mixed origin pupils achieving the expected level (Level 4) or above in the KS2 reading test, writing teacher assessment and the mathematics test</t>
  </si>
  <si>
    <t>KS2FNPD[yy]_Pct_FSMAsia_L4_Read</t>
  </si>
  <si>
    <t>Percentage of FSM Eligible Asian origin pupils achieving the expected level (Level 4) or above in the KS2 reading test</t>
  </si>
  <si>
    <t>KS2FNPD[yy]_Pct_FSMAsia_L4_Writ</t>
  </si>
  <si>
    <t>Percentage of FSM Eligible Asian origin pupils achieving the expected level (Level 4) or above in KS2 writing</t>
  </si>
  <si>
    <t>KS2FNPD[yy]_Pct_FSMAsia_L4_WritTA</t>
  </si>
  <si>
    <t>Percentage of FSM Eligible Asian origin pupils achieving the expected level (Level 4) or above in the KS2 writing teacher assessment</t>
  </si>
  <si>
    <t>KS2FNPD[yy]_Pct_FSMAsia_L4_Eng</t>
  </si>
  <si>
    <t>Percentage of FSM Eligible Asian origin pupils achieving the expected level (Level 4) or above in KS2 English</t>
  </si>
  <si>
    <t>KS2FNPD[yy]_Pct_FSMAsia_L4_Mat</t>
  </si>
  <si>
    <t>Percentage of FSM Eligible Asian origin pupils achieving the expected level (Level 4) or above in the KS2 mathematics test</t>
  </si>
  <si>
    <t>KS2FNPD[yy]_Pct_FSMAsia_L4_EM</t>
  </si>
  <si>
    <t>Percentage of FSM Eligible Asian origin pupils achieving the expected level (Level 4) or above in KS2 English and mathematics</t>
  </si>
  <si>
    <t>KS2FNPD[yy]_Pct_FSMAsia_L4_RM</t>
  </si>
  <si>
    <t>Percentage of FSM Eligible Asian origin pupils achieving the expected level (Level 4) or above in the KS2 reading and mathematics tests</t>
  </si>
  <si>
    <t>KS2FNPD[yy]_Pct_FSMAsia_L4_RWM</t>
  </si>
  <si>
    <t>Percentage of FSM Eligible Asian origin pupils achieving the expected level (Level 4) or above in KS2 reading, writing and mathematics</t>
  </si>
  <si>
    <t>KS2FNPD[yy]_Pct_FSMAsia_L4_RWtaM</t>
  </si>
  <si>
    <t>Percentage of FSM Eligible Asian origin pupils achieving the expected level (Level 4) or above in the KS2 reading test, writing teacher assessment and the mathematics test</t>
  </si>
  <si>
    <t>KS2FNPD[yy]_Pct_FSMBlac_L4_Read</t>
  </si>
  <si>
    <t>Percentage of FSM Eligible Black origin pupils achieving the expected level (Level 4) or above in the KS2 reading test</t>
  </si>
  <si>
    <t>KS2FNPD[yy]_Pct_FSMBlac_L4_Writ</t>
  </si>
  <si>
    <t>Percentage of FSM Eligible Black origin pupils achieving the expected level (Level 4) or above in KS2 writing</t>
  </si>
  <si>
    <t>KS2FNPD[yy]_Pct_FSMBlac_L4_WritTA</t>
  </si>
  <si>
    <t>Percentage of FSM Eligible Black origin pupils achieving the expected level (Level 4) or above in the KS2 writing teacher assessment</t>
  </si>
  <si>
    <t>KS2FNPD[yy]_Pct_FSMBlac_L4_Eng</t>
  </si>
  <si>
    <t>Percentage of FSM Eligible Black origin pupils achieving the expected level (Level 4) or above in KS2 English</t>
  </si>
  <si>
    <t>KS2FNPD[yy]_Pct_FSMBlac_L4_Mat</t>
  </si>
  <si>
    <t>Percentage of FSM Eligible Black origin pupils achieving the expected level (Level 4) or above in the KS2 mathematics test</t>
  </si>
  <si>
    <t>KS2FNPD[yy]_Pct_FSMBlac_L4_EM</t>
  </si>
  <si>
    <t>Percentage of FSM Eligible Black origin pupils achieving the expected level (Level 4) or above in KS2 English and mathematics</t>
  </si>
  <si>
    <t>KS2FNPD[yy]_Pct_FSMBlac_L4_RM</t>
  </si>
  <si>
    <t>Percentage of FSM Eligible Black origin pupils achieving the expected level (Level 4) or above in the KS2 reading and mathematics tests</t>
  </si>
  <si>
    <t>KS2FNPD[yy]_Pct_FSMBlac_L4_RWM</t>
  </si>
  <si>
    <t>Percentage of FSM Eligible Black origin pupils achieving the expected level (Level 4) or above in KS2 reading, writing and mathematics</t>
  </si>
  <si>
    <t>KS2FNPD[yy]_Pct_FSMBlac_L4_RWtaM</t>
  </si>
  <si>
    <t>Percentage of FSM Eligible Black origin pupils achieving the expected level (Level 4) or above in the KS2 reading test, writing teacher assessment and the mathematics test</t>
  </si>
  <si>
    <t>KS2FNPD[yy]_Pct_FSMChin_L4_Read</t>
  </si>
  <si>
    <t>Percentage of FSM Eligible Chinese origin pupils achieving the expected level (Level 4) or above in the KS2 reading test</t>
  </si>
  <si>
    <t>KS2FNPD[yy]_Pct_FSMChin_L4_Writ</t>
  </si>
  <si>
    <t>Percentage of FSM Eligible Chinese origin pupils achieving the expected level (Level 4) or above in KS2 writing</t>
  </si>
  <si>
    <t>KS2FNPD[yy]_Pct_FSMChin_L4_WritTA</t>
  </si>
  <si>
    <t>Percentage of FSM Eligible Chinese origin pupils achieving the expected level (Level 4) or above in the KS2 writing teacher assessment</t>
  </si>
  <si>
    <t>KS2FNPD[yy]_Pct_FSMChin_L4_Eng</t>
  </si>
  <si>
    <t>Percentage of FSM Eligible Chinese origin pupils achieving the expected level (Level 4) or above in KS2 English</t>
  </si>
  <si>
    <t>KS2FNPD[yy]_Pct_FSMChin_L4_Mat</t>
  </si>
  <si>
    <t>Percentage of FSM Eligible Chinese origin pupils achieving the expected level (Level 4) or above in the KS2 mathematics test</t>
  </si>
  <si>
    <t>KS2FNPD[yy]_Pct_FSMChin_L4_EM</t>
  </si>
  <si>
    <t>Percentage of FSM Eligible Chinese origin pupils achieving the expected level (Level 4) or above in KS2 English and mathematics</t>
  </si>
  <si>
    <t>KS2FNPD[yy]_Pct_FSMChin_L4_RM</t>
  </si>
  <si>
    <t>Percentage of FSM Eligible Chinese origin pupils achieving the expected level (Level 4) or above in the KS2 reading and mathematics tests</t>
  </si>
  <si>
    <t>KS2FNPD[yy]_Pct_FSMChin_L4_RWM</t>
  </si>
  <si>
    <t>Percentage of FSM Eligible Chinese origin pupils achieving the expected level (Level 4) or above in KS2 reading, writing and mathematics</t>
  </si>
  <si>
    <t>KS2FNPD[yy]_Pct_FSMChin_L4_RWtaM</t>
  </si>
  <si>
    <t>Percentage of FSM Eligible Chinese origin pupils achieving the expected level (Level 4) or above in the KS2 reading test, writing teacher assessment and the mathematics test</t>
  </si>
  <si>
    <t>KS2FNPD[yy]_Pct_FSMAoeg_L4_Read</t>
  </si>
  <si>
    <t>Percentage of FSM Eligible any other ethnic group origin pupils achieving the expected level (Level 4) or above in the KS2 reading test</t>
  </si>
  <si>
    <t>KS2FNPD[yy]_Pct_FSMAoeg_L4_Writ</t>
  </si>
  <si>
    <t>Percentage of FSM Eligible any other ethnic group origin pupils achieving the expected level (Level 4) or above in KS2 writing</t>
  </si>
  <si>
    <t>KS2FNPD[yy]_Pct_FSMAoeg_L4_WritTA</t>
  </si>
  <si>
    <t>Percentage of FSM Eligible any other ethnic group origin pupils achieving the expected level (Level 4) or above in the KS2 writing teacher assessment</t>
  </si>
  <si>
    <t>KS2FNPD[yy]_Pct_FSMAoeg_L4_Eng</t>
  </si>
  <si>
    <t>Percentage of FSM Eligible any other ethnic group origin pupils achieving the expected level (Level 4) or above in KS2 English</t>
  </si>
  <si>
    <t>KS2FNPD[yy]_Pct_FSMAoeg_L4_Mat</t>
  </si>
  <si>
    <t>Percentage of FSM Eligible any other ethnic group origin pupils achieving the expected level (Level 4) or above in the KS2 mathematics test</t>
  </si>
  <si>
    <t>KS2FNPD[yy]_Pct_FSMAoeg_L4_EM</t>
  </si>
  <si>
    <t>Percentage of FSM Eligible any other ethnic group origin pupils achieving the expected level (Level 4) or above in KS2 English and mathematics</t>
  </si>
  <si>
    <t>KS2FNPD[yy]_Pct_FSMAoeg_L4_RM</t>
  </si>
  <si>
    <t>Percentage of FSM Eligible any other ethnic group origin pupils achieving the expected level (Level 4) or above in the KS2 reading and mathematics tests</t>
  </si>
  <si>
    <t>KS2FNPD[yy]_Pct_FSMAoeg_L4_RWM</t>
  </si>
  <si>
    <t>Percentage of FSM Eligible any other ethnic group origin pupils achieving the expected level (Level 4) or above in KS2 reading, writing and mathematics</t>
  </si>
  <si>
    <t>KS2FNPD[yy]_Pct_FSMAoeg_L4_RWtaM</t>
  </si>
  <si>
    <t>Percentage of FSM Eligible any other ethnic group origin pupils achieving the expected level (Level 4) or above in the KS2 reading test, writing teacher assessment and the mathematics test</t>
  </si>
  <si>
    <t>KS2FNPD[yy]_Pct_FSMUncl_L4_Read</t>
  </si>
  <si>
    <t>Percentage of FSM Eligible unclassified origin pupils achieving the expected level (Level 4) or above in the KS2 reading test</t>
  </si>
  <si>
    <t>KS2FNPD[yy]_Pct_FSMUncl_L4_Writ</t>
  </si>
  <si>
    <t>Percentage of FSM Eligible unclassified origin pupils achieving the expected level (Level 4) or above in KS2 writing</t>
  </si>
  <si>
    <t>KS2FNPD[yy]_Pct_FSMUncl_L4_WritTA</t>
  </si>
  <si>
    <t>Percentage of FSM Eligible unclassified origin pupils achieving the expected level (Level 4) or above in the KS2 writing teacher assessment</t>
  </si>
  <si>
    <t>KS2FNPD[yy]_Pct_FSMUncl_L4_Eng</t>
  </si>
  <si>
    <t>Percentage of FSM Eligible unclassified origin pupils achieving the expected level (Level 4) or above in KS2 English</t>
  </si>
  <si>
    <t>KS2FNPD[yy]_Pct_FSMUncl_L4_Mat</t>
  </si>
  <si>
    <t>Percentage of FSM Eligible unclassified origin pupils achieving the expected level (Level 4) or above in the KS2 mathematics test</t>
  </si>
  <si>
    <t>KS2FNPD[yy]_Pct_FSMUncl_L4_EM</t>
  </si>
  <si>
    <t>Percentage of FSM Eligible unclassified origin pupils achieving the expected level (Level 4) or above in KS2 English and mathematics</t>
  </si>
  <si>
    <t>KS2FNPD[yy]_Pct_FSMUncl_L4_RM</t>
  </si>
  <si>
    <t>Percentage of FSM Eligible unclassified origin pupils achieving the expected level (Level 4) or above in the KS2 reading and mathematics tests</t>
  </si>
  <si>
    <t>KS2FNPD[yy]_Pct_FSMUncl_L4_RWM</t>
  </si>
  <si>
    <t>Percentage of FSM Eligible unclassified origin pupils achieving the expected level (Level 4) or above in KS2 reading, writing and mathematics</t>
  </si>
  <si>
    <t>KS2FNPD[yy]_Pct_FSMUncl_L4_RWtaM</t>
  </si>
  <si>
    <t>Percentage of FSM Eligible unclassified origin pupils achieving the expected level (Level 4) or above in the KS2 reading test, writing teacher assessment and the mathematics test</t>
  </si>
  <si>
    <t>KS2FNPD[yy]_Pct_FSMMisEth_L4_Read</t>
  </si>
  <si>
    <t>Percentage of FSM Eligible pupils with missing ethnicity status achieving the expected level (Level 4) or above in the KS2 reading test</t>
  </si>
  <si>
    <t>KS2FNPD[yy]_Pct_FSMMisEth_L4_Writ</t>
  </si>
  <si>
    <t>Percentage of FSM Eligible pupils with missing ethnicity status achieving the expected level (Level 4) or above in KS2 writing</t>
  </si>
  <si>
    <t>KS2FNPD[yy]_Pct_FSMMisEth_L4_WritTA</t>
  </si>
  <si>
    <t>Percentage of FSM Eligible pupils with missing ethnicity status achieving the expected level (Level 4) or above in the KS2 writing teacher assessment</t>
  </si>
  <si>
    <t>KS2FNPD[yy]_Pct_FSMMisEth_L4_Eng</t>
  </si>
  <si>
    <t>Percentage of FSM Eligible pupils with missing ethnicity status achieving the expected level (Level 4) or above in KS2 English</t>
  </si>
  <si>
    <t>KS2FNPD[yy]_Pct_FSMMisEth_L4_Mat</t>
  </si>
  <si>
    <t>Percentage of FSM Eligible pupils with missing ethnicity status achieving the expected level (Level 4) or above in the KS2 mathematics test</t>
  </si>
  <si>
    <t>KS2FNPD[yy]_Pct_FSMMisEth_L4_EM</t>
  </si>
  <si>
    <t>Percentage of FSM Eligible pupils with missing ethnicity status achieving the expected level (Level 4) or above in KS2 English and mathematics</t>
  </si>
  <si>
    <t>KS2FNPD[yy]_Pct_FSMMisEth_L4_RM</t>
  </si>
  <si>
    <t>Percentage of FSM Eligible pupils with missing ethnicity status achieving the expected level (Level 4) or above in the KS2 reading and mathematics tests</t>
  </si>
  <si>
    <t>KS2FNPD[yy]_Pct_FSMMisEth_L4_RWM</t>
  </si>
  <si>
    <t>Percentage of FSM Eligible pupils with missing ethnicity status achieving the expected level (Level 4) or above in KS2 reading, writing and mathematics</t>
  </si>
  <si>
    <t>KS2FNPD[yy]_Pct_FSMMisEth_L4_RWtaM</t>
  </si>
  <si>
    <t>Percentage of FSM Eligible pupils with missing ethnicity status achieving the expected level (Level 4) or above in the KS2 reading test, writing teacher assessment and the mathematics test</t>
  </si>
  <si>
    <t>KS2FNPD[yy]_Pct_NonFSMWhit_L4_Read</t>
  </si>
  <si>
    <t>Percentage of Non-FSM Eligible White origin pupils achieving the expected level (Level 4) or above in the KS2 reading test</t>
  </si>
  <si>
    <t>KS2FNPD[yy]_Pct_NonFSMWhit_L4_Writ</t>
  </si>
  <si>
    <t>Percentage of Non-FSM Eligible White origin pupils achieving the expected level (Level 4) or above in KS2 writing</t>
  </si>
  <si>
    <t>KS2FNPD[yy]_Pct_NonFSMWhit_L4_WritTA</t>
  </si>
  <si>
    <t>Percentage of Non-FSM Eligible White origin pupils achieving the expected level (Level 4) or above in the KS2 writing teacher assessment</t>
  </si>
  <si>
    <t>KS2FNPD[yy]_Pct_NonFSMWhit_L4_Eng</t>
  </si>
  <si>
    <t>Percentage of Non-FSM Eligible White origin pupils achieving the expected level (Level 4) or above in KS2 English</t>
  </si>
  <si>
    <t>KS2FNPD[yy]_Pct_NonFSMWhit_L4_Mat</t>
  </si>
  <si>
    <t>Percentage of Non-FSM Eligible White origin pupils achieving the expected level (Level 4) or above in the KS2 mathematics test</t>
  </si>
  <si>
    <t>KS2FNPD[yy]_Pct_NonFSMWhit_L4_EM</t>
  </si>
  <si>
    <t>Percentage of Non-FSM Eligible White origin pupils achieving the expected level (Level 4) or above in KS2 English and mathematics</t>
  </si>
  <si>
    <t>KS2FNPD[yy]_Pct_NonFSMWhit_L4_RM</t>
  </si>
  <si>
    <t>Percentage of Non-FSM Eligible White origin pupils achieving the expected level (Level 4) or above in the KS2 reading and mathematics tests</t>
  </si>
  <si>
    <t>KS2FNPD[yy]_Pct_NonFSMWhit_L4_RWM</t>
  </si>
  <si>
    <t>Percentage of Non-FSM Eligible White origin pupils achieving the expected level (Level 4) or above in KS2 reading, writing and mathematics</t>
  </si>
  <si>
    <t>KS2FNPD[yy]_Pct_NonFSMWhit_L4_RWtaM</t>
  </si>
  <si>
    <t>Percentage of Non-FSM Eligible White origin pupils achieving the expected level (Level 4) or above in the KS2 reading test, writing teacher assessment and the mathematics test</t>
  </si>
  <si>
    <t>KS2FNPD[yy]_Pct_NonFSMMixd_L4_Read</t>
  </si>
  <si>
    <t>Percentage of Non-FSM Eligible mixed origin pupils achieving the expected level (Level 4) or above in the KS2 reading test</t>
  </si>
  <si>
    <t>KS2FNPD[yy]_Pct_NonFSMMixd_L4_Writ</t>
  </si>
  <si>
    <t>Percentage of Non-FSM Eligible mixed origin pupils achieving the expected level (Level 4) or above in KS2 writing</t>
  </si>
  <si>
    <t>KS2FNPD[yy]_Pct_NonFSMMixd_L4_WritTA</t>
  </si>
  <si>
    <t>Percentage of Non-FSM Eligible mixed origin pupils achieving the expected level (Level 4) or above in the KS2 writing teacher assessment</t>
  </si>
  <si>
    <t>KS2FNPD[yy]_Pct_NonFSMMixd_L4_Eng</t>
  </si>
  <si>
    <t>Percentage of Non-FSM Eligible mixed origin pupils achieving the expected level (Level 4) or above in KS2 English</t>
  </si>
  <si>
    <t>KS2FNPD[yy]_Pct_NonFSMMixd_L4_Mat</t>
  </si>
  <si>
    <t>Percentage of Non-FSM Eligible mixed origin pupils achieving the expected level (Level 4) or above in the KS2 mathematics test</t>
  </si>
  <si>
    <t>KS2FNPD[yy]_Pct_NonFSMMixd_L4_EM</t>
  </si>
  <si>
    <t>Percentage of Non-FSM Eligible Mixed origin pupils achieving the expected level (Level 4) or above in KS2 English and mathematics</t>
  </si>
  <si>
    <t>KS2FNPD[yy]_Pct_NonFSMMixd_L4_RM</t>
  </si>
  <si>
    <t>Percentage of Non-FSM Eligible Mixed origin pupils achieving the expected level (Level 4) or above in the KS2 reading and mathematics tests</t>
  </si>
  <si>
    <t>KS2FNPD[yy]_Pct_NonFSMMixd_L4_RWM</t>
  </si>
  <si>
    <t>Percentage of Non-FSM Eligible Mixed origin pupils achieving the expected level (Level 4) or above in KS2 reading, writing and mathematics</t>
  </si>
  <si>
    <t>KS2FNPD[yy]_Pct_NonFSMMixd_L4_RWtaM</t>
  </si>
  <si>
    <t>Percentage of Non-FSM Eligible Mixed origin pupils achieving the expected level (Level 4) or above in the KS2 reading test, writing teacher assessment and the mathematics test</t>
  </si>
  <si>
    <t>KS2FNPD[yy]_Pct_NonFSMAsia_L4_Read</t>
  </si>
  <si>
    <t>Percentage of Non-FSM Eligible Asian origin pupils achieving the expected level (Level 4) or above in the KS2 reading test</t>
  </si>
  <si>
    <t>KS2FNPD[yy]_Pct_NonFSMAsia_L4_Writ</t>
  </si>
  <si>
    <t>Percentage of Non-FSM Eligible Asian origin pupils achieving the expected level (Level 4) or above in KS2 writing</t>
  </si>
  <si>
    <t>KS2FNPD[yy]_Pct_NonFSMAsia_L4_WritTA</t>
  </si>
  <si>
    <t>Percentage of Non-FSM Eligible Asian origin pupils achieving the expected level (Level 4) or above in the KS2 writing teacher assessment</t>
  </si>
  <si>
    <t>KS2FNPD[yy]_Pct_NonFSMAsia_L4_Eng</t>
  </si>
  <si>
    <t>Percentage of Non-FSM Eligible Asian origin pupils achieving the expected level (Level 4) or above in KS2 English</t>
  </si>
  <si>
    <t>KS2FNPD[yy]_Pct_NonFSMAsia_L4_Mat</t>
  </si>
  <si>
    <t>Percentage of Non-FSM Eligible Asian origin pupils achieving the expected level (Level 4) or above in the KS2 mathematics test</t>
  </si>
  <si>
    <t>KS2FNPD[yy]_Pct_NonFSMAsia_L4_EM</t>
  </si>
  <si>
    <t>Percentage of Non-FSM Eligible Asian origin pupils achieving the expected level (Level 4) or above in KS2 English and mathematics</t>
  </si>
  <si>
    <t>KS2FNPD[yy]_Pct_NonFSMAsia_L4_RM</t>
  </si>
  <si>
    <t>Percentage of Non-FSM Eligible Asian origin pupils achieving the expected level (Level 4) or above in the KS2 reading and mathematics tests</t>
  </si>
  <si>
    <t>KS2FNPD[yy]_Pct_NonFSMAsia_L4_RWM</t>
  </si>
  <si>
    <t>Percentage of Non-FSM Eligible Asian origin pupils achieving the expected level (Level 4) or above in KS2 reading, writing and mathematics</t>
  </si>
  <si>
    <t>KS2FNPD[yy]_Pct_NonFSMAsia_L4_RWtaM</t>
  </si>
  <si>
    <t>Percentage of Non-FSM Eligible Asian origin pupils achieving the expected level (Level 4) or above in the KS2 reading test, writing teacher assessment and the mathematics test</t>
  </si>
  <si>
    <t>KS2FNPD[yy]_Pct_NonFSMBlac_L4_Read</t>
  </si>
  <si>
    <t>Percentage of Non-FSM Eligible Black origin pupils achieving the expected level (Level 4) or above in the KS2 reading test</t>
  </si>
  <si>
    <t>KS2FNPD[yy]_Pct_NonFSMBlac_L4_Writ</t>
  </si>
  <si>
    <t>Percentage of Non-FSM Eligible Black origin pupils achieving the expected level (Level 4) or above in KS2 writing</t>
  </si>
  <si>
    <t>KS2FNPD[yy]_Pct_NonFSMBlac_L4_WritTA</t>
  </si>
  <si>
    <t>Percentage of Non-FSM Eligible Black origin pupils achieving the expected level (Level 4) or above in the KS2 writing teacher assessment</t>
  </si>
  <si>
    <t>KS2FNPD[yy]_Pct_NonFSMBlac_L4_Eng</t>
  </si>
  <si>
    <t>Percentage of Non-FSM Eligible Black origin pupils achieving the expected level (Level 4) or above in KS2 English</t>
  </si>
  <si>
    <t>KS2FNPD[yy]_Pct_NonFSMBlac_L4_Mat</t>
  </si>
  <si>
    <t>Percentage of Non-FSM Eligible Black origin pupils achieving the expected level (Level 4) or above in the KS2 mathematics test</t>
  </si>
  <si>
    <t>KS2FNPD[yy]_Pct_NonFSMBlac_L4_EM</t>
  </si>
  <si>
    <t>Percentage of Non-FSM Eligible Black origin pupils achieving the expected level (Level 4) or above in KS2 English and mathematics</t>
  </si>
  <si>
    <t>KS2FNPD[yy]_Pct_NonFSMBlac_L4_RM</t>
  </si>
  <si>
    <t>Percentage of Non-FSM Eligible Black origin pupils achieving the expected level (Level 4) or above in the KS2 reading and mathematics tests</t>
  </si>
  <si>
    <t>KS2FNPD[yy]_Pct_NonFSMBlac_L4_RWM</t>
  </si>
  <si>
    <t>Percentage of Non-FSM Eligible Black origin pupils achieving the expected level (Level 4) or above in KS2 reading, writing and mathematics</t>
  </si>
  <si>
    <t>KS2FNPD[yy]_Pct_NonFSMBlac_L4_RWtaM</t>
  </si>
  <si>
    <t>Percentage of Non-FSM Eligible Black origin pupils achieving the expected level (Level 4) or above in the KS2 reading test, writing teacher assessment and the mathematics test</t>
  </si>
  <si>
    <t>KS2FNPD[yy]_Pct_NonFSMChin_L4_Read</t>
  </si>
  <si>
    <t>Percentage of Non-FSM Eligible Chinese origin pupils achieving the expected level (Level 4) or above in the KS2 reading test</t>
  </si>
  <si>
    <t>KS2FNPD[yy]_Pct_NonFSMChin_L4_Writ</t>
  </si>
  <si>
    <t>Percentage of Non-FSM Eligible Chinese origin pupils achieving the expected level (Level 4) or above in KS2 writing</t>
  </si>
  <si>
    <t>KS2FNPD[yy]_Pct_NonFSMChin_L4_WritTA</t>
  </si>
  <si>
    <t>Percentage of Non-FSM Eligible Chinese origin pupils achieving the expected level (Level 4) or above in the KS2 writing teacher assessment</t>
  </si>
  <si>
    <t>KS2FNPD[yy]_Pct_NonFSMChin_L4_Eng</t>
  </si>
  <si>
    <t>Percentage of Non-FSM Eligible Chinese origin pupils achieving the expected level (Level 4) or above in KS2 English</t>
  </si>
  <si>
    <t>KS2FNPD[yy]_Pct_NonFSMChin_L4_Mat</t>
  </si>
  <si>
    <t>Percentage of Non-FSM Eligible Chinese origin pupils achieving the expected level (Level 4) or above in the KS2 mathematics test</t>
  </si>
  <si>
    <t>KS2FNPD[yy]_Pct_NonFSMChin_L4_EM</t>
  </si>
  <si>
    <t>Percentage of Non-FSM Eligible Chinese origin pupils achieving the expected level (Level 4) or above in KS2 English and mathematics</t>
  </si>
  <si>
    <t>KS2FNPD[yy]_Pct_NonFSMChin_L4_RM</t>
  </si>
  <si>
    <t>Percentage of Non-FSM Eligible Chinese origin pupils achieving the expected level (Level 4) or above in the KS2 reading and mathematics tests</t>
  </si>
  <si>
    <t>KS2FNPD[yy]_Pct_NonFSMChin_L4_RWM</t>
  </si>
  <si>
    <t>Percentage of Non-FSM Eligible Chinese origin pupils achieving the expected level (Level 4) or above in KS2 reading, writing and mathematics</t>
  </si>
  <si>
    <t>KS2FNPD[yy]_Pct_NonFSMChin_L4_RWtaM</t>
  </si>
  <si>
    <t>Percentage of Non-FSM Eligible Chinese origin pupils achieving the expected level (Level 4) or above in the KS2 reading test, writing teacher assessment and the mathematics test</t>
  </si>
  <si>
    <t>KS2FNPD[yy]_Pct_NonFSMAoeg_L4_Read</t>
  </si>
  <si>
    <t>Percentage of Non-FSM Eligible any other ethnic group origin pupils achieving the expected level (Level 4) or above in the KS2 reading test</t>
  </si>
  <si>
    <t>KS2FNPD[yy]_Pct_NonFSMAoeg_L4_Writ</t>
  </si>
  <si>
    <t>Percentage of Non-FSM Eligible any other ethnic group origin pupils achieving the expected level (Level 4) or above in KS2 writing</t>
  </si>
  <si>
    <t>KS2FNPD[yy]_Pct_NonFSMAoeg_L4_WritTA</t>
  </si>
  <si>
    <t>Percentage of Non-FSM Eligible any other ethnic group origin pupils achieving the expected level (Level 4) or above in the KS2 writing teacher assessment</t>
  </si>
  <si>
    <t>KS2FNPD[yy]_Pct_NonFSMAoeg_L4_Eng</t>
  </si>
  <si>
    <t>Percentage of Non-FSM Eligible any other ethnic group origin pupils achieving the expected level (Level 4) or above in KS2 English</t>
  </si>
  <si>
    <t>KS2FNPD[yy]_Pct_NonFSMAoeg_L4_Mat</t>
  </si>
  <si>
    <t>Percentage of Non-FSM Eligible any other ethnic group origin pupils achieving the expected level (Level 4) or above in the KS2 mathematics test</t>
  </si>
  <si>
    <t>KS2FNPD[yy]_Pct_NonFSMAoeg_L4_EM</t>
  </si>
  <si>
    <t>Percentage of Non-FSM Eligible any other ethnic group origin pupils achieving the expected level (Level 4) or above in KS2 English and mathematics</t>
  </si>
  <si>
    <t>KS2FNPD[yy]_Pct_NonFSMAoeg_L4_RM</t>
  </si>
  <si>
    <t>Percentage of Non-FSM Eligible any other ethnic group origin pupils achieving the expected level (Level 4) or above in the KS2 reading and mathematics tests</t>
  </si>
  <si>
    <t>KS2FNPD[yy]_Pct_NonFSMAoeg_L4_RWM</t>
  </si>
  <si>
    <t>Percentage of Non-FSM Eligible any other ethnic group origin pupils achieving the expected level (Level 4) or above in KS2 reading, writing and mathematics</t>
  </si>
  <si>
    <t>KS2FNPD[yy]_Pct_NonFSMAoeg_L4_RWtaM</t>
  </si>
  <si>
    <t>Percentage of Non-FSM Eligible any other ethnic group origin pupils achieving the expected level (Level 4) or above in the KS2 reading test, writing teacher assessment and the mathematics test</t>
  </si>
  <si>
    <t>KS2FNPD[yy]_Pct_NonFSMUncl_L4_Read</t>
  </si>
  <si>
    <t>Percentage of Non-FSM Eligible unclassified origin pupils achieving the expected level (Level 4) or above in the KS2 reading test</t>
  </si>
  <si>
    <t>KS2FNPD[yy]_Pct_NonFSMUncl_L4_Writ</t>
  </si>
  <si>
    <t>Percentage of Non-FSM Eligible unclassified origin pupils achieving the expected level (Level 4) or above in KS2 writing</t>
  </si>
  <si>
    <t>KS2FNPD[yy]_Pct_NonFSMUncl_L4_WritTA</t>
  </si>
  <si>
    <t>Percentage of Non-FSM Eligible unclassified origin pupils achieving the expected level (Level 4) or above in the KS2 writing teacher assessment</t>
  </si>
  <si>
    <t>KS2FNPD[yy]_Pct_NonFSMUncl_L4_Eng</t>
  </si>
  <si>
    <t>Percentage of Non-FSM Eligible unclassified origin pupils achieving the expected level (Level 4) or above in KS2 English</t>
  </si>
  <si>
    <t>KS2FNPD[yy]_Pct_NonFSMUncl_L4_Mat</t>
  </si>
  <si>
    <t>Percentage of Non-FSM Eligible unclassified origin pupils achieving the expected level (Level 4) or above in the KS2 mathematics test</t>
  </si>
  <si>
    <t>KS2FNPD[yy]_Pct_NonFSMUncl_L4_EM</t>
  </si>
  <si>
    <t>Percentage of Non-FSM Eligible unclassified origin pupils achieving the expected level (Level 4) or above in KS2 English and mathematics</t>
  </si>
  <si>
    <t>KS2FNPD[yy]_Pct_NonFSMUncl_L4_RM</t>
  </si>
  <si>
    <t>Percentage of Non-FSM Eligible unclassified origin pupils achieving the expected level (Level 4) or above in the KS2 reading and mathematics tests</t>
  </si>
  <si>
    <t>KS2FNPD[yy]_Pct_NonFSMUncl_L4_RWM</t>
  </si>
  <si>
    <t>Percentage of Non-FSM Eligible unclassified origin pupils achieving the expected level (Level 4) or above in KS2 reading, writing and mathematics</t>
  </si>
  <si>
    <t>KS2FNPD[yy]_Pct_NonFSMUncl_L4_RWtaM</t>
  </si>
  <si>
    <t>Percentage of Non-FSM Eligible unclassified origin pupils achieving the expected level (Level 4) or above in the KS2 reading test, writing teacher assessment and the mathematics test</t>
  </si>
  <si>
    <t>KS2FNPD[yy]_Pct_NonFSMMisEth_L4_Read</t>
  </si>
  <si>
    <t>Percentage of Non-FSM Eligible pupils with missing ethnicity status achieving the expected level (Level 4) or above in the KS2 reading test</t>
  </si>
  <si>
    <t>KS2FNPD[yy]_Pct_NonFSMMisEth_L4_Writ</t>
  </si>
  <si>
    <t>Percentage of Non-FSM Eligible pupils with missing ethnicity status achieving the expected level (Level 4) or above in KS2 writing</t>
  </si>
  <si>
    <t>KS2FNPD[yy]_Pct_NonFSMMisEth_L4_WritTA</t>
  </si>
  <si>
    <t>Percentage of Non-FSM Eligible pupils with missing ethnicity status achieving the expected level (Level 4) or above in the KS2 writing teacher assessment</t>
  </si>
  <si>
    <t>KS2FNPD[yy]_Pct_NonFSMMisEth_L4_Eng</t>
  </si>
  <si>
    <t>Percentage of Non-FSM Eligible pupils with missing ethnicity status achieving the expected level (Level 4) or above in KS2 English</t>
  </si>
  <si>
    <t>KS2FNPD[yy]_Pct_NonFSMMisEth_L4_Mat</t>
  </si>
  <si>
    <t>Percentage of Non-FSM Eligible pupils with missing ethnicity status achieving the expected level (Level 4) or above in the KS2 mathematics test</t>
  </si>
  <si>
    <t>KS2FNPD[yy]_Pct_NonFSMMisEth_L4_EM</t>
  </si>
  <si>
    <t>Percentage of Non-FSM Eligible pupils with missing ethnicity status achieving the expected level (Level 4) or above in KS2 English and mathematics</t>
  </si>
  <si>
    <t>KS2FNPD[yy]_Pct_NonFSMMisEth_L4_RM</t>
  </si>
  <si>
    <t>Percentage of Non-FSM Eligible pupils with missing ethnicity status achieving the expected level (Level 4) or above in the KS2 reading and mathematics tests</t>
  </si>
  <si>
    <t>KS2FNPD[yy]_Pct_NonFSMMisEth_L4_RWM</t>
  </si>
  <si>
    <t>Percentage of Non-FSM Eligible pupils with missing ethnicity status achieving the expected level (Level 4) or above in KS2 reading, writing and mathematics</t>
  </si>
  <si>
    <t>KS2FNPD[yy]_Pct_NonFSMMisEth_L4_RWtaM</t>
  </si>
  <si>
    <t>Percentage of Non-FSM Eligible pupils with missing ethnicity status achieving the expected level (Level 4) or above in the KS2 reading test, writing teacher assessment and the mathematics test</t>
  </si>
  <si>
    <t>KS2FNPD[yy]_Pct_MisFSMWhit_L4_Read</t>
  </si>
  <si>
    <t>Percentage of Missing FSM Status White origin pupils achieving the expected level (Level 4) or above in the KS2 reading test</t>
  </si>
  <si>
    <t>KS2FNPD[yy]_Pct_MisFSMWhit_L4_Writ</t>
  </si>
  <si>
    <t>Percentage of Missing FSM Status White origin pupils achieving the expected level (Level 4) or above in KS2 writing</t>
  </si>
  <si>
    <t>KS2FNPD[yy]_Pct_MisFSMWhit_L4_WritTA</t>
  </si>
  <si>
    <t>Percentage of Missing FSM Status White origin pupils achieving the expected level (Level 4) or above in the KS2 writing teacher assessment</t>
  </si>
  <si>
    <t>KS2FNPD[yy]_Pct_MisFSMWhit_L4_Eng</t>
  </si>
  <si>
    <t>Percentage of Missing FSM Status White origin pupils achieving the expected level (Level 4) or above in KS2 English</t>
  </si>
  <si>
    <t>KS2FNPD[yy]_Pct_MisFSMWhit_L4_Mat</t>
  </si>
  <si>
    <t>Percentage of Missing FSM Status White origin pupils achieving the expected level (Level 4) or above in the KS2 mathematics test</t>
  </si>
  <si>
    <t>KS2FNPD[yy]_Pct_MisFSMWhit_L4_EM</t>
  </si>
  <si>
    <t>Percentage of Missing FSM Status White origin pupils achieving the expected level (Level 4) or above in KS2 English and mathematics</t>
  </si>
  <si>
    <t>KS2FNPD[yy]_Pct_MisFSMWhit_L4_RM</t>
  </si>
  <si>
    <t>Percentage of Missing FSM Status White origin pupils achieving the expected level (Level 4) or above in the KS2 reading and mathematics tests</t>
  </si>
  <si>
    <t>KS2FNPD[yy]_Pct_MisFSMWhit_L4_RWM</t>
  </si>
  <si>
    <t>Percentage of Missing FSM Status White origin pupils achieving the expected level (Level 4) or above in KS2 reading, writing and mathematics</t>
  </si>
  <si>
    <t>KS2FNPD[yy]_Pct_MisFSMWhit_L4_RWtaM</t>
  </si>
  <si>
    <t>Percentage of Missing FSM Status White origin pupils achieving the expected level (Level 4) or above in the KS2 reading test, writing teacher assessment and the mathematics test</t>
  </si>
  <si>
    <t>KS2FNPD[yy]_Pct_MisFSMMixd_L4_Read</t>
  </si>
  <si>
    <t>Percentage of Missing FSM Status mixed origin pupils achieving the expected level (Level 4) or above in the KS2 reading test</t>
  </si>
  <si>
    <t>KS2FNPD[yy]_Pct_MisFSMMixd_L4_Writ</t>
  </si>
  <si>
    <t>Percentage of Missing FSM Status mixed origin pupils achieving the expected level (Level 4) or above in KS2 writing</t>
  </si>
  <si>
    <t>KS2FNPD[yy]_Pct_MisFSMMixd_L4_WritTA</t>
  </si>
  <si>
    <t>Percentage of Missing FSM Status mixed origin pupils achieving the expected level (Level 4) or above in the KS2 writing teacher assessment</t>
  </si>
  <si>
    <t>KS2FNPD[yy]_Pct_MisFSMMixd_L4_Eng</t>
  </si>
  <si>
    <t>Percentage of Missing FSM Status mixed origin pupils achieving the expected level (Level 4) or above in KS2 English</t>
  </si>
  <si>
    <t>KS2FNPD[yy]_Pct_MisFSMMixd_L4_Mat</t>
  </si>
  <si>
    <t>Percentage of Missing FSM Status mixed origin pupils achieving the expected level (Level 4) or above in the KS2 mathematics test</t>
  </si>
  <si>
    <t>KS2FNPD[yy]_Pct_MisFSMMixd_L4_EM</t>
  </si>
  <si>
    <t>Percentage of Missing FSM Status Mixed origin pupils achieving the expected level (Level 4) or above in KS2 English and mathematics</t>
  </si>
  <si>
    <t>KS2FNPD[yy]_Pct_MisFSMMixd_L4_RM</t>
  </si>
  <si>
    <t>Percentage of Missing FSM Status Mixed origin pupils achieving the expected level (Level 4) or above in the KS2 reading and mathematics tests</t>
  </si>
  <si>
    <t>KS2FNPD[yy]_Pct_MisFSMMixd_L4_RWM</t>
  </si>
  <si>
    <t>Percentage of Missing FSM Status Mixed origin pupils achieving the expected level (Level 4) or above in KS2 reading, writing and mathematics</t>
  </si>
  <si>
    <t>KS2FNPD[yy]_Pct_MisFSMMixd_L4_RWtaM</t>
  </si>
  <si>
    <t>Percentage of Missing FSM Status Mixed origin pupils achieving the expected level (Level 4) or above in the KS2 reading test, writing teacher assessment and the mathematics test</t>
  </si>
  <si>
    <t>KS2FNPD[yy]_Pct_MisFSMAsia_L4_Read</t>
  </si>
  <si>
    <t>Percentage of Missing FSM Status Asian origin pupils achieving the expected level (Level 4) or above in the KS2 reading test</t>
  </si>
  <si>
    <t>KS2FNPD[yy]_Pct_MisFSMAsia_L4_Writ</t>
  </si>
  <si>
    <t>Percentage of Missing FSM Status Asian origin pupils achieving the expected level (Level 4) or above in KS2 writing</t>
  </si>
  <si>
    <t>KS2FNPD[yy]_Pct_MisFSMAsia_L4_WritTA</t>
  </si>
  <si>
    <t>Percentage of Missing FSM Status Asian origin pupils achieving the expected level (Level 4) or above in the KS2 writing teacher assessment</t>
  </si>
  <si>
    <t>KS2FNPD[yy]_Pct_MisFSMAsia_L4_Eng</t>
  </si>
  <si>
    <t>Percentage of Missing FSM Status Asian origin pupils achieving the expected level (Level 4) or above in KS2 English</t>
  </si>
  <si>
    <t>KS2FNPD[yy]_Pct_MisFSMAsia_L4_Mat</t>
  </si>
  <si>
    <t>Percentage of Missing FSM Status Asian origin pupils achieving the expected level (Level 4) or above in the KS2 mathematics test</t>
  </si>
  <si>
    <t>KS2FNPD[yy]_Pct_MisFSMAsia_L4_EM</t>
  </si>
  <si>
    <t>Percentage of Missing FSM Status Asian origin pupils achieving the expected level (Level 4) or above in KS2 English and mathematics</t>
  </si>
  <si>
    <t>KS2FNPD[yy]_Pct_MisFSMAsia_L4_RM</t>
  </si>
  <si>
    <t>Percentage of Missing FSM Status Asian origin pupils achieving the expected level (Level 4) or above in the KS2 reading and mathematics tests</t>
  </si>
  <si>
    <t>KS2FNPD[yy]_Pct_MisFSMAsia_L4_RWM</t>
  </si>
  <si>
    <t>Percentage of Missing FSM Status Asian origin pupils achieving the expected level (Level 4) or above in KS2 reading, writing and mathematics</t>
  </si>
  <si>
    <t>KS2FNPD[yy]_Pct_MisFSMAsia_L4_RWtaM</t>
  </si>
  <si>
    <t>Percentage of Missing FSM Status Asian origin pupils achieving the expected level (Level 4) or above in the KS2 reading test, writing teacher assessment and the mathematics test</t>
  </si>
  <si>
    <t>KS2FNPD[yy]_Pct_MisFSMBlac_L4_Read</t>
  </si>
  <si>
    <t>Percentage of Missing FSM Status Black origin pupils achieving the expected level (Level 4) or above in the KS2 reading test</t>
  </si>
  <si>
    <t>KS2FNPD[yy]_Pct_MisFSMBlac_L4_Writ</t>
  </si>
  <si>
    <t>Percentage of Missing FSM Status Black origin pupils achieving the expected level (Level 4) or above in KS2 writing</t>
  </si>
  <si>
    <t>KS2FNPD[yy]_Pct_MisFSMBlac_L4_WritTA</t>
  </si>
  <si>
    <t>Percentage of Missing FSM Status Black origin pupils achieving the expected level (Level 4) or above in the KS2 writing teacher assessment</t>
  </si>
  <si>
    <t>KS2FNPD[yy]_Pct_MisFSMBlac_L4_Eng</t>
  </si>
  <si>
    <t>Percentage of Missing FSM Status Black origin pupils achieving the expected level (Level 4) or above in KS2 English</t>
  </si>
  <si>
    <t>KS2FNPD[yy]_Pct_MisFSMBlac_L4_Mat</t>
  </si>
  <si>
    <t>Percentage of Missing FSM Status Black origin pupils achieving the expected level (Level 4) or above in the KS2 mathematics test</t>
  </si>
  <si>
    <t>KS2FNPD[yy]_Pct_MisFSMBlac_L4_EM</t>
  </si>
  <si>
    <t>Percentage of Missing FSM Status Black origin pupils achieving the expected level (Level 4) or above in KS2 English and mathematics</t>
  </si>
  <si>
    <t>KS2FNPD[yy]_Pct_MisFSMBlac_L4_RM</t>
  </si>
  <si>
    <t>Percentage of Missing FSM Status Black origin pupils achieving the expected level (Level 4) or above in the KS2 reading and mathematics tests</t>
  </si>
  <si>
    <t>KS2FNPD[yy]_Pct_MisFSMBlac_L4_RWM</t>
  </si>
  <si>
    <t>Percentage of Missing FSM Status Black origin pupils achieving the expected level (Level 4) or above in KS2 reading, writing and mathematics</t>
  </si>
  <si>
    <t>KS2FNPD[yy]_Pct_MisFSMBlac_L4_RWtaM</t>
  </si>
  <si>
    <t>Percentage of Missing FSM Status Black origin pupils achieving the expected level (Level 4) or above in the KS2 reading test, writing teacher assessment and the mathematics test</t>
  </si>
  <si>
    <t>KS2FNPD[yy]_Pct_MisFSMChin_L4_Read</t>
  </si>
  <si>
    <t>Percentage of Missing FSM Status Chinese origin pupils achieving the expected level (Level 4) or above in the KS2 reading test</t>
  </si>
  <si>
    <t>KS2FNPD[yy]_Pct_MisFSMChin_L4_Writ</t>
  </si>
  <si>
    <t>Percentage of Missing FSM Status Chinese origin pupils achieving the expected level (Level 4) or above in KS2 writing</t>
  </si>
  <si>
    <t>KS2FNPD[yy]_Pct_MisFSMChin_L4_WritTA</t>
  </si>
  <si>
    <t>Percentage of Missing FSM Status Chinese origin pupils achieving the expected level (Level 4) or above in the KS2 writing teacher assessment</t>
  </si>
  <si>
    <t>KS2FNPD[yy]_Pct_MisFSMChin_L4_Eng</t>
  </si>
  <si>
    <t>Percentage of Missing FSM Status Chinese origin pupils achieving the expected level (Level 4) or above in KS2 English</t>
  </si>
  <si>
    <t>KS2FNPD[yy]_Pct_MisFSMChin_L4_Mat</t>
  </si>
  <si>
    <t>Percentage of Missing FSM Status Chinese origin pupils achieving the expected level (Level 4) or above in the KS2 mathematics test</t>
  </si>
  <si>
    <t>KS2FNPD[yy]_Pct_MisFSMChin_L4_EM</t>
  </si>
  <si>
    <t>Percentage of Missing FSM Status Chinese origin pupils achieving the expected level (Level 4) or above in KS2 English and mathematics</t>
  </si>
  <si>
    <t>KS2FNPD[yy]_Pct_MisFSMChin_L4_RM</t>
  </si>
  <si>
    <t>Percentage of Missing FSM Status Chinese origin pupils achieving the expected level (Level 4) or above in the KS2 reading and mathematics tests</t>
  </si>
  <si>
    <t>KS2FNPD[yy]_Pct_MisFSMChin_L4_RWM</t>
  </si>
  <si>
    <t>Percentage of Missing FSM Status Chinese origin pupils achieving the expected level (Level 4) or above in KS2 reading, writing and mathematics</t>
  </si>
  <si>
    <t>KS2FNPD[yy]_Pct_MisFSMChin_L4_RWtaM</t>
  </si>
  <si>
    <t>Percentage of Missing FSM Status Chinese origin pupils achieving the expected level (Level 4) or above in the KS2 reading test, writing teacher assessment and the mathematics test</t>
  </si>
  <si>
    <t>KS2FNPD[yy]_Pct_MisFSMAoeg_L4_Read</t>
  </si>
  <si>
    <t>Percentage of Missing FSM Status any other ethnic group origin pupils achieving the expected level (Level 4) or above in the KS2 reading test</t>
  </si>
  <si>
    <t>KS2FNPD[yy]_Pct_MisFSMAoeg_L4_Writ</t>
  </si>
  <si>
    <t>Percentage of Missing FSM Status any other ethnic group origin pupils achieving the expected level (Level 4) or above in KS2 writing</t>
  </si>
  <si>
    <t>KS2FNPD[yy]_Pct_MisFSMAoeg_L4_WritTA</t>
  </si>
  <si>
    <t>Percentage of Missing FSM Status any other ethnic group origin pupils achieving the expected level (Level 4) or above in the KS2 writing teacher assessment</t>
  </si>
  <si>
    <t>KS2FNPD[yy]_Pct_MisFSMAoeg_L4_Eng</t>
  </si>
  <si>
    <t>Percentage of Missing FSM Status any other ethnic group origin pupils achieving the expected level (Level 4) or above in KS2 English</t>
  </si>
  <si>
    <t>KS2FNPD[yy]_Pct_MisFSMAoeg_L4_Mat</t>
  </si>
  <si>
    <t>Percentage of Missing FSM Status any other ethnic group origin pupils achieving the expected level (Level 4) or above in the KS2 mathematics test</t>
  </si>
  <si>
    <t>KS2FNPD[yy]_Pct_MisFSMAoeg_L4_EM</t>
  </si>
  <si>
    <t>Percentage of Missing FSM Status any other ethnic group origin pupils achieving the expected level (Level 4) or above in KS2 English and mathematics</t>
  </si>
  <si>
    <t>KS2FNPD[yy]_Pct_MisFSMAoeg_L4_RM</t>
  </si>
  <si>
    <t>Percentage of Missing FSM Status any other ethnic group origin pupils achieving the expected level (Level 4) or above in the KS2 reading and mathematics tests</t>
  </si>
  <si>
    <t>KS2FNPD[yy]_Pct_MisFSMAoeg_L4_RWM</t>
  </si>
  <si>
    <t>Percentage of Missing FSM Status any other ethnic group origin pupils achieving the expected level (Level 4) or above in KS2 reading, writing and mathematics</t>
  </si>
  <si>
    <t>KS2FNPD[yy]_Pct_MisFSMAoeg_L4_RWtaM</t>
  </si>
  <si>
    <t>Percentage of Missing FSM Status any other ethnic group origin pupils achieving the expected level (Level 4) or above in the KS2 reading test, writing teacher assessment and the mathematics test</t>
  </si>
  <si>
    <t>KS2FNPD[yy]_Pct_MisFSMUncl_L4_Read</t>
  </si>
  <si>
    <t>Percentage of Missing FSM Status unclassified origin pupils achieving the expected level (Level 4) or above in the KS2 reading test</t>
  </si>
  <si>
    <t>KS2FNPD[yy]_Pct_MisFSMUncl_L4_Writ</t>
  </si>
  <si>
    <t>Percentage of Missing FSM Status unclassified origin pupils achieving the expected level (Level 4) or above in KS2 writing</t>
  </si>
  <si>
    <t>KS2FNPD[yy]_Pct_MisFSMUncl_L4_WritTA</t>
  </si>
  <si>
    <t>Percentage of Missing FSM Status unclassified origin pupils achieving the expected level (Level 4) or above in the KS2 writing teacher assessment</t>
  </si>
  <si>
    <t>KS2FNPD[yy]_Pct_MisFSMUncl_L4_Eng</t>
  </si>
  <si>
    <t>Percentage of Missing FSM Status unclassified origin pupils achieving the expected level (Level 4) or above in KS2 English</t>
  </si>
  <si>
    <t>KS2FNPD[yy]_Pct_MisFSMUncl_L4_Mat</t>
  </si>
  <si>
    <t>Percentage of Missing FSM Status unclassified origin pupils achieving the expected level (Level 4) or above in the KS2 mathematics test</t>
  </si>
  <si>
    <t>KS2FNPD[yy]_Pct_MisFSMUncl_L4_EM</t>
  </si>
  <si>
    <t>Percentage of Missing FSM Status unclassified origin pupils achieving the expected level (Level 4) or above in KS2 English and mathematics</t>
  </si>
  <si>
    <t>KS2FNPD[yy]_Pct_MisFSMUncl_L4_RM</t>
  </si>
  <si>
    <t>Percentage of Missing FSM Status unclassified origin pupils achieving the expected level (Level 4) or above in the KS2 reading and mathematics tests</t>
  </si>
  <si>
    <t>KS2FNPD[yy]_Pct_MisFSMUncl_L4_RWM</t>
  </si>
  <si>
    <t>Percentage of Missing FSM Status unclassified origin pupils achieving the expected level (Level 4) or above in KS2 reading, writing and mathematics</t>
  </si>
  <si>
    <t>KS2FNPD[yy]_Pct_MisFSMUncl_L4_RWtaM</t>
  </si>
  <si>
    <t>Percentage of Missing FSM Status unclassified origin pupils achieving the expected level (Level 4) or above in the KS2 reading test, writing teacher assessment and the mathematics test</t>
  </si>
  <si>
    <t>KS2FNPD[yy]_Pct_MisFSMMisEth_L4_Read</t>
  </si>
  <si>
    <t>Percentage of Missing FSM Status pupils with missing ethnicity status achieving the expected level (Level 4) or above in the KS2 reading test</t>
  </si>
  <si>
    <t>KS2FNPD[yy]_Pct_MisFSMMisEth_L4_Writ</t>
  </si>
  <si>
    <t>Percentage of Missing FSM Status pupils with missing ethnicity status achieving the expected level (Level 4) or above in KS2 writing</t>
  </si>
  <si>
    <t>KS2FNPD[yy]_Pct_MisFSMMisEth_L4_WritTA</t>
  </si>
  <si>
    <t>Percentage of Missing FSM Status pupils with missing ethnicity status achieving the expected level (Level 4) or above in the KS2 writing teacher assessment</t>
  </si>
  <si>
    <t>KS2FNPD[yy]_Pct_MisFSMMisEth_L4_Eng</t>
  </si>
  <si>
    <t>Percentage of Missing FSM Status pupils with missing ethnicity status achieving the expected level (Level 4) or above in KS2 English</t>
  </si>
  <si>
    <t>KS2FNPD[yy]_Pct_MisFSMMisEth_L4_Mat</t>
  </si>
  <si>
    <t>Percentage of Missing FSM Status pupils with missing ethnicity status achieving the expected level (Level 4) or above in the KS2 mathematics test</t>
  </si>
  <si>
    <t>KS2FNPD[yy]_Pct_MisFSMMisEth_L4_EM</t>
  </si>
  <si>
    <t>Percentage of Missing FSM Status pupils with missing ethnicity status achieving the expected level (Level 4) or above in KS2 English and mathematics</t>
  </si>
  <si>
    <t>KS2FNPD[yy]_Pct_MisFSMMisEth_L4_RM</t>
  </si>
  <si>
    <t>Percentage of Missing FSM Status pupils with missing ethnicity status achieving the expected level (Level 4) or above in the KS2 reading and mathematics tests</t>
  </si>
  <si>
    <t>KS2FNPD[yy]_Pct_MisFSMMisEth_L4_RWM</t>
  </si>
  <si>
    <t>Percentage of Missing FSM Status pupils with missing ethnicity status achieving the expected level (Level 4) or above in KS2 reading, writing and mathematics</t>
  </si>
  <si>
    <t>KS2FNPD[yy]_Pct_MisFSMMisEth_L4_RWtaM</t>
  </si>
  <si>
    <t>Percentage of Missing FSM Status pupils with missing ethnicity status achieving the expected level (Level 4) or above in the KS2 reading test, writing teacher assessment and the mathematics test</t>
  </si>
  <si>
    <t>Table C</t>
  </si>
  <si>
    <t>KS2FNPD[yy]_BFSMWhit_Elig_Read</t>
  </si>
  <si>
    <t>Number of Boy FSM Eligible White origin pupils eligible for the reading test</t>
  </si>
  <si>
    <t>KS2FNPD[yy]_BFSMWhit_Elig_Writ</t>
  </si>
  <si>
    <t>Number of Boy FSM Eligible White origin pupils eligible for writing</t>
  </si>
  <si>
    <t>KS2FNPD[yy]_BFSMWhit_Elig_WritTA</t>
  </si>
  <si>
    <t>Number of Boy FSM Eligible White origin pupils eligible for the writing teacher assessment</t>
  </si>
  <si>
    <t>KS2FNPD[yy]_BFSMWhit_Elig_Eng</t>
  </si>
  <si>
    <t>Number of Boy FSM Eligible White origin pupils eligible for English</t>
  </si>
  <si>
    <t>KS2FNPD[yy]_BFSMWhit_Elig_Mat</t>
  </si>
  <si>
    <t>Number of Boy FSM Eligible White origin pupils eligible for the mathematics test</t>
  </si>
  <si>
    <t>KS2FNPD[yy]_BFSMWhit_Elig_EM</t>
  </si>
  <si>
    <t>Number of Boy FSM Eligible White origin pupils eligible for English and mathematics</t>
  </si>
  <si>
    <t>KS2FNPD[yy]_BFSMWhit_Elig_RM</t>
  </si>
  <si>
    <t>Number of Boy FSM Eligible White origin pupils eligible for the reading and mathematics tests</t>
  </si>
  <si>
    <t>KS2FNPD[yy]_BFSMWhit_Elig_RWM</t>
  </si>
  <si>
    <t>Number of Boy FSM Eligible White origin pupils eligible for reading, writing and mathematics</t>
  </si>
  <si>
    <t>KS2FNPD[yy]_BFSMWhit_Elig_RWtaM</t>
  </si>
  <si>
    <t>Number of Boy FSM Eligible White origin pupils eligible for the reading test, writing teacher assessment and the mathematics test</t>
  </si>
  <si>
    <t>KS2FNPD[yy]_BFSMMixd_Elig_Read</t>
  </si>
  <si>
    <t>Number of Boy FSM Eligible Mixed origin pupils eligible for the reading test</t>
  </si>
  <si>
    <t>KS2FNPD[yy]_BFSMMixd_Elig_Writ</t>
  </si>
  <si>
    <t>Number of Boy FSM Eligible Mixed origin pupils eligible for writing</t>
  </si>
  <si>
    <t>KS2FNPD[yy]_BFSMMixd_Elig_WritTA</t>
  </si>
  <si>
    <t>Number of Boy FSM Eligible Mixed origin pupils eligible for the writing teacher assessment</t>
  </si>
  <si>
    <t>KS2FNPD[yy]_BFSMMixd_Elig_Eng</t>
  </si>
  <si>
    <t>Number of Boy FSM Eligible Mixed origin pupils eligible for English</t>
  </si>
  <si>
    <t>KS2FNPD[yy]_BFSMMixd_Elig_Mat</t>
  </si>
  <si>
    <t>Number of Boy FSM Eligible Mixed origin pupils eligible for the mathematics test</t>
  </si>
  <si>
    <t>KS2FNPD[yy]_BFSMMixd_Elig_EM</t>
  </si>
  <si>
    <t>Number of Boy FSM Eligible Mixed origin pupils eligible for English and mathematics</t>
  </si>
  <si>
    <t>KS2FNPD[yy]_BFSMMixd_Elig_RM</t>
  </si>
  <si>
    <t>Number of Boy FSM Eligible Mixed origin pupils eligible for the reading and mathematics tests</t>
  </si>
  <si>
    <t>KS2FNPD[yy]_BFSMMixd_Elig_RWM</t>
  </si>
  <si>
    <t>Number of Boy FSM Eligible Mixed origin pupils eligible for reading, writing and mathematics</t>
  </si>
  <si>
    <t>KS2FNPD[yy]_BFSMMixd_Elig_RWtaM</t>
  </si>
  <si>
    <t>Number of Boy FSM Eligible Mixed origin pupils eligible for the reading test, writing teacher assessment and the mathematics test</t>
  </si>
  <si>
    <t>KS2FNPD[yy]_BFSMAsia_Elig_Read</t>
  </si>
  <si>
    <t>Number of Boy FSM Eligible Asian origin pupils eligible for the reading test</t>
  </si>
  <si>
    <t>KS2FNPD[yy]_BFSMAsia_Elig_Writ</t>
  </si>
  <si>
    <t>Number of Boy FSM Eligible Asian origin pupils eligible for writing</t>
  </si>
  <si>
    <t>KS2FNPD[yy]_BFSMAsia_Elig_WritTA</t>
  </si>
  <si>
    <t>Number of Boy FSM Eligible Asian origin pupils eligible for the writing teacher assessment</t>
  </si>
  <si>
    <t>KS2FNPD[yy]_BFSMAsia_Elig_Eng</t>
  </si>
  <si>
    <t>Number of Boy FSM Eligible Asian origin pupils eligible for English</t>
  </si>
  <si>
    <t>KS2FNPD[yy]_BFSMAsia_Elig_Mat</t>
  </si>
  <si>
    <t>Number of Boy FSM Eligible Asian origin pupils eligible for the mathematics test</t>
  </si>
  <si>
    <t>KS2FNPD[yy]_BFSMAsia_Elig_EM</t>
  </si>
  <si>
    <t>Number of Boy FSM Eligible Asian origin pupils eligible for English and mathematics</t>
  </si>
  <si>
    <t>KS2FNPD[yy]_BFSMAsia_Elig_RM</t>
  </si>
  <si>
    <t>Number of Boy FSM Eligible Asian origin pupils eligible for the reading and mathematics tests</t>
  </si>
  <si>
    <t>KS2FNPD[yy]_BFSMAsia_Elig_RWM</t>
  </si>
  <si>
    <t>Number of Boy FSM Eligible Asian origin pupils eligible for reading, writing and mathematics</t>
  </si>
  <si>
    <t>KS2FNPD[yy]_BFSMAsia_Elig_RWtaM</t>
  </si>
  <si>
    <t>Number of Boy FSM Eligible Asian origin pupils eligible for the reading test, writing teacher assessment and the mathematics test</t>
  </si>
  <si>
    <t>KS2FNPD[yy]_BFSMBlac_Elig_Read</t>
  </si>
  <si>
    <t>Number of Boy FSM Eligible Black origin pupils eligible for the reading test</t>
  </si>
  <si>
    <t>KS2FNPD[yy]_BFSMBlac_Elig_Writ</t>
  </si>
  <si>
    <t>Number of Boy FSM Eligible Black origin pupils eligible for writing</t>
  </si>
  <si>
    <t>KS2FNPD[yy]_BFSMBlac_Elig_WritTA</t>
  </si>
  <si>
    <t>Number of Boy FSM Eligible Black origin pupils eligible for the writing teacher assessment</t>
  </si>
  <si>
    <t>KS2FNPD[yy]_BFSMBlac_Elig_Eng</t>
  </si>
  <si>
    <t>Number of Boy FSM Eligible Black origin pupils eligible for English</t>
  </si>
  <si>
    <t>KS2FNPD[yy]_BFSMBlac_Elig_Mat</t>
  </si>
  <si>
    <t>Number of Boy FSM Eligible Black origin pupils eligible for the mathematics test</t>
  </si>
  <si>
    <t>KS2FNPD[yy]_BFSMBlac_Elig_EM</t>
  </si>
  <si>
    <t>Number of Boy FSM Eligible Black origin pupils eligible for English and mathematics</t>
  </si>
  <si>
    <t>KS2FNPD[yy]_BFSMBlac_Elig_RM</t>
  </si>
  <si>
    <t>Number of Boy FSM Eligible Black origin pupils eligible for the reading and mathematics tests</t>
  </si>
  <si>
    <t>KS2FNPD[yy]_BFSMBlac_Elig_RWM</t>
  </si>
  <si>
    <t>Number of Boy FSM Eligible Black origin pupils eligible for reading, writing and mathematics</t>
  </si>
  <si>
    <t>KS2FNPD[yy]_BFSMBlac_Elig_RWtaM</t>
  </si>
  <si>
    <t>Number of Boy FSM Eligible Black origin pupils eligible for the reading test, writing teacher assessment and the mathematics test</t>
  </si>
  <si>
    <t>KS2FNPD[yy]_BFSMChin_Elig_Read</t>
  </si>
  <si>
    <t>Number of Boy FSM Eligible Chinese pupils eligible for the reading test</t>
  </si>
  <si>
    <t>KS2FNPD[yy]_BFSMChin_Elig_Writ</t>
  </si>
  <si>
    <t>Number of Boy FSM Eligible Chinese pupils eligible for writing</t>
  </si>
  <si>
    <t>KS2FNPD[yy]_BFSMChin_Elig_WritTA</t>
  </si>
  <si>
    <t>Number of Boy FSM Eligible Chinese pupils eligible for the writing teacher assessment</t>
  </si>
  <si>
    <t>KS2FNPD[yy]_BFSMChin_Elig_Eng</t>
  </si>
  <si>
    <t>Number of Boy FSM Eligible Chinese pupils eligible for English</t>
  </si>
  <si>
    <t>KS2FNPD[yy]_BFSMChin_Elig_Mat</t>
  </si>
  <si>
    <t>Number of Boy FSM Eligible Chinese pupils eligible for the mathematics test</t>
  </si>
  <si>
    <t>KS2FNPD[yy]_BFSMChin_Elig_EM</t>
  </si>
  <si>
    <t>Number of Boy FSM Eligible Chinese origin pupils eligible for English and mathematics</t>
  </si>
  <si>
    <t>KS2FNPD[yy]_BFSMChin_Elig_RM</t>
  </si>
  <si>
    <t>Number of Boy FSM Eligible Chinese origin pupils eligible for the reading and mathematics tests</t>
  </si>
  <si>
    <t>KS2FNPD[yy]_BFSMChin_Elig_RWM</t>
  </si>
  <si>
    <t>Number of Boy FSM Eligible Chinese origin pupils eligible for reading, writing and mathematics</t>
  </si>
  <si>
    <t>KS2FNPD[yy]_BFSMChin_Elig_RWtaM</t>
  </si>
  <si>
    <t>Number of Boy FSM Eligible Chinese origin pupils eligible for the reading test, writing teacher assessment and the mathematics test</t>
  </si>
  <si>
    <t>KS2FNPD[yy]_BFSMAoeg_Elig_Read</t>
  </si>
  <si>
    <t>Number of Boy FSM Eligible any other ethnic origin pupils eligible for the reading test</t>
  </si>
  <si>
    <t>KS2FNPD[yy]_BFSMAoeg_Elig_Writ</t>
  </si>
  <si>
    <t>Number of Boy FSM Eligible any other ethnic origin pupils eligible for writing</t>
  </si>
  <si>
    <t>KS2FNPD[yy]_BFSMAoeg_Elig_WritTA</t>
  </si>
  <si>
    <t>Number of Boy FSM Eligible any other ethnic origin pupils eligible for the writing teacher assessment</t>
  </si>
  <si>
    <t>KS2FNPD[yy]_BFSMAoeg_Elig_Eng</t>
  </si>
  <si>
    <t>Number of Boy FSM Eligible any other ethnic origin pupils eligible for English</t>
  </si>
  <si>
    <t>KS2FNPD[yy]_BFSMAoeg_Elig_Mat</t>
  </si>
  <si>
    <t>Number of Boy FSM Eligible any other ethnic origin pupils eligible for the mathematics test</t>
  </si>
  <si>
    <t>KS2FNPD[yy]_BFSMAoeg_Elig_EM</t>
  </si>
  <si>
    <t>Number of Boy FSM Eligible any other ethnic group origin pupils eligible for English and mathematics</t>
  </si>
  <si>
    <t>KS2FNPD[yy]_BFSMAoeg_Elig_RM</t>
  </si>
  <si>
    <t>Number of Boy FSM Eligible any other ethnic group origin pupils eligible for the reading and mathematics tests</t>
  </si>
  <si>
    <t>KS2FNPD[yy]_BFSMAoeg_Elig_RWM</t>
  </si>
  <si>
    <t>Number of Boy FSM Eligible any other ethnic group origin pupils eligible for reading, writing and mathematics</t>
  </si>
  <si>
    <t>KS2FNPD[yy]_BFSMAoeg_Elig_RWtaM</t>
  </si>
  <si>
    <t>Number of Boy FSM Eligible any other ethnic group origin pupils eligible for the reading test, writing teacher assessment and the mathematics test</t>
  </si>
  <si>
    <t>KS2FNPD[yy]_BFSMUncl_Elig_Read</t>
  </si>
  <si>
    <t>Number of Boy FSM Eligible unclassified origin pupils eligible for the reading test</t>
  </si>
  <si>
    <t>KS2FNPD[yy]_BFSMUncl_Elig_Writ</t>
  </si>
  <si>
    <t>Number of Boy FSM Eligible unclassified origin pupils eligible for writing</t>
  </si>
  <si>
    <t>KS2FNPD[yy]_BFSMUncl_Elig_WritTA</t>
  </si>
  <si>
    <t>Number of Boy FSM Eligible unclassified origin pupils eligible for the writing teacher assessment</t>
  </si>
  <si>
    <t>KS2FNPD[yy]_BFSMUncl_Elig_Eng</t>
  </si>
  <si>
    <t>Number of Boy FSM Eligible unclassified origin pupils eligible for English</t>
  </si>
  <si>
    <t>KS2FNPD[yy]_BFSMUncl_Elig_Mat</t>
  </si>
  <si>
    <t>Number of Boy FSM Eligible unclassified origin pupils eligible for the mathematics test</t>
  </si>
  <si>
    <t>KS2FNPD[yy]_BFSMUncl_Elig_EM</t>
  </si>
  <si>
    <t>Number of Boy FSM Eligible unclassified origin pupils eligible for English and mathematics</t>
  </si>
  <si>
    <t>KS2FNPD[yy]_BFSMUncl_Elig_RM</t>
  </si>
  <si>
    <t>Number of Boy FSM Eligible unclassified origin pupils eligible for the reading and mathematics tests</t>
  </si>
  <si>
    <t>KS2FNPD[yy]_BFSMUncl_Elig_RWM</t>
  </si>
  <si>
    <t>Number of Boy FSM Eligible unclassified origin pupils eligible for reading, writing and mathematics</t>
  </si>
  <si>
    <t>KS2FNPD[yy]_BFSMUncl_Elig_RWtaM</t>
  </si>
  <si>
    <t>Number of Boy FSM Eligible unclassified origin pupils eligible for the reading test, writing teacher assessment and the mathematics test</t>
  </si>
  <si>
    <t>KS2FNPD[yy]_BFSMMisEth_Elig_Read</t>
  </si>
  <si>
    <t>Number of Boy FSM Eligible pupils with missing ethnicity status eligible for the reading test</t>
  </si>
  <si>
    <t>KS2FNPD[yy]_BFSMMisEth_Elig_Writ</t>
  </si>
  <si>
    <t>Number of Boy FSM Eligible pupils with missing ethnicity status eligible for writing</t>
  </si>
  <si>
    <t>KS2FNPD[yy]_BFSMMisEth_Elig_WritTA</t>
  </si>
  <si>
    <t>Number of Boy FSM Eligible pupils with missing ethnicity status eligible for the writing teacher assessment</t>
  </si>
  <si>
    <t>KS2FNPD[yy]_BFSMMisEth_Elig_Eng</t>
  </si>
  <si>
    <t>Number of Boy FSM Eligible pupils with missing ethnicity status eligible for English</t>
  </si>
  <si>
    <t>KS2FNPD[yy]_BFSMMisEth_Elig_Mat</t>
  </si>
  <si>
    <t>Number of Boy FSM Eligible pupils with missing ethnicity status eligible for the mathematics test</t>
  </si>
  <si>
    <t>KS2FNPD[yy]_BFSMMisEth_Elig_EM</t>
  </si>
  <si>
    <t>Number of Boy FSM Eligible pupils with missing ethnicity status eligible for English and mathematics</t>
  </si>
  <si>
    <t>KS2FNPD[yy]_BFSMMisEth_Elig_RM</t>
  </si>
  <si>
    <t>Number of Boy FSM Eligible pupils with missing ethnicity status eligible for the reading and mathematics tests</t>
  </si>
  <si>
    <t>KS2FNPD[yy]_BFSMMisEth_Elig_RWM</t>
  </si>
  <si>
    <t>Number of Boy FSM Eligible pupils with missing ethnicity status eligible for reading, writing and mathematics</t>
  </si>
  <si>
    <t>KS2FNPD[yy]_BFSMMisEth_Elig_RWtaM</t>
  </si>
  <si>
    <t>Number of Boy FSM Eligible pupils with missing ethnicity status eligible for the reading test, writing teacher assessment and the mathematics test</t>
  </si>
  <si>
    <t>KS2FNPD[yy]_BNonFSMWhit_Elig_Read</t>
  </si>
  <si>
    <t>Number of Boy Non-FSM Eligible White origin pupils eligible for the reading test</t>
  </si>
  <si>
    <t>KS2FNPD[yy]_BNonFSMWhit_Elig_Writ</t>
  </si>
  <si>
    <t>Number of Boy Non-FSM Eligible White origin pupils eligible for writing</t>
  </si>
  <si>
    <t>KS2FNPD[yy]_BNonFSMWhit_Elig_WritTA</t>
  </si>
  <si>
    <t>Number of Boy Non-FSM Eligible White origin pupils eligible for the writing teacher assessment</t>
  </si>
  <si>
    <t>KS2FNPD[yy]_BNonFSMWhit_Elig_Eng</t>
  </si>
  <si>
    <t>Number of Boy Non-FSM Eligible White origin pupils eligible for English</t>
  </si>
  <si>
    <t>KS2FNPD[yy]_BNonFSMWhit_Elig_Mat</t>
  </si>
  <si>
    <t>Number of Boy Non-FSM Eligible White origin pupils eligible for the mathematics test</t>
  </si>
  <si>
    <t>KS2FNPD[yy]_BNonFSMWhit_Elig_EM</t>
  </si>
  <si>
    <t>Number of Boy Non-FSM Eligible White origin pupils eligible for English and mathematics</t>
  </si>
  <si>
    <t>KS2FNPD[yy]_BNonFSMWhit_Elig_RM</t>
  </si>
  <si>
    <t>Number of Boy Non-FSM Eligible White origin pupils eligible for the reading and mathematics tests</t>
  </si>
  <si>
    <t>KS2FNPD[yy]_BNonFSMWhit_Elig_RWM</t>
  </si>
  <si>
    <t>Number of Boy Non-FSM Eligible White origin pupils eligible for reading, writing and mathematics</t>
  </si>
  <si>
    <t>KS2FNPD[yy]_BNonFSMWhit_Elig_RWtaM</t>
  </si>
  <si>
    <t>Number of Boy Non-FSM Eligible White origin pupils eligible for the reading test, writing teacher assessment and the mathematics test</t>
  </si>
  <si>
    <t>KS2FNPD[yy]_BNonFSMMixd_Elig_Read</t>
  </si>
  <si>
    <t>Number of Boy Non-FSM Eligible Mixed origin pupils eligible for the reading test</t>
  </si>
  <si>
    <t>KS2FNPD[yy]_BNonFSMMixd_Elig_Writ</t>
  </si>
  <si>
    <t>Number of Boy Non-FSM Eligible Mixed origin pupils eligible for writing</t>
  </si>
  <si>
    <t>KS2FNPD[yy]_BNonFSMMixd_Elig_WritTA</t>
  </si>
  <si>
    <t>Number of Boy Non-FSM Eligible Mixed origin pupils eligible for the writing teacher assessment</t>
  </si>
  <si>
    <t>KS2FNPD[yy]_BNonFSMMixd_Elig_Eng</t>
  </si>
  <si>
    <t>Number of Boy Non-FSM Eligible Mixed origin pupils eligible for English</t>
  </si>
  <si>
    <t>KS2FNPD[yy]_BNonFSMMixd_Elig_Mat</t>
  </si>
  <si>
    <t>Number of Boy Non-FSM Eligible Mixed origin pupils eligible for the mathematics test</t>
  </si>
  <si>
    <t>KS2FNPD[yy]_BNonFSMMixd_Elig_EM</t>
  </si>
  <si>
    <t>Number of Boy Non-FSM Eligible Mixed origin pupils eligible for English and mathematics</t>
  </si>
  <si>
    <t>KS2FNPD[yy]_BNonFSMMixd_Elig_RM</t>
  </si>
  <si>
    <t>Number of Boy Non-FSM Eligible Mixed origin pupils eligible for the reading and mathematics tests</t>
  </si>
  <si>
    <t>KS2FNPD[yy]_BNonFSMMixd_Elig_RWM</t>
  </si>
  <si>
    <t>Number of Boy Non-FSM Eligible Mixed origin pupils eligible for reading, writing and mathematics</t>
  </si>
  <si>
    <t>KS2FNPD[yy]_BNonFSMMixd_Elig_RWtaM</t>
  </si>
  <si>
    <t>Number of Boy Non-FSM Eligible Mixed origin pupils eligible for the reading test, writing teacher assessment and the mathematics test</t>
  </si>
  <si>
    <t>KS2FNPD[yy]_BNonFSMAsia_Elig_Read</t>
  </si>
  <si>
    <t>Number of Boy Non-FSM Eligible Asian origin pupils eligible for the reading test</t>
  </si>
  <si>
    <t>KS2FNPD[yy]_BNonFSMAsia_Elig_Writ</t>
  </si>
  <si>
    <t>Number of Boy Non-FSM Eligible Asian origin pupils eligible for writing</t>
  </si>
  <si>
    <t>KS2FNPD[yy]_BNonFSMAsia_Elig_WritTA</t>
  </si>
  <si>
    <t>Number of Boy Non-FSM Eligible Asian origin pupils eligible for the writing teacher assessment</t>
  </si>
  <si>
    <t>KS2FNPD[yy]_BNonFSMAsia_Elig_Eng</t>
  </si>
  <si>
    <t>Number of Boy Non-FSM Eligible Asian origin pupils eligible for English</t>
  </si>
  <si>
    <t>KS2FNPD[yy]_BNonFSMAsia_Elig_Mat</t>
  </si>
  <si>
    <t>Number of Boy Non-FSM Eligible Asian origin pupils eligible for the mathematics test</t>
  </si>
  <si>
    <t>KS2FNPD[yy]_BNonFSMAsia_Elig_EM</t>
  </si>
  <si>
    <t>Number of Boy Non-FSM Eligible Asian origin pupils eligible for English and mathematics</t>
  </si>
  <si>
    <t>KS2FNPD[yy]_BNonFSMAsia_Elig_RM</t>
  </si>
  <si>
    <t>Number of Boy Non-FSM Eligible Asian origin pupils eligible for the reading and mathematics tests</t>
  </si>
  <si>
    <t>KS2FNPD[yy]_BNonFSMAsia_Elig_RWM</t>
  </si>
  <si>
    <t>Number of Boy Non-FSM Eligible Asian origin pupils eligible for reading, writing and mathematics</t>
  </si>
  <si>
    <t>KS2FNPD[yy]_BNonFSMAsia_Elig_RWtaM</t>
  </si>
  <si>
    <t>Number of Boy Non-FSM Eligible Asian origin pupils eligible for the reading test, writing teacher assessment and the mathematics test</t>
  </si>
  <si>
    <t>KS2FNPD[yy]_BNonFSMBlac_Elig_Read</t>
  </si>
  <si>
    <t>Number of Boy Non-FSM Eligible Black origin pupils eligible for the reading test</t>
  </si>
  <si>
    <t>KS2FNPD[yy]_BNonFSMBlac_Elig_Writ</t>
  </si>
  <si>
    <t>Number of Boy Non-FSM Eligible Black origin pupils eligible for writing</t>
  </si>
  <si>
    <t>KS2FNPD[yy]_BNonFSMBlac_Elig_WritTA</t>
  </si>
  <si>
    <t>Number of Boy Non-FSM Eligible Black origin pupils eligible for the writing teacher assessment</t>
  </si>
  <si>
    <t>KS2FNPD[yy]_BNonFSMBlac_Elig_Eng</t>
  </si>
  <si>
    <t>Number of Boy Non-FSM Eligible Black origin pupils eligible for English</t>
  </si>
  <si>
    <t>KS2FNPD[yy]_BNonFSMBlac_Elig_Mat</t>
  </si>
  <si>
    <t>Number of Boy Non-FSM Eligible Black origin pupils eligible for the mathematics test</t>
  </si>
  <si>
    <t>KS2FNPD[yy]_BNonFSMBlac_Elig_EM</t>
  </si>
  <si>
    <t>Number of Boy Non-FSM Eligible Black origin pupils eligible for English and mathematics</t>
  </si>
  <si>
    <t>KS2FNPD[yy]_BNonFSMBlac_Elig_RM</t>
  </si>
  <si>
    <t>Number of Boy Non-FSM Eligible Black origin pupils eligible for the reading and mathematics tests</t>
  </si>
  <si>
    <t>KS2FNPD[yy]_BNonFSMBlac_Elig_RWM</t>
  </si>
  <si>
    <t>Number of Boy Non-FSM Eligible Black origin pupils eligible for reading, writing and mathematics</t>
  </si>
  <si>
    <t>KS2FNPD[yy]_BNonFSMBlac_Elig_RWtaM</t>
  </si>
  <si>
    <t>Number of Boy Non-FSM Eligible Black origin pupils eligible for the reading test, writing teacher assessment and the mathematics test</t>
  </si>
  <si>
    <t>KS2FNPD[yy]_BNonFSMChin_Elig_Read</t>
  </si>
  <si>
    <t>Number of Boy Non-FSM Eligible Chinese pupils eligible for the reading test</t>
  </si>
  <si>
    <t>KS2FNPD[yy]_BNonFSMChin_Elig_Writ</t>
  </si>
  <si>
    <t>Number of Boy Non-FSM Eligible Chinese pupils eligible for writing</t>
  </si>
  <si>
    <t>KS2FNPD[yy]_BNonFSMChin_Elig_WritTA</t>
  </si>
  <si>
    <t>Number of Boy Non-FSM Eligible Chinese pupils eligible for the writing teacher assessment</t>
  </si>
  <si>
    <t>KS2FNPD[yy]_BNonFSMChin_Elig_Eng</t>
  </si>
  <si>
    <t>Number of Boy Non-FSM Eligible Chinese pupils eligible for English</t>
  </si>
  <si>
    <t>KS2FNPD[yy]_BNonFSMChin_Elig_Mat</t>
  </si>
  <si>
    <t>Number of Boy Non-FSM Eligible Chinese pupils eligible for the mathematics test</t>
  </si>
  <si>
    <t>KS2FNPD[yy]_BNonFSMChin_Elig_EM</t>
  </si>
  <si>
    <t>Number of Boy Non-FSM Eligible Chinese origin pupils eligible for English and mathematics</t>
  </si>
  <si>
    <t>KS2FNPD[yy]_BNonFSMChin_Elig_RM</t>
  </si>
  <si>
    <t>Number of Boy Non-FSM Eligible Chinese origin pupils eligible for the reading and mathematics tests</t>
  </si>
  <si>
    <t>KS2FNPD[yy]_BNonFSMChin_Elig_RWM</t>
  </si>
  <si>
    <t>Number of Boy Non-FSM Eligible Chinese origin pupils eligible for reading, writing and mathematics</t>
  </si>
  <si>
    <t>KS2FNPD[yy]_BNonFSMChin_Elig_RWtaM</t>
  </si>
  <si>
    <t>Number of Boy Non-FSM Eligible Chinese origin pupils eligible for the reading test, writing teacher assessment and the mathematics test</t>
  </si>
  <si>
    <t>KS2FNPD[yy]_BNonFSMAoeg_Elig_Read</t>
  </si>
  <si>
    <t>Number of Boy Non-FSM Eligible any other ethnic origin pupils eligible for the reading test</t>
  </si>
  <si>
    <t>KS2FNPD[yy]_BNonFSMAoeg_Elig_Writ</t>
  </si>
  <si>
    <t>Number of Boy Non-FSM Eligible any other ethnic origin pupils eligible for writing</t>
  </si>
  <si>
    <t>KS2FNPD[yy]_BNonFSMAoeg_Elig_WritTA</t>
  </si>
  <si>
    <t>Number of Boy Non-FSM Eligible any other ethnic origin pupils eligible for the writing teacher assessment</t>
  </si>
  <si>
    <t>KS2FNPD[yy]_BNonFSMAoeg_Elig_Eng</t>
  </si>
  <si>
    <t>Number of Boy Non-FSM Eligible any other ethnic origin pupils eligible for English</t>
  </si>
  <si>
    <t>KS2FNPD[yy]_BNonFSMAoeg_Elig_Mat</t>
  </si>
  <si>
    <t>Number of Boy Non-FSM Eligible any other ethnic origin pupils eligible for the mathematics test</t>
  </si>
  <si>
    <t>KS2FNPD[yy]_BNonFSMAoeg_Elig_EM</t>
  </si>
  <si>
    <t>Number of Boy Non-FSM Eligible any other ethnic group origin pupils eligible for English and mathematics</t>
  </si>
  <si>
    <t>KS2FNPD[yy]_BNonFSMAoeg_Elig_RM</t>
  </si>
  <si>
    <t>Number of Boy Non-FSM Eligible any other ethnic group origin pupils eligible for the reading and mathematics tests</t>
  </si>
  <si>
    <t>KS2FNPD[yy]_BNonFSMAoeg_Elig_RWM</t>
  </si>
  <si>
    <t>Number of Boy Non-FSM Eligible any other ethnic group origin pupils eligible for reading, writing and mathematics</t>
  </si>
  <si>
    <t>KS2FNPD[yy]_BNonFSMAoeg_Elig_RWtaM</t>
  </si>
  <si>
    <t>Number of Boy Non-FSM Eligible any other ethnic group origin pupils eligible for the reading test, writing teacher assessment and the mathematics test</t>
  </si>
  <si>
    <t>KS2FNPD[yy]_BNonFSMUncl_Elig_Read</t>
  </si>
  <si>
    <t>Number of Boy Non-FSM Eligible unclassified origin pupils eligible for the reading test</t>
  </si>
  <si>
    <t>KS2FNPD[yy]_BNonFSMUncl_Elig_Writ</t>
  </si>
  <si>
    <t>Number of Boy Non-FSM Eligible unclassified origin pupils eligible for writing</t>
  </si>
  <si>
    <t>KS2FNPD[yy]_BNonFSMUncl_Elig_WritTA</t>
  </si>
  <si>
    <t>Number of Boy Non-FSM Eligible unclassified origin pupils eligible for the writing teacher assessment</t>
  </si>
  <si>
    <t>KS2FNPD[yy]_BNonFSMUncl_Elig_Eng</t>
  </si>
  <si>
    <t>Number of Boy Non-FSM Eligible unclassified origin pupils eligible for English</t>
  </si>
  <si>
    <t>KS2FNPD[yy]_BNonFSMUncl_Elig_Mat</t>
  </si>
  <si>
    <t>Number of Boy Non-FSM Eligible unclassified origin pupils eligible for the mathematics test</t>
  </si>
  <si>
    <t>KS2FNPD[yy]_BNonFSMUncl_Elig_EM</t>
  </si>
  <si>
    <t>Number of Boy Non-FSM Eligible unclassified origin pupils eligible for English and mathematics</t>
  </si>
  <si>
    <t>KS2FNPD[yy]_BNonFSMUncl_Elig_RM</t>
  </si>
  <si>
    <t>Number of Boy Non-FSM Eligible unclassified origin pupils eligible for the reading and mathematics tests</t>
  </si>
  <si>
    <t>KS2FNPD[yy]_BNonFSMUncl_Elig_RWM</t>
  </si>
  <si>
    <t>Number of Boy Non-FSM Eligible unclassified origin pupils eligible for reading, writing and mathematics</t>
  </si>
  <si>
    <t>KS2FNPD[yy]_BNonFSMUncl_Elig_RWtaM</t>
  </si>
  <si>
    <t>Number of Boy Non-FSM Eligible unclassified origin pupils eligible for the reading test, writing teacher assessment and the mathematics test</t>
  </si>
  <si>
    <t>KS2FNPD[yy]_BNonFSMMisEth_Elig_Read</t>
  </si>
  <si>
    <t>Number of Boy Non-FSM Eligible pupils with missing ethnicity status eligible for the reading test</t>
  </si>
  <si>
    <t>KS2FNPD[yy]_BNonFSMMisEth_Elig_Writ</t>
  </si>
  <si>
    <t>Number of Boy Non-FSM Eligible pupils with missing ethnicity status eligible for writing</t>
  </si>
  <si>
    <t>KS2FNPD[yy]_BNonFSMMisEth_Elig_WritTA</t>
  </si>
  <si>
    <t>Number of Boy Non-FSM Eligible pupils with missing ethnicity status eligible for the writing teacher assessment</t>
  </si>
  <si>
    <t>KS2FNPD[yy]_BNonFSMMisEth_Elig_Eng</t>
  </si>
  <si>
    <t>Number of Boy Non-FSM Eligible pupils with missing ethnicity status eligible for English</t>
  </si>
  <si>
    <t>KS2FNPD[yy]_BNonFSMMisEth_Elig_Mat</t>
  </si>
  <si>
    <t>Number of Boy Non-FSM Eligible pupils with missing ethnicity status eligible for the mathematics test</t>
  </si>
  <si>
    <t>KS2FNPD[yy]_BNonFSMMisEth_Elig_EM</t>
  </si>
  <si>
    <t>Number of Boy Non-FSM Eligible pupils with missing ethnicity status eligible for English and mathematics</t>
  </si>
  <si>
    <t>KS2FNPD[yy]_BNonFSMMisEth_Elig_RM</t>
  </si>
  <si>
    <t>Number of Boy Non-FSM Eligible pupils with missing ethnicity status eligible for the reading and mathematics tests</t>
  </si>
  <si>
    <t>KS2FNPD[yy]_BNonFSMMisEth_Elig_RWM</t>
  </si>
  <si>
    <t>Number of Boy Non-FSM Eligible pupils with missing ethnicity status eligible for reading, writing and mathematics</t>
  </si>
  <si>
    <t>KS2FNPD[yy]_BNonFSMMisEth_Elig_RWtaM</t>
  </si>
  <si>
    <t>Number of Boy Non-FSM Eligible pupils with missing ethnicity status eligible for the reading test, writing teacher assessment and the mathematics test</t>
  </si>
  <si>
    <t>KS2FNPD[yy]_BMisFSMWhit_Elig_Read</t>
  </si>
  <si>
    <t>Number of Boy Missing FSM Status White origin pupils eligible for the reading test</t>
  </si>
  <si>
    <t>KS2FNPD[yy]_BMisFSMWhit_Elig_Writ</t>
  </si>
  <si>
    <t>Number of Boy Missing FSM Status White origin pupils eligible for writing</t>
  </si>
  <si>
    <t>KS2FNPD[yy]_BMisFSMWhit_Elig_WritTA</t>
  </si>
  <si>
    <t>Number of Boy Missing FSM Status White origin pupils eligible for the writing teacher assessment</t>
  </si>
  <si>
    <t>KS2FNPD[yy]_BMisFSMWhit_Elig_Eng</t>
  </si>
  <si>
    <t>Number of Boy Missing FSM Status White origin pupils eligible for English</t>
  </si>
  <si>
    <t>KS2FNPD[yy]_BMisFSMWhit_Elig_Mat</t>
  </si>
  <si>
    <t>Number of Boy Missing FSM Status White origin pupils eligible for the mathematics test</t>
  </si>
  <si>
    <t>KS2FNPD[yy]_BMisFSMWhit_Elig_EM</t>
  </si>
  <si>
    <t>Number of Boy Missing FSM Status White origin pupils eligible for English and mathematics</t>
  </si>
  <si>
    <t>KS2FNPD[yy]_BMisFSMWhit_Elig_RM</t>
  </si>
  <si>
    <t>Number of Boy Missing FSM Status White origin pupils eligible for the reading and mathematics tests</t>
  </si>
  <si>
    <t>KS2FNPD[yy]_BMisFSMWhit_Elig_RWM</t>
  </si>
  <si>
    <t>Number of Boy Missing FSM Status White origin pupils eligible for reading, writing and mathematics</t>
  </si>
  <si>
    <t>KS2FNPD[yy]_BMisFSMWhit_Elig_RWtaM</t>
  </si>
  <si>
    <t>Number of Boy Missing FSM Status White origin pupils eligible for the reading test, writing teacher assessment and the mathematics test</t>
  </si>
  <si>
    <t>KS2FNPD[yy]_BMisFSMMixd_Elig_Read</t>
  </si>
  <si>
    <t>Number of Boy Missing FSM Status Mixed origin pupils eligible for the reading test</t>
  </si>
  <si>
    <t>KS2FNPD[yy]_BMisFSMMixd_Elig_Writ</t>
  </si>
  <si>
    <t>Number of Boy Missing FSM Status Mixed origin pupils eligible for writing</t>
  </si>
  <si>
    <t>KS2FNPD[yy]_BMisFSMMixd_Elig_WritTA</t>
  </si>
  <si>
    <t>Number of Boy Missing FSM Status Mixed origin pupils eligible for the writing teacher assessment</t>
  </si>
  <si>
    <t>KS2FNPD[yy]_BMisFSMMixd_Elig_Eng</t>
  </si>
  <si>
    <t>Number of Boy Missing FSM Status Mixed origin pupils eligible for English</t>
  </si>
  <si>
    <t>KS2FNPD[yy]_BMisFSMMixd_Elig_Mat</t>
  </si>
  <si>
    <t>Number of Boy Missing FSM Status Mixed origin pupils eligible for the mathematics test</t>
  </si>
  <si>
    <t>KS2FNPD[yy]_BMisFSMMixd_Elig_EM</t>
  </si>
  <si>
    <t>Number of Boy Missing FSM Status Mixed origin pupils eligible for English and mathematics</t>
  </si>
  <si>
    <t>KS2FNPD[yy]_BMisFSMMixd_Elig_RM</t>
  </si>
  <si>
    <t>Number of Boy Missing FSM Status Mixed origin pupils eligible for the reading and mathematics tests</t>
  </si>
  <si>
    <t>KS2FNPD[yy]_BMisFSMMixd_Elig_RWM</t>
  </si>
  <si>
    <t>Number of Boy Missing FSM Status Mixed origin pupils eligible for reading, writing and mathematics</t>
  </si>
  <si>
    <t>KS2FNPD[yy]_BMisFSMMixd_Elig_RWtaM</t>
  </si>
  <si>
    <t>Number of Boy Missing FSM Status Mixed origin pupils eligible for the reading test, writing teacher assessment and the mathematics test</t>
  </si>
  <si>
    <t>KS2FNPD[yy]_BMisFSMAsia_Elig_Read</t>
  </si>
  <si>
    <t>Number of Boy Missing FSM Status Asian origin pupils eligible for the reading test</t>
  </si>
  <si>
    <t>KS2FNPD[yy]_BMisFSMAsia_Elig_Writ</t>
  </si>
  <si>
    <t>Number of Boy Missing FSM Status Asian origin pupils eligible for writing</t>
  </si>
  <si>
    <t>KS2FNPD[yy]_BMisFSMAsia_Elig_WritTA</t>
  </si>
  <si>
    <t>Number of Boy Missing FSM Status Asian origin pupils eligible for the writing teacher assessment</t>
  </si>
  <si>
    <t>KS2FNPD[yy]_BMisFSMAsia_Elig_Eng</t>
  </si>
  <si>
    <t>Number of Boy Missing FSM Status Asian origin pupils eligible for English</t>
  </si>
  <si>
    <t>KS2FNPD[yy]_BMisFSMAsia_Elig_Mat</t>
  </si>
  <si>
    <t>Number of Boy Missing FSM Status Asian origin pupils eligible for the mathematics test</t>
  </si>
  <si>
    <t>KS2FNPD[yy]_BMisFSMAsia_Elig_EM</t>
  </si>
  <si>
    <t>Number of Boy Missing FSM Status Asian origin pupils eligible for English and mathematics</t>
  </si>
  <si>
    <t>KS2FNPD[yy]_BMisFSMAsia_Elig_RM</t>
  </si>
  <si>
    <t>Number of Boy Missing FSM Status Asian origin pupils eligible for the reading and mathematics tests</t>
  </si>
  <si>
    <t>KS2FNPD[yy]_BMisFSMAsia_Elig_RWM</t>
  </si>
  <si>
    <t>Number of Boy Missing FSM Status Asian origin pupils eligible for reading, writing and mathematics</t>
  </si>
  <si>
    <t>KS2FNPD[yy]_BMisFSMAsia_Elig_RWtaM</t>
  </si>
  <si>
    <t>Number of Boy Missing FSM Status Asian origin pupils eligible for the reading test, writing teacher assessment and the mathematics test</t>
  </si>
  <si>
    <t>KS2FNPD[yy]_BMisFSMBlac_Elig_Read</t>
  </si>
  <si>
    <t>Number of Boy Missing FSM Status Black origin pupils eligible for the reading test</t>
  </si>
  <si>
    <t>KS2FNPD[yy]_BMisFSMBlac_Elig_Writ</t>
  </si>
  <si>
    <t>Number of Boy Missing FSM Status Black origin pupils eligible for writing</t>
  </si>
  <si>
    <t>KS2FNPD[yy]_BMisFSMBlac_Elig_WritTA</t>
  </si>
  <si>
    <t>Number of Boy Missing FSM Status Black origin pupils eligible for the writing teacher assessment</t>
  </si>
  <si>
    <t>KS2FNPD[yy]_BMisFSMBlac_Elig_Eng</t>
  </si>
  <si>
    <t>Number of Boy Missing FSM Status Black origin pupils eligible for English</t>
  </si>
  <si>
    <t>KS2FNPD[yy]_BMisFSMBlac_Elig_Mat</t>
  </si>
  <si>
    <t>Number of Boy Missing FSM Status Black origin pupils eligible for the mathematics test</t>
  </si>
  <si>
    <t>KS2FNPD[yy]_BMisFSMBlac_Elig_EM</t>
  </si>
  <si>
    <t>Number of Boy Missing FSM Status Black origin pupils eligible for English and mathematics</t>
  </si>
  <si>
    <t>KS2FNPD[yy]_BMisFSMBlac_Elig_RM</t>
  </si>
  <si>
    <t>Number of Boy Missing FSM Status Black origin pupils eligible for the reading and mathematics tests</t>
  </si>
  <si>
    <t>KS2FNPD[yy]_BMisFSMBlac_Elig_RWM</t>
  </si>
  <si>
    <t>Number of Boy Missing FSM Status Black origin pupils eligible for reading, writing and mathematics</t>
  </si>
  <si>
    <t>KS2FNPD[yy]_BMisFSMBlac_Elig_RWtaM</t>
  </si>
  <si>
    <t>Number of Boy Missing FSM Status Black origin pupils eligible for the reading test, writing teacher assessment and the mathematics test</t>
  </si>
  <si>
    <t>KS2FNPD[yy]_BMisFSMChin_Elig_Read</t>
  </si>
  <si>
    <t>Number of Boy Missing FSM Status Chinese pupils eligible for the reading test</t>
  </si>
  <si>
    <t>KS2FNPD[yy]_BMisFSMChin_Elig_Writ</t>
  </si>
  <si>
    <t>Number of Boy Missing FSM Status Chinese pupils eligible for writing</t>
  </si>
  <si>
    <t>KS2FNPD[yy]_BMisFSMChin_Elig_WritTA</t>
  </si>
  <si>
    <t>Number of Boy Missing FSM Status Chinese pupils eligible for the writing teacher assessment</t>
  </si>
  <si>
    <t>KS2FNPD[yy]_BMisFSMChin_Elig_Eng</t>
  </si>
  <si>
    <t>Number of Boy Missing FSM Status Chinese pupils eligible for English</t>
  </si>
  <si>
    <t>KS2FNPD[yy]_BMisFSMChin_Elig_Mat</t>
  </si>
  <si>
    <t>Number of Boy Missing FSM Status Chinese pupils eligible for the mathematics test</t>
  </si>
  <si>
    <t>KS2FNPD[yy]_BMisFSMChin_Elig_EM</t>
  </si>
  <si>
    <t>Number of Boy Missing FSM Status Chinese origin pupils eligible for English and mathematics</t>
  </si>
  <si>
    <t>KS2FNPD[yy]_BMisFSMChin_Elig_RM</t>
  </si>
  <si>
    <t>Number of Boy Missing FSM Status Chinese origin pupils eligible for the reading and mathematics tests</t>
  </si>
  <si>
    <t>KS2FNPD[yy]_BMisFSMChin_Elig_RWM</t>
  </si>
  <si>
    <t>Number of Boy Missing FSM Status Chinese origin pupils eligible for reading, writing and mathematics</t>
  </si>
  <si>
    <t>KS2FNPD[yy]_BMisFSMChin_Elig_RWtaM</t>
  </si>
  <si>
    <t>Number of Boy Missing FSM Status Chinese origin pupils eligible for the reading test, writing teacher assessment and the mathematics test</t>
  </si>
  <si>
    <t>KS2FNPD[yy]_BMisFSMAoeg_Elig_Read</t>
  </si>
  <si>
    <t>Number of Boy Missing FSM Status any other ethnic origin pupils eligible for the reading test</t>
  </si>
  <si>
    <t>KS2FNPD[yy]_BMisFSMAoeg_Elig_Writ</t>
  </si>
  <si>
    <t>Number of Boy Missing FSM Status any other ethnic origin pupils eligible for writing</t>
  </si>
  <si>
    <t>KS2FNPD[yy]_BMisFSMAoeg_Elig_WritTA</t>
  </si>
  <si>
    <t>Number of Boy Missing FSM Status any other ethnic origin pupils eligible for the writing teacher assessment</t>
  </si>
  <si>
    <t>KS2FNPD[yy]_BMisFSMAoeg_Elig_Eng</t>
  </si>
  <si>
    <t>Number of Boy Missing FSM Status any other ethnic origin pupils eligible for English</t>
  </si>
  <si>
    <t>KS2FNPD[yy]_BMisFSMAoeg_Elig_Mat</t>
  </si>
  <si>
    <t>Number of Boy Missing FSM Status any other ethnic origin pupils eligible for the mathematics test</t>
  </si>
  <si>
    <t>KS2FNPD[yy]_BMisFSMAoeg_Elig_EM</t>
  </si>
  <si>
    <t>Number of Boy Missing FSM Status any other ethnic group origin pupils eligible for English and mathematics</t>
  </si>
  <si>
    <t>KS2FNPD[yy]_BMisFSMAoeg_Elig_RM</t>
  </si>
  <si>
    <t>Number of Boy Missing FSM Status any other ethnic group origin pupils eligible for the reading and mathematics tests</t>
  </si>
  <si>
    <t>KS2FNPD[yy]_BMisFSMAoeg_Elig_RWM</t>
  </si>
  <si>
    <t>Number of Boy Missing FSM Status any other ethnic group origin pupils eligible for reading, writing and mathematics</t>
  </si>
  <si>
    <t>KS2FNPD[yy]_BMisFSMAoeg_Elig_RWtaM</t>
  </si>
  <si>
    <t>Number of Boy Missing FSM Status any other ethnic group origin pupils eligible for the reading test, writing teacher assessment and the mathematics test</t>
  </si>
  <si>
    <t>KS2FNPD[yy]_BMisFSMUncl_Elig_Read</t>
  </si>
  <si>
    <t>Number of Boy Missing FSM Status unclassified origin pupils eligible for the reading test</t>
  </si>
  <si>
    <t>KS2FNPD[yy]_BMisFSMUncl_Elig_Writ</t>
  </si>
  <si>
    <t>Number of Boy Missing FSM Status unclassified origin pupils eligible for writing</t>
  </si>
  <si>
    <t>KS2FNPD[yy]_BMisFSMUncl_Elig_WritTA</t>
  </si>
  <si>
    <t>Number of Boy Missing FSM Status unclassified origin pupils eligible for the writing teacher assessment</t>
  </si>
  <si>
    <t>KS2FNPD[yy]_BMisFSMUncl_Elig_Eng</t>
  </si>
  <si>
    <t>Number of Boy Missing FSM Status unclassified origin pupils eligible for English</t>
  </si>
  <si>
    <t>KS2FNPD[yy]_BMisFSMUncl_Elig_Mat</t>
  </si>
  <si>
    <t>Number of Boy Missing FSM Status unclassified origin pupils eligible for the mathematics test</t>
  </si>
  <si>
    <t>KS2FNPD[yy]_BMisFSMUncl_Elig_EM</t>
  </si>
  <si>
    <t>Number of Boy Missing FSM Status unclassified origin pupils eligible for English and mathematics</t>
  </si>
  <si>
    <t>KS2FNPD[yy]_BMisFSMUncl_Elig_RM</t>
  </si>
  <si>
    <t>Number of Boy Missing FSM Status unclassified origin pupils eligible for the reading and mathematics tests</t>
  </si>
  <si>
    <t>KS2FNPD[yy]_BMisFSMUncl_Elig_RWM</t>
  </si>
  <si>
    <t>Number of Boy Missing FSM Status unclassified origin pupils eligible for reading, writing and mathematics</t>
  </si>
  <si>
    <t>KS2FNPD[yy]_BMisFSMUncl_Elig_RWtaM</t>
  </si>
  <si>
    <t>Number of Boy Missing FSM Status unclassified origin pupils eligible for the reading test, writing teacher assessment and the mathematics test</t>
  </si>
  <si>
    <t>KS2FNPD[yy]_BMisFSMMisEth_Elig_Read</t>
  </si>
  <si>
    <t>Number of Boy Missing FSM Status pupils with missing ethnicity status eligible for the reading test</t>
  </si>
  <si>
    <t>KS2FNPD[yy]_BMisFSMMisEth_Elig_Writ</t>
  </si>
  <si>
    <t>Number of Boy Missing FSM Status pupils with missing ethnicity status eligible for writing</t>
  </si>
  <si>
    <t>KS2FNPD[yy]_BMisFSMMisEth_Elig_WritTA</t>
  </si>
  <si>
    <t>Number of Boy Missing FSM Status pupils with missing ethnicity status eligible for the writing teacher assessment</t>
  </si>
  <si>
    <t>KS2FNPD[yy]_BMisFSMMisEth_Elig_Eng</t>
  </si>
  <si>
    <t>Number of Boy Missing FSM Status pupils with missing ethnicity status eligible for English</t>
  </si>
  <si>
    <t>KS2FNPD[yy]_BMisFSMMisEth_Elig_Mat</t>
  </si>
  <si>
    <t>Number of Boy Missing FSM Status pupils with missing ethnicity status eligible for the mathematics test</t>
  </si>
  <si>
    <t>KS2FNPD[yy]_BMisFSMMisEth_Elig_EM</t>
  </si>
  <si>
    <t>Number of Boy Missing FSM Status pupils with missing ethnicity status eligible for English and mathematics</t>
  </si>
  <si>
    <t>KS2FNPD[yy]_BMisFSMMisEth_Elig_RM</t>
  </si>
  <si>
    <t>Number of Boy Missing FSM Status pupils with missing ethnicity status eligible for the reading and mathematics tests</t>
  </si>
  <si>
    <t>KS2FNPD[yy]_BMisFSMMisEth_Elig_RWM</t>
  </si>
  <si>
    <t>Number of Boy Missing FSM Status pupils with missing ethnicity status eligible for reading, writing and mathematics</t>
  </si>
  <si>
    <t>KS2FNPD[yy]_BMisFSMMisEth_Elig_RWtaM</t>
  </si>
  <si>
    <t>Number of Boy Missing FSM Status pupils with missing ethnicity status eligible for the reading test, writing teacher assessment and the mathematics test</t>
  </si>
  <si>
    <t>KS2FNPD[yy]_GFSMWhit_Elig_Read</t>
  </si>
  <si>
    <t>Number of Girl FSM Eligible White origin pupils eligible for the reading test</t>
  </si>
  <si>
    <t>KS2FNPD[yy]_GFSMWhit_Elig_Writ</t>
  </si>
  <si>
    <t>Number of Girl FSM Eligible White origin pupils eligible for writing</t>
  </si>
  <si>
    <t>KS2FNPD[yy]_GFSMWhit_Elig_WritTA</t>
  </si>
  <si>
    <t>Number of Girl FSM Eligible White origin pupils eligible for the writing teacher assessment</t>
  </si>
  <si>
    <t>KS2FNPD[yy]_GFSMWhit_Elig_Eng</t>
  </si>
  <si>
    <t>Number of Girl FSM Eligible White origin pupils eligible for English</t>
  </si>
  <si>
    <t>KS2FNPD[yy]_GFSMWhit_Elig_Mat</t>
  </si>
  <si>
    <t>Number of Girl FSM Eligible White origin pupils eligible for the mathematics test</t>
  </si>
  <si>
    <t>KS2FNPD[yy]_GFSMWhit_Elig_EM</t>
  </si>
  <si>
    <t>Number of Girl FSM Eligible White origin pupils eligible for English and mathematics</t>
  </si>
  <si>
    <t>KS2FNPD[yy]_GFSMWhit_Elig_RM</t>
  </si>
  <si>
    <t>Number of Girl FSM Eligible White origin pupils eligible for the reading and mathematics tests</t>
  </si>
  <si>
    <t>KS2FNPD[yy]_GFSMWhit_Elig_RWM</t>
  </si>
  <si>
    <t>Number of Girl FSM Eligible White origin pupils eligible for reading, writing and mathematics</t>
  </si>
  <si>
    <t>KS2FNPD[yy]_GFSMWhit_Elig_RWtaM</t>
  </si>
  <si>
    <t>Number of Girl FSM Eligible White origin pupils eligible for the reading test, writing teacher assessment and the mathematics test</t>
  </si>
  <si>
    <t>KS2FNPD[yy]_GFSMMixd_Elig_Read</t>
  </si>
  <si>
    <t>Number of Girl FSM Eligible Mixed origin pupils eligible for the reading test</t>
  </si>
  <si>
    <t>KS2FNPD[yy]_GFSMMixd_Elig_Writ</t>
  </si>
  <si>
    <t>Number of Girl FSM Eligible Mixed origin pupils eligible for writing</t>
  </si>
  <si>
    <t>KS2FNPD[yy]_GFSMMixd_Elig_WritTA</t>
  </si>
  <si>
    <t>Number of Girl FSM Eligible Mixed origin pupils eligible for the writing teacher assessment</t>
  </si>
  <si>
    <t>KS2FNPD[yy]_GFSMMixd_Elig_Eng</t>
  </si>
  <si>
    <t>Number of Girl FSM Eligible Mixed origin pupils eligible for English</t>
  </si>
  <si>
    <t>KS2FNPD[yy]_GFSMMixd_Elig_Mat</t>
  </si>
  <si>
    <t>Number of Girl FSM Eligible Mixed origin pupils eligible for the mathematics test</t>
  </si>
  <si>
    <t>KS2FNPD[yy]_GFSMMixd_Elig_EM</t>
  </si>
  <si>
    <t>Number of Girl FSM Eligible Mixed origin pupils eligible for English and mathematics</t>
  </si>
  <si>
    <t>KS2FNPD[yy]_GFSMMixd_Elig_RM</t>
  </si>
  <si>
    <t>Number of Girl FSM Eligible Mixed origin pupils eligible for the reading and mathematics tests</t>
  </si>
  <si>
    <t>KS2FNPD[yy]_GFSMMixd_Elig_RWM</t>
  </si>
  <si>
    <t>Number of Girl FSM Eligible Mixed origin pupils eligible for reading, writing and mathematics</t>
  </si>
  <si>
    <t>KS2FNPD[yy]_GFSMMixd_Elig_RWtaM</t>
  </si>
  <si>
    <t>Number of Girl FSM Eligible Mixed origin pupils eligible for the reading test, writing teacher assessment and the mathematics test</t>
  </si>
  <si>
    <t>KS2FNPD[yy]_GFSMAsia_Elig_Read</t>
  </si>
  <si>
    <t>Number of Girl FSM Eligible Asian origin pupils eligible for the reading test</t>
  </si>
  <si>
    <t>KS2FNPD[yy]_GFSMAsia_Elig_Writ</t>
  </si>
  <si>
    <t>Number of Girl FSM Eligible Asian origin pupils eligible for writing</t>
  </si>
  <si>
    <t>KS2FNPD[yy]_GFSMAsia_Elig_WritTA</t>
  </si>
  <si>
    <t>Number of Girl FSM Eligible Asian origin pupils eligible for the writing teacher assessment</t>
  </si>
  <si>
    <t>KS2FNPD[yy]_GFSMAsia_Elig_Eng</t>
  </si>
  <si>
    <t>Number of Girl FSM Eligible Asian origin pupils eligible for English</t>
  </si>
  <si>
    <t>KS2FNPD[yy]_GFSMAsia_Elig_Mat</t>
  </si>
  <si>
    <t>Number of Girl FSM Eligible Asian origin pupils eligible for the mathematics test</t>
  </si>
  <si>
    <t>KS2FNPD[yy]_GFSMAsia_Elig_EM</t>
  </si>
  <si>
    <t>Number of Girl FSM Eligible Asian origin pupils eligible for English and mathematics</t>
  </si>
  <si>
    <t>KS2FNPD[yy]_GFSMAsia_Elig_RM</t>
  </si>
  <si>
    <t>Number of Girl FSM Eligible Asian origin pupils eligible for the reading and mathematics tests</t>
  </si>
  <si>
    <t>KS2FNPD[yy]_GFSMAsia_Elig_RWM</t>
  </si>
  <si>
    <t>Number of Girl FSM Eligible Asian origin pupils eligible for reading, writing and mathematics</t>
  </si>
  <si>
    <t>KS2FNPD[yy]_GFSMAsia_Elig_RWtaM</t>
  </si>
  <si>
    <t>Number of Girl FSM Eligible Asian origin pupils eligible for the reading test, writing teacher assessment and the mathematics test</t>
  </si>
  <si>
    <t>KS2FNPD[yy]_GFSMBlac_Elig_Read</t>
  </si>
  <si>
    <t>Number of Girl FSM Eligible Black origin pupils eligible for the reading test</t>
  </si>
  <si>
    <t>KS2FNPD[yy]_GFSMBlac_Elig_Writ</t>
  </si>
  <si>
    <t>Number of Girl FSM Eligible Black origin pupils eligible for writing</t>
  </si>
  <si>
    <t>KS2FNPD[yy]_GFSMBlac_Elig_WritTA</t>
  </si>
  <si>
    <t>Number of Girl FSM Eligible Black origin pupils eligible for the writing teacher assessment</t>
  </si>
  <si>
    <t>KS2FNPD[yy]_GFSMBlac_Elig_Eng</t>
  </si>
  <si>
    <t>Number of Girl FSM Eligible Black origin pupils eligible for English</t>
  </si>
  <si>
    <t>KS2FNPD[yy]_GFSMBlac_Elig_Mat</t>
  </si>
  <si>
    <t>Number of Girl FSM Eligible Black origin pupils eligible for the mathematics test</t>
  </si>
  <si>
    <t>KS2FNPD[yy]_GFSMBlac_Elig_EM</t>
  </si>
  <si>
    <t>Number of Girl FSM Eligible Black origin pupils eligible for English and mathematics</t>
  </si>
  <si>
    <t>KS2FNPD[yy]_GFSMBlac_Elig_RM</t>
  </si>
  <si>
    <t>Number of Girl FSM Eligible Black origin pupils eligible for the reading and mathematics tests</t>
  </si>
  <si>
    <t>KS2FNPD[yy]_GFSMBlac_Elig_RWM</t>
  </si>
  <si>
    <t>Number of Girl FSM Eligible Black origin pupils eligible for reading, writing and mathematics</t>
  </si>
  <si>
    <t>KS2FNPD[yy]_GFSMBlac_Elig_RWtaM</t>
  </si>
  <si>
    <t>Number of Girl FSM Eligible Black origin pupils eligible for the reading test, writing teacher assessment and the mathematics test</t>
  </si>
  <si>
    <t>KS2FNPD[yy]_GFSMChin_Elig_Read</t>
  </si>
  <si>
    <t>Number of Girl FSM Eligible Chinese pupils eligible for the reading test</t>
  </si>
  <si>
    <t>KS2FNPD[yy]_GFSMChin_Elig_Writ</t>
  </si>
  <si>
    <t>Number of Girl FSM Eligible Chinese pupils eligible for writing</t>
  </si>
  <si>
    <t>KS2FNPD[yy]_GFSMChin_Elig_WritTA</t>
  </si>
  <si>
    <t>Number of Girl FSM Eligible Chinese pupils eligible for the writing teacher assessment</t>
  </si>
  <si>
    <t>KS2FNPD[yy]_GFSMChin_Elig_Eng</t>
  </si>
  <si>
    <t>Number of Girl FSM Eligible Chinese pupils eligible for English</t>
  </si>
  <si>
    <t>KS2FNPD[yy]_GFSMChin_Elig_Mat</t>
  </si>
  <si>
    <t>Number of Girl FSM Eligible Chinese pupils eligible for the mathematics test</t>
  </si>
  <si>
    <t>KS2FNPD[yy]_GFSMChin_Elig_EM</t>
  </si>
  <si>
    <t>Number of Girl FSM Eligible Chinese origin pupils eligible for English and mathematics</t>
  </si>
  <si>
    <t>KS2FNPD[yy]_GFSMChin_Elig_RM</t>
  </si>
  <si>
    <t>Number of Girl FSM Eligible Chinese origin pupils eligible for the reading and mathematics tests</t>
  </si>
  <si>
    <t>KS2FNPD[yy]_GFSMChin_Elig_RWM</t>
  </si>
  <si>
    <t>Number of Girl FSM Eligible Chinese origin pupils eligible for reading, writing and mathematics</t>
  </si>
  <si>
    <t>KS2FNPD[yy]_GFSMChin_Elig_RWtaM</t>
  </si>
  <si>
    <t>Number of Girl FSM Eligible Chinese origin pupils eligible for the reading test, writing teacher assessment and the mathematics test</t>
  </si>
  <si>
    <t>KS2FNPD[yy]_GFSMAoeg_Elig_Read</t>
  </si>
  <si>
    <t>Number of Girl FSM Eligible any other ethnic origin pupils eligible for the reading test</t>
  </si>
  <si>
    <t>KS2FNPD[yy]_GFSMAoeg_Elig_Writ</t>
  </si>
  <si>
    <t>Number of Girl FSM Eligible any other ethnic origin pupils eligible for writing</t>
  </si>
  <si>
    <t>KS2FNPD[yy]_GFSMAoeg_Elig_WritTA</t>
  </si>
  <si>
    <t>Number of Girl FSM Eligible any other ethnic origin pupils eligible for the writing teacher assessment</t>
  </si>
  <si>
    <t>KS2FNPD[yy]_GFSMAoeg_Elig_Eng</t>
  </si>
  <si>
    <t>Number of Girl FSM Eligible any other ethnic origin pupils eligible for English</t>
  </si>
  <si>
    <t>KS2FNPD[yy]_GFSMAoeg_Elig_Mat</t>
  </si>
  <si>
    <t>Number of Girl FSM Eligible any other ethnic origin pupils eligible for the mathematics test</t>
  </si>
  <si>
    <t>KS2FNPD[yy]_GFSMAoeg_Elig_EM</t>
  </si>
  <si>
    <t>Number of Girl FSM Eligible any other ethnic group origin pupils eligible for English and mathematics</t>
  </si>
  <si>
    <t>KS2FNPD[yy]_GFSMAoeg_Elig_RM</t>
  </si>
  <si>
    <t>Number of Girl FSM Eligible any other ethnic group origin pupils eligible for the reading and mathematics tests</t>
  </si>
  <si>
    <t>KS2FNPD[yy]_GFSMAoeg_Elig_RWM</t>
  </si>
  <si>
    <t>Number of Girl FSM Eligible any other ethnic group origin pupils eligible for reading, writing and mathematics</t>
  </si>
  <si>
    <t>KS2FNPD[yy]_GFSMAoeg_Elig_RWtaM</t>
  </si>
  <si>
    <t>Number of Girl FSM Eligible any other ethnic group origin pupils eligible for the reading test, writing teacher assessment and the mathematics test</t>
  </si>
  <si>
    <t>KS2FNPD[yy]_GFSMUncl_Elig_Read</t>
  </si>
  <si>
    <t>Number of Girl FSM Eligible unclassified origin pupils eligible for the reading test</t>
  </si>
  <si>
    <t>KS2FNPD[yy]_GFSMUncl_Elig_Writ</t>
  </si>
  <si>
    <t>Number of Girl FSM Eligible unclassified origin pupils eligible for writing</t>
  </si>
  <si>
    <t>KS2FNPD[yy]_GFSMUncl_Elig_WritTA</t>
  </si>
  <si>
    <t>Number of Girl FSM Eligible unclassified origin pupils eligible for the writing teacher assessment</t>
  </si>
  <si>
    <t>KS2FNPD[yy]_GFSMUncl_Elig_Eng</t>
  </si>
  <si>
    <t>Number of Girl FSM Eligible unclassified origin pupils eligible for English</t>
  </si>
  <si>
    <t>KS2FNPD[yy]_GFSMUncl_Elig_Mat</t>
  </si>
  <si>
    <t>Number of Girl FSM Eligible unclassified origin pupils eligible for the mathematics test</t>
  </si>
  <si>
    <t>KS2FNPD[yy]_GFSMUncl_Elig_EM</t>
  </si>
  <si>
    <t>Number of Girl FSM Eligible unclassified origin pupils eligible for English and mathematics</t>
  </si>
  <si>
    <t>KS2FNPD[yy]_GFSMUncl_Elig_RM</t>
  </si>
  <si>
    <t>Number of Girl FSM Eligible unclassified origin pupils eligible for the reading and mathematics tests</t>
  </si>
  <si>
    <t>KS2FNPD[yy]_GFSMUncl_Elig_RWM</t>
  </si>
  <si>
    <t>Number of Girl FSM Eligible unclassified origin pupils eligible for reading, writing and mathematics</t>
  </si>
  <si>
    <t>KS2FNPD[yy]_GFSMUncl_Elig_RWtaM</t>
  </si>
  <si>
    <t>Number of Girl FSM Eligible unclassified origin pupils eligible for the reading test, writing teacher assessment and the mathematics test</t>
  </si>
  <si>
    <t>KS2FNPD[yy]_GFSMMisEth_Elig_Read</t>
  </si>
  <si>
    <t>Number of Girl FSM Eligible pupils with missing ethnicity status eligible for the reading test</t>
  </si>
  <si>
    <t>KS2FNPD[yy]_GFSMMisEth_Elig_Writ</t>
  </si>
  <si>
    <t>Number of Girl FSM Eligible pupils with missing ethnicity status eligible for writing</t>
  </si>
  <si>
    <t>KS2FNPD[yy]_GFSMMisEth_Elig_WritTA</t>
  </si>
  <si>
    <t>Number of Girl FSM Eligible pupils with missing ethnicity status eligible for the writing teacher assessment</t>
  </si>
  <si>
    <t>KS2FNPD[yy]_GFSMMisEth_Elig_Eng</t>
  </si>
  <si>
    <t>Number of Girl FSM Eligible pupils with missing ethnicity status eligible for English</t>
  </si>
  <si>
    <t>KS2FNPD[yy]_GFSMMisEth_Elig_Mat</t>
  </si>
  <si>
    <t>Number of Girl FSM Eligible pupils with missing ethnicity status eligible for the mathematics test</t>
  </si>
  <si>
    <t>KS2FNPD[yy]_GFSMMisEth_Elig_EM</t>
  </si>
  <si>
    <t>Number of Girl FSM Eligible pupils with missing ethnicity status eligible for English and mathematics</t>
  </si>
  <si>
    <t>KS2FNPD[yy]_GFSMMisEth_Elig_RM</t>
  </si>
  <si>
    <t>Number of Girl FSM Eligible pupils with missing ethnicity status eligible for the reading and mathematics tests</t>
  </si>
  <si>
    <t>KS2FNPD[yy]_GFSMMisEth_Elig_RWM</t>
  </si>
  <si>
    <t>Number of Girl FSM Eligible pupils with missing ethnicity status eligible for reading, writing and mathematics</t>
  </si>
  <si>
    <t>KS2FNPD[yy]_GFSMMisEth_Elig_RWtaM</t>
  </si>
  <si>
    <t>Number of Girl FSM Eligible pupils with missing ethnicity status eligible for the reading test, writing teacher assessment and the mathematics test</t>
  </si>
  <si>
    <t>KS2FNPD[yy]_GNonFSMWhit_Elig_Read</t>
  </si>
  <si>
    <t>Number of Girl Non-FSM Eligible White origin pupils eligible for the reading test</t>
  </si>
  <si>
    <t>KS2FNPD[yy]_GNonFSMWhit_Elig_Writ</t>
  </si>
  <si>
    <t>Number of Girl Non-FSM Eligible White origin pupils eligible for writing</t>
  </si>
  <si>
    <t>KS2FNPD[yy]_GNonFSMWhit_Elig_WritTA</t>
  </si>
  <si>
    <t>Number of Girl Non-FSM Eligible White origin pupils eligible for the writing teacher assessment</t>
  </si>
  <si>
    <t>KS2FNPD[yy]_GNonFSMWhit_Elig_Eng</t>
  </si>
  <si>
    <t>Number of Girl Non-FSM Eligible White origin pupils eligible for English</t>
  </si>
  <si>
    <t>KS2FNPD[yy]_GNonFSMWhit_Elig_Mat</t>
  </si>
  <si>
    <t>Number of Girl Non-FSM Eligible White origin pupils eligible for the mathematics test</t>
  </si>
  <si>
    <t>KS2FNPD[yy]_GNonFSMWhit_Elig_EM</t>
  </si>
  <si>
    <t>Number of Girl Non-FSM Eligible White origin pupils eligible for English and mathematics</t>
  </si>
  <si>
    <t>KS2FNPD[yy]_GNonFSMWhit_Elig_RM</t>
  </si>
  <si>
    <t>Number of Girl Non-FSM Eligible White origin pupils eligible for the reading and mathematics tests</t>
  </si>
  <si>
    <t>KS2FNPD[yy]_GNonFSMWhit_Elig_RWM</t>
  </si>
  <si>
    <t>Number of Girl Non-FSM Eligible White origin pupils eligible for reading, writing and mathematics</t>
  </si>
  <si>
    <t>KS2FNPD[yy]_GNonFSMWhit_Elig_RWtaM</t>
  </si>
  <si>
    <t>Number of Girl Non-FSM Eligible White origin pupils eligible for the reading test, writing teacher assessment and the mathematics test</t>
  </si>
  <si>
    <t>KS2FNPD[yy]_GNonFSMMixd_Elig_Read</t>
  </si>
  <si>
    <t>Number of Girl Non-FSM Eligible Mixed origin pupils eligible for the reading test</t>
  </si>
  <si>
    <t>KS2FNPD[yy]_GNonFSMMixd_Elig_Writ</t>
  </si>
  <si>
    <t>Number of Girl Non-FSM Eligible Mixed origin pupils eligible for writing</t>
  </si>
  <si>
    <t>KS2FNPD[yy]_GNonFSMMixd_Elig_WritTA</t>
  </si>
  <si>
    <t>Number of Girl Non-FSM Eligible Mixed origin pupils eligible for the writing teacher assessment</t>
  </si>
  <si>
    <t>KS2FNPD[yy]_GNonFSMMixd_Elig_Eng</t>
  </si>
  <si>
    <t>Number of Girl Non-FSM Eligible Mixed origin pupils eligible for English</t>
  </si>
  <si>
    <t>KS2FNPD[yy]_GNonFSMMixd_Elig_Mat</t>
  </si>
  <si>
    <t>Number of Girl Non-FSM Eligible Mixed origin pupils eligible for the mathematics test</t>
  </si>
  <si>
    <t>KS2FNPD[yy]_GNonFSMMixd_Elig_EM</t>
  </si>
  <si>
    <t>Number of Girl Non-FSM Eligible Mixed origin pupils eligible for English and mathematics</t>
  </si>
  <si>
    <t>KS2FNPD[yy]_GNonFSMMixd_Elig_RM</t>
  </si>
  <si>
    <t>Number of Girl Non-FSM Eligible Mixed origin pupils eligible for the reading and mathematics tests</t>
  </si>
  <si>
    <t>KS2FNPD[yy]_GNonFSMMixd_Elig_RWM</t>
  </si>
  <si>
    <t>Number of Girl Non-FSM Eligible Mixed origin pupils eligible for reading, writing and mathematics</t>
  </si>
  <si>
    <t>KS2FNPD[yy]_GNonFSMMixd_Elig_RWtaM</t>
  </si>
  <si>
    <t>Number of Girl Non-FSM Eligible Mixed origin pupils eligible for the reading test, writing teacher assessment and the mathematics test</t>
  </si>
  <si>
    <t>KS2FNPD[yy]_GNonFSMAsia_Elig_Read</t>
  </si>
  <si>
    <t>Number of Girl Non-FSM Eligible Asian origin pupils eligible for the reading test</t>
  </si>
  <si>
    <t>KS2FNPD[yy]_GNonFSMAsia_Elig_Writ</t>
  </si>
  <si>
    <t>Number of Girl Non-FSM Eligible Asian origin pupils eligible for writing</t>
  </si>
  <si>
    <t>KS2FNPD[yy]_GNonFSMAsia_Elig_WritTA</t>
  </si>
  <si>
    <t>Number of Girl Non-FSM Eligible Asian origin pupils eligible for the writing teacher assessment</t>
  </si>
  <si>
    <t>KS2FNPD[yy]_GNonFSMAsia_Elig_Eng</t>
  </si>
  <si>
    <t>Number of Girl Non-FSM Eligible Asian origin pupils eligible for English</t>
  </si>
  <si>
    <t>KS2FNPD[yy]_GNonFSMAsia_Elig_Mat</t>
  </si>
  <si>
    <t>Number of Girl Non-FSM Eligible Asian origin pupils eligible for the mathematics test</t>
  </si>
  <si>
    <t>KS2FNPD[yy]_GNonFSMAsia_Elig_EM</t>
  </si>
  <si>
    <t>Number of Girl Non-FSM Eligible Asian origin pupils eligible for English and mathematics</t>
  </si>
  <si>
    <t>KS2FNPD[yy]_GNonFSMAsia_Elig_RM</t>
  </si>
  <si>
    <t>Number of Girl Non-FSM Eligible Asian origin pupils eligible for the reading and mathematics tests</t>
  </si>
  <si>
    <t>KS2FNPD[yy]_GNonFSMAsia_Elig_RWM</t>
  </si>
  <si>
    <t>Number of Girl Non-FSM Eligible Asian origin pupils eligible for reading, writing and mathematics</t>
  </si>
  <si>
    <t>KS2FNPD[yy]_GNonFSMAsia_Elig_RWtaM</t>
  </si>
  <si>
    <t>Number of Girl Non-FSM Eligible Asian origin pupils eligible for the reading test, writing teacher assessment and the mathematics test</t>
  </si>
  <si>
    <t>KS2FNPD[yy]_GNonFSMBlac_Elig_Read</t>
  </si>
  <si>
    <t>Number of Girl Non-FSM Eligible Black origin pupils eligible for the reading test</t>
  </si>
  <si>
    <t>KS2FNPD[yy]_GNonFSMBlac_Elig_Writ</t>
  </si>
  <si>
    <t>Number of Girl Non-FSM Eligible Black origin pupils eligible for writing</t>
  </si>
  <si>
    <t>KS2FNPD[yy]_GNonFSMBlac_Elig_WritTA</t>
  </si>
  <si>
    <t>Number of Girl Non-FSM Eligible Black origin pupils eligible for the writing teacher assessment</t>
  </si>
  <si>
    <t>KS2FNPD[yy]_GNonFSMBlac_Elig_Eng</t>
  </si>
  <si>
    <t>Number of Girl Non-FSM Eligible Black origin pupils eligible for English</t>
  </si>
  <si>
    <t>KS2FNPD[yy]_GNonFSMBlac_Elig_Mat</t>
  </si>
  <si>
    <t>Number of Girl Non-FSM Eligible Black origin pupils eligible for the mathematics test</t>
  </si>
  <si>
    <t>KS2FNPD[yy]_GNonFSMBlac_Elig_EM</t>
  </si>
  <si>
    <t>Number of Girl Non-FSM Eligible Black origin pupils eligible for English and mathematics</t>
  </si>
  <si>
    <t>KS2FNPD[yy]_GNonFSMBlac_Elig_RM</t>
  </si>
  <si>
    <t>Number of Girl Non-FSM Eligible Black origin pupils eligible for the reading and mathematics tests</t>
  </si>
  <si>
    <t>KS2FNPD[yy]_GNonFSMBlac_Elig_RWM</t>
  </si>
  <si>
    <t>Number of Girl Non-FSM Eligible Black origin pupils eligible for reading, writing and mathematics</t>
  </si>
  <si>
    <t>KS2FNPD[yy]_GNonFSMBlac_Elig_RWtaM</t>
  </si>
  <si>
    <t>Number of Girl Non-FSM Eligible Black origin pupils eligible for the reading test, writing teacher assessment and the mathematics test</t>
  </si>
  <si>
    <t>KS2FNPD[yy]_GNonFSMChin_Elig_Read</t>
  </si>
  <si>
    <t>Number of Girl Non-FSM Eligible Chinese pupils eligible for the reading test</t>
  </si>
  <si>
    <t>KS2FNPD[yy]_GNonFSMChin_Elig_Writ</t>
  </si>
  <si>
    <t>Number of Girl Non-FSM Eligible Chinese pupils eligible for writing</t>
  </si>
  <si>
    <t>KS2FNPD[yy]_GNonFSMChin_Elig_WritTA</t>
  </si>
  <si>
    <t>Number of Girl Non-FSM Eligible Chinese pupils eligible for the writing teacher assessment</t>
  </si>
  <si>
    <t>KS2FNPD[yy]_GNonFSMChin_Elig_Eng</t>
  </si>
  <si>
    <t>Number of Girl Non-FSM Eligible Chinese pupils eligible for English</t>
  </si>
  <si>
    <t>KS2FNPD[yy]_GNonFSMChin_Elig_Mat</t>
  </si>
  <si>
    <t>Number of Girl Non-FSM Eligible Chinese pupils eligible for the mathematics test</t>
  </si>
  <si>
    <t>KS2FNPD[yy]_GNonFSMChin_Elig_EM</t>
  </si>
  <si>
    <t>Number of Girl Non-FSM Eligible Chinese origin pupils eligible for English and mathematics</t>
  </si>
  <si>
    <t>KS2FNPD[yy]_GNonFSMChin_Elig_RM</t>
  </si>
  <si>
    <t>Number of Girl Non-FSM Eligible Chinese origin pupils eligible for the reading and mathematics tests</t>
  </si>
  <si>
    <t>KS2FNPD[yy]_GNonFSMChin_Elig_RWM</t>
  </si>
  <si>
    <t>Number of Girl Non-FSM Eligible Chinese origin pupils eligible for reading, writing and mathematics</t>
  </si>
  <si>
    <t>KS2FNPD[yy]_GNonFSMChin_Elig_RWtaM</t>
  </si>
  <si>
    <t>Number of Girl Non-FSM Eligible Chinese origin pupils eligible for the reading test, writing teacher assessment and the mathematics test</t>
  </si>
  <si>
    <t>KS2FNPD[yy]_GNonFSMAoeg_Elig_Read</t>
  </si>
  <si>
    <t>Number of Girl Non-FSM Eligible any other ethnic origin pupils eligible for the reading test</t>
  </si>
  <si>
    <t>KS2FNPD[yy]_GNonFSMAoeg_Elig_Writ</t>
  </si>
  <si>
    <t>Number of Girl Non-FSM Eligible any other ethnic origin pupils eligible for writing</t>
  </si>
  <si>
    <t>KS2FNPD[yy]_GNonFSMAoeg_Elig_WritTA</t>
  </si>
  <si>
    <t>Number of Girl Non-FSM Eligible any other ethnic origin pupils eligible for the writing teacher assessment</t>
  </si>
  <si>
    <t>KS2FNPD[yy]_GNonFSMAoeg_Elig_Eng</t>
  </si>
  <si>
    <t>Number of Girl Non-FSM Eligible any other ethnic origin pupils eligible for English</t>
  </si>
  <si>
    <t>KS2FNPD[yy]_GNonFSMAoeg_Elig_Mat</t>
  </si>
  <si>
    <t>Number of Girl Non-FSM Eligible any other ethnic origin pupils eligible for the mathematics test</t>
  </si>
  <si>
    <t>KS2FNPD[yy]_GNonFSMAoeg_Elig_EM</t>
  </si>
  <si>
    <t>Number of Girl Non-FSM Eligible any other ethnic group origin pupils eligible for English and mathematics</t>
  </si>
  <si>
    <t>KS2FNPD[yy]_GNonFSMAoeg_Elig_RM</t>
  </si>
  <si>
    <t>Number of Girl Non-FSM Eligible any other ethnic group origin pupils eligible for the reading and mathematics tests</t>
  </si>
  <si>
    <t>KS2FNPD[yy]_GNonFSMAoeg_Elig_RWM</t>
  </si>
  <si>
    <t>Number of Girl Non-FSM Eligible any other ethnic group origin pupils eligible for reading, writing and mathematics</t>
  </si>
  <si>
    <t>KS2FNPD[yy]_GNonFSMAoeg_Elig_RWtaM</t>
  </si>
  <si>
    <t>Number of Girl Non-FSM Eligible any other ethnic group origin pupils eligible for the reading test, writing teacher assessment and the mathematics test</t>
  </si>
  <si>
    <t>KS2FNPD[yy]_GNonFSMUncl_Elig_Read</t>
  </si>
  <si>
    <t>Number of Girl Non-FSM Eligible unclassified origin pupils eligible for the reading test</t>
  </si>
  <si>
    <t>KS2FNPD[yy]_GNonFSMUncl_Elig_Writ</t>
  </si>
  <si>
    <t>Number of Girl Non-FSM Eligible unclassified origin pupils eligible for writing</t>
  </si>
  <si>
    <t>KS2FNPD[yy]_GNonFSMUncl_Elig_WritTA</t>
  </si>
  <si>
    <t>Number of Girl Non-FSM Eligible unclassified origin pupils eligible for the writing teacher assessment</t>
  </si>
  <si>
    <t>KS2FNPD[yy]_GNonFSMUncl_Elig_Eng</t>
  </si>
  <si>
    <t>Number of Girl Non-FSM Eligible unclassified origin pupils eligible for English</t>
  </si>
  <si>
    <t>KS2FNPD[yy]_GNonFSMUncl_Elig_Mat</t>
  </si>
  <si>
    <t>Number of Girl Non-FSM Eligible unclassified origin pupils eligible for the mathematics test</t>
  </si>
  <si>
    <t>KS2FNPD[yy]_GNonFSMUncl_Elig_EM</t>
  </si>
  <si>
    <t>Number of Girl Non-FSM Eligible unclassified origin pupils eligible for English and mathematics</t>
  </si>
  <si>
    <t>KS2FNPD[yy]_GNonFSMUncl_Elig_RM</t>
  </si>
  <si>
    <t>Number of Girl Non-FSM Eligible unclassified origin pupils eligible for the reading and mathematics tests</t>
  </si>
  <si>
    <t>KS2FNPD[yy]_GNonFSMUncl_Elig_RWM</t>
  </si>
  <si>
    <t>Number of Girl Non-FSM Eligible unclassified origin pupils eligible for reading, writing and mathematics</t>
  </si>
  <si>
    <t>KS2FNPD[yy]_GNonFSMUncl_Elig_RWtaM</t>
  </si>
  <si>
    <t>Number of Girl Non-FSM Eligible unclassified origin pupils eligible for the reading test, writing teacher assessment and the mathematics test</t>
  </si>
  <si>
    <t>KS2FNPD[yy]_GNonFSMMisEth_Elig_Read</t>
  </si>
  <si>
    <t>Number of Girl Non-FSM Eligible pupils with missing ethnicity status eligible for the reading test</t>
  </si>
  <si>
    <t>KS2FNPD[yy]_GNonFSMMisEth_Elig_Writ</t>
  </si>
  <si>
    <t>Number of Girl Non-FSM Eligible pupils with missing ethnicity status eligible for writing</t>
  </si>
  <si>
    <t>KS2FNPD[yy]_GNonFSMMisEth_Elig_WritTA</t>
  </si>
  <si>
    <t>Number of Girl Non-FSM Eligible pupils with missing ethnicity status eligible for the writing teacher assessment</t>
  </si>
  <si>
    <t>KS2FNPD[yy]_GNonFSMMisEth_Elig_Eng</t>
  </si>
  <si>
    <t>Number of Girl Non-FSM Eligible pupils with missing ethnicity status eligible for English</t>
  </si>
  <si>
    <t>KS2FNPD[yy]_GNonFSMMisEth_Elig_Mat</t>
  </si>
  <si>
    <t>Number of Girl Non-FSM Eligible pupils with missing ethnicity status eligible for the mathematics test</t>
  </si>
  <si>
    <t>KS2FNPD[yy]_GNonFSMMisEth_Elig_EM</t>
  </si>
  <si>
    <t>Number of Girl Non-FSM Eligible pupils with missing ethnicity status eligible for English and mathematics</t>
  </si>
  <si>
    <t>KS2FNPD[yy]_GNonFSMMisEth_Elig_RM</t>
  </si>
  <si>
    <t>Number of Girl Non-FSM Eligible pupils with missing ethnicity status eligible for the reading and mathematics tests</t>
  </si>
  <si>
    <t>KS2FNPD[yy]_GNonFSMMisEth_Elig_RWM</t>
  </si>
  <si>
    <t>Number of Girl Non-FSM Eligible pupils with missing ethnicity status eligible for reading, writing and mathematics</t>
  </si>
  <si>
    <t>KS2FNPD[yy]_GNonFSMMisEth_Elig_RWtaM</t>
  </si>
  <si>
    <t>Number of Girl Non-FSM Eligible pupils with missing ethnicity status eligible for the reading test, writing teacher assessment and the mathematics test</t>
  </si>
  <si>
    <t>KS2FNPD[yy]_GMisFSMWhit_Elig_Read</t>
  </si>
  <si>
    <t>Number of Girl Missing FSM Status White origin pupils eligible for the reading test</t>
  </si>
  <si>
    <t>KS2FNPD[yy]_GMisFSMWhit_Elig_Writ</t>
  </si>
  <si>
    <t>Number of Girl Missing FSM Status White origin pupils eligible for writing</t>
  </si>
  <si>
    <t>KS2FNPD[yy]_GMisFSMWhit_Elig_WritTA</t>
  </si>
  <si>
    <t>Number of Girl Missing FSM Status White origin pupils eligible for the writing teacher assessment</t>
  </si>
  <si>
    <t>KS2FNPD[yy]_GMisFSMWhit_Elig_Eng</t>
  </si>
  <si>
    <t>Number of Girl Missing FSM Status White origin pupils eligible for English</t>
  </si>
  <si>
    <t>KS2FNPD[yy]_GMisFSMWhit_Elig_Mat</t>
  </si>
  <si>
    <t>Number of Girl Missing FSM Status White origin pupils eligible for the mathematics test</t>
  </si>
  <si>
    <t>KS2FNPD[yy]_GMisFSMWhit_Elig_EM</t>
  </si>
  <si>
    <t>Number of Girl Missing FSM Status White origin pupils eligible for English and mathematics</t>
  </si>
  <si>
    <t>KS2FNPD[yy]_GMisFSMWhit_Elig_RM</t>
  </si>
  <si>
    <t>Number of Girl Missing FSM Status White origin pupils eligible for the reading and mathematics tests</t>
  </si>
  <si>
    <t>KS2FNPD[yy]_GMisFSMWhit_Elig_RWM</t>
  </si>
  <si>
    <t>Number of Girl Missing FSM Status White origin pupils eligible for reading, writing and mathematics</t>
  </si>
  <si>
    <t>KS2FNPD[yy]_GMisFSMWhit_Elig_RWtaM</t>
  </si>
  <si>
    <t>Number of Girl Missing FSM Status White origin pupils eligible for the reading test, writing teacher assessment and the mathematics test</t>
  </si>
  <si>
    <t>KS2FNPD[yy]_GMisFSMMixd_Elig_Read</t>
  </si>
  <si>
    <t>Number of Girl Missing FSM Status Mixed origin pupils eligible for the reading test</t>
  </si>
  <si>
    <t>KS2FNPD[yy]_GMisFSMMixd_Elig_Writ</t>
  </si>
  <si>
    <t>Number of Girl Missing FSM Status Mixed origin pupils eligible for writing</t>
  </si>
  <si>
    <t>KS2FNPD[yy]_GMisFSMMixd_Elig_WritTA</t>
  </si>
  <si>
    <t>Number of Girl Missing FSM Status Mixed origin pupils eligible for the writing teacher assessment</t>
  </si>
  <si>
    <t>KS2FNPD[yy]_GMisFSMMixd_Elig_Eng</t>
  </si>
  <si>
    <t>Number of Girl Missing FSM Status Mixed origin pupils eligible for English</t>
  </si>
  <si>
    <t>KS2FNPD[yy]_GMisFSMMixd_Elig_Mat</t>
  </si>
  <si>
    <t>Number of Girl Missing FSM Status Mixed origin pupils eligible for the mathematics test</t>
  </si>
  <si>
    <t>KS2FNPD[yy]_GMisFSMMixd_Elig_EM</t>
  </si>
  <si>
    <t>Number of Girl Missing FSM Status Mixed origin pupils eligible for English and mathematics</t>
  </si>
  <si>
    <t>KS2FNPD[yy]_GMisFSMMixd_Elig_RM</t>
  </si>
  <si>
    <t>Number of Girl Missing FSM Status Mixed origin pupils eligible for the reading and mathematics tests</t>
  </si>
  <si>
    <t>KS2FNPD[yy]_GMisFSMMixd_Elig_RWM</t>
  </si>
  <si>
    <t>Number of Girl Missing FSM Status Mixed origin pupils eligible for reading, writing and mathematics</t>
  </si>
  <si>
    <t>KS2FNPD[yy]_GMisFSMMixd_Elig_RWtaM</t>
  </si>
  <si>
    <t>Number of Girl Missing FSM Status Mixed origin pupils eligible for the reading test, writing teacher assessment and the mathematics test</t>
  </si>
  <si>
    <t>KS2FNPD[yy]_GMisFSMAsia_Elig_Read</t>
  </si>
  <si>
    <t>Number of Girl Missing FSM Status Asian origin pupils eligible for the reading test</t>
  </si>
  <si>
    <t>KS2FNPD[yy]_GMisFSMAsia_Elig_Writ</t>
  </si>
  <si>
    <t>Number of Girl Missing FSM Status Asian origin pupils eligible for writing</t>
  </si>
  <si>
    <t>KS2FNPD[yy]_GMisFSMAsia_Elig_WritTA</t>
  </si>
  <si>
    <t>Number of Girl Missing FSM Status Asian origin pupils eligible for the writing teacher assessment</t>
  </si>
  <si>
    <t>KS2FNPD[yy]_GMisFSMAsia_Elig_Eng</t>
  </si>
  <si>
    <t>Number of Girl Missing FSM Status Asian origin pupils eligible for English</t>
  </si>
  <si>
    <t>KS2FNPD[yy]_GMisFSMAsia_Elig_Mat</t>
  </si>
  <si>
    <t>Number of Girl Missing FSM Status Asian origin pupils eligible for the mathematics test</t>
  </si>
  <si>
    <t>KS2FNPD[yy]_GMisFSMAsia_Elig_EM</t>
  </si>
  <si>
    <t>Number of Girl Missing FSM Status Asian origin pupils eligible for English and mathematics</t>
  </si>
  <si>
    <t>KS2FNPD[yy]_GMisFSMAsia_Elig_RM</t>
  </si>
  <si>
    <t>Number of Girl Missing FSM Status Asian origin pupils eligible for the reading and mathematics tests</t>
  </si>
  <si>
    <t>KS2FNPD[yy]_GMisFSMAsia_Elig_RWM</t>
  </si>
  <si>
    <t>Number of Girl Missing FSM Status Asian origin pupils eligible for reading, writing and mathematics</t>
  </si>
  <si>
    <t>KS2FNPD[yy]_GMisFSMAsia_Elig_RWtaM</t>
  </si>
  <si>
    <t>Number of Girl Missing FSM Status Asian origin pupils eligible for the reading test, writing teacher assessment and the mathematics test</t>
  </si>
  <si>
    <t>KS2FNPD[yy]_GMisFSMBlac_Elig_Read</t>
  </si>
  <si>
    <t>Number of Girl Missing FSM Status Black origin pupils eligible for the reading test</t>
  </si>
  <si>
    <t>KS2FNPD[yy]_GMisFSMBlac_Elig_Writ</t>
  </si>
  <si>
    <t>Number of Girl Missing FSM Status Black origin pupils eligible for writing</t>
  </si>
  <si>
    <t>KS2FNPD[yy]_GMisFSMBlac_Elig_WritTA</t>
  </si>
  <si>
    <t>Number of Girl Missing FSM Status Black origin pupils eligible for the writing teacher assessment</t>
  </si>
  <si>
    <t>KS2FNPD[yy]_GMisFSMBlac_Elig_Eng</t>
  </si>
  <si>
    <t>Number of Girl Missing FSM Status Black origin pupils eligible for English</t>
  </si>
  <si>
    <t>KS2FNPD[yy]_GMisFSMBlac_Elig_Mat</t>
  </si>
  <si>
    <t>Number of Girl Missing FSM Status Black origin pupils eligible for the mathematics test</t>
  </si>
  <si>
    <t>KS2FNPD[yy]_GMisFSMBlac_Elig_EM</t>
  </si>
  <si>
    <t>Number of Girl Missing FSM Status Black origin pupils eligible for English and mathematics</t>
  </si>
  <si>
    <t>KS2FNPD[yy]_GMisFSMBlac_Elig_RM</t>
  </si>
  <si>
    <t>Number of Girl Missing FSM Status Black origin pupils eligible for the reading and mathematics tests</t>
  </si>
  <si>
    <t>KS2FNPD[yy]_GMisFSMBlac_Elig_RWM</t>
  </si>
  <si>
    <t>Number of Girl Missing FSM Status Black origin pupils eligible for reading, writing and mathematics</t>
  </si>
  <si>
    <t>KS2FNPD[yy]_GMisFSMBlac_Elig_RWtaM</t>
  </si>
  <si>
    <t>Number of Girl Missing FSM Status Black origin pupils eligible for the reading test, writing teacher assessment and the mathematics test</t>
  </si>
  <si>
    <t>KS2FNPD[yy]_GMisFSMChin_Elig_Read</t>
  </si>
  <si>
    <t>Number of Girl Missing FSM Status Chinese pupils eligible for the reading test</t>
  </si>
  <si>
    <t>KS2FNPD[yy]_GMisFSMChin_Elig_Writ</t>
  </si>
  <si>
    <t>Number of Girl Missing FSM Status Chinese pupils eligible for writing</t>
  </si>
  <si>
    <t>KS2FNPD[yy]_GMisFSMChin_Elig_WritTA</t>
  </si>
  <si>
    <t>Number of Girl Missing FSM Status Chinese pupils eligible for the writing teacher assessment</t>
  </si>
  <si>
    <t>KS2FNPD[yy]_GMisFSMChin_Elig_Eng</t>
  </si>
  <si>
    <t>Number of Girl Missing FSM Status Chinese pupils eligible for English</t>
  </si>
  <si>
    <t>KS2FNPD[yy]_GMisFSMChin_Elig_Mat</t>
  </si>
  <si>
    <t>Number of Girl Missing FSM Status Chinese pupils eligible for the mathematics test</t>
  </si>
  <si>
    <t>KS2FNPD[yy]_GMisFSMChin_Elig_EM</t>
  </si>
  <si>
    <t>Number of Girl Missing FSM Status Chinese origin pupils eligible for English and mathematics</t>
  </si>
  <si>
    <t>KS2FNPD[yy]_GMisFSMChin_Elig_RM</t>
  </si>
  <si>
    <t>Number of Girl Missing FSM Status Chinese origin pupils eligible for the reading and mathematics tests</t>
  </si>
  <si>
    <t>KS2FNPD[yy]_GMisFSMChin_Elig_RWM</t>
  </si>
  <si>
    <t>Number of Girl Missing FSM Status Chinese origin pupils eligible for reading, writing and mathematics</t>
  </si>
  <si>
    <t>KS2FNPD[yy]_GMisFSMChin_Elig_RWtaM</t>
  </si>
  <si>
    <t>Number of Girl Missing FSM Status Chinese origin pupils eligible for the reading test, writing teacher assessment and the mathematics test</t>
  </si>
  <si>
    <t>KS2FNPD[yy]_GMisFSMAoeg_Elig_Read</t>
  </si>
  <si>
    <t>Number of Girl Missing FSM Status any other ethnic origin pupils eligible for the reading test</t>
  </si>
  <si>
    <t>KS2FNPD[yy]_GMisFSMAoeg_Elig_Writ</t>
  </si>
  <si>
    <t>Number of Girl Missing FSM Status any other ethnic origin pupils eligible for writing</t>
  </si>
  <si>
    <t>KS2FNPD[yy]_GMisFSMAoeg_Elig_WritTA</t>
  </si>
  <si>
    <t>Number of Girl Missing FSM Status any other ethnic origin pupils eligible for the writing teacher assessment</t>
  </si>
  <si>
    <t>KS2FNPD[yy]_GMisFSMAoeg_Elig_Eng</t>
  </si>
  <si>
    <t>Number of Girl Missing FSM Status any other ethnic origin pupils eligible for English</t>
  </si>
  <si>
    <t>KS2FNPD[yy]_GMisFSMAoeg_Elig_Mat</t>
  </si>
  <si>
    <t>Number of Girl Missing FSM Status any other ethnic origin pupils eligible for the mathematics test</t>
  </si>
  <si>
    <t>KS2FNPD[yy]_GMisFSMAoeg_Elig_EM</t>
  </si>
  <si>
    <t>Number of Girl Missing FSM Status any other ethnic group origin pupils eligible for English and mathematics</t>
  </si>
  <si>
    <t>KS2FNPD[yy]_GMisFSMAoeg_Elig_RM</t>
  </si>
  <si>
    <t>Number of Girl Missing FSM Status any other ethnic group origin pupils eligible for the reading and mathematics tests</t>
  </si>
  <si>
    <t>KS2FNPD[yy]_GMisFSMAoeg_Elig_RWM</t>
  </si>
  <si>
    <t>Number of Girl Missing FSM Status any other ethnic group origin pupils eligible for reading, writing and mathematics</t>
  </si>
  <si>
    <t>KS2FNPD[yy]_GMisFSMAoeg_Elig_RWtaM</t>
  </si>
  <si>
    <t>Number of Girl Missing FSM Status any other ethnic group origin pupils eligible for the reading test, writing teacher assessment and the mathematics test</t>
  </si>
  <si>
    <t>KS2FNPD[yy]_GMisFSMUncl_Elig_Read</t>
  </si>
  <si>
    <t>Number of Girl Missing FSM Status unclassified origin pupils eligible for the reading test</t>
  </si>
  <si>
    <t>KS2FNPD[yy]_GMisFSMUncl_Elig_Writ</t>
  </si>
  <si>
    <t>Number of Girl Missing FSM Status unclassified origin pupils eligible for writing</t>
  </si>
  <si>
    <t>KS2FNPD[yy]_GMisFSMUncl_Elig_WritTA</t>
  </si>
  <si>
    <t>Number of Girl Missing FSM Status unclassified origin pupils eligible for the writing teacher assessment</t>
  </si>
  <si>
    <t>KS2FNPD[yy]_GMisFSMUncl_Elig_Eng</t>
  </si>
  <si>
    <t>Number of Girl Missing FSM Status unclassified origin pupils eligible for English</t>
  </si>
  <si>
    <t>KS2FNPD[yy]_GMisFSMUncl_Elig_Mat</t>
  </si>
  <si>
    <t>Number of Girl Missing FSM Status unclassified origin pupils eligible for the mathematics test</t>
  </si>
  <si>
    <t>KS2FNPD[yy]_GMisFSMUncl_Elig_EM</t>
  </si>
  <si>
    <t>Number of Girl Missing FSM Status unclassified origin pupils eligible for English and mathematics</t>
  </si>
  <si>
    <t>KS2FNPD[yy]_GMisFSMUncl_Elig_RM</t>
  </si>
  <si>
    <t>Number of Girl Missing FSM Status unclassified origin pupils eligible for the reading and mathematics tests</t>
  </si>
  <si>
    <t>KS2FNPD[yy]_GMisFSMUncl_Elig_RWM</t>
  </si>
  <si>
    <t>Number of Girl Missing FSM Status unclassified origin pupils eligible for reading, writing and mathematics</t>
  </si>
  <si>
    <t>KS2FNPD[yy]_GMisFSMUncl_Elig_RWtaM</t>
  </si>
  <si>
    <t>Number of Girl Missing FSM Status unclassified origin pupils eligible for the reading test, writing teacher assessment and the mathematics test</t>
  </si>
  <si>
    <t>KS2FNPD[yy]_GMisFSMMisEth_Elig_Read</t>
  </si>
  <si>
    <t>Number of Girl Missing FSM Status pupils with missing ethnicity status eligible for the reading test</t>
  </si>
  <si>
    <t>KS2FNPD[yy]_GMisFSMMisEth_Elig_Writ</t>
  </si>
  <si>
    <t>Number of Girl Missing FSM Status pupils with missing ethnicity status eligible for writing</t>
  </si>
  <si>
    <t>KS2FNPD[yy]_GMisFSMMisEth_Elig_WritTA</t>
  </si>
  <si>
    <t>Number of Girl Missing FSM Status pupils with missing ethnicity status eligible for the writing teacher assessment</t>
  </si>
  <si>
    <t>KS2FNPD[yy]_GMisFSMMisEth_Elig_Eng</t>
  </si>
  <si>
    <t>Number of Girl Missing FSM Status pupils with missing ethnicity status eligible for English</t>
  </si>
  <si>
    <t>KS2FNPD[yy]_GMisFSMMisEth_Elig_Mat</t>
  </si>
  <si>
    <t>Number of Girl Missing FSM Status pupils with missing ethnicity status eligible for the mathematics test</t>
  </si>
  <si>
    <t>KS2FNPD[yy]_GMisFSMMisEth_Elig_EM</t>
  </si>
  <si>
    <t>Number of Girl Missing FSM Status pupils with missing ethnicity status eligible for English and mathematics</t>
  </si>
  <si>
    <t>KS2FNPD[yy]_GMisFSMMisEth_Elig_RM</t>
  </si>
  <si>
    <t>Number of Girl Missing FSM Status pupils with missing ethnicity status eligible for the reading and mathematics tests</t>
  </si>
  <si>
    <t>KS2FNPD[yy]_GMisFSMMisEth_Elig_RWM</t>
  </si>
  <si>
    <t>Number of Girl Missing FSM Status pupils with missing ethnicity status eligible for reading, writing and mathematics</t>
  </si>
  <si>
    <t>KS2FNPD[yy]_GMisFSMMisEth_Elig_RWtaM</t>
  </si>
  <si>
    <t>Number of Girl Missing FSM Status pupils with missing ethnicity status eligible for the reading test, writing teacher assessment and the mathematics test</t>
  </si>
  <si>
    <t>KS2FNPD[yy]_BFSMWhit_L4_Read</t>
  </si>
  <si>
    <t>Number of Boy FSM Eligible White origin pupils achieving the expected level (Level 4) or above in the KS2 reading test</t>
  </si>
  <si>
    <t>KS2FNPD[yy]_BFSMWhit_L4_Writ</t>
  </si>
  <si>
    <t>Number of Boy FSM Eligible White origin pupils achieving the expected level (Level 4) or above in KS2 writing</t>
  </si>
  <si>
    <t>KS2FNPD[yy]_BFSMWhit_L4_WritTA</t>
  </si>
  <si>
    <t>Number of Boy FSM Eligible White origin pupils achieving the expected level (Level 4) or above in the KS2 writing teacher assessment</t>
  </si>
  <si>
    <t>KS2FNPD[yy]_BFSMWhit_L4_Eng</t>
  </si>
  <si>
    <t>Number of Boy FSM Eligible White origin pupils achieving the expected level (Level 4) or above in KS2 English</t>
  </si>
  <si>
    <t>KS2FNPD[yy]_BFSMWhit_L4_Mat</t>
  </si>
  <si>
    <t>Number of Boy FSM Eligible White origin pupils achieving the expected level (Level 4) or above in the KS2 mathematics test</t>
  </si>
  <si>
    <t>KS2FNPD[yy]_BFSMWhit_L4_EM</t>
  </si>
  <si>
    <t>Number of Boy FSM Eligible White origin pupils achieving the expected level (Level 4) or above in KS2 English and mathematics</t>
  </si>
  <si>
    <t>KS2FNPD[yy]_BFSMWhit_L4_RM</t>
  </si>
  <si>
    <t>Number of Boy FSM Eligible White origin pupils achieving the expected level (Level 4) or above in the KS2 reading and mathematics tests</t>
  </si>
  <si>
    <t>KS2FNPD[yy]_BFSMWhit_L4_RWM</t>
  </si>
  <si>
    <t>Number of Boy FSM Eligible White origin pupils achieving the expected level (Level 4) or above in KS2 reading, writing and mathematics</t>
  </si>
  <si>
    <t>KS2FNPD[yy]_BFSMWhit_L4_RWtaM</t>
  </si>
  <si>
    <t>Number of Boy FSM Eligible White origin pupils achieving the expected level (Level 4) or above in the KS2 reading test, writing teacher assessment and the mathematics test</t>
  </si>
  <si>
    <t>KS2FNPD[yy]_BFSMMixd_L4_Read</t>
  </si>
  <si>
    <t>Number of Boy FSM Eligible mixed origin pupils achieving the expected level (Level 4) or above in the KS2 reading test</t>
  </si>
  <si>
    <t>KS2FNPD[yy]_BFSMMixd_L4_Writ</t>
  </si>
  <si>
    <t>Number of Boy FSM Eligible mixed origin pupils achieving the expected level (Level 4) or above in KS2 writing</t>
  </si>
  <si>
    <t>KS2FNPD[yy]_BFSMMixd_L4_WritTA</t>
  </si>
  <si>
    <t>Number of Boy FSM Eligible mixed origin pupils achieving the expected level (Level 4) or above in the KS2 writing teacher assessment</t>
  </si>
  <si>
    <t>KS2FNPD[yy]_BFSMMixd_L4_Eng</t>
  </si>
  <si>
    <t>Number of Boy FSM Eligible mixed origin pupils achieving the expected level (Level 4) or above in KS2 English</t>
  </si>
  <si>
    <t>KS2FNPD[yy]_BFSMMixd_L4_Mat</t>
  </si>
  <si>
    <t>Number of Boy FSM Eligible mixed origin pupils achieving the expected level (Level 4) or above in the KS2 mathematics test</t>
  </si>
  <si>
    <t>KS2FNPD[yy]_BFSMMixd_L4_EM</t>
  </si>
  <si>
    <t>Number of Boy FSM Eligible Mixed origin pupils achieving the expected level (Level 4) or above in KS2 English and mathematics</t>
  </si>
  <si>
    <t>KS2FNPD[yy]_BFSMMixd_L4_RM</t>
  </si>
  <si>
    <t>Number of Boy FSM Eligible Mixed origin pupils achieving the expected level (Level 4) or above in the KS2 reading and mathematics tests</t>
  </si>
  <si>
    <t>KS2FNPD[yy]_BFSMMixd_L4_RWM</t>
  </si>
  <si>
    <t>Number of Boy FSM Eligible Mixed origin pupils achieving the expected level (Level 4) or above in KS2 reading, writing and mathematics</t>
  </si>
  <si>
    <t>KS2FNPD[yy]_BFSMMixd_L4_RWtaM</t>
  </si>
  <si>
    <t>Number of Boy FSM Eligible Mixed origin pupils achieving the expected level (Level 4) or above in the KS2 reading test, writing teacher assessment and the mathematics test</t>
  </si>
  <si>
    <t>KS2FNPD[yy]_BFSMAsia_L4_Read</t>
  </si>
  <si>
    <t>Number of Boy FSM Eligible Asian origin pupils achieving the expected level (Level 4) or above in the KS2 reading test</t>
  </si>
  <si>
    <t>KS2FNPD[yy]_BFSMAsia_L4_Writ</t>
  </si>
  <si>
    <t>Number of Boy FSM Eligible Asian origin pupils achieving the expected level (Level 4) or above in KS2 writing</t>
  </si>
  <si>
    <t>KS2FNPD[yy]_BFSMAsia_L4_WritTA</t>
  </si>
  <si>
    <t>Number of Boy FSM Eligible Asian origin pupils achieving the expected level (Level 4) or above in the KS2 writing teacher assessment</t>
  </si>
  <si>
    <t>KS2FNPD[yy]_BFSMAsia_L4_Eng</t>
  </si>
  <si>
    <t>Number of Boy FSM Eligible Asian origin pupils achieving the expected level (Level 4) or above in KS2 English</t>
  </si>
  <si>
    <t>KS2FNPD[yy]_BFSMAsia_L4_Mat</t>
  </si>
  <si>
    <t>Number of Boy FSM Eligible Asian origin pupils achieving the expected level (Level 4) or above in the KS2 mathematics test</t>
  </si>
  <si>
    <t>KS2FNPD[yy]_BFSMAsia_L4_EM</t>
  </si>
  <si>
    <t>Number of Boy FSM Eligible Asian origin pupils achieving the expected level (Level 4) or above in KS2 English and mathematics</t>
  </si>
  <si>
    <t>KS2FNPD[yy]_BFSMAsia_L4_RM</t>
  </si>
  <si>
    <t>Number of Boy FSM Eligible Asian origin pupils achieving the expected level (Level 4) or above in the KS2 reading and mathematics tests</t>
  </si>
  <si>
    <t>KS2FNPD[yy]_BFSMAsia_L4_RWM</t>
  </si>
  <si>
    <t>Number of Boy FSM Eligible Asian origin pupils achieving the expected level (Level 4) or above in KS2 reading, writing and mathematics</t>
  </si>
  <si>
    <t>KS2FNPD[yy]_BFSMAsia_L4_RWtaM</t>
  </si>
  <si>
    <t>Number of Boy FSM Eligible Asian origin pupils achieving the expected level (Level 4) or above in the KS2 reading test, writing teacher assessment and the mathematics test</t>
  </si>
  <si>
    <t>KS2FNPD[yy]_BFSMBlac_L4_Read</t>
  </si>
  <si>
    <t>Number of Boy FSM Eligible Black origin pupils achieving the expected level (Level 4) or above in the KS2 reading test</t>
  </si>
  <si>
    <t>KS2FNPD[yy]_BFSMBlac_L4_Writ</t>
  </si>
  <si>
    <t>Number of Boy FSM Eligible Black origin pupils achieving the expected level (Level 4) or above in KS2 writing</t>
  </si>
  <si>
    <t>KS2FNPD[yy]_BFSMBlac_L4_WritTA</t>
  </si>
  <si>
    <t>Number of Boy FSM Eligible Black origin pupils achieving the expected level (Level 4) or above in the KS2 writing teacher assessment</t>
  </si>
  <si>
    <t>KS2FNPD[yy]_BFSMBlac_L4_Eng</t>
  </si>
  <si>
    <t>Number of Boy FSM Eligible Black origin pupils achieving the expected level (Level 4) or above in KS2 English</t>
  </si>
  <si>
    <t>KS2FNPD[yy]_BFSMBlac_L4_Mat</t>
  </si>
  <si>
    <t>Number of Boy FSM Eligible Black origin pupils achieving the expected level (Level 4) or above in the KS2 mathematics test</t>
  </si>
  <si>
    <t>KS2FNPD[yy]_BFSMBlac_L4_EM</t>
  </si>
  <si>
    <t>Number of Boy FSM Eligible Black origin pupils achieving the expected level (Level 4) or above in KS2 English and mathematics</t>
  </si>
  <si>
    <t>KS2FNPD[yy]_BFSMBlac_L4_RM</t>
  </si>
  <si>
    <t>Number of Boy FSM Eligible Black origin pupils achieving the expected level (Level 4) or above in the KS2 reading and mathematics tests</t>
  </si>
  <si>
    <t>KS2FNPD[yy]_BFSMBlac_L4_RWM</t>
  </si>
  <si>
    <t>Number of Boy FSM Eligible Black origin pupils achieving the expected level (Level 4) or above in KS2 reading, writing and mathematics</t>
  </si>
  <si>
    <t>KS2FNPD[yy]_BFSMBlac_L4_RWtaM</t>
  </si>
  <si>
    <t>Number of Boy FSM Eligible Black origin pupils achieving the expected level (Level 4) or above in the KS2 reading test, writing teacher assessment and the mathematics test</t>
  </si>
  <si>
    <t>KS2FNPD[yy]_BFSMChin_L4_Read</t>
  </si>
  <si>
    <t>Number of Boy FSM Eligible Chinese origin pupils achieving the expected level (Level 4) or above in the KS2 reading test</t>
  </si>
  <si>
    <t>KS2FNPD[yy]_BFSMChin_L4_Writ</t>
  </si>
  <si>
    <t>Number of Boy FSM Eligible Chinese origin pupils achieving the expected level (Level 4) or above in KS2 writing</t>
  </si>
  <si>
    <t>KS2FNPD[yy]_BFSMChin_L4_WritTA</t>
  </si>
  <si>
    <t>Number of Boy FSM Eligible Chinese origin pupils achieving the expected level (Level 4) or above in the KS2 writing teacher assessment</t>
  </si>
  <si>
    <t>KS2FNPD[yy]_BFSMChin_L4_Eng</t>
  </si>
  <si>
    <t>Number of Boy FSM Eligible Chinese origin pupils achieving the expected level (Level 4) or above in KS2 English</t>
  </si>
  <si>
    <t>KS2FNPD[yy]_BFSMChin_L4_Mat</t>
  </si>
  <si>
    <t>Number of Boy FSM Eligible Chinese origin pupils achieving the expected level (Level 4) or above in the KS2 mathematics test</t>
  </si>
  <si>
    <t>KS2FNPD[yy]_BFSMChin_L4_EM</t>
  </si>
  <si>
    <t>Number of Boy FSM Eligible Chinese origin pupils achieving the expected level (Level 4) or above in KS2 English and mathematics</t>
  </si>
  <si>
    <t>KS2FNPD[yy]_BFSMChin_L4_RM</t>
  </si>
  <si>
    <t>Number of Boy FSM Eligible Chinese origin pupils achieving the expected level (Level 4) or above in the KS2 reading and mathematics tests</t>
  </si>
  <si>
    <t>KS2FNPD[yy]_BFSMChin_L4_RWM</t>
  </si>
  <si>
    <t>Number of Boy FSM Eligible Chinese origin pupils achieving the expected level (Level 4) or above in KS2 reading, writing and mathematics</t>
  </si>
  <si>
    <t>KS2FNPD[yy]_BFSMChin_L4_RWtaM</t>
  </si>
  <si>
    <t>Number of Boy FSM Eligible Chinese origin pupils achieving the expected level (Level 4) or above in the KS2 reading test, writing teacher assessment and the mathematics test</t>
  </si>
  <si>
    <t>KS2FNPD[yy]_BFSMAoeg_L4_Read</t>
  </si>
  <si>
    <t>Number of Boy FSM Eligible any other ethnic group origin pupils achieving the expected level (Level 4) or above in the KS2 reading test</t>
  </si>
  <si>
    <t>KS2FNPD[yy]_BFSMAoeg_L4_Writ</t>
  </si>
  <si>
    <t>Number of Boy FSM Eligible any other ethnic group origin pupils achieving the expected level (Level 4) or above in KS2 writing</t>
  </si>
  <si>
    <t>KS2FNPD[yy]_BFSMAoeg_L4_WritTA</t>
  </si>
  <si>
    <t>Number of Boy FSM Eligible any other ethnic group origin pupils achieving the expected level (Level 4) or above in the KS2 writing teacher assessment</t>
  </si>
  <si>
    <t>KS2FNPD[yy]_BFSMAoeg_L4_Eng</t>
  </si>
  <si>
    <t>Number of Boy FSM Eligible any other ethnic group origin pupils achieving the expected level (Level 4) or above in KS2 English</t>
  </si>
  <si>
    <t>KS2FNPD[yy]_BFSMAoeg_L4_Mat</t>
  </si>
  <si>
    <t>Number of Boy FSM Eligible any other ethnic group origin pupils achieving the expected level (Level 4) or above in the KS2 mathematics test</t>
  </si>
  <si>
    <t>KS2FNPD[yy]_BFSMAoeg_L4_EM</t>
  </si>
  <si>
    <t>Number of Boy FSM Eligible any other ethnic group origin pupils achieving the expected level (Level 4) or above in KS2 English and mathematics</t>
  </si>
  <si>
    <t>KS2FNPD[yy]_BFSMAoeg_L4_RM</t>
  </si>
  <si>
    <t>Number of Boy FSM Eligible any other ethnic group origin pupils achieving the expected level (Level 4) or above in the KS2 reading and mathematics tests</t>
  </si>
  <si>
    <t>KS2FNPD[yy]_BFSMAoeg_L4_RWM</t>
  </si>
  <si>
    <t>Number of Boy FSM Eligible any other ethnic group origin pupils achieving the expected level (Level 4) or above in KS2 reading, writing and mathematics</t>
  </si>
  <si>
    <t>KS2FNPD[yy]_BFSMAoeg_L4_RWtaM</t>
  </si>
  <si>
    <t>Number of Boy FSM Eligible any other ethnic group origin pupils achieving the expected level (Level 4) or above in the KS2 reading test, writing teacher assessment and the mathematics test</t>
  </si>
  <si>
    <t>KS2FNPD[yy]_BFSMUncl_L4_Read</t>
  </si>
  <si>
    <t>Number of Boy FSM Eligible unclassified origin pupils achieving the expected level (Level 4) or above in the KS2 reading test</t>
  </si>
  <si>
    <t>KS2FNPD[yy]_BFSMUncl_L4_Writ</t>
  </si>
  <si>
    <t>Number of Boy FSM Eligible unclassified origin pupils achieving the expected level (Level 4) or above in KS2 writing</t>
  </si>
  <si>
    <t>KS2FNPD[yy]_BFSMUncl_L4_WritTA</t>
  </si>
  <si>
    <t>Number of Boy FSM Eligible unclassified origin pupils achieving the expected level (Level 4) or above in the KS2 writing teacher assessment</t>
  </si>
  <si>
    <t>KS2FNPD[yy]_BFSMUncl_L4_Eng</t>
  </si>
  <si>
    <t>Number of Boy FSM Eligible unclassified origin pupils achieving the expected level (Level 4) or above in KS2 English</t>
  </si>
  <si>
    <t>KS2FNPD[yy]_BFSMUncl_L4_Mat</t>
  </si>
  <si>
    <t>Number of Boy FSM Eligible unclassified origin pupils achieving the expected level (Level 4) or above in the KS2 mathematics test</t>
  </si>
  <si>
    <t>KS2FNPD[yy]_BFSMUncl_L4_EM</t>
  </si>
  <si>
    <t>Number of Boy FSM Eligible unclassified origin pupils achieving the expected level (Level 4) or above in KS2 English and mathematics</t>
  </si>
  <si>
    <t>KS2FNPD[yy]_BFSMUncl_L4_RM</t>
  </si>
  <si>
    <t>Number of Boy FSM Eligible unclassified origin pupils achieving the expected level (Level 4) or above in the KS2 reading and mathematics tests</t>
  </si>
  <si>
    <t>KS2FNPD[yy]_BFSMUncl_L4_RWM</t>
  </si>
  <si>
    <t>Number of Boy FSM Eligible unclassified origin pupils achieving the expected level (Level 4) or above in KS2 reading, writing and mathematics</t>
  </si>
  <si>
    <t>KS2FNPD[yy]_BFSMUncl_L4_RWtaM</t>
  </si>
  <si>
    <t>Number of Boy FSM Eligible unclassified origin pupils achieving the expected level (Level 4) or above in the KS2 reading test, writing teacher assessment and the mathematics test</t>
  </si>
  <si>
    <t>KS2FNPD[yy]_BFSMMisEth_L4_Read</t>
  </si>
  <si>
    <t>Number of Boy FSM Eligible pupils with missing ethnicity status achieving the expected level (Level 4) or above in the KS2 reading test</t>
  </si>
  <si>
    <t>KS2FNPD[yy]_BFSMMisEth_L4_Writ</t>
  </si>
  <si>
    <t>Number of Boy FSM Eligible pupils with missing ethnicity status achieving the expected level (Level 4) or above in KS2 writing</t>
  </si>
  <si>
    <t>KS2FNPD[yy]_BFSMMisEth_L4_WritTA</t>
  </si>
  <si>
    <t>Number of Boy FSM Eligible pupils with missing ethnicity status achieving the expected level (Level 4) or above in the KS2 writing teacher assessment</t>
  </si>
  <si>
    <t>KS2FNPD[yy]_BFSMMisEth_L4_Eng</t>
  </si>
  <si>
    <t>Number of Boy FSM Eligible pupils with missing ethnicity status achieving the expected level (Level 4) or above in KS2 English</t>
  </si>
  <si>
    <t>KS2FNPD[yy]_BFSMMisEth_L4_Mat</t>
  </si>
  <si>
    <t>Number of Boy FSM Eligible pupils with missing ethnicity status achieving the expected level (Level 4) or above in the KS2 mathematics test</t>
  </si>
  <si>
    <t>KS2FNPD[yy]_BFSMMisEth_L4_EM</t>
  </si>
  <si>
    <t>Number of Boy FSM Eligible pupils with missing ethnicity status achieving the expected level (Level 4) or above in KS2 English and mathematics</t>
  </si>
  <si>
    <t>KS2FNPD[yy]_BFSMMisEth_L4_RM</t>
  </si>
  <si>
    <t>Number of Boy FSM Eligible pupils with missing ethnicity status achieving the expected level (Level 4) or above in the KS2 reading and mathematics tests</t>
  </si>
  <si>
    <t>KS2FNPD[yy]_BFSMMisEth_L4_RWM</t>
  </si>
  <si>
    <t>Number of Boy FSM Eligible pupils with missing ethnicity status achieving the expected level (Level 4) or above in KS2 reading, writing and mathematics</t>
  </si>
  <si>
    <t>KS2FNPD[yy]_BFSMMisEth_L4_RWtaM</t>
  </si>
  <si>
    <t>Number of Boy FSM Eligible pupils with missing ethnicity status achieving the expected level (Level 4) or above in the KS2 reading test, writing teacher assessment and the mathematics test</t>
  </si>
  <si>
    <t>KS2FNPD[yy]_BNonFSMWhit_L4_Read</t>
  </si>
  <si>
    <t>Number of Boy Non-FSM Eligible White origin pupils achieving the expected level (Level 4) or above in the KS2 reading test</t>
  </si>
  <si>
    <t>KS2FNPD[yy]_BNonFSMWhit_L4_Writ</t>
  </si>
  <si>
    <t>Number of Boy Non-FSM Eligible White origin pupils achieving the expected level (Level 4) or above in KS2 writing</t>
  </si>
  <si>
    <t>KS2FNPD[yy]_BNonFSMWhit_L4_WritTA</t>
  </si>
  <si>
    <t>Number of Boy Non-FSM Eligible White origin pupils achieving the expected level (Level 4) or above in the KS2 writing teacher assessment</t>
  </si>
  <si>
    <t>KS2FNPD[yy]_BNonFSMWhit_L4_Eng</t>
  </si>
  <si>
    <t>Number of Boy Non-FSM Eligible White origin pupils achieving the expected level (Level 4) or above in KS2 English</t>
  </si>
  <si>
    <t>KS2FNPD[yy]_BNonFSMWhit_L4_Mat</t>
  </si>
  <si>
    <t>Number of Boy Non-FSM Eligible White origin pupils achieving the expected level (Level 4) or above in the KS2 mathematics test</t>
  </si>
  <si>
    <t>KS2FNPD[yy]_BNonFSMWhit_L4_EM</t>
  </si>
  <si>
    <t>Number of Boy Non-FSM Eligible White origin pupils achieving the expected level (Level 4) or above in KS2 English and mathematics</t>
  </si>
  <si>
    <t>KS2FNPD[yy]_BNonFSMWhit_L4_RM</t>
  </si>
  <si>
    <t>Number of Boy Non-FSM Eligible White origin pupils achieving the expected level (Level 4) or above in the KS2 reading and mathematics tests</t>
  </si>
  <si>
    <t>KS2FNPD[yy]_BNonFSMWhit_L4_RWM</t>
  </si>
  <si>
    <t>Number of Boy Non-FSM Eligible White origin pupils achieving the expected level (Level 4) or above in KS2 reading, writing and mathematics</t>
  </si>
  <si>
    <t>KS2FNPD[yy]_BNonFSMWhit_L4_RWtaM</t>
  </si>
  <si>
    <t>Number of Boy Non-FSM Eligible White origin pupils achieving the expected level (Level 4) or above in the KS2 reading test, writing teacher assessment and the mathematics test</t>
  </si>
  <si>
    <t>KS2FNPD[yy]_BNonFSMMixd_L4_Read</t>
  </si>
  <si>
    <t>Number of Boy Non-FSM Eligible mixed origin pupils achieving the expected level (Level 4) or above in the KS2 reading test</t>
  </si>
  <si>
    <t>KS2FNPD[yy]_BNonFSMMixd_L4_Writ</t>
  </si>
  <si>
    <t>Number of Boy Non-FSM Eligible mixed origin pupils achieving the expected level (Level 4) or above in KS2 writing</t>
  </si>
  <si>
    <t>KS2FNPD[yy]_BNonFSMMixd_L4_WritTA</t>
  </si>
  <si>
    <t>Number of Boy Non-FSM Eligible mixed origin pupils achieving the expected level (Level 4) or above in the KS2 writing teacher assessment</t>
  </si>
  <si>
    <t>KS2FNPD[yy]_BNonFSMMixd_L4_Eng</t>
  </si>
  <si>
    <t>Number of Boy Non-FSM Eligible mixed origin pupils achieving the expected level (Level 4) or above in KS2 English</t>
  </si>
  <si>
    <t>KS2FNPD[yy]_BNonFSMMixd_L4_Mat</t>
  </si>
  <si>
    <t>Number of Boy Non-FSM Eligible mixed origin pupils achieving the expected level (Level 4) or above in the KS2 mathematics test</t>
  </si>
  <si>
    <t>KS2FNPD[yy]_BNonFSMMixd_L4_EM</t>
  </si>
  <si>
    <t>Number of Boy Non-FSM Eligible Mixed origin pupils achieving the expected level (Level 4) or above in KS2 English and mathematics</t>
  </si>
  <si>
    <t>KS2FNPD[yy]_BNonFSMMixd_L4_RM</t>
  </si>
  <si>
    <t>Number of Boy Non-FSM Eligible Mixed origin pupils achieving the expected level (Level 4) or above in the KS2 reading and mathematics tests</t>
  </si>
  <si>
    <t>KS2FNPD[yy]_BNonFSMMixd_L4_RWM</t>
  </si>
  <si>
    <t>Number of Boy Non-FSM Eligible Mixed origin pupils achieving the expected level (Level 4) or above in KS2 reading, writing and mathematics</t>
  </si>
  <si>
    <t>KS2FNPD[yy]_BNonFSMMixd_L4_RWtaM</t>
  </si>
  <si>
    <t>Number of Boy Non-FSM Eligible Mixed origin pupils achieving the expected level (Level 4) or above in the KS2 reading test, writing teacher assessment and the mathematics test</t>
  </si>
  <si>
    <t>KS2FNPD[yy]_BNonFSMAsia_L4_Read</t>
  </si>
  <si>
    <t>Number of Boy Non-FSM Eligible Asian origin pupils achieving the expected level (Level 4) or above in the KS2 reading test</t>
  </si>
  <si>
    <t>KS2FNPD[yy]_BNonFSMAsia_L4_Writ</t>
  </si>
  <si>
    <t>Number of Boy Non-FSM Eligible Asian origin pupils achieving the expected level (Level 4) or above in KS2 writing</t>
  </si>
  <si>
    <t>KS2FNPD[yy]_BNonFSMAsia_L4_WritTA</t>
  </si>
  <si>
    <t>Number of Boy Non-FSM Eligible Asian origin pupils achieving the expected level (Level 4) or above in the KS2 writing teacher assessment</t>
  </si>
  <si>
    <t>KS2FNPD[yy]_BNonFSMAsia_L4_Eng</t>
  </si>
  <si>
    <t>Number of Boy Non-FSM Eligible Asian origin pupils achieving the expected level (Level 4) or above in KS2 English</t>
  </si>
  <si>
    <t>KS2FNPD[yy]_BNonFSMAsia_L4_Mat</t>
  </si>
  <si>
    <t>Number of Boy Non-FSM Eligible Asian origin pupils achieving the expected level (Level 4) or above in the KS2 mathematics test</t>
  </si>
  <si>
    <t>KS2FNPD[yy]_BNonFSMAsia_L4_EM</t>
  </si>
  <si>
    <t>Number of Boy Non-FSM Eligible Asian origin pupils achieving the expected level (Level 4) or above in KS2 English and mathematics</t>
  </si>
  <si>
    <t>KS2FNPD[yy]_BNonFSMAsia_L4_RM</t>
  </si>
  <si>
    <t>Number of Boy Non-FSM Eligible Asian origin pupils achieving the expected level (Level 4) or above in the KS2 reading and mathematics tests</t>
  </si>
  <si>
    <t>KS2FNPD[yy]_BNonFSMAsia_L4_RWM</t>
  </si>
  <si>
    <t>Number of Boy Non-FSM Eligible Asian origin pupils achieving the expected level (Level 4) or above in KS2 reading, writing and mathematics</t>
  </si>
  <si>
    <t>KS2FNPD[yy]_BNonFSMAsia_L4_RWtaM</t>
  </si>
  <si>
    <t>Number of Boy Non-FSM Eligible Asian origin pupils achieving the expected level (Level 4) or above in the KS2 reading test, writing teacher assessment and the mathematics test</t>
  </si>
  <si>
    <t>KS2FNPD[yy]_BNonFSMBlac_L4_Read</t>
  </si>
  <si>
    <t>Number of Boy Non-FSM Eligible Black origin pupils achieving the expected level (Level 4) or above in the KS2 reading test</t>
  </si>
  <si>
    <t>KS2FNPD[yy]_BNonFSMBlac_L4_Writ</t>
  </si>
  <si>
    <t>Number of Boy Non-FSM Eligible Black origin pupils achieving the expected level (Level 4) or above in KS2 writing</t>
  </si>
  <si>
    <t>KS2FNPD[yy]_BNonFSMBlac_L4_WritTA</t>
  </si>
  <si>
    <t>Number of Boy Non-FSM Eligible Black origin pupils achieving the expected level (Level 4) or above in the KS2 writing teacher assessment</t>
  </si>
  <si>
    <t>KS2FNPD[yy]_BNonFSMBlac_L4_Eng</t>
  </si>
  <si>
    <t>Number of Boy Non-FSM Eligible Black origin pupils achieving the expected level (Level 4) or above in KS2 English</t>
  </si>
  <si>
    <t>KS2FNPD[yy]_BNonFSMBlac_L4_Mat</t>
  </si>
  <si>
    <t>Number of Boy Non-FSM Eligible Black origin pupils achieving the expected level (Level 4) or above in the KS2 mathematics test</t>
  </si>
  <si>
    <t>KS2FNPD[yy]_BNonFSMBlac_L4_EM</t>
  </si>
  <si>
    <t>Number of Boy Non-FSM Eligible Black origin pupils achieving the expected level (Level 4) or above in KS2 English and mathematics</t>
  </si>
  <si>
    <t>KS2FNPD[yy]_BNonFSMBlac_L4_RM</t>
  </si>
  <si>
    <t>Number of Boy Non-FSM Eligible Black origin pupils achieving the expected level (Level 4) or above in the KS2 reading and mathematics tests</t>
  </si>
  <si>
    <t>KS2FNPD[yy]_BNonFSMBlac_L4_RWM</t>
  </si>
  <si>
    <t>Number of Boy Non-FSM Eligible Black origin pupils achieving the expected level (Level 4) or above in KS2 reading, writing and mathematics</t>
  </si>
  <si>
    <t>KS2FNPD[yy]_BNonFSMBlac_L4_RWtaM</t>
  </si>
  <si>
    <t>Number of Boy Non-FSM Eligible Black origin pupils achieving the expected level (Level 4) or above in the KS2 reading test, writing teacher assessment and the mathematics test</t>
  </si>
  <si>
    <t>KS2FNPD[yy]_BNonFSMChin_L4_Read</t>
  </si>
  <si>
    <t>Number of Boy Non-FSM Eligible Chinese origin pupils achieving the expected level (Level 4) or above in the KS2 reading test</t>
  </si>
  <si>
    <t>KS2FNPD[yy]_BNonFSMChin_L4_Writ</t>
  </si>
  <si>
    <t>Number of Boy Non-FSM Eligible Chinese origin pupils achieving the expected level (Level 4) or above in KS2 writing</t>
  </si>
  <si>
    <t>KS2FNPD[yy]_BNonFSMChin_L4_WritTA</t>
  </si>
  <si>
    <t>Number of Boy Non-FSM Eligible Chinese origin pupils achieving the expected level (Level 4) or above in the KS2 writing teacher assessment</t>
  </si>
  <si>
    <t>KS2FNPD[yy]_BNonFSMChin_L4_Eng</t>
  </si>
  <si>
    <t>Number of Boy Non-FSM Eligible Chinese origin pupils achieving the expected level (Level 4) or above in KS2 English</t>
  </si>
  <si>
    <t>KS2FNPD[yy]_BNonFSMChin_L4_Mat</t>
  </si>
  <si>
    <t>Number of Boy Non-FSM Eligible Chinese origin pupils achieving the expected level (Level 4) or above in the KS2 mathematics test</t>
  </si>
  <si>
    <t>KS2FNPD[yy]_BNonFSMChin_L4_EM</t>
  </si>
  <si>
    <t>Number of Boy Non-FSM Eligible Chinese origin pupils achieving the expected level (Level 4) or above in KS2 English and mathematics</t>
  </si>
  <si>
    <t>KS2FNPD[yy]_BNonFSMChin_L4_RM</t>
  </si>
  <si>
    <t>Number of Boy Non-FSM Eligible Chinese origin pupils achieving the expected level (Level 4) or above in the KS2 reading and mathematics tests</t>
  </si>
  <si>
    <t>KS2FNPD[yy]_BNonFSMChin_L4_RWM</t>
  </si>
  <si>
    <t>Number of Boy Non-FSM Eligible Chinese origin pupils achieving the expected level (Level 4) or above in KS2 reading, writing and mathematics</t>
  </si>
  <si>
    <t>KS2FNPD[yy]_BNonFSMChin_L4_RWtaM</t>
  </si>
  <si>
    <t>Number of Boy Non-FSM Eligible Chinese origin pupils achieving the expected level (Level 4) or above in the KS2 reading test, writing teacher assessment and the mathematics test</t>
  </si>
  <si>
    <t>KS2FNPD[yy]_BNonFSMAoeg_L4_Read</t>
  </si>
  <si>
    <t>Number of Boy Non-FSM Eligible any other ethnic group origin pupils achieving the expected level (Level 4) or above in the KS2 reading test</t>
  </si>
  <si>
    <t>KS2FNPD[yy]_BNonFSMAoeg_L4_Writ</t>
  </si>
  <si>
    <t>Number of Boy Non-FSM Eligible any other ethnic group origin pupils achieving the expected level (Level 4) or above in KS2 writing</t>
  </si>
  <si>
    <t>KS2FNPD[yy]_BNonFSMAoeg_L4_WritTA</t>
  </si>
  <si>
    <t>Number of Boy Non-FSM Eligible any other ethnic group origin pupils achieving the expected level (Level 4) or above in the KS2 writing teacher assessment</t>
  </si>
  <si>
    <t>KS2FNPD[yy]_BNonFSMAoeg_L4_Eng</t>
  </si>
  <si>
    <t>Number of Boy Non-FSM Eligible any other ethnic group origin pupils achieving the expected level (Level 4) or above in KS2 English</t>
  </si>
  <si>
    <t>KS2FNPD[yy]_BNonFSMAoeg_L4_Mat</t>
  </si>
  <si>
    <t>Number of Boy Non-FSM Eligible any other ethnic group origin pupils achieving the expected level (Level 4) or above in the KS2 mathematics test</t>
  </si>
  <si>
    <t>KS2FNPD[yy]_BNonFSMAoeg_L4_EM</t>
  </si>
  <si>
    <t>Number of Boy Non-FSM Eligible any other ethnic group origin pupils achieving the expected level (Level 4) or above in KS2 English and mathematics</t>
  </si>
  <si>
    <t>KS2FNPD[yy]_BNonFSMAoeg_L4_RM</t>
  </si>
  <si>
    <t>Number of Boy Non-FSM Eligible any other ethnic group origin pupils achieving the expected level (Level 4) or above in the KS2 reading and mathematics tests</t>
  </si>
  <si>
    <t>KS2FNPD[yy]_BNonFSMAoeg_L4_RWM</t>
  </si>
  <si>
    <t>Number of Boy Non-FSM Eligible any other ethnic group origin pupils achieving the expected level (Level 4) or above in KS2 reading, writing and mathematics</t>
  </si>
  <si>
    <t>KS2FNPD[yy]_BNonFSMAoeg_L4_RWtaM</t>
  </si>
  <si>
    <t>Number of Boy Non-FSM Eligible any other ethnic group origin pupils achieving the expected level (Level 4) or above in the KS2 reading test, writing teacher assessment and the mathematics test</t>
  </si>
  <si>
    <t>KS2FNPD[yy]_BNonFSMUncl_L4_Read</t>
  </si>
  <si>
    <t>Number of Boy Non-FSM Eligible unclassified origin pupils achieving the expected level (Level 4) or above in the KS2 reading test</t>
  </si>
  <si>
    <t>KS2FNPD[yy]_BNonFSMUncl_L4_Writ</t>
  </si>
  <si>
    <t>Number of Boy Non-FSM Eligible unclassified origin pupils achieving the expected level (Level 4) or above in KS2 writing</t>
  </si>
  <si>
    <t>KS2FNPD[yy]_BNonFSMUncl_L4_WritTA</t>
  </si>
  <si>
    <t>Number of Boy Non-FSM Eligible unclassified origin pupils achieving the expected level (Level 4) or above in the KS2 writing teacher assessment</t>
  </si>
  <si>
    <t>KS2FNPD[yy]_BNonFSMUncl_L4_Eng</t>
  </si>
  <si>
    <t>Number of Boy Non-FSM Eligible unclassified origin pupils achieving the expected level (Level 4) or above in KS2 English</t>
  </si>
  <si>
    <t>KS2FNPD[yy]_BNonFSMUncl_L4_Mat</t>
  </si>
  <si>
    <t>Number of Boy Non-FSM Eligible unclassified origin pupils achieving the expected level (Level 4) or above in the KS2 mathematics test</t>
  </si>
  <si>
    <t>KS2FNPD[yy]_BNonFSMUncl_L4_EM</t>
  </si>
  <si>
    <t>Number of Boy Non-FSM Eligible unclassified origin pupils achieving the expected level (Level 4) or above in KS2 English and mathematics</t>
  </si>
  <si>
    <t>KS2FNPD[yy]_BNonFSMUncl_L4_RM</t>
  </si>
  <si>
    <t>Number of Boy Non-FSM Eligible unclassified origin pupils achieving the expected level (Level 4) or above in the KS2 reading and mathematics tests</t>
  </si>
  <si>
    <t>KS2FNPD[yy]_BNonFSMUncl_L4_RWM</t>
  </si>
  <si>
    <t>Number of Boy Non-FSM Eligible unclassified origin pupils achieving the expected level (Level 4) or above in KS2 reading, writing and mathematics</t>
  </si>
  <si>
    <t>KS2FNPD[yy]_BNonFSMUncl_L4_RWtaM</t>
  </si>
  <si>
    <t>Number of Boy Non-FSM Eligible unclassified origin pupils achieving the expected level (Level 4) or above in the KS2 reading test, writing teacher assessment and the mathematics test</t>
  </si>
  <si>
    <t>KS2FNPD[yy]_BNonFSMMisEth_L4_Read</t>
  </si>
  <si>
    <t>Number of Boy Non-FSM Eligible pupils with missing ethnicity status achieving the expected level (Level 4) or above in the KS2 reading test</t>
  </si>
  <si>
    <t>KS2FNPD[yy]_BNonFSMMisEth_L4_Writ</t>
  </si>
  <si>
    <t>Number of Boy Non-FSM Eligible pupils with missing ethnicity status achieving the expected level (Level 4) or above in KS2 writing</t>
  </si>
  <si>
    <t>KS2FNPD[yy]_BNonFSMMisEth_L4_WritTA</t>
  </si>
  <si>
    <t>Number of Boy Non-FSM Eligible pupils with missing ethnicity status achieving the expected level (Level 4) or above in the KS2 writing teacher assessment</t>
  </si>
  <si>
    <t>KS2FNPD[yy]_BNonFSMMisEth_L4_Eng</t>
  </si>
  <si>
    <t>Number of Boy Non-FSM Eligible pupils with missing ethnicity status achieving the expected level (Level 4) or above in KS2 English</t>
  </si>
  <si>
    <t>KS2FNPD[yy]_BNonFSMMisEth_L4_Mat</t>
  </si>
  <si>
    <t>Number of Boy Non-FSM Eligible pupils with missing ethnicity status achieving the expected level (Level 4) or above in the KS2 mathematics test</t>
  </si>
  <si>
    <t>KS2FNPD[yy]_BNonFSMMisEth_L4_EM</t>
  </si>
  <si>
    <t>Number of Boy Non-FSM Eligible pupils with missing ethnicity status achieving the expected level (Level 4) or above in KS2 English and mathematics</t>
  </si>
  <si>
    <t>KS2FNPD[yy]_BNonFSMMisEth_L4_RM</t>
  </si>
  <si>
    <t>Number of Boy Non-FSM Eligible pupils with missing ethnicity status achieving the expected level (Level 4) or above in the KS2 reading and mathematics tests</t>
  </si>
  <si>
    <t>KS2FNPD[yy]_BNonFSMMisEth_L4_RWM</t>
  </si>
  <si>
    <t>Number of Boy Non-FSM Eligible pupils with missing ethnicity status achieving the expected level (Level 4) or above in KS2 reading, writing and mathematics</t>
  </si>
  <si>
    <t>KS2FNPD[yy]_BNonFSMMisEth_L4_RWtaM</t>
  </si>
  <si>
    <t>Number of Boy Non-FSM Eligible pupils with missing ethnicity status achieving the expected level (Level 4) or above in the KS2 reading test, writing teacher assessment and the mathematics test</t>
  </si>
  <si>
    <t>KS2FNPD[yy]_BMisFSMWhit_L4_Read</t>
  </si>
  <si>
    <t>Number of Boy Missing FSM Status White origin pupils achieving the expected level (Level 4) or above in the KS2 reading test</t>
  </si>
  <si>
    <t>KS2FNPD[yy]_BMisFSMWhit_L4_Writ</t>
  </si>
  <si>
    <t>Number of Boy Missing FSM Status White origin pupils achieving the expected level (Level 4) or above in KS2 writing</t>
  </si>
  <si>
    <t>KS2FNPD[yy]_BMisFSMWhit_L4_WritTA</t>
  </si>
  <si>
    <t>Number of Boy Missing FSM Status White origin pupils achieving the expected level (Level 4) or above in the KS2 writing teacher assessment</t>
  </si>
  <si>
    <t>KS2FNPD[yy]_BMisFSMWhit_L4_Eng</t>
  </si>
  <si>
    <t>Number of Boy Missing FSM Status White origin pupils achieving the expected level (Level 4) or above in KS2 English</t>
  </si>
  <si>
    <t>KS2FNPD[yy]_BMisFSMWhit_L4_Mat</t>
  </si>
  <si>
    <t>Number of Boy Missing FSM Status White origin pupils achieving the expected level (Level 4) or above in the KS2 mathematics test</t>
  </si>
  <si>
    <t>KS2FNPD[yy]_BMisFSMWhit_L4_EM</t>
  </si>
  <si>
    <t>Number of Boy Missing FSM Status White origin pupils achieving the expected level (Level 4) or above in KS2 English and mathematics</t>
  </si>
  <si>
    <t>KS2FNPD[yy]_BMisFSMWhit_L4_RM</t>
  </si>
  <si>
    <t>Number of Boy Missing FSM Status White origin pupils achieving the expected level (Level 4) or above in the KS2 reading and mathematics tests</t>
  </si>
  <si>
    <t>KS2FNPD[yy]_BMisFSMWhit_L4_RWM</t>
  </si>
  <si>
    <t>Number of Boy Missing FSM Status White origin pupils achieving the expected level (Level 4) or above in KS2 reading, writing and mathematics</t>
  </si>
  <si>
    <t>KS2FNPD[yy]_BMisFSMWhit_L4_RWtaM</t>
  </si>
  <si>
    <t>Number of Boy Missing FSM Status White origin pupils achieving the expected level (Level 4) or above in the KS2 reading test, writing teacher assessment and the mathematics test</t>
  </si>
  <si>
    <t>KS2FNPD[yy]_BMisFSMMixd_L4_Read</t>
  </si>
  <si>
    <t>Number of Boy Missing FSM Status mixed origin pupils achieving the expected level (Level 4) or above in the KS2 reading test</t>
  </si>
  <si>
    <t>KS2FNPD[yy]_BMisFSMMixd_L4_Writ</t>
  </si>
  <si>
    <t>Number of Boy Missing FSM Status mixed origin pupils achieving the expected level (Level 4) or above in KS2 writing</t>
  </si>
  <si>
    <t>KS2FNPD[yy]_BMisFSMMixd_L4_WritTA</t>
  </si>
  <si>
    <t>Number of Boy Missing FSM Status mixed origin pupils achieving the expected level (Level 4) or above in the KS2 writing teacher assessment</t>
  </si>
  <si>
    <t>KS2FNPD[yy]_BMisFSMMixd_L4_Eng</t>
  </si>
  <si>
    <t>Number of Boy Missing FSM Status mixed origin pupils achieving the expected level (Level 4) or above in KS2 English</t>
  </si>
  <si>
    <t>KS2FNPD[yy]_BMisFSMMixd_L4_Mat</t>
  </si>
  <si>
    <t>Number of Boy Missing FSM Status mixed origin pupils achieving the expected level (Level 4) or above in the KS2 mathematics test</t>
  </si>
  <si>
    <t>KS2FNPD[yy]_BMisFSMMixd_L4_EM</t>
  </si>
  <si>
    <t>Number of Boy Missing FSM Status Mixed origin pupils achieving the expected level (Level 4) or above in KS2 English and mathematics</t>
  </si>
  <si>
    <t>KS2FNPD[yy]_BMisFSMMixd_L4_RM</t>
  </si>
  <si>
    <t>Number of Boy Missing FSM Status Mixed origin pupils achieving the expected level (Level 4) or above in the KS2 reading and mathematics tests</t>
  </si>
  <si>
    <t>KS2FNPD[yy]_BMisFSMMixd_L4_RWM</t>
  </si>
  <si>
    <t>Number of Boy Missing FSM Status Mixed origin pupils achieving the expected level (Level 4) or above in KS2 reading, writing and mathematics</t>
  </si>
  <si>
    <t>KS2FNPD[yy]_BMisFSMMixd_L4_RWtaM</t>
  </si>
  <si>
    <t>Number of Boy Missing FSM Status Mixed origin pupils achieving the expected level (Level 4) or above in the KS2 reading test, writing teacher assessment and the mathematics test</t>
  </si>
  <si>
    <t>KS2FNPD[yy]_BMisFSMAsia_L4_Read</t>
  </si>
  <si>
    <t>Number of Boy Missing FSM Status Asian origin pupils achieving the expected level (Level 4) or above in the KS2 reading test</t>
  </si>
  <si>
    <t>KS2FNPD[yy]_BMisFSMAsia_L4_Writ</t>
  </si>
  <si>
    <t>Number of Boy Missing FSM Status Asian origin pupils achieving the expected level (Level 4) or above in KS2 writing</t>
  </si>
  <si>
    <t>KS2FNPD[yy]_BMisFSMAsia_L4_WritTA</t>
  </si>
  <si>
    <t>Number of Boy Missing FSM Status Asian origin pupils achieving the expected level (Level 4) or above in the KS2 writing teacher assessment</t>
  </si>
  <si>
    <t>KS2FNPD[yy]_BMisFSMAsia_L4_Eng</t>
  </si>
  <si>
    <t>Number of Boy Missing FSM Status Asian origin pupils achieving the expected level (Level 4) or above in KS2 English</t>
  </si>
  <si>
    <t>KS2FNPD[yy]_BMisFSMAsia_L4_Mat</t>
  </si>
  <si>
    <t>Number of Boy Missing FSM Status Asian origin pupils achieving the expected level (Level 4) or above in the KS2 mathematics test</t>
  </si>
  <si>
    <t>KS2FNPD[yy]_BMisFSMAsia_L4_EM</t>
  </si>
  <si>
    <t>Number of Boy Missing FSM Status Asian origin pupils achieving the expected level (Level 4) or above in KS2 English and mathematics</t>
  </si>
  <si>
    <t>KS2FNPD[yy]_BMisFSMAsia_L4_RM</t>
  </si>
  <si>
    <t>Number of Boy Missing FSM Status Asian origin pupils achieving the expected level (Level 4) or above in the KS2 reading and mathematics tests</t>
  </si>
  <si>
    <t>KS2FNPD[yy]_BMisFSMAsia_L4_RWM</t>
  </si>
  <si>
    <t>Number of Boy Missing FSM Status Asian origin pupils achieving the expected level (Level 4) or above in KS2 reading, writing and mathematics</t>
  </si>
  <si>
    <t>KS2FNPD[yy]_BMisFSMAsia_L4_RWtaM</t>
  </si>
  <si>
    <t>Number of Boy Missing FSM Status Asian origin pupils achieving the expected level (Level 4) or above in the KS2 reading test, writing teacher assessment and the mathematics test</t>
  </si>
  <si>
    <t>KS2FNPD[yy]_BMisFSMBlac_L4_Read</t>
  </si>
  <si>
    <t>Number of Boy Missing FSM Status Black origin pupils achieving the expected level (Level 4) or above in the KS2 reading test</t>
  </si>
  <si>
    <t>KS2FNPD[yy]_BMisFSMBlac_L4_Writ</t>
  </si>
  <si>
    <t>Number of Boy Missing FSM Status Black origin pupils achieving the expected level (Level 4) or above in KS2 writing</t>
  </si>
  <si>
    <t>KS2FNPD[yy]_BMisFSMBlac_L4_WritTA</t>
  </si>
  <si>
    <t>Number of Boy Missing FSM Status Black origin pupils achieving the expected level (Level 4) or above in the KS2 writing teacher assessment</t>
  </si>
  <si>
    <t>KS2FNPD[yy]_BMisFSMBlac_L4_Eng</t>
  </si>
  <si>
    <t>Number of Boy Missing FSM Status Black origin pupils achieving the expected level (Level 4) or above in KS2 English</t>
  </si>
  <si>
    <t>KS2FNPD[yy]_BMisFSMBlac_L4_Mat</t>
  </si>
  <si>
    <t>Number of Boy Missing FSM Status Black origin pupils achieving the expected level (Level 4) or above in the KS2 mathematics test</t>
  </si>
  <si>
    <t>KS2FNPD[yy]_BMisFSMBlac_L4_EM</t>
  </si>
  <si>
    <t>Number of Boy Missing FSM Status Black origin pupils achieving the expected level (Level 4) or above in KS2 English and mathematics</t>
  </si>
  <si>
    <t>KS2FNPD[yy]_BMisFSMBlac_L4_RM</t>
  </si>
  <si>
    <t>Number of Boy Missing FSM Status Black origin pupils achieving the expected level (Level 4) or above in the KS2 reading and mathematics tests</t>
  </si>
  <si>
    <t>KS2FNPD[yy]_BMisFSMBlac_L4_RWM</t>
  </si>
  <si>
    <t>Number of Boy Missing FSM Status Black origin pupils achieving the expected level (Level 4) or above in KS2 reading, writing and mathematics</t>
  </si>
  <si>
    <t>KS2FNPD[yy]_BMisFSMBlac_L4_RWtaM</t>
  </si>
  <si>
    <t>Number of Boy Missing FSM Status Black origin pupils achieving the expected level (Level 4) or above in the KS2 reading test, writing teacher assessment and the mathematics test</t>
  </si>
  <si>
    <t>KS2FNPD[yy]_BMisFSMChin_L4_Read</t>
  </si>
  <si>
    <t>Number of Boy Missing FSM Status Chinese origin pupils achieving the expected level (Level 4) or above in the KS2 reading test</t>
  </si>
  <si>
    <t>KS2FNPD[yy]_BMisFSMChin_L4_Writ</t>
  </si>
  <si>
    <t>Number of Boy Missing FSM Status Chinese origin pupils achieving the expected level (Level 4) or above in KS2 writing</t>
  </si>
  <si>
    <t>KS2FNPD[yy]_BMisFSMChin_L4_WritTA</t>
  </si>
  <si>
    <t>Number of Boy Missing FSM Status Chinese origin pupils achieving the expected level (Level 4) or above in the KS2 writing teacher assessment</t>
  </si>
  <si>
    <t>KS2FNPD[yy]_BMisFSMChin_L4_Eng</t>
  </si>
  <si>
    <t>Number of Boy Missing FSM Status Chinese origin pupils achieving the expected level (Level 4) or above in KS2 English</t>
  </si>
  <si>
    <t>KS2FNPD[yy]_BMisFSMChin_L4_Mat</t>
  </si>
  <si>
    <t>Number of Boy Missing FSM Status Chinese origin pupils achieving the expected level (Level 4) or above in the KS2 mathematics test</t>
  </si>
  <si>
    <t>KS2FNPD[yy]_BMisFSMChin_L4_EM</t>
  </si>
  <si>
    <t>Number of Boy Missing FSM Status Chinese origin pupils achieving the expected level (Level 4) or above in KS2 English and mathematics</t>
  </si>
  <si>
    <t>KS2FNPD[yy]_BMisFSMChin_L4_RM</t>
  </si>
  <si>
    <t>Number of Boy Missing FSM Status Chinese origin pupils achieving the expected level (Level 4) or above in the KS2 reading and mathematics tests</t>
  </si>
  <si>
    <t>KS2FNPD[yy]_BMisFSMChin_L4_RWM</t>
  </si>
  <si>
    <t>Number of Boy Missing FSM Status Chinese origin pupils achieving the expected level (Level 4) or above in KS2 reading, writing and mathematics</t>
  </si>
  <si>
    <t>KS2FNPD[yy]_BMisFSMChin_L4_RWtaM</t>
  </si>
  <si>
    <t>Number of Boy Missing FSM Status Chinese origin pupils achieving the expected level (Level 4) or above in the KS2 reading test, writing teacher assessment and the mathematics test</t>
  </si>
  <si>
    <t>KS2FNPD[yy]_BMisFSMAoeg_L4_Read</t>
  </si>
  <si>
    <t>Number of Boy Missing FSM Status any other ethnic group origin pupils achieving the expected level (Level 4) or above in the KS2 reading test</t>
  </si>
  <si>
    <t>KS2FNPD[yy]_BMisFSMAoeg_L4_Writ</t>
  </si>
  <si>
    <t>Number of Boy Missing FSM Status any other ethnic group origin pupils achieving the expected level (Level 4) or above in KS2 writing</t>
  </si>
  <si>
    <t>KS2FNPD[yy]_BMisFSMAoeg_L4_WritTA</t>
  </si>
  <si>
    <t>Number of Boy Missing FSM Status any other ethnic group origin pupils achieving the expected level (Level 4) or above in the KS2 writing teacher assessment</t>
  </si>
  <si>
    <t>KS2FNPD[yy]_BMisFSMAoeg_L4_Eng</t>
  </si>
  <si>
    <t>Number of Boy Missing FSM Status any other ethnic group origin pupils achieving the expected level (Level 4) or above in KS2 English</t>
  </si>
  <si>
    <t>KS2FNPD[yy]_BMisFSMAoeg_L4_Mat</t>
  </si>
  <si>
    <t>Number of Boy Missing FSM Status any other ethnic group origin pupils achieving the expected level (Level 4) or above in the KS2 mathematics test</t>
  </si>
  <si>
    <t>KS2FNPD[yy]_BMisFSMAoeg_L4_EM</t>
  </si>
  <si>
    <t>Number of Boy Missing FSM Status any other ethnic group origin pupils achieving the expected level (Level 4) or above in KS2 English and mathematics</t>
  </si>
  <si>
    <t>KS2FNPD[yy]_BMisFSMAoeg_L4_RM</t>
  </si>
  <si>
    <t>Number of Boy Missing FSM Status any other ethnic group origin pupils achieving the expected level (Level 4) or above in the KS2 reading and mathematics tests</t>
  </si>
  <si>
    <t>KS2FNPD[yy]_BMisFSMAoeg_L4_RWM</t>
  </si>
  <si>
    <t>Number of Boy Missing FSM Status any other ethnic group origin pupils achieving the expected level (Level 4) or above in KS2 reading, writing and mathematics</t>
  </si>
  <si>
    <t>KS2FNPD[yy]_BMisFSMAoeg_L4_RWtaM</t>
  </si>
  <si>
    <t>Number of Boy Missing FSM Status any other ethnic group origin pupils achieving the expected level (Level 4) or above in the KS2 reading test, writing teacher assessment and the mathematics test</t>
  </si>
  <si>
    <t>KS2FNPD[yy]_BMisFSMUncl_L4_Read</t>
  </si>
  <si>
    <t>Number of Boy Missing FSM Status unclassified origin pupils achieving the expected level (Level 4) or above in the KS2 reading test</t>
  </si>
  <si>
    <t>KS2FNPD[yy]_BMisFSMUncl_L4_Writ</t>
  </si>
  <si>
    <t>Number of Boy Missing FSM Status unclassified origin pupils achieving the expected level (Level 4) or above in KS2 writing</t>
  </si>
  <si>
    <t>KS2FNPD[yy]_BMisFSMUncl_L4_WritTA</t>
  </si>
  <si>
    <t>Number of Boy Missing FSM Status unclassified origin pupils achieving the expected level (Level 4) or above in the KS2 writing teacher assessment</t>
  </si>
  <si>
    <t>KS2FNPD[yy]_BMisFSMUncl_L4_Eng</t>
  </si>
  <si>
    <t>Number of Boy Missing FSM Status unclassified origin pupils achieving the expected level (Level 4) or above in KS2 English</t>
  </si>
  <si>
    <t>KS2FNPD[yy]_BMisFSMUncl_L4_Mat</t>
  </si>
  <si>
    <t>Number of Boy Missing FSM Status unclassified origin pupils achieving the expected level (Level 4) or above in the KS2 mathematics test</t>
  </si>
  <si>
    <t>KS2FNPD[yy]_BMisFSMUncl_L4_EM</t>
  </si>
  <si>
    <t>Number of Boy Missing FSM Status unclassified origin pupils achieving the expected level (Level 4) or above in KS2 English and mathematics</t>
  </si>
  <si>
    <t>KS2FNPD[yy]_BMisFSMUncl_L4_RM</t>
  </si>
  <si>
    <t>Number of Boy Missing FSM Status unclassified origin pupils achieving the expected level (Level 4) or above in the KS2 reading and mathematics tests</t>
  </si>
  <si>
    <t>KS2FNPD[yy]_BMisFSMUncl_L4_RWM</t>
  </si>
  <si>
    <t>Number of Boy Missing FSM Status unclassified origin pupils achieving the expected level (Level 4) or above in KS2 reading, writing and mathematics</t>
  </si>
  <si>
    <t>KS2FNPD[yy]_BMisFSMUncl_L4_RWtaM</t>
  </si>
  <si>
    <t>Number of Boy Missing FSM Status unclassified origin pupils achieving the expected level (Level 4) or above in the KS2 reading test, writing teacher assessment and the mathematics test</t>
  </si>
  <si>
    <t>KS2FNPD[yy]_BMisFSMMisEth_L4_Read</t>
  </si>
  <si>
    <t>Number of Boy Missing FSM Status pupils with missing ethnicity status achieving the expected level (Level 4) or above in the KS2 reading test</t>
  </si>
  <si>
    <t>KS2FNPD[yy]_BMisFSMMisEth_L4_Writ</t>
  </si>
  <si>
    <t>Number of Boy Missing FSM Status pupils with missing ethnicity status achieving the expected level (Level 4) or above in KS2 writing</t>
  </si>
  <si>
    <t>KS2FNPD[yy]_BMisFSMMisEth_L4_WritTA</t>
  </si>
  <si>
    <t>Number of Boy Missing FSM Status pupils with missing ethnicity status achieving the expected level (Level 4) or above in the KS2 writing teacher assessment</t>
  </si>
  <si>
    <t>KS2FNPD[yy]_BMisFSMMisEth_L4_Eng</t>
  </si>
  <si>
    <t>Number of Boy Missing FSM Status pupils with missing ethnicity status achieving the expected level (Level 4) or above in KS2 English</t>
  </si>
  <si>
    <t>KS2FNPD[yy]_BMisFSMMisEth_L4_Mat</t>
  </si>
  <si>
    <t>Number of Boy Missing FSM Status pupils with missing ethnicity status achieving the expected level (Level 4) or above in the KS2 mathematics test</t>
  </si>
  <si>
    <t>KS2FNPD[yy]_BMisFSMMisEth_L4_EM</t>
  </si>
  <si>
    <t>Number of Boy Missing FSM Status pupils with missing ethnicity status achieving the expected level (Level 4) or above in KS2 English and mathematics</t>
  </si>
  <si>
    <t>KS2FNPD[yy]_BMisFSMMisEth_L4_RM</t>
  </si>
  <si>
    <t>Number of Boy Missing FSM Status pupils with missing ethnicity status achieving the expected level (Level 4) or above in the KS2 reading and mathematics tests</t>
  </si>
  <si>
    <t>KS2FNPD[yy]_BMisFSMMisEth_L4_RWM</t>
  </si>
  <si>
    <t>Number of Boy Missing FSM Status pupils with missing ethnicity status achieving the expected level (Level 4) or above in KS2 reading, writing and mathematics</t>
  </si>
  <si>
    <t>KS2FNPD[yy]_BMisFSMMisEth_L4_RWtaM</t>
  </si>
  <si>
    <t>Number of Boy Missing FSM Status pupils with missing ethnicity status achieving the expected level (Level 4) or above in the KS2 reading test, writing teacher assessment and the mathematics test</t>
  </si>
  <si>
    <t>KS2FNPD[yy]_GFSMWhit_L4_Read</t>
  </si>
  <si>
    <t>Number of Girl FSM Eligible White origin pupils achieving the expected level (Level 4) or above in the KS2 reading test</t>
  </si>
  <si>
    <t>KS2FNPD[yy]_GFSMWhit_L4_Writ</t>
  </si>
  <si>
    <t>Number of Girl FSM Eligible White origin pupils achieving the expected level (Level 4) or above in KS2 writing</t>
  </si>
  <si>
    <t>KS2FNPD[yy]_GFSMWhit_L4_WritTA</t>
  </si>
  <si>
    <t>Number of Girl FSM Eligible White origin pupils achieving the expected level (Level 4) or above in the KS2 writing teacher assessment</t>
  </si>
  <si>
    <t>KS2FNPD[yy]_GFSMWhit_L4_Eng</t>
  </si>
  <si>
    <t>Number of Girl FSM Eligible White origin pupils achieving the expected level (Level 4) or above in KS2 English</t>
  </si>
  <si>
    <t>KS2FNPD[yy]_GFSMWhit_L4_Mat</t>
  </si>
  <si>
    <t>Number of Girl FSM Eligible White origin pupils achieving the expected level (Level 4) or above in the KS2 mathematics test</t>
  </si>
  <si>
    <t>KS2FNPD[yy]_GFSMWhit_L4_EM</t>
  </si>
  <si>
    <t>Number of Girl FSM Eligible White origin pupils achieving the expected level (Level 4) or above in KS2 English and mathematics</t>
  </si>
  <si>
    <t>KS2FNPD[yy]_GFSMWhit_L4_RM</t>
  </si>
  <si>
    <t>Number of Girl FSM Eligible White origin pupils achieving the expected level (Level 4) or above in the KS2 reading and mathematics tests</t>
  </si>
  <si>
    <t>KS2FNPD[yy]_GFSMWhit_L4_RWM</t>
  </si>
  <si>
    <t>Number of Girl FSM Eligible White origin pupils achieving the expected level (Level 4) or above in KS2 reading, writing and mathematics</t>
  </si>
  <si>
    <t>KS2FNPD[yy]_GFSMWhit_L4_RWtaM</t>
  </si>
  <si>
    <t>Number of Girl FSM Eligible White origin pupils achieving the expected level (Level 4) or above in the KS2 reading test, writing teacher assessment and the mathematics test</t>
  </si>
  <si>
    <t>KS2FNPD[yy]_GFSMMixd_L4_Read</t>
  </si>
  <si>
    <t>Number of Girl FSM Eligible mixed origin pupils achieving the expected level (Level 4) or above in the KS2 reading test</t>
  </si>
  <si>
    <t>KS2FNPD[yy]_GFSMMixd_L4_Writ</t>
  </si>
  <si>
    <t>Number of Girl FSM Eligible mixed origin pupils achieving the expected level (Level 4) or above in KS2 writing</t>
  </si>
  <si>
    <t>KS2FNPD[yy]_GFSMMixd_L4_WritTA</t>
  </si>
  <si>
    <t>Number of Girl FSM Eligible mixed origin pupils achieving the expected level (Level 4) or above in the KS2 writing teacher assessment</t>
  </si>
  <si>
    <t>KS2FNPD[yy]_GFSMMixd_L4_Eng</t>
  </si>
  <si>
    <t>Number of Girl FSM Eligible mixed origin pupils achieving the expected level (Level 4) or above in KS2 English</t>
  </si>
  <si>
    <t>KS2FNPD[yy]_GFSMMixd_L4_Mat</t>
  </si>
  <si>
    <t>Number of Girl FSM Eligible mixed origin pupils achieving the expected level (Level 4) or above in the KS2 mathematics test</t>
  </si>
  <si>
    <t>KS2FNPD[yy]_GFSMMixd_L4_EM</t>
  </si>
  <si>
    <t>Number of Girl FSM Eligible Mixed origin pupils achieving the expected level (Level 4) or above in KS2 English and mathematics</t>
  </si>
  <si>
    <t>KS2FNPD[yy]_GFSMMixd_L4_RM</t>
  </si>
  <si>
    <t>Number of Girl FSM Eligible Mixed origin pupils achieving the expected level (Level 4) or above in the KS2 reading and mathematics tests</t>
  </si>
  <si>
    <t>KS2FNPD[yy]_GFSMMixd_L4_RWM</t>
  </si>
  <si>
    <t>Number of Girl FSM Eligible Mixed origin pupils achieving the expected level (Level 4) or above in KS2 reading, writing and mathematics</t>
  </si>
  <si>
    <t>KS2FNPD[yy]_GFSMMixd_L4_RWtaM</t>
  </si>
  <si>
    <t>Number of Girl FSM Eligible Mixed origin pupils achieving the expected level (Level 4) or above in the KS2 reading test, writing teacher assessment and the mathematics test</t>
  </si>
  <si>
    <t>KS2FNPD[yy]_GFSMAsia_L4_Read</t>
  </si>
  <si>
    <t>Number of Girl FSM Eligible Asian origin pupils achieving the expected level (Level 4) or above in the KS2 reading test</t>
  </si>
  <si>
    <t>KS2FNPD[yy]_GFSMAsia_L4_Writ</t>
  </si>
  <si>
    <t>Number of Girl FSM Eligible Asian origin pupils achieving the expected level (Level 4) or above in KS2 writing</t>
  </si>
  <si>
    <t>KS2FNPD[yy]_GFSMAsia_L4_WritTA</t>
  </si>
  <si>
    <t>Number of Girl FSM Eligible Asian origin pupils achieving the expected level (Level 4) or above in the KS2 writing teacher assessment</t>
  </si>
  <si>
    <t>KS2FNPD[yy]_GFSMAsia_L4_Eng</t>
  </si>
  <si>
    <t>Number of Girl FSM Eligible Asian origin pupils achieving the expected level (Level 4) or above in KS2 English</t>
  </si>
  <si>
    <t>KS2FNPD[yy]_GFSMAsia_L4_Mat</t>
  </si>
  <si>
    <t>Number of Girl FSM Eligible Asian origin pupils achieving the expected level (Level 4) or above in the KS2 mathematics test</t>
  </si>
  <si>
    <t>KS2FNPD[yy]_GFSMAsia_L4_EM</t>
  </si>
  <si>
    <t>Number of Girl FSM Eligible Asian origin pupils achieving the expected level (Level 4) or above in KS2 English and mathematics</t>
  </si>
  <si>
    <t>KS2FNPD[yy]_GFSMAsia_L4_RM</t>
  </si>
  <si>
    <t>Number of Girl FSM Eligible Asian origin pupils achieving the expected level (Level 4) or above in the KS2 reading and mathematics tests</t>
  </si>
  <si>
    <t>KS2FNPD[yy]_GFSMAsia_L4_RWM</t>
  </si>
  <si>
    <t>Number of Girl FSM Eligible Asian origin pupils achieving the expected level (Level 4) or above in KS2 reading, writing and mathematics</t>
  </si>
  <si>
    <t>KS2FNPD[yy]_GFSMAsia_L4_RWtaM</t>
  </si>
  <si>
    <t>Number of Girl FSM Eligible Asian origin pupils achieving the expected level (Level 4) or above in the KS2 reading test, writing teacher assessment and the mathematics test</t>
  </si>
  <si>
    <t>KS2FNPD[yy]_GFSMBlac_L4_Read</t>
  </si>
  <si>
    <t>Number of Girl FSM Eligible Black origin pupils achieving the expected level (Level 4) or above in the KS2 reading test</t>
  </si>
  <si>
    <t>KS2FNPD[yy]_GFSMBlac_L4_Writ</t>
  </si>
  <si>
    <t>Number of Girl FSM Eligible Black origin pupils achieving the expected level (Level 4) or above in KS2 writing</t>
  </si>
  <si>
    <t>KS2FNPD[yy]_GFSMBlac_L4_WritTA</t>
  </si>
  <si>
    <t>Number of Girl FSM Eligible Black origin pupils achieving the expected level (Level 4) or above in the KS2 writing teacher assessment</t>
  </si>
  <si>
    <t>KS2FNPD[yy]_GFSMBlac_L4_Eng</t>
  </si>
  <si>
    <t>Number of Girl FSM Eligible Black origin pupils achieving the expected level (Level 4) or above in KS2 English</t>
  </si>
  <si>
    <t>KS2FNPD[yy]_GFSMBlac_L4_Mat</t>
  </si>
  <si>
    <t>Number of Girl FSM Eligible Black origin pupils achieving the expected level (Level 4) or above in the KS2 mathematics test</t>
  </si>
  <si>
    <t>KS2FNPD[yy]_GFSMBlac_L4_EM</t>
  </si>
  <si>
    <t>Number of Girl FSM Eligible Black origin pupils achieving the expected level (Level 4) or above in KS2 English and mathematics</t>
  </si>
  <si>
    <t>KS2FNPD[yy]_GFSMBlac_L4_RM</t>
  </si>
  <si>
    <t>Number of Girl FSM Eligible Black origin pupils achieving the expected level (Level 4) or above in the KS2 reading and mathematics tests</t>
  </si>
  <si>
    <t>KS2FNPD[yy]_GFSMBlac_L4_RWM</t>
  </si>
  <si>
    <t>Number of Girl FSM Eligible Black origin pupils achieving the expected level (Level 4) or above in KS2 reading, writing and mathematics</t>
  </si>
  <si>
    <t>KS2FNPD[yy]_GFSMBlac_L4_RWtaM</t>
  </si>
  <si>
    <t>Number of Girl FSM Eligible Black origin pupils achieving the expected level (Level 4) or above in the KS2 reading test, writing teacher assessment and the mathematics test</t>
  </si>
  <si>
    <t>KS2FNPD[yy]_GFSMChin_L4_Read</t>
  </si>
  <si>
    <t>Number of Girl FSM Eligible Chinese origin pupils achieving the expected level (Level 4) or above in the KS2 reading test</t>
  </si>
  <si>
    <t>KS2FNPD[yy]_GFSMChin_L4_Writ</t>
  </si>
  <si>
    <t>Number of Girl FSM Eligible Chinese origin pupils achieving the expected level (Level 4) or above in KS2 writing</t>
  </si>
  <si>
    <t>KS2FNPD[yy]_GFSMChin_L4_WritTA</t>
  </si>
  <si>
    <t>Number of Girl FSM Eligible Chinese origin pupils achieving the expected level (Level 4) or above in the KS2 writing teacher assessment</t>
  </si>
  <si>
    <t>KS2FNPD[yy]_GFSMChin_L4_Eng</t>
  </si>
  <si>
    <t>Number of Girl FSM Eligible Chinese origin pupils achieving the expected level (Level 4) or above in KS2 English</t>
  </si>
  <si>
    <t>KS2FNPD[yy]_GFSMChin_L4_Mat</t>
  </si>
  <si>
    <t>Number of Girl FSM Eligible Chinese origin pupils achieving the expected level (Level 4) or above in the KS2 mathematics test</t>
  </si>
  <si>
    <t>KS2FNPD[yy]_GFSMChin_L4_EM</t>
  </si>
  <si>
    <t>Number of Girl FSM Eligible Chinese origin pupils achieving the expected level (Level 4) or above in KS2 English and mathematics</t>
  </si>
  <si>
    <t>KS2FNPD[yy]_GFSMChin_L4_RM</t>
  </si>
  <si>
    <t>Number of Girl FSM Eligible Chinese origin pupils achieving the expected level (Level 4) or above in the KS2 reading and mathematics tests</t>
  </si>
  <si>
    <t>KS2FNPD[yy]_GFSMChin_L4_RWM</t>
  </si>
  <si>
    <t>Number of Girl FSM Eligible Chinese origin pupils achieving the expected level (Level 4) or above in KS2 reading, writing and mathematics</t>
  </si>
  <si>
    <t>KS2FNPD[yy]_GFSMChin_L4_RWtaM</t>
  </si>
  <si>
    <t>Number of Girl FSM Eligible Chinese origin pupils achieving the expected level (Level 4) or above in the KS2 reading test, writing teacher assessment and the mathematics test</t>
  </si>
  <si>
    <t>KS2FNPD[yy]_GFSMAoeg_L4_Read</t>
  </si>
  <si>
    <t>Number of Girl FSM Eligible any other ethnic group origin pupils achieving the expected level (Level 4) or above in the KS2 reading test</t>
  </si>
  <si>
    <t>KS2FNPD[yy]_GFSMAoeg_L4_Writ</t>
  </si>
  <si>
    <t>Number of Girl FSM Eligible any other ethnic group origin pupils achieving the expected level (Level 4) or above in KS2 writing</t>
  </si>
  <si>
    <t>KS2FNPD[yy]_GFSMAoeg_L4_WritTA</t>
  </si>
  <si>
    <t>Number of Girl FSM Eligible any other ethnic group origin pupils achieving the expected level (Level 4) or above in the KS2 writing teacher assessment</t>
  </si>
  <si>
    <t>KS2FNPD[yy]_GFSMAoeg_L4_Eng</t>
  </si>
  <si>
    <t>Number of Girl FSM Eligible any other ethnic group origin pupils achieving the expected level (Level 4) or above in KS2 English</t>
  </si>
  <si>
    <t>KS2FNPD[yy]_GFSMAoeg_L4_Mat</t>
  </si>
  <si>
    <t>Number of Girl FSM Eligible any other ethnic group origin pupils achieving the expected level (Level 4) or above in the KS2 mathematics test</t>
  </si>
  <si>
    <t>KS2FNPD[yy]_GFSMAoeg_L4_EM</t>
  </si>
  <si>
    <t>Number of Girl FSM Eligible any other ethnic group origin pupils achieving the expected level (Level 4) or above in KS2 English and mathematics</t>
  </si>
  <si>
    <t>KS2FNPD[yy]_GFSMAoeg_L4_RM</t>
  </si>
  <si>
    <t>Number of Girl FSM Eligible any other ethnic group origin pupils achieving the expected level (Level 4) or above in the KS2 reading and mathematics tests</t>
  </si>
  <si>
    <t>KS2FNPD[yy]_GFSMAoeg_L4_RWM</t>
  </si>
  <si>
    <t>Number of Girl FSM Eligible any other ethnic group origin pupils achieving the expected level (Level 4) or above in KS2 reading, writing and mathematics</t>
  </si>
  <si>
    <t>KS2FNPD[yy]_GFSMAoeg_L4_RWtaM</t>
  </si>
  <si>
    <t>Number of Girl FSM Eligible any other ethnic group origin pupils achieving the expected level (Level 4) or above in the KS2 reading test, writing teacher assessment and the mathematics test</t>
  </si>
  <si>
    <t>KS2FNPD[yy]_GFSMUncl_L4_Read</t>
  </si>
  <si>
    <t>Number of Girl FSM Eligible unclassified origin pupils achieving the expected level (Level 4) or above in the KS2 reading test</t>
  </si>
  <si>
    <t>KS2FNPD[yy]_GFSMUncl_L4_Writ</t>
  </si>
  <si>
    <t>Number of Girl FSM Eligible unclassified origin pupils achieving the expected level (Level 4) or above in KS2 writing</t>
  </si>
  <si>
    <t>KS2FNPD[yy]_GFSMUncl_L4_WritTA</t>
  </si>
  <si>
    <t>Number of Girl FSM Eligible unclassified origin pupils achieving the expected level (Level 4) or above in the KS2 writing teacher assessment</t>
  </si>
  <si>
    <t>KS2FNPD[yy]_GFSMUncl_L4_Eng</t>
  </si>
  <si>
    <t>Number of Girl FSM Eligible unclassified origin pupils achieving the expected level (Level 4) or above in KS2 English</t>
  </si>
  <si>
    <t>KS2FNPD[yy]_GFSMUncl_L4_Mat</t>
  </si>
  <si>
    <t>Number of Girl FSM Eligible unclassified origin pupils achieving the expected level (Level 4) or above in the KS2 mathematics test</t>
  </si>
  <si>
    <t>KS2FNPD[yy]_GFSMUncl_L4_EM</t>
  </si>
  <si>
    <t>Number of Girl FSM Eligible unclassified origin pupils achieving the expected level (Level 4) or above in KS2 English and mathematics</t>
  </si>
  <si>
    <t>KS2FNPD[yy]_GFSMUncl_L4_RM</t>
  </si>
  <si>
    <t>Number of Girl FSM Eligible unclassified origin pupils achieving the expected level (Level 4) or above in the KS2 reading and mathematics tests</t>
  </si>
  <si>
    <t>KS2FNPD[yy]_GFSMUncl_L4_RWM</t>
  </si>
  <si>
    <t>Number of Girl FSM Eligible unclassified origin pupils achieving the expected level (Level 4) or above in KS2 reading, writing and mathematics</t>
  </si>
  <si>
    <t>KS2FNPD[yy]_GFSMUncl_L4_RWtaM</t>
  </si>
  <si>
    <t>Number of Girl FSM Eligible unclassified origin pupils achieving the expected level (Level 4) or above in the KS2 reading test, writing teacher assessment and the mathematics test</t>
  </si>
  <si>
    <t>KS2FNPD[yy]_GFSMMisEth_L4_Read</t>
  </si>
  <si>
    <t>Number of Girl FSM Eligible pupils with missing ethnicity status achieving the expected level (Level 4) or above in the KS2 reading test</t>
  </si>
  <si>
    <t>KS2FNPD[yy]_GFSMMisEth_L4_Writ</t>
  </si>
  <si>
    <t>Number of Girl FSM Eligible pupils with missing ethnicity status achieving the expected level (Level 4) or above in KS2 writing</t>
  </si>
  <si>
    <t>KS2FNPD[yy]_GFSMMisEth_L4_WritTA</t>
  </si>
  <si>
    <t>Number of Girl FSM Eligible pupils with missing ethnicity status achieving the expected level (Level 4) or above in the KS2 writing teacher assessment</t>
  </si>
  <si>
    <t>KS2FNPD[yy]_GFSMMisEth_L4_Eng</t>
  </si>
  <si>
    <t>Number of Girl FSM Eligible pupils with missing ethnicity status achieving the expected level (Level 4) or above in KS2 English</t>
  </si>
  <si>
    <t>KS2FNPD[yy]_GFSMMisEth_L4_Mat</t>
  </si>
  <si>
    <t>Number of Girl FSM Eligible pupils with missing ethnicity status achieving the expected level (Level 4) or above in the KS2 mathematics test</t>
  </si>
  <si>
    <t>KS2FNPD[yy]_GFSMMisEth_L4_EM</t>
  </si>
  <si>
    <t>Number of Girl FSM Eligible pupils with missing ethnicity status achieving the expected level (Level 4) or above in KS2 English and mathematics</t>
  </si>
  <si>
    <t>KS2FNPD[yy]_GFSMMisEth_L4_RM</t>
  </si>
  <si>
    <t>Number of Girl FSM Eligible pupils with missing ethnicity status achieving the expected level (Level 4) or above in the KS2 reading and mathematics tests</t>
  </si>
  <si>
    <t>KS2FNPD[yy]_GFSMMisEth_L4_RWM</t>
  </si>
  <si>
    <t>Number of Girl FSM Eligible pupils with missing ethnicity status achieving the expected level (Level 4) or above in KS2 reading, writing and mathematics</t>
  </si>
  <si>
    <t>KS2FNPD[yy]_GFSMMisEth_L4_RWtaM</t>
  </si>
  <si>
    <t>Number of Girl FSM Eligible pupils with missing ethnicity status achieving the expected level (Level 4) or above in the KS2 reading test, writing teacher assessment and the mathematics test</t>
  </si>
  <si>
    <t>KS2FNPD[yy]_GNonFSMWhit_L4_Read</t>
  </si>
  <si>
    <t>Number of Girl Non-FSM Eligible White origin pupils achieving the expected level (Level 4) or above in the KS2 reading test</t>
  </si>
  <si>
    <t>KS2FNPD[yy]_GNonFSMWhit_L4_Writ</t>
  </si>
  <si>
    <t>Number of Girl Non-FSM Eligible White origin pupils achieving the expected level (Level 4) or above in KS2 writing</t>
  </si>
  <si>
    <t>KS2FNPD[yy]_GNonFSMWhit_L4_WritTA</t>
  </si>
  <si>
    <t>Number of Girl Non-FSM Eligible White origin pupils achieving the expected level (Level 4) or above in the KS2 writing teacher assessment</t>
  </si>
  <si>
    <t>KS2FNPD[yy]_GNonFSMWhit_L4_Eng</t>
  </si>
  <si>
    <t>Number of Girl Non-FSM Eligible White origin pupils achieving the expected level (Level 4) or above in KS2 English</t>
  </si>
  <si>
    <t>KS2FNPD[yy]_GNonFSMWhit_L4_Mat</t>
  </si>
  <si>
    <t>Number of Girl Non-FSM Eligible White origin pupils achieving the expected level (Level 4) or above in the KS2 mathematics test</t>
  </si>
  <si>
    <t>KS2FNPD[yy]_GNonFSMWhit_L4_EM</t>
  </si>
  <si>
    <t>Number of Girl Non-FSM Eligible White origin pupils achieving the expected level (Level 4) or above in KS2 English and mathematics</t>
  </si>
  <si>
    <t>KS2FNPD[yy]_GNonFSMWhit_L4_RM</t>
  </si>
  <si>
    <t>Number of Girl Non-FSM Eligible White origin pupils achieving the expected level (Level 4) or above in the KS2 reading and mathematics tests</t>
  </si>
  <si>
    <t>KS2FNPD[yy]_GNonFSMWhit_L4_RWM</t>
  </si>
  <si>
    <t>Number of Girl Non-FSM Eligible White origin pupils achieving the expected level (Level 4) or above in KS2 reading, writing and mathematics</t>
  </si>
  <si>
    <t>KS2FNPD[yy]_GNonFSMWhit_L4_RWtaM</t>
  </si>
  <si>
    <t>Number of Girl Non-FSM Eligible White origin pupils achieving the expected level (Level 4) or above in the KS2 reading test, writing teacher assessment and the mathematics test</t>
  </si>
  <si>
    <t>KS2FNPD[yy]_GNonFSMMixd_L4_Read</t>
  </si>
  <si>
    <t>Number of Girl Non-FSM Eligible mixed origin pupils achieving the expected level (Level 4) or above in the KS2 reading test</t>
  </si>
  <si>
    <t>KS2FNPD[yy]_GNonFSMMixd_L4_Writ</t>
  </si>
  <si>
    <t>Number of Girl Non-FSM Eligible mixed origin pupils achieving the expected level (Level 4) or above in KS2 writing</t>
  </si>
  <si>
    <t>KS2FNPD[yy]_GNonFSMMixd_L4_WritTA</t>
  </si>
  <si>
    <t>Number of Girl Non-FSM Eligible mixed origin pupils achieving the expected level (Level 4) or above in the KS2 writing teacher assessment</t>
  </si>
  <si>
    <t>KS2FNPD[yy]_GNonFSMMixd_L4_Eng</t>
  </si>
  <si>
    <t>Number of Girl Non-FSM Eligible mixed origin pupils achieving the expected level (Level 4) or above in KS2 English</t>
  </si>
  <si>
    <t>KS2FNPD[yy]_GNonFSMMixd_L4_Mat</t>
  </si>
  <si>
    <t>Number of Girl Non-FSM Eligible mixed origin pupils achieving the expected level (Level 4) or above in the KS2 mathematics test</t>
  </si>
  <si>
    <t>KS2FNPD[yy]_GNonFSMMixd_L4_EM</t>
  </si>
  <si>
    <t>Number of Girl Non-FSM Eligible Mixed origin pupils achieving the expected level (Level 4) or above in KS2 English and mathematics</t>
  </si>
  <si>
    <t>KS2FNPD[yy]_GNonFSMMixd_L4_RM</t>
  </si>
  <si>
    <t>Number of Girl Non-FSM Eligible Mixed origin pupils achieving the expected level (Level 4) or above in the KS2 reading and mathematics tests</t>
  </si>
  <si>
    <t>KS2FNPD[yy]_GNonFSMMixd_L4_RWM</t>
  </si>
  <si>
    <t>Number of Girl Non-FSM Eligible Mixed origin pupils achieving the expected level (Level 4) or above in KS2 reading, writing and mathematics</t>
  </si>
  <si>
    <t>KS2FNPD[yy]_GNonFSMMixd_L4_RWtaM</t>
  </si>
  <si>
    <t>Number of Girl Non-FSM Eligible Mixed origin pupils achieving the expected level (Level 4) or above in the KS2 reading test, writing teacher assessment and the mathematics test</t>
  </si>
  <si>
    <t>KS2FNPD[yy]_GNonFSMAsia_L4_Read</t>
  </si>
  <si>
    <t>Number of Girl Non-FSM Eligible Asian origin pupils achieving the expected level (Level 4) or above in the KS2 reading test</t>
  </si>
  <si>
    <t>KS2FNPD[yy]_GNonFSMAsia_L4_Writ</t>
  </si>
  <si>
    <t>Number of Girl Non-FSM Eligible Asian origin pupils achieving the expected level (Level 4) or above in KS2 writing</t>
  </si>
  <si>
    <t>KS2FNPD[yy]_GNonFSMAsia_L4_WritTA</t>
  </si>
  <si>
    <t>Number of Girl Non-FSM Eligible Asian origin pupils achieving the expected level (Level 4) or above in the KS2 writing teacher assessment</t>
  </si>
  <si>
    <t>KS2FNPD[yy]_GNonFSMAsia_L4_Eng</t>
  </si>
  <si>
    <t>Number of Girl Non-FSM Eligible Asian origin pupils achieving the expected level (Level 4) or above in KS2 English</t>
  </si>
  <si>
    <t>KS2FNPD[yy]_GNonFSMAsia_L4_Mat</t>
  </si>
  <si>
    <t>Number of Girl Non-FSM Eligible Asian origin pupils achieving the expected level (Level 4) or above in the KS2 mathematics test</t>
  </si>
  <si>
    <t>KS2FNPD[yy]_GNonFSMAsia_L4_EM</t>
  </si>
  <si>
    <t>Number of Girl Non-FSM Eligible Asian origin pupils achieving the expected level (Level 4) or above in KS2 English and mathematics</t>
  </si>
  <si>
    <t>KS2FNPD[yy]_GNonFSMAsia_L4_RM</t>
  </si>
  <si>
    <t>Number of Girl Non-FSM Eligible Asian origin pupils achieving the expected level (Level 4) or above in the KS2 reading and mathematics tests</t>
  </si>
  <si>
    <t>KS2FNPD[yy]_GNonFSMAsia_L4_RWM</t>
  </si>
  <si>
    <t>Number of Girl Non-FSM Eligible Asian origin pupils achieving the expected level (Level 4) or above in KS2 reading, writing and mathematics</t>
  </si>
  <si>
    <t>KS2FNPD[yy]_GNonFSMAsia_L4_RWtaM</t>
  </si>
  <si>
    <t>Number of Girl Non-FSM Eligible Asian origin pupils achieving the expected level (Level 4) or above in the KS2 reading test, writing teacher assessment and the mathematics test</t>
  </si>
  <si>
    <t>KS2FNPD[yy]_GNonFSMBlac_L4_Read</t>
  </si>
  <si>
    <t>Number of Girl Non-FSM Eligible Black origin pupils achieving the expected level (Level 4) or above in the KS2 reading test</t>
  </si>
  <si>
    <t>KS2FNPD[yy]_GNonFSMBlac_L4_Writ</t>
  </si>
  <si>
    <t>Number of Girl Non-FSM Eligible Black origin pupils achieving the expected level (Level 4) or above in KS2 writing</t>
  </si>
  <si>
    <t>KS2FNPD[yy]_GNonFSMBlac_L4_WritTA</t>
  </si>
  <si>
    <t>Number of Girl Non-FSM Eligible Black origin pupils achieving the expected level (Level 4) or above in the KS2 writing teacher assessment</t>
  </si>
  <si>
    <t>KS2FNPD[yy]_GNonFSMBlac_L4_Eng</t>
  </si>
  <si>
    <t>Number of Girl Non-FSM Eligible Black origin pupils achieving the expected level (Level 4) or above in KS2 English</t>
  </si>
  <si>
    <t>KS2FNPD[yy]_GNonFSMBlac_L4_Mat</t>
  </si>
  <si>
    <t>Number of Girl Non-FSM Eligible Black origin pupils achieving the expected level (Level 4) or above in the KS2 mathematics test</t>
  </si>
  <si>
    <t>KS2FNPD[yy]_GNonFSMBlac_L4_EM</t>
  </si>
  <si>
    <t>Number of Girl Non-FSM Eligible Black origin pupils achieving the expected level (Level 4) or above in KS2 English and mathematics</t>
  </si>
  <si>
    <t>KS2FNPD[yy]_GNonFSMBlac_L4_RM</t>
  </si>
  <si>
    <t>Number of Girl Non-FSM Eligible Black origin pupils achieving the expected level (Level 4) or above in the KS2 reading and mathematics tests</t>
  </si>
  <si>
    <t>KS2FNPD[yy]_GNonFSMBlac_L4_RWM</t>
  </si>
  <si>
    <t>Number of Girl Non-FSM Eligible Black origin pupils achieving the expected level (Level 4) or above in KS2 reading, writing and mathematics</t>
  </si>
  <si>
    <t>KS2FNPD[yy]_GNonFSMBlac_L4_RWtaM</t>
  </si>
  <si>
    <t>Number of Girl Non-FSM Eligible Black origin pupils achieving the expected level (Level 4) or above in the KS2 reading test, writing teacher assessment and the mathematics test</t>
  </si>
  <si>
    <t>KS2FNPD[yy]_GNonFSMChin_L4_Read</t>
  </si>
  <si>
    <t>Number of Girl Non-FSM Eligible Chinese origin pupils achieving the expected level (Level 4) or above in the KS2 reading test</t>
  </si>
  <si>
    <t>KS2FNPD[yy]_GNonFSMChin_L4_Writ</t>
  </si>
  <si>
    <t>Number of Girl Non-FSM Eligible Chinese origin pupils achieving the expected level (Level 4) or above in KS2 writing</t>
  </si>
  <si>
    <t>KS2FNPD[yy]_GNonFSMChin_L4_WritTA</t>
  </si>
  <si>
    <t>Number of Girl Non-FSM Eligible Chinese origin pupils achieving the expected level (Level 4) or above in the KS2 writing teacher assessment</t>
  </si>
  <si>
    <t>KS2FNPD[yy]_GNonFSMChin_L4_Eng</t>
  </si>
  <si>
    <t>Number of Girl Non-FSM Eligible Chinese origin pupils achieving the expected level (Level 4) or above in KS2 English</t>
  </si>
  <si>
    <t>KS2FNPD[yy]_GNonFSMChin_L4_Mat</t>
  </si>
  <si>
    <t>Number of Girl Non-FSM Eligible Chinese origin pupils achieving the expected level (Level 4) or above in the KS2 mathematics test</t>
  </si>
  <si>
    <t>KS2FNPD[yy]_GNonFSMChin_L4_EM</t>
  </si>
  <si>
    <t>Number of Girl Non-FSM Eligible Chinese origin pupils achieving the expected level (Level 4) or above in KS2 English and mathematics</t>
  </si>
  <si>
    <t>KS2FNPD[yy]_GNonFSMChin_L4_RM</t>
  </si>
  <si>
    <t>Number of Girl Non-FSM Eligible Chinese origin pupils achieving the expected level (Level 4) or above in the KS2 reading and mathematics tests</t>
  </si>
  <si>
    <t>KS2FNPD[yy]_GNonFSMChin_L4_RWM</t>
  </si>
  <si>
    <t>Number of Girl Non-FSM Eligible Chinese origin pupils achieving the expected level (Level 4) or above in KS2 reading, writing and mathematics</t>
  </si>
  <si>
    <t>KS2FNPD[yy]_GNonFSMChin_L4_RWtaM</t>
  </si>
  <si>
    <t>Number of Girl Non-FSM Eligible Chinese origin pupils achieving the expected level (Level 4) or above in the KS2 reading test, writing teacher assessment and the mathematics test</t>
  </si>
  <si>
    <t>KS2FNPD[yy]_GNonFSMAoeg_L4_Read</t>
  </si>
  <si>
    <t>Number of Girl Non-FSM Eligible any other ethnic group origin pupils achieving the expected level (Level 4) or above in the KS2 reading test</t>
  </si>
  <si>
    <t>KS2FNPD[yy]_GNonFSMAoeg_L4_Writ</t>
  </si>
  <si>
    <t>Number of Girl Non-FSM Eligible any other ethnic group origin pupils achieving the expected level (Level 4) or above in KS2 writing</t>
  </si>
  <si>
    <t>KS2FNPD[yy]_GNonFSMAoeg_L4_WritTA</t>
  </si>
  <si>
    <t>Number of Girl Non-FSM Eligible any other ethnic group origin pupils achieving the expected level (Level 4) or above in the KS2 writing teacher assessment</t>
  </si>
  <si>
    <t>KS2FNPD[yy]_GNonFSMAoeg_L4_Eng</t>
  </si>
  <si>
    <t>Number of Girl Non-FSM Eligible any other ethnic group origin pupils achieving the expected level (Level 4) or above in KS2 English</t>
  </si>
  <si>
    <t>KS2FNPD[yy]_GNonFSMAoeg_L4_Mat</t>
  </si>
  <si>
    <t>Number of Girl Non-FSM Eligible any other ethnic group origin pupils achieving the expected level (Level 4) or above in the KS2 mathematics test</t>
  </si>
  <si>
    <t>KS2FNPD[yy]_GNonFSMAoeg_L4_EM</t>
  </si>
  <si>
    <t>Number of Girl Non-FSM Eligible any other ethnic group origin pupils achieving the expected level (Level 4) or above in KS2 English and mathematics</t>
  </si>
  <si>
    <t>KS2FNPD[yy]_GNonFSMAoeg_L4_RM</t>
  </si>
  <si>
    <t>Number of Girl Non-FSM Eligible any other ethnic group origin pupils achieving the expected level (Level 4) or above in the KS2 reading and mathematics tests</t>
  </si>
  <si>
    <t>KS2FNPD[yy]_GNonFSMAoeg_L4_RWM</t>
  </si>
  <si>
    <t>Number of Girl Non-FSM Eligible any other ethnic group origin pupils achieving the expected level (Level 4) or above in KS2 reading, writing and mathematics</t>
  </si>
  <si>
    <t>KS2FNPD[yy]_GNonFSMAoeg_L4_RWtaM</t>
  </si>
  <si>
    <t>Number of Girl Non-FSM Eligible any other ethnic group origin pupils achieving the expected level (Level 4) or above in the KS2 reading test, writing teacher assessment and the mathematics test</t>
  </si>
  <si>
    <t>KS2FNPD[yy]_GNonFSMUncl_L4_Read</t>
  </si>
  <si>
    <t>Number of Girl Non-FSM Eligible unclassified origin pupils achieving the expected level (Level 4) or above in the KS2 reading test</t>
  </si>
  <si>
    <t>KS2FNPD[yy]_GNonFSMUncl_L4_Writ</t>
  </si>
  <si>
    <t>Number of Girl Non-FSM Eligible unclassified origin pupils achieving the expected level (Level 4) or above in KS2 writing</t>
  </si>
  <si>
    <t>KS2FNPD[yy]_GNonFSMUncl_L4_WritTA</t>
  </si>
  <si>
    <t>Number of Girl Non-FSM Eligible unclassified origin pupils achieving the expected level (Level 4) or above in the KS2 writing teacher assessment</t>
  </si>
  <si>
    <t>KS2FNPD[yy]_GNonFSMUncl_L4_Eng</t>
  </si>
  <si>
    <t>Number of Girl Non-FSM Eligible unclassified origin pupils achieving the expected level (Level 4) or above in KS2 English</t>
  </si>
  <si>
    <t>KS2FNPD[yy]_GNonFSMUncl_L4_Mat</t>
  </si>
  <si>
    <t>Number of Girl Non-FSM Eligible unclassified origin pupils achieving the expected level (Level 4) or above in the KS2 mathematics test</t>
  </si>
  <si>
    <t>KS2FNPD[yy]_GNonFSMUncl_L4_EM</t>
  </si>
  <si>
    <t>Number of Girl Non-FSM Eligible unclassified origin pupils achieving the expected level (Level 4) or above in KS2 English and mathematics</t>
  </si>
  <si>
    <t>KS2FNPD[yy]_GNonFSMUncl_L4_RM</t>
  </si>
  <si>
    <t>Number of Girl Non-FSM Eligible unclassified origin pupils achieving the expected level (Level 4) or above in the KS2 reading and mathematics tests</t>
  </si>
  <si>
    <t>KS2FNPD[yy]_GNonFSMUncl_L4_RWM</t>
  </si>
  <si>
    <t>Number of Girl Non-FSM Eligible unclassified origin pupils achieving the expected level (Level 4) or above in KS2 reading, writing and mathematics</t>
  </si>
  <si>
    <t>KS2FNPD[yy]_GNonFSMUncl_L4_RWtaM</t>
  </si>
  <si>
    <t>Number of Girl Non-FSM Eligible unclassified origin pupils achieving the expected level (Level 4) or above in the KS2 reading test, writing teacher assessment and the mathematics test</t>
  </si>
  <si>
    <t>KS2FNPD[yy]_GNonFSMMisEth_L4_Read</t>
  </si>
  <si>
    <t>Number of Girl Non-FSM Eligible pupils with missing ethnicity status achieving the expected level (Level 4) or above in the KS2 reading test</t>
  </si>
  <si>
    <t>KS2FNPD[yy]_GNonFSMMisEth_L4_Writ</t>
  </si>
  <si>
    <t>Number of Girl Non-FSM Eligible pupils with missing ethnicity status achieving the expected level (Level 4) or above in KS2 writing</t>
  </si>
  <si>
    <t>KS2FNPD[yy]_GNonFSMMisEth_L4_WritTA</t>
  </si>
  <si>
    <t>Number of Girl Non-FSM Eligible pupils with missing ethnicity status achieving the expected level (Level 4) or above in the KS2 writing teacher assessment</t>
  </si>
  <si>
    <t>KS2FNPD[yy]_GNonFSMMisEth_L4_Eng</t>
  </si>
  <si>
    <t>Number of Girl Non-FSM Eligible pupils with missing ethnicity status achieving the expected level (Level 4) or above in KS2 English</t>
  </si>
  <si>
    <t>KS2FNPD[yy]_GNonFSMMisEth_L4_Mat</t>
  </si>
  <si>
    <t>Number of Girl Non-FSM Eligible pupils with missing ethnicity status achieving the expected level (Level 4) or above in the KS2 mathematics test</t>
  </si>
  <si>
    <t>KS2FNPD[yy]_GNonFSMMisEth_L4_EM</t>
  </si>
  <si>
    <t>Number of Girl Non-FSM Eligible pupils with missing ethnicity status achieving the expected level (Level 4) or above in KS2 English and mathematics</t>
  </si>
  <si>
    <t>KS2FNPD[yy]_GNonFSMMisEth_L4_RM</t>
  </si>
  <si>
    <t>Number of Girl Non-FSM Eligible pupils with missing ethnicity status achieving the expected level (Level 4) or above in the KS2 reading and mathematics tests</t>
  </si>
  <si>
    <t>KS2FNPD[yy]_GNonFSMMisEth_L4_RWM</t>
  </si>
  <si>
    <t>Number of Girl Non-FSM Eligible pupils with missing ethnicity status achieving the expected level (Level 4) or above in KS2 reading, writing and mathematics</t>
  </si>
  <si>
    <t>KS2FNPD[yy]_GNonFSMMisEth_L4_RWtaM</t>
  </si>
  <si>
    <t>Number of Girl Non-FSM Eligible pupils with missing ethnicity status achieving the expected level (Level 4) or above in the KS2 reading test, writing teacher assessment and the mathematics test</t>
  </si>
  <si>
    <t>KS2FNPD[yy]_GMisFSMWhit_L4_Read</t>
  </si>
  <si>
    <t>Number of Girl Missing FSM Status White origin pupils achieving the expected level (Level 4) or above in the KS2 reading test</t>
  </si>
  <si>
    <t>KS2FNPD[yy]_GMisFSMWhit_L4_Writ</t>
  </si>
  <si>
    <t>Number of Girl Missing FSM Status White origin pupils achieving the expected level (Level 4) or above in KS2 writing</t>
  </si>
  <si>
    <t>KS2FNPD[yy]_GMisFSMWhit_L4_WritTA</t>
  </si>
  <si>
    <t>Number of Girl Missing FSM Status White origin pupils achieving the expected level (Level 4) or above in the KS2 writing teacher assessment</t>
  </si>
  <si>
    <t>KS2FNPD[yy]_GMisFSMWhit_L4_Eng</t>
  </si>
  <si>
    <t>Number of Girl Missing FSM Status White origin pupils achieving the expected level (Level 4) or above in KS2 English</t>
  </si>
  <si>
    <t>KS2FNPD[yy]_GMisFSMWhit_L4_Mat</t>
  </si>
  <si>
    <t>Number of Girl Missing FSM Status White origin pupils achieving the expected level (Level 4) or above in the KS2 mathematics test</t>
  </si>
  <si>
    <t>KS2FNPD[yy]_GMisFSMWhit_L4_EM</t>
  </si>
  <si>
    <t>Number of Girl Missing FSM Status White origin pupils achieving the expected level (Level 4) or above in KS2 English and mathematics</t>
  </si>
  <si>
    <t>KS2FNPD[yy]_GMisFSMWhit_L4_RM</t>
  </si>
  <si>
    <t>Number of Girl Missing FSM Status White origin pupils achieving the expected level (Level 4) or above in the KS2 reading and mathematics tests</t>
  </si>
  <si>
    <t>KS2FNPD[yy]_GMisFSMWhit_L4_RWM</t>
  </si>
  <si>
    <t>Number of Girl Missing FSM Status White origin pupils achieving the expected level (Level 4) or above in KS2 reading, writing and mathematics</t>
  </si>
  <si>
    <t>KS2FNPD[yy]_GMisFSMWhit_L4_RWtaM</t>
  </si>
  <si>
    <t>Number of Girl Missing FSM Status White origin pupils achieving the expected level (Level 4) or above in the KS2 reading test, writing teacher assessment and the mathematics test</t>
  </si>
  <si>
    <t>KS2FNPD[yy]_GMisFSMMixd_L4_Read</t>
  </si>
  <si>
    <t>Number of Girl Missing FSM Status mixed origin pupils achieving the expected level (Level 4) or above in the KS2 reading test</t>
  </si>
  <si>
    <t>KS2FNPD[yy]_GMisFSMMixd_L4_Writ</t>
  </si>
  <si>
    <t>Number of Girl Missing FSM Status mixed origin pupils achieving the expected level (Level 4) or above in KS2 writing</t>
  </si>
  <si>
    <t>KS2FNPD[yy]_GMisFSMMixd_L4_WritTA</t>
  </si>
  <si>
    <t>Number of Girl Missing FSM Status mixed origin pupils achieving the expected level (Level 4) or above in the KS2 writing teacher assessment</t>
  </si>
  <si>
    <t>KS2FNPD[yy]_GMisFSMMixd_L4_Eng</t>
  </si>
  <si>
    <t>Number of Girl Missing FSM Status mixed origin pupils achieving the expected level (Level 4) or above in KS2 English</t>
  </si>
  <si>
    <t>KS2FNPD[yy]_GMisFSMMixd_L4_Mat</t>
  </si>
  <si>
    <t>Number of Girl Missing FSM Status mixed origin pupils achieving the expected level (Level 4) or above in the KS2 mathematics test</t>
  </si>
  <si>
    <t>KS2FNPD[yy]_GMisFSMMixd_L4_EM</t>
  </si>
  <si>
    <t>Number of Girl Missing FSM Status Mixed origin pupils achieving the expected level (Level 4) or above in KS2 English and mathematics</t>
  </si>
  <si>
    <t>KS2FNPD[yy]_GMisFSMMixd_L4_RM</t>
  </si>
  <si>
    <t>Number of Girl Missing FSM Status Mixed origin pupils achieving the expected level (Level 4) or above in the KS2 reading and mathematics tests</t>
  </si>
  <si>
    <t>KS2FNPD[yy]_GMisFSMMixd_L4_RWM</t>
  </si>
  <si>
    <t>Number of Girl Missing FSM Status Mixed origin pupils achieving the expected level (Level 4) or above in KS2 reading, writing and mathematics</t>
  </si>
  <si>
    <t>KS2FNPD[yy]_GMisFSMMixd_L4_RWtaM</t>
  </si>
  <si>
    <t>Number of Girl Missing FSM Status Mixed origin pupils achieving the expected level (Level 4) or above in the KS2 reading test, writing teacher assessment and the mathematics test</t>
  </si>
  <si>
    <t>KS2FNPD[yy]_GMisFSMAsia_L4_Read</t>
  </si>
  <si>
    <t>Number of Girl Missing FSM Status Asian origin pupils achieving the expected level (Level 4) or above in the KS2 reading test</t>
  </si>
  <si>
    <t>KS2FNPD[yy]_GMisFSMAsia_L4_Writ</t>
  </si>
  <si>
    <t>Number of Girl Missing FSM Status Asian origin pupils achieving the expected level (Level 4) or above in KS2 writing</t>
  </si>
  <si>
    <t>KS2FNPD[yy]_GMisFSMAsia_L4_WritTA</t>
  </si>
  <si>
    <t>Number of Girl Missing FSM Status Asian origin pupils achieving the expected level (Level 4) or above in the KS2 writing teacher assessment</t>
  </si>
  <si>
    <t>KS2FNPD[yy]_GMisFSMAsia_L4_Eng</t>
  </si>
  <si>
    <t>Number of Girl Missing FSM Status Asian origin pupils achieving the expected level (Level 4) or above in KS2 English</t>
  </si>
  <si>
    <t>KS2FNPD[yy]_GMisFSMAsia_L4_Mat</t>
  </si>
  <si>
    <t>Number of Girl Missing FSM Status Asian origin pupils achieving the expected level (Level 4) or above in the KS2 mathematics test</t>
  </si>
  <si>
    <t>KS2FNPD[yy]_GMisFSMAsia_L4_EM</t>
  </si>
  <si>
    <t>Number of Girl Missing FSM Status Asian origin pupils achieving the expected level (Level 4) or above in KS2 English and mathematics</t>
  </si>
  <si>
    <t>KS2FNPD[yy]_GMisFSMAsia_L4_RM</t>
  </si>
  <si>
    <t>Number of Girl Missing FSM Status Asian origin pupils achieving the expected level (Level 4) or above in the KS2 reading and mathematics tests</t>
  </si>
  <si>
    <t>KS2FNPD[yy]_GMisFSMAsia_L4_RWM</t>
  </si>
  <si>
    <t>Number of Girl Missing FSM Status Asian origin pupils achieving the expected level (Level 4) or above in KS2 reading, writing and mathematics</t>
  </si>
  <si>
    <t>KS2FNPD[yy]_GMisFSMAsia_L4_RWtaM</t>
  </si>
  <si>
    <t>Number of Girl Missing FSM Status Asian origin pupils achieving the expected level (Level 4) or above in the KS2 reading test, writing teacher assessment and the mathematics test</t>
  </si>
  <si>
    <t>KS2FNPD[yy]_GMisFSMBlac_L4_Read</t>
  </si>
  <si>
    <t>Number of Girl Missing FSM Status Black origin pupils achieving the expected level (Level 4) or above in the KS2 reading test</t>
  </si>
  <si>
    <t>KS2FNPD[yy]_GMisFSMBlac_L4_Writ</t>
  </si>
  <si>
    <t>Number of Girl Missing FSM Status Black origin pupils achieving the expected level (Level 4) or above in KS2 writing</t>
  </si>
  <si>
    <t>KS2FNPD[yy]_GMisFSMBlac_L4_WritTA</t>
  </si>
  <si>
    <t>Number of Girl Missing FSM Status Black origin pupils achieving the expected level (Level 4) or above in the KS2 writing teacher assessment</t>
  </si>
  <si>
    <t>KS2FNPD[yy]_GMisFSMBlac_L4_Eng</t>
  </si>
  <si>
    <t>Number of Girl Missing FSM Status Black origin pupils achieving the expected level (Level 4) or above in KS2 English</t>
  </si>
  <si>
    <t>KS2FNPD[yy]_GMisFSMBlac_L4_Mat</t>
  </si>
  <si>
    <t>Number of Girl Missing FSM Status Black origin pupils achieving the expected level (Level 4) or above in the KS2 mathematics test</t>
  </si>
  <si>
    <t>KS2FNPD[yy]_GMisFSMBlac_L4_EM</t>
  </si>
  <si>
    <t>Number of Girl Missing FSM Status Black origin pupils achieving the expected level (Level 4) or above in KS2 English and mathematics</t>
  </si>
  <si>
    <t>KS2FNPD[yy]_GMisFSMBlac_L4_RM</t>
  </si>
  <si>
    <t>Number of Girl Missing FSM Status Black origin pupils achieving the expected level (Level 4) or above in the KS2 reading and mathematics tests</t>
  </si>
  <si>
    <t>KS2FNPD[yy]_GMisFSMBlac_L4_RWM</t>
  </si>
  <si>
    <t>Number of Girl Missing FSM Status Black origin pupils achieving the expected level (Level 4) or above in KS2 reading, writing and mathematics</t>
  </si>
  <si>
    <t>KS2FNPD[yy]_GMisFSMBlac_L4_RWtaM</t>
  </si>
  <si>
    <t>Number of Girl Missing FSM Status Black origin pupils achieving the expected level (Level 4) or above in the KS2 reading test, writing teacher assessment and the mathematics test</t>
  </si>
  <si>
    <t>KS2FNPD[yy]_GMisFSMChin_L4_Read</t>
  </si>
  <si>
    <t>Number of Girl Missing FSM Status Chinese origin pupils achieving the expected level (Level 4) or above in the KS2 reading test</t>
  </si>
  <si>
    <t>KS2FNPD[yy]_GMisFSMChin_L4_Writ</t>
  </si>
  <si>
    <t>Number of Girl Missing FSM Status Chinese origin pupils achieving the expected level (Level 4) or above in KS2 writing</t>
  </si>
  <si>
    <t>KS2FNPD[yy]_GMisFSMChin_L4_WritTA</t>
  </si>
  <si>
    <t>Number of Girl Missing FSM Status Chinese origin pupils achieving the expected level (Level 4) or above in the KS2 writing teacher assessment</t>
  </si>
  <si>
    <t>KS2FNPD[yy]_GMisFSMChin_L4_Eng</t>
  </si>
  <si>
    <t>Number of Girl Missing FSM Status Chinese origin pupils achieving the expected level (Level 4) or above in KS2 English</t>
  </si>
  <si>
    <t>KS2FNPD[yy]_GMisFSMChin_L4_Mat</t>
  </si>
  <si>
    <t>Number of Girl Missing FSM Status Chinese origin pupils achieving the expected level (Level 4) or above in the KS2 mathematics test</t>
  </si>
  <si>
    <t>KS2FNPD[yy]_GMisFSMChin_L4_EM</t>
  </si>
  <si>
    <t>Number of Girl Missing FSM Status Chinese origin pupils achieving the expected level (Level 4) or above in KS2 English and mathematics</t>
  </si>
  <si>
    <t>KS2FNPD[yy]_GMisFSMChin_L4_RM</t>
  </si>
  <si>
    <t>Number of Girl Missing FSM Status Chinese origin pupils achieving the expected level (Level 4) or above in the KS2 reading and mathematics tests</t>
  </si>
  <si>
    <t>KS2FNPD[yy]_GMisFSMChin_L4_RWM</t>
  </si>
  <si>
    <t>Number of Girl Missing FSM Status Chinese origin pupils achieving the expected level (Level 4) or above in KS2 reading, writing and mathematics</t>
  </si>
  <si>
    <t>KS2FNPD[yy]_GMisFSMChin_L4_RWtaM</t>
  </si>
  <si>
    <t>Number of Girl Missing FSM Status Chinese origin pupils achieving the expected level (Level 4) or above in the KS2 reading test, writing teacher assessment and the mathematics test</t>
  </si>
  <si>
    <t>KS2FNPD[yy]_GMisFSMAoeg_L4_Read</t>
  </si>
  <si>
    <t>Number of Girl Missing FSM Status any other ethnic group origin pupils achieving the expected level (Level 4) or above in the KS2 reading test</t>
  </si>
  <si>
    <t>KS2FNPD[yy]_GMisFSMAoeg_L4_Writ</t>
  </si>
  <si>
    <t>Number of Girl Missing FSM Status any other ethnic group origin pupils achieving the expected level (Level 4) or above in KS2 writing</t>
  </si>
  <si>
    <t>KS2FNPD[yy]_GMisFSMAoeg_L4_WritTA</t>
  </si>
  <si>
    <t>Number of Girl Missing FSM Status any other ethnic group origin pupils achieving the expected level (Level 4) or above in the KS2 writing teacher assessment</t>
  </si>
  <si>
    <t>KS2FNPD[yy]_GMisFSMAoeg_L4_Eng</t>
  </si>
  <si>
    <t>Number of Girl Missing FSM Status any other ethnic group origin pupils achieving the expected level (Level 4) or above in KS2 English</t>
  </si>
  <si>
    <t>KS2FNPD[yy]_GMisFSMAoeg_L4_Mat</t>
  </si>
  <si>
    <t>Number of Girl Missing FSM Status any other ethnic group origin pupils achieving the expected level (Level 4) or above in the KS2 mathematics test</t>
  </si>
  <si>
    <t>KS2FNPD[yy]_GMisFSMAoeg_L4_EM</t>
  </si>
  <si>
    <t>Number of Girl Missing FSM Status any other ethnic group origin pupils achieving the expected level (Level 4) or above in KS2 English and mathematics</t>
  </si>
  <si>
    <t>KS2FNPD[yy]_GMisFSMAoeg_L4_RM</t>
  </si>
  <si>
    <t>Number of Girl Missing FSM Status any other ethnic group origin pupils achieving the expected level (Level 4) or above in the KS2 reading and mathematics tests</t>
  </si>
  <si>
    <t>KS2FNPD[yy]_GMisFSMAoeg_L4_RWM</t>
  </si>
  <si>
    <t>Number of Girl Missing FSM Status any other ethnic group origin pupils achieving the expected level (Level 4) or above in KS2 reading, writing and mathematics</t>
  </si>
  <si>
    <t>KS2FNPD[yy]_GMisFSMAoeg_L4_RWtaM</t>
  </si>
  <si>
    <t>Number of Girl Missing FSM Status any other ethnic group origin pupils achieving the expected level (Level 4) or above in the KS2 reading test, writing teacher assessment and the mathematics test</t>
  </si>
  <si>
    <t>KS2FNPD[yy]_GMisFSMUncl_L4_Read</t>
  </si>
  <si>
    <t>Number of Girl Missing FSM Status unclassified origin pupils achieving the expected level (Level 4) or above in the KS2 reading test</t>
  </si>
  <si>
    <t>KS2FNPD[yy]_GMisFSMUncl_L4_Writ</t>
  </si>
  <si>
    <t>Number of Girl Missing FSM Status unclassified origin pupils achieving the expected level (Level 4) or above in KS2 writing</t>
  </si>
  <si>
    <t>KS2FNPD[yy]_GMisFSMUncl_L4_WritTA</t>
  </si>
  <si>
    <t>Number of Girl Missing FSM Status unclassified origin pupils achieving the expected level (Level 4) or above in the KS2 writing teacher assessment</t>
  </si>
  <si>
    <t>KS2FNPD[yy]_GMisFSMUncl_L4_Eng</t>
  </si>
  <si>
    <t>Number of Girl Missing FSM Status unclassified origin pupils achieving the expected level (Level 4) or above in KS2 English</t>
  </si>
  <si>
    <t>KS2FNPD[yy]_GMisFSMUncl_L4_Mat</t>
  </si>
  <si>
    <t>Number of Girl Missing FSM Status unclassified origin pupils achieving the expected level (Level 4) or above in the KS2 mathematics test</t>
  </si>
  <si>
    <t>KS2FNPD[yy]_GMisFSMUncl_L4_EM</t>
  </si>
  <si>
    <t>Number of Girl Missing FSM Status unclassified origin pupils achieving the expected level (Level 4) or above in KS2 English and mathematics</t>
  </si>
  <si>
    <t>KS2FNPD[yy]_GMisFSMUncl_L4_RM</t>
  </si>
  <si>
    <t>Number of Girl Missing FSM Status unclassified origin pupils achieving the expected level (Level 4) or above in the KS2 reading and mathematics tests</t>
  </si>
  <si>
    <t>KS2FNPD[yy]_GMisFSMUncl_L4_RWM</t>
  </si>
  <si>
    <t>Number of Girl Missing FSM Status unclassified origin pupils achieving the expected level (Level 4) or above in KS2 reading, writing and mathematics</t>
  </si>
  <si>
    <t>KS2FNPD[yy]_GMisFSMUncl_L4_RWtaM</t>
  </si>
  <si>
    <t>Number of Girl Missing FSM Status unclassified origin pupils achieving the expected level (Level 4) or above in the KS2 reading test, writing teacher assessment and the mathematics test</t>
  </si>
  <si>
    <t>KS2FNPD[yy]_GMisFSMMisEth_L4_Read</t>
  </si>
  <si>
    <t>Number of Girl Missing FSM Status pupils with missing ethnicity status achieving the expected level (Level 4) or above in the KS2 reading test</t>
  </si>
  <si>
    <t>KS2FNPD[yy]_GMisFSMMisEth_L4_Writ</t>
  </si>
  <si>
    <t>Number of Girl Missing FSM Status pupils with missing ethnicity status achieving the expected level (Level 4) or above in KS2 writing</t>
  </si>
  <si>
    <t>KS2FNPD[yy]_GMisFSMMisEth_L4_WritTA</t>
  </si>
  <si>
    <t>Number of Girl Missing FSM Status pupils with missing ethnicity status achieving the expected level (Level 4) or above in the KS2 writing teacher assessment</t>
  </si>
  <si>
    <t>KS2FNPD[yy]_GMisFSMMisEth_L4_Eng</t>
  </si>
  <si>
    <t>Number of Girl Missing FSM Status pupils with missing ethnicity status achieving the expected level (Level 4) or above in KS2 English</t>
  </si>
  <si>
    <t>KS2FNPD[yy]_GMisFSMMisEth_L4_Mat</t>
  </si>
  <si>
    <t>Number of Girl Missing FSM Status pupils with missing ethnicity status achieving the expected level (Level 4) or above in the KS2 mathematics test</t>
  </si>
  <si>
    <t>KS2FNPD[yy]_GMisFSMMisEth_L4_EM</t>
  </si>
  <si>
    <t>Number of Girl Missing FSM Status pupils with missing ethnicity status achieving the expected level (Level 4) or above in KS2 English and mathematics</t>
  </si>
  <si>
    <t>KS2FNPD[yy]_GMisFSMMisEth_L4_RM</t>
  </si>
  <si>
    <t>Number of Girl Missing FSM Status pupils with missing ethnicity status achieving the expected level (Level 4) or above in the KS2 reading and mathematics tests</t>
  </si>
  <si>
    <t>KS2FNPD[yy]_GMisFSMMisEth_L4_RWM</t>
  </si>
  <si>
    <t>Number of Girl Missing FSM Status pupils with missing ethnicity status achieving the expected level (Level 4) or above in KS2 reading, writing and mathematics</t>
  </si>
  <si>
    <t>KS2FNPD[yy]_GMisFSMMisEth_L4_RWtaM</t>
  </si>
  <si>
    <t>Number of Girl Missing FSM Status pupils with missing ethnicity status achieving the expected level (Level 4) or above in the KS2 reading test, writing teacher assessment and the mathematics test</t>
  </si>
  <si>
    <t>KS2FNPD[yy]_Pct_BFSMWhit_L4_Read</t>
  </si>
  <si>
    <t>Percentage of Boy FSM Eligible White origin pupils achieving the expected level (Level 4) or above in the KS2 reading test</t>
  </si>
  <si>
    <t>KS2FNPD[yy]_Pct_BFSMWhit_L4_Writ</t>
  </si>
  <si>
    <t>Percentage of Boy FSM Eligible White origin pupils achieving the expected level (Level 4) or above in KS2 writing</t>
  </si>
  <si>
    <t>KS2FNPD[yy]_Pct_BFSMWhit_L4_WritTA</t>
  </si>
  <si>
    <t>Percentage of Boy FSM Eligible White origin pupils achieving the expected level (Level 4) or above in the KS2 writing teacher assessment</t>
  </si>
  <si>
    <t>KS2FNPD[yy]_Pct_BFSMWhit_L4_Eng</t>
  </si>
  <si>
    <t>Percentage of Boy FSM Eligible White origin pupils achieving the expected level (Level 4) or above in KS2 English</t>
  </si>
  <si>
    <t>KS2FNPD[yy]_Pct_BFSMWhit_L4_Mat</t>
  </si>
  <si>
    <t>Percentage of Boy FSM Eligible White origin pupils achieving the expected level (Level 4) or above in the KS2 mathematics test</t>
  </si>
  <si>
    <t>KS2FNPD[yy]_Pct_BFSMWhit_L4_EM</t>
  </si>
  <si>
    <t>Percentage of Boy FSM Eligible White origin pupils achieving the expected level (Level 4) or above in KS2 English and mathematics</t>
  </si>
  <si>
    <t>KS2FNPD[yy]_Pct_BFSMWhit_L4_RM</t>
  </si>
  <si>
    <t>Percentage of Boy FSM Eligible White origin pupils achieving the expected level (Level 4) or above in the KS2 reading and mathematics tests</t>
  </si>
  <si>
    <t>KS2FNPD[yy]_Pct_BFSMWhit_L4_RWM</t>
  </si>
  <si>
    <t>Percentage of Boy FSM Eligible White origin pupils achieving the expected level (Level 4) or above in KS2 reading, writing and mathematics</t>
  </si>
  <si>
    <t>KS2FNPD[yy]_Pct_BFSMWhit_L4_RWtaM</t>
  </si>
  <si>
    <t>Percentage of Boy FSM Eligible White origin pupils achieving the expected level (Level 4) or above in the KS2 reading test, writing teacher assessment and the mathematics test</t>
  </si>
  <si>
    <t>KS2FNPD[yy]_Pct_BFSMMixd_L4_Read</t>
  </si>
  <si>
    <t>Percentage of Boy FSM Eligible mixed origin pupils achieving the expected level (Level 4) or above in the KS2 reading test</t>
  </si>
  <si>
    <t>KS2FNPD[yy]_Pct_BFSMMixd_L4_Writ</t>
  </si>
  <si>
    <t>Percentage of Boy FSM Eligible mixed origin pupils achieving the expected level (Level 4) or above in KS2 writing</t>
  </si>
  <si>
    <t>KS2FNPD[yy]_Pct_BFSMMixd_L4_WritTA</t>
  </si>
  <si>
    <t>Percentage of Boy FSM Eligible mixed origin pupils achieving the expected level (Level 4) or above in the KS2 writing teacher assessment</t>
  </si>
  <si>
    <t>KS2FNPD[yy]_Pct_BFSMMixd_L4_Eng</t>
  </si>
  <si>
    <t>Percentage of Boy FSM Eligible mixed origin pupils achieving the expected level (Level 4) or above in KS2 English</t>
  </si>
  <si>
    <t>KS2FNPD[yy]_Pct_BFSMMixd_L4_Mat</t>
  </si>
  <si>
    <t>Percentage of Boy FSM Eligible mixed origin pupils achieving the expected level (Level 4) or above in the KS2 mathematics test</t>
  </si>
  <si>
    <t>KS2FNPD[yy]_Pct_BFSMMixd_L4_EM</t>
  </si>
  <si>
    <t>Percentage of Boy FSM Eligible Mixed origin pupils achieving the expected level (Level 4) or above in KS2 English and mathematics</t>
  </si>
  <si>
    <t>KS2FNPD[yy]_Pct_BFSMMixd_L4_RM</t>
  </si>
  <si>
    <t>Percentage of Boy FSM Eligible Mixed origin pupils achieving the expected level (Level 4) or above in the KS2 reading and mathematics tests</t>
  </si>
  <si>
    <t>KS2FNPD[yy]_Pct_BFSMMixd_L4_RWM</t>
  </si>
  <si>
    <t>Percentage of Boy FSM Eligible Mixed origin pupils achieving the expected level (Level 4) or above in KS2 reading, writing and mathematics</t>
  </si>
  <si>
    <t>KS2FNPD[yy]_Pct_BFSMMixd_L4_RWtaM</t>
  </si>
  <si>
    <t>Percentage of Boy FSM Eligible Mixed origin pupils achieving the expected level (Level 4) or above in the KS2 reading test, writing teacher assessment and the mathematics test</t>
  </si>
  <si>
    <t>KS2FNPD[yy]_Pct_BFSMAsia_L4_Read</t>
  </si>
  <si>
    <t>Percentage of Boy FSM Eligible Asian origin pupils achieving the expected level (Level 4) or above in the KS2 reading test</t>
  </si>
  <si>
    <t>KS2FNPD[yy]_Pct_BFSMAsia_L4_Writ</t>
  </si>
  <si>
    <t>Percentage of Boy FSM Eligible Asian origin pupils achieving the expected level (Level 4) or above in KS2 writing</t>
  </si>
  <si>
    <t>KS2FNPD[yy]_Pct_BFSMAsia_L4_WritTA</t>
  </si>
  <si>
    <t>Percentage of Boy FSM Eligible Asian origin pupils achieving the expected level (Level 4) or above in the KS2 writing teacher assessment</t>
  </si>
  <si>
    <t>KS2FNPD[yy]_Pct_BFSMAsia_L4_Eng</t>
  </si>
  <si>
    <t>Percentage of Boy FSM Eligible Asian origin pupils achieving the expected level (Level 4) or above in KS2 English</t>
  </si>
  <si>
    <t>KS2FNPD[yy]_Pct_BFSMAsia_L4_Mat</t>
  </si>
  <si>
    <t>Percentage of Boy FSM Eligible Asian origin pupils achieving the expected level (Level 4) or above in the KS2 mathematics test</t>
  </si>
  <si>
    <t>KS2FNPD[yy]_Pct_BFSMAsia_L4_EM</t>
  </si>
  <si>
    <t>Percentage of Boy FSM Eligible Asian origin pupils achieving the expected level (Level 4) or above in KS2 English and mathematics</t>
  </si>
  <si>
    <t>KS2FNPD[yy]_Pct_BFSMAsia_L4_RM</t>
  </si>
  <si>
    <t>Percentage of Boy FSM Eligible Asian origin pupils achieving the expected level (Level 4) or above in the KS2 reading and mathematics tests</t>
  </si>
  <si>
    <t>KS2FNPD[yy]_Pct_BFSMAsia_L4_RWM</t>
  </si>
  <si>
    <t>Percentage of Boy FSM Eligible Asian origin pupils achieving the expected level (Level 4) or above in KS2 reading, writing and mathematics</t>
  </si>
  <si>
    <t>KS2FNPD[yy]_Pct_BFSMAsia_L4_RWtaM</t>
  </si>
  <si>
    <t>Percentage of Boy FSM Eligible Asian origin pupils achieving the expected level (Level 4) or above in the KS2 reading test, writing teacher assessment and the mathematics test</t>
  </si>
  <si>
    <t>KS2FNPD[yy]_Pct_BFSMBlac_L4_Read</t>
  </si>
  <si>
    <t>Percentage of Boy FSM Eligible Black origin pupils achieving the expected level (Level 4) or above in the KS2 reading test</t>
  </si>
  <si>
    <t>KS2FNPD[yy]_Pct_BFSMBlac_L4_Writ</t>
  </si>
  <si>
    <t>Percentage of Boy FSM Eligible Black origin pupils achieving the expected level (Level 4) or above in KS2 writing</t>
  </si>
  <si>
    <t>KS2FNPD[yy]_Pct_BFSMBlac_L4_WritTA</t>
  </si>
  <si>
    <t>Percentage of Boy FSM Eligible Black origin pupils achieving the expected level (Level 4) or above in the KS2 writing teacher assessment</t>
  </si>
  <si>
    <t>KS2FNPD[yy]_Pct_BFSMBlac_L4_Eng</t>
  </si>
  <si>
    <t>Percentage of Boy FSM Eligible Black origin pupils achieving the expected level (Level 4) or above in KS2 English</t>
  </si>
  <si>
    <t>KS2FNPD[yy]_Pct_BFSMBlac_L4_Mat</t>
  </si>
  <si>
    <t>Percentage of Boy FSM Eligible Black origin pupils achieving the expected level (Level 4) or above in the KS2 mathematics test</t>
  </si>
  <si>
    <t>KS2FNPD[yy]_Pct_BFSMBlac_L4_EM</t>
  </si>
  <si>
    <t>Percentage of Boy FSM Eligible Black origin pupils achieving the expected level (Level 4) or above in KS2 English and mathematics</t>
  </si>
  <si>
    <t>KS2FNPD[yy]_Pct_BFSMBlac_L4_RM</t>
  </si>
  <si>
    <t>Percentage of Boy FSM Eligible Black origin pupils achieving the expected level (Level 4) or above in the KS2 reading and mathematics tests</t>
  </si>
  <si>
    <t>KS2FNPD[yy]_Pct_BFSMBlac_L4_RWM</t>
  </si>
  <si>
    <t>Percentage of Boy FSM Eligible Black origin pupils achieving the expected level (Level 4) or above in KS2 reading, writing and mathematics</t>
  </si>
  <si>
    <t>KS2FNPD[yy]_Pct_BFSMBlac_L4_RWtaM</t>
  </si>
  <si>
    <t>Percentage of Boy FSM Eligible Black origin pupils achieving the expected level (Level 4) or above in the KS2 reading test, writing teacher assessment and the mathematics test</t>
  </si>
  <si>
    <t>KS2FNPD[yy]_Pct_BFSMChin_L4_Read</t>
  </si>
  <si>
    <t>Percentage of Boy FSM Eligible Chinese origin pupils achieving the expected level (Level 4) or above in the KS2 reading test</t>
  </si>
  <si>
    <t>KS2FNPD[yy]_Pct_BFSMChin_L4_Writ</t>
  </si>
  <si>
    <t>Percentage of Boy FSM Eligible Chinese origin pupils achieving the expected level (Level 4) or above in KS2 writing</t>
  </si>
  <si>
    <t>KS2FNPD[yy]_Pct_BFSMChin_L4_WritTA</t>
  </si>
  <si>
    <t>Percentage of Boy FSM Eligible Chinese origin pupils achieving the expected level (Level 4) or above in the KS2 writing teacher assessment</t>
  </si>
  <si>
    <t>KS2FNPD[yy]_Pct_BFSMChin_L4_Eng</t>
  </si>
  <si>
    <t>Percentage of Boy FSM Eligible Chinese origin pupils achieving the expected level (Level 4) or above in KS2 English</t>
  </si>
  <si>
    <t>KS2FNPD[yy]_Pct_BFSMChin_L4_Mat</t>
  </si>
  <si>
    <t>Percentage of Boy FSM Eligible Chinese origin pupils achieving the expected level (Level 4) or above in the KS2 mathematics test</t>
  </si>
  <si>
    <t>KS2FNPD[yy]_Pct_BFSMChin_L4_EM</t>
  </si>
  <si>
    <t>Percentage of Boy FSM Eligible Chinese origin pupils achieving the expected level (Level 4) or above in KS2 English and mathematics</t>
  </si>
  <si>
    <t>KS2FNPD[yy]_Pct_BFSMChin_L4_RM</t>
  </si>
  <si>
    <t>Percentage of Boy FSM Eligible Chinese origin pupils achieving the expected level (Level 4) or above in the KS2 reading and mathematics tests</t>
  </si>
  <si>
    <t>KS2FNPD[yy]_Pct_BFSMChin_L4_RWM</t>
  </si>
  <si>
    <t>Percentage of Boy FSM Eligible Chinese origin pupils achieving the expected level (Level 4) or above in KS2 reading, writing and mathematics</t>
  </si>
  <si>
    <t>KS2FNPD[yy]_Pct_BFSMChin_L4_RWtaM</t>
  </si>
  <si>
    <t>Percentage of Boy FSM Eligible Chinese origin pupils achieving the expected level (Level 4) or above in the KS2 reading test, writing teacher assessment and the mathematics test</t>
  </si>
  <si>
    <t>KS2FNPD[yy]_Pct_BFSMAoeg_L4_Read</t>
  </si>
  <si>
    <t>Percentage of Boy FSM Eligible any other ethnic group origin pupils achieving the expected level (Level 4) or above in the KS2 reading test</t>
  </si>
  <si>
    <t>KS2FNPD[yy]_Pct_BFSMAoeg_L4_Writ</t>
  </si>
  <si>
    <t>Percentage of Boy FSM Eligible any other ethnic group origin pupils achieving the expected level (Level 4) or above in KS2 writing</t>
  </si>
  <si>
    <t>KS2FNPD[yy]_Pct_BFSMAoeg_L4_WritTA</t>
  </si>
  <si>
    <t>Percentage of Boy FSM Eligible any other ethnic group origin pupils achieving the expected level (Level 4) or above in the KS2 writing teacher assessment</t>
  </si>
  <si>
    <t>KS2FNPD[yy]_Pct_BFSMAoeg_L4_Eng</t>
  </si>
  <si>
    <t>Percentage of Boy FSM Eligible any other ethnic group origin pupils achieving the expected level (Level 4) or above in KS2 English</t>
  </si>
  <si>
    <t>KS2FNPD[yy]_Pct_BFSMAoeg_L4_Mat</t>
  </si>
  <si>
    <t>Percentage of Boy FSM Eligible any other ethnic group origin pupils achieving the expected level (Level 4) or above in the KS2 mathematics test</t>
  </si>
  <si>
    <t>KS2FNPD[yy]_Pct_BFSMAoeg_L4_EM</t>
  </si>
  <si>
    <t>Percentage of Boy FSM Eligible any other ethnic group origin pupils achieving the expected level (Level 4) or above in KS2 English and mathematics</t>
  </si>
  <si>
    <t>KS2FNPD[yy]_Pct_BFSMAoeg_L4_RM</t>
  </si>
  <si>
    <t>Percentage of Boy FSM Eligible any other ethnic group origin pupils achieving the expected level (Level 4) or above in the KS2 reading and mathematics tests</t>
  </si>
  <si>
    <t>KS2FNPD[yy]_Pct_BFSMAoeg_L4_RWM</t>
  </si>
  <si>
    <t>Percentage of Boy FSM Eligible any other ethnic group origin pupils achieving the expected level (Level 4) or above in KS2 reading, writing and mathematics</t>
  </si>
  <si>
    <t>KS2FNPD[yy]_Pct_BFSMAoeg_L4_RWtaM</t>
  </si>
  <si>
    <t>Percentage of Boy FSM Eligible any other ethnic group origin pupils achieving the expected level (Level 4) or above in the KS2 reading test, writing teacher assessment and the mathematics test</t>
  </si>
  <si>
    <t>KS2FNPD[yy]_Pct_BFSMUncl_L4_Read</t>
  </si>
  <si>
    <t>Percentage of Boy FSM Eligible unclassified origin pupils achieving the expected level (Level 4) or above in the KS2 reading test</t>
  </si>
  <si>
    <t>KS2FNPD[yy]_Pct_BFSMUncl_L4_Writ</t>
  </si>
  <si>
    <t>Percentage of Boy FSM Eligible unclassified origin pupils achieving the expected level (Level 4) or above in KS2 writing</t>
  </si>
  <si>
    <t>KS2FNPD[yy]_Pct_BFSMUncl_L4_WritTA</t>
  </si>
  <si>
    <t>Percentage of Boy FSM Eligible unclassified origin pupils achieving the expected level (Level 4) or above in the KS2 writing teacher assessment</t>
  </si>
  <si>
    <t>KS2FNPD[yy]_Pct_BFSMUncl_L4_Eng</t>
  </si>
  <si>
    <t>Percentage of Boy FSM Eligible unclassified origin pupils achieving the expected level (Level 4) or above in KS2 English</t>
  </si>
  <si>
    <t>KS2FNPD[yy]_Pct_BFSMUncl_L4_Mat</t>
  </si>
  <si>
    <t>Percentage of Boy FSM Eligible unclassified origin pupils achieving the expected level (Level 4) or above in the KS2 mathematics test</t>
  </si>
  <si>
    <t>KS2FNPD[yy]_Pct_BFSMUncl_L4_EM</t>
  </si>
  <si>
    <t>Percentage of Boy FSM Eligible unclassified origin pupils achieving the expected level (Level 4) or above in KS2 English and mathematics</t>
  </si>
  <si>
    <t>KS2FNPD[yy]_Pct_BFSMUncl_L4_RM</t>
  </si>
  <si>
    <t>Percentage of Boy FSM Eligible unclassified origin pupils achieving the expected level (Level 4) or above in the KS2 reading and mathematics tests</t>
  </si>
  <si>
    <t>KS2FNPD[yy]_Pct_BFSMUncl_L4_RWM</t>
  </si>
  <si>
    <t>Percentage of Boy FSM Eligible unclassified origin pupils achieving the expected level (Level 4) or above in KS2 reading, writing and mathematics</t>
  </si>
  <si>
    <t>KS2FNPD[yy]_Pct_BFSMUncl_L4_RWtaM</t>
  </si>
  <si>
    <t>Percentage of Boy FSM Eligible unclassified origin pupils achieving the expected level (Level 4) or above in the KS2 reading test, writing teacher assessment and the mathematics test</t>
  </si>
  <si>
    <t>KS2FNPD[yy]_Pct_BFSMMisEth_L4_Read</t>
  </si>
  <si>
    <t>Percentage of Boy FSM Eligible pupils with missing ethnicity status achieving the expected level (Level 4) or above in the KS2 reading test</t>
  </si>
  <si>
    <t>KS2FNPD[yy]_Pct_BFSMMisEth_L4_Writ</t>
  </si>
  <si>
    <t>Percentage of Boy FSM Eligible pupils with missing ethnicity status achieving the expected level (Level 4) or above in KS2 writing</t>
  </si>
  <si>
    <t>KS2FNPD[yy]_Pct_BFSMMisEth_L4_WritTA</t>
  </si>
  <si>
    <t>Percentage of Boy FSM Eligible pupils with missing ethnicity status achieving the expected level (Level 4) or above in the KS2 writing teacher assessment</t>
  </si>
  <si>
    <t>KS2FNPD[yy]_Pct_BFSMMisEth_L4_Eng</t>
  </si>
  <si>
    <t>Percentage of Boy FSM Eligible pupils with missing ethnicity status achieving the expected level (Level 4) or above in KS2 English</t>
  </si>
  <si>
    <t>KS2FNPD[yy]_Pct_BFSMMisEth_L4_Mat</t>
  </si>
  <si>
    <t>Percentage of Boy FSM Eligible pupils with missing ethnicity status achieving the expected level (Level 4) or above in the KS2 mathematics test</t>
  </si>
  <si>
    <t>KS2FNPD[yy]_Pct_BFSMMisEth_L4_EM</t>
  </si>
  <si>
    <t>Percentage of Boy FSM Eligible pupils with missing ethnicity status achieving the expected level (Level 4) or above in KS2 English and mathematics</t>
  </si>
  <si>
    <t>KS2FNPD[yy]_Pct_BFSMMisEth_L4_RM</t>
  </si>
  <si>
    <t>Percentage of Boy FSM Eligible pupils with missing ethnicity status achieving the expected level (Level 4) or above in the KS2 reading and mathematics tests</t>
  </si>
  <si>
    <t>KS2FNPD[yy]_Pct_BFSMMisEth_L4_RWM</t>
  </si>
  <si>
    <t>Percentage of Boy FSM Eligible pupils with missing ethnicity status achieving the expected level (Level 4) or above in KS2 reading, writing and mathematics</t>
  </si>
  <si>
    <t>KS2FNPD[yy]_Pct_BFSMMisEth_L4_RWtaM</t>
  </si>
  <si>
    <t>Percentage of Boy FSM Eligible pupils with missing ethnicity status achieving the expected level (Level 4) or above in the KS2 reading test, writing teacher assessment and the mathematics test</t>
  </si>
  <si>
    <t>KS2FNPD[yy]_Pct_BNonFSMWhit_L4_Read</t>
  </si>
  <si>
    <t>Percentage of Boy Non-FSM Eligible White origin pupils achieving the expected level (Level 4) or above in the KS2 reading test</t>
  </si>
  <si>
    <t>KS2FNPD[yy]_Pct_BNonFSMWhit_L4_Writ</t>
  </si>
  <si>
    <t>Percentage of Boy Non-FSM Eligible White origin pupils achieving the expected level (Level 4) or above in KS2 writing</t>
  </si>
  <si>
    <t>KS2FNPD[yy]_Pct_BNonFSMWhit_L4_WritTA</t>
  </si>
  <si>
    <t>Percentage of Boy Non-FSM Eligible White origin pupils achieving the expected level (Level 4) or above in the KS2 writing teacher assessment</t>
  </si>
  <si>
    <t>KS2FNPD[yy]_Pct_BNonFSMWhit_L4_Eng</t>
  </si>
  <si>
    <t>Percentage of Boy Non-FSM Eligible White origin pupils achieving the expected level (Level 4) or above in KS2 English</t>
  </si>
  <si>
    <t>KS2FNPD[yy]_Pct_BNonFSMWhit_L4_Mat</t>
  </si>
  <si>
    <t>Percentage of Boy Non-FSM Eligible White origin pupils achieving the expected level (Level 4) or above in the KS2 mathematics test</t>
  </si>
  <si>
    <t>KS2FNPD[yy]_Pct_BNonFSMWhit_L4_EM</t>
  </si>
  <si>
    <t>Percentage of Boy Non-FSM Eligible White origin pupils achieving the expected level (Level 4) or above in KS2 English and mathematics</t>
  </si>
  <si>
    <t>KS2FNPD[yy]_Pct_BNonFSMWhit_L4_RM</t>
  </si>
  <si>
    <t>Percentage of Boy Non-FSM Eligible White origin pupils achieving the expected level (Level 4) or above in the KS2 reading and mathematics tests</t>
  </si>
  <si>
    <t>KS2FNPD[yy]_Pct_BNonFSMWhit_L4_RWM</t>
  </si>
  <si>
    <t>Percentage of Boy Non-FSM Eligible White origin pupils achieving the expected level (Level 4) or above in KS2 reading, writing and mathematics</t>
  </si>
  <si>
    <t>KS2FNPD[yy]_Pct_BNonFSMWhit_L4_RWtaM</t>
  </si>
  <si>
    <t>Percentage of Boy Non-FSM Eligible White origin pupils achieving the expected level (Level 4) or above in the KS2 reading test, writing teacher assessment and the mathematics test</t>
  </si>
  <si>
    <t>KS2FNPD[yy]_Pct_BNonFSMMixd_L4_Read</t>
  </si>
  <si>
    <t>Percentage of Boy Non-FSM Eligible mixed origin pupils achieving the expected level (Level 4) or above in the KS2 reading test</t>
  </si>
  <si>
    <t>KS2FNPD[yy]_Pct_BNonFSMMixd_L4_Writ</t>
  </si>
  <si>
    <t>Percentage of Boy Non-FSM Eligible mixed origin pupils achieving the expected level (Level 4) or above in KS2 writing</t>
  </si>
  <si>
    <t>KS2FNPD[yy]_Pct_BNonFSMMixd_L4_WritTA</t>
  </si>
  <si>
    <t>Percentage of Boy Non-FSM Eligible mixed origin pupils achieving the expected level (Level 4) or above in the KS2 writing teacher assessment</t>
  </si>
  <si>
    <t>KS2FNPD[yy]_Pct_BNonFSMMixd_L4_Eng</t>
  </si>
  <si>
    <t>Percentage of Boy Non-FSM Eligible mixed origin pupils achieving the expected level (Level 4) or above in KS2 English</t>
  </si>
  <si>
    <t>KS2FNPD[yy]_Pct_BNonFSMMixd_L4_Mat</t>
  </si>
  <si>
    <t>Percentage of Boy Non-FSM Eligible mixed origin pupils achieving the expected level (Level 4) or above in the KS2 mathematics test</t>
  </si>
  <si>
    <t>KS2FNPD[yy]_Pct_BNonFSMMixd_L4_EM</t>
  </si>
  <si>
    <t>Percentage of Boy Non-FSM Eligible Mixed origin pupils achieving the expected level (Level 4) or above in KS2 English and mathematics</t>
  </si>
  <si>
    <t>KS2FNPD[yy]_Pct_BNonFSMMixd_L4_RM</t>
  </si>
  <si>
    <t>Percentage of Boy Non-FSM Eligible Mixed origin pupils achieving the expected level (Level 4) or above in the KS2 reading and mathematics tests</t>
  </si>
  <si>
    <t>KS2FNPD[yy]_Pct_BNonFSMMixd_L4_RWM</t>
  </si>
  <si>
    <t>Percentage of Boy Non-FSM Eligible Mixed origin pupils achieving the expected level (Level 4) or above in KS2 reading, writing and mathematics</t>
  </si>
  <si>
    <t>KS2FNPD[yy]_Pct_BNonFSMMixd_L4_RWtaM</t>
  </si>
  <si>
    <t>Percentage of Boy Non-FSM Eligible Mixed origin pupils achieving the expected level (Level 4) or above in the KS2 reading test, writing teacher assessment and the mathematics test</t>
  </si>
  <si>
    <t>KS2FNPD[yy]_Pct_BNonFSMAsia_L4_Read</t>
  </si>
  <si>
    <t>Percentage of Boy Non-FSM Eligible Asian origin pupils achieving the expected level (Level 4) or above in the KS2 reading test</t>
  </si>
  <si>
    <t>KS2FNPD[yy]_Pct_BNonFSMAsia_L4_Writ</t>
  </si>
  <si>
    <t>Percentage of Boy Non-FSM Eligible Asian origin pupils achieving the expected level (Level 4) or above in KS2 writing</t>
  </si>
  <si>
    <t>KS2FNPD[yy]_Pct_BNonFSMAsia_L4_WritTA</t>
  </si>
  <si>
    <t>Percentage of Boy Non-FSM Eligible Asian origin pupils achieving the expected level (Level 4) or above in the KS2 writing teacher assessment</t>
  </si>
  <si>
    <t>KS2FNPD[yy]_Pct_BNonFSMAsia_L4_Eng</t>
  </si>
  <si>
    <t>Percentage of Boy Non-FSM Eligible Asian origin pupils achieving the expected level (Level 4) or above in KS2 English</t>
  </si>
  <si>
    <t>KS2FNPD[yy]_Pct_BNonFSMAsia_L4_Mat</t>
  </si>
  <si>
    <t>Percentage of Boy Non-FSM Eligible Asian origin pupils achieving the expected level (Level 4) or above in the KS2 mathematics test</t>
  </si>
  <si>
    <t>KS2FNPD[yy]_Pct_BNonFSMAsia_L4_EM</t>
  </si>
  <si>
    <t>Percentage of Boy Non-FSM Eligible Asian origin pupils achieving the expected level (Level 4) or above in KS2 English and mathematics</t>
  </si>
  <si>
    <t>KS2FNPD[yy]_Pct_BNonFSMAsia_L4_RM</t>
  </si>
  <si>
    <t>Percentage of Boy Non-FSM Eligible Asian origin pupils achieving the expected level (Level 4) or above in the KS2 reading and mathematics tests</t>
  </si>
  <si>
    <t>KS2FNPD[yy]_Pct_BNonFSMAsia_L4_RWM</t>
  </si>
  <si>
    <t>Percentage of Boy Non-FSM Eligible Asian origin pupils achieving the expected level (Level 4) or above in KS2 reading, writing and mathematics</t>
  </si>
  <si>
    <t>KS2FNPD[yy]_Pct_BNonFSMAsia_L4_RWtaM</t>
  </si>
  <si>
    <t>Percentage of Boy Non-FSM Eligible Asian origin pupils achieving the expected level (Level 4) or above in the KS2 reading test, writing teacher assessment and the mathematics test</t>
  </si>
  <si>
    <t>KS2FNPD[yy]_Pct_BNonFSMBlac_L4_Read</t>
  </si>
  <si>
    <t>Percentage of Boy Non-FSM Eligible Black origin pupils achieving the expected level (Level 4) or above in the KS2 reading test</t>
  </si>
  <si>
    <t>KS2FNPD[yy]_Pct_BNonFSMBlac_L4_Writ</t>
  </si>
  <si>
    <t>Percentage of Boy Non-FSM Eligible Black origin pupils achieving the expected level (Level 4) or above in KS2 writing</t>
  </si>
  <si>
    <t>KS2FNPD[yy]_Pct_BNonFSMBlac_L4_WritTA</t>
  </si>
  <si>
    <t>Percentage of Boy Non-FSM Eligible Black origin pupils achieving the expected level (Level 4) or above in the KS2 writing teacher assessment</t>
  </si>
  <si>
    <t>KS2FNPD[yy]_Pct_BNonFSMBlac_L4_Eng</t>
  </si>
  <si>
    <t>Percentage of Boy Non-FSM Eligible Black origin pupils achieving the expected level (Level 4) or above in KS2 English</t>
  </si>
  <si>
    <t>KS2FNPD[yy]_Pct_BNonFSMBlac_L4_Mat</t>
  </si>
  <si>
    <t>Percentage of Boy Non-FSM Eligible Black origin pupils achieving the expected level (Level 4) or above in the KS2 mathematics test</t>
  </si>
  <si>
    <t>KS2FNPD[yy]_Pct_BNonFSMBlac_L4_EM</t>
  </si>
  <si>
    <t>Percentage of Boy Non-FSM Eligible Black origin pupils achieving the expected level (Level 4) or above in KS2 English and mathematics</t>
  </si>
  <si>
    <t>KS2FNPD[yy]_Pct_BNonFSMBlac_L4_RM</t>
  </si>
  <si>
    <t>Percentage of Boy Non-FSM Eligible Black origin pupils achieving the expected level (Level 4) or above in the KS2 reading and mathematics tests</t>
  </si>
  <si>
    <t>KS2FNPD[yy]_Pct_BNonFSMBlac_L4_RWM</t>
  </si>
  <si>
    <t>Percentage of Boy Non-FSM Eligible Black origin pupils achieving the expected level (Level 4) or above in KS2 reading, writing and mathematics</t>
  </si>
  <si>
    <t>KS2FNPD[yy]_Pct_BNonFSMBlac_L4_RWtaM</t>
  </si>
  <si>
    <t>Percentage of Boy Non-FSM Eligible Black origin pupils achieving the expected level (Level 4) or above in the KS2 reading test, writing teacher assessment and the mathematics test</t>
  </si>
  <si>
    <t>KS2FNPD[yy]_Pct_BNonFSMChin_L4_Read</t>
  </si>
  <si>
    <t>Percentage of Boy Non-FSM Eligible Chinese origin pupils achieving the expected level (Level 4) or above in the KS2 reading test</t>
  </si>
  <si>
    <t>KS2FNPD[yy]_Pct_BNonFSMChin_L4_Writ</t>
  </si>
  <si>
    <t>Percentage of Boy Non-FSM Eligible Chinese origin pupils achieving the expected level (Level 4) or above in KS2 writing</t>
  </si>
  <si>
    <t>KS2FNPD[yy]_Pct_BNonFSMChin_L4_WritTA</t>
  </si>
  <si>
    <t>Percentage of Boy Non-FSM Eligible Chinese origin pupils achieving the expected level (Level 4) or above in the KS2 writing teacher assessment</t>
  </si>
  <si>
    <t>KS2FNPD[yy]_Pct_BNonFSMChin_L4_Eng</t>
  </si>
  <si>
    <t>Percentage of Boy Non-FSM Eligible Chinese origin pupils achieving the expected level (Level 4) or above in KS2 English</t>
  </si>
  <si>
    <t>KS2FNPD[yy]_Pct_BNonFSMChin_L4_Mat</t>
  </si>
  <si>
    <t>Percentage of Boy Non-FSM Eligible Chinese origin pupils achieving the expected level (Level 4) or above in the KS2 mathematics test</t>
  </si>
  <si>
    <t>KS2FNPD[yy]_Pct_BNonFSMChin_L4_EM</t>
  </si>
  <si>
    <t>Percentage of Boy Non-FSM Eligible Chinese origin pupils achieving the expected level (Level 4) or above in KS2 English and mathematics</t>
  </si>
  <si>
    <t>KS2FNPD[yy]_Pct_BNonFSMChin_L4_RM</t>
  </si>
  <si>
    <t>Percentage of Boy Non-FSM Eligible Chinese origin pupils achieving the expected level (Level 4) or above in the KS2 reading and mathematics tests</t>
  </si>
  <si>
    <t>KS2FNPD[yy]_Pct_BNonFSMChin_L4_RWM</t>
  </si>
  <si>
    <t>Percentage of Boy Non-FSM Eligible Chinese origin pupils achieving the expected level (Level 4) or above in KS2 reading, writing and mathematics</t>
  </si>
  <si>
    <t>KS2FNPD[yy]_Pct_BNonFSMChin_L4_RWtaM</t>
  </si>
  <si>
    <t>Percentage of Boy Non-FSM Eligible Chinese origin pupils achieving the expected level (Level 4) or above in the KS2 reading test, writing teacher assessment and the mathematics test</t>
  </si>
  <si>
    <t>KS2FNPD[yy]_Pct_BNonFSMAoeg_L4_Read</t>
  </si>
  <si>
    <t>Percentage of Boy Non-FSM Eligible any other ethnic group origin pupils achieving the expected level (Level 4) or above in the KS2 reading test</t>
  </si>
  <si>
    <t>KS2FNPD[yy]_Pct_BNonFSMAoeg_L4_Writ</t>
  </si>
  <si>
    <t>Percentage of Boy Non-FSM Eligible any other ethnic group origin pupils achieving the expected level (Level 4) or above in KS2 writing</t>
  </si>
  <si>
    <t>KS2FNPD[yy]_Pct_BNonFSMAoeg_L4_WritTA</t>
  </si>
  <si>
    <t>Percentage of Boy Non-FSM Eligible any other ethnic group origin pupils achieving the expected level (Level 4) or above in the KS2 writing teacher assessment</t>
  </si>
  <si>
    <t>KS2FNPD[yy]_Pct_BNonFSMAoeg_L4_Eng</t>
  </si>
  <si>
    <t>Percentage of Boy Non-FSM Eligible any other ethnic group origin pupils achieving the expected level (Level 4) or above in KS2 English</t>
  </si>
  <si>
    <t>KS2FNPD[yy]_Pct_BNonFSMAoeg_L4_Mat</t>
  </si>
  <si>
    <t>Percentage of Boy Non-FSM Eligible any other ethnic group origin pupils achieving the expected level (Level 4) or above in the KS2 mathematics test</t>
  </si>
  <si>
    <t>KS2FNPD[yy]_Pct_BNonFSMAoeg_L4_EM</t>
  </si>
  <si>
    <t>Percentage of Boy Non-FSM Eligible any other ethnic group origin pupils achieving the expected level (Level 4) or above in KS2 English and mathematics</t>
  </si>
  <si>
    <t>KS2FNPD[yy]_Pct_BNonFSMAoeg_L4_RM</t>
  </si>
  <si>
    <t>Percentage of Boy Non-FSM Eligible any other ethnic group origin pupils achieving the expected level (Level 4) or above in the KS2 reading and mathematics tests</t>
  </si>
  <si>
    <t>KS2FNPD[yy]_Pct_BNonFSMAoeg_L4_RWM</t>
  </si>
  <si>
    <t>Percentage of Boy Non-FSM Eligible any other ethnic group origin pupils achieving the expected level (Level 4) or above in KS2 reading, writing and mathematics</t>
  </si>
  <si>
    <t>KS2FNPD[yy]_Pct_BNonFSMAoeg_L4_RWtaM</t>
  </si>
  <si>
    <t>Percentage of Boy Non-FSM Eligible any other ethnic group origin pupils achieving the expected level (Level 4) or above in the KS2 reading test, writing teacher assessment and the mathematics test</t>
  </si>
  <si>
    <t>KS2FNPD[yy]_Pct_BNonFSMUncl_L4_Read</t>
  </si>
  <si>
    <t>Percentage of Boy Non-FSM Eligible unclassified origin pupils achieving the expected level (Level 4) or above in the KS2 reading test</t>
  </si>
  <si>
    <t>KS2FNPD[yy]_Pct_BNonFSMUncl_L4_Writ</t>
  </si>
  <si>
    <t>Percentage of Boy Non-FSM Eligible unclassified origin pupils achieving the expected level (Level 4) or above in KS2 writing</t>
  </si>
  <si>
    <t>KS2FNPD[yy]_Pct_BNonFSMUncl_L4_WritTA</t>
  </si>
  <si>
    <t>Percentage of Boy Non-FSM Eligible unclassified origin pupils achieving the expected level (Level 4) or above in the KS2 writing teacher assessment</t>
  </si>
  <si>
    <t>KS2FNPD[yy]_Pct_BNonFSMUncl_L4_Eng</t>
  </si>
  <si>
    <t>Percentage of Boy Non-FSM Eligible unclassified origin pupils achieving the expected level (Level 4) or above in KS2 English</t>
  </si>
  <si>
    <t>KS2FNPD[yy]_Pct_BNonFSMUncl_L4_Mat</t>
  </si>
  <si>
    <t>Percentage of Boy Non-FSM Eligible unclassified origin pupils achieving the expected level (Level 4) or above in the KS2 mathematics test</t>
  </si>
  <si>
    <t>KS2FNPD[yy]_Pct_BNonFSMUncl_L4_EM</t>
  </si>
  <si>
    <t>Percentage of Boy Non-FSM Eligible unclassified origin pupils achieving the expected level (Level 4) or above in KS2 English and mathematics</t>
  </si>
  <si>
    <t>KS2FNPD[yy]_Pct_BNonFSMUncl_L4_RM</t>
  </si>
  <si>
    <t>Percentage of Boy Non-FSM Eligible unclassified origin pupils achieving the expected level (Level 4) or above in the KS2 reading and mathematics tests</t>
  </si>
  <si>
    <t>KS2FNPD[yy]_Pct_BNonFSMUncl_L4_RWM</t>
  </si>
  <si>
    <t>Percentage of Boy Non-FSM Eligible unclassified origin pupils achieving the expected level (Level 4) or above in KS2 reading, writing and mathematics</t>
  </si>
  <si>
    <t>KS2FNPD[yy]_Pct_BNonFSMUncl_L4_RWtaM</t>
  </si>
  <si>
    <t>Percentage of Boy Non-FSM Eligible unclassified origin pupils achieving the expected level (Level 4) or above in the KS2 reading test, writing teacher assessment and the mathematics test</t>
  </si>
  <si>
    <t>KS2FNPD[yy]_Pct_BNonFSMMisEth_L4_Read</t>
  </si>
  <si>
    <t>Percentage of Boy Non-FSM Eligible pupils with missing ethnicity status achieving the expected level (Level 4) or above in the KS2 reading test</t>
  </si>
  <si>
    <t>KS2FNPD[yy]_Pct_BNonFSMMisEth_L4_Writ</t>
  </si>
  <si>
    <t>Percentage of Boy Non-FSM Eligible pupils with missing ethnicity status achieving the expected level (Level 4) or above in KS2 writing</t>
  </si>
  <si>
    <t>KS2FNPD[yy]_Pct_BNonFSMMisEth_L4_WritTA</t>
  </si>
  <si>
    <t>Percentage of Boy Non-FSM Eligible pupils with missing ethnicity status achieving the expected level (Level 4) or above in the KS2 writing teacher assessment</t>
  </si>
  <si>
    <t>KS2FNPD[yy]_Pct_BNonFSMMisEth_L4_Eng</t>
  </si>
  <si>
    <t>Percentage of Boy Non-FSM Eligible pupils with missing ethnicity status achieving the expected level (Level 4) or above in KS2 English</t>
  </si>
  <si>
    <t>KS2FNPD[yy]_Pct_BNonFSMMisEth_L4_Mat</t>
  </si>
  <si>
    <t>Percentage of Boy Non-FSM Eligible pupils with missing ethnicity status achieving the expected level (Level 4) or above in the KS2 mathematics test</t>
  </si>
  <si>
    <t>KS2FNPD[yy]_Pct_BNonFSMMisEth_L4_EM</t>
  </si>
  <si>
    <t>Percentage of Boy Non-FSM Eligible pupils with missing ethnicity status achieving the expected level (Level 4) or above in KS2 English and mathematics</t>
  </si>
  <si>
    <t>KS2FNPD[yy]_Pct_BNonFSMMisEth_L4_RM</t>
  </si>
  <si>
    <t>Percentage of Boy Non-FSM Eligible pupils with missing ethnicity status achieving the expected level (Level 4) or above in the KS2 reading and mathematics tests</t>
  </si>
  <si>
    <t>KS2FNPD[yy]_Pct_BNonFSMMisEth_L4_RWM</t>
  </si>
  <si>
    <t>Percentage of Boy Non-FSM Eligible pupils with missing ethnicity status achieving the expected level (Level 4) or above in KS2 reading, writing and mathematics</t>
  </si>
  <si>
    <t>KS2FNPD[yy]_Pct_BNonFSMMisEth_L4_RWtaM</t>
  </si>
  <si>
    <t>Percentage of Boy Non-FSM Eligible pupils with missing ethnicity status achieving the expected level (Level 4) or above in the KS2 reading test, writing teacher assessment and the mathematics test</t>
  </si>
  <si>
    <t>KS2FNPD[yy]_Pct_BMisFSMWhit_L4_Read</t>
  </si>
  <si>
    <t>Percentage of Boy Missing FSM Status White origin pupils achieving the expected level (Level 4) or above in the KS2 reading test</t>
  </si>
  <si>
    <t>KS2FNPD[yy]_Pct_BMisFSMWhit_L4_Writ</t>
  </si>
  <si>
    <t>Percentage of Boy Missing FSM Status White origin pupils achieving the expected level (Level 4) or above in KS2 writing</t>
  </si>
  <si>
    <t>KS2FNPD[yy]_Pct_BMisFSMWhit_L4_WritTA</t>
  </si>
  <si>
    <t>Percentage of Boy Missing FSM Status White origin pupils achieving the expected level (Level 4) or above in the KS2 writing teacher assessment</t>
  </si>
  <si>
    <t>KS2FNPD[yy]_Pct_BMisFSMWhit_L4_Eng</t>
  </si>
  <si>
    <t>Percentage of Boy Missing FSM Status White origin pupils achieving the expected level (Level 4) or above in KS2 English</t>
  </si>
  <si>
    <t>KS2FNPD[yy]_Pct_BMisFSMWhit_L4_Mat</t>
  </si>
  <si>
    <t>Percentage of Boy Missing FSM Status White origin pupils achieving the expected level (Level 4) or above in the KS2 mathematics test</t>
  </si>
  <si>
    <t>KS2FNPD[yy]_Pct_BMisFSMWhit_L4_EM</t>
  </si>
  <si>
    <t>Percentage of Boy Missing FSM Status White origin pupils achieving the expected level (Level 4) or above in KS2 English and mathematics</t>
  </si>
  <si>
    <t>KS2FNPD[yy]_Pct_BMisFSMWhit_L4_RM</t>
  </si>
  <si>
    <t>Percentage of Boy Missing FSM Status White origin pupils achieving the expected level (Level 4) or above in the KS2 reading and mathematics tests</t>
  </si>
  <si>
    <t>KS2FNPD[yy]_Pct_BMisFSMWhit_L4_RWM</t>
  </si>
  <si>
    <t>Percentage of Boy Missing FSM Status White origin pupils achieving the expected level (Level 4) or above in KS2 reading, writing and mathematics</t>
  </si>
  <si>
    <t>KS2FNPD[yy]_Pct_BMisFSMWhit_L4_RWtaM</t>
  </si>
  <si>
    <t>Percentage of Boy Missing FSM Status White origin pupils achieving the expected level (Level 4) or above in the KS2 reading test, writing teacher assessment and the mathematics test</t>
  </si>
  <si>
    <t>KS2FNPD[yy]_Pct_BMisFSMMixd_L4_Read</t>
  </si>
  <si>
    <t>Percentage of Boy Missing FSM Status mixed origin pupils achieving the expected level (Level 4) or above in the KS2 reading test</t>
  </si>
  <si>
    <t>KS2FNPD[yy]_Pct_BMisFSMMixd_L4_Writ</t>
  </si>
  <si>
    <t>Percentage of Boy Missing FSM Status mixed origin pupils achieving the expected level (Level 4) or above in KS2 writing</t>
  </si>
  <si>
    <t>KS2FNPD[yy]_Pct_BMisFSMMixd_L4_WritTA</t>
  </si>
  <si>
    <t>Percentage of Boy Missing FSM Status mixed origin pupils achieving the expected level (Level 4) or above in the KS2 writing teacher assessment</t>
  </si>
  <si>
    <t>KS2FNPD[yy]_Pct_BMisFSMMixd_L4_Eng</t>
  </si>
  <si>
    <t>Percentage of Boy Missing FSM Status mixed origin pupils achieving the expected level (Level 4) or above in KS2 English</t>
  </si>
  <si>
    <t>KS2FNPD[yy]_Pct_BMisFSMMixd_L4_Mat</t>
  </si>
  <si>
    <t>Percentage of Boy Missing FSM Status mixed origin pupils achieving the expected level (Level 4) or above in the KS2 mathematics test</t>
  </si>
  <si>
    <t>KS2FNPD[yy]_Pct_BMisFSMMixd_L4_EM</t>
  </si>
  <si>
    <t>Percentage of Boy Missing FSM Status Mixed origin pupils achieving the expected level (Level 4) or above in KS2 English and mathematics</t>
  </si>
  <si>
    <t>KS2FNPD[yy]_Pct_BMisFSMMixd_L4_RM</t>
  </si>
  <si>
    <t>Percentage of Boy Missing FSM Status Mixed origin pupils achieving the expected level (Level 4) or above in the KS2 reading and mathematics tests</t>
  </si>
  <si>
    <t>KS2FNPD[yy]_Pct_BMisFSMMixd_L4_RWM</t>
  </si>
  <si>
    <t>Percentage of Boy Missing FSM Status Mixed origin pupils achieving the expected level (Level 4) or above in KS2 reading, writing and mathematics</t>
  </si>
  <si>
    <t>KS2FNPD[yy]_Pct_BMisFSMMixd_L4_RWtaM</t>
  </si>
  <si>
    <t>Percentage of Boy Missing FSM Status Mixed origin pupils achieving the expected level (Level 4) or above in the KS2 reading test, writing teacher assessment and the mathematics test</t>
  </si>
  <si>
    <t>KS2FNPD[yy]_Pct_BMisFSMAsia_L4_Read</t>
  </si>
  <si>
    <t>Percentage of Boy Missing FSM Status Asian origin pupils achieving the expected level (Level 4) or above in the KS2 reading test</t>
  </si>
  <si>
    <t>KS2FNPD[yy]_Pct_BMisFSMAsia_L4_Writ</t>
  </si>
  <si>
    <t>Percentage of Boy Missing FSM Status Asian origin pupils achieving the expected level (Level 4) or above in KS2 writing</t>
  </si>
  <si>
    <t>KS2FNPD[yy]_Pct_BMisFSMAsia_L4_WritTA</t>
  </si>
  <si>
    <t>Percentage of Boy Missing FSM Status Asian origin pupils achieving the expected level (Level 4) or above in the KS2 writing teacher assessment</t>
  </si>
  <si>
    <t>KS2FNPD[yy]_Pct_BMisFSMAsia_L4_Eng</t>
  </si>
  <si>
    <t>Percentage of Boy Missing FSM Status Asian origin pupils achieving the expected level (Level 4) or above in KS2 English</t>
  </si>
  <si>
    <t>KS2FNPD[yy]_Pct_BMisFSMAsia_L4_Mat</t>
  </si>
  <si>
    <t>Percentage of Boy Missing FSM Status Asian origin pupils achieving the expected level (Level 4) or above in the KS2 mathematics test</t>
  </si>
  <si>
    <t>KS2FNPD[yy]_Pct_BMisFSMAsia_L4_EM</t>
  </si>
  <si>
    <t>Percentage of Boy Missing FSM Status Asian origin pupils achieving the expected level (Level 4) or above in KS2 English and mathematics</t>
  </si>
  <si>
    <t>KS2FNPD[yy]_Pct_BMisFSMAsia_L4_RM</t>
  </si>
  <si>
    <t>Percentage of Boy Missing FSM Status Asian origin pupils achieving the expected level (Level 4) or above in the KS2 reading and mathematics tests</t>
  </si>
  <si>
    <t>KS2FNPD[yy]_Pct_BMisFSMAsia_L4_RWM</t>
  </si>
  <si>
    <t>Percentage of Boy Missing FSM Status Asian origin pupils achieving the expected level (Level 4) or above in KS2 reading, writing and mathematics</t>
  </si>
  <si>
    <t>KS2FNPD[yy]_Pct_BMisFSMAsia_L4_RWtaM</t>
  </si>
  <si>
    <t>Percentage of Boy Missing FSM Status Asian origin pupils achieving the expected level (Level 4) or above in the KS2 reading test, writing teacher assessment and the mathematics test</t>
  </si>
  <si>
    <t>KS2FNPD[yy]_Pct_BMisFSMBlac_L4_Read</t>
  </si>
  <si>
    <t>Percentage of Boy Missing FSM Status Black origin pupils achieving the expected level (Level 4) or above in the KS2 reading test</t>
  </si>
  <si>
    <t>KS2FNPD[yy]_Pct_BMisFSMBlac_L4_Writ</t>
  </si>
  <si>
    <t>Percentage of Boy Missing FSM Status Black origin pupils achieving the expected level (Level 4) or above in KS2 writing</t>
  </si>
  <si>
    <t>KS2FNPD[yy]_Pct_BMisFSMBlac_L4_WritTA</t>
  </si>
  <si>
    <t>Percentage of Boy Missing FSM Status Black origin pupils achieving the expected level (Level 4) or above in the KS2 writing teacher assessment</t>
  </si>
  <si>
    <t>KS2FNPD[yy]_Pct_BMisFSMBlac_L4_Eng</t>
  </si>
  <si>
    <t>Percentage of Boy Missing FSM Status Black origin pupils achieving the expected level (Level 4) or above in KS2 English</t>
  </si>
  <si>
    <t>KS2FNPD[yy]_Pct_BMisFSMBlac_L4_Mat</t>
  </si>
  <si>
    <t>Percentage of Boy Missing FSM Status Black origin pupils achieving the expected level (Level 4) or above in the KS2 mathematics test</t>
  </si>
  <si>
    <t>KS2FNPD[yy]_Pct_BMisFSMBlac_L4_EM</t>
  </si>
  <si>
    <t>Percentage of Boy Missing FSM Status Black origin pupils achieving the expected level (Level 4) or above in KS2 English and mathematics</t>
  </si>
  <si>
    <t>KS2FNPD[yy]_Pct_BMisFSMBlac_L4_RM</t>
  </si>
  <si>
    <t>Percentage of Boy Missing FSM Status Black origin pupils achieving the expected level (Level 4) or above in the KS2 reading and mathematics tests</t>
  </si>
  <si>
    <t>KS2FNPD[yy]_Pct_BMisFSMBlac_L4_RWM</t>
  </si>
  <si>
    <t>Percentage of Boy Missing FSM Status Black origin pupils achieving the expected level (Level 4) or above in KS2 reading, writing and mathematics</t>
  </si>
  <si>
    <t>KS2FNPD[yy]_Pct_BMisFSMBlac_L4_RWtaM</t>
  </si>
  <si>
    <t>Percentage of Boy Missing FSM Status Black origin pupils achieving the expected level (Level 4) or above in the KS2 reading test, writing teacher assessment and the mathematics test</t>
  </si>
  <si>
    <t>KS2FNPD[yy]_Pct_BMisFSMChin_L4_Read</t>
  </si>
  <si>
    <t>Percentage of Boy Missing FSM Status Chinese origin pupils achieving the expected level (Level 4) or above in the KS2 reading test</t>
  </si>
  <si>
    <t>KS2FNPD[yy]_Pct_BMisFSMChin_L4_Writ</t>
  </si>
  <si>
    <t>Percentage of Boy Missing FSM Status Chinese origin pupils achieving the expected level (Level 4) or above in KS2 writing</t>
  </si>
  <si>
    <t>KS2FNPD[yy]_Pct_BMisFSMChin_L4_WritTA</t>
  </si>
  <si>
    <t>Percentage of Boy Missing FSM Status Chinese origin pupils achieving the expected level (Level 4) or above in the KS2 writing teacher assessment</t>
  </si>
  <si>
    <t>KS2FNPD[yy]_Pct_BMisFSMChin_L4_Eng</t>
  </si>
  <si>
    <t>Percentage of Boy Missing FSM Status Chinese origin pupils achieving the expected level (Level 4) or above in KS2 English</t>
  </si>
  <si>
    <t>KS2FNPD[yy]_Pct_BMisFSMChin_L4_Mat</t>
  </si>
  <si>
    <t>Percentage of Boy Missing FSM Status Chinese origin pupils achieving the expected level (Level 4) or above in the KS2 mathematics test</t>
  </si>
  <si>
    <t>KS2FNPD[yy]_Pct_BMisFSMChin_L4_EM</t>
  </si>
  <si>
    <t>Percentage of Boy Missing FSM Status Chinese origin pupils achieving the expected level (Level 4) or above in KS2 English and mathematics</t>
  </si>
  <si>
    <t>KS2FNPD[yy]_Pct_BMisFSMChin_L4_RM</t>
  </si>
  <si>
    <t>Percentage of Boy Missing FSM Status Chinese origin pupils achieving the expected level (Level 4) or above in the KS2 reading and mathematics tests</t>
  </si>
  <si>
    <t>KS2FNPD[yy]_Pct_BMisFSMChin_L4_RWM</t>
  </si>
  <si>
    <t>Percentage of Boy Missing FSM Status Chinese origin pupils achieving the expected level (Level 4) or above in KS2 reading, writing and mathematics</t>
  </si>
  <si>
    <t>KS2FNPD[yy]_Pct_BMisFSMChin_L4_RWtaM</t>
  </si>
  <si>
    <t>Percentage of Boy Missing FSM Status Chinese origin pupils achieving the expected level (Level 4) or above in the KS2 reading test, writing teacher assessment and the mathematics test</t>
  </si>
  <si>
    <t>KS2FNPD[yy]_Pct_BMisFSMAoeg_L4_Read</t>
  </si>
  <si>
    <t>Percentage of Boy Missing FSM Status any other ethnic group origin pupils achieving the expected level (Level 4) or above in the KS2 reading test</t>
  </si>
  <si>
    <t>KS2FNPD[yy]_Pct_BMisFSMAoeg_L4_Writ</t>
  </si>
  <si>
    <t>Percentage of Boy Missing FSM Status any other ethnic group origin pupils achieving the expected level (Level 4) or above in KS2 writing</t>
  </si>
  <si>
    <t>KS2FNPD[yy]_Pct_BMisFSMAoeg_L4_WritTA</t>
  </si>
  <si>
    <t>Percentage of Boy Missing FSM Status any other ethnic group origin pupils achieving the expected level (Level 4) or above in the KS2 writing teacher assessment</t>
  </si>
  <si>
    <t>KS2FNPD[yy]_Pct_BMisFSMAoeg_L4_Eng</t>
  </si>
  <si>
    <t>Percentage of Boy Missing FSM Status any other ethnic group origin pupils achieving the expected level (Level 4) or above in KS2 English</t>
  </si>
  <si>
    <t>KS2FNPD[yy]_Pct_BMisFSMAoeg_L4_Mat</t>
  </si>
  <si>
    <t>Percentage of Boy Missing FSM Status any other ethnic group origin pupils achieving the expected level (Level 4) or above in the KS2 mathematics test</t>
  </si>
  <si>
    <t>KS2FNPD[yy]_Pct_BMisFSMAoeg_L4_EM</t>
  </si>
  <si>
    <t>Percentage of Boy Missing FSM Status any other ethnic group origin pupils achieving the expected level (Level 4) or above in KS2 English and mathematics</t>
  </si>
  <si>
    <t>KS2FNPD[yy]_Pct_BMisFSMAoeg_L4_RM</t>
  </si>
  <si>
    <t>Percentage of Boy Missing FSM Status any other ethnic group origin pupils achieving the expected level (Level 4) or above in the KS2 reading and mathematics tests</t>
  </si>
  <si>
    <t>KS2FNPD[yy]_Pct_BMisFSMAoeg_L4_RWM</t>
  </si>
  <si>
    <t>Percentage of Boy Missing FSM Status any other ethnic group origin pupils achieving the expected level (Level 4) or above in KS2 reading, writing and mathematics</t>
  </si>
  <si>
    <t>KS2FNPD[yy]_Pct_BMisFSMAoeg_L4_RWtaM</t>
  </si>
  <si>
    <t>Percentage of Boy Missing FSM Status any other ethnic group origin pupils achieving the expected level (Level 4) or above in the KS2 reading test, writing teacher assessment and the mathematics test</t>
  </si>
  <si>
    <t>KS2FNPD[yy]_Pct_BMisFSMUncl_L4_Read</t>
  </si>
  <si>
    <t>Percentage of Boy Missing FSM Status unclassified origin pupils achieving the expected level (Level 4) or above in the KS2 reading test</t>
  </si>
  <si>
    <t>KS2FNPD[yy]_Pct_BMisFSMUncl_L4_Writ</t>
  </si>
  <si>
    <t>Percentage of Boy Missing FSM Status unclassified origin pupils achieving the expected level (Level 4) or above in KS2 writing</t>
  </si>
  <si>
    <t>KS2FNPD[yy]_Pct_BMisFSMUncl_L4_WritTA</t>
  </si>
  <si>
    <t>Percentage of Boy Missing FSM Status unclassified origin pupils achieving the expected level (Level 4) or above in the KS2 writing teacher assessment</t>
  </si>
  <si>
    <t>KS2FNPD[yy]_Pct_BMisFSMUncl_L4_Eng</t>
  </si>
  <si>
    <t>Percentage of Boy Missing FSM Status unclassified origin pupils achieving the expected level (Level 4) or above in KS2 English</t>
  </si>
  <si>
    <t>KS2FNPD[yy]_Pct_BMisFSMUncl_L4_Mat</t>
  </si>
  <si>
    <t>Percentage of Boy Missing FSM Status unclassified origin pupils achieving the expected level (Level 4) or above in the KS2 mathematics test</t>
  </si>
  <si>
    <t>KS2FNPD[yy]_Pct_BMisFSMUncl_L4_EM</t>
  </si>
  <si>
    <t>Percentage of Boy Missing FSM Status unclassified origin pupils achieving the expected level (Level 4) or above in KS2 English and mathematics</t>
  </si>
  <si>
    <t>KS2FNPD[yy]_Pct_BMisFSMUncl_L4_RM</t>
  </si>
  <si>
    <t>Percentage of Boy Missing FSM Status unclassified origin pupils achieving the expected level (Level 4) or above in the KS2 reading and mathematics tests</t>
  </si>
  <si>
    <t>KS2FNPD[yy]_Pct_BMisFSMUncl_L4_RWM</t>
  </si>
  <si>
    <t>Percentage of Boy Missing FSM Status unclassified origin pupils achieving the expected level (Level 4) or above in KS2 reading, writing and mathematics</t>
  </si>
  <si>
    <t>KS2FNPD[yy]_Pct_BMisFSMUncl_L4_RWtaM</t>
  </si>
  <si>
    <t>Percentage of Boy Missing FSM Status unclassified origin pupils achieving the expected level (Level 4) or above in the KS2 reading test, writing teacher assessment and the mathematics test</t>
  </si>
  <si>
    <t>KS2FNPD[yy]_Pct_BMisFSMMisEth_L4_Read</t>
  </si>
  <si>
    <t>Percentage of Boy Missing FSM Status pupils with missing ethnicity status achieving the expected level (Level 4) or above in the KS2 reading test</t>
  </si>
  <si>
    <t>KS2FNPD[yy]_Pct_BMisFSMMisEth_L4_Writ</t>
  </si>
  <si>
    <t>Percentage of Boy Missing FSM Status pupils with missing ethnicity status achieving the expected level (Level 4) or above in KS2 writing</t>
  </si>
  <si>
    <t>KS2FNPD[yy]_Pct_BMisFSMMisEth_L4_WritTA</t>
  </si>
  <si>
    <t>Percentage of Boy Missing FSM Status pupils with missing ethnicity status achieving the expected level (Level 4) or above in the KS2 writing teacher assessment</t>
  </si>
  <si>
    <t>KS2FNPD[yy]_Pct_BMisFSMMisEth_L4_Eng</t>
  </si>
  <si>
    <t>Percentage of Boy Missing FSM Status pupils with missing ethnicity status achieving the expected level (Level 4) or above in KS2 English</t>
  </si>
  <si>
    <t>KS2FNPD[yy]_Pct_BMisFSMMisEth_L4_Mat</t>
  </si>
  <si>
    <t>Percentage of Boy Missing FSM Status pupils with missing ethnicity status achieving the expected level (Level 4) or above in the KS2 mathematics test</t>
  </si>
  <si>
    <t>KS2FNPD[yy]_Pct_BMisFSMMisEth_L4_EM</t>
  </si>
  <si>
    <t>Percentage of Boy Missing FSM Status pupils with missing ethnicity status achieving the expected level (Level 4) or above in KS2 English and mathematics</t>
  </si>
  <si>
    <t>KS2FNPD[yy]_Pct_BMisFSMMisEth_L4_RM</t>
  </si>
  <si>
    <t>Percentage of Boy Missing FSM Status pupils with missing ethnicity status achieving the expected level (Level 4) or above in the KS2 reading and mathematics tests</t>
  </si>
  <si>
    <t>KS2FNPD[yy]_Pct_BMisFSMMisEth_L4_RWM</t>
  </si>
  <si>
    <t>Percentage of Boy Missing FSM Status pupils with missing ethnicity status achieving the expected level (Level 4) or above in KS2 reading, writing and mathematics</t>
  </si>
  <si>
    <t>KS2FNPD[yy]_Pct_BMisFSMMisEth_L4_RWtaM</t>
  </si>
  <si>
    <t>Percentage of Boy Missing FSM Status pupils with missing ethnicity status achieving the expected level (Level 4) or above in the KS2 reading test, writing teacher assessment and the mathematics test</t>
  </si>
  <si>
    <t>KS2FNPD[yy]_Pct_GFSMWhit_L4_Read</t>
  </si>
  <si>
    <t>Percentage of Girl FSM Eligible White origin pupils achieving the expected level (Level 4) or above in the KS2 reading test</t>
  </si>
  <si>
    <t>KS2FNPD[yy]_Pct_GFSMWhit_L4_Writ</t>
  </si>
  <si>
    <t>Percentage of Girl FSM Eligible White origin pupils achieving the expected level (Level 4) or above in KS2 writing</t>
  </si>
  <si>
    <t>KS2FNPD[yy]_Pct_GFSMWhit_L4_WritTA</t>
  </si>
  <si>
    <t>Percentage of Girl FSM Eligible White origin pupils achieving the expected level (Level 4) or above in the KS2 writing teacher assessment</t>
  </si>
  <si>
    <t>KS2FNPD[yy]_Pct_GFSMWhit_L4_Eng</t>
  </si>
  <si>
    <t>Percentage of Girl FSM Eligible White origin pupils achieving the expected level (Level 4) or above in KS2 English</t>
  </si>
  <si>
    <t>KS2FNPD[yy]_Pct_GFSMWhit_L4_Mat</t>
  </si>
  <si>
    <t>Percentage of Girl FSM Eligible White origin pupils achieving the expected level (Level 4) or above in the KS2 mathematics test</t>
  </si>
  <si>
    <t>KS2FNPD[yy]_Pct_GFSMWhit_L4_EM</t>
  </si>
  <si>
    <t>Percentage of Girl FSM Eligible White origin pupils achieving the expected level (Level 4) or above in KS2 English and mathematics</t>
  </si>
  <si>
    <t>KS2FNPD[yy]_Pct_GFSMWhit_L4_RM</t>
  </si>
  <si>
    <t>Percentage of Girl FSM Eligible White origin pupils achieving the expected level (Level 4) or above in the KS2 reading and mathematics tests</t>
  </si>
  <si>
    <t>KS2FNPD[yy]_Pct_GFSMWhit_L4_RWM</t>
  </si>
  <si>
    <t>Percentage of Girl FSM Eligible White origin pupils achieving the expected level (Level 4) or above in KS2 reading, writing and mathematics</t>
  </si>
  <si>
    <t>KS2FNPD[yy]_Pct_GFSMWhit_L4_RWtaM</t>
  </si>
  <si>
    <t>Percentage of Girl FSM Eligible White origin pupils achieving the expected level (Level 4) or above in the KS2 reading test, writing teacher assessment and the mathematics test</t>
  </si>
  <si>
    <t>KS2FNPD[yy]_Pct_GFSMMixd_L4_Read</t>
  </si>
  <si>
    <t>Percentage of Girl FSM Eligible mixed origin pupils achieving the expected level (Level 4) or above in the KS2 reading test</t>
  </si>
  <si>
    <t>KS2FNPD[yy]_Pct_GFSMMixd_L4_Writ</t>
  </si>
  <si>
    <t>Percentage of Girl FSM Eligible mixed origin pupils achieving the expected level (Level 4) or above in KS2 writing</t>
  </si>
  <si>
    <t>KS2FNPD[yy]_Pct_GFSMMixd_L4_WritTA</t>
  </si>
  <si>
    <t>Percentage of Girl FSM Eligible mixed origin pupils achieving the expected level (Level 4) or above in the KS2 writing teacher assessment</t>
  </si>
  <si>
    <t>KS2FNPD[yy]_Pct_GFSMMixd_L4_Eng</t>
  </si>
  <si>
    <t>Percentage of Girl FSM Eligible mixed origin pupils achieving the expected level (Level 4) or above in KS2 English</t>
  </si>
  <si>
    <t>KS2FNPD[yy]_Pct_GFSMMixd_L4_Mat</t>
  </si>
  <si>
    <t>Percentage of Girl FSM Eligible mixed origin pupils achieving the expected level (Level 4) or above in the KS2 mathematics test</t>
  </si>
  <si>
    <t>KS2FNPD[yy]_Pct_GFSMMixd_L4_EM</t>
  </si>
  <si>
    <t>Percentage of Girl FSM Eligible Mixed origin pupils achieving the expected level (Level 4) or above in KS2 English and mathematics</t>
  </si>
  <si>
    <t>KS2FNPD[yy]_Pct_GFSMMixd_L4_RM</t>
  </si>
  <si>
    <t>Percentage of Girl FSM Eligible Mixed origin pupils achieving the expected level (Level 4) or above in the KS2 reading and mathematics tests</t>
  </si>
  <si>
    <t>KS2FNPD[yy]_Pct_GFSMMixd_L4_RWM</t>
  </si>
  <si>
    <t>Percentage of Girl FSM Eligible Mixed origin pupils achieving the expected level (Level 4) or above in KS2 reading, writing and mathematics</t>
  </si>
  <si>
    <t>KS2FNPD[yy]_Pct_GFSMMixd_L4_RWtaM</t>
  </si>
  <si>
    <t>Percentage of Girl FSM Eligible Mixed origin pupils achieving the expected level (Level 4) or above in the KS2 reading test, writing teacher assessment and the mathematics test</t>
  </si>
  <si>
    <t>KS2FNPD[yy]_Pct_GFSMAsia_L4_Read</t>
  </si>
  <si>
    <t>Percentage of Girl FSM Eligible Asian origin pupils achieving the expected level (Level 4) or above in the KS2 reading test</t>
  </si>
  <si>
    <t>KS2FNPD[yy]_Pct_GFSMAsia_L4_Writ</t>
  </si>
  <si>
    <t>Percentage of Girl FSM Eligible Asian origin pupils achieving the expected level (Level 4) or above in KS2 writing</t>
  </si>
  <si>
    <t>KS2FNPD[yy]_Pct_GFSMAsia_L4_WritTA</t>
  </si>
  <si>
    <t>Percentage of Girl FSM Eligible Asian origin pupils achieving the expected level (Level 4) or above in the KS2 writing teacher assessment</t>
  </si>
  <si>
    <t>KS2FNPD[yy]_Pct_GFSMAsia_L4_Eng</t>
  </si>
  <si>
    <t>Percentage of Girl FSM Eligible Asian origin pupils achieving the expected level (Level 4) or above in KS2 English</t>
  </si>
  <si>
    <t>KS2FNPD[yy]_Pct_GFSMAsia_L4_Mat</t>
  </si>
  <si>
    <t>Percentage of Girl FSM Eligible Asian origin pupils achieving the expected level (Level 4) or above in the KS2 mathematics test</t>
  </si>
  <si>
    <t>KS2FNPD[yy]_Pct_GFSMAsia_L4_EM</t>
  </si>
  <si>
    <t>Percentage of Girl FSM Eligible Asian origin pupils achieving the expected level (Level 4) or above in KS2 English and mathematics</t>
  </si>
  <si>
    <t>KS2FNPD[yy]_Pct_GFSMAsia_L4_RM</t>
  </si>
  <si>
    <t>Percentage of Girl FSM Eligible Asian origin pupils achieving the expected level (Level 4) or above in the KS2 reading and mathematics tests</t>
  </si>
  <si>
    <t>KS2FNPD[yy]_Pct_GFSMAsia_L4_RWM</t>
  </si>
  <si>
    <t>Percentage of Girl FSM Eligible Asian origin pupils achieving the expected level (Level 4) or above in KS2 reading, writing and mathematics</t>
  </si>
  <si>
    <t>KS2FNPD[yy]_Pct_GFSMAsia_L4_RWtaM</t>
  </si>
  <si>
    <t>Percentage of Girl FSM Eligible Asian origin pupils achieving the expected level (Level 4) or above in the KS2 reading test, writing teacher assessment and the mathematics test</t>
  </si>
  <si>
    <t>KS2FNPD[yy]_Pct_GFSMBlac_L4_Read</t>
  </si>
  <si>
    <t>Percentage of Girl FSM Eligible Black origin pupils achieving the expected level (Level 4) or above in the KS2 reading test</t>
  </si>
  <si>
    <t>KS2FNPD[yy]_Pct_GFSMBlac_L4_Writ</t>
  </si>
  <si>
    <t>Percentage of Girl FSM Eligible Black origin pupils achieving the expected level (Level 4) or above in KS2 writing</t>
  </si>
  <si>
    <t>KS2FNPD[yy]_Pct_GFSMBlac_L4_WritTA</t>
  </si>
  <si>
    <t>Percentage of Girl FSM Eligible Black origin pupils achieving the expected level (Level 4) or above in the KS2 writing teacher assessment</t>
  </si>
  <si>
    <t>KS2FNPD[yy]_Pct_GFSMBlac_L4_Eng</t>
  </si>
  <si>
    <t>Percentage of Girl FSM Eligible Black origin pupils achieving the expected level (Level 4) or above in KS2 English</t>
  </si>
  <si>
    <t>KS2FNPD[yy]_Pct_GFSMBlac_L4_Mat</t>
  </si>
  <si>
    <t>Percentage of Girl FSM Eligible Black origin pupils achieving the expected level (Level 4) or above in the KS2 mathematics test</t>
  </si>
  <si>
    <t>KS2FNPD[yy]_Pct_GFSMBlac_L4_EM</t>
  </si>
  <si>
    <t>Percentage of Girl FSM Eligible Black origin pupils achieving the expected level (Level 4) or above in KS2 English and mathematics</t>
  </si>
  <si>
    <t>KS2FNPD[yy]_Pct_GFSMBlac_L4_RM</t>
  </si>
  <si>
    <t>Percentage of Girl FSM Eligible Black origin pupils achieving the expected level (Level 4) or above in the KS2 reading and mathematics tests</t>
  </si>
  <si>
    <t>KS2FNPD[yy]_Pct_GFSMBlac_L4_RWM</t>
  </si>
  <si>
    <t>Percentage of Girl FSM Eligible Black origin pupils achieving the expected level (Level 4) or above in KS2 reading, writing and mathematics</t>
  </si>
  <si>
    <t>KS2FNPD[yy]_Pct_GFSMBlac_L4_RWtaM</t>
  </si>
  <si>
    <t>Percentage of Girl FSM Eligible Black origin pupils achieving the expected level (Level 4) or above in the KS2 reading test, writing teacher assessment and the mathematics test</t>
  </si>
  <si>
    <t>KS2FNPD[yy]_Pct_GFSMChin_L4_Read</t>
  </si>
  <si>
    <t>Percentage of Girl FSM Eligible Chinese origin pupils achieving the expected level (Level 4) or above in the KS2 reading test</t>
  </si>
  <si>
    <t>KS2FNPD[yy]_Pct_GFSMChin_L4_Writ</t>
  </si>
  <si>
    <t>Percentage of Girl FSM Eligible Chinese origin pupils achieving the expected level (Level 4) or above in KS2 writing</t>
  </si>
  <si>
    <t>KS2FNPD[yy]_Pct_GFSMChin_L4_WritTA</t>
  </si>
  <si>
    <t>Percentage of Girl FSM Eligible Chinese origin pupils achieving the expected level (Level 4) or above in the KS2 writing teacher assessment</t>
  </si>
  <si>
    <t>KS2FNPD[yy]_Pct_GFSMChin_L4_Eng</t>
  </si>
  <si>
    <t>Percentage of Girl FSM Eligible Chinese origin pupils achieving the expected level (Level 4) or above in KS2 English</t>
  </si>
  <si>
    <t>KS2FNPD[yy]_Pct_GFSMChin_L4_Mat</t>
  </si>
  <si>
    <t>Percentage of Girl FSM Eligible Chinese origin pupils achieving the expected level (Level 4) or above in the KS2 mathematics test</t>
  </si>
  <si>
    <t>KS2FNPD[yy]_Pct_GFSMChin_L4_EM</t>
  </si>
  <si>
    <t>Percentage of Girl FSM Eligible Chinese origin pupils achieving the expected level (Level 4) or above in KS2 English and mathematics</t>
  </si>
  <si>
    <t>KS2FNPD[yy]_Pct_GFSMChin_L4_RM</t>
  </si>
  <si>
    <t>Percentage of Girl FSM Eligible Chinese origin pupils achieving the expected level (Level 4) or above in the KS2 reading and mathematics tests</t>
  </si>
  <si>
    <t>KS2FNPD[yy]_Pct_GFSMChin_L4_RWM</t>
  </si>
  <si>
    <t>Percentage of Girl FSM Eligible Chinese origin pupils achieving the expected level (Level 4) or above in KS2 reading, writing and mathematics</t>
  </si>
  <si>
    <t>KS2FNPD[yy]_Pct_GFSMChin_L4_RWtaM</t>
  </si>
  <si>
    <t>Percentage of Girl FSM Eligible Chinese origin pupils achieving the expected level (Level 4) or above in the KS2 reading test, writing teacher assessment and the mathematics test</t>
  </si>
  <si>
    <t>KS2FNPD[yy]_Pct_GFSMAoeg_L4_Read</t>
  </si>
  <si>
    <t>Percentage of Girl FSM Eligible any other ethnic group origin pupils achieving the expected level (Level 4) or above in the KS2 reading test</t>
  </si>
  <si>
    <t>KS2FNPD[yy]_Pct_GFSMAoeg_L4_Writ</t>
  </si>
  <si>
    <t>Percentage of Girl FSM Eligible any other ethnic group origin pupils achieving the expected level (Level 4) or above in KS2 writing</t>
  </si>
  <si>
    <t>KS2FNPD[yy]_Pct_GFSMAoeg_L4_WritTA</t>
  </si>
  <si>
    <t>Percentage of Girl FSM Eligible any other ethnic group origin pupils achieving the expected level (Level 4) or above in the KS2 writing teacher assessment</t>
  </si>
  <si>
    <t>KS2FNPD[yy]_Pct_GFSMAoeg_L4_Eng</t>
  </si>
  <si>
    <t>Percentage of Girl FSM Eligible any other ethnic group origin pupils achieving the expected level (Level 4) or above in KS2 English</t>
  </si>
  <si>
    <t>KS2FNPD[yy]_Pct_GFSMAoeg_L4_Mat</t>
  </si>
  <si>
    <t>Percentage of Girl FSM Eligible any other ethnic group origin pupils achieving the expected level (Level 4) or above in the KS2 mathematics test</t>
  </si>
  <si>
    <t>KS2FNPD[yy]_Pct_GFSMAoeg_L4_EM</t>
  </si>
  <si>
    <t>Percentage of Girl FSM Eligible any other ethnic group origin pupils achieving the expected level (Level 4) or above in KS2 English and mathematics</t>
  </si>
  <si>
    <t>KS2FNPD[yy]_Pct_GFSMAoeg_L4_RM</t>
  </si>
  <si>
    <t>Percentage of Girl FSM Eligible any other ethnic group origin pupils achieving the expected level (Level 4) or above in the KS2 reading and mathematics tests</t>
  </si>
  <si>
    <t>KS2FNPD[yy]_Pct_GFSMAoeg_L4_RWM</t>
  </si>
  <si>
    <t>Percentage of Girl FSM Eligible any other ethnic group origin pupils achieving the expected level (Level 4) or above in KS2 reading, writing and mathematics</t>
  </si>
  <si>
    <t>KS2FNPD[yy]_Pct_GFSMAoeg_L4_RWtaM</t>
  </si>
  <si>
    <t>Percentage of Girl FSM Eligible any other ethnic group origin pupils achieving the expected level (Level 4) or above in the KS2 reading test, writing teacher assessment and the mathematics test</t>
  </si>
  <si>
    <t>KS2FNPD[yy]_Pct_GFSMUncl_L4_Read</t>
  </si>
  <si>
    <t>Percentage of Girl FSM Eligible unclassified origin pupils achieving the expected level (Level 4) or above in the KS2 reading test</t>
  </si>
  <si>
    <t>KS2FNPD[yy]_Pct_GFSMUncl_L4_Writ</t>
  </si>
  <si>
    <t>Percentage of Girl FSM Eligible unclassified origin pupils achieving the expected level (Level 4) or above in KS2 writing</t>
  </si>
  <si>
    <t>KS2FNPD[yy]_Pct_GFSMUncl_L4_WritTA</t>
  </si>
  <si>
    <t>Percentage of Girl FSM Eligible unclassified origin pupils achieving the expected level (Level 4) or above in the KS2 writing teacher assessment</t>
  </si>
  <si>
    <t>KS2FNPD[yy]_Pct_GFSMUncl_L4_Eng</t>
  </si>
  <si>
    <t>Percentage of Girl FSM Eligible unclassified origin pupils achieving the expected level (Level 4) or above in KS2 English</t>
  </si>
  <si>
    <t>KS2FNPD[yy]_Pct_GFSMUncl_L4_Mat</t>
  </si>
  <si>
    <t>Percentage of Girl FSM Eligible unclassified origin pupils achieving the expected level (Level 4) or above in the KS2 mathematics test</t>
  </si>
  <si>
    <t>KS2FNPD[yy]_Pct_GFSMUncl_L4_EM</t>
  </si>
  <si>
    <t>Percentage of Girl FSM Eligible unclassified origin pupils achieving the expected level (Level 4) or above in KS2 English and mathematics</t>
  </si>
  <si>
    <t>KS2FNPD[yy]_Pct_GFSMUncl_L4_RM</t>
  </si>
  <si>
    <t>Percentage of Girl FSM Eligible unclassified origin pupils achieving the expected level (Level 4) or above in the KS2 reading and mathematics tests</t>
  </si>
  <si>
    <t>KS2FNPD[yy]_Pct_GFSMUncl_L4_RWM</t>
  </si>
  <si>
    <t>Percentage of Girl FSM Eligible unclassified origin pupils achieving the expected level (Level 4) or above in KS2 reading, writing and mathematics</t>
  </si>
  <si>
    <t>KS2FNPD[yy]_Pct_GFSMUncl_L4_RWtaM</t>
  </si>
  <si>
    <t>Percentage of Girl FSM Eligible unclassified origin pupils achieving the expected level (Level 4) or above in the KS2 reading test, writing teacher assessment and the mathematics test</t>
  </si>
  <si>
    <t>KS2FNPD[yy]_Pct_GFSMMisEth_L4_Read</t>
  </si>
  <si>
    <t>Percentage of Girl FSM Eligible pupils with missing ethnicity status achieving the expected level (Level 4) or above in the KS2 reading test</t>
  </si>
  <si>
    <t>KS2FNPD[yy]_Pct_GFSMMisEth_L4_Writ</t>
  </si>
  <si>
    <t>Percentage of Girl FSM Eligible pupils with missing ethnicity status achieving the expected level (Level 4) or above in KS2 writing</t>
  </si>
  <si>
    <t>KS2FNPD[yy]_Pct_GFSMMisEth_L4_WritTA</t>
  </si>
  <si>
    <t>Percentage of Girl FSM Eligible pupils with missing ethnicity status achieving the expected level (Level 4) or above in the KS2 writing teacher assessment</t>
  </si>
  <si>
    <t>KS2FNPD[yy]_Pct_GFSMMisEth_L4_Eng</t>
  </si>
  <si>
    <t>Percentage of Girl FSM Eligible pupils with missing ethnicity status achieving the expected level (Level 4) or above in KS2 English</t>
  </si>
  <si>
    <t>KS2FNPD[yy]_Pct_GFSMMisEth_L4_Mat</t>
  </si>
  <si>
    <t>Percentage of Girl FSM Eligible pupils with missing ethnicity status achieving the expected level (Level 4) or above in the KS2 mathematics test</t>
  </si>
  <si>
    <t>KS2FNPD[yy]_Pct_GFSMMisEth_L4_EM</t>
  </si>
  <si>
    <t>Percentage of Girl FSM Eligible pupils with missing ethnicity status achieving the expected level (Level 4) or above in KS2 English and mathematics</t>
  </si>
  <si>
    <t>KS2FNPD[yy]_Pct_GFSMMisEth_L4_RM</t>
  </si>
  <si>
    <t>Percentage of Girl FSM Eligible pupils with missing ethnicity status achieving the expected level (Level 4) or above in the KS2 reading and mathematics tests</t>
  </si>
  <si>
    <t>KS2FNPD[yy]_Pct_GFSMMisEth_L4_RWM</t>
  </si>
  <si>
    <t>Percentage of Girl FSM Eligible pupils with missing ethnicity status achieving the expected level (Level 4) or above in KS2 reading, writing and mathematics</t>
  </si>
  <si>
    <t>KS2FNPD[yy]_Pct_GFSMMisEth_L4_RWtaM</t>
  </si>
  <si>
    <t>Percentage of Girl FSM Eligible pupils with missing ethnicity status achieving the expected level (Level 4) or above in the KS2 reading test, writing teacher assessment and the mathematics test</t>
  </si>
  <si>
    <t>KS2FNPD[yy]_Pct_GNonFSMWhit_L4_Read</t>
  </si>
  <si>
    <t>Percentage of Girl Non-FSM Eligible White origin pupils achieving the expected level (Level 4) or above in the KS2 reading test</t>
  </si>
  <si>
    <t>KS2FNPD[yy]_Pct_GNonFSMWhit_L4_Writ</t>
  </si>
  <si>
    <t>Percentage of Girl Non-FSM Eligible White origin pupils achieving the expected level (Level 4) or above in KS2 writing</t>
  </si>
  <si>
    <t>KS2FNPD[yy]_Pct_GNonFSMWhit_L4_WritTA</t>
  </si>
  <si>
    <t>Percentage of Girl Non-FSM Eligible White origin pupils achieving the expected level (Level 4) or above in the KS2 writing teacher assessment</t>
  </si>
  <si>
    <t>KS2FNPD[yy]_Pct_GNonFSMWhit_L4_Eng</t>
  </si>
  <si>
    <t>Percentage of Girl Non-FSM Eligible White origin pupils achieving the expected level (Level 4) or above in KS2 English</t>
  </si>
  <si>
    <t>KS2FNPD[yy]_Pct_GNonFSMWhit_L4_Mat</t>
  </si>
  <si>
    <t>Percentage of Girl Non-FSM Eligible White origin pupils achieving the expected level (Level 4) or above in the KS2 mathematics test</t>
  </si>
  <si>
    <t>KS2FNPD[yy]_Pct_GNonFSMWhit_L4_EM</t>
  </si>
  <si>
    <t>Percentage of Girl Non-FSM Eligible White origin pupils achieving the expected level (Level 4) or above in KS2 English and mathematics</t>
  </si>
  <si>
    <t>KS2FNPD[yy]_Pct_GNonFSMWhit_L4_RM</t>
  </si>
  <si>
    <t>Percentage of Girl Non-FSM Eligible White origin pupils achieving the expected level (Level 4) or above in the KS2 reading and mathematics tests</t>
  </si>
  <si>
    <t>KS2FNPD[yy]_Pct_GNonFSMWhit_L4_RWM</t>
  </si>
  <si>
    <t>Percentage of Girl Non-FSM Eligible White origin pupils achieving the expected level (Level 4) or above in KS2 reading, writing and mathematics</t>
  </si>
  <si>
    <t>KS2FNPD[yy]_Pct_GNonFSMWhit_L4_RWtaM</t>
  </si>
  <si>
    <t>Percentage of Girl Non-FSM Eligible White origin pupils achieving the expected level (Level 4) or above in the KS2 reading test, writing teacher assessment and the mathematics test</t>
  </si>
  <si>
    <t>KS2FNPD[yy]_Pct_GNonFSMMixd_L4_Read</t>
  </si>
  <si>
    <t>Percentage of Girl Non-FSM Eligible mixed origin pupils achieving the expected level (Level 4) or above in the KS2 reading test</t>
  </si>
  <si>
    <t>KS2FNPD[yy]_Pct_GNonFSMMixd_L4_Writ</t>
  </si>
  <si>
    <t>Percentage of Girl Non-FSM Eligible mixed origin pupils achieving the expected level (Level 4) or above in KS2 writing</t>
  </si>
  <si>
    <t>KS2FNPD[yy]_Pct_GNonFSMMixd_L4_WritTA</t>
  </si>
  <si>
    <t>Percentage of Girl Non-FSM Eligible mixed origin pupils achieving the expected level (Level 4) or above in the KS2 writing teacher assessment</t>
  </si>
  <si>
    <t>KS2FNPD[yy]_Pct_GNonFSMMixd_L4_Eng</t>
  </si>
  <si>
    <t>Percentage of Girl Non-FSM Eligible mixed origin pupils achieving the expected level (Level 4) or above in KS2 English</t>
  </si>
  <si>
    <t>KS2FNPD[yy]_Pct_GNonFSMMixd_L4_Mat</t>
  </si>
  <si>
    <t>Percentage of Girl Non-FSM Eligible mixed origin pupils achieving the expected level (Level 4) or above in the KS2 mathematics test</t>
  </si>
  <si>
    <t>KS2FNPD[yy]_Pct_GNonFSMMixd_L4_EM</t>
  </si>
  <si>
    <t>Percentage of Girl Non-FSM Eligible Mixed origin pupils achieving the expected level (Level 4) or above in KS2 English and mathematics</t>
  </si>
  <si>
    <t>KS2FNPD[yy]_Pct_GNonFSMMixd_L4_RM</t>
  </si>
  <si>
    <t>Percentage of Girl Non-FSM Eligible Mixed origin pupils achieving the expected level (Level 4) or above in the KS2 reading and mathematics tests</t>
  </si>
  <si>
    <t>KS2FNPD[yy]_Pct_GNonFSMMixd_L4_RWM</t>
  </si>
  <si>
    <t>Percentage of Girl Non-FSM Eligible Mixed origin pupils achieving the expected level (Level 4) or above in KS2 reading, writing and mathematics</t>
  </si>
  <si>
    <t>KS2FNPD[yy]_Pct_GNonFSMMixd_L4_RWtaM</t>
  </si>
  <si>
    <t>Percentage of Girl Non-FSM Eligible Mixed origin pupils achieving the expected level (Level 4) or above in the KS2 reading test, writing teacher assessment and the mathematics test</t>
  </si>
  <si>
    <t>KS2FNPD[yy]_Pct_GNonFSMAsia_L4_Read</t>
  </si>
  <si>
    <t>Percentage of Girl Non-FSM Eligible Asian origin pupils achieving the expected level (Level 4) or above in the KS2 reading test</t>
  </si>
  <si>
    <t>KS2FNPD[yy]_Pct_GNonFSMAsia_L4_Writ</t>
  </si>
  <si>
    <t>Percentage of Girl Non-FSM Eligible Asian origin pupils achieving the expected level (Level 4) or above in KS2 writing</t>
  </si>
  <si>
    <t>KS2FNPD[yy]_Pct_GNonFSMAsia_L4_WritTA</t>
  </si>
  <si>
    <t>Percentage of Girl Non-FSM Eligible Asian origin pupils achieving the expected level (Level 4) or above in the KS2 writing teacher assessment</t>
  </si>
  <si>
    <t>KS2FNPD[yy]_Pct_GNonFSMAsia_L4_Eng</t>
  </si>
  <si>
    <t>Percentage of Girl Non-FSM Eligible Asian origin pupils achieving the expected level (Level 4) or above in KS2 English</t>
  </si>
  <si>
    <t>KS2FNPD[yy]_Pct_GNonFSMAsia_L4_Mat</t>
  </si>
  <si>
    <t>Percentage of Girl Non-FSM Eligible Asian origin pupils achieving the expected level (Level 4) or above in the KS2 mathematics test</t>
  </si>
  <si>
    <t>KS2FNPD[yy]_Pct_GNonFSMAsia_L4_EM</t>
  </si>
  <si>
    <t>Percentage of Girl Non-FSM Eligible Asian origin pupils achieving the expected level (Level 4) or above in KS2 English and mathematics</t>
  </si>
  <si>
    <t>KS2FNPD[yy]_Pct_GNonFSMAsia_L4_RM</t>
  </si>
  <si>
    <t>Percentage of Girl Non-FSM Eligible Asian origin pupils achieving the expected level (Level 4) or above in the KS2 reading and mathematics tests</t>
  </si>
  <si>
    <t>KS2FNPD[yy]_Pct_GNonFSMAsia_L4_RWM</t>
  </si>
  <si>
    <t>Percentage of Girl Non-FSM Eligible Asian origin pupils achieving the expected level (Level 4) or above in KS2 reading, writing and mathematics</t>
  </si>
  <si>
    <t>KS2FNPD[yy]_Pct_GNonFSMAsia_L4_RWtaM</t>
  </si>
  <si>
    <t>Percentage of Girl Non-FSM Eligible Asian origin pupils achieving the expected level (Level 4) or above in the KS2 reading test, writing teacher assessment and the mathematics test</t>
  </si>
  <si>
    <t>KS2FNPD[yy]_Pct_GNonFSMBlac_L4_Read</t>
  </si>
  <si>
    <t>Percentage of Girl Non-FSM Eligible Black origin pupils achieving the expected level (Level 4) or above in the KS2 reading test</t>
  </si>
  <si>
    <t>KS2FNPD[yy]_Pct_GNonFSMBlac_L4_Writ</t>
  </si>
  <si>
    <t>Percentage of Girl Non-FSM Eligible Black origin pupils achieving the expected level (Level 4) or above in KS2 writing</t>
  </si>
  <si>
    <t>KS2FNPD[yy]_Pct_GNonFSMBlac_L4_WritTA</t>
  </si>
  <si>
    <t>Percentage of Girl Non-FSM Eligible Black origin pupils achieving the expected level (Level 4) or above in the KS2 writing teacher assessment</t>
  </si>
  <si>
    <t>KS2FNPD[yy]_Pct_GNonFSMBlac_L4_Eng</t>
  </si>
  <si>
    <t>Percentage of Girl Non-FSM Eligible Black origin pupils achieving the expected level (Level 4) or above in KS2 English</t>
  </si>
  <si>
    <t>KS2FNPD[yy]_Pct_GNonFSMBlac_L4_Mat</t>
  </si>
  <si>
    <t>Percentage of Girl Non-FSM Eligible Black origin pupils achieving the expected level (Level 4) or above in the KS2 mathematics test</t>
  </si>
  <si>
    <t>KS2FNPD[yy]_Pct_GNonFSMBlac_L4_EM</t>
  </si>
  <si>
    <t>Percentage of Girl Non-FSM Eligible Black origin pupils achieving the expected level (Level 4) or above in KS2 English and mathematics</t>
  </si>
  <si>
    <t>KS2FNPD[yy]_Pct_GNonFSMBlac_L4_RM</t>
  </si>
  <si>
    <t>Percentage of Girl Non-FSM Eligible Black origin pupils achieving the expected level (Level 4) or above in the KS2 reading and mathematics tests</t>
  </si>
  <si>
    <t>KS2FNPD[yy]_Pct_GNonFSMBlac_L4_RWM</t>
  </si>
  <si>
    <t>Percentage of Girl Non-FSM Eligible Black origin pupils achieving the expected level (Level 4) or above in KS2 reading, writing and mathematics</t>
  </si>
  <si>
    <t>KS2FNPD[yy]_Pct_GNonFSMBlac_L4_RWtaM</t>
  </si>
  <si>
    <t>Percentage of Girl Non-FSM Eligible Black origin pupils achieving the expected level (Level 4) or above in the KS2 reading test, writing teacher assessment and the mathematics test</t>
  </si>
  <si>
    <t>KS2FNPD[yy]_Pct_GNonFSMChin_L4_Read</t>
  </si>
  <si>
    <t>Percentage of Girl Non-FSM Eligible Chinese origin pupils achieving the expected level (Level 4) or above in the KS2 reading test</t>
  </si>
  <si>
    <t>KS2FNPD[yy]_Pct_GNonFSMChin_L4_Writ</t>
  </si>
  <si>
    <t>Percentage of Girl Non-FSM Eligible Chinese origin pupils achieving the expected level (Level 4) or above in KS2 writing</t>
  </si>
  <si>
    <t>KS2FNPD[yy]_Pct_GNonFSMChin_L4_WritTA</t>
  </si>
  <si>
    <t>Percentage of Girl Non-FSM Eligible Chinese origin pupils achieving the expected level (Level 4) or above in the KS2 writing teacher assessment</t>
  </si>
  <si>
    <t>KS2FNPD[yy]_Pct_GNonFSMChin_L4_Eng</t>
  </si>
  <si>
    <t>Percentage of Girl Non-FSM Eligible Chinese origin pupils achieving the expected level (Level 4) or above in KS2 English</t>
  </si>
  <si>
    <t>KS2FNPD[yy]_Pct_GNonFSMChin_L4_Mat</t>
  </si>
  <si>
    <t>Percentage of Girl Non-FSM Eligible Chinese origin pupils achieving the expected level (Level 4) or above in the KS2 mathematics test</t>
  </si>
  <si>
    <t>KS2FNPD[yy]_Pct_GNonFSMChin_L4_EM</t>
  </si>
  <si>
    <t>Percentage of Girl Non-FSM Eligible Chinese origin pupils achieving the expected level (Level 4) or above in KS2 English and mathematics</t>
  </si>
  <si>
    <t>KS2FNPD[yy]_Pct_GNonFSMChin_L4_RM</t>
  </si>
  <si>
    <t>Percentage of Girl Non-FSM Eligible Chinese origin pupils achieving the expected level (Level 4) or above in the KS2 reading and mathematics tests</t>
  </si>
  <si>
    <t>KS2FNPD[yy]_Pct_GNonFSMChin_L4_RWM</t>
  </si>
  <si>
    <t>Percentage of Girl Non-FSM Eligible Chinese origin pupils achieving the expected level (Level 4) or above in KS2 reading, writing and mathematics</t>
  </si>
  <si>
    <t>KS2FNPD[yy]_Pct_GNonFSMChin_L4_RWtaM</t>
  </si>
  <si>
    <t>Percentage of Girl Non-FSM Eligible Chinese origin pupils achieving the expected level (Level 4) or above in the KS2 reading test, writing teacher assessment and the mathematics test</t>
  </si>
  <si>
    <t>KS2FNPD[yy]_Pct_GNonFSMAoeg_L4_Read</t>
  </si>
  <si>
    <t>Percentage of Girl Non-FSM Eligible any other ethnic group origin pupils achieving the expected level (Level 4) or above in the KS2 reading test</t>
  </si>
  <si>
    <t>KS2FNPD[yy]_Pct_GNonFSMAoeg_L4_Writ</t>
  </si>
  <si>
    <t>Percentage of Girl Non-FSM Eligible any other ethnic group origin pupils achieving the expected level (Level 4) or above in KS2 writing</t>
  </si>
  <si>
    <t>KS2FNPD[yy]_Pct_GNonFSMAoeg_L4_WritTA</t>
  </si>
  <si>
    <t>Percentage of Girl Non-FSM Eligible any other ethnic group origin pupils achieving the expected level (Level 4) or above in the KS2 writing teacher assessment</t>
  </si>
  <si>
    <t>KS2FNPD[yy]_Pct_GNonFSMAoeg_L4_Eng</t>
  </si>
  <si>
    <t>Percentage of Girl Non-FSM Eligible any other ethnic group origin pupils achieving the expected level (Level 4) or above in KS2 English</t>
  </si>
  <si>
    <t>KS2FNPD[yy]_Pct_GNonFSMAoeg_L4_Mat</t>
  </si>
  <si>
    <t>Percentage of Girl Non-FSM Eligible any other ethnic group origin pupils achieving the expected level (Level 4) or above in the KS2 mathematics test</t>
  </si>
  <si>
    <t>KS2FNPD[yy]_Pct_GNonFSMAoeg_L4_EM</t>
  </si>
  <si>
    <t>Percentage of Girl Non-FSM Eligible any other ethnic group origin pupils achieving the expected level (Level 4) or above in KS2 English and mathematics</t>
  </si>
  <si>
    <t>KS2FNPD[yy]_Pct_GNonFSMAoeg_L4_RM</t>
  </si>
  <si>
    <t>Percentage of Girl Non-FSM Eligible any other ethnic group origin pupils achieving the expected level (Level 4) or above in the KS2 reading and mathematics tests</t>
  </si>
  <si>
    <t>KS2FNPD[yy]_Pct_GNonFSMAoeg_L4_RWM</t>
  </si>
  <si>
    <t>Percentage of Girl Non-FSM Eligible any other ethnic group origin pupils achieving the expected level (Level 4) or above in KS2 reading, writing and mathematics</t>
  </si>
  <si>
    <t>KS2FNPD[yy]_Pct_GNonFSMAoeg_L4_RWtaM</t>
  </si>
  <si>
    <t>Percentage of Girl Non-FSM Eligible any other ethnic group origin pupils achieving the expected level (Level 4) or above in the KS2 reading test, writing teacher assessment and the mathematics test</t>
  </si>
  <si>
    <t>KS2FNPD[yy]_Pct_GNonFSMUncl_L4_Read</t>
  </si>
  <si>
    <t>Percentage of Girl Non-FSM Eligible unclassified origin pupils achieving the expected level (Level 4) or above in the KS2 reading test</t>
  </si>
  <si>
    <t>KS2FNPD[yy]_Pct_GNonFSMUncl_L4_Writ</t>
  </si>
  <si>
    <t>Percentage of Girl Non-FSM Eligible unclassified origin pupils achieving the expected level (Level 4) or above in KS2 writing</t>
  </si>
  <si>
    <t>KS2FNPD[yy]_Pct_GNonFSMUncl_L4_WritTA</t>
  </si>
  <si>
    <t>Percentage of Girl Non-FSM Eligible unclassified origin pupils achieving the expected level (Level 4) or above in the KS2 writing teacher assessment</t>
  </si>
  <si>
    <t>KS2FNPD[yy]_Pct_GNonFSMUncl_L4_Eng</t>
  </si>
  <si>
    <t>Percentage of Girl Non-FSM Eligible unclassified origin pupils achieving the expected level (Level 4) or above in KS2 English</t>
  </si>
  <si>
    <t>KS2FNPD[yy]_Pct_GNonFSMUncl_L4_Mat</t>
  </si>
  <si>
    <t>Percentage of Girl Non-FSM Eligible unclassified origin pupils achieving the expected level (Level 4) or above in the KS2 mathematics test</t>
  </si>
  <si>
    <t>KS2FNPD[yy]_Pct_GNonFSMUncl_L4_EM</t>
  </si>
  <si>
    <t>Percentage of Girl Non-FSM Eligible unclassified origin pupils achieving the expected level (Level 4) or above in KS2 English and mathematics</t>
  </si>
  <si>
    <t>KS2FNPD[yy]_Pct_GNonFSMUncl_L4_RM</t>
  </si>
  <si>
    <t>Percentage of Girl Non-FSM Eligible unclassified origin pupils achieving the expected level (Level 4) or above in the KS2 reading and mathematics tests</t>
  </si>
  <si>
    <t>KS2FNPD[yy]_Pct_GNonFSMUncl_L4_RWM</t>
  </si>
  <si>
    <t>Percentage of Girl Non-FSM Eligible unclassified origin pupils achieving the expected level (Level 4) or above in KS2 reading, writing and mathematics</t>
  </si>
  <si>
    <t>KS2FNPD[yy]_Pct_GNonFSMUncl_L4_RWtaM</t>
  </si>
  <si>
    <t>Percentage of Girl Non-FSM Eligible unclassified origin pupils achieving the expected level (Level 4) or above in the KS2 reading test, writing teacher assessment and the mathematics test</t>
  </si>
  <si>
    <t>KS2FNPD[yy]_Pct_GNonFSMMisEth_L4_Read</t>
  </si>
  <si>
    <t>Percentage of Girl Non-FSM Eligible pupils with missing ethnicity status achieving the expected level (Level 4) or above in the KS2 reading test</t>
  </si>
  <si>
    <t>KS2FNPD[yy]_Pct_GNonFSMMisEth_L4_Writ</t>
  </si>
  <si>
    <t>Percentage of Girl Non-FSM Eligible pupils with missing ethnicity status achieving the expected level (Level 4) or above in KS2 writing</t>
  </si>
  <si>
    <t>KS2FNPD[yy]_Pct_GNonFSMMisEth_L4_WritTA</t>
  </si>
  <si>
    <t>Percentage of Girl Non-FSM Eligible pupils with missing ethnicity status achieving the expected level (Level 4) or above in the KS2 writing teacher assessment</t>
  </si>
  <si>
    <t>KS2FNPD[yy]_Pct_GNonFSMMisEth_L4_Eng</t>
  </si>
  <si>
    <t>Percentage of Girl Non-FSM Eligible pupils with missing ethnicity status achieving the expected level (Level 4) or above in KS2 English</t>
  </si>
  <si>
    <t>KS2FNPD[yy]_Pct_GNonFSMMisEth_L4_Mat</t>
  </si>
  <si>
    <t>Percentage of Girl Non-FSM Eligible pupils with missing ethnicity status achieving the expected level (Level 4) or above in the KS2 mathematics test</t>
  </si>
  <si>
    <t>KS2FNPD[yy]_Pct_GNonFSMMisEth_L4_EM</t>
  </si>
  <si>
    <t>Percentage of Girl Non-FSM Eligible pupils with missing ethnicity status achieving the expected level (Level 4) or above in KS2 English and mathematics</t>
  </si>
  <si>
    <t>KS2FNPD[yy]_Pct_GNonFSMMisEth_L4_RM</t>
  </si>
  <si>
    <t>Percentage of Girl Non-FSM Eligible pupils with missing ethnicity status achieving the expected level (Level 4) or above in the KS2 reading and mathematics tests</t>
  </si>
  <si>
    <t>KS2FNPD[yy]_Pct_GNonFSMMisEth_L4_RWM</t>
  </si>
  <si>
    <t>Percentage of Girl Non-FSM Eligible pupils with missing ethnicity status achieving the expected level (Level 4) or above in KS2 reading, writing and mathematics</t>
  </si>
  <si>
    <t>KS2FNPD[yy]_Pct_GNonFSMMisEth_L4_RWtaM</t>
  </si>
  <si>
    <t>Percentage of Girl Non-FSM Eligible pupils with missing ethnicity status achieving the expected level (Level 4) or above in the KS2 reading test, writing teacher assessment and the mathematics test</t>
  </si>
  <si>
    <t>KS2FNPD[yy]_Pct_GMisFSMWhit_L4_Read</t>
  </si>
  <si>
    <t>Percentage of Girl Missing FSM Status White origin pupils achieving the expected level (Level 4) or above in the KS2 reading test</t>
  </si>
  <si>
    <t>KS2FNPD[yy]_Pct_GMisFSMWhit_L4_Writ</t>
  </si>
  <si>
    <t>Percentage of Girl Missing FSM Status White origin pupils achieving the expected level (Level 4) or above in KS2 writing</t>
  </si>
  <si>
    <t>KS2FNPD[yy]_Pct_GMisFSMWhit_L4_WritTA</t>
  </si>
  <si>
    <t>Percentage of Girl Missing FSM Status White origin pupils achieving the expected level (Level 4) or above in the KS2 writing teacher assessment</t>
  </si>
  <si>
    <t>KS2FNPD[yy]_Pct_GMisFSMWhit_L4_Eng</t>
  </si>
  <si>
    <t>Percentage of Girl Missing FSM Status White origin pupils achieving the expected level (Level 4) or above in KS2 English</t>
  </si>
  <si>
    <t>KS2FNPD[yy]_Pct_GMisFSMWhit_L4_Mat</t>
  </si>
  <si>
    <t>Percentage of Girl Missing FSM Status White origin pupils achieving the expected level (Level 4) or above in the KS2 mathematics test</t>
  </si>
  <si>
    <t>KS2FNPD[yy]_Pct_GMisFSMWhit_L4_EM</t>
  </si>
  <si>
    <t>Percentage of Girl Missing FSM Status White origin pupils achieving the expected level (Level 4) or above in KS2 English and mathematics</t>
  </si>
  <si>
    <t>KS2FNPD[yy]_Pct_GMisFSMWhit_L4_RM</t>
  </si>
  <si>
    <t>Percentage of Girl Missing FSM Status White origin pupils achieving the expected level (Level 4) or above in the KS2 reading and mathematics tests</t>
  </si>
  <si>
    <t>KS2FNPD[yy]_Pct_GMisFSMWhit_L4_RWM</t>
  </si>
  <si>
    <t>Percentage of Girl Missing FSM Status White origin pupils achieving the expected level (Level 4) or above in KS2 reading, writing and mathematics</t>
  </si>
  <si>
    <t>KS2FNPD[yy]_Pct_GMisFSMWhit_L4_RWtaM</t>
  </si>
  <si>
    <t>Percentage of Girl Missing FSM Status White origin pupils achieving the expected level (Level 4) or above in the KS2 reading test, writing teacher assessment and the mathematics test</t>
  </si>
  <si>
    <t>KS2FNPD[yy]_Pct_GMisFSMMixd_L4_Read</t>
  </si>
  <si>
    <t>Percentage of Girl Missing FSM Status mixed origin pupils achieving the expected level (Level 4) or above in the KS2 reading test</t>
  </si>
  <si>
    <t>KS2FNPD[yy]_Pct_GMisFSMMixd_L4_Writ</t>
  </si>
  <si>
    <t>Percentage of Girl Missing FSM Status mixed origin pupils achieving the expected level (Level 4) or above in KS2 writing</t>
  </si>
  <si>
    <t>KS2FNPD[yy]_Pct_GMisFSMMixd_L4_WritTA</t>
  </si>
  <si>
    <t>Percentage of Girl Missing FSM Status mixed origin pupils achieving the expected level (Level 4) or above in the KS2 writing teacher assessment</t>
  </si>
  <si>
    <t>KS2FNPD[yy]_Pct_GMisFSMMixd_L4_Eng</t>
  </si>
  <si>
    <t>Percentage of Girl Missing FSM Status mixed origin pupils achieving the expected level (Level 4) or above in KS2 English</t>
  </si>
  <si>
    <t>KS2FNPD[yy]_Pct_GMisFSMMixd_L4_Mat</t>
  </si>
  <si>
    <t>Percentage of Girl Missing FSM Status mixed origin pupils achieving the expected level (Level 4) or above in the KS2 mathematics test</t>
  </si>
  <si>
    <t>KS2FNPD[yy]_Pct_GMisFSMMixd_L4_EM</t>
  </si>
  <si>
    <t>Percentage of Girl Missing FSM Status Mixed origin pupils achieving the expected level (Level 4) or above in KS2 English and mathematics</t>
  </si>
  <si>
    <t>KS2FNPD[yy]_Pct_GMisFSMMixd_L4_RM</t>
  </si>
  <si>
    <t>Percentage of Girl Missing FSM Status Mixed origin pupils achieving the expected level (Level 4) or above in the KS2 reading and mathematics tests</t>
  </si>
  <si>
    <t>KS2FNPD[yy]_Pct_GMisFSMMixd_L4_RWM</t>
  </si>
  <si>
    <t>Percentage of Girl Missing FSM Status Mixed origin pupils achieving the expected level (Level 4) or above in KS2 reading, writing and mathematics</t>
  </si>
  <si>
    <t>KS2FNPD[yy]_Pct_GMisFSMMixd_L4_RWtaM</t>
  </si>
  <si>
    <t>Percentage of Girl Missing FSM Status Mixed origin pupils achieving the expected level (Level 4) or above in the KS2 reading test, writing teacher assessment and the mathematics test</t>
  </si>
  <si>
    <t>KS2FNPD[yy]_Pct_GMisFSMAsia_L4_Read</t>
  </si>
  <si>
    <t>Percentage of Girl Missing FSM Status Asian origin pupils achieving the expected level (Level 4) or above in the KS2 reading test</t>
  </si>
  <si>
    <t>KS2FNPD[yy]_Pct_GMisFSMAsia_L4_Writ</t>
  </si>
  <si>
    <t>Percentage of Girl Missing FSM Status Asian origin pupils achieving the expected level (Level 4) or above in KS2 writing</t>
  </si>
  <si>
    <t>KS2FNPD[yy]_Pct_GMisFSMAsia_L4_WritTA</t>
  </si>
  <si>
    <t>Percentage of Girl Missing FSM Status Asian origin pupils achieving the expected level (Level 4) or above in the KS2 writing teacher assessment</t>
  </si>
  <si>
    <t>KS2FNPD[yy]_Pct_GMisFSMAsia_L4_Eng</t>
  </si>
  <si>
    <t>Percentage of Girl Missing FSM Status Asian origin pupils achieving the expected level (Level 4) or above in KS2 English</t>
  </si>
  <si>
    <t>KS2FNPD[yy]_Pct_GMisFSMAsia_L4_Mat</t>
  </si>
  <si>
    <t>Percentage of Girl Missing FSM Status Asian origin pupils achieving the expected level (Level 4) or above in the KS2 mathematics test</t>
  </si>
  <si>
    <t>KS2FNPD[yy]_Pct_GMisFSMAsia_L4_EM</t>
  </si>
  <si>
    <t>Percentage of Girl Missing FSM Status Asian origin pupils achieving the expected level (Level 4) or above in KS2 English and mathematics</t>
  </si>
  <si>
    <t>KS2FNPD[yy]_Pct_GMisFSMAsia_L4_RM</t>
  </si>
  <si>
    <t>Percentage of Girl Missing FSM Status Asian origin pupils achieving the expected level (Level 4) or above in the KS2 reading and mathematics tests</t>
  </si>
  <si>
    <t>KS2FNPD[yy]_Pct_GMisFSMAsia_L4_RWM</t>
  </si>
  <si>
    <t>Percentage of Girl Missing FSM Status Asian origin pupils achieving the expected level (Level 4) or above in KS2 reading, writing and mathematics</t>
  </si>
  <si>
    <t>KS2FNPD[yy]_Pct_GMisFSMAsia_L4_RWtaM</t>
  </si>
  <si>
    <t>Percentage of Girl Missing FSM Status Asian origin pupils achieving the expected level (Level 4) or above in the KS2 reading test, writing teacher assessment and the mathematics test</t>
  </si>
  <si>
    <t>KS2FNPD[yy]_Pct_GMisFSMBlac_L4_Read</t>
  </si>
  <si>
    <t>Percentage of Girl Missing FSM Status Black origin pupils achieving the expected level (Level 4) or above in the KS2 reading test</t>
  </si>
  <si>
    <t>KS2FNPD[yy]_Pct_GMisFSMBlac_L4_Writ</t>
  </si>
  <si>
    <t>Percentage of Girl Missing FSM Status Black origin pupils achieving the expected level (Level 4) or above in KS2 writing</t>
  </si>
  <si>
    <t>KS2FNPD[yy]_Pct_GMisFSMBlac_L4_WritTA</t>
  </si>
  <si>
    <t>Percentage of Girl Missing FSM Status Black origin pupils achieving the expected level (Level 4) or above in the KS2 writing teacher assessment</t>
  </si>
  <si>
    <t>KS2FNPD[yy]_Pct_GMisFSMBlac_L4_Eng</t>
  </si>
  <si>
    <t>Percentage of Girl Missing FSM Status Black origin pupils achieving the expected level (Level 4) or above in KS2 English</t>
  </si>
  <si>
    <t>KS2FNPD[yy]_Pct_GMisFSMBlac_L4_Mat</t>
  </si>
  <si>
    <t>Percentage of Girl Missing FSM Status Black origin pupils achieving the expected level (Level 4) or above in the KS2 mathematics test</t>
  </si>
  <si>
    <t>KS2FNPD[yy]_Pct_GMisFSMBlac_L4_EM</t>
  </si>
  <si>
    <t>Percentage of Girl Missing FSM Status Black origin pupils achieving the expected level (Level 4) or above in KS2 English and mathematics</t>
  </si>
  <si>
    <t>KS2FNPD[yy]_Pct_GMisFSMBlac_L4_RM</t>
  </si>
  <si>
    <t>Percentage of Girl Missing FSM Status Black origin pupils achieving the expected level (Level 4) or above in the KS2 reading and mathematics tests</t>
  </si>
  <si>
    <t>KS2FNPD[yy]_Pct_GMisFSMBlac_L4_RWM</t>
  </si>
  <si>
    <t>Percentage of Girl Missing FSM Status Black origin pupils achieving the expected level (Level 4) or above in KS2 reading, writing and mathematics</t>
  </si>
  <si>
    <t>KS2FNPD[yy]_Pct_GMisFSMBlac_L4_RWtaM</t>
  </si>
  <si>
    <t>Percentage of Girl Missing FSM Status Black origin pupils achieving the expected level (Level 4) or above in the KS2 reading test, writing teacher assessment and the mathematics test</t>
  </si>
  <si>
    <t>KS2FNPD[yy]_Pct_GMisFSMChin_L4_Read</t>
  </si>
  <si>
    <t>Percentage of Girl Missing FSM Status Chinese origin pupils achieving the expected level (Level 4) or above in the KS2 reading test</t>
  </si>
  <si>
    <t>KS2FNPD[yy]_Pct_GMisFSMChin_L4_Writ</t>
  </si>
  <si>
    <t>Percentage of Girl Missing FSM Status Chinese origin pupils achieving the expected level (Level 4) or above in KS2 writing</t>
  </si>
  <si>
    <t>KS2FNPD[yy]_Pct_GMisFSMChin_L4_WritTA</t>
  </si>
  <si>
    <t>Percentage of Girl Missing FSM Status Chinese origin pupils achieving the expected level (Level 4) or above in the KS2 writing teacher assessment</t>
  </si>
  <si>
    <t>KS2FNPD[yy]_Pct_GMisFSMChin_L4_Eng</t>
  </si>
  <si>
    <t>Percentage of Girl Missing FSM Status Chinese origin pupils achieving the expected level (Level 4) or above in KS2 English</t>
  </si>
  <si>
    <t>KS2FNPD[yy]_Pct_GMisFSMChin_L4_Mat</t>
  </si>
  <si>
    <t>Percentage of Girl Missing FSM Status Chinese origin pupils achieving the expected level (Level 4) or above in the KS2 mathematics test</t>
  </si>
  <si>
    <t>KS2FNPD[yy]_Pct_GMisFSMChin_L4_EM</t>
  </si>
  <si>
    <t>Percentage of Girl Missing FSM Status Chinese origin pupils achieving the expected level (Level 4) or above in KS2 English and mathematics</t>
  </si>
  <si>
    <t>KS2FNPD[yy]_Pct_GMisFSMChin_L4_RM</t>
  </si>
  <si>
    <t>Percentage of Girl Missing FSM Status Chinese origin pupils achieving the expected level (Level 4) or above in the KS2 reading and mathematics tests</t>
  </si>
  <si>
    <t>KS2FNPD[yy]_Pct_GMisFSMChin_L4_RWM</t>
  </si>
  <si>
    <t>Percentage of Girl Missing FSM Status Chinese origin pupils achieving the expected level (Level 4) or above in KS2 reading, writing and mathematics</t>
  </si>
  <si>
    <t>KS2FNPD[yy]_Pct_GMisFSMChin_L4_RWtaM</t>
  </si>
  <si>
    <t>Percentage of Girl Missing FSM Status Chinese origin pupils achieving the expected level (Level 4) or above in the KS2 reading test, writing teacher assessment and the mathematics test</t>
  </si>
  <si>
    <t>KS2FNPD[yy]_Pct_GMisFSMAoeg_L4_Read</t>
  </si>
  <si>
    <t>Percentage of Girl Missing FSM Status any other ethnic group origin pupils achieving the expected level (Level 4) or above in the KS2 reading test</t>
  </si>
  <si>
    <t>KS2FNPD[yy]_Pct_GMisFSMAoeg_L4_Writ</t>
  </si>
  <si>
    <t>Percentage of Girl Missing FSM Status any other ethnic group origin pupils achieving the expected level (Level 4) or above in KS2 writing</t>
  </si>
  <si>
    <t>KS2FNPD[yy]_Pct_GMisFSMAoeg_L4_WritTA</t>
  </si>
  <si>
    <t>Percentage of Girl Missing FSM Status any other ethnic group origin pupils achieving the expected level (Level 4) or above in the KS2 writing teacher assessment</t>
  </si>
  <si>
    <t>KS2FNPD[yy]_Pct_GMisFSMAoeg_L4_Eng</t>
  </si>
  <si>
    <t>Percentage of Girl Missing FSM Status any other ethnic group origin pupils achieving the expected level (Level 4) or above in KS2 English</t>
  </si>
  <si>
    <t>KS2FNPD[yy]_Pct_GMisFSMAoeg_L4_Mat</t>
  </si>
  <si>
    <t>Percentage of Girl Missing FSM Status any other ethnic group origin pupils achieving the expected level (Level 4) or above in the KS2 mathematics test</t>
  </si>
  <si>
    <t>KS2FNPD[yy]_Pct_GMisFSMAoeg_L4_EM</t>
  </si>
  <si>
    <t>Percentage of Girl Missing FSM Status any other ethnic group origin pupils achieving the expected level (Level 4) or above in KS2 English and mathematics</t>
  </si>
  <si>
    <t>KS2FNPD[yy]_Pct_GMisFSMAoeg_L4_RM</t>
  </si>
  <si>
    <t>Percentage of Girl Missing FSM Status any other ethnic group origin pupils achieving the expected level (Level 4) or above in the KS2 reading and mathematics tests</t>
  </si>
  <si>
    <t>KS2FNPD[yy]_Pct_GMisFSMAoeg_L4_RWM</t>
  </si>
  <si>
    <t>Percentage of Girl Missing FSM Status any other ethnic group origin pupils achieving the expected level (Level 4) or above in KS2 reading, writing and mathematics</t>
  </si>
  <si>
    <t>KS2FNPD[yy]_Pct_GMisFSMAoeg_L4_RWtaM</t>
  </si>
  <si>
    <t>Percentage of Girl Missing FSM Status any other ethnic group origin pupils achieving the expected level (Level 4) or above in the KS2 reading test, writing teacher assessment and the mathematics test</t>
  </si>
  <si>
    <t>KS2FNPD[yy]_Pct_GMisFSMUncl_L4_Read</t>
  </si>
  <si>
    <t>Percentage of Girl Missing FSM Status unclassified origin pupils achieving the expected level (Level 4) or above in the KS2 reading test</t>
  </si>
  <si>
    <t>KS2FNPD[yy]_Pct_GMisFSMUncl_L4_Writ</t>
  </si>
  <si>
    <t>Percentage of Girl Missing FSM Status unclassified origin pupils achieving the expected level (Level 4) or above in KS2 writing</t>
  </si>
  <si>
    <t>KS2FNPD[yy]_Pct_GMisFSMUncl_L4_WritTA</t>
  </si>
  <si>
    <t>Percentage of Girl Missing FSM Status unclassified origin pupils achieving the expected level (Level 4) or above in the KS2 writing teacher assessment</t>
  </si>
  <si>
    <t>KS2FNPD[yy]_Pct_GMisFSMUncl_L4_Eng</t>
  </si>
  <si>
    <t>Percentage of Girl Missing FSM Status unclassified origin pupils achieving the expected level (Level 4) or above in KS2 English</t>
  </si>
  <si>
    <t>KS2FNPD[yy]_Pct_GMisFSMUncl_L4_Mat</t>
  </si>
  <si>
    <t>Percentage of Girl Missing FSM Status unclassified origin pupils achieving the expected level (Level 4) or above in the KS2 mathematics test</t>
  </si>
  <si>
    <t>KS2FNPD[yy]_Pct_GMisFSMUncl_L4_EM</t>
  </si>
  <si>
    <t>Percentage of Girl Missing FSM Status unclassified origin pupils achieving the expected level (Level 4) or above in KS2 English and mathematics</t>
  </si>
  <si>
    <t>KS2FNPD[yy]_Pct_GMisFSMUncl_L4_RM</t>
  </si>
  <si>
    <t>Percentage of Girl Missing FSM Status unclassified origin pupils achieving the expected level (Level 4) or above in the KS2 reading and mathematics tests</t>
  </si>
  <si>
    <t>KS2FNPD[yy]_Pct_GMisFSMUncl_L4_RWM</t>
  </si>
  <si>
    <t>Percentage of Girl Missing FSM Status unclassified origin pupils achieving the expected level (Level 4) or above in KS2 reading, writing and mathematics</t>
  </si>
  <si>
    <t>KS2FNPD[yy]_Pct_GMisFSMUncl_L4_RWtaM</t>
  </si>
  <si>
    <t>Percentage of Girl Missing FSM Status unclassified origin pupils achieving the expected level (Level 4) or above in the KS2 reading test, writing teacher assessment and the mathematics test</t>
  </si>
  <si>
    <t>KS2FNPD[yy]_Pct_GMisFSMMisEth_L4_Read</t>
  </si>
  <si>
    <t>Percentage of Girl Missing FSM Status pupils with missing ethnicity status achieving the expected level (Level 4) or above in the KS2 reading test</t>
  </si>
  <si>
    <t>KS2FNPD[yy]_Pct_GMisFSMMisEth_L4_Writ</t>
  </si>
  <si>
    <t>Percentage of Girl Missing FSM Status pupils with missing ethnicity status achieving the expected level (Level 4) or above in KS2 writing</t>
  </si>
  <si>
    <t>KS2FNPD[yy]_Pct_GMisFSMMisEth_L4_WritTA</t>
  </si>
  <si>
    <t>Percentage of Girl Missing FSM Status pupils with missing ethnicity status achieving the expected level (Level 4) or above in the KS2 writing teacher assessment</t>
  </si>
  <si>
    <t>KS2FNPD[yy]_Pct_GMisFSMMisEth_L4_Eng</t>
  </si>
  <si>
    <t>Percentage of Girl Missing FSM Status pupils with missing ethnicity status achieving the expected level (Level 4) or above in KS2 English</t>
  </si>
  <si>
    <t>KS2FNPD[yy]_Pct_GMisFSMMisEth_L4_Mat</t>
  </si>
  <si>
    <t>Percentage of Girl Missing FSM Status pupils with missing ethnicity status achieving the expected level (Level 4) or above in the KS2 mathematics test</t>
  </si>
  <si>
    <t>KS2FNPD[yy]_Pct_GMisFSMMisEth_L4_EM</t>
  </si>
  <si>
    <t>Percentage of Girl Missing FSM Status pupils with missing ethnicity status achieving the expected level (Level 4) or above in KS2 English and mathematics</t>
  </si>
  <si>
    <t>KS2FNPD[yy]_Pct_GMisFSMMisEth_L4_RM</t>
  </si>
  <si>
    <t>Percentage of Girl Missing FSM Status pupils with missing ethnicity status achieving the expected level (Level 4) or above in the KS2 reading and mathematics tests</t>
  </si>
  <si>
    <t>KS2FNPD[yy]_Pct_GMisFSMMisEth_L4_RWM</t>
  </si>
  <si>
    <t>Percentage of Girl Missing FSM Status pupils with missing ethnicity status achieving the expected level (Level 4) or above in KS2 reading, writing and mathematics</t>
  </si>
  <si>
    <t>KS2FNPD[yy]_Pct_GMisFSMMisEth_L4_RWtaM</t>
  </si>
  <si>
    <t>Percentage of Girl Missing FSM Status pupils with missing ethnicity status achieving the expected level (Level 4) or above in the KS2 reading test, writing teacher assessment and the mathematics test</t>
  </si>
  <si>
    <t>Key Stage 3 NPD</t>
  </si>
  <si>
    <t>SLD Alias - [yy] in alias denotes academic year e.g. KS3FNPD06</t>
  </si>
  <si>
    <t>KS3FNPD[yy]_AcademicYear</t>
  </si>
  <si>
    <t>KS3FNPD[yy]_URN</t>
  </si>
  <si>
    <t>KS3FNPD[yy]_LA</t>
  </si>
  <si>
    <t>KS3FNPD[yy]_Estab</t>
  </si>
  <si>
    <t>KS3FNPD[yy]_LAEstab</t>
  </si>
  <si>
    <t>KS3FNPD[yy]_Source_LA</t>
  </si>
  <si>
    <t>KS3FNPD[yy]_Source_ESTAB</t>
  </si>
  <si>
    <t>KS3FNPD[yy]_Source_LAESTAB</t>
  </si>
  <si>
    <t>KS3FNPD[yy]_Source_URN</t>
  </si>
  <si>
    <t>KS3FNPD[yy]_FSM_L5_Eng</t>
  </si>
  <si>
    <t>Number of fsm pupils achieving the expected level (Level 5) or above in KS3 English TA</t>
  </si>
  <si>
    <t>KS3FNPD[yy]_FSM_L5_Mat</t>
  </si>
  <si>
    <t>Number of fsm pupils achieving the expected level (Level 5) or above in KS3 mathematics TA</t>
  </si>
  <si>
    <t>KS3FNPD[yy]_FSM_L5_Sci</t>
  </si>
  <si>
    <t>Number of fsm pupils achieving the expected level (Level 5) or above in KS3 science TA</t>
  </si>
  <si>
    <t>KS3FNPD[yy]_FSM_L5_EMS</t>
  </si>
  <si>
    <t>Number of fsm pupils achieving the expected level (Level 5) or above in KS3 English, mathematics and science TA</t>
  </si>
  <si>
    <t>KS3FNPD[yy]_NonFSM_L5_Eng</t>
  </si>
  <si>
    <t>Number of non-fsm pupils achieving the expected level (Level 5) or above in KS3 English TA</t>
  </si>
  <si>
    <t>KS3FNPD[yy]_NonFSM_L5_Mat</t>
  </si>
  <si>
    <t>Number of non-fsm pupils achieving the expected level (Level 5) or above in KS3 mathematics TA</t>
  </si>
  <si>
    <t>KS3FNPD[yy]_NonFSM_L5_Sci</t>
  </si>
  <si>
    <t>Number of non-fsm pupils achieving the expected level (Level 5) or above in KS3 science TA</t>
  </si>
  <si>
    <t>KS3FNPD[yy]_NonFSM_L5_EMS</t>
  </si>
  <si>
    <t>Number of non-fsm pupils achieving the expected level (Level 5) or above in KS3 English, mathematics and science TA</t>
  </si>
  <si>
    <t>KS3FNPD[yy]_MisFSM_L5_Eng</t>
  </si>
  <si>
    <t>Number of pupils with missing fsm status achieving the expected level (Level 5) or above in KS3 English TA</t>
  </si>
  <si>
    <t>KS3FNPD[yy]_MisFSM_L5_Mat</t>
  </si>
  <si>
    <t>Number of pupils with missing fsm status achieving the expected level (Level 5) or above in KS3 mathematics TA</t>
  </si>
  <si>
    <t>KS3FNPD[yy]_MisFSM_L5_Sci</t>
  </si>
  <si>
    <t>Number of pupils with missing fsm status achieving the expected level (Level 5) or above in KS3 science TA</t>
  </si>
  <si>
    <t>KS3FNPD[yy]_MisFSM_L5_EMS</t>
  </si>
  <si>
    <t>Number of pupils with missing fsm status achieving the expected level (Level 5) or above in KS3 English, mathematics and science TA</t>
  </si>
  <si>
    <t>KS3FNPD[yy]_Pct_FSM_L5_Eng</t>
  </si>
  <si>
    <t>Percentage of fsm pupils achieving the expected level (Level 5) or above in KS3 English TA</t>
  </si>
  <si>
    <t>KS3FNPD[yy]_Pct_FSM_L5_Mat</t>
  </si>
  <si>
    <t>Percentage of fsm pupils achieving the expected level (Level 5) or above in KS3 mathematics TA</t>
  </si>
  <si>
    <t>KS3FNPD[yy]_Pct_FSM_L5_Sci</t>
  </si>
  <si>
    <t>Percentage of fsm pupils achieving the expected level (Level 5) or above in KS3 science TA</t>
  </si>
  <si>
    <t>KS3FNPD[yy]_Pct_FSM_L5_EMS</t>
  </si>
  <si>
    <t>Percentage of fsm pupils achieving the expected level (Level 5) or above in KS3 English, mathematics and science TA</t>
  </si>
  <si>
    <t>KS3FNPD[yy]_Pct_NonFSM_L5_Eng</t>
  </si>
  <si>
    <t>Percentage of non-fsm pupils achieving the expected level (Level 5) or above in KS3 English TA</t>
  </si>
  <si>
    <t>KS3FNPD[yy]_Pct_NonFSM_L5_Mat</t>
  </si>
  <si>
    <t>Percentage of non-fsm pupils achieving the expected level (Level 5) or above in KS3 mathematics TA</t>
  </si>
  <si>
    <t>KS3FNPD[yy]_Pct_NonFSM_L5_Sci</t>
  </si>
  <si>
    <t>Percentage of non-fsm pupils achieving the expected level (Level 5) or above in KS3 science TA</t>
  </si>
  <si>
    <t>KS3FNPD[yy]_Pct_NonFSM_L5_EMS</t>
  </si>
  <si>
    <t>Percentage of non-fsm pupils achieving the expected level (Level 5) or above in KS3 English, mathematics and science TA</t>
  </si>
  <si>
    <t>KS3FNPD[yy]_Pct_MisFSM_L5_Eng</t>
  </si>
  <si>
    <t>Percentage of pupils with missing fsm status achieving the expected level (Level 5) or above in KS3 English TA</t>
  </si>
  <si>
    <t>KS3FNPD[yy]_Pct_MisFSM_L5_Mat</t>
  </si>
  <si>
    <t>Percentage of pupils with missing fsm status achieving the expected level (Level 5) or above in KS3 mathematics TA</t>
  </si>
  <si>
    <t>KS3FNPD[yy]_Pct_MisFSM_L5_Sci</t>
  </si>
  <si>
    <t>Percentage of pupils with missing fsm status achieving the expected level (Level 5) or above in KS3 science TA</t>
  </si>
  <si>
    <t>KS3FNPD[yy]_Pct_MisFSM_L5_EMS</t>
  </si>
  <si>
    <t>Percentage of pupils with missing fsm status achieving the expected level (Level 5) or above in KS3 English, mathematics and science TA</t>
  </si>
  <si>
    <t>KS3FNPD[yy]_B_L5_Eng</t>
  </si>
  <si>
    <t>Number of boys achieving the expected level (Level 5) or above in KS3 English TA</t>
  </si>
  <si>
    <t>KS3FNPD[yy]_B_L5_Mat</t>
  </si>
  <si>
    <t>Number of boys achieving the expected level (Level 5) or above in KS3 mathematics TA</t>
  </si>
  <si>
    <t>KS3FNPD[yy]_B_L5_Sci</t>
  </si>
  <si>
    <t>Number of boys achieving the expected level (Level 5) or above in KS3 science TA</t>
  </si>
  <si>
    <t>KS3FNPD[yy]_B_L5_EMS</t>
  </si>
  <si>
    <t>Number of boys achieving the expected level (Level 5) or above in KS3 English, mathematics and science TA</t>
  </si>
  <si>
    <t>KS3FNPD[yy]_G_L5_Eng</t>
  </si>
  <si>
    <t>Number of girls achieving the expected level (Level 5) or above in KS3 English TA</t>
  </si>
  <si>
    <t>KS3FNPD[yy]_G_L5_Mat</t>
  </si>
  <si>
    <t>Number of girls achieving the expected level (Level 5) or above in KS3 mathematics TA</t>
  </si>
  <si>
    <t>KS3FNPD[yy]_G_L5_Sci</t>
  </si>
  <si>
    <t>Number of girls achieving the expected level (Level 5) or above in KS3 science TA</t>
  </si>
  <si>
    <t>KS3FNPD[yy]_G_L5_EMS</t>
  </si>
  <si>
    <t>Number of girls achieving the expected level (Level 5) or above in KS3 English, mathematics and science TA</t>
  </si>
  <si>
    <t>KS3FNPD[yy]_T_L5_Eng</t>
  </si>
  <si>
    <t>Number of pupils achieving the expected level (Level 5) or above in KS3 English TA</t>
  </si>
  <si>
    <t>KS3FNPD[yy]_T_L5_Mat</t>
  </si>
  <si>
    <t>Number of pupils achieving the expected level (Level 5) or above in KS3 mathematics TA</t>
  </si>
  <si>
    <t>KS3FNPD[yy]_T_L5_Sci</t>
  </si>
  <si>
    <t>Number of pupils achieving the expected level (Level 5) or above in KS3 science TA</t>
  </si>
  <si>
    <t>KS3FNPD[yy]_T_L5_EMS</t>
  </si>
  <si>
    <t>Number of pupils achieving the expected level (Level 5) or above in KS3 English, mathematics and science TA</t>
  </si>
  <si>
    <t>KS3FNPD[yy]_Pct_B_L5_Eng</t>
  </si>
  <si>
    <t>Percentage of boys achieving the expected level (Level 5) or above in KS3 English TA</t>
  </si>
  <si>
    <t>KS3FNPD[yy]_Pct_B_L5_Mat</t>
  </si>
  <si>
    <t>Percentage of boys achieving the expected level (Level 5) or above in KS3 mathematics TA</t>
  </si>
  <si>
    <t>KS3FNPD[yy]_Pct_B_L5_Sci</t>
  </si>
  <si>
    <t>Percentage of boys achieving the expected level (Level 5) or above in KS3 science TA</t>
  </si>
  <si>
    <t>KS3FNPD[yy]_Pct_B_L5_EMS</t>
  </si>
  <si>
    <t>Percentage of boys achieving the expected level (Level 5) or above in KS3 English, mathematics and science TA</t>
  </si>
  <si>
    <t>KS3FNPD[yy]_Pct_G_L5_Eng</t>
  </si>
  <si>
    <t>Percentage of girls achieving the expected level (Level 5) or above in KS3 English TA</t>
  </si>
  <si>
    <t>KS3FNPD[yy]_Pct_G_L5_Mat</t>
  </si>
  <si>
    <t>Percentage of girls achieving the expected level (Level 5) or above in KS3 mathematics TA</t>
  </si>
  <si>
    <t>KS3FNPD[yy]_Pct_G_L5_Sci</t>
  </si>
  <si>
    <t>Percentage of girls achieving the expected level (Level 5) or above in KS3 science TA</t>
  </si>
  <si>
    <t>KS3FNPD[yy]_Pct_G_L5_EMS</t>
  </si>
  <si>
    <t>Percentage of girls achieving the expected level (Level 5) or above in KS3 English, mathematics and science TA</t>
  </si>
  <si>
    <t>KS3FNPD[yy]_Pct_T_L5_Eng</t>
  </si>
  <si>
    <t>Percentage of pupils achieving the expected level (Level 5) or above in KS3 English TA</t>
  </si>
  <si>
    <t>KS3FNPD[yy]_Pct_T_L5_Mat</t>
  </si>
  <si>
    <t>Percentage of pupils achieving the expected level (Level 5) or above in KS3 mathematics TA</t>
  </si>
  <si>
    <t>KS3FNPD[yy]_Pct_T_L5_Sci</t>
  </si>
  <si>
    <t>Percentage of pupils achieving the expected level (Level 5) or above in KS3 science TA</t>
  </si>
  <si>
    <t>KS3FNPD[yy]_Pct_L5_EMS</t>
  </si>
  <si>
    <t>Percentage of pupils achieving the expected level (Level 5) or above in KS3 English, mathematics and science TA</t>
  </si>
  <si>
    <t>KS3FNPD[yy]_WHIT_L5_Eng</t>
  </si>
  <si>
    <t>Number of White origin pupils achieving the expected level (Level 5) or above in KS3 English TA</t>
  </si>
  <si>
    <t>KS3FNPD[yy]_WHIT_L5_Mat</t>
  </si>
  <si>
    <t>Number of White origin pupils achieving the expected level (Level 5) or above in KS3 mathematics TA</t>
  </si>
  <si>
    <t>KS3FNPD[yy]_WHIT_L5_Sci</t>
  </si>
  <si>
    <t>Number of White origin pupils achieving the expected level (Level 5) or above in KS3 science TA</t>
  </si>
  <si>
    <t>KS3FNPD[yy]_WHIT_L5_EMS</t>
  </si>
  <si>
    <t>Number of mixed origin pupils achieving the expected level (Level 5) or above in KS3 English, mathematics and science TA</t>
  </si>
  <si>
    <t>KS3FNPD[yy]_MIXD_L5_Eng</t>
  </si>
  <si>
    <t>Number of mixed origin pupils achieving the expected level (Level 5) or above in KS3 English TA</t>
  </si>
  <si>
    <t>KS3FNPD[yy]_MIXD_L5_Mat</t>
  </si>
  <si>
    <t>Number of mixed origin pupils achieving the expected level (Level 5) or above in KS3 mathematics TA</t>
  </si>
  <si>
    <t>KS3FNPD[yy]_MIXD_L5_Sci</t>
  </si>
  <si>
    <t>Number of mixed origin pupils achieving the expected level (Level 5) or above in KS3 science TA</t>
  </si>
  <si>
    <t>KS3FNPD[yy]_MIXD_L5_EMS</t>
  </si>
  <si>
    <t>KS3FNPD[yy]_ASIA_L5_Eng</t>
  </si>
  <si>
    <t>Number of Asian origin pupils achieving the expected level (Level 5) or above in KS3 English, mathematics and science TA</t>
  </si>
  <si>
    <t>KS3FNPD[yy]_ASIA_L5_Mat</t>
  </si>
  <si>
    <t>Number of Asian origin pupils achieving the expected level (Level 5) or above in KS3 mathematics</t>
  </si>
  <si>
    <t>KS3FNPD[yy]_ASIA_L5_Sci</t>
  </si>
  <si>
    <t>Number of Asian origin pupils achieving the expected level (Level 5) or above in KS3 science</t>
  </si>
  <si>
    <t>KS3FNPD[yy]_ASIA_L5_EMS</t>
  </si>
  <si>
    <t>Number of Asian origin pupils achieving the expected level (Level 5) or above in KS3 English, mathematics and Science TA</t>
  </si>
  <si>
    <t>KS3FNPD[yy]_BLAC_L5_Eng</t>
  </si>
  <si>
    <t>Number of Black origin pupils achieving the expected level (Level 5) or above in KS3 English TA</t>
  </si>
  <si>
    <t>KS3FNPD[yy]_BLAC_L5_Mat</t>
  </si>
  <si>
    <t>Number of Black origin pupils achieving the expected level (Level 5) or above in KS3 mathematics TA</t>
  </si>
  <si>
    <t>KS3FNPD[yy]_BLAC_L5_Sci</t>
  </si>
  <si>
    <t>Number of Black origin pupils achieving the expected level (Level 5) or above in KS3 science TA</t>
  </si>
  <si>
    <t>KS3FNPD[yy]_BLAC_L5_EMS</t>
  </si>
  <si>
    <t>Number of Black origin pupils achieving the expected level (Level 5) or above in KS3 English, mathematics and science TA</t>
  </si>
  <si>
    <t>KS3FNPD[yy]_CHIN_L5_Eng</t>
  </si>
  <si>
    <t>Number of Chinese origin pupils achieving the expected level (Level 5) or above in KS3 English TA</t>
  </si>
  <si>
    <t>KS3FNPD[yy]_CHIN_L5_Mat</t>
  </si>
  <si>
    <t>Number of Chinese origin pupils achieving the expected level (Level 5) or above in KS3 mathematics TA</t>
  </si>
  <si>
    <t>KS3FNPD[yy]_CHIN_L5_Sci</t>
  </si>
  <si>
    <t>Number of Chinese origin pupils achieving the expected level (Level 5) or above in KS3 science TA</t>
  </si>
  <si>
    <t>KS3FNPD[yy]_CHIN_L5_EMS</t>
  </si>
  <si>
    <t>Number of Chinese origin pupils achieving the expected level (Level 5) or above in KS3 English, mathematics and science TA</t>
  </si>
  <si>
    <t>KS3FNPD[yy]_AOEG_L5_Eng</t>
  </si>
  <si>
    <t>Number of any other ethnic group origin pupils achieving the expected level (Level 5) or above in KS3 English TA</t>
  </si>
  <si>
    <t>KS3FNPD[yy]_AOEG_L5_Mat</t>
  </si>
  <si>
    <t>Number of any other ethnic group origin pupils achieving the expected level (Level 5) or above in KS3 mathematics TA</t>
  </si>
  <si>
    <t>KS3FNPD[yy]_AOEG_L5_Sci</t>
  </si>
  <si>
    <t>Number of any other ethnic group origin pupils achieving the expected level (Level 5) or above in KS3 science TA</t>
  </si>
  <si>
    <t>KS3FNPD[yy]_AOEG_L5_EMS</t>
  </si>
  <si>
    <t>Number of any other ethnic group origin pupils achieving the expected level (Level 5) or above in KS3 English, mathematics and science TA</t>
  </si>
  <si>
    <t>KS3FNPD[yy]_UNCL_L5_Eng</t>
  </si>
  <si>
    <t>Number of unclassified origin pupils achieving the expected level (Level 5) or above in KS3 English TA</t>
  </si>
  <si>
    <t>KS3FNPD[yy]_UNCL_L5_Mat</t>
  </si>
  <si>
    <t>Number of unclassified origin pupils achieving the expected level (Level 5) or above in KS3 mathematics TA</t>
  </si>
  <si>
    <t>KS3FNPD[yy]_UNCL_L5_Sci</t>
  </si>
  <si>
    <t>Number of unclassified origin pupils achieving the expected level (Level 5) or above in KS3 science TA</t>
  </si>
  <si>
    <t>KS3FNPD[yy]_UNCL_L5_EMS</t>
  </si>
  <si>
    <t>Number of unclassified origin pupils achieving the expected level (Level 5) or above in KS3 English, mathematics and science TA</t>
  </si>
  <si>
    <t>KS3FNPD[yy]_MisEth_L5_Eng</t>
  </si>
  <si>
    <t>Number of pupils with missing ethnicity status achieving the expected level (Level 5) or above in KS3 English TA</t>
  </si>
  <si>
    <t>KS3FNPD[yy]_MisEth_L5_Mat</t>
  </si>
  <si>
    <t>Number of pupils with missing ethnicity status achieving the expected level (Level 5) or above in KS3 mathematics TA</t>
  </si>
  <si>
    <t>KS3FNPD[yy]_MisEth_L5_Sci</t>
  </si>
  <si>
    <t>Number of pupils with missing ethnicity status achieving the expected level (Level 5) or above in KS3 science TA</t>
  </si>
  <si>
    <t>KS3FNPD[yy]_MisEth_L5_EMS</t>
  </si>
  <si>
    <t>Number of pupils with missing ethnicity status achieving the expected level (Level 5) or above in KS3 English, mathematics and science TA</t>
  </si>
  <si>
    <t>KS3FNPD[yy]_Pct_WHIT_L5_Eng</t>
  </si>
  <si>
    <t>Percentage of White origin pupils achieving the expected level (Level 5) or above in KS3 English TA</t>
  </si>
  <si>
    <t>KS3FNPD[yy]_Pct_WHIT_L5_Mat</t>
  </si>
  <si>
    <t>Percentage of White origin pupils achieving the expected level (Level 5) or above in KS3 mathematics TA</t>
  </si>
  <si>
    <t>KS3FNPD[yy]_Pct_WHIT_L5_Sci</t>
  </si>
  <si>
    <t>Percentage of White origin pupils achieving the expected level (Level 5) or above in KS3 science TA</t>
  </si>
  <si>
    <t>KS3FNPD[yy]_Pct_WHIT_L5_EMS</t>
  </si>
  <si>
    <t>Percentage of mixed origin pupils achieving the expected level (Level 5) or above in KS3 English, mathematics and science TA</t>
  </si>
  <si>
    <t>KS3FNPD[yy]_Pct_MIXD_L5_Eng</t>
  </si>
  <si>
    <t>Percentage of mixed origin pupils achieving the expected level (Level 5) or above in KS3 English TA</t>
  </si>
  <si>
    <t>KS3FNPD[yy]_Pct_MIXD_L5_Mat</t>
  </si>
  <si>
    <t>Percentage of mixed origin pupils achieving the expected level (Level 5) or above in KS3 mathematics TA</t>
  </si>
  <si>
    <t>KS3FNPD[yy]_Pct_MIXD_L5_Sci</t>
  </si>
  <si>
    <t>Percentage of mixed origin pupils achieving the expected level (Level 5) or above in KS3 science TA</t>
  </si>
  <si>
    <t>KS3FNPD[yy]_Pct_MIXD_L5_EMS</t>
  </si>
  <si>
    <t>KS3FNPD[yy]_Pct_ASIA_L5_Eng</t>
  </si>
  <si>
    <t>Percentage of Asian origin pupils achieving the expected level (Level 5) or above in KS3 English, mathematics and science TA</t>
  </si>
  <si>
    <t>KS3FNPD[yy]_Pct_ASIA_L5_Mat</t>
  </si>
  <si>
    <t>Percentage of Asian origin pupils achieving the expected level (Level 5) or above in KS3 mathematics</t>
  </si>
  <si>
    <t>KS3FNPD[yy]_Pct_ASIA_L5_Sci</t>
  </si>
  <si>
    <t>Percentage of Asian origin pupils achieving the expected level (Level 5) or above in KS3 science</t>
  </si>
  <si>
    <t>KS3FNPD[yy]_Pct_ASIA_L5_EMS</t>
  </si>
  <si>
    <t>Percentage of Asian origin pupils achieving the expected level (Level 5) or above in KS3 English, mathematics and Science TA</t>
  </si>
  <si>
    <t>KS3FNPD[yy]_Pct_BLAC_L5_Eng</t>
  </si>
  <si>
    <t>Percentage of Black origin pupils achieving the expected level (Level 5) or above in KS3 English TA</t>
  </si>
  <si>
    <t>KS3FNPD[yy]_Pct_BLAC_L5_Mat</t>
  </si>
  <si>
    <t>Percentage of Black origin pupils achieving the expected level (Level 5) or above in KS3 mathematics TA</t>
  </si>
  <si>
    <t>KS3FNPD[yy]_Pct_BLAC_L5_Sci</t>
  </si>
  <si>
    <t>Percentage of Black origin pupils achieving the expected level (Level 5) or above in KS3 science TA</t>
  </si>
  <si>
    <t>KS3FNPD[yy]_Pct_BLAC_L5_EMS</t>
  </si>
  <si>
    <t>Percentage of Black origin pupils achieving the expected level (Level 5) or above in KS3 English, mathematics and science TA</t>
  </si>
  <si>
    <t>KS3FNPD[yy]_Pct_CHIN_L5_Eng</t>
  </si>
  <si>
    <t>Percentage of Chinese origin pupils achieving the expected level (Level 5) or above in KS3 English TA</t>
  </si>
  <si>
    <t>KS3FNPD[yy]_Pct_CHIN_L5_Mat</t>
  </si>
  <si>
    <t>Percentage of Chinese origin pupils achieving the expected level (Level 5) or above in KS3 mathematics TA</t>
  </si>
  <si>
    <t>KS3FNPD[yy]_Pct_CHIN_L5_Sci</t>
  </si>
  <si>
    <t>Percentage of Chinese origin pupils achieving the expected level (Level 5) or above in KS3 science TA</t>
  </si>
  <si>
    <t>KS3FNPD[yy]_Pct_CHIN_L5_EMS</t>
  </si>
  <si>
    <t>Percentage of Chinese origin pupils achieving the expected level (Level 5) or above in KS3 English, mathematics and science TA</t>
  </si>
  <si>
    <t>KS3FNPD[yy]_Pct_AOEG_L5_Eng</t>
  </si>
  <si>
    <t>Percentage of any other ethnic group origin pupils achieving the expected level (Level 5) or above in KS3 English TA</t>
  </si>
  <si>
    <t>KS3FNPD[yy]_Pct_AOEG_L5_Mat</t>
  </si>
  <si>
    <t>Percentage of any other ethnic group origin pupils achieving the expected level (Level 5) or above in KS3 mathematics TA</t>
  </si>
  <si>
    <t>KS3FNPD[yy]_Pct_AOEG_L5_Sci</t>
  </si>
  <si>
    <t>Percentage of any other ethnic group origin pupils achieving the expected level (Level 5) or above in KS3 science TA</t>
  </si>
  <si>
    <t>KS3FNPD[yy]_Pct_AOEG_L5_EMS</t>
  </si>
  <si>
    <t>Percentage of any other ethnic group origin pupils achieving the expected level (Level 5) or above in KS3 English, mathematics and science TA</t>
  </si>
  <si>
    <t>KS3FNPD[yy]_Pct_UNCL_L5_Eng</t>
  </si>
  <si>
    <t>Percentage of unclassified origin pupils achieving the expected level (Level 5) or above in KS3 English TA</t>
  </si>
  <si>
    <t>KS3FNPD[yy]_Pct_UNCL_L5_Mat</t>
  </si>
  <si>
    <t>Percentage of unclassified origin pupils achieving the expected level (Level 5) or above in KS3 mathematics TA</t>
  </si>
  <si>
    <t>KS3FNPD[yy]_Pct_UNCL_L5_Sci</t>
  </si>
  <si>
    <t>Percentage of unclassified origin pupils achieving the expected level (Level 5) or above in KS3 science TA</t>
  </si>
  <si>
    <t>KS3FNPD[yy]_Pct_UNCL_L5_EMS</t>
  </si>
  <si>
    <t>Percentage of unclassified origin pupils achieving the expected level (Level 5) or above in KS3 English, mathematics and science TA</t>
  </si>
  <si>
    <t>KS3FNPD[yy]_Pct_MisEth_L5_Eng</t>
  </si>
  <si>
    <t>Percentage of pupils with missing ethnicity status achieving the expected level (Level 5) or above in KS3 English TA</t>
  </si>
  <si>
    <t>KS3FNPD[yy]_Pct_MisEth_L5_Mat</t>
  </si>
  <si>
    <t>Percentage of pupils with missing ethnicity status achieving the expected level (Level 5) or above in KS3 mathematics TA</t>
  </si>
  <si>
    <t>KS3FNPD[yy]_Pct_MisEth_L5_Sci</t>
  </si>
  <si>
    <t>Percentage of pupils with missing ethnicity status achieving the expected level (Level 5) or above in KS3 science TA</t>
  </si>
  <si>
    <t>KS3FNPD[yy]_Pct_MisEth_L5_EMS</t>
  </si>
  <si>
    <t>Percentage of pupils with missing ethnicity status achieving the expected level (Level 5) or above in KS3 English, mathematics and science TA</t>
  </si>
  <si>
    <t>KS3FNPD[yy]_BFSM_L5_Eng</t>
  </si>
  <si>
    <t>Number of Boy fsm pupils achieving the expected level (Level 5) or above in KS3 English TA</t>
  </si>
  <si>
    <t>KS3FNPD[yy]_BFSM_L5_Mat</t>
  </si>
  <si>
    <t>Number of Boy fsm pupils achieving the expected level (Level 5) or above in KS3 mathematics TA</t>
  </si>
  <si>
    <t>KS3FNPD[yy]_BFSM_L5_Sci</t>
  </si>
  <si>
    <t>Number of Boy fsm pupils achieving the expected level (Level 5) or above in KS3 science TA</t>
  </si>
  <si>
    <t>KS3FNPD[yy]_BFSM_L5_EMS</t>
  </si>
  <si>
    <t>Number of Boy fsm pupils achieving the expected level (Level 5) or above in KS3 English, mathematics and science TA</t>
  </si>
  <si>
    <t>KS3FNPD[yy]_BNonFSM_L5_Eng</t>
  </si>
  <si>
    <t>Number of Boy non-fsm pupils achieving the expected level (Level 5) or above in KS3 English TA</t>
  </si>
  <si>
    <t>KS3FNPD[yy]_BNonFSM_L5_Mat</t>
  </si>
  <si>
    <t>Number of Boy non-fsm pupils achieving the expected level (Level 5) or above in KS3 mathematics TA</t>
  </si>
  <si>
    <t>KS3FNPD[yy]_BNonFSM_L5_Sci</t>
  </si>
  <si>
    <t>Number of Boy non-fsm pupils achieving the expected level (Level 5) or above in KS3 science TA</t>
  </si>
  <si>
    <t>KS3FNPD[yy]_BNonFSM_L5_EMS</t>
  </si>
  <si>
    <t>Number of Boy non-fsm pupils achieving the expected level (Level 5) or above in KS3 English, mathematics and science TA</t>
  </si>
  <si>
    <t>KS3FNPD[yy]_BMisFSM_L5_Eng</t>
  </si>
  <si>
    <t>Number of Boy pupils with missing fsm status achieving the expected level (Level 5) or above in KS3 English TA</t>
  </si>
  <si>
    <t>KS3FNPD[yy]_BMisFSM_L5_Mat</t>
  </si>
  <si>
    <t>Number of Boy pupils with missing fsm status achieving the expected level (Level 5) or above in KS3 mathematics TA</t>
  </si>
  <si>
    <t>KS3FNPD[yy]_BMisFSM_L5_Sci</t>
  </si>
  <si>
    <t>Number of Boy pupils with missing fsm status achieving the expected level (Level 5) or above in KS3 science TA</t>
  </si>
  <si>
    <t>KS3FNPD[yy]_BMisFSM_L5_EMS</t>
  </si>
  <si>
    <t>Number of Boy pupils with missing fsm status achieving the expected level (Level 5) or above in KS3 English, mathematics and science TA</t>
  </si>
  <si>
    <t>KS3FNPD[yy]_GFSM_L5_Eng</t>
  </si>
  <si>
    <t>Number of Girl fsm pupils achieving the expected level (Level 5) or above in KS3 English TA</t>
  </si>
  <si>
    <t>KS3FNPD[yy]_GFSM_L5_Mat</t>
  </si>
  <si>
    <t>Number of Girl fsm pupils achieving the expected level (Level 5) or above in KS3 mathematics TA</t>
  </si>
  <si>
    <t>KS3FNPD[yy]_GFSM_L5_Sci</t>
  </si>
  <si>
    <t>Number of Girl fsm pupils achieving the expected level (Level 5) or above in KS3 science TA</t>
  </si>
  <si>
    <t>KS3FNPD[yy]_GFSM_L5_EMS</t>
  </si>
  <si>
    <t>Number of Girl fsm pupils achieving the expected level (Level 5) or above in KS3 English, mathematics and science TA</t>
  </si>
  <si>
    <t>KS3FNPD[yy]_GNonFSM_L5_Eng</t>
  </si>
  <si>
    <t>Number of Girl non-fsm pupils achieving the expected level (Level 5) or above in KS3 English TA</t>
  </si>
  <si>
    <t>KS3FNPD[yy]_GNonFSM_L5_Mat</t>
  </si>
  <si>
    <t>Number of Girl non-fsm pupils achieving the expected level (Level 5) or above in KS3 mathematics TA</t>
  </si>
  <si>
    <t>KS3FNPD[yy]_GNonFSM_L5_Sci</t>
  </si>
  <si>
    <t>Number of Girl non-fsm pupils achieving the expected level (Level 5) or above in KS3 science TA</t>
  </si>
  <si>
    <t>KS3FNPD[yy]_GNonFSM_L5_EMS</t>
  </si>
  <si>
    <t>Number of Girl non-fsm pupils achieving the expected level (Level 5) or above in KS3 English, mathematics and science TA</t>
  </si>
  <si>
    <t>KS3FNPD[yy]_GMisFSM_L5_Eng</t>
  </si>
  <si>
    <t>Number of Girl pupils with missing fsm status achieving the expected level (Level 5) or above in KS3 English TA</t>
  </si>
  <si>
    <t>KS3FNPD[yy]_GMisFSM_L5_Mat</t>
  </si>
  <si>
    <t>Number of Girl pupils with missing fsm status achieving the expected level (Level 5) or above in KS3 mathematics TA</t>
  </si>
  <si>
    <t>KS3FNPD[yy]_GMisFSM_L5_Sci</t>
  </si>
  <si>
    <t>Number of Girl pupils with missing fsm status achieving the expected level (Level 5) or above in KS3 science TA</t>
  </si>
  <si>
    <t>KS3FNPD[yy]_GMisFSM_L5_EMS</t>
  </si>
  <si>
    <t>Number of Girl pupils with missing fsm status achieving the expected level (Level 5) or above in KS3 English, mathematics and science TA</t>
  </si>
  <si>
    <t>KS3FNPD[yy]_Pct_BFSM_L5_Eng</t>
  </si>
  <si>
    <t>Percentage of Boy fsm pupils achieving the expected level (Level 5) or above in KS3 English TA</t>
  </si>
  <si>
    <t>KS3FNPD[yy]_Pct_BFSM_L5_Mat</t>
  </si>
  <si>
    <t>Percentage of Boy fsm pupils achieving the expected level (Level 5) or above in KS3 mathematics TA</t>
  </si>
  <si>
    <t>KS3FNPD[yy]_Pct_BFSM_L5_Sci</t>
  </si>
  <si>
    <t>Percentage of Boy fsm pupils achieving the expected level (Level 5) or above in KS3 science TA</t>
  </si>
  <si>
    <t>KS3FNPD[yy]_Pct_BFSM_L5_EMS</t>
  </si>
  <si>
    <t>Percentage of Boy fsm pupils achieving the expected level (Level 5) or above in KS3 English, mathematics and science TA</t>
  </si>
  <si>
    <t>KS3FNPD[yy]_Pct_BNonFSM_L5_Eng</t>
  </si>
  <si>
    <t>Percentage of Boy non-fsm pupils achieving the expected level (Level 5) or above in KS3 English TA</t>
  </si>
  <si>
    <t>KS3FNPD[yy]_Pct_BNonFSM_L5_Mat</t>
  </si>
  <si>
    <t>Percentage of Boy non-fsm pupils achieving the expected level (Level 5) or above in KS3 mathematics TA</t>
  </si>
  <si>
    <t>KS3FNPD[yy]_Pct_BNonFSM_L5_Sci</t>
  </si>
  <si>
    <t>Percentage of Boy non-fsm pupils achieving the expected level (Level 5) or above in KS3 science TA</t>
  </si>
  <si>
    <t>KS3FNPD[yy]_Pct_BNonFSM_L5_EMS</t>
  </si>
  <si>
    <t>Percentage of Boy non-fsm pupils achieving the expected level (Level 5) or above in KS3 English, mathematics and science TA</t>
  </si>
  <si>
    <t>KS3FNPD[yy]_Pct_BMisFSM_L5_Eng</t>
  </si>
  <si>
    <t>Percentage of Boy pupils with missing fsm status achieving the expected level (Level 5) or above in KS3 English TA</t>
  </si>
  <si>
    <t>KS3FNPD[yy]_Pct_BMisFSM_L5_Mat</t>
  </si>
  <si>
    <t>Percentage of Boy pupils with missing fsm status achieving the expected level (Level 5) or above in KS3 mathematics TA</t>
  </si>
  <si>
    <t>KS3FNPD[yy]_Pct_BMisFSM_L5_Sci</t>
  </si>
  <si>
    <t>Percentage of Boy pupils with missing fsm status achieving the expected level (Level 5) or above in KS3 science TA</t>
  </si>
  <si>
    <t>KS3FNPD[yy]_Pct_BMisFSM_L5_EMS</t>
  </si>
  <si>
    <t>Percentage of Boy pupils with missing fsm status achieving the expected level (Level 5) or above in KS3 English, mathematics and science TA</t>
  </si>
  <si>
    <t>KS3FNPD[yy]_Pct_GFSM_L5_Eng</t>
  </si>
  <si>
    <t>Percentage of Girl fsm pupils achieving the expected level (Level 5) or above in KS3 English TA</t>
  </si>
  <si>
    <t>KS3FNPD[yy]_Pct_GFSM_L5_Mat</t>
  </si>
  <si>
    <t>Percentage of Girl fsm pupils achieving the expected level (Level 5) or above in KS3 mathematics TA</t>
  </si>
  <si>
    <t>KS3FNPD[yy]_Pct_GFSM_L5_Sci</t>
  </si>
  <si>
    <t>Percentage of Girl fsm pupils achieving the expected level (Level 5) or above in KS3 science TA</t>
  </si>
  <si>
    <t>KS3FNPD[yy]_Pct_GFSM_L5_EMS</t>
  </si>
  <si>
    <t>Percentage of Girl fsm pupils achieving the expected level (Level 5) or above in KS3 English, mathematics and science TA</t>
  </si>
  <si>
    <t>KS3FNPD[yy]_Pct_GNonFSM_L5_Eng</t>
  </si>
  <si>
    <t>Percentage of Girl non-fsm pupils achieving the expected level (Level 5) or above in KS3 English TA</t>
  </si>
  <si>
    <t>KS3FNPD[yy]_Pct_GNonFSM_L5_Mat</t>
  </si>
  <si>
    <t>Percentage of Girl non-fsm pupils achieving the expected level (Level 5) or above in KS3 mathematics TA</t>
  </si>
  <si>
    <t>KS3FNPD[yy]_Pct_GNonFSM_L5_Sci</t>
  </si>
  <si>
    <t>Percentage of Girl non-fsm pupils achieving the expected level (Level 5) or above in KS3 science TA</t>
  </si>
  <si>
    <t>KS3FNPD[yy]_Pct_GNonFSM_L5_EMS</t>
  </si>
  <si>
    <t>Percentage of Girl non-fsm pupils achieving the expected level (Level 5) or above in KS3 English, mathematics and science TA</t>
  </si>
  <si>
    <t>KS3FNPD[yy]_Pct_GMisFSM_L5_Eng</t>
  </si>
  <si>
    <t>Percentage of Girl pupils with missing fsm status achieving the expected level (Level 5) or above in KS3 English TA</t>
  </si>
  <si>
    <t>KS3FNPD[yy]_Pct_GMisFSM_L5_Mat</t>
  </si>
  <si>
    <t>Percentage of Girl pupils with missing fsm status achieving the expected level (Level 5) or above in KS3 mathematics TA</t>
  </si>
  <si>
    <t>KS3FNPD[yy]_Pct_GMisFSM_L5_Sci</t>
  </si>
  <si>
    <t>Percentage of Girl pupils with missing fsm status achieving the expected level (Level 5) or above in KS3 science TA</t>
  </si>
  <si>
    <t>KS3FNPD[yy]_Pct_GMisFSM_L5_EMS</t>
  </si>
  <si>
    <t>Percentage of Girl pupils with missing fsm status achieving the expected level (Level 5) or above in KS3 English, mathematics and science TA</t>
  </si>
  <si>
    <t>KS3FNPD[yy]_BWhit_L5_Eng</t>
  </si>
  <si>
    <t>Number of Boy White origin pupils achieving the expected level (Level 5) or above in KS3 English TA</t>
  </si>
  <si>
    <t>KS3FNPD[yy]_BWhit_L5_Mat</t>
  </si>
  <si>
    <t>Number of Boy White origin pupils achieving the expected level (Level 5) or above in KS3 mathematics TA</t>
  </si>
  <si>
    <t>KS3FNPD[yy]_BWhit_L5_Sci</t>
  </si>
  <si>
    <t>Number of Boy White origin pupils achieving the expected level (Level 5) or above in KS3 science TA</t>
  </si>
  <si>
    <t>KS3FNPD[yy]_BWhit_L5_EMS</t>
  </si>
  <si>
    <t>Number of Boy mixed origin pupils achieving the expected level (Level 5) or above in KS3 English, mathematics and science TA</t>
  </si>
  <si>
    <t>KS3FNPD[yy]_BMixd_L5_Eng</t>
  </si>
  <si>
    <t>Number of Boy mixed origin pupils achieving the expected level (Level 5) or above in KS3 English TA</t>
  </si>
  <si>
    <t>KS3FNPD[yy]_BMixd_L5_Mat</t>
  </si>
  <si>
    <t>Number of Boy mixed origin pupils achieving the expected level (Level 5) or above in KS3 mathematics TA</t>
  </si>
  <si>
    <t>KS3FNPD[yy]_BMixd_L5_Sci</t>
  </si>
  <si>
    <t>Number of Boy mixed origin pupils achieving the expected level (Level 5) or above in KS3 science TA</t>
  </si>
  <si>
    <t>KS3FNPD[yy]_BMixd_L5_EMS</t>
  </si>
  <si>
    <t>KS3FNPD[yy]_BAsia_L5_Eng</t>
  </si>
  <si>
    <t>Number of Boy Asian origin pupils achieving the expected level (Level 5) or above in KS3 English, mathematics and science TA</t>
  </si>
  <si>
    <t>KS3FNPD[yy]_BAsia_L5_Mat</t>
  </si>
  <si>
    <t>Number of Boy Asian origin pupils achieving the expected level (Level 5) or above in KS3 mathematics</t>
  </si>
  <si>
    <t>KS3FNPD[yy]_BAsia_L5_Sci</t>
  </si>
  <si>
    <t>Number of Boy Asian origin pupils achieving the expected level (Level 5) or above in KS3 science</t>
  </si>
  <si>
    <t>KS3FNPD[yy]_BAsia_L5_EMS</t>
  </si>
  <si>
    <t>Number of Boy Asian origin pupils achieving the expected level (Level 5) or above in KS3 English, mathematics and Science TA</t>
  </si>
  <si>
    <t>KS3FNPD[yy]_BBlac_L5_Eng</t>
  </si>
  <si>
    <t>Number of Boy Black origin pupils achieving the expected level (Level 5) or above in KS3 English TA</t>
  </si>
  <si>
    <t>KS3FNPD[yy]_BBlac_L5_Mat</t>
  </si>
  <si>
    <t>Number of Boy Black origin pupils achieving the expected level (Level 5) or above in KS3 mathematics TA</t>
  </si>
  <si>
    <t>KS3FNPD[yy]_BBlac_L5_Sci</t>
  </si>
  <si>
    <t>Number of Boy Black origin pupils achieving the expected level (Level 5) or above in KS3 science TA</t>
  </si>
  <si>
    <t>KS3FNPD[yy]_BBlac_L5_EMS</t>
  </si>
  <si>
    <t>Number of Boy Black origin pupils achieving the expected level (Level 5) or above in KS3 English, mathematics and science TA</t>
  </si>
  <si>
    <t>KS3FNPD[yy]_BChin_L5_Eng</t>
  </si>
  <si>
    <t>Number of Boy Chinese origin pupils achieving the expected level (Level 5) or above in KS3 English TA</t>
  </si>
  <si>
    <t>KS3FNPD[yy]_BChin_L5_Mat</t>
  </si>
  <si>
    <t>Number of Boy Chinese origin pupils achieving the expected level (Level 5) or above in KS3 mathematics TA</t>
  </si>
  <si>
    <t>KS3FNPD[yy]_BChin_L5_Sci</t>
  </si>
  <si>
    <t>Number of Boy Chinese origin pupils achieving the expected level (Level 5) or above in KS3 science TA</t>
  </si>
  <si>
    <t>KS3FNPD[yy]_BChin_L5_EMS</t>
  </si>
  <si>
    <t>Number of Boy Chinese origin pupils achieving the expected level (Level 5) or above in KS3 English, mathematics and science TA</t>
  </si>
  <si>
    <t>KS3FNPD[yy]_BAoeg_L5_Eng</t>
  </si>
  <si>
    <t>Number of Boy any other ethnic group origin pupils achieving the expected level (Level 5) or above in KS3 English TA</t>
  </si>
  <si>
    <t>KS3FNPD[yy]_BAoeg_L5_Mat</t>
  </si>
  <si>
    <t>Number of Boy any other ethnic group origin pupils achieving the expected level (Level 5) or above in KS3 mathematics TA</t>
  </si>
  <si>
    <t>KS3FNPD[yy]_BAoeg_L5_Sci</t>
  </si>
  <si>
    <t>Number of Boy any other ethnic group origin pupils achieving the expected level (Level 5) or above in KS3 science TA</t>
  </si>
  <si>
    <t>KS3FNPD[yy]_BAoeg_L5_EMS</t>
  </si>
  <si>
    <t>Number of Boy any other ethnic group origin pupils achieving the expected level (Level 5) or above in KS3 English, mathematics and science TA</t>
  </si>
  <si>
    <t>KS3FNPD[yy]_BUncl_L5_Eng</t>
  </si>
  <si>
    <t>Number of Boy unclassified origin pupils achieving the expected level (Level 5) or above in KS3 English TA</t>
  </si>
  <si>
    <t>KS3FNPD[yy]_BUncl_L5_Mat</t>
  </si>
  <si>
    <t>Number of Boy unclassified origin pupils achieving the expected level (Level 5) or above in KS3 mathematics TA</t>
  </si>
  <si>
    <t>KS3FNPD[yy]_BUncl_L5_Sci</t>
  </si>
  <si>
    <t>Number of Boy unclassified origin pupils achieving the expected level (Level 5) or above in KS3 science TA</t>
  </si>
  <si>
    <t>KS3FNPD[yy]_BUncl_L5_EMS</t>
  </si>
  <si>
    <t>Number of Boy unclassified origin pupils achieving the expected level (Level 5) or above in KS3 English, mathematics and science TA</t>
  </si>
  <si>
    <t>KS3FNPD[yy]_BMisEth_L5_Eng</t>
  </si>
  <si>
    <t>Number of Boy pupils with missing ethnicity status achieving the expected level (Level 5) or above in KS3 English TA</t>
  </si>
  <si>
    <t>KS3FNPD[yy]_BMisEth_L5_Mat</t>
  </si>
  <si>
    <t>Number of Boy pupils with missing ethnicity status achieving the expected level (Level 5) or above in KS3 mathematics TA</t>
  </si>
  <si>
    <t>KS3FNPD[yy]_BMisEth_L5_Sci</t>
  </si>
  <si>
    <t>Number of Boy pupils with missing ethnicity status achieving the expected level (Level 5) or above in KS3 science TA</t>
  </si>
  <si>
    <t>KS3FNPD[yy]_BMisEth_L5_EMS</t>
  </si>
  <si>
    <t>Number of Boy pupils with missing ethnicity status achieving the expected level (Level 5) or above in KS3 English, mathematics and science TA</t>
  </si>
  <si>
    <t>KS3FNPD[yy]_GWhit_L5_Eng</t>
  </si>
  <si>
    <t>Number of Girl White origin pupils achieving the expected level (Level 5) or above in KS3 English TA</t>
  </si>
  <si>
    <t>KS3FNPD[yy]_GWhit_L5_Mat</t>
  </si>
  <si>
    <t>Number of Girl White origin pupils achieving the expected level (Level 5) or above in KS3 mathematics TA</t>
  </si>
  <si>
    <t>KS3FNPD[yy]_GWhit_L5_Sci</t>
  </si>
  <si>
    <t>Number of Girl White origin pupils achieving the expected level (Level 5) or above in KS3 science TA</t>
  </si>
  <si>
    <t>KS3FNPD[yy]_GWhit_L5_EMS</t>
  </si>
  <si>
    <t>Number of Girl mixed origin pupils achieving the expected level (Level 5) or above in KS3 English, mathematics and science TA</t>
  </si>
  <si>
    <t>KS3FNPD[yy]_GMixd_L5_Eng</t>
  </si>
  <si>
    <t>Number of Girl mixed origin pupils achieving the expected level (Level 5) or above in KS3 English TA</t>
  </si>
  <si>
    <t>KS3FNPD[yy]_GMixd_L5_Mat</t>
  </si>
  <si>
    <t>Number of Girl mixed origin pupils achieving the expected level (Level 5) or above in KS3 mathematics TA</t>
  </si>
  <si>
    <t>KS3FNPD[yy]_GMixd_L5_Sci</t>
  </si>
  <si>
    <t>Number of Girl mixed origin pupils achieving the expected level (Level 5) or above in KS3 science TA</t>
  </si>
  <si>
    <t>KS3FNPD[yy]_GMixd_L5_EMS</t>
  </si>
  <si>
    <t>KS3FNPD[yy]_GAsia_L5_Eng</t>
  </si>
  <si>
    <t>Number of Girl Asian origin pupils achieving the expected level (Level 5) or above in KS3 English, mathematics and science TA</t>
  </si>
  <si>
    <t>KS3FNPD[yy]_GAsia_L5_Mat</t>
  </si>
  <si>
    <t>Number of Girl Asian origin pupils achieving the expected level (Level 5) or above in KS3 mathematics</t>
  </si>
  <si>
    <t>KS3FNPD[yy]_GAsia_L5_Sci</t>
  </si>
  <si>
    <t>Number of Girl Asian origin pupils achieving the expected level (Level 5) or above in KS3 science</t>
  </si>
  <si>
    <t>KS3FNPD[yy]_GAsia_L5_EMS</t>
  </si>
  <si>
    <t>Number of Girl Asian origin pupils achieving the expected level (Level 5) or above in KS3 English, mathematics and Science TA</t>
  </si>
  <si>
    <t>KS3FNPD[yy]_GBlac_L5_Eng</t>
  </si>
  <si>
    <t>Number of Girl Black origin pupils achieving the expected level (Level 5) or above in KS3 English TA</t>
  </si>
  <si>
    <t>KS3FNPD[yy]_GBlac_L5_Mat</t>
  </si>
  <si>
    <t>Number of Girl Black origin pupils achieving the expected level (Level 5) or above in KS3 mathematics TA</t>
  </si>
  <si>
    <t>KS3FNPD[yy]_GBlac_L5_Sci</t>
  </si>
  <si>
    <t>Number of Girl Black origin pupils achieving the expected level (Level 5) or above in KS3 science TA</t>
  </si>
  <si>
    <t>KS3FNPD[yy]_GBlac_L5_EMS</t>
  </si>
  <si>
    <t>Number of Girl Black origin pupils achieving the expected level (Level 5) or above in KS3 English, mathematics and science TA</t>
  </si>
  <si>
    <t>KS3FNPD[yy]_GChin_L5_Eng</t>
  </si>
  <si>
    <t>Number of Girl Chinese origin pupils achieving the expected level (Level 5) or above in KS3 English TA</t>
  </si>
  <si>
    <t>KS3FNPD[yy]_GChin_L5_Mat</t>
  </si>
  <si>
    <t>Number of Girl Chinese origin pupils achieving the expected level (Level 5) or above in KS3 mathematics TA</t>
  </si>
  <si>
    <t>KS3FNPD[yy]_GChin_L5_Sci</t>
  </si>
  <si>
    <t>Number of Girl Chinese origin pupils achieving the expected level (Level 5) or above in KS3 science TA</t>
  </si>
  <si>
    <t>KS3FNPD[yy]_GChin_L5_EMS</t>
  </si>
  <si>
    <t>Number of Girl Chinese origin pupils achieving the expected level (Level 5) or above in KS3 English, mathematics and science TA</t>
  </si>
  <si>
    <t>KS3FNPD[yy]_GAoeg_L5_Eng</t>
  </si>
  <si>
    <t>Number of Girl any other ethnic group origin pupils achieving the expected level (Level 5) or above in KS3 English TA</t>
  </si>
  <si>
    <t>KS3FNPD[yy]_GAoeg_L5_Mat</t>
  </si>
  <si>
    <t>Number of Girl any other ethnic group origin pupils achieving the expected level (Level 5) or above in KS3 mathematics TA</t>
  </si>
  <si>
    <t>KS3FNPD[yy]_GAoeg_L5_Sci</t>
  </si>
  <si>
    <t>Number of Girl any other ethnic group origin pupils achieving the expected level (Level 5) or above in KS3 science TA</t>
  </si>
  <si>
    <t>KS3FNPD[yy]_GAoeg_L5_EMS</t>
  </si>
  <si>
    <t>Number of Girl any other ethnic group origin pupils achieving the expected level (Level 5) or above in KS3 English, mathematics and science TA</t>
  </si>
  <si>
    <t>KS3FNPD[yy]_GUncl_L5_Eng</t>
  </si>
  <si>
    <t>Number of Girl unclassified origin pupils achieving the expected level (Level 5) or above in KS3 English TA</t>
  </si>
  <si>
    <t>KS3FNPD[yy]_GUncl_L5_Mat</t>
  </si>
  <si>
    <t>Number of Girl unclassified origin pupils achieving the expected level (Level 5) or above in KS3 mathematics TA</t>
  </si>
  <si>
    <t>KS3FNPD[yy]_GUncl_L5_Sci</t>
  </si>
  <si>
    <t>Number of Girl unclassified origin pupils achieving the expected level (Level 5) or above in KS3 science TA</t>
  </si>
  <si>
    <t>KS3FNPD[yy]_GUncl_L5_EMS</t>
  </si>
  <si>
    <t>Number of Girl unclassified origin pupils achieving the expected level (Level 5) or above in KS3 English, mathematics and science TA</t>
  </si>
  <si>
    <t>KS3FNPD[yy]_GMisEth_L5_Eng</t>
  </si>
  <si>
    <t>Number of Girl pupils with missing ethnicity status achieving the expected level (Level 5) or above in KS3 English TA</t>
  </si>
  <si>
    <t>KS3FNPD[yy]_GMisEth_L5_Mat</t>
  </si>
  <si>
    <t>Number of Girl pupils with missing ethnicity status achieving the expected level (Level 5) or above in KS3 mathematics TA</t>
  </si>
  <si>
    <t>KS3FNPD[yy]_GMisEth_L5_Sci</t>
  </si>
  <si>
    <t>Number of Girl pupils with missing ethnicity status achieving the expected level (Level 5) or above in KS3 science TA</t>
  </si>
  <si>
    <t>KS3FNPD[yy]_GMisEth_L5_EMS</t>
  </si>
  <si>
    <t>Number of Girl pupils with missing ethnicity status achieving the expected level (Level 5) or above in KS3 English, mathematics and science TA</t>
  </si>
  <si>
    <t>KS3FNPD[yy]_Pct_BWhit_L5_Eng</t>
  </si>
  <si>
    <t>Percentage of Boy White origin pupils achieving the expected level (Level 5) or above in KS3 English TA</t>
  </si>
  <si>
    <t>KS3FNPD[yy]_Pct_BWhit_L5_Mat</t>
  </si>
  <si>
    <t>Percentage of Boy White origin pupils achieving the expected level (Level 5) or above in KS3 mathematics TA</t>
  </si>
  <si>
    <t>KS3FNPD[yy]_Pct_BWhit_L5_Sci</t>
  </si>
  <si>
    <t>Percentage of Boy White origin pupils achieving the expected level (Level 5) or above in KS3 science TA</t>
  </si>
  <si>
    <t>KS3FNPD[yy]_Pct_BWhit_L5_EMS</t>
  </si>
  <si>
    <t>Percentage of Boy mixed origin pupils achieving the expected level (Level 5) or above in KS3 English, mathematics and science TA</t>
  </si>
  <si>
    <t>KS3FNPD[yy]_Pct_BMixd_L5_Eng</t>
  </si>
  <si>
    <t>Percentage of Boy mixed origin pupils achieving the expected level (Level 5) or above in KS3 English TA</t>
  </si>
  <si>
    <t>KS3FNPD[yy]_Pct_BMixd_L5_Mat</t>
  </si>
  <si>
    <t>Percentage of Boy mixed origin pupils achieving the expected level (Level 5) or above in KS3 mathematics TA</t>
  </si>
  <si>
    <t>KS3FNPD[yy]_Pct_BMixd_L5_Sci</t>
  </si>
  <si>
    <t>Percentage of Boy mixed origin pupils achieving the expected level (Level 5) or above in KS3 science TA</t>
  </si>
  <si>
    <t>KS3FNPD[yy]_Pct_BMixd_L5_EMS</t>
  </si>
  <si>
    <t>KS3FNPD[yy]_Pct_BAsia_L5_Eng</t>
  </si>
  <si>
    <t>Percentage of Boy Asian origin pupils achieving the expected level (Level 5) or above in KS3 English, mathematics and science TA</t>
  </si>
  <si>
    <t>KS3FNPD[yy]_Pct_BAsia_L5_Mat</t>
  </si>
  <si>
    <t>Percentage of Boy Asian origin pupils achieving the expected level (Level 5) or above in KS3 mathematics</t>
  </si>
  <si>
    <t>KS3FNPD[yy]_Pct_BAsia_L5_Sci</t>
  </si>
  <si>
    <t>Percentage of Boy Asian origin pupils achieving the expected level (Level 5) or above in KS3 science</t>
  </si>
  <si>
    <t>KS3FNPD[yy]_Pct_BAsia_L5_EMS</t>
  </si>
  <si>
    <t>Percentage of Boy Asian origin pupils achieving the expected level (Level 5) or above in KS3 English, mathematics and Science TA</t>
  </si>
  <si>
    <t>KS3FNPD[yy]_Pct_BBlac_L5_Eng</t>
  </si>
  <si>
    <t>Percentage of Boy Black origin pupils achieving the expected level (Level 5) or above in KS3 English TA</t>
  </si>
  <si>
    <t>KS3FNPD[yy]_Pct_BBlac_L5_Mat</t>
  </si>
  <si>
    <t>Percentage of Boy Black origin pupils achieving the expected level (Level 5) or above in KS3 mathematics TA</t>
  </si>
  <si>
    <t>KS3FNPD[yy]_Pct_BBlac_L5_Sci</t>
  </si>
  <si>
    <t>Percentage of Boy Black origin pupils achieving the expected level (Level 5) or above in KS3 science TA</t>
  </si>
  <si>
    <t>KS3FNPD[yy]_Pct_BBlac_L5_EMS</t>
  </si>
  <si>
    <t>Percentage of Boy Black origin pupils achieving the expected level (Level 5) or above in KS3 English, mathematics and science TA</t>
  </si>
  <si>
    <t>KS3FNPD[yy]_Pct_BChin_L5_Eng</t>
  </si>
  <si>
    <t>Percentage of Boy Chinese origin pupils achieving the expected level (Level 5) or above in KS3 English TA</t>
  </si>
  <si>
    <t>KS3FNPD[yy]_Pct_BChin_L5_Mat</t>
  </si>
  <si>
    <t>Percentage of Boy Chinese origin pupils achieving the expected level (Level 5) or above in KS3 mathematics TA</t>
  </si>
  <si>
    <t>KS3FNPD[yy]_Pct_BChin_L5_Sci</t>
  </si>
  <si>
    <t>Percentage of Boy Chinese origin pupils achieving the expected level (Level 5) or above in KS3 science TA</t>
  </si>
  <si>
    <t>KS3FNPD[yy]_Pct_BChin_L5_EMS</t>
  </si>
  <si>
    <t>Percentage of Boy Chinese origin pupils achieving the expected level (Level 5) or above in KS3 English, mathematics and science TA</t>
  </si>
  <si>
    <t>KS3FNPD[yy]_Pct_BAoeg_L5_Eng</t>
  </si>
  <si>
    <t>Percentage of Boy any other ethnic group origin pupils achieving the expected level (Level 5) or above in KS3 English TA</t>
  </si>
  <si>
    <t>KS3FNPD[yy]_Pct_BAoeg_L5_Mat</t>
  </si>
  <si>
    <t>Percentage of Boy any other ethnic group origin pupils achieving the expected level (Level 5) or above in KS3 mathematics TA</t>
  </si>
  <si>
    <t>KS3FNPD[yy]_Pct_BAoeg_L5_Sci</t>
  </si>
  <si>
    <t>Percentage of Boy any other ethnic group origin pupils achieving the expected level (Level 5) or above in KS3 science TA</t>
  </si>
  <si>
    <t>KS3FNPD[yy]_Pct_BAoeg_L5_EMS</t>
  </si>
  <si>
    <t>Percentage of Boy any other ethnic group origin pupils achieving the expected level (Level 5) or above in KS3 English, mathematics and science TA</t>
  </si>
  <si>
    <t>KS3FNPD[yy]_Pct_BUncl_L5_Eng</t>
  </si>
  <si>
    <t>Percentage of Boy unclassified origin pupils achieving the expected level (Level 5) or above in KS3 English TA</t>
  </si>
  <si>
    <t>KS3FNPD[yy]_Pct_BUncl_L5_Mat</t>
  </si>
  <si>
    <t>Percentage of Boy unclassified origin pupils achieving the expected level (Level 5) or above in KS3 mathematics TA</t>
  </si>
  <si>
    <t>KS3FNPD[yy]_Pct_BUncl_L5_Sci</t>
  </si>
  <si>
    <t>Percentage of Boy unclassified origin pupils achieving the expected level (Level 5) or above in KS3 science TA</t>
  </si>
  <si>
    <t>KS3FNPD[yy]_Pct_BUncl_L5_EMS</t>
  </si>
  <si>
    <t>Percentage of Boy unclassified origin pupils achieving the expected level (Level 5) or above in KS3 English, mathematics and science TA</t>
  </si>
  <si>
    <t>KS3FNPD[yy]_Pct_BMisEth_L5_Eng</t>
  </si>
  <si>
    <t>Percentage of Boy pupils with missing ethnicity status achieving the expected level (Level 5) or above in KS3 English TA</t>
  </si>
  <si>
    <t>KS3FNPD[yy]_Pct_BMisEth_L5_Mat</t>
  </si>
  <si>
    <t>Percentage of Boy pupils with missing ethnicity status achieving the expected level (Level 5) or above in KS3 mathematics TA</t>
  </si>
  <si>
    <t>KS3FNPD[yy]_Pct_BMisEth_L5_Sci</t>
  </si>
  <si>
    <t>Percentage of Boy pupils with missing ethnicity status achieving the expected level (Level 5) or above in KS3 science TA</t>
  </si>
  <si>
    <t>KS3FNPD[yy]_Pct_BMisEth_L5_EMS</t>
  </si>
  <si>
    <t>Percentage of Boy pupils with missing ethnicity status achieving the expected level (Level 5) or above in KS3 English, mathematics and science TA</t>
  </si>
  <si>
    <t>KS3FNPD[yy]_Pct_GWhit_L5_Eng</t>
  </si>
  <si>
    <t>Percentage of Girl White origin pupils achieving the expected level (Level 5) or above in KS3 English TA</t>
  </si>
  <si>
    <t>KS3FNPD[yy]_Pct_GWhit_L5_Mat</t>
  </si>
  <si>
    <t>Percentage of Girl White origin pupils achieving the expected level (Level 5) or above in KS3 mathematics TA</t>
  </si>
  <si>
    <t>KS3FNPD[yy]_Pct_GWhit_L5_Sci</t>
  </si>
  <si>
    <t>Percentage of Girl White origin pupils achieving the expected level (Level 5) or above in KS3 science TA</t>
  </si>
  <si>
    <t>KS3FNPD[yy]_Pct_GWhit_L5_EMS</t>
  </si>
  <si>
    <t>Percentage of Girl mixed origin pupils achieving the expected level (Level 5) or above in KS3 English, mathematics and science TA</t>
  </si>
  <si>
    <t>KS3FNPD[yy]_Pct_GMixd_L5_Eng</t>
  </si>
  <si>
    <t>Percentage of Girl mixed origin pupils achieving the expected level (Level 5) or above in KS3 English TA</t>
  </si>
  <si>
    <t>KS3FNPD[yy]_Pct_GMixd_L5_Mat</t>
  </si>
  <si>
    <t>Percentage of Girl mixed origin pupils achieving the expected level (Level 5) or above in KS3 mathematics TA</t>
  </si>
  <si>
    <t>KS3FNPD[yy]_Pct_GMixd_L5_Sci</t>
  </si>
  <si>
    <t>Percentage of Girl mixed origin pupils achieving the expected level (Level 5) or above in KS3 science TA</t>
  </si>
  <si>
    <t>KS3FNPD[yy]_Pct_GMixd_L5_EMS</t>
  </si>
  <si>
    <t>KS3FNPD[yy]_Pct_GAsia_L5_Eng</t>
  </si>
  <si>
    <t>Percentage of Girl Asian origin pupils achieving the expected level (Level 5) or above in KS3 English, mathematics and science TA</t>
  </si>
  <si>
    <t>KS3FNPD[yy]_Pct_GAsia_L5_Mat</t>
  </si>
  <si>
    <t>Percentage of Girl Asian origin pupils achieving the expected level (Level 5) or above in KS3 mathematics</t>
  </si>
  <si>
    <t>KS3FNPD[yy]_Pct_GAsia_L5_Sci</t>
  </si>
  <si>
    <t>Percentage of Girl Asian origin pupils achieving the expected level (Level 5) or above in KS3 science</t>
  </si>
  <si>
    <t>KS3FNPD[yy]_Pct_GAsia_L5_EMS</t>
  </si>
  <si>
    <t>Percentage of Girl Asian origin pupils achieving the expected level (Level 5) or above in KS3 English, mathematics and Science TA</t>
  </si>
  <si>
    <t>KS3FNPD[yy]_Pct_GBlac_L5_Eng</t>
  </si>
  <si>
    <t>Percentage of Girl Black origin pupils achieving the expected level (Level 5) or above in KS3 English TA</t>
  </si>
  <si>
    <t>KS3FNPD[yy]_Pct_GBlac_L5_Mat</t>
  </si>
  <si>
    <t>Percentage of Girl Black origin pupils achieving the expected level (Level 5) or above in KS3 mathematics TA</t>
  </si>
  <si>
    <t>KS3FNPD[yy]_Pct_GBlac_L5_Sci</t>
  </si>
  <si>
    <t>Percentage of Girl Black origin pupils achieving the expected level (Level 5) or above in KS3 science TA</t>
  </si>
  <si>
    <t>KS3FNPD[yy]_Pct_GBlac_L5_EMS</t>
  </si>
  <si>
    <t>Percentage of Girl Black origin pupils achieving the expected level (Level 5) or above in KS3 English, mathematics and science TA</t>
  </si>
  <si>
    <t>KS3FNPD[yy]_Pct_GChin_L5_Eng</t>
  </si>
  <si>
    <t>Percentage of Girl Chinese origin pupils achieving the expected level (Level 5) or above in KS3 English TA</t>
  </si>
  <si>
    <t>KS3FNPD[yy]_Pct_GChin_L5_Mat</t>
  </si>
  <si>
    <t>Percentage of Girl Chinese origin pupils achieving the expected level (Level 5) or above in KS3 mathematics TA</t>
  </si>
  <si>
    <t>KS3FNPD[yy]_Pct_GChin_L5_Sci</t>
  </si>
  <si>
    <t>Percentage of Girl Chinese origin pupils achieving the expected level (Level 5) or above in KS3 science TA</t>
  </si>
  <si>
    <t>KS3FNPD[yy]_Pct_GChin_L5_EMS</t>
  </si>
  <si>
    <t>Percentage of Girl Chinese origin pupils achieving the expected level (Level 5) or above in KS3 English, mathematics and science TA</t>
  </si>
  <si>
    <t>KS3FNPD[yy]_Pct_GAoeg_L5_Eng</t>
  </si>
  <si>
    <t>Percentage of Girl any other ethnic group origin pupils achieving the expected level (Level 5) or above in KS3 English TA</t>
  </si>
  <si>
    <t>KS3FNPD[yy]_Pct_GAoeg_L5_Mat</t>
  </si>
  <si>
    <t>Percentage of Girl any other ethnic group origin pupils achieving the expected level (Level 5) or above in KS3 mathematics TA</t>
  </si>
  <si>
    <t>KS3FNPD[yy]_Pct_GAoeg_L5_Sci</t>
  </si>
  <si>
    <t>Percentage of Girl any other ethnic group origin pupils achieving the expected level (Level 5) or above in KS3 science TA</t>
  </si>
  <si>
    <t>KS3FNPD[yy]_Pct_GAoeg_L5_EMS</t>
  </si>
  <si>
    <t>Percentage of Girl any other ethnic group origin pupils achieving the expected level (Level 5) or above in KS3 English, mathematics and science TA</t>
  </si>
  <si>
    <t>KS3FNPD[yy]_Pct_GUncl_L5_Eng</t>
  </si>
  <si>
    <t>Percentage of Girl unclassified origin pupils achieving the expected level (Level 5) or above in KS3 English TA</t>
  </si>
  <si>
    <t>KS3FNPD[yy]_Pct_GUncl_L5_Mat</t>
  </si>
  <si>
    <t>Percentage of Girl unclassified origin pupils achieving the expected level (Level 5) or above in KS3 mathematics TA</t>
  </si>
  <si>
    <t>KS3FNPD[yy]_Pct_GUncl_L5_Sci</t>
  </si>
  <si>
    <t>Percentage of Girl unclassified origin pupils achieving the expected level (Level 5) or above in KS3 science TA</t>
  </si>
  <si>
    <t>KS3FNPD[yy]_Pct_GUncl_L5_EMS</t>
  </si>
  <si>
    <t>Percentage of Girl unclassified origin pupils achieving the expected level (Level 5) or above in KS3 English, mathematics and science TA</t>
  </si>
  <si>
    <t>KS3FNPD[yy]_Pct_GMisEth_L5_Eng</t>
  </si>
  <si>
    <t>Percentage of Girl pupils with missing ethnicity status achieving the expected level (Level 5) or above in KS3 English TA</t>
  </si>
  <si>
    <t>KS3FNPD[yy]_Pct_GMisEth_L5_Mat</t>
  </si>
  <si>
    <t>Percentage of Girl pupils with missing ethnicity status achieving the expected level (Level 5) or above in KS3 mathematics TA</t>
  </si>
  <si>
    <t>KS3FNPD[yy]_Pct_GMisEth_L5_Sci</t>
  </si>
  <si>
    <t>Percentage of Girl pupils with missing ethnicity status achieving the expected level (Level 5) or above in KS3 science TA</t>
  </si>
  <si>
    <t>KS3FNPD[yy]_Pct_GMisEth_L5_EMS</t>
  </si>
  <si>
    <t>Percentage of Girl pupils with missing ethnicity status achieving the expected level (Level 5) or above in KS3 English, mathematics and science TA</t>
  </si>
  <si>
    <t>KS3FNPD[yy]_FSMWhit_L5_Eng</t>
  </si>
  <si>
    <t>Number of FSM eligible White origin pupils achieving the expected level (Level 5) or above in KS3 English TA</t>
  </si>
  <si>
    <t>KS3FNPD[yy]_FSMWhit_L5_Mat</t>
  </si>
  <si>
    <t>Number of FSM eligible White origin pupils achieving the expected level (Level 5) or above in KS3 mathematics TA</t>
  </si>
  <si>
    <t>KS3FNPD[yy]_FSMWhit_L5_Sci</t>
  </si>
  <si>
    <t>Number of FSM eligible White origin pupils achieving the expected level (Level 5) or above in KS3 science TA</t>
  </si>
  <si>
    <t>KS3FNPD[yy]_FSMWhit_L5_EMS</t>
  </si>
  <si>
    <t>Number of FSM eligible White origin pupils achieving the expected level (Level 5) or above in KS3 English, mathematics and science TA</t>
  </si>
  <si>
    <t>KS3FNPD[yy]_FSMMixd_L5_Eng</t>
  </si>
  <si>
    <t>Number of FSM eligible Mixed origin pupils achieving the expected level (Level 5) or above in KS3 English TA</t>
  </si>
  <si>
    <t>KS3FNPD[yy]_FSMMixd_L5_Mat</t>
  </si>
  <si>
    <t>Number of FSM eligible Mixed origin pupils achieving the expected level (Level 5) or above in KS3 mathematics TA</t>
  </si>
  <si>
    <t>KS3FNPD[yy]_FSMMixd_L5_Sci</t>
  </si>
  <si>
    <t>Number of FSM eligible Mixed origin pupils achieving the expected level (Level 5) or above in KS3 science TA</t>
  </si>
  <si>
    <t>KS3FNPD[yy]_FSMMixd_L5_EMS</t>
  </si>
  <si>
    <t>Number of FSM eligible Mixed origin pupils achieving the expected level (Level 5) or above in KS3 English, mathematics and science TA</t>
  </si>
  <si>
    <t>KS3FNPD[yy]_FSMAsia_L5_Eng</t>
  </si>
  <si>
    <t>Number of FSM eligible Asian origin pupils achieving the expected level (Level 5) or above in KS3 English TA</t>
  </si>
  <si>
    <t>KS3FNPD[yy]_FSMAsia_L5_Mat</t>
  </si>
  <si>
    <t>Number of FSM eligible Asian origin pupils achieving the expected level (Level 5) or above in KS3 mathematics TA</t>
  </si>
  <si>
    <t>KS3FNPD[yy]_FSMAsia_L5_Sci</t>
  </si>
  <si>
    <t>Number of FSM eligible Asian origin pupils achieving the expected level (Level 5) or above in KS3 science TA</t>
  </si>
  <si>
    <t>KS3FNPD[yy]_FSMAsia_L5_EMS</t>
  </si>
  <si>
    <t>Number of FSM eligible Asian origin pupils achieving the expected level (Level 5) or above in KS3 English, mathematics and science TA</t>
  </si>
  <si>
    <t>KS3FNPD[yy]_FSMBlac_L5_Eng</t>
  </si>
  <si>
    <t>Number of FSM eligible Black origin pupils achieving the expected level (Level 5) or above in KS3 English TA</t>
  </si>
  <si>
    <t>KS3FNPD[yy]_FSMBlac_L5_Mat</t>
  </si>
  <si>
    <t>Number of FSM eligible Black origin pupils achieving the expected level (Level 5) or above in KS3 mathematics TA</t>
  </si>
  <si>
    <t>KS3FNPD[yy]_FSMBlac_L5_Sci</t>
  </si>
  <si>
    <t>Number of FSM eligible Black origin pupils achieving the expected level (Level 5) or above in KS3 science TA</t>
  </si>
  <si>
    <t>KS3FNPD[yy]_FSMBlac_L5_EMS</t>
  </si>
  <si>
    <t>Number of FSM eligible Black origin pupils achieving the expected level (Level 5) or above in KS3 English, mathematics and science TA</t>
  </si>
  <si>
    <t>KS3FNPD[yy]_FSMChin_L5_Eng</t>
  </si>
  <si>
    <t>Number of FSM eligible Chinese origin pupils achieving the expected level (Level 5) or above in KS3 English TA</t>
  </si>
  <si>
    <t>KS3FNPD[yy]_FSMChin_L5_Mat</t>
  </si>
  <si>
    <t>Number of FSM eligible Chinese origin pupils achieving the expected level (Level 5) or above in KS3 mathematics TA</t>
  </si>
  <si>
    <t>KS3FNPD[yy]_FSMChin_L5_Sci</t>
  </si>
  <si>
    <t>Number of FSM eligible Chinese origin pupils achieving the expected level (Level 5) or above in KS3 science TA</t>
  </si>
  <si>
    <t>KS3FNPD[yy]_FSMChin_L5_EMS</t>
  </si>
  <si>
    <t>Number of FSM eligible Chinese origin pupils achieving the expected level (Level 5) or above in KS3 English, mathematics and science TA</t>
  </si>
  <si>
    <t>KS3FNPD[yy]_FSMAoeg_L5_Eng</t>
  </si>
  <si>
    <t>Number of FSM eligible Any Other Ethnic Group origin pupils achieving the expected level (Level 5) or above in KS3 English TA</t>
  </si>
  <si>
    <t>KS3FNPD[yy]_FSMAoeg_L5_Mat</t>
  </si>
  <si>
    <t>Number of FSM eligible Any Other Ethnic Group origin pupils achieving the expected level (Level 5) or above in KS3 mathematics TA</t>
  </si>
  <si>
    <t>KS3FNPD[yy]_FSMAoeg_L5_Sci</t>
  </si>
  <si>
    <t>Number of FSM eligible Any Other Ethnic Group origin pupils achieving the expected level (Level 5) or above in KS3 science TA</t>
  </si>
  <si>
    <t>KS3FNPD[yy]_FSMAoeg_L5_EMS</t>
  </si>
  <si>
    <t>Number of FSM eligible Any Other Ethnic Group origin pupils achieving the expected level (Level 5) or above in KS3 English, mathematics and science TA</t>
  </si>
  <si>
    <t>KS3FNPD[yy]_FSMUncl_L5_Eng</t>
  </si>
  <si>
    <t>Number of FSM eligible Unclassified origin pupils achieving the expected level (Level 5) or above in KS3 English TA</t>
  </si>
  <si>
    <t>KS3FNPD[yy]_FSMUncl_L5_Mat</t>
  </si>
  <si>
    <t>Number of FSM eligible Unclassified origin pupils achieving the expected level (Level 5) or above in KS3 mathematics TA</t>
  </si>
  <si>
    <t>KS3FNPD[yy]_FSMUncl_L5_Sci</t>
  </si>
  <si>
    <t>Number of FSM eligible Unclassified origin pupils achieving the expected level (Level 5) or above in KS3 science TA</t>
  </si>
  <si>
    <t>KS3FNPD[yy]_FSMUncl_L5_EMS</t>
  </si>
  <si>
    <t>Number of FSM eligible Unclassified origin pupils achieving the expected level (Level 5) or above in KS3 English, mathematics and science TA</t>
  </si>
  <si>
    <t>KS3FNPD[yy]_FSMMisEth_L5_Eng</t>
  </si>
  <si>
    <t>Number of FSM eligible Missing origin pupils achieving the expected level (Level 5) or above in KS3 English TA</t>
  </si>
  <si>
    <t>KS3FNPD[yy]_FSMMisEth_L5_Mat</t>
  </si>
  <si>
    <t>Number of FSM eligible Missing origin pupils achieving the expected level (Level 5) or above in KS3 mathematics TA</t>
  </si>
  <si>
    <t>KS3FNPD[yy]_FSMMisEth_L5_Sci</t>
  </si>
  <si>
    <t>Number of FSM eligible Missing origin pupils achieving the expected level (Level 5) or above in KS3 science TA</t>
  </si>
  <si>
    <t>KS3FNPD[yy]_FSMMisEth_L5_EMS</t>
  </si>
  <si>
    <t>Number of FSM eligible Missing origin pupils achieving the expected level (Level 5) or above in KS3 English, mathematics and science TA</t>
  </si>
  <si>
    <t>KS3FNPD[yy]_NonFSMWhit_L5_Eng</t>
  </si>
  <si>
    <t>Number of non-FSM eligible White origin pupils achieving the expected level (Level 5) or above in KS3 English TA</t>
  </si>
  <si>
    <t>KS3FNPD[yy]_NonFSMWhit_L5_Mat</t>
  </si>
  <si>
    <t>Number of non-FSM eligible White origin pupils achieving the expected level (Level 5) or above in KS3 mathematics TA</t>
  </si>
  <si>
    <t>KS3FNPD[yy]_NonFSMWhit_L5_Sci</t>
  </si>
  <si>
    <t>Number of non-FSM eligible White origin pupils achieving the expected level (Level 5) or above in KS3 science TA</t>
  </si>
  <si>
    <t>KS3FNPD[yy]_NonFSMWhit_L5_EMS</t>
  </si>
  <si>
    <t>Number of non-FSM eligible White origin pupils achieving the expected level (Level 5) or above in KS3 English, mathematics and science TA</t>
  </si>
  <si>
    <t>KS3FNPD[yy]_NonFSMMixd_L5_Eng</t>
  </si>
  <si>
    <t>Number of non-FSM eligible Mixed origin pupils achieving the expected level (Level 5) or above in KS3 English TA</t>
  </si>
  <si>
    <t>KS3FNPD[yy]_NonFSMMixd_L5_Mat</t>
  </si>
  <si>
    <t>Number of non-FSM eligible Mixed origin pupils achieving the expected level (Level 5) or above in KS3 mathematics TA</t>
  </si>
  <si>
    <t>KS3FNPD[yy]_NonFSMMixd_L5_Sci</t>
  </si>
  <si>
    <t>Number of non-FSM eligible Mixed origin pupils achieving the expected level (Level 5) or above in KS3 science TA</t>
  </si>
  <si>
    <t>KS3FNPD[yy]_NonFSMMixd_L5_EMS</t>
  </si>
  <si>
    <t>Number of non-FSM eligible Mixed origin pupils achieving the expected level (Level 5) or above in KS3 English, mathematics and science TA</t>
  </si>
  <si>
    <t>KS3FNPD[yy]_NonFSMAsia_L5_Eng</t>
  </si>
  <si>
    <t>Number of non-FSM eligible Asian origin pupils achieving the expected level (Level 5) or above in KS3 English TA</t>
  </si>
  <si>
    <t>KS3FNPD[yy]_NonFSMAsia_L5_Mat</t>
  </si>
  <si>
    <t>Number of non-FSM eligible Asian origin pupils achieving the expected level (Level 5) or above in KS3 mathematics TA</t>
  </si>
  <si>
    <t>KS3FNPD[yy]_NonFSMAsia_L5_Sci</t>
  </si>
  <si>
    <t>Number of non-FSM eligible Asian origin pupils achieving the expected level (Level 5) or above in KS3 science TA</t>
  </si>
  <si>
    <t>KS3FNPD[yy]_NonFSMAsia_L5_EMS</t>
  </si>
  <si>
    <t>Number of non-FSM eligible Asian origin pupils achieving the expected level (Level 5) or above in KS3 English, mathematics and science TA</t>
  </si>
  <si>
    <t>KS3FNPD[yy]_NonFSMBlac_L5_Eng</t>
  </si>
  <si>
    <t>Number of non-FSM eligible Black origin pupils achieving the expected level (Level 5) or above in KS3 English TA</t>
  </si>
  <si>
    <t>KS3FNPD[yy]_NonFSMBlac_L5_Mat</t>
  </si>
  <si>
    <t>Number of non-FSM eligible Black origin pupils achieving the expected level (Level 5) or above in KS3 mathematics TA</t>
  </si>
  <si>
    <t>KS3FNPD[yy]_NonFSMBlac_L5_Sci</t>
  </si>
  <si>
    <t>Number of non-FSM eligible Black origin pupils achieving the expected level (Level 5) or above in KS3 science TA</t>
  </si>
  <si>
    <t>KS3FNPD[yy]_NonFSMBlac_L5_EMS</t>
  </si>
  <si>
    <t>Number of non-FSM eligible Black origin pupils achieving the expected level (Level 5) or above in KS3 English, mathematics and science TA</t>
  </si>
  <si>
    <t>KS3FNPD[yy]_NonFSMChin_L5_Eng</t>
  </si>
  <si>
    <t>Number of non-FSM eligible Chinese origin pupils achieving the expected level (Level 5) or above in KS3 English TA</t>
  </si>
  <si>
    <t>KS3FNPD[yy]_NonFSMChin_L5_Mat</t>
  </si>
  <si>
    <t>Number of non-FSM eligible Chinese origin pupils achieving the expected level (Level 5) or above in KS3 mathematics TA</t>
  </si>
  <si>
    <t>KS3FNPD[yy]_NonFSMChin_L5_Sci</t>
  </si>
  <si>
    <t>Number of non-FSM eligible Chinese origin pupils achieving the expected level (Level 5) or above in KS3 science TA</t>
  </si>
  <si>
    <t>KS3FNPD[yy]_NonFSMChin_L5_EMS</t>
  </si>
  <si>
    <t>Number of non-FSM eligible Chinese origin pupils achieving the expected level (Level 5) or above in KS3 English, mathematics and science TA</t>
  </si>
  <si>
    <t>KS3FNPD[yy]_NonFSMAoeg_L5_Eng</t>
  </si>
  <si>
    <t>Number of non-FSM eligible Any Other Ethnic Group origin pupils achieving the expected level (Level 5) or above in KS3 English TA</t>
  </si>
  <si>
    <t>KS3FNPD[yy]_NonFSMAoeg_L5_Mat</t>
  </si>
  <si>
    <t>Number of non-FSM eligible Any Other Ethnic Group origin pupils achieving the expected level (Level 5) or above in KS3 mathematics TA</t>
  </si>
  <si>
    <t>KS3FNPD[yy]_NonFSMAoeg_L5_Sci</t>
  </si>
  <si>
    <t>Number of non-FSM eligible Any Other Ethnic Group origin pupils achieving the expected level (Level 5) or above in KS3 science TA</t>
  </si>
  <si>
    <t>KS3FNPD[yy]_NonFSMAoeg_L5_EMS</t>
  </si>
  <si>
    <t>Number of non-FSM eligible Any Other Ethnic Group origin pupils achieving the expected level (Level 5) or above in KS3 English, mathematics and science TA</t>
  </si>
  <si>
    <t>KS3FNPD[yy]_NonFSMUncl_L5_Eng</t>
  </si>
  <si>
    <t>Number of non-FSM eligible Unclassified origin pupils achieving the expected level (Level 5) or above in KS3 English TA</t>
  </si>
  <si>
    <t>KS3FNPD[yy]_NonFSMUncl_L5_Mat</t>
  </si>
  <si>
    <t>Number of non-FSM eligible Unclassified origin pupils achieving the expected level (Level 5) or above in KS3 mathematics TA</t>
  </si>
  <si>
    <t>KS3FNPD[yy]_NonFSMUncl_L5_Sci</t>
  </si>
  <si>
    <t>Number of non-FSM eligible Unclassified origin pupils achieving the expected level (Level 5) or above in KS3 science TA</t>
  </si>
  <si>
    <t>KS3FNPD[yy]_NonFSMUncl_L5_EMS</t>
  </si>
  <si>
    <t>Number of non-FSM eligible Unclassified origin pupils achieving the expected level (Level 5) or above in KS3 English, mathematics and science TA</t>
  </si>
  <si>
    <t>KS3FNPD[yy]_NonFSMMisEth_L5_Eng</t>
  </si>
  <si>
    <t>Number of non-FSM eligible Missing origin pupils achieving the expected level (Level 5) or above in KS3 English TA</t>
  </si>
  <si>
    <t>KS3FNPD[yy]_NonFSMMisEth_L5_Mat</t>
  </si>
  <si>
    <t>Number of non-FSM eligible Missing origin pupils achieving the expected level (Level 5) or above in KS3 mathematics TA</t>
  </si>
  <si>
    <t>KS3FNPD[yy]_NonFSMMisEth_L5_Sci</t>
  </si>
  <si>
    <t>Number of non-FSM eligible Missing origin pupils achieving the expected level (Level 5) or above in KS3 science TA</t>
  </si>
  <si>
    <t>KS3FNPD[yy]_NonFSMMisEth_L5_EMS</t>
  </si>
  <si>
    <t>Number of non-FSM eligible Missing origin pupils achieving the expected level (Level 5) or above in KS3 English, mathematics and science TA</t>
  </si>
  <si>
    <t>KS3FNPD[yy]_MisFSMWhit_L5_Eng</t>
  </si>
  <si>
    <t>Number of missing FSM eligible White origin pupils achieving the expected level (Level 5) or above in KS3 English TA</t>
  </si>
  <si>
    <t>KS3FNPD[yy]_MisFSMWhit_L5_Mat</t>
  </si>
  <si>
    <t>Number of missing FSM eligible White origin pupils achieving the expected level (Level 5) or above in KS3 mathematics TA</t>
  </si>
  <si>
    <t>KS3FNPD[yy]_MisFSMWhit_L5_Sci</t>
  </si>
  <si>
    <t>Number of missing FSM eligible White origin pupils achieving the expected level (Level 5) or above in KS3 science TA</t>
  </si>
  <si>
    <t>KS3FNPD[yy]_MisFSMWhit_L5_EMS</t>
  </si>
  <si>
    <t>Number of missing FSM eligible White origin pupils achieving the expected level (Level 5) or above in KS3 English, mathematics and science TA</t>
  </si>
  <si>
    <t>KS3FNPD[yy]_MisFSMMixd_L5_Eng</t>
  </si>
  <si>
    <t>Number of missing FSM eligible Mixed origin pupils achieving the expected level (Level 5) or above in KS3 English TA</t>
  </si>
  <si>
    <t>KS3FNPD[yy]_MisFSMMixd_L5_Mat</t>
  </si>
  <si>
    <t>Number of missing FSM eligible Mixed origin pupils achieving the expected level (Level 5) or above in KS3 mathematics TA</t>
  </si>
  <si>
    <t>KS3FNPD[yy]_MisFSMMixd_L5_Sci</t>
  </si>
  <si>
    <t>Number of missing FSM eligible Mixed origin pupils achieving the expected level (Level 5) or above in KS3 science TA</t>
  </si>
  <si>
    <t>KS3FNPD[yy]_MisFSMMixd_L5_EMS</t>
  </si>
  <si>
    <t>Number of missing FSM eligible Mixed origin pupils achieving the expected level (Level 5) or above in KS3 English, mathematics and science TA</t>
  </si>
  <si>
    <t>KS3FNPD[yy]_MisFSMAsia_L5_Eng</t>
  </si>
  <si>
    <t>Number of missing FSM eligible Asian origin pupils achieving the expected level (Level 5) or above in KS3 English TA</t>
  </si>
  <si>
    <t>KS3FNPD[yy]_MisFSMAsia_L5_Mat</t>
  </si>
  <si>
    <t>Number of missing FSM eligible Asian origin pupils achieving the expected level (Level 5) or above in KS3 mathematics TA</t>
  </si>
  <si>
    <t>KS3FNPD[yy]_MisFSMAsia_L5_Sci</t>
  </si>
  <si>
    <t>Number of missing FSM eligible Asian origin pupils achieving the expected level (Level 5) or above in KS3 science TA</t>
  </si>
  <si>
    <t>KS3FNPD[yy]_MisFSMAsia_L5_EMS</t>
  </si>
  <si>
    <t>Number of missing FSM eligible Asian origin pupils achieving the expected level (Level 5) or above in KS3 English, mathematics and science TA</t>
  </si>
  <si>
    <t>KS3FNPD[yy]_MisFSMBlac_L5_Eng</t>
  </si>
  <si>
    <t>Number of missing FSM eligible Black origin pupils achieving the expected level (Level 5) or above in KS3 English TA</t>
  </si>
  <si>
    <t>KS3FNPD[yy]_MisFSMBlac_L5_Mat</t>
  </si>
  <si>
    <t>Number of missing FSM eligible Black origin pupils achieving the expected level (Level 5) or above in KS3 mathematics TA</t>
  </si>
  <si>
    <t>KS3FNPD[yy]_MisFSMBlac_L5_Sci</t>
  </si>
  <si>
    <t>Number of missing FSM eligible Black origin pupils achieving the expected level (Level 5) or above in KS3 science TA</t>
  </si>
  <si>
    <t>KS3FNPD[yy]_MisFSMBlac_L5_EMS</t>
  </si>
  <si>
    <t>Number of missing FSM eligible Black origin pupils achieving the expected level (Level 5) or above in KS3 English, mathematics and science TA</t>
  </si>
  <si>
    <t>KS3FNPD[yy]_MisFSMChin_L5_Eng</t>
  </si>
  <si>
    <t>Number of missing FSM eligible Chinese origin pupils achieving the expected level (Level 5) or above in KS3 English TA</t>
  </si>
  <si>
    <t>KS3FNPD[yy]_MisFSMChin_L5_Mat</t>
  </si>
  <si>
    <t>Number of missing FSM eligible Chinese origin pupils achieving the expected level (Level 5) or above in KS3 mathematics TA</t>
  </si>
  <si>
    <t>KS3FNPD[yy]_MisFSMChin_L5_Sci</t>
  </si>
  <si>
    <t>Number of missing FSM eligible Chinese origin pupils achieving the expected level (Level 5) or above in KS3 science TA</t>
  </si>
  <si>
    <t>KS3FNPD[yy]_MisFSMChin_L5_EMS</t>
  </si>
  <si>
    <t>Number of missing FSM eligible Chinese origin pupils achieving the expected level (Level 5) or above in KS3 English, mathematics and science TA</t>
  </si>
  <si>
    <t>KS3FNPD[yy]_MisFSMAoeg_L5_Eng</t>
  </si>
  <si>
    <t>Number of missing FSM eligible Any Other Ethnic Group origin pupils achieving the expected level (Level 5) or above in KS3 English TA</t>
  </si>
  <si>
    <t>KS3FNPD[yy]_MisFSMAoeg_L5_Mat</t>
  </si>
  <si>
    <t>Number of missing FSM eligible Any Other Ethnic Group origin pupils achieving the expected level (Level 5) or above in KS3 mathematics TA</t>
  </si>
  <si>
    <t>KS3FNPD[yy]_MisFSMAoeg_L5_Sci</t>
  </si>
  <si>
    <t>Number of missing FSM eligible Any Other Ethnic Group origin pupils achieving the expected level (Level 5) or above in KS3 science TA</t>
  </si>
  <si>
    <t>KS3FNPD[yy]_MisFSMAoeg_L5_EMS</t>
  </si>
  <si>
    <t>Number of missing FSM eligible Any Other Ethnic Group origin pupils achieving the expected level (Level 5) or above in KS3 English, mathematics and science TA</t>
  </si>
  <si>
    <t>KS3FNPD[yy]_MisFSMUncl_L5_Eng</t>
  </si>
  <si>
    <t>Number of missing FSM eligible Unclassified origin pupils achieving the expected level (Level 5) or above in KS3 English TA</t>
  </si>
  <si>
    <t>KS3FNPD[yy]_MisFSMUncl_L5_Mat</t>
  </si>
  <si>
    <t>Number of missing FSM eligible Unclassified origin pupils achieving the expected level (Level 5) or above in KS3 mathematics TA</t>
  </si>
  <si>
    <t>KS3FNPD[yy]_MisFSMUncl_L5_Sci</t>
  </si>
  <si>
    <t>Number of missing FSM eligible Unclassified origin pupils achieving the expected level (Level 5) or above in KS3 science TA</t>
  </si>
  <si>
    <t>KS3FNPD[yy]_MisFSMUncl_L5_EMS</t>
  </si>
  <si>
    <t>Number of missing FSM eligible Unclassified origin pupils achieving the expected level (Level 5) or above in KS3 English, mathematics and science TA</t>
  </si>
  <si>
    <t>KS3FNPD[yy]_MisFSMMisEth_L5_Eng</t>
  </si>
  <si>
    <t>Number of missing FSM eligible Missing origin pupils achieving the expected level (Level 5) or above in KS3 English TA</t>
  </si>
  <si>
    <t>KS3FNPD[yy]_MisFSMMisEth_L5_Mat</t>
  </si>
  <si>
    <t>Number of missing FSM eligible Missing origin pupils achieving the expected level (Level 5) or above in KS3 mathematics TA</t>
  </si>
  <si>
    <t>KS3FNPD[yy]_MisFSMMisEth_L5_Sci</t>
  </si>
  <si>
    <t>Number of missing FSM eligible Missing origin pupils achieving the expected level (Level 5) or above in KS3 science TA</t>
  </si>
  <si>
    <t>KS3FNPD[yy]_MisFSMMisEth_L5_EMS</t>
  </si>
  <si>
    <t>Number of missing FSM eligible Missing origin pupils achieving the expected level (Level 5) or above in KS3 English, mathematics and science TA</t>
  </si>
  <si>
    <t>KS3FNPD[yy]_Pct_FSMWhit_L5_Eng</t>
  </si>
  <si>
    <t>Percentage of FSM eligible White origin pupils achieving the expected level (Level 5) or above in KS3 English TA</t>
  </si>
  <si>
    <t>KS3FNPD[yy]_Pct_FSMWhit_L5_Mat</t>
  </si>
  <si>
    <t>Percentage of FSM eligible White origin pupils achieving the expected level (Level 5) or above in KS3 mathematics TA</t>
  </si>
  <si>
    <t>KS3FNPD[yy]_Pct_FSMWhit_L5_Sci</t>
  </si>
  <si>
    <t>Percentage of FSM eligible White origin pupils achieving the expected level (Level 5) or above in KS3 science TA</t>
  </si>
  <si>
    <t>KS3FNPD[yy]_Pct_FSMWhit_L5_EMS</t>
  </si>
  <si>
    <t>Percentage of FSM eligible White origin pupils achieving the expected level (Level 5) or above in KS3 English, mathematics and science TA</t>
  </si>
  <si>
    <t>KS3FNPD[yy]_Pct_FSMMixd_L5_Eng</t>
  </si>
  <si>
    <t>Percentage of FSM eligible Mixed origin pupils achieving the expected level (Level 5) or above in KS3 English TA</t>
  </si>
  <si>
    <t>KS3FNPD[yy]_Pct_FSMMixd_L5_Mat</t>
  </si>
  <si>
    <t>Percentage of FSM eligible Mixed origin pupils achieving the expected level (Level 5) or above in KS3 mathematics TA</t>
  </si>
  <si>
    <t>KS3FNPD[yy]_Pct_FSMMixd_L5_Sci</t>
  </si>
  <si>
    <t>Percentage of FSM eligible Mixed origin pupils achieving the expected level (Level 5) or above in KS3 science TA</t>
  </si>
  <si>
    <t>KS3FNPD[yy]_Pct_FSMMixd_L5_EMS</t>
  </si>
  <si>
    <t>Percentage of FSM eligible Mixed origin pupils achieving the expected level (Level 5) or above in KS3 English, mathematics and science TA</t>
  </si>
  <si>
    <t>KS3FNPD[yy]_Pct_FSMAsia_L5_Eng</t>
  </si>
  <si>
    <t>Percentage of FSM eligible Asian origin pupils achieving the expected level (Level 5) or above in KS3 English TA</t>
  </si>
  <si>
    <t>KS3FNPD[yy]_Pct_FSMAsia_L5_Mat</t>
  </si>
  <si>
    <t>Percentage of FSM eligible Asian origin pupils achieving the expected level (Level 5) or above in KS3 mathematics TA</t>
  </si>
  <si>
    <t>KS3FNPD[yy]_Pct_FSMAsia_L5_Sci</t>
  </si>
  <si>
    <t>Percentage of FSM eligible Asian origin pupils achieving the expected level (Level 5) or above in KS3 science TA</t>
  </si>
  <si>
    <t>KS3FNPD[yy]_Pct_FSMAsia_L5_EMS</t>
  </si>
  <si>
    <t>Percentage of FSM eligible Asian origin pupils achieving the expected level (Level 5) or above in KS3 English, mathematics and science TA</t>
  </si>
  <si>
    <t>KS3FNPD[yy]_Pct_FSMBlac_L5_Eng</t>
  </si>
  <si>
    <t>Percentage of FSM eligible Black origin pupils achieving the expected level (Level 5) or above in KS3 English TA</t>
  </si>
  <si>
    <t>KS3FNPD[yy]_Pct_FSMBlac_L5_Mat</t>
  </si>
  <si>
    <t>Percentage of FSM eligible Black origin pupils achieving the expected level (Level 5) or above in KS3 mathematics TA</t>
  </si>
  <si>
    <t>KS3FNPD[yy]_Pct_FSMBlac_L5_Sci</t>
  </si>
  <si>
    <t>Percentage of FSM eligible Black origin pupils achieving the expected level (Level 5) or above in KS3 science TA</t>
  </si>
  <si>
    <t>KS3FNPD[yy]_Pct_FSMBlac_L5_EMS</t>
  </si>
  <si>
    <t>Percentage of FSM eligible Black origin pupils achieving the expected level (Level 5) or above in KS3 English, mathematics and science TA</t>
  </si>
  <si>
    <t>KS3FNPD[yy]_Pct_FSMChin_L5_Eng</t>
  </si>
  <si>
    <t>Percentage of FSM eligible Chinese origin pupils achieving the expected level (Level 5) or above in KS3 English TA</t>
  </si>
  <si>
    <t>KS3FNPD[yy]_Pct_FSMChin_L5_Mat</t>
  </si>
  <si>
    <t>Percentage of FSM eligible Chinese origin pupils achieving the expected level (Level 5) or above in KS3 mathematics TA</t>
  </si>
  <si>
    <t>KS3FNPD[yy]_Pct_FSMChin_L5_Sci</t>
  </si>
  <si>
    <t>Percentage of FSM eligible Chinese origin pupils achieving the expected level (Level 5) or above in KS3 science TA</t>
  </si>
  <si>
    <t>KS3FNPD[yy]_Pct_FSMChin_L5_EMS</t>
  </si>
  <si>
    <t>Percentage of FSM eligible Chinese origin pupils achieving the expected level (Level 5) or above in KS3 English, mathematics and science TA</t>
  </si>
  <si>
    <t>KS3FNPD[yy]_Pct_FSMAoeg_L5_Eng</t>
  </si>
  <si>
    <t>Percentage of FSM eligible Any Other Ethnic Group origin pupils achieving the expected level (Level 5) or above in KS3 English TA</t>
  </si>
  <si>
    <t>KS3FNPD[yy]_Pct_FSMAoeg_L5_Mat</t>
  </si>
  <si>
    <t>Percentage of FSM eligible Any Other Ethnic Group origin pupils achieving the expected level (Level 5) or above in KS3 mathematics TA</t>
  </si>
  <si>
    <t>KS3FNPD[yy]_Pct_FSMAoeg_L5_Sci</t>
  </si>
  <si>
    <t>Percentage of FSM eligible Any Other Ethnic Group origin pupils achieving the expected level (Level 5) or above in KS3 science TA</t>
  </si>
  <si>
    <t>KS3FNPD[yy]_Pct_FSMAoeg_L5_EMS</t>
  </si>
  <si>
    <t>Percentage of FSM eligible Any Other Ethnic Group origin pupils achieving the expected level (Level 5) or above in KS3 English, mathematics and science TA</t>
  </si>
  <si>
    <t>KS3FNPD[yy]_Pct_FSMUncl_L5_Eng</t>
  </si>
  <si>
    <t>Percentage of FSM eligible Unclassified origin pupils achieving the expected level (Level 5) or above in KS3 English TA</t>
  </si>
  <si>
    <t>KS3FNPD[yy]_Pct_FSMUncl_L5_Mat</t>
  </si>
  <si>
    <t>Percentage of FSM eligible Unclassified origin pupils achieving the expected level (Level 5) or above in KS3 mathematics TA</t>
  </si>
  <si>
    <t>KS3FNPD[yy]_Pct_FSMUncl_L5_Sci</t>
  </si>
  <si>
    <t>Percentage of FSM eligible Unclassified origin pupils achieving the expected level (Level 5) or above in KS3 science TA</t>
  </si>
  <si>
    <t>KS3FNPD[yy]_Pct_FSMUncl_L5_EMS</t>
  </si>
  <si>
    <t>Percentage of FSM eligible Unclassified origin pupils achieving the expected level (Level 5) or above in KS3 English, mathematics and science TA</t>
  </si>
  <si>
    <t>KS3FNPD[yy]_Pct_FSMMisEth_L5_Eng</t>
  </si>
  <si>
    <t>Percentage of FSM eligible Missing origin pupils achieving the expected level (Level 5) or above in KS3 English TA</t>
  </si>
  <si>
    <t>KS3FNPD[yy]_Pct_FSMMisEth_L5_Mat</t>
  </si>
  <si>
    <t>Percentage of FSM eligible Missing origin pupils achieving the expected level (Level 5) or above in KS3 mathematics TA</t>
  </si>
  <si>
    <t>KS3FNPD[yy]_Pct_FSMMisEth_L5_Sci</t>
  </si>
  <si>
    <t>Percentage of FSM eligible Missing origin pupils achieving the expected level (Level 5) or above in KS3 science TA</t>
  </si>
  <si>
    <t>KS3FNPD[yy]_Pct_FSMMisEth_L5_EMS</t>
  </si>
  <si>
    <t>Percentage of FSM eligible Missing origin pupils achieving the expected level (Level 5) or above in KS3 English, mathematics and science TA</t>
  </si>
  <si>
    <t>KS3FNPD[yy]_Pct_NonFSMWhit_L5_Eng</t>
  </si>
  <si>
    <t>Percentage of non-FSM eligible White origin pupils achieving the expected level (Level 5) or above in KS3 English TA</t>
  </si>
  <si>
    <t>KS3FNPD[yy]_Pct_NonFSMWhit_L5_Mat</t>
  </si>
  <si>
    <t>Percentage of non-FSM eligible White origin pupils achieving the expected level (Level 5) or above in KS3 mathematics TA</t>
  </si>
  <si>
    <t>KS3FNPD[yy]_Pct_NonFSMWhit_L5_Sci</t>
  </si>
  <si>
    <t>Percentage of non-FSM eligible White origin pupils achieving the expected level (Level 5) or above in KS3 science TA</t>
  </si>
  <si>
    <t>KS3FNPD[yy]_Pct_NonFSMWhit_L5_EMS</t>
  </si>
  <si>
    <t>Percentage of non-FSM eligible White origin pupils achieving the expected level (Level 5) or above in KS3 English, mathematics and science TA</t>
  </si>
  <si>
    <t>KS3FNPD[yy]_Pct_NonFSMMixd_L5_Eng</t>
  </si>
  <si>
    <t>Percentage of non-FSM eligible Mixed origin pupils achieving the expected level (Level 5) or above in KS3 English TA</t>
  </si>
  <si>
    <t>KS3FNPD[yy]_Pct_NonFSMMixd_L5_Mat</t>
  </si>
  <si>
    <t>Percentage of non-FSM eligible Mixed origin pupils achieving the expected level (Level 5) or above in KS3 mathematics TA</t>
  </si>
  <si>
    <t>KS3FNPD[yy]_Pct_NonFSMMixd_L5_Sci</t>
  </si>
  <si>
    <t>Percentage of non-FSM eligible Mixed origin pupils achieving the expected level (Level 5) or above in KS3 science TA</t>
  </si>
  <si>
    <t>KS3FNPD[yy]_Pct_NonFSMMixd_L5_EMS</t>
  </si>
  <si>
    <t>Percentage of non-FSM eligible Mixed origin pupils achieving the expected level (Level 5) or above in KS3 English, mathematics and science TA</t>
  </si>
  <si>
    <t>KS3FNPD[yy]_Pct_NonFSMAsia_L5_Eng</t>
  </si>
  <si>
    <t>Percentage of non-FSM eligible Asian origin pupils achieving the expected level (Level 5) or above in KS3 English TA</t>
  </si>
  <si>
    <t>KS3FNPD[yy]_Pct_NonFSMAsia_L5_Mat</t>
  </si>
  <si>
    <t>Percentage of non-FSM eligible Asian origin pupils achieving the expected level (Level 5) or above in KS3 mathematics TA</t>
  </si>
  <si>
    <t>KS3FNPD[yy]_Pct_NonFSMAsia_L5_Sci</t>
  </si>
  <si>
    <t>Percentage of non-FSM eligible Asian origin pupils achieving the expected level (Level 5) or above in KS3 science TA</t>
  </si>
  <si>
    <t>KS3FNPD[yy]_Pct_NonFSMAsia_L5_EMS</t>
  </si>
  <si>
    <t>Percentage of non-FSM eligible Asian origin pupils achieving the expected level (Level 5) or above in KS3 English, mathematics and science TA</t>
  </si>
  <si>
    <t>KS3FNPD[yy]_Pct_NonFSMBlac_L5_Eng</t>
  </si>
  <si>
    <t>Percentage of non-FSM eligible Black origin pupils achieving the expected level (Level 5) or above in KS3 English TA</t>
  </si>
  <si>
    <t>KS3FNPD[yy]_Pct_NonFSMBlac_L5_Mat</t>
  </si>
  <si>
    <t>Percentage of non-FSM eligible Black origin pupils achieving the expected level (Level 5) or above in KS3 mathematics TA</t>
  </si>
  <si>
    <t>KS3FNPD[yy]_Pct_NonFSMBlac_L5_Sci</t>
  </si>
  <si>
    <t>Percentage of non-FSM eligible Black origin pupils achieving the expected level (Level 5) or above in KS3 science TA</t>
  </si>
  <si>
    <t>KS3FNPD[yy]_Pct_NonFSMBlac_L5_EMS</t>
  </si>
  <si>
    <t>Percentage of non-FSM eligible Black origin pupils achieving the expected level (Level 5) or above in KS3 English, mathematics and science TA</t>
  </si>
  <si>
    <t>KS3FNPD[yy]_Pct_NonFSMChin_L5_Eng</t>
  </si>
  <si>
    <t>Percentage of non-FSM eligible Chinese origin pupils achieving the expected level (Level 5) or above in KS3 English TA</t>
  </si>
  <si>
    <t>KS3FNPD[yy]_Pct_NonFSMChin_L5_Mat</t>
  </si>
  <si>
    <t>Percentage of non-FSM eligible Chinese origin pupils achieving the expected level (Level 5) or above in KS3 mathematics TA</t>
  </si>
  <si>
    <t>KS3FNPD[yy]_Pct_NonFSMChin_L5_Sci</t>
  </si>
  <si>
    <t>Percentage of non-FSM eligible Chinese origin pupils achieving the expected level (Level 5) or above in KS3 science TA</t>
  </si>
  <si>
    <t>KS3FNPD[yy]_Pct_NonFSMChin_L5_EMS</t>
  </si>
  <si>
    <t>Percentage of non-FSM eligible Chinese origin pupils achieving the expected level (Level 5) or above in KS3 English, mathematics and science TA</t>
  </si>
  <si>
    <t>KS3FNPD[yy]_Pct_NonFSMAoeg_L5_Eng</t>
  </si>
  <si>
    <t>Percentage of non-FSM eligible Any Other Ethnic Group origin pupils achieving the expected level (Level 5) or above in KS3 English TA</t>
  </si>
  <si>
    <t>KS3FNPD[yy]_Pct_NonFSMAoeg_L5_Mat</t>
  </si>
  <si>
    <t>Percentage of non-FSM eligible Any Other Ethnic Group origin pupils achieving the expected level (Level 5) or above in KS3 mathematics TA</t>
  </si>
  <si>
    <t>KS3FNPD[yy]_Pct_NonFSMAoeg_L5_Sci</t>
  </si>
  <si>
    <t>Percentage of non-FSM eligible Any Other Ethnic Group origin pupils achieving the expected level (Level 5) or above in KS3 science TA</t>
  </si>
  <si>
    <t>KS3FNPD[yy]_Pct_NonFSMAoeg_L5_EMS</t>
  </si>
  <si>
    <t>Percentage of non-FSM eligible Any Other Ethnic Group origin pupils achieving the expected level (Level 5) or above in KS3 English, mathematics and science TA</t>
  </si>
  <si>
    <t>KS3FNPD[yy]_Pct_NonFSMUncl_L5_Eng</t>
  </si>
  <si>
    <t>Percentage of non-FSM eligible Unclassified origin pupils achieving the expected level (Level 5) or above in KS3 English TA</t>
  </si>
  <si>
    <t>KS3FNPD[yy]_Pct_NonFSMUncl_L5_Mat</t>
  </si>
  <si>
    <t>Percentage of non-FSM eligible Unclassified origin pupils achieving the expected level (Level 5) or above in KS3 mathematics TA</t>
  </si>
  <si>
    <t>KS3FNPD[yy]_Pct_NonFSMUncl_L5_Sci</t>
  </si>
  <si>
    <t>Percentage of non-FSM eligible Unclassified origin pupils achieving the expected level (Level 5) or above in KS3 science TA</t>
  </si>
  <si>
    <t>KS3FNPD[yy]_Pct_NonFSMUncl_L5_EMS</t>
  </si>
  <si>
    <t>Percentage of non-FSM eligible Unclassified origin pupils achieving the expected level (Level 5) or above in KS3 English, mathematics and science TA</t>
  </si>
  <si>
    <t>KS3FNPD[yy]_Pct_NonFSMMisEth_L5_Eng</t>
  </si>
  <si>
    <t>Percentage of non-FSM eligible Missing origin pupils achieving the expected level (Level 5) or above in KS3 English TA</t>
  </si>
  <si>
    <t>KS3FNPD[yy]_Pct_NonFSMMisEth_L5_Mat</t>
  </si>
  <si>
    <t>Percentage of non-FSM eligible Missing origin pupils achieving the expected level (Level 5) or above in KS3 mathematics TA</t>
  </si>
  <si>
    <t>KS3FNPD[yy]_Pct_NonFSMMisEth_L5_Sci</t>
  </si>
  <si>
    <t>Percentage of non-FSM eligible Missing origin pupils achieving the expected level (Level 5) or above in KS3 science TA</t>
  </si>
  <si>
    <t>KS3FNPD[yy]_Pct_NonFSMMisEth_L5_EMS</t>
  </si>
  <si>
    <t>Percentage of non-FSM eligible Missing origin pupils achieving the expected level (Level 5) or above in KS3 English, mathematics and science TA</t>
  </si>
  <si>
    <t>KS3FNPD[yy]_Pct_MisFSMWhit_L5_Eng</t>
  </si>
  <si>
    <t>Percentage of missing FSM eligible White origin pupils achieving the expected level (Level 5) or above in KS3 English TA</t>
  </si>
  <si>
    <t>KS3FNPD[yy]_Pct_MisFSMWhit_L5_Mat</t>
  </si>
  <si>
    <t>Percentage of missing FSM eligible White origin pupils achieving the expected level (Level 5) or above in KS3 mathematics TA</t>
  </si>
  <si>
    <t>KS3FNPD[yy]_Pct_MisFSMWhit_L5_Sci</t>
  </si>
  <si>
    <t>Percentage of missing FSM eligible White origin pupils achieving the expected level (Level 5) or above in KS3 science TA</t>
  </si>
  <si>
    <t>KS3FNPD[yy]_Pct_MisFSMWhit_L5_EMS</t>
  </si>
  <si>
    <t>Percentage of missing FSM eligible White origin pupils achieving the expected level (Level 5) or above in KS3 English, mathematics and science TA</t>
  </si>
  <si>
    <t>KS3FNPD[yy]_Pct_MisFSMMixd_L5_Eng</t>
  </si>
  <si>
    <t>Percentage of missing FSM eligible Mixed origin pupils achieving the expected level (Level 5) or above in KS3 English TA</t>
  </si>
  <si>
    <t>KS3FNPD[yy]_Pct_MisFSMMixd_L5_Mat</t>
  </si>
  <si>
    <t>Percentage of missing FSM eligible Mixed origin pupils achieving the expected level (Level 5) or above in KS3 mathematics TA</t>
  </si>
  <si>
    <t>KS3FNPD[yy]_Pct_MisFSMMixd_L5_Sci</t>
  </si>
  <si>
    <t>Percentage of missing FSM eligible Mixed origin pupils achieving the expected level (Level 5) or above in KS3 science TA</t>
  </si>
  <si>
    <t>KS3FNPD[yy]_Pct_MisFSMMixd_L5_EMS</t>
  </si>
  <si>
    <t>Percentage of missing FSM eligible Mixed origin pupils achieving the expected level (Level 5) or above in KS3 English, mathematics and science TA</t>
  </si>
  <si>
    <t>KS3FNPD[yy]_Pct_MisFSMAsia_L5_Eng</t>
  </si>
  <si>
    <t>Percentage of missing FSM eligible Asian origin pupils achieving the expected level (Level 5) or above in KS3 English TA</t>
  </si>
  <si>
    <t>KS3FNPD[yy]_Pct_MisFSMAsia_L5_Mat</t>
  </si>
  <si>
    <t>Percentage of missing FSM eligible Asian origin pupils achieving the expected level (Level 5) or above in KS3 mathematics TA</t>
  </si>
  <si>
    <t>KS3FNPD[yy]_Pct_MisFSMAsia_L5_Sci</t>
  </si>
  <si>
    <t>Percentage of missing FSM eligible Asian origin pupils achieving the expected level (Level 5) or above in KS3 science TA</t>
  </si>
  <si>
    <t>KS3FNPD[yy]_Pct_MisFSMAsia_L5_EMS</t>
  </si>
  <si>
    <t>Percentage of missing FSM eligible Asian origin pupils achieving the expected level (Level 5) or above in KS3 English, mathematics and science TA</t>
  </si>
  <si>
    <t>KS3FNPD[yy]_Pct_MisFSMBlac_L5_Eng</t>
  </si>
  <si>
    <t>Percentage of missing FSM eligible Black origin pupils achieving the expected level (Level 5) or above in KS3 English TA</t>
  </si>
  <si>
    <t>KS3FNPD[yy]_Pct_MisFSMBlac_L5_Mat</t>
  </si>
  <si>
    <t>Percentage of missing FSM eligible Black origin pupils achieving the expected level (Level 5) or above in KS3 mathematics TA</t>
  </si>
  <si>
    <t>KS3FNPD[yy]_Pct_MisFSMBlac_L5_Sci</t>
  </si>
  <si>
    <t>Percentage of missing FSM eligible Black origin pupils achieving the expected level (Level 5) or above in KS3 science TA</t>
  </si>
  <si>
    <t>KS3FNPD[yy]_Pct_MisFSMBlac_L5_EMS</t>
  </si>
  <si>
    <t>Percentage of missing FSM eligible Black origin pupils achieving the expected level (Level 5) or above in KS3 English, mathematics and science TA</t>
  </si>
  <si>
    <t>KS3FNPD[yy]_Pct_MisFSMChin_L5_Eng</t>
  </si>
  <si>
    <t>Percentage of missing FSM eligible Chinese origin pupils achieving the expected level (Level 5) or above in KS3 English TA</t>
  </si>
  <si>
    <t>KS3FNPD[yy]_Pct_MisFSMChin_L5_Mat</t>
  </si>
  <si>
    <t>Percentage of missing FSM eligible Chinese origin pupils achieving the expected level (Level 5) or above in KS3 mathematics TA</t>
  </si>
  <si>
    <t>KS3FNPD[yy]_Pct_MisFSMChin_L5_Sci</t>
  </si>
  <si>
    <t>Percentage of missing FSM eligible Chinese origin pupils achieving the expected level (Level 5) or above in KS3 science TA</t>
  </si>
  <si>
    <t>KS3FNPD[yy]_Pct_MisFSMChin_L5_EMS</t>
  </si>
  <si>
    <t>Percentage of missing FSM eligible Chinese origin pupils achieving the expected level (Level 5) or above in KS3 English, mathematics and science TA</t>
  </si>
  <si>
    <t>KS3FNPD[yy]_Pct_MisFSMAoeg_L5_Eng</t>
  </si>
  <si>
    <t>Percentage of missing FSM eligible Any Other Ethnic Group origin pupils achieving the expected level (Level 5) or above in KS3 English TA</t>
  </si>
  <si>
    <t>KS3FNPD[yy]_Pct_MisFSMAoeg_L5_Mat</t>
  </si>
  <si>
    <t>Percentage of missing FSM eligible Any Other Ethnic Group origin pupils achieving the expected level (Level 5) or above in KS3 mathematics TA</t>
  </si>
  <si>
    <t>KS3FNPD[yy]_Pct_MisFSMAoeg_L5_Sci</t>
  </si>
  <si>
    <t>Percentage of missing FSM eligible Any Other Ethnic Group origin pupils achieving the expected level (Level 5) or above in KS3 science TA</t>
  </si>
  <si>
    <t>KS3FNPD[yy]_Pct_MisFSMAoeg_L5_EMS</t>
  </si>
  <si>
    <t>Percentage of missing FSM eligible Any Other Ethnic Group origin pupils achieving the expected level (Level 5) or above in KS3 English, mathematics and science TA</t>
  </si>
  <si>
    <t>KS3FNPD[yy]_Pct_MisFSMUncl_L5_Eng</t>
  </si>
  <si>
    <t>Percentage of missing FSM eligible Unclassified origin pupils achieving the expected level (Level 5) or above in KS3 English TA</t>
  </si>
  <si>
    <t>KS3FNPD[yy]_Pct_MisFSMUncl_L5_Mat</t>
  </si>
  <si>
    <t>Percentage of missing FSM eligible Unclassified origin pupils achieving the expected level (Level 5) or above in KS3 mathematics TA</t>
  </si>
  <si>
    <t>KS3FNPD[yy]_Pct_MisFSMUncl_L5_Sci</t>
  </si>
  <si>
    <t>Percentage of missing FSM eligible Unclassified origin pupils achieving the expected level (Level 5) or above in KS3 science TA</t>
  </si>
  <si>
    <t>KS3FNPD[yy]_Pct_MisFSMUncl_L5_EMS</t>
  </si>
  <si>
    <t>Percentage of missing FSM eligible Unclassified origin pupils achieving the expected level (Level 5) or above in KS3 English, mathematics and science TA</t>
  </si>
  <si>
    <t>KS3FNPD[yy]_Pct_MisFSMMisEth_L5_Eng</t>
  </si>
  <si>
    <t>Percentage of missing FSM eligible Missing origin pupils achieving the expected level (Level 5) or above in KS3 English TA</t>
  </si>
  <si>
    <t>KS3FNPD[yy]_Pct_MisFSMMisEth_L5_Mat</t>
  </si>
  <si>
    <t>Percentage of missing FSM eligible Missing origin pupils achieving the expected level (Level 5) or above in KS3 mathematics TA</t>
  </si>
  <si>
    <t>KS3FNPD[yy]_Pct_MisFSMMisEth_L5_Sci</t>
  </si>
  <si>
    <t>Percentage of missing FSM eligible Missing origin pupils achieving the expected level (Level 5) or above in KS3 science TA</t>
  </si>
  <si>
    <t>KS3FNPD[yy]_Pct_MisFSMMisEth_L5_EMS</t>
  </si>
  <si>
    <t>Percentage of missing FSM eligible Missing origin pupils achieving the expected level (Level 5) or above in KS3 English, mathematics and science TA</t>
  </si>
  <si>
    <t>KS3FNPD[yy]_BFSMWhit_L5_Eng</t>
  </si>
  <si>
    <t>Number of Boy FSM eligible White origin pupils achieving the expected level (Level 5) or above in KS3 English TA</t>
  </si>
  <si>
    <t>KS3FNPD[yy]_BFSMWhit_L5_Mat</t>
  </si>
  <si>
    <t>Number of Boy FSM eligible White origin pupils achieving the expected level (Level 5) or above in KS3 mathematics TA</t>
  </si>
  <si>
    <t>KS3FNPD[yy]_BFSMWhit_L5_Sci</t>
  </si>
  <si>
    <t>Number of Boy FSM eligible White origin pupils achieving the expected level (Level 5) or above in KS3 science TA</t>
  </si>
  <si>
    <t>KS3FNPD[yy]_BFSMWhit_L5_EMS</t>
  </si>
  <si>
    <t>Number of Boy FSM eligible White origin pupils achieving the expected level (Level 5) or above in KS3 English, mathematics and science TA</t>
  </si>
  <si>
    <t>KS3FNPD[yy]_BFSMMixd_L5_Eng</t>
  </si>
  <si>
    <t>Number of Boy FSM eligible Mixed origin pupils achieving the expected level (Level 5) or above in KS3 English TA</t>
  </si>
  <si>
    <t>KS3FNPD[yy]_BFSMMixd_L5_Mat</t>
  </si>
  <si>
    <t>Number of Boy FSM eligible Mixed origin pupils achieving the expected level (Level 5) or above in KS3 mathematics TA</t>
  </si>
  <si>
    <t>KS3FNPD[yy]_BFSMMixd_L5_Sci</t>
  </si>
  <si>
    <t>Number of Boy FSM eligible Mixed origin pupils achieving the expected level (Level 5) or above in KS3 science TA</t>
  </si>
  <si>
    <t>KS3FNPD[yy]_BFSMMixd_L5_EMS</t>
  </si>
  <si>
    <t>Number of Boy FSM eligible Mixed origin pupils achieving the expected level (Level 5) or above in KS3 English, mathematics and science TA</t>
  </si>
  <si>
    <t>KS3FNPD[yy]_BFSMAsia_L5_Eng</t>
  </si>
  <si>
    <t>Number of Boy FSM eligible Asian origin pupils achieving the expected level (Level 5) or above in KS3 English TA</t>
  </si>
  <si>
    <t>KS3FNPD[yy]_BFSMAsia_L5_Mat</t>
  </si>
  <si>
    <t>Number of Boy FSM eligible Asian origin pupils achieving the expected level (Level 5) or above in KS3 mathematics TA</t>
  </si>
  <si>
    <t>KS3FNPD[yy]_BFSMAsia_L5_Sci</t>
  </si>
  <si>
    <t>Number of Boy FSM eligible Asian origin pupils achieving the expected level (Level 5) or above in KS3 science TA</t>
  </si>
  <si>
    <t>KS3FNPD[yy]_BFSMAsia_L5_EMS</t>
  </si>
  <si>
    <t>Number of Boy FSM eligible Asian origin pupils achieving the expected level (Level 5) or above in KS3 English, mathematics and science TA</t>
  </si>
  <si>
    <t>KS3FNPD[yy]_BFSMBlac_L5_Eng</t>
  </si>
  <si>
    <t>Number of Boy FSM eligible Black origin pupils achieving the expected level (Level 5) or above in KS3 English TA</t>
  </si>
  <si>
    <t>KS3FNPD[yy]_BFSMBlac_L5_Mat</t>
  </si>
  <si>
    <t>Number of Boy FSM eligible Black origin pupils achieving the expected level (Level 5) or above in KS3 mathematics TA</t>
  </si>
  <si>
    <t>KS3FNPD[yy]_BFSMBlac_L5_Sci</t>
  </si>
  <si>
    <t>Number of Boy FSM eligible Black origin pupils achieving the expected level (Level 5) or above in KS3 science TA</t>
  </si>
  <si>
    <t>KS3FNPD[yy]_BFSMBlac_L5_EMS</t>
  </si>
  <si>
    <t>Number of Boy FSM eligible Black origin pupils achieving the expected level (Level 5) or above in KS3 English, mathematics and science TA</t>
  </si>
  <si>
    <t>KS3FNPD[yy]_BFSMChin_L5_Eng</t>
  </si>
  <si>
    <t>Number of Boy FSM eligible Chinese origin pupils achieving the expected level (Level 5) or above in KS3 English TA</t>
  </si>
  <si>
    <t>KS3FNPD[yy]_BFSMChin_L5_Mat</t>
  </si>
  <si>
    <t>Number of Boy FSM eligible Chinese origin pupils achieving the expected level (Level 5) or above in KS3 mathematics TA</t>
  </si>
  <si>
    <t>KS3FNPD[yy]_BFSMChin_L5_Sci</t>
  </si>
  <si>
    <t>Number of Boy FSM eligible Chinese origin pupils achieving the expected level (Level 5) or above in KS3 science TA</t>
  </si>
  <si>
    <t>KS3FNPD[yy]_BFSMChin_L5_EMS</t>
  </si>
  <si>
    <t>Number of Boy FSM eligible Chinese origin pupils achieving the expected level (Level 5) or above in KS3 English, mathematics and science TA</t>
  </si>
  <si>
    <t>KS3FNPD[yy]_BFSMAoeg_L5_Eng</t>
  </si>
  <si>
    <t>Number of Boy FSM eligible Any Other Ethnic Group origin pupils achieving the expected level (Level 5) or above in KS3 English TA</t>
  </si>
  <si>
    <t>KS3FNPD[yy]_BFSMAoeg_L5_Mat</t>
  </si>
  <si>
    <t>Number of Boy FSM eligible Any Other Ethnic Group origin pupils achieving the expected level (Level 5) or above in KS3 mathematics TA</t>
  </si>
  <si>
    <t>KS3FNPD[yy]_BFSMAoeg_L5_Sci</t>
  </si>
  <si>
    <t>Number of Boy FSM eligible Any Other Ethnic Group origin pupils achieving the expected level (Level 5) or above in KS3 science TA</t>
  </si>
  <si>
    <t>KS3FNPD[yy]_BFSMAoeg_L5_EMS</t>
  </si>
  <si>
    <t>Number of Boy FSM eligible Any Other Ethnic Group origin pupils achieving the expected level (Level 5) or above in KS3 English, mathematics and science TA</t>
  </si>
  <si>
    <t>KS3FNPD[yy]_BFSMUncl_L5_Eng</t>
  </si>
  <si>
    <t>Number of Boy FSM eligible Unclassified origin pupils achieving the expected level (Level 5) or above in KS3 English TA</t>
  </si>
  <si>
    <t>KS3FNPD[yy]_BFSMUncl_L5_Mat</t>
  </si>
  <si>
    <t>Number of Boy FSM eligible Unclassified origin pupils achieving the expected level (Level 5) or above in KS3 mathematics TA</t>
  </si>
  <si>
    <t>KS3FNPD[yy]_BFSMUncl_L5_Sci</t>
  </si>
  <si>
    <t>Number of Boy FSM eligible Unclassified origin pupils achieving the expected level (Level 5) or above in KS3 science TA</t>
  </si>
  <si>
    <t>KS3FNPD[yy]_BFSMUncl_L5_EMS</t>
  </si>
  <si>
    <t>Number of Boy FSM eligible Unclassified origin pupils achieving the expected level (Level 5) or above in KS3 English, mathematics and science TA</t>
  </si>
  <si>
    <t>KS3FNPD[yy]_BFSMMisEth_L5_Eng</t>
  </si>
  <si>
    <t>Number of Boy FSM eligible Missing origin pupils achieving the expected level (Level 5) or above in KS3 English TA</t>
  </si>
  <si>
    <t>KS3FNPD[yy]_BFSMMisEth_L5_Mat</t>
  </si>
  <si>
    <t>Number of Boy FSM eligible Missing origin pupils achieving the expected level (Level 5) or above in KS3 mathematics TA</t>
  </si>
  <si>
    <t>KS3FNPD[yy]_BFSMMisEth_L5_Sci</t>
  </si>
  <si>
    <t>Number of Boy FSM eligible Missing origin pupils achieving the expected level (Level 5) or above in KS3 science TA</t>
  </si>
  <si>
    <t>KS3FNPD[yy]_BFSMMisEth_L5_EMS</t>
  </si>
  <si>
    <t>Number of Boy FSM eligible Missing origin pupils achieving the expected level (Level 5) or above in KS3 English, mathematics and science TA</t>
  </si>
  <si>
    <t>KS3FNPD[yy]_BNonFSMWhit_L5_Eng</t>
  </si>
  <si>
    <t>Number of Boy non-FSM eligible White origin pupils achieving the expected level (Level 5) or above in KS3 English TA</t>
  </si>
  <si>
    <t>KS3FNPD[yy]_BNonFSMWhit_L5_Mat</t>
  </si>
  <si>
    <t>Number of Boy non-FSM eligible White origin pupils achieving the expected level (Level 5) or above in KS3 mathematics TA</t>
  </si>
  <si>
    <t>KS3FNPD[yy]_BNonFSMWhit_L5_Sci</t>
  </si>
  <si>
    <t>Number of Boy non-FSM eligible White origin pupils achieving the expected level (Level 5) or above in KS3 science TA</t>
  </si>
  <si>
    <t>KS3FNPD[yy]_BNonFSMWhit_L5_EMS</t>
  </si>
  <si>
    <t>Number of Boy non-FSM eligible White origin pupils achieving the expected level (Level 5) or above in KS3 English, mathematics and science TA</t>
  </si>
  <si>
    <t>KS3FNPD[yy]_BNonFSMMixd_L5_Eng</t>
  </si>
  <si>
    <t>Number of Boy non-FSM eligible Mixed origin pupils achieving the expected level (Level 5) or above in KS3 English TA</t>
  </si>
  <si>
    <t>KS3FNPD[yy]_BNonFSMMixd_L5_Mat</t>
  </si>
  <si>
    <t>Number of Boy non-FSM eligible Mixed origin pupils achieving the expected level (Level 5) or above in KS3 mathematics TA</t>
  </si>
  <si>
    <t>KS3FNPD[yy]_BNonFSMMixd_L5_Sci</t>
  </si>
  <si>
    <t>Number of Boy non-FSM eligible Mixed origin pupils achieving the expected level (Level 5) or above in KS3 science TA</t>
  </si>
  <si>
    <t>KS3FNPD[yy]_BNonFSMMixd_L5_EMS</t>
  </si>
  <si>
    <t>Number of Boy non-FSM eligible Mixed origin pupils achieving the expected level (Level 5) or above in KS3 English, mathematics and science TA</t>
  </si>
  <si>
    <t>KS3FNPD[yy]_BNonFSMAsia_L5_Eng</t>
  </si>
  <si>
    <t>Number of Boy non-FSM eligible Asian origin pupils achieving the expected level (Level 5) or above in KS3 English TA</t>
  </si>
  <si>
    <t>KS3FNPD[yy]_BNonFSMAsia_L5_Mat</t>
  </si>
  <si>
    <t>Number of Boy non-FSM eligible Asian origin pupils achieving the expected level (Level 5) or above in KS3 mathematics TA</t>
  </si>
  <si>
    <t>KS3FNPD[yy]_BNonFSMAsia_L5_Sci</t>
  </si>
  <si>
    <t>Number of Boy non-FSM eligible Asian origin pupils achieving the expected level (Level 5) or above in KS3 science TA</t>
  </si>
  <si>
    <t>KS3FNPD[yy]_BNonFSMAsia_L5_EMS</t>
  </si>
  <si>
    <t>Number of Boy non-FSM eligible Asian origin pupils achieving the expected level (Level 5) or above in KS3 English, mathematics and science TA</t>
  </si>
  <si>
    <t>KS3FNPD[yy]_BNonFSMBlac_L5_Eng</t>
  </si>
  <si>
    <t>Number of Boy non-FSM eligible Black origin pupils achieving the expected level (Level 5) or above in KS3 English TA</t>
  </si>
  <si>
    <t>KS3FNPD[yy]_BNonFSMBlac_L5_Mat</t>
  </si>
  <si>
    <t>Number of Boy non-FSM eligible Black origin pupils achieving the expected level (Level 5) or above in KS3 mathematics TA</t>
  </si>
  <si>
    <t>KS3FNPD[yy]_BNonFSMBlac_L5_Sci</t>
  </si>
  <si>
    <t>Number of Boy non-FSM eligible Black origin pupils achieving the expected level (Level 5) or above in KS3 science TA</t>
  </si>
  <si>
    <t>KS3FNPD[yy]_BNonFSMBlac_L5_EMS</t>
  </si>
  <si>
    <t>Number of Boy non-FSM eligible Black origin pupils achieving the expected level (Level 5) or above in KS3 English, mathematics and science TA</t>
  </si>
  <si>
    <t>KS3FNPD[yy]_BNonFSMChin_L5_Eng</t>
  </si>
  <si>
    <t>Number of Boy non-FSM eligible Chinese origin pupils achieving the expected level (Level 5) or above in KS3 English TA</t>
  </si>
  <si>
    <t>KS3FNPD[yy]_BNonFSMChin_L5_Mat</t>
  </si>
  <si>
    <t>Number of Boy non-FSM eligible Chinese origin pupils achieving the expected level (Level 5) or above in KS3 mathematics TA</t>
  </si>
  <si>
    <t>KS3FNPD[yy]_BNonFSMChin_L5_Sci</t>
  </si>
  <si>
    <t>Number of Boy non-FSM eligible Chinese origin pupils achieving the expected level (Level 5) or above in KS3 science TA</t>
  </si>
  <si>
    <t>KS3FNPD[yy]_BNonFSMChin_L5_EMS</t>
  </si>
  <si>
    <t>Number of Boy non-FSM eligible Chinese origin pupils achieving the expected level (Level 5) or above in KS3 English, mathematics and science TA</t>
  </si>
  <si>
    <t>KS3FNPD[yy]_BNonFSMAoeg_L5_Eng</t>
  </si>
  <si>
    <t>Number of Boy non-FSM eligible Any Other Ethnic Group origin pupils achieving the expected level (Level 5) or above in KS3 English TA</t>
  </si>
  <si>
    <t>KS3FNPD[yy]_BNonFSMAoeg_L5_Mat</t>
  </si>
  <si>
    <t>Number of Boy non-FSM eligible Any Other Ethnic Group origin pupils achieving the expected level (Level 5) or above in KS3 mathematics TA</t>
  </si>
  <si>
    <t>KS3FNPD[yy]_BNonFSMAoeg_L5_Sci</t>
  </si>
  <si>
    <t>Number of Boy non-FSM eligible Any Other Ethnic Group origin pupils achieving the expected level (Level 5) or above in KS3 science TA</t>
  </si>
  <si>
    <t>KS3FNPD[yy]_BNonFSMAoeg_L5_EMS</t>
  </si>
  <si>
    <t>Number of Boy non-FSM eligible Any Other Ethnic Group origin pupils achieving the expected level (Level 5) or above in KS3 English, mathematics and science TA</t>
  </si>
  <si>
    <t>KS3FNPD[yy]_BNonFSMUncl_L5_Eng</t>
  </si>
  <si>
    <t>Number of Boy non-FSM eligible Unclassified origin pupils achieving the expected level (Level 5) or above in KS3 English TA</t>
  </si>
  <si>
    <t>KS3FNPD[yy]_BNonFSMUncl_L5_Mat</t>
  </si>
  <si>
    <t>Number of Boy non-FSM eligible Unclassified origin pupils achieving the expected level (Level 5) or above in KS3 mathematics TA</t>
  </si>
  <si>
    <t>KS3FNPD[yy]_BNonFSMUncl_L5_Sci</t>
  </si>
  <si>
    <t>Number of Boy non-FSM eligible Unclassified origin pupils achieving the expected level (Level 5) or above in KS3 science TA</t>
  </si>
  <si>
    <t>KS3FNPD[yy]_BNonFSMUncl_L5_EMS</t>
  </si>
  <si>
    <t>Number of Boy non-FSM eligible Unclassified origin pupils achieving the expected level (Level 5) or above in KS3 English, mathematics and science TA</t>
  </si>
  <si>
    <t>KS3FNPD[yy]_BNonFSMMisEth_L5_Eng</t>
  </si>
  <si>
    <t>Number of Boy non-FSM eligible Missing origin pupils achieving the expected level (Level 5) or above in KS3 English TA</t>
  </si>
  <si>
    <t>KS3FNPD[yy]_BNonFSMMisEth_L5_Mat</t>
  </si>
  <si>
    <t>Number of Boy non-FSM eligible Missing origin pupils achieving the expected level (Level 5) or above in KS3 mathematics TA</t>
  </si>
  <si>
    <t>KS3FNPD[yy]_BNonFSMMisEth_L5_Sci</t>
  </si>
  <si>
    <t>Number of Boy non-FSM eligible Missing origin pupils achieving the expected level (Level 5) or above in KS3 science TA</t>
  </si>
  <si>
    <t>KS3FNPD[yy]_BNonFSMMisEth_L5_EMS</t>
  </si>
  <si>
    <t>Number of Boy non-FSM eligible Missing origin pupils achieving the expected level (Level 5) or above in KS3 English, mathematics and science TA</t>
  </si>
  <si>
    <t>KS3FNPD[yy]_BMisFSMWhit_L5_Eng</t>
  </si>
  <si>
    <t>Number of Boy missing FSM eligible White origin pupils achieving the expected level (Level 5) or above in KS3 English TA</t>
  </si>
  <si>
    <t>KS3FNPD[yy]_BMisFSMWhit_L5_Mat</t>
  </si>
  <si>
    <t>Number of Boy missing FSM eligible White origin pupils achieving the expected level (Level 5) or above in KS3 mathematics TA</t>
  </si>
  <si>
    <t>KS3FNPD[yy]_BMisFSMWhit_L5_Sci</t>
  </si>
  <si>
    <t>Number of Boy missing FSM eligible White origin pupils achieving the expected level (Level 5) or above in KS3 science TA</t>
  </si>
  <si>
    <t>KS3FNPD[yy]_BMisFSMWhit_L5_EMS</t>
  </si>
  <si>
    <t>Number of Boy missing FSM eligible White origin pupils achieving the expected level (Level 5) or above in KS3 English, mathematics and science TA</t>
  </si>
  <si>
    <t>KS3FNPD[yy]_BMisFSMMixd_L5_Eng</t>
  </si>
  <si>
    <t>Number of Boy missing FSM eligible Mixed origin pupils achieving the expected level (Level 5) or above in KS3 English TA</t>
  </si>
  <si>
    <t>KS3FNPD[yy]_BMisFSMMixd_L5_Mat</t>
  </si>
  <si>
    <t>Number of Boy missing FSM eligible Mixed origin pupils achieving the expected level (Level 5) or above in KS3 mathematics TA</t>
  </si>
  <si>
    <t>KS3FNPD[yy]_BMisFSMMixd_L5_Sci</t>
  </si>
  <si>
    <t>Number of Boy missing FSM eligible Mixed origin pupils achieving the expected level (Level 5) or above in KS3 science TA</t>
  </si>
  <si>
    <t>KS3FNPD[yy]_BMisFSMMixd_L5_EMS</t>
  </si>
  <si>
    <t>Number of Boy missing FSM eligible Mixed origin pupils achieving the expected level (Level 5) or above in KS3 English, mathematics and science TA</t>
  </si>
  <si>
    <t>KS3FNPD[yy]_BMisFSMAsia_L5_Eng</t>
  </si>
  <si>
    <t>Number of Boy missing FSM eligible Asian origin pupils achieving the expected level (Level 5) or above in KS3 English TA</t>
  </si>
  <si>
    <t>KS3FNPD[yy]_BMisFSMAsia_L5_Mat</t>
  </si>
  <si>
    <t>Number of Boy missing FSM eligible Asian origin pupils achieving the expected level (Level 5) or above in KS3 mathematics TA</t>
  </si>
  <si>
    <t>KS3FNPD[yy]_BMisFSMAsia_L5_Sci</t>
  </si>
  <si>
    <t>Number of Boy missing FSM eligible Asian origin pupils achieving the expected level (Level 5) or above in KS3 science TA</t>
  </si>
  <si>
    <t>KS3FNPD[yy]_BMisFSMAsia_L5_EMS</t>
  </si>
  <si>
    <t>Number of Boy missing FSM eligible Asian origin pupils achieving the expected level (Level 5) or above in KS3 English, mathematics and science TA</t>
  </si>
  <si>
    <t>KS3FNPD[yy]_BMisFSMBlac_L5_Eng</t>
  </si>
  <si>
    <t>Number of Boy missing FSM eligible Black origin pupils achieving the expected level (Level 5) or above in KS3 English TA</t>
  </si>
  <si>
    <t>KS3FNPD[yy]_BMisFSMBlac_L5_Mat</t>
  </si>
  <si>
    <t>Number of Boy missing FSM eligible Black origin pupils achieving the expected level (Level 5) or above in KS3 mathematics TA</t>
  </si>
  <si>
    <t>KS3FNPD[yy]_BMisFSMBlac_L5_Sci</t>
  </si>
  <si>
    <t>Number of Boy missing FSM eligible Black origin pupils achieving the expected level (Level 5) or above in KS3 science TA</t>
  </si>
  <si>
    <t>KS3FNPD[yy]_BMisFSMBlac_L5_EMS</t>
  </si>
  <si>
    <t>Number of Boy missing FSM eligible Black origin pupils achieving the expected level (Level 5) or above in KS3 English, mathematics and science TA</t>
  </si>
  <si>
    <t>KS3FNPD[yy]_BMisFSMChin_L5_Eng</t>
  </si>
  <si>
    <t>Number of Boy missing FSM eligible Chinese origin pupils achieving the expected level (Level 5) or above in KS3 English TA</t>
  </si>
  <si>
    <t>KS3FNPD[yy]_BMisFSMChin_L5_Mat</t>
  </si>
  <si>
    <t>Number of Boy missing FSM eligible Chinese origin pupils achieving the expected level (Level 5) or above in KS3 mathematics TA</t>
  </si>
  <si>
    <t>KS3FNPD[yy]_BMisFSMChin_L5_Sci</t>
  </si>
  <si>
    <t>Number of Boy missing FSM eligible Chinese origin pupils achieving the expected level (Level 5) or above in KS3 science TA</t>
  </si>
  <si>
    <t>KS3FNPD[yy]_BMisFSMChin_L5_EMS</t>
  </si>
  <si>
    <t>Number of Boy missing FSM eligible Chinese origin pupils achieving the expected level (Level 5) or above in KS3 English, mathematics and science TA</t>
  </si>
  <si>
    <t>KS3FNPD[yy]_BMisFSMAoeg_L5_Eng</t>
  </si>
  <si>
    <t>Number of Boy missing FSM eligible Any Other Ethnic Group origin pupils achieving the expected level (Level 5) or above in KS3 English TA</t>
  </si>
  <si>
    <t>KS3FNPD[yy]_BMisFSMAoeg_L5_Mat</t>
  </si>
  <si>
    <t>Number of Boy missing FSM eligible Any Other Ethnic Group origin pupils achieving the expected level (Level 5) or above in KS3 mathematics TA</t>
  </si>
  <si>
    <t>KS3FNPD[yy]_BMisFSMAoeg_L5_Sci</t>
  </si>
  <si>
    <t>Number of Boy missing FSM eligible Any Other Ethnic Group origin pupils achieving the expected level (Level 5) or above in KS3 science TA</t>
  </si>
  <si>
    <t>KS3FNPD[yy]_BMisFSMAoeg_L5_EMS</t>
  </si>
  <si>
    <t>Number of Boy missing FSM eligible Any Other Ethnic Group origin pupils achieving the expected level (Level 5) or above in KS3 English, mathematics and science TA</t>
  </si>
  <si>
    <t>KS3FNPD[yy]_BMisFSMUncl_L5_Eng</t>
  </si>
  <si>
    <t>Number of Boy missing FSM eligible Unclassified origin pupils achieving the expected level (Level 5) or above in KS3 English TA</t>
  </si>
  <si>
    <t>KS3FNPD[yy]_BMisFSMUncl_L5_Mat</t>
  </si>
  <si>
    <t>Number of Boy missing FSM eligible Unclassified origin pupils achieving the expected level (Level 5) or above in KS3 mathematics TA</t>
  </si>
  <si>
    <t>KS3FNPD[yy]_BMisFSMUncl_L5_Sci</t>
  </si>
  <si>
    <t>Number of Boy missing FSM eligible Unclassified origin pupils achieving the expected level (Level 5) or above in KS3 science TA</t>
  </si>
  <si>
    <t>KS3FNPD[yy]_BMisFSMUncl_L5_EMS</t>
  </si>
  <si>
    <t>Number of Boy missing FSM eligible Unclassified origin pupils achieving the expected level (Level 5) or above in KS3 English, mathematics and science TA</t>
  </si>
  <si>
    <t>KS3FNPD[yy]_BMisFSMMisEth_L5_Eng</t>
  </si>
  <si>
    <t>Number of Boy missing FSM eligible Missing origin pupils achieving the expected level (Level 5) or above in KS3 English TA</t>
  </si>
  <si>
    <t>KS3FNPD[yy]_BMisFSMMisEth_L5_Mat</t>
  </si>
  <si>
    <t>Number of Boy missing FSM eligible Missing origin pupils achieving the expected level (Level 5) or above in KS3 mathematics TA</t>
  </si>
  <si>
    <t>KS3FNPD[yy]_BMisFSMMisEth_L5_Sci</t>
  </si>
  <si>
    <t>Number of Boy missing FSM eligible Missing origin pupils achieving the expected level (Level 5) or above in KS3 science TA</t>
  </si>
  <si>
    <t>KS3FNPD[yy]_BMisFSMMisEth_L5_EMS</t>
  </si>
  <si>
    <t>Number of Boy missing FSM eligible Missing origin pupils achieving the expected level (Level 5) or above in KS3 English, mathematics and science TA</t>
  </si>
  <si>
    <t>KS3FNPD[yy]_GFSMWhit_L5_Eng</t>
  </si>
  <si>
    <t>Number of Girl FSM eligible White origin pupils achieving the expected level (Level 5) or above in KS3 English TA</t>
  </si>
  <si>
    <t>KS3FNPD[yy]_GFSMWhit_L5_Mat</t>
  </si>
  <si>
    <t>Number of Girl FSM eligible White origin pupils achieving the expected level (Level 5) or above in KS3 mathematics TA</t>
  </si>
  <si>
    <t>KS3FNPD[yy]_GFSMWhit_L5_Sci</t>
  </si>
  <si>
    <t>Number of Girl FSM eligible White origin pupils achieving the expected level (Level 5) or above in KS3 science TA</t>
  </si>
  <si>
    <t>KS3FNPD[yy]_GFSMWhit_L5_EMS</t>
  </si>
  <si>
    <t>Number of Girl FSM eligible White origin pupils achieving the expected level (Level 5) or above in KS3 English, mathematics and science TA</t>
  </si>
  <si>
    <t>KS3FNPD[yy]_GFSMMixd_L5_Eng</t>
  </si>
  <si>
    <t>Number of Girl FSM eligible Mixed origin pupils achieving the expected level (Level 5) or above in KS3 English TA</t>
  </si>
  <si>
    <t>KS3FNPD[yy]_GFSMMixd_L5_Mat</t>
  </si>
  <si>
    <t>Number of Girl FSM eligible Mixed origin pupils achieving the expected level (Level 5) or above in KS3 mathematics TA</t>
  </si>
  <si>
    <t>KS3FNPD[yy]_GFSMMixd_L5_Sci</t>
  </si>
  <si>
    <t>Number of Girl FSM eligible Mixed origin pupils achieving the expected level (Level 5) or above in KS3 science TA</t>
  </si>
  <si>
    <t>KS3FNPD[yy]_GFSMMixd_L5_EMS</t>
  </si>
  <si>
    <t>Number of Girl FSM eligible Mixed origin pupils achieving the expected level (Level 5) or above in KS3 English, mathematics and science TA</t>
  </si>
  <si>
    <t>KS3FNPD[yy]_GFSMAsia_L5_Eng</t>
  </si>
  <si>
    <t>Number of Girl FSM eligible Asian origin pupils achieving the expected level (Level 5) or above in KS3 English TA</t>
  </si>
  <si>
    <t>KS3FNPD[yy]_GFSMAsia_L5_Mat</t>
  </si>
  <si>
    <t>Number of Girl FSM eligible Asian origin pupils achieving the expected level (Level 5) or above in KS3 mathematics TA</t>
  </si>
  <si>
    <t>KS3FNPD[yy]_GFSMAsia_L5_Sci</t>
  </si>
  <si>
    <t>Number of Girl FSM eligible Asian origin pupils achieving the expected level (Level 5) or above in KS3 science TA</t>
  </si>
  <si>
    <t>KS3FNPD[yy]_GFSMAsia_L5_EMS</t>
  </si>
  <si>
    <t>Number of Girl FSM eligible Asian origin pupils achieving the expected level (Level 5) or above in KS3 English, mathematics and science TA</t>
  </si>
  <si>
    <t>KS3FNPD[yy]_GFSMBlac_L5_Eng</t>
  </si>
  <si>
    <t>Number of Girl FSM eligible Black origin pupils achieving the expected level (Level 5) or above in KS3 English TA</t>
  </si>
  <si>
    <t>KS3FNPD[yy]_GFSMBlac_L5_Mat</t>
  </si>
  <si>
    <t>Number of Girl FSM eligible Black origin pupils achieving the expected level (Level 5) or above in KS3 mathematics TA</t>
  </si>
  <si>
    <t>KS3FNPD[yy]_GFSMBlac_L5_Sci</t>
  </si>
  <si>
    <t>Number of Girl FSM eligible Black origin pupils achieving the expected level (Level 5) or above in KS3 science TA</t>
  </si>
  <si>
    <t>KS3FNPD[yy]_GFSMBlac_L5_EMS</t>
  </si>
  <si>
    <t>Number of Girl FSM eligible Black origin pupils achieving the expected level (Level 5) or above in KS3 English, mathematics and science TA</t>
  </si>
  <si>
    <t>KS3FNPD[yy]_GFSMChin_L5_Eng</t>
  </si>
  <si>
    <t>Number of Girl FSM eligible Chinese origin pupils achieving the expected level (Level 5) or above in KS3 English TA</t>
  </si>
  <si>
    <t>KS3FNPD[yy]_GFSMChin_L5_Mat</t>
  </si>
  <si>
    <t>Number of Girl FSM eligible Chinese origin pupils achieving the expected level (Level 5) or above in KS3 mathematics TA</t>
  </si>
  <si>
    <t>KS3FNPD[yy]_GFSMChin_L5_Sci</t>
  </si>
  <si>
    <t>Number of Girl FSM eligible Chinese origin pupils achieving the expected level (Level 5) or above in KS3 science TA</t>
  </si>
  <si>
    <t>KS3FNPD[yy]_GFSMChin_L5_EMS</t>
  </si>
  <si>
    <t>Number of Girl FSM eligible Chinese origin pupils achieving the expected level (Level 5) or above in KS3 English, mathematics and science TA</t>
  </si>
  <si>
    <t>KS3FNPD[yy]_GFSMAoeg_L5_Eng</t>
  </si>
  <si>
    <t>Number of Girl FSM eligible Any Other Ethnic Group origin pupils achieving the expected level (Level 5) or above in KS3 English TA</t>
  </si>
  <si>
    <t>KS3FNPD[yy]_GFSMAoeg_L5_Mat</t>
  </si>
  <si>
    <t>Number of Girl FSM eligible Any Other Ethnic Group origin pupils achieving the expected level (Level 5) or above in KS3 mathematics TA</t>
  </si>
  <si>
    <t>KS3FNPD[yy]_GFSMAoeg_L5_Sci</t>
  </si>
  <si>
    <t>Number of Girl FSM eligible Any Other Ethnic Group origin pupils achieving the expected level (Level 5) or above in KS3 science TA</t>
  </si>
  <si>
    <t>KS3FNPD[yy]_GFSMAoeg_L5_EMS</t>
  </si>
  <si>
    <t>Number of Girl FSM eligible Any Other Ethnic Group origin pupils achieving the expected level (Level 5) or above in KS3 English, mathematics and science TA</t>
  </si>
  <si>
    <t>KS3FNPD[yy]_GFSMUncl_L5_Eng</t>
  </si>
  <si>
    <t>Number of Girl FSM eligible Unclassified origin pupils achieving the expected level (Level 5) or above in KS3 English TA</t>
  </si>
  <si>
    <t>KS3FNPD[yy]_GFSMUncl_L5_Mat</t>
  </si>
  <si>
    <t>Number of Girl FSM eligible Unclassified origin pupils achieving the expected level (Level 5) or above in KS3 mathematics TA</t>
  </si>
  <si>
    <t>KS3FNPD[yy]_GFSMUncl_L5_Sci</t>
  </si>
  <si>
    <t>Number of Girl FSM eligible Unclassified origin pupils achieving the expected level (Level 5) or above in KS3 science TA</t>
  </si>
  <si>
    <t>KS3FNPD[yy]_GFSMUncl_L5_EMS</t>
  </si>
  <si>
    <t>Number of Girl FSM eligible Unclassified origin pupils achieving the expected level (Level 5) or above in KS3 English, mathematics and science TA</t>
  </si>
  <si>
    <t>KS3FNPD[yy]_GFSMMisEth_L5_Eng</t>
  </si>
  <si>
    <t>Number of Girl FSM eligible Missing origin pupils achieving the expected level (Level 5) or above in KS3 English TA</t>
  </si>
  <si>
    <t>KS3FNPD[yy]_GFSMMisEth_L5_Mat</t>
  </si>
  <si>
    <t>Number of Girl FSM eligible Missing origin pupils achieving the expected level (Level 5) or above in KS3 mathematics TA</t>
  </si>
  <si>
    <t>KS3FNPD[yy]_GFSMMisEth_L5_Sci</t>
  </si>
  <si>
    <t>Number of Girl FSM eligible Missing origin pupils achieving the expected level (Level 5) or above in KS3 science TA</t>
  </si>
  <si>
    <t>KS3FNPD[yy]_GFSMMisEth_L5_EMS</t>
  </si>
  <si>
    <t>Number of Girl FSM eligible Missing origin pupils achieving the expected level (Level 5) or above in KS3 English, mathematics and science TA</t>
  </si>
  <si>
    <t>KS3FNPD[yy]_GNonFSMWhit_L5_Eng</t>
  </si>
  <si>
    <t>Number of Girl non-FSM eligible White origin pupils achieving the expected level (Level 5) or above in KS3 English TA</t>
  </si>
  <si>
    <t>KS3FNPD[yy]_GNonFSMWhit_L5_Mat</t>
  </si>
  <si>
    <t>Number of Girl non-FSM eligible White origin pupils achieving the expected level (Level 5) or above in KS3 mathematics TA</t>
  </si>
  <si>
    <t>KS3FNPD[yy]_GNonFSMWhit_L5_Sci</t>
  </si>
  <si>
    <t>Number of Girl non-FSM eligible White origin pupils achieving the expected level (Level 5) or above in KS3 science TA</t>
  </si>
  <si>
    <t>KS3FNPD[yy]_GNonFSMWhit_L5_EMS</t>
  </si>
  <si>
    <t>Number of Girl non-FSM eligible White origin pupils achieving the expected level (Level 5) or above in KS3 English, mathematics and science TA</t>
  </si>
  <si>
    <t>KS3FNPD[yy]_GNonFSMMixd_L5_Eng</t>
  </si>
  <si>
    <t>Number of Girl non-FSM eligible Mixed origin pupils achieving the expected level (Level 5) or above in KS3 English TA</t>
  </si>
  <si>
    <t>KS3FNPD[yy]_GNonFSMMixd_L5_Mat</t>
  </si>
  <si>
    <t>Number of Girl non-FSM eligible Mixed origin pupils achieving the expected level (Level 5) or above in KS3 mathematics TA</t>
  </si>
  <si>
    <t>KS3FNPD[yy]_GNonFSMMixd_L5_Sci</t>
  </si>
  <si>
    <t>Number of Girl non-FSM eligible Mixed origin pupils achieving the expected level (Level 5) or above in KS3 science TA</t>
  </si>
  <si>
    <t>KS3FNPD[yy]_GNonFSMMixd_L5_EMS</t>
  </si>
  <si>
    <t>Number of Girl non-FSM eligible Mixed origin pupils achieving the expected level (Level 5) or above in KS3 English, mathematics and science TA</t>
  </si>
  <si>
    <t>KS3FNPD[yy]_GNonFSMAsia_L5_Eng</t>
  </si>
  <si>
    <t>Number of Girl non-FSM eligible Asian origin pupils achieving the expected level (Level 5) or above in KS3 English TA</t>
  </si>
  <si>
    <t>KS3FNPD[yy]_GNonFSMAsia_L5_Mat</t>
  </si>
  <si>
    <t>Number of Girl non-FSM eligible Asian origin pupils achieving the expected level (Level 5) or above in KS3 mathematics TA</t>
  </si>
  <si>
    <t>KS3FNPD[yy]_GNonFSMAsia_L5_Sci</t>
  </si>
  <si>
    <t>Number of Girl non-FSM eligible Asian origin pupils achieving the expected level (Level 5) or above in KS3 science TA</t>
  </si>
  <si>
    <t>KS3FNPD[yy]_GNonFSMAsia_L5_EMS</t>
  </si>
  <si>
    <t>Number of Girl non-FSM eligible Asian origin pupils achieving the expected level (Level 5) or above in KS3 English, mathematics and science TA</t>
  </si>
  <si>
    <t>KS3FNPD[yy]_GNonFSMBlac_L5_Eng</t>
  </si>
  <si>
    <t>Number of Girl non-FSM eligible Black origin pupils achieving the expected level (Level 5) or above in KS3 English TA</t>
  </si>
  <si>
    <t>KS3FNPD[yy]_GNonFSMBlac_L5_Mat</t>
  </si>
  <si>
    <t>Number of Girl non-FSM eligible Black origin pupils achieving the expected level (Level 5) or above in KS3 mathematics TA</t>
  </si>
  <si>
    <t>KS3FNPD[yy]_GNonFSMBlac_L5_Sci</t>
  </si>
  <si>
    <t>Number of Girl non-FSM eligible Black origin pupils achieving the expected level (Level 5) or above in KS3 science TA</t>
  </si>
  <si>
    <t>KS3FNPD[yy]_GNonFSMBlac_L5_EMS</t>
  </si>
  <si>
    <t>Number of Girl non-FSM eligible Black origin pupils achieving the expected level (Level 5) or above in KS3 English, mathematics and science TA</t>
  </si>
  <si>
    <t>KS3FNPD[yy]_GNonFSMChin_L5_Eng</t>
  </si>
  <si>
    <t>Number of Girl non-FSM eligible Chinese origin pupils achieving the expected level (Level 5) or above in KS3 English TA</t>
  </si>
  <si>
    <t>KS3FNPD[yy]_GNonFSMChin_L5_Mat</t>
  </si>
  <si>
    <t>Number of Girl non-FSM eligible Chinese origin pupils achieving the expected level (Level 5) or above in KS3 mathematics TA</t>
  </si>
  <si>
    <t>KS3FNPD[yy]_GNonFSMChin_L5_Sci</t>
  </si>
  <si>
    <t>Number of Girl non-FSM eligible Chinese origin pupils achieving the expected level (Level 5) or above in KS3 science TA</t>
  </si>
  <si>
    <t>KS3FNPD[yy]_GNonFSMChin_L5_EMS</t>
  </si>
  <si>
    <t>Number of Girl non-FSM eligible Chinese origin pupils achieving the expected level (Level 5) or above in KS3 English, mathematics and science TA</t>
  </si>
  <si>
    <t>KS3FNPD[yy]_GNonFSMAoeg_L5_Eng</t>
  </si>
  <si>
    <t>Number of Girl non-FSM eligible Any Other Ethnic Group origin pupils achieving the expected level (Level 5) or above in KS3 English TA</t>
  </si>
  <si>
    <t>KS3FNPD[yy]_GNonFSMAoeg_L5_Mat</t>
  </si>
  <si>
    <t>Number of Girl non-FSM eligible Any Other Ethnic Group origin pupils achieving the expected level (Level 5) or above in KS3 mathematics TA</t>
  </si>
  <si>
    <t>KS3FNPD[yy]_GNonFSMAoeg_L5_Sci</t>
  </si>
  <si>
    <t>Number of Girl non-FSM eligible Any Other Ethnic Group origin pupils achieving the expected level (Level 5) or above in KS3 science TA</t>
  </si>
  <si>
    <t>KS3FNPD[yy]_GNonFSMAoeg_L5_EMS</t>
  </si>
  <si>
    <t>Number of Girl non-FSM eligible Any Other Ethnic Group origin pupils achieving the expected level (Level 5) or above in KS3 English, mathematics and science TA</t>
  </si>
  <si>
    <t>KS3FNPD[yy]_GNonFSMUncl_L5_Eng</t>
  </si>
  <si>
    <t>Number of Girl non-FSM eligible Unclassified origin pupils achieving the expected level (Level 5) or above in KS3 English TA</t>
  </si>
  <si>
    <t>KS3FNPD[yy]_GNonFSMUncl_L5_Mat</t>
  </si>
  <si>
    <t>Number of Girl non-FSM eligible Unclassified origin pupils achieving the expected level (Level 5) or above in KS3 mathematics TA</t>
  </si>
  <si>
    <t>KS3FNPD[yy]_GNonFSMUncl_L5_Sci</t>
  </si>
  <si>
    <t>Number of Girl non-FSM eligible Unclassified origin pupils achieving the expected level (Level 5) or above in KS3 science TA</t>
  </si>
  <si>
    <t>KS3FNPD[yy]_GNonFSMUncl_L5_EMS</t>
  </si>
  <si>
    <t>Number of Girl non-FSM eligible Unclassified origin pupils achieving the expected level (Level 5) or above in KS3 English, mathematics and science TA</t>
  </si>
  <si>
    <t>KS3FNPD[yy]_GNonFSMMisEth_L5_Eng</t>
  </si>
  <si>
    <t>Number of Girl non-FSM eligible Missing origin pupils achieving the expected level (Level 5) or above in KS3 English TA</t>
  </si>
  <si>
    <t>KS3FNPD[yy]_GNonFSMMisEth_L5_Mat</t>
  </si>
  <si>
    <t>Number of Girl non-FSM eligible Missing origin pupils achieving the expected level (Level 5) or above in KS3 mathematics TA</t>
  </si>
  <si>
    <t>KS3FNPD[yy]_GNonFSMMisEth_L5_Sci</t>
  </si>
  <si>
    <t>Number of Girl non-FSM eligible Missing origin pupils achieving the expected level (Level 5) or above in KS3 science TA</t>
  </si>
  <si>
    <t>KS3FNPD[yy]_GNonFSMMisEth_L5_EMS</t>
  </si>
  <si>
    <t>Number of Girl non-FSM eligible Missing origin pupils achieving the expected level (Level 5) or above in KS3 English, mathematics and science TA</t>
  </si>
  <si>
    <t>KS3FNPD[yy]_GMisFSMWhit_L5_Eng</t>
  </si>
  <si>
    <t>Number of Girl missing FSM eligible White origin pupils achieving the expected level (Level 5) or above in KS3 English TA</t>
  </si>
  <si>
    <t>KS3FNPD[yy]_GMisFSMWhit_L5_Mat</t>
  </si>
  <si>
    <t>Number of Girl missing FSM eligible White origin pupils achieving the expected level (Level 5) or above in KS3 mathematics TA</t>
  </si>
  <si>
    <t>KS3FNPD[yy]_GMisFSMWhit_L5_Sci</t>
  </si>
  <si>
    <t>Number of Girl missing FSM eligible White origin pupils achieving the expected level (Level 5) or above in KS3 science TA</t>
  </si>
  <si>
    <t>KS3FNPD[yy]_GMisFSMWhit_L5_EMS</t>
  </si>
  <si>
    <t>Number of Girl missing FSM eligible White origin pupils achieving the expected level (Level 5) or above in KS3 English, mathematics and science TA</t>
  </si>
  <si>
    <t>KS3FNPD[yy]_GMisFSMMixd_L5_Eng</t>
  </si>
  <si>
    <t>Number of Girl missing FSM eligible Mixed origin pupils achieving the expected level (Level 5) or above in KS3 English TA</t>
  </si>
  <si>
    <t>KS3FNPD[yy]_GMisFSMMixd_L5_Mat</t>
  </si>
  <si>
    <t>Number of Girl missing FSM eligible Mixed origin pupils achieving the expected level (Level 5) or above in KS3 mathematics TA</t>
  </si>
  <si>
    <t>KS3FNPD[yy]_GMisFSMMixd_L5_Sci</t>
  </si>
  <si>
    <t>Number of Girl missing FSM eligible Mixed origin pupils achieving the expected level (Level 5) or above in KS3 science TA</t>
  </si>
  <si>
    <t>KS3FNPD[yy]_GMisFSMMixd_L5_EMS</t>
  </si>
  <si>
    <t>Number of Girl missing FSM eligible Mixed origin pupils achieving the expected level (Level 5) or above in KS3 English, mathematics and science TA</t>
  </si>
  <si>
    <t>KS3FNPD[yy]_GMisFSMAsia_L5_Eng</t>
  </si>
  <si>
    <t>Number of Girl missing FSM eligible Asian origin pupils achieving the expected level (Level 5) or above in KS3 English TA</t>
  </si>
  <si>
    <t>KS3FNPD[yy]_GMisFSMAsia_L5_Mat</t>
  </si>
  <si>
    <t>Number of Girl missing FSM eligible Asian origin pupils achieving the expected level (Level 5) or above in KS3 mathematics TA</t>
  </si>
  <si>
    <t>KS3FNPD[yy]_GMisFSMAsia_L5_Sci</t>
  </si>
  <si>
    <t>Number of Girl missing FSM eligible Asian origin pupils achieving the expected level (Level 5) or above in KS3 science TA</t>
  </si>
  <si>
    <t>KS3FNPD[yy]_GMisFSMAsia_L5_EMS</t>
  </si>
  <si>
    <t>Number of Girl missing FSM eligible Asian origin pupils achieving the expected level (Level 5) or above in KS3 English, mathematics and science TA</t>
  </si>
  <si>
    <t>KS3FNPD[yy]_GMisFSMBlac_L5_Eng</t>
  </si>
  <si>
    <t>Number of Girl missing FSM eligible Black origin pupils achieving the expected level (Level 5) or above in KS3 English TA</t>
  </si>
  <si>
    <t>KS3FNPD[yy]_GMisFSMBlac_L5_Mat</t>
  </si>
  <si>
    <t>Number of Girl missing FSM eligible Black origin pupils achieving the expected level (Level 5) or above in KS3 mathematics TA</t>
  </si>
  <si>
    <t>KS3FNPD[yy]_GMisFSMBlac_L5_Sci</t>
  </si>
  <si>
    <t>Number of Girl missing FSM eligible Black origin pupils achieving the expected level (Level 5) or above in KS3 science TA</t>
  </si>
  <si>
    <t>KS3FNPD[yy]_GMisFSMBlac_L5_EMS</t>
  </si>
  <si>
    <t>Number of Girl missing FSM eligible Black origin pupils achieving the expected level (Level 5) or above in KS3 English, mathematics and science TA</t>
  </si>
  <si>
    <t>KS3FNPD[yy]_GMisFSMChin_L5_Eng</t>
  </si>
  <si>
    <t>Number of Girl missing FSM eligible Chinese origin pupils achieving the expected level (Level 5) or above in KS3 English TA</t>
  </si>
  <si>
    <t>KS3FNPD[yy]_GMisFSMChin_L5_Mat</t>
  </si>
  <si>
    <t>Number of Girl missing FSM eligible Chinese origin pupils achieving the expected level (Level 5) or above in KS3 mathematics TA</t>
  </si>
  <si>
    <t>KS3FNPD[yy]_GMisFSMChin_L5_Sci</t>
  </si>
  <si>
    <t>Number of Girl missing FSM eligible Chinese origin pupils achieving the expected level (Level 5) or above in KS3 science TA</t>
  </si>
  <si>
    <t>KS3FNPD[yy]_GMisFSMChin_L5_EMS</t>
  </si>
  <si>
    <t>Number of Girl missing FSM eligible Chinese origin pupils achieving the expected level (Level 5) or above in KS3 English, mathematics and science TA</t>
  </si>
  <si>
    <t>KS3FNPD[yy]_GMisFSMAoeg_L5_Eng</t>
  </si>
  <si>
    <t>Number of Girl missing FSM eligible Any Other Ethnic Group origin pupils achieving the expected level (Level 5) or above in KS3 English TA</t>
  </si>
  <si>
    <t>KS3FNPD[yy]_GMisFSMAoeg_L5_Mat</t>
  </si>
  <si>
    <t>Number of Girl missing FSM eligible Any Other Ethnic Group origin pupils achieving the expected level (Level 5) or above in KS3 mathematics TA</t>
  </si>
  <si>
    <t>KS3FNPD[yy]_GMisFSMAoeg_L5_Sci</t>
  </si>
  <si>
    <t>Number of Girl missing FSM eligible Any Other Ethnic Group origin pupils achieving the expected level (Level 5) or above in KS3 science TA</t>
  </si>
  <si>
    <t>KS3FNPD[yy]_GMisFSMAoeg_L5_EMS</t>
  </si>
  <si>
    <t>Number of Girl missing FSM eligible Any Other Ethnic Group origin pupils achieving the expected level (Level 5) or above in KS3 English, mathematics and science TA</t>
  </si>
  <si>
    <t>KS3FNPD[yy]_GMisFSMUncl_L5_Eng</t>
  </si>
  <si>
    <t>Number of Girl missing FSM eligible Unclassified origin pupils achieving the expected level (Level 5) or above in KS3 English TA</t>
  </si>
  <si>
    <t>KS3FNPD[yy]_GMisFSMUncl_L5_Mat</t>
  </si>
  <si>
    <t>Number of Girl missing FSM eligible Unclassified origin pupils achieving the expected level (Level 5) or above in KS3 mathematics TA</t>
  </si>
  <si>
    <t>KS3FNPD[yy]_GMisFSMUncl_L5_Sci</t>
  </si>
  <si>
    <t>Number of Girl missing FSM eligible Unclassified origin pupils achieving the expected level (Level 5) or above in KS3 science TA</t>
  </si>
  <si>
    <t>KS3FNPD[yy]_GMisFSMUncl_L5_EMS</t>
  </si>
  <si>
    <t>Number of Girl missing FSM eligible Unclassified origin pupils achieving the expected level (Level 5) or above in KS3 English, mathematics and science TA</t>
  </si>
  <si>
    <t>KS3FNPD[yy]_GMisFSMMisEth_L5_Eng</t>
  </si>
  <si>
    <t>Number of Girl missing FSM eligible Missing origin pupils achieving the expected level (Level 5) or above in KS3 English TA</t>
  </si>
  <si>
    <t>KS3FNPD[yy]_GMisFSMMisEth_L5_Mat</t>
  </si>
  <si>
    <t>Number of Girl missing FSM eligible Missing origin pupils achieving the expected level (Level 5) or above in KS3 mathematics TA</t>
  </si>
  <si>
    <t>KS3FNPD[yy]_GMisFSMMisEth_L5_Sci</t>
  </si>
  <si>
    <t>Number of Girl missing FSM eligible Missing origin pupils achieving the expected level (Level 5) or above in KS3 science TA</t>
  </si>
  <si>
    <t>KS3FNPD[yy]_GMisFSMMisEth_L5_EMS</t>
  </si>
  <si>
    <t>Number of Girl missing FSM eligible Missing origin pupils achieving the expected level (Level 5) or above in KS3 English, mathematics and science TA</t>
  </si>
  <si>
    <t>KS3FNPD[yy]_Pct_BFSMWhit_L5_Eng</t>
  </si>
  <si>
    <t>Percentage of Boy FSM eligible White origin pupils achieving the expected level (Level 5) or above in KS3 English TA</t>
  </si>
  <si>
    <t>KS3FNPD[yy]_Pct_BFSMWhit_L5_Mat</t>
  </si>
  <si>
    <t>Percentage of Boy FSM eligible White origin pupils achieving the expected level (Level 5) or above in KS3 mathematics TA</t>
  </si>
  <si>
    <t>KS3FNPD[yy]_Pct_BFSMWhit_L5_Sci</t>
  </si>
  <si>
    <t>Percentage of Boy FSM eligible White origin pupils achieving the expected level (Level 5) or above in KS3 science TA</t>
  </si>
  <si>
    <t>KS3FNPD[yy]_Pct_BFSMWhit_L5_EMS</t>
  </si>
  <si>
    <t>Percentage of Boy FSM eligible White origin pupils achieving the expected level (Level 5) or above in KS3 English, mathematics and science TA</t>
  </si>
  <si>
    <t>KS3FNPD[yy]_Pct_BFSMMixd_L5_Eng</t>
  </si>
  <si>
    <t>Percentage of Boy FSM eligible Mixed origin pupils achieving the expected level (Level 5) or above in KS3 English TA</t>
  </si>
  <si>
    <t>KS3FNPD[yy]_Pct_BFSMMixd_L5_Mat</t>
  </si>
  <si>
    <t>Percentage of Boy FSM eligible Mixed origin pupils achieving the expected level (Level 5) or above in KS3 mathematics TA</t>
  </si>
  <si>
    <t>KS3FNPD[yy]_Pct_BFSMMixd_L5_Sci</t>
  </si>
  <si>
    <t>Percentage of Boy FSM eligible Mixed origin pupils achieving the expected level (Level 5) or above in KS3 science TA</t>
  </si>
  <si>
    <t>KS3FNPD[yy]_Pct_BFSMMixd_L5_EMS</t>
  </si>
  <si>
    <t>Percentage of Boy FSM eligible Mixed origin pupils achieving the expected level (Level 5) or above in KS3 English, mathematics and science TA</t>
  </si>
  <si>
    <t>KS3FNPD[yy]_Pct_BFSMAsia_L5_Eng</t>
  </si>
  <si>
    <t>Percentage of Boy FSM eligible Asian origin pupils achieving the expected level (Level 5) or above in KS3 English TA</t>
  </si>
  <si>
    <t>KS3FNPD[yy]_Pct_BFSMAsia_L5_Mat</t>
  </si>
  <si>
    <t>Percentage of Boy FSM eligible Asian origin pupils achieving the expected level (Level 5) or above in KS3 mathematics TA</t>
  </si>
  <si>
    <t>KS3FNPD[yy]_Pct_BFSMAsia_L5_Sci</t>
  </si>
  <si>
    <t>Percentage of Boy FSM eligible Asian origin pupils achieving the expected level (Level 5) or above in KS3 science TA</t>
  </si>
  <si>
    <t>KS3FNPD[yy]_Pct_BFSMAsia_L5_EMS</t>
  </si>
  <si>
    <t>Percentage of Boy FSM eligible Asian origin pupils achieving the expected level (Level 5) or above in KS3 English, mathematics and science TA</t>
  </si>
  <si>
    <t>KS3FNPD[yy]_Pct_BFSMBlac_L5_Eng</t>
  </si>
  <si>
    <t>Percentage of Boy FSM eligible Black origin pupils achieving the expected level (Level 5) or above in KS3 English TA</t>
  </si>
  <si>
    <t>KS3FNPD[yy]_Pct_BFSMBlac_L5_Mat</t>
  </si>
  <si>
    <t>Percentage of Boy FSM eligible Black origin pupils achieving the expected level (Level 5) or above in KS3 mathematics TA</t>
  </si>
  <si>
    <t>KS3FNPD[yy]_Pct_BFSMBlac_L5_Sci</t>
  </si>
  <si>
    <t>Percentage of Boy FSM eligible Black origin pupils achieving the expected level (Level 5) or above in KS3 science TA</t>
  </si>
  <si>
    <t>KS3FNPD[yy]_Pct_BFSMBlac_L5_EMS</t>
  </si>
  <si>
    <t>Percentage of Boy FSM eligible Black origin pupils achieving the expected level (Level 5) or above in KS3 English, mathematics and science TA</t>
  </si>
  <si>
    <t>KS3FNPD[yy]_Pct_BFSMChin_L5_Eng</t>
  </si>
  <si>
    <t>Percentage of Boy FSM eligible Chinese origin pupils achieving the expected level (Level 5) or above in KS3 English TA</t>
  </si>
  <si>
    <t>KS3FNPD[yy]_Pct_BFSMChin_L5_Mat</t>
  </si>
  <si>
    <t>Percentage of Boy FSM eligible Chinese origin pupils achieving the expected level (Level 5) or above in KS3 mathematics TA</t>
  </si>
  <si>
    <t>KS3FNPD[yy]_Pct_BFSMChin_L5_Sci</t>
  </si>
  <si>
    <t>Percentage of Boy FSM eligible Chinese origin pupils achieving the expected level (Level 5) or above in KS3 science TA</t>
  </si>
  <si>
    <t>KS3FNPD[yy]_Pct_BFSMChin_L5_EMS</t>
  </si>
  <si>
    <t>Percentage of Boy FSM eligible Chinese origin pupils achieving the expected level (Level 5) or above in KS3 English, mathematics and science TA</t>
  </si>
  <si>
    <t>KS3FNPD[yy]_Pct_BFSMAoeg_L5_Eng</t>
  </si>
  <si>
    <t>Percentage of Boy FSM eligible Any Other Ethnic Group origin pupils achieving the expected level (Level 5) or above in KS3 English TA</t>
  </si>
  <si>
    <t>KS3FNPD[yy]_Pct_BFSMAoeg_L5_Mat</t>
  </si>
  <si>
    <t>Percentage of Boy FSM eligible Any Other Ethnic Group origin pupils achieving the expected level (Level 5) or above in KS3 mathematics TA</t>
  </si>
  <si>
    <t>KS3FNPD[yy]_Pct_BFSMAoeg_L5_Sci</t>
  </si>
  <si>
    <t>Percentage of Boy FSM eligible Any Other Ethnic Group origin pupils achieving the expected level (Level 5) or above in KS3 science TA</t>
  </si>
  <si>
    <t>KS3FNPD[yy]_Pct_BFSMAoeg_L5_EMS</t>
  </si>
  <si>
    <t>Percentage of Boy FSM eligible Any Other Ethnic Group origin pupils achieving the expected level (Level 5) or above in KS3 English, mathematics and science TA</t>
  </si>
  <si>
    <t>KS3FNPD[yy]_Pct_BFSMUncl_L5_Eng</t>
  </si>
  <si>
    <t>Percentage of Boy FSM eligible Unclassified origin pupils achieving the expected level (Level 5) or above in KS3 English TA</t>
  </si>
  <si>
    <t>KS3FNPD[yy]_Pct_BFSMUncl_L5_Mat</t>
  </si>
  <si>
    <t>Percentage of Boy FSM eligible Unclassified origin pupils achieving the expected level (Level 5) or above in KS3 mathematics TA</t>
  </si>
  <si>
    <t>KS3FNPD[yy]_Pct_BFSMUncl_L5_Sci</t>
  </si>
  <si>
    <t>Percentage of Boy FSM eligible Unclassified origin pupils achieving the expected level (Level 5) or above in KS3 science TA</t>
  </si>
  <si>
    <t>KS3FNPD[yy]_Pct_BFSMUncl_L5_EMS</t>
  </si>
  <si>
    <t>Percentage of Boy FSM eligible Unclassified origin pupils achieving the expected level (Level 5) or above in KS3 English, mathematics and science TA</t>
  </si>
  <si>
    <t>KS3FNPD[yy]_Pct_BFSMMisEth_L5_Eng</t>
  </si>
  <si>
    <t>Percentage of Boy FSM eligible Missing origin pupils achieving the expected level (Level 5) or above in KS3 English TA</t>
  </si>
  <si>
    <t>KS3FNPD[yy]_Pct_BFSMMisEth_L5_Mat</t>
  </si>
  <si>
    <t>Percentage of Boy FSM eligible Missing origin pupils achieving the expected level (Level 5) or above in KS3 mathematics TA</t>
  </si>
  <si>
    <t>KS3FNPD[yy]_Pct_BFSMMisEth_L5_Sci</t>
  </si>
  <si>
    <t>Percentage of Boy FSM eligible Missing origin pupils achieving the expected level (Level 5) or above in KS3 science TA</t>
  </si>
  <si>
    <t>KS3FNPD[yy]_Pct_BFSMMisEth_L5_EMS</t>
  </si>
  <si>
    <t>Percentage of Boy FSM eligible Missing origin pupils achieving the expected level (Level 5) or above in KS3 English, mathematics and science TA</t>
  </si>
  <si>
    <t>KS3FNPD[yy]_Pct_BNonFSMWhit_L5_Eng</t>
  </si>
  <si>
    <t>Percentage of Boy non-FSM eligible White origin pupils achieving the expected level (Level 5) or above in KS3 English TA</t>
  </si>
  <si>
    <t>KS3FNPD[yy]_Pct_BNonFSMWhit_L5_Mat</t>
  </si>
  <si>
    <t>Percentage of Boy non-FSM eligible White origin pupils achieving the expected level (Level 5) or above in KS3 mathematics TA</t>
  </si>
  <si>
    <t>KS3FNPD[yy]_Pct_BNonFSMWhit_L5_Sci</t>
  </si>
  <si>
    <t>Percentage of Boy non-FSM eligible White origin pupils achieving the expected level (Level 5) or above in KS3 science TA</t>
  </si>
  <si>
    <t>KS3FNPD[yy]_Pct_BNonFSMWhit_L5_EMS</t>
  </si>
  <si>
    <t>Percentage of Boy non-FSM eligible White origin pupils achieving the expected level (Level 5) or above in KS3 English, mathematics and science TA</t>
  </si>
  <si>
    <t>KS3FNPD[yy]_Pct_BNonFSMMixd_L5_Eng</t>
  </si>
  <si>
    <t>Percentage of Boy non-FSM eligible Mixed origin pupils achieving the expected level (Level 5) or above in KS3 English TA</t>
  </si>
  <si>
    <t>KS3FNPD[yy]_Pct_BNonFSMMixd_L5_Mat</t>
  </si>
  <si>
    <t>Percentage of Boy non-FSM eligible Mixed origin pupils achieving the expected level (Level 5) or above in KS3 mathematics TA</t>
  </si>
  <si>
    <t>KS3FNPD[yy]_Pct_BNonFSMMixd_L5_Sci</t>
  </si>
  <si>
    <t>Percentage of Boy non-FSM eligible Mixed origin pupils achieving the expected level (Level 5) or above in KS3 science TA</t>
  </si>
  <si>
    <t>KS3FNPD[yy]_Pct_BNonFSMMixd_L5_EMS</t>
  </si>
  <si>
    <t>Percentage of Boy non-FSM eligible Mixed origin pupils achieving the expected level (Level 5) or above in KS3 English, mathematics and science TA</t>
  </si>
  <si>
    <t>KS3FNPD[yy]_Pct_BNonFSMAsia_L5_Eng</t>
  </si>
  <si>
    <t>Percentage of Boy non-FSM eligible Asian origin pupils achieving the expected level (Level 5) or above in KS3 English TA</t>
  </si>
  <si>
    <t>KS3FNPD[yy]_Pct_BNonFSMAsia_L5_Mat</t>
  </si>
  <si>
    <t>Percentage of Boy non-FSM eligible Asian origin pupils achieving the expected level (Level 5) or above in KS3 mathematics TA</t>
  </si>
  <si>
    <t>KS3FNPD[yy]_Pct_BNonFSMAsia_L5_Sci</t>
  </si>
  <si>
    <t>Percentage of Boy non-FSM eligible Asian origin pupils achieving the expected level (Level 5) or above in KS3 science TA</t>
  </si>
  <si>
    <t>KS3FNPD[yy]_Pct_BNonFSMAsia_L5_EMS</t>
  </si>
  <si>
    <t>Percentage of Boy non-FSM eligible Asian origin pupils achieving the expected level (Level 5) or above in KS3 English, mathematics and science TA</t>
  </si>
  <si>
    <t>KS3FNPD[yy]_Pct_BNonFSMBlac_L5_Eng</t>
  </si>
  <si>
    <t>Percentage of Boy non-FSM eligible Black origin pupils achieving the expected level (Level 5) or above in KS3 English TA</t>
  </si>
  <si>
    <t>KS3FNPD[yy]_Pct_BNonFSMBlac_L5_Mat</t>
  </si>
  <si>
    <t>Percentage of Boy non-FSM eligible Black origin pupils achieving the expected level (Level 5) or above in KS3 mathematics TA</t>
  </si>
  <si>
    <t>KS3FNPD[yy]_Pct_BNonFSMBlac_L5_Sci</t>
  </si>
  <si>
    <t>Percentage of Boy non-FSM eligible Black origin pupils achieving the expected level (Level 5) or above in KS3 science TA</t>
  </si>
  <si>
    <t>KS3FNPD[yy]_Pct_BNonFSMBlac_L5_EMS</t>
  </si>
  <si>
    <t>Percentage of Boy non-FSM eligible Black origin pupils achieving the expected level (Level 5) or above in KS3 English, mathematics and science TA</t>
  </si>
  <si>
    <t>KS3FNPD[yy]_Pct_BNonFSMChin_L5_Eng</t>
  </si>
  <si>
    <t>Percentage of Boy non-FSM eligible Chinese origin pupils achieving the expected level (Level 5) or above in KS3 English TA</t>
  </si>
  <si>
    <t>KS3FNPD[yy]_Pct_BNonFSMChin_L5_Mat</t>
  </si>
  <si>
    <t>Percentage of Boy non-FSM eligible Chinese origin pupils achieving the expected level (Level 5) or above in KS3 mathematics TA</t>
  </si>
  <si>
    <t>KS3FNPD[yy]_Pct_BNonFSMChin_L5_Sci</t>
  </si>
  <si>
    <t>Percentage of Boy non-FSM eligible Chinese origin pupils achieving the expected level (Level 5) or above in KS3 science TA</t>
  </si>
  <si>
    <t>KS3FNPD[yy]_Pct_BNonFSMChin_L5_EMS</t>
  </si>
  <si>
    <t>Percentage of Boy non-FSM eligible Chinese origin pupils achieving the expected level (Level 5) or above in KS3 English, mathematics and science TA</t>
  </si>
  <si>
    <t>KS3FNPD[yy]_Pct_BNonFSMAoeg_L5_Eng</t>
  </si>
  <si>
    <t>Percentage of Boy non-FSM eligible Any Other Ethnic Group origin pupils achieving the expected level (Level 5) or above in KS3 English TA</t>
  </si>
  <si>
    <t>KS3FNPD[yy]_Pct_BNonFSMAoeg_L5_Mat</t>
  </si>
  <si>
    <t>Percentage of Boy non-FSM eligible Any Other Ethnic Group origin pupils achieving the expected level (Level 5) or above in KS3 mathematics TA</t>
  </si>
  <si>
    <t>KS3FNPD[yy]_Pct_BNonFSMAoeg_L5_Sci</t>
  </si>
  <si>
    <t>Percentage of Boy non-FSM eligible Any Other Ethnic Group origin pupils achieving the expected level (Level 5) or above in KS3 science TA</t>
  </si>
  <si>
    <t>KS3FNPD[yy]_Pct_BNonFSMAoeg_L5_EMS</t>
  </si>
  <si>
    <t>Percentage of Boy non-FSM eligible Any Other Ethnic Group origin pupils achieving the expected level (Level 5) or above in KS3 English, mathematics and science TA</t>
  </si>
  <si>
    <t>KS3FNPD[yy]_Pct_BNonFSMUncl_L5_Eng</t>
  </si>
  <si>
    <t>Percentage of Boy non-FSM eligible Unclassified origin pupils achieving the expected level (Level 5) or above in KS3 English TA</t>
  </si>
  <si>
    <t>KS3FNPD[yy]_Pct_BNonFSMUncl_L5_Mat</t>
  </si>
  <si>
    <t>Percentage of Boy non-FSM eligible Unclassified origin pupils achieving the expected level (Level 5) or above in KS3 mathematics TA</t>
  </si>
  <si>
    <t>KS3FNPD[yy]_Pct_BNonFSMUncl_L5_Sci</t>
  </si>
  <si>
    <t>Percentage of Boy non-FSM eligible Unclassified origin pupils achieving the expected level (Level 5) or above in KS3 science TA</t>
  </si>
  <si>
    <t>KS3FNPD[yy]_Pct_BNonFSMUncl_L5_EMS</t>
  </si>
  <si>
    <t>Percentage of Boy non-FSM eligible Unclassified origin pupils achieving the expected level (Level 5) or above in KS3 English, mathematics and science TA</t>
  </si>
  <si>
    <t>KS3FNPD[yy]_Pct_BNonFSMMisEth_L5_Eng</t>
  </si>
  <si>
    <t>Percentage of Boy non-FSM eligible Missing origin pupils achieving the expected level (Level 5) or above in KS3 English TA</t>
  </si>
  <si>
    <t>KS3FNPD[yy]_Pct_BNonFSMMisEth_L5_Mat</t>
  </si>
  <si>
    <t>Percentage of Boy non-FSM eligible Missing origin pupils achieving the expected level (Level 5) or above in KS3 mathematics TA</t>
  </si>
  <si>
    <t>KS3FNPD[yy]_Pct_BNonFSMMisEth_L5_Sci</t>
  </si>
  <si>
    <t>Percentage of Boy non-FSM eligible Missing origin pupils achieving the expected level (Level 5) or above in KS3 science TA</t>
  </si>
  <si>
    <t>KS3FNPD[yy]_Pct_BNonFSMMisEth_L5_EMS</t>
  </si>
  <si>
    <t>Percentage of Boy non-FSM eligible Missing origin pupils achieving the expected level (Level 5) or above in KS3 English, mathematics and science TA</t>
  </si>
  <si>
    <t>KS3FNPD[yy]_Pct_BMisFSMWhit_L5_Eng</t>
  </si>
  <si>
    <t>Percentage of Boy missing FSM eligible White origin pupils achieving the expected level (Level 5) or above in KS3 English TA</t>
  </si>
  <si>
    <t>KS3FNPD[yy]_Pct_BMisFSMWhit_L5_Mat</t>
  </si>
  <si>
    <t>Percentage of Boy missing FSM eligible White origin pupils achieving the expected level (Level 5) or above in KS3 mathematics TA</t>
  </si>
  <si>
    <t>KS3FNPD[yy]_Pct_BMisFSMWhit_L5_Sci</t>
  </si>
  <si>
    <t>Percentage of Boy missing FSM eligible White origin pupils achieving the expected level (Level 5) or above in KS3 science TA</t>
  </si>
  <si>
    <t>KS3FNPD[yy]_Pct_BMisFSMWhit_L5_EMS</t>
  </si>
  <si>
    <t>Percentage of Boy missing FSM eligible White origin pupils achieving the expected level (Level 5) or above in KS3 English, mathematics and science TA</t>
  </si>
  <si>
    <t>KS3FNPD[yy]_Pct_BMisFSMMixd_L5_Eng</t>
  </si>
  <si>
    <t>Percentage of Boy missing FSM eligible Mixed origin pupils achieving the expected level (Level 5) or above in KS3 English TA</t>
  </si>
  <si>
    <t>KS3FNPD[yy]_Pct_BMisFSMMixd_L5_Mat</t>
  </si>
  <si>
    <t>Percentage of Boy missing FSM eligible Mixed origin pupils achieving the expected level (Level 5) or above in KS3 mathematics TA</t>
  </si>
  <si>
    <t>KS3FNPD[yy]_Pct_BMisFSMMixd_L5_Sci</t>
  </si>
  <si>
    <t>Percentage of Boy missing FSM eligible Mixed origin pupils achieving the expected level (Level 5) or above in KS3 science TA</t>
  </si>
  <si>
    <t>KS3FNPD[yy]_Pct_BMisFSMMixd_L5_EMS</t>
  </si>
  <si>
    <t>Percentage of Boy missing FSM eligible Mixed origin pupils achieving the expected level (Level 5) or above in KS3 English, mathematics and science TA</t>
  </si>
  <si>
    <t>KS3FNPD[yy]_Pct_BMisFSMAsia_L5_Eng</t>
  </si>
  <si>
    <t>Percentage of Boy missing FSM eligible Asian origin pupils achieving the expected level (Level 5) or above in KS3 English TA</t>
  </si>
  <si>
    <t>KS3FNPD[yy]_Pct_BMisFSMAsia_L5_Mat</t>
  </si>
  <si>
    <t>Percentage of Boy missing FSM eligible Asian origin pupils achieving the expected level (Level 5) or above in KS3 mathematics TA</t>
  </si>
  <si>
    <t>KS3FNPD[yy]_Pct_BMisFSMAsia_L5_Sci</t>
  </si>
  <si>
    <t>Percentage of Boy missing FSM eligible Asian origin pupils achieving the expected level (Level 5) or above in KS3 science TA</t>
  </si>
  <si>
    <t>KS3FNPD[yy]_Pct_BMisFSMAsia_L5_EMS</t>
  </si>
  <si>
    <t>Percentage of Boy missing FSM eligible Asian origin pupils achieving the expected level (Level 5) or above in KS3 English, mathematics and science TA</t>
  </si>
  <si>
    <t>KS3FNPD[yy]_Pct_BMisFSMBlac_L5_Eng</t>
  </si>
  <si>
    <t>Percentage of Boy missing FSM eligible Black origin pupils achieving the expected level (Level 5) or above in KS3 English TA</t>
  </si>
  <si>
    <t>KS3FNPD[yy]_Pct_BMisFSMBlac_L5_Mat</t>
  </si>
  <si>
    <t>Percentage of Boy missing FSM eligible Black origin pupils achieving the expected level (Level 5) or above in KS3 mathematics TA</t>
  </si>
  <si>
    <t>KS3FNPD[yy]_Pct_BMisFSMBlac_L5_Sci</t>
  </si>
  <si>
    <t>Percentage of Boy missing FSM eligible Black origin pupils achieving the expected level (Level 5) or above in KS3 science TA</t>
  </si>
  <si>
    <t>KS3FNPD[yy]_Pct_BMisFSMBlac_L5_EMS</t>
  </si>
  <si>
    <t>Percentage of Boy missing FSM eligible Black origin pupils achieving the expected level (Level 5) or above in KS3 English, mathematics and science TA</t>
  </si>
  <si>
    <t>KS3FNPD[yy]_Pct_BMisFSMChin_L5_Eng</t>
  </si>
  <si>
    <t>Percentage of Boy missing FSM eligible Chinese origin pupils achieving the expected level (Level 5) or above in KS3 English TA</t>
  </si>
  <si>
    <t>KS3FNPD[yy]_Pct_BMisFSMChin_L5_Mat</t>
  </si>
  <si>
    <t>Percentage of Boy missing FSM eligible Chinese origin pupils achieving the expected level (Level 5) or above in KS3 mathematics TA</t>
  </si>
  <si>
    <t>KS3FNPD[yy]_Pct_BMisFSMChin_L5_Sci</t>
  </si>
  <si>
    <t>Percentage of Boy missing FSM eligible Chinese origin pupils achieving the expected level (Level 5) or above in KS3 science TA</t>
  </si>
  <si>
    <t>KS3FNPD[yy]_Pct_BMisFSMChin_L5_EMS</t>
  </si>
  <si>
    <t>Percentage of Boy missing FSM eligible Chinese origin pupils achieving the expected level (Level 5) or above in KS3 English, mathematics and science TA</t>
  </si>
  <si>
    <t>KS3FNPD[yy]_Pct_BMisFSMAoeg_L5_Eng</t>
  </si>
  <si>
    <t>Percentage of Boy missing FSM eligible Any Other Ethnic Group origin pupils achieving the expected level (Level 5) or above in KS3 English TA</t>
  </si>
  <si>
    <t>KS3FNPD[yy]_Pct_BMisFSMAoeg_L5_Mat</t>
  </si>
  <si>
    <t>Percentage of Boy missing FSM eligible Any Other Ethnic Group origin pupils achieving the expected level (Level 5) or above in KS3 mathematics TA</t>
  </si>
  <si>
    <t>KS3FNPD[yy]_Pct_BMisFSMAoeg_L5_Sci</t>
  </si>
  <si>
    <t>Percentage of Boy missing FSM eligible Any Other Ethnic Group origin pupils achieving the expected level (Level 5) or above in KS3 science TA</t>
  </si>
  <si>
    <t>KS3FNPD[yy]_Pct_BMisFSMAoeg_L5_EMS</t>
  </si>
  <si>
    <t>Percentage of Boy missing FSM eligible Any Other Ethnic Group origin pupils achieving the expected level (Level 5) or above in KS3 English, mathematics and science TA</t>
  </si>
  <si>
    <t>KS3FNPD[yy]_Pct_BMisFSMUncl_L5_Eng</t>
  </si>
  <si>
    <t>Percentage of Boy missing FSM eligible Unclassified origin pupils achieving the expected level (Level 5) or above in KS3 English TA</t>
  </si>
  <si>
    <t>KS3FNPD[yy]_Pct_BMisFSMUncl_L5_Mat</t>
  </si>
  <si>
    <t>Percentage of Boy missing FSM eligible Unclassified origin pupils achieving the expected level (Level 5) or above in KS3 mathematics TA</t>
  </si>
  <si>
    <t>KS3FNPD[yy]_Pct_BMisFSMUncl_L5_Sci</t>
  </si>
  <si>
    <t>Percentage of Boy missing FSM eligible Unclassified origin pupils achieving the expected level (Level 5) or above in KS3 science TA</t>
  </si>
  <si>
    <t>KS3FNPD[yy]_Pct_BMisFSMUncl_L5_EMS</t>
  </si>
  <si>
    <t>Percentage of Boy missing FSM eligible Unclassified origin pupils achieving the expected level (Level 5) or above in KS3 English, mathematics and science TA</t>
  </si>
  <si>
    <t>KS3FNPD[yy]_Pct_BMisFSMMisEth_L5_Eng</t>
  </si>
  <si>
    <t>Percentage of Boy missing FSM eligible Missing origin pupils achieving the expected level (Level 5) or above in KS3 English TA</t>
  </si>
  <si>
    <t>KS3FNPD[yy]_Pct_BMisFSMMisEth_L5_Mat</t>
  </si>
  <si>
    <t>Percentage of Boy missing FSM eligible Missing origin pupils achieving the expected level (Level 5) or above in KS3 mathematics TA</t>
  </si>
  <si>
    <t>KS3FNPD[yy]_Pct_BMisFSMMisEth_L5_Sci</t>
  </si>
  <si>
    <t>Percentage of Boy missing FSM eligible Missing origin pupils achieving the expected level (Level 5) or above in KS3 science TA</t>
  </si>
  <si>
    <t>KS3FNPD[yy]_Pct_BMisFSMMisEth_L5_EMS</t>
  </si>
  <si>
    <t>Percentage of Boy missing FSM eligible Missing origin pupils achieving the expected level (Level 5) or above in KS3 English, mathematics and science TA</t>
  </si>
  <si>
    <t>KS3FNPD[yy]_Pct_GFSMWhit_L5_Eng</t>
  </si>
  <si>
    <t>Percentage of Girl FSM eligible White origin pupils achieving the expected level (Level 5) or above in KS3 English TA</t>
  </si>
  <si>
    <t>KS3FNPD[yy]_Pct_GFSMWhit_L5_Mat</t>
  </si>
  <si>
    <t>Percentage of Girl FSM eligible White origin pupils achieving the expected level (Level 5) or above in KS3 mathematics TA</t>
  </si>
  <si>
    <t>KS3FNPD[yy]_Pct_GFSMWhit_L5_Sci</t>
  </si>
  <si>
    <t>Percentage of Girl FSM eligible White origin pupils achieving the expected level (Level 5) or above in KS3 science TA</t>
  </si>
  <si>
    <t>KS3FNPD[yy]_Pct_GFSMWhit_L5_EMS</t>
  </si>
  <si>
    <t>Percentage of Girl FSM eligible White origin pupils achieving the expected level (Level 5) or above in KS3 English, mathematics and science TA</t>
  </si>
  <si>
    <t>KS3FNPD[yy]_Pct_GFSMMixd_L5_Eng</t>
  </si>
  <si>
    <t>Percentage of Girl FSM eligible Mixed origin pupils achieving the expected level (Level 5) or above in KS3 English TA</t>
  </si>
  <si>
    <t>KS3FNPD[yy]_Pct_GFSMMixd_L5_Mat</t>
  </si>
  <si>
    <t>Percentage of Girl FSM eligible Mixed origin pupils achieving the expected level (Level 5) or above in KS3 mathematics TA</t>
  </si>
  <si>
    <t>KS3FNPD[yy]_Pct_GFSMMixd_L5_Sci</t>
  </si>
  <si>
    <t>Percentage of Girl FSM eligible Mixed origin pupils achieving the expected level (Level 5) or above in KS3 science TA</t>
  </si>
  <si>
    <t>KS3FNPD[yy]_Pct_GFSMMixd_L5_EMS</t>
  </si>
  <si>
    <t>Percentage of Girl FSM eligible Mixed origin pupils achieving the expected level (Level 5) or above in KS3 English, mathematics and science TA</t>
  </si>
  <si>
    <t>KS3FNPD[yy]_Pct_GFSMAsia_L5_Eng</t>
  </si>
  <si>
    <t>Percentage of Girl FSM eligible Asian origin pupils achieving the expected level (Level 5) or above in KS3 English TA</t>
  </si>
  <si>
    <t>KS3FNPD[yy]_Pct_GFSMAsia_L5_Mat</t>
  </si>
  <si>
    <t>Percentage of Girl FSM eligible Asian origin pupils achieving the expected level (Level 5) or above in KS3 mathematics TA</t>
  </si>
  <si>
    <t>KS3FNPD[yy]_Pct_GFSMAsia_L5_Sci</t>
  </si>
  <si>
    <t>Percentage of Girl FSM eligible Asian origin pupils achieving the expected level (Level 5) or above in KS3 science TA</t>
  </si>
  <si>
    <t>KS3FNPD[yy]_Pct_GFSMAsia_L5_EMS</t>
  </si>
  <si>
    <t>Percentage of Girl FSM eligible Asian origin pupils achieving the expected level (Level 5) or above in KS3 English, mathematics and science TA</t>
  </si>
  <si>
    <t>KS3FNPD[yy]_Pct_GFSMBlac_L5_Eng</t>
  </si>
  <si>
    <t>Percentage of Girl FSM eligible Black origin pupils achieving the expected level (Level 5) or above in KS3 English TA</t>
  </si>
  <si>
    <t>KS3FNPD[yy]_Pct_GFSMBlac_L5_Mat</t>
  </si>
  <si>
    <t>Percentage of Girl FSM eligible Black origin pupils achieving the expected level (Level 5) or above in KS3 mathematics TA</t>
  </si>
  <si>
    <t>KS3FNPD[yy]_Pct_GFSMBlac_L5_Sci</t>
  </si>
  <si>
    <t>Percentage of Girl FSM eligible Black origin pupils achieving the expected level (Level 5) or above in KS3 science TA</t>
  </si>
  <si>
    <t>KS3FNPD[yy]_Pct_GFSMBlac_L5_EMS</t>
  </si>
  <si>
    <t>Percentage of Girl FSM eligible Black origin pupils achieving the expected level (Level 5) or above in KS3 English, mathematics and science TA</t>
  </si>
  <si>
    <t>KS3FNPD[yy]_Pct_GFSMChin_L5_Eng</t>
  </si>
  <si>
    <t>Percentage of Girl FSM eligible Chinese origin pupils achieving the expected level (Level 5) or above in KS3 English TA</t>
  </si>
  <si>
    <t>KS3FNPD[yy]_Pct_GFSMChin_L5_Mat</t>
  </si>
  <si>
    <t>Percentage of Girl FSM eligible Chinese origin pupils achieving the expected level (Level 5) or above in KS3 mathematics TA</t>
  </si>
  <si>
    <t>KS3FNPD[yy]_Pct_GFSMChin_L5_Sci</t>
  </si>
  <si>
    <t>Percentage of Girl FSM eligible Chinese origin pupils achieving the expected level (Level 5) or above in KS3 science TA</t>
  </si>
  <si>
    <t>KS3FNPD[yy]_Pct_GFSMChin_L5_EMS</t>
  </si>
  <si>
    <t>Percentage of Girl FSM eligible Chinese origin pupils achieving the expected level (Level 5) or above in KS3 English, mathematics and science TA</t>
  </si>
  <si>
    <t>KS3FNPD[yy]_Pct_GFSMAoeg_L5_Eng</t>
  </si>
  <si>
    <t>Percentage of Girl FSM eligible Any Other Ethnic Group origin pupils achieving the expected level (Level 5) or above in KS3 English TA</t>
  </si>
  <si>
    <t>KS3FNPD[yy]_Pct_GFSMAoeg_L5_Mat</t>
  </si>
  <si>
    <t>Percentage of Girl FSM eligible Any Other Ethnic Group origin pupils achieving the expected level (Level 5) or above in KS3 mathematics TA</t>
  </si>
  <si>
    <t>KS3FNPD[yy]_Pct_GFSMAoeg_L5_Sci</t>
  </si>
  <si>
    <t>Percentage of Girl FSM eligible Any Other Ethnic Group origin pupils achieving the expected level (Level 5) or above in KS3 science TA</t>
  </si>
  <si>
    <t>KS3FNPD[yy]_Pct_GFSMAoeg_L5_EMS</t>
  </si>
  <si>
    <t>Percentage of Girl FSM eligible Any Other Ethnic Group origin pupils achieving the expected level (Level 5) or above in KS3 English, mathematics and science TA</t>
  </si>
  <si>
    <t>KS3FNPD[yy]_Pct_GFSMUncl_L5_Eng</t>
  </si>
  <si>
    <t>Percentage of Girl FSM eligible Unclassified origin pupils achieving the expected level (Level 5) or above in KS3 English TA</t>
  </si>
  <si>
    <t>KS3FNPD[yy]_Pct_GFSMUncl_L5_Mat</t>
  </si>
  <si>
    <t>Percentage of Girl FSM eligible Unclassified origin pupils achieving the expected level (Level 5) or above in KS3 mathematics TA</t>
  </si>
  <si>
    <t>KS3FNPD[yy]_Pct_GFSMUncl_L5_Sci</t>
  </si>
  <si>
    <t>Percentage of Girl FSM eligible Unclassified origin pupils achieving the expected level (Level 5) or above in KS3 science TA</t>
  </si>
  <si>
    <t>KS3FNPD[yy]_Pct_GFSMUncl_L5_EMS</t>
  </si>
  <si>
    <t>Percentage of Girl FSM eligible Unclassified origin pupils achieving the expected level (Level 5) or above in KS3 English, mathematics and science TA</t>
  </si>
  <si>
    <t>KS3FNPD[yy]_Pct_GFSMMisEth_L5_Eng</t>
  </si>
  <si>
    <t>Percentage of Girl FSM eligible Missing origin pupils achieving the expected level (Level 5) or above in KS3 English TA</t>
  </si>
  <si>
    <t>KS3FNPD[yy]_Pct_GFSMMisEth_L5_Mat</t>
  </si>
  <si>
    <t>Percentage of Girl FSM eligible Missing origin pupils achieving the expected level (Level 5) or above in KS3 mathematics TA</t>
  </si>
  <si>
    <t>KS3FNPD[yy]_Pct_GFSMMisEth_L5_Sci</t>
  </si>
  <si>
    <t>Percentage of Girl FSM eligible Missing origin pupils achieving the expected level (Level 5) or above in KS3 science TA</t>
  </si>
  <si>
    <t>KS3FNPD[yy]_Pct_GFSMMisEth_L5_EMS</t>
  </si>
  <si>
    <t>Percentage of Girl FSM eligible Missing origin pupils achieving the expected level (Level 5) or above in KS3 English, mathematics and science TA</t>
  </si>
  <si>
    <t>KS3FNPD[yy]_Pct_GNonFSMWhit_L5_Eng</t>
  </si>
  <si>
    <t>Percentage of Girl non-FSM eligible White origin pupils achieving the expected level (Level 5) or above in KS3 English TA</t>
  </si>
  <si>
    <t>KS3FNPD[yy]_Pct_GNonFSMWhit_L5_Mat</t>
  </si>
  <si>
    <t>Percentage of Girl non-FSM eligible White origin pupils achieving the expected level (Level 5) or above in KS3 mathematics TA</t>
  </si>
  <si>
    <t>KS3FNPD[yy]_Pct_GNonFSMWhit_L5_Sci</t>
  </si>
  <si>
    <t>Percentage of Girl non-FSM eligible White origin pupils achieving the expected level (Level 5) or above in KS3 science TA</t>
  </si>
  <si>
    <t>KS3FNPD[yy]_Pct_GNonFSMWhit_L5_EMS</t>
  </si>
  <si>
    <t>Percentage of Girl non-FSM eligible White origin pupils achieving the expected level (Level 5) or above in KS3 English, mathematics and science TA</t>
  </si>
  <si>
    <t>KS3FNPD[yy]_Pct_GNonFSMMixd_L5_Eng</t>
  </si>
  <si>
    <t>Percentage of Girl non-FSM eligible Mixed origin pupils achieving the expected level (Level 5) or above in KS3 English TA</t>
  </si>
  <si>
    <t>KS3FNPD[yy]_Pct_GNonFSMMixd_L5_Mat</t>
  </si>
  <si>
    <t>Percentage of Girl non-FSM eligible Mixed origin pupils achieving the expected level (Level 5) or above in KS3 mathematics TA</t>
  </si>
  <si>
    <t>KS3FNPD[yy]_Pct_GNonFSMMixd_L5_Sci</t>
  </si>
  <si>
    <t>Percentage of Girl non-FSM eligible Mixed origin pupils achieving the expected level (Level 5) or above in KS3 science TA</t>
  </si>
  <si>
    <t>KS3FNPD[yy]_Pct_GNonFSMMixd_L5_EMS</t>
  </si>
  <si>
    <t>Percentage of Girl non-FSM eligible Mixed origin pupils achieving the expected level (Level 5) or above in KS3 English, mathematics and science TA</t>
  </si>
  <si>
    <t>KS3FNPD[yy]_Pct_GNonFSMAsia_L5_Eng</t>
  </si>
  <si>
    <t>Percentage of Girl non-FSM eligible Asian origin pupils achieving the expected level (Level 5) or above in KS3 English TA</t>
  </si>
  <si>
    <t>KS3FNPD[yy]_Pct_GNonFSMAsia_L5_Mat</t>
  </si>
  <si>
    <t>Percentage of Girl non-FSM eligible Asian origin pupils achieving the expected level (Level 5) or above in KS3 mathematics TA</t>
  </si>
  <si>
    <t>KS3FNPD[yy]_Pct_GNonFSMAsia_L5_Sci</t>
  </si>
  <si>
    <t>Percentage of Girl non-FSM eligible Asian origin pupils achieving the expected level (Level 5) or above in KS3 science TA</t>
  </si>
  <si>
    <t>KS3FNPD[yy]_Pct_GNonFSMAsia_L5_EMS</t>
  </si>
  <si>
    <t>Percentage of Girl non-FSM eligible Asian origin pupils achieving the expected level (Level 5) or above in KS3 English, mathematics and science TA</t>
  </si>
  <si>
    <t>KS3FNPD[yy]_Pct_GNonFSMBlac_L5_Eng</t>
  </si>
  <si>
    <t>Percentage of Girl non-FSM eligible Black origin pupils achieving the expected level (Level 5) or above in KS3 English TA</t>
  </si>
  <si>
    <t>KS3FNPD[yy]_Pct_GNonFSMBlac_L5_Mat</t>
  </si>
  <si>
    <t>Percentage of Girl non-FSM eligible Black origin pupils achieving the expected level (Level 5) or above in KS3 mathematics TA</t>
  </si>
  <si>
    <t>KS3FNPD[yy]_Pct_GNonFSMBlac_L5_Sci</t>
  </si>
  <si>
    <t>Percentage of Girl non-FSM eligible Black origin pupils achieving the expected level (Level 5) or above in KS3 science TA</t>
  </si>
  <si>
    <t>KS3FNPD[yy]_Pct_GNonFSMBlac_L5_EMS</t>
  </si>
  <si>
    <t>Percentage of Girl non-FSM eligible Black origin pupils achieving the expected level (Level 5) or above in KS3 English, mathematics and science TA</t>
  </si>
  <si>
    <t>KS3FNPD[yy]_Pct_GNonFSMChin_L5_Eng</t>
  </si>
  <si>
    <t>Percentage of Girl non-FSM eligible Chinese origin pupils achieving the expected level (Level 5) or above in KS3 English TA</t>
  </si>
  <si>
    <t>KS3FNPD[yy]_Pct_GNonFSMChin_L5_Mat</t>
  </si>
  <si>
    <t>Percentage of Girl non-FSM eligible Chinese origin pupils achieving the expected level (Level 5) or above in KS3 mathematics TA</t>
  </si>
  <si>
    <t>KS3FNPD[yy]_Pct_GNonFSMChin_L5_Sci</t>
  </si>
  <si>
    <t>Percentage of Girl non-FSM eligible Chinese origin pupils achieving the expected level (Level 5) or above in KS3 science TA</t>
  </si>
  <si>
    <t>KS3FNPD[yy]_Pct_GNonFSMChin_L5_EMS</t>
  </si>
  <si>
    <t>Percentage of Girl non-FSM eligible Chinese origin pupils achieving the expected level (Level 5) or above in KS3 English, mathematics and science TA</t>
  </si>
  <si>
    <t>KS3FNPD[yy]_Pct_GNonFSMAoeg_L5_Eng</t>
  </si>
  <si>
    <t>Percentage of Girl non-FSM eligible Any Other Ethnic Group origin pupils achieving the expected level (Level 5) or above in KS3 English TA</t>
  </si>
  <si>
    <t>KS3FNPD[yy]_Pct_GNonFSMAoeg_L5_Mat</t>
  </si>
  <si>
    <t>Percentage of Girl non-FSM eligible Any Other Ethnic Group origin pupils achieving the expected level (Level 5) or above in KS3 mathematics TA</t>
  </si>
  <si>
    <t>KS3FNPD[yy]_Pct_GNonFSMAoeg_L5_Sci</t>
  </si>
  <si>
    <t>Percentage of Girl non-FSM eligible Any Other Ethnic Group origin pupils achieving the expected level (Level 5) or above in KS3 science TA</t>
  </si>
  <si>
    <t>KS3FNPD[yy]_Pct_GNonFSMAoeg_L5_EMS</t>
  </si>
  <si>
    <t>Percentage of Girl non-FSM eligible Any Other Ethnic Group origin pupils achieving the expected level (Level 5) or above in KS3 English, mathematics and science TA</t>
  </si>
  <si>
    <t>KS3FNPD[yy]_Pct_GNonFSMUncl_L5_Eng</t>
  </si>
  <si>
    <t>Percentage of Girl non-FSM eligible Unclassified origin pupils achieving the expected level (Level 5) or above in KS3 English TA</t>
  </si>
  <si>
    <t>KS3FNPD[yy]_Pct_GNonFSMUncl_L5_Mat</t>
  </si>
  <si>
    <t>Percentage of Girl non-FSM eligible Unclassified origin pupils achieving the expected level (Level 5) or above in KS3 mathematics TA</t>
  </si>
  <si>
    <t>KS3FNPD[yy]_Pct_GNonFSMUncl_L5_Sci</t>
  </si>
  <si>
    <t>Percentage of Girl non-FSM eligible Unclassified origin pupils achieving the expected level (Level 5) or above in KS3 science TA</t>
  </si>
  <si>
    <t>KS3FNPD[yy]_Pct_GNonFSMUncl_L5_EMS</t>
  </si>
  <si>
    <t>Percentage of Girl non-FSM eligible Unclassified origin pupils achieving the expected level (Level 5) or above in KS3 English, mathematics and science TA</t>
  </si>
  <si>
    <t>KS3FNPD[yy]_Pct_GNonFSMMisEth_L5_Eng</t>
  </si>
  <si>
    <t>Percentage of Girl non-FSM eligible Missing origin pupils achieving the expected level (Level 5) or above in KS3 English TA</t>
  </si>
  <si>
    <t>KS3FNPD[yy]_Pct_GNonFSMMisEth_L5_Mat</t>
  </si>
  <si>
    <t>Percentage of Girl non-FSM eligible Missing origin pupils achieving the expected level (Level 5) or above in KS3 mathematics TA</t>
  </si>
  <si>
    <t>KS3FNPD[yy]_Pct_GNonFSMMisEth_L5_Sci</t>
  </si>
  <si>
    <t>Percentage of Girl non-FSM eligible Missing origin pupils achieving the expected level (Level 5) or above in KS3 science TA</t>
  </si>
  <si>
    <t>KS3FNPD[yy]_Pct_GNonFSMMisEth_L5_EMS</t>
  </si>
  <si>
    <t>Percentage of Girl non-FSM eligible Missing origin pupils achieving the expected level (Level 5) or above in KS3 English, mathematics and science TA</t>
  </si>
  <si>
    <t>KS3FNPD[yy]_Pct_GMisFSMWhit_L5_Eng</t>
  </si>
  <si>
    <t>Percentage of Girl missing FSM eligible White origin pupils achieving the expected level (Level 5) or above in KS3 English TA</t>
  </si>
  <si>
    <t>KS3FNPD[yy]_Pct_GMisFSMWhit_L5_Mat</t>
  </si>
  <si>
    <t>Percentage of Girl missing FSM eligible White origin pupils achieving the expected level (Level 5) or above in KS3 mathematics TA</t>
  </si>
  <si>
    <t>KS3FNPD[yy]_Pct_GMisFSMWhit_L5_Sci</t>
  </si>
  <si>
    <t>Percentage of Girl missing FSM eligible White origin pupils achieving the expected level (Level 5) or above in KS3 science TA</t>
  </si>
  <si>
    <t>KS3FNPD[yy]_Pct_GMisFSMWhit_L5_EMS</t>
  </si>
  <si>
    <t>Percentage of Girl missing FSM eligible White origin pupils achieving the expected level (Level 5) or above in KS3 English, mathematics and science TA</t>
  </si>
  <si>
    <t>KS3FNPD[yy]_Pct_GMisFSMMixd_L5_Eng</t>
  </si>
  <si>
    <t>Percentage of Girl missing FSM eligible Mixed origin pupils achieving the expected level (Level 5) or above in KS3 English TA</t>
  </si>
  <si>
    <t>KS3FNPD[yy]_Pct_GMisFSMMixd_L5_Mat</t>
  </si>
  <si>
    <t>Percentage of Girl missing FSM eligible Mixed origin pupils achieving the expected level (Level 5) or above in KS3 mathematics TA</t>
  </si>
  <si>
    <t>KS3FNPD[yy]_Pct_GMisFSMMixd_L5_Sci</t>
  </si>
  <si>
    <t>Percentage of Girl missing FSM eligible Mixed origin pupils achieving the expected level (Level 5) or above in KS3 science TA</t>
  </si>
  <si>
    <t>KS3FNPD[yy]_Pct_GMisFSMMixd_L5_EMS</t>
  </si>
  <si>
    <t>Percentage of Girl missing FSM eligible Mixed origin pupils achieving the expected level (Level 5) or above in KS3 English, mathematics and science TA</t>
  </si>
  <si>
    <t>KS3FNPD[yy]_Pct_GMisFSMAsia_L5_Eng</t>
  </si>
  <si>
    <t>Percentage of Girl missing FSM eligible Asian origin pupils achieving the expected level (Level 5) or above in KS3 English TA</t>
  </si>
  <si>
    <t>KS3FNPD[yy]_Pct_GMisFSMAsia_L5_Mat</t>
  </si>
  <si>
    <t>Percentage of Girl missing FSM eligible Asian origin pupils achieving the expected level (Level 5) or above in KS3 mathematics TA</t>
  </si>
  <si>
    <t>KS3FNPD[yy]_Pct_GMisFSMAsia_L5_Sci</t>
  </si>
  <si>
    <t>Percentage of Girl missing FSM eligible Asian origin pupils achieving the expected level (Level 5) or above in KS3 science TA</t>
  </si>
  <si>
    <t>KS3FNPD[yy]_Pct_GMisFSMAsia_L5_EMS</t>
  </si>
  <si>
    <t>Percentage of Girl missing FSM eligible Asian origin pupils achieving the expected level (Level 5) or above in KS3 English, mathematics and science TA</t>
  </si>
  <si>
    <t>KS3FNPD[yy]_Pct_GMisFSMBlac_L5_Eng</t>
  </si>
  <si>
    <t>Percentage of Girl missing FSM eligible Black origin pupils achieving the expected level (Level 5) or above in KS3 English TA</t>
  </si>
  <si>
    <t>KS3FNPD[yy]_Pct_GMisFSMBlac_L5_Mat</t>
  </si>
  <si>
    <t>Percentage of Girl missing FSM eligible Black origin pupils achieving the expected level (Level 5) or above in KS3 mathematics TA</t>
  </si>
  <si>
    <t>KS3FNPD[yy]_Pct_GMisFSMBlac_L5_Sci</t>
  </si>
  <si>
    <t>Percentage of Girl missing FSM eligible Black origin pupils achieving the expected level (Level 5) or above in KS3 science TA</t>
  </si>
  <si>
    <t>KS3FNPD[yy]_Pct_GMisFSMBlac_L5_EMS</t>
  </si>
  <si>
    <t>Percentage of Girl missing FSM eligible Black origin pupils achieving the expected level (Level 5) or above in KS3 English, mathematics and science TA</t>
  </si>
  <si>
    <t>KS3FNPD[yy]_Pct_GMisFSMChin_L5_Eng</t>
  </si>
  <si>
    <t>Percentage of Girl missing FSM eligible Chinese origin pupils achieving the expected level (Level 5) or above in KS3 English TA</t>
  </si>
  <si>
    <t>KS3FNPD[yy]_Pct_GMisFSMChin_L5_Mat</t>
  </si>
  <si>
    <t>Percentage of Girl missing FSM eligible Chinese origin pupils achieving the expected level (Level 5) or above in KS3 mathematics TA</t>
  </si>
  <si>
    <t>KS3FNPD[yy]_Pct_GMisFSMChin_L5_Sci</t>
  </si>
  <si>
    <t>Percentage of Girl missing FSM eligible Chinese origin pupils achieving the expected level (Level 5) or above in KS3 science TA</t>
  </si>
  <si>
    <t>KS3FNPD[yy]_Pct_GMisFSMChin_L5_EMS</t>
  </si>
  <si>
    <t>Percentage of Girl missing FSM eligible Chinese origin pupils achieving the expected level (Level 5) or above in KS3 English, mathematics and science TA</t>
  </si>
  <si>
    <t>KS3FNPD[yy]_Pct_GMisFSMAoeg_L5_Eng</t>
  </si>
  <si>
    <t>Percentage of Girl missing FSM eligible Any Other Ethnic Group origin pupils achieving the expected level (Level 5) or above in KS3 English TA</t>
  </si>
  <si>
    <t>KS3FNPD[yy]_Pct_GMisFSMAoeg_L5_Mat</t>
  </si>
  <si>
    <t>Percentage of Girl missing FSM eligible Any Other Ethnic Group origin pupils achieving the expected level (Level 5) or above in KS3 mathematics TA</t>
  </si>
  <si>
    <t>KS3FNPD[yy]_Pct_GMisFSMAoeg_L5_Sci</t>
  </si>
  <si>
    <t>Percentage of Girl missing FSM eligible Any Other Ethnic Group origin pupils achieving the expected level (Level 5) or above in KS3 science TA</t>
  </si>
  <si>
    <t>KS3FNPD[yy]_Pct_GMisFSMAoeg_L5_EMS</t>
  </si>
  <si>
    <t>Percentage of Girl missing FSM eligible Any Other Ethnic Group origin pupils achieving the expected level (Level 5) or above in KS3 English, mathematics and science TA</t>
  </si>
  <si>
    <t>KS3FNPD[yy]_Pct_GMisFSMUncl_L5_Eng</t>
  </si>
  <si>
    <t>Percentage of Girl missing FSM eligible Unclassified origin pupils achieving the expected level (Level 5) or above in KS3 English TA</t>
  </si>
  <si>
    <t>KS3FNPD[yy]_Pct_GMisFSMUncl_L5_Mat</t>
  </si>
  <si>
    <t>Percentage of Girl missing FSM eligible Unclassified origin pupils achieving the expected level (Level 5) or above in KS3 mathematics TA</t>
  </si>
  <si>
    <t>KS3FNPD[yy]_Pct_GMisFSMUncl_L5_Sci</t>
  </si>
  <si>
    <t>Percentage of Girl missing FSM eligible Unclassified origin pupils achieving the expected level (Level 5) or above in KS3 science TA</t>
  </si>
  <si>
    <t>KS3FNPD[yy]_Pct_GMisFSMUncl_L5_EMS</t>
  </si>
  <si>
    <t>Percentage of Girl missing FSM eligible Unclassified origin pupils achieving the expected level (Level 5) or above in KS3 English, mathematics and science TA</t>
  </si>
  <si>
    <t>KS3FNPD[yy]_Pct_GMisFSMMisEth_L5_Eng</t>
  </si>
  <si>
    <t>Percentage of Girl missing FSM eligible Missing origin pupils achieving the expected level (Level 5) or above in KS3 English TA</t>
  </si>
  <si>
    <t>KS3FNPD[yy]_Pct_GMisFSMMisEth_L5_Mat</t>
  </si>
  <si>
    <t>Percentage of Girl missing FSM eligible Missing origin pupils achieving the expected level (Level 5) or above in KS3 mathematics TA</t>
  </si>
  <si>
    <t>KS3FNPD[yy]_Pct_GMisFSMMisEth_L5_Sci</t>
  </si>
  <si>
    <t>Percentage of Girl missing FSM eligible Missing origin pupils achieving the expected level (Level 5) or above in KS3 science TA</t>
  </si>
  <si>
    <t>KS3FNPD[yy]_Pct_GMisFSMMisEth_L5_EMS</t>
  </si>
  <si>
    <t>Percentage of Girl missing FSM eligible Missing origin pupils achieving the expected level (Level 5) or above in KS3 English, mathematics and science TA</t>
  </si>
  <si>
    <t>Key Stage 4 NPD</t>
  </si>
  <si>
    <t>SLD Alias - [yy] in alias denotes academic year e.g. KS4FNPD06</t>
  </si>
  <si>
    <t>KS4FNPD[yy]_AcademicYear</t>
  </si>
  <si>
    <t>KS4FNPD[yy]_URN</t>
  </si>
  <si>
    <t>KS4FNPD[yy]_LA</t>
  </si>
  <si>
    <t>KS4FNPD[yy]_ESTAB</t>
  </si>
  <si>
    <t>KS4FNPD[yy]_LAESTAB</t>
  </si>
  <si>
    <t>KS4FNPD[yy]_Source_LA</t>
  </si>
  <si>
    <t>KS4FNPD[yy]_Source_ESTAB</t>
  </si>
  <si>
    <t>KS4FNPD[yy]_Source_LAESTAB</t>
  </si>
  <si>
    <t>KS4FNPD[yy]_Source_URN</t>
  </si>
  <si>
    <t>KS4FNPD[yy]_FSM_LEVEL2EM</t>
  </si>
  <si>
    <t>Number of fsm pupils with 5 or more GCSEs (or equivalent) at grades A*-C including English and Maths GCSEs</t>
  </si>
  <si>
    <t>KS4FNPD[yy]_FSM_EBACC</t>
  </si>
  <si>
    <t>Number of fsm pupils with English Baccalaureate:  GCSEs/iGCSEs at grades A*-C in English, maths, sciences, a language and a humanities subject</t>
  </si>
  <si>
    <t>KS4FNPD[yy]_FSM_L2BASICS</t>
  </si>
  <si>
    <t>Number of fsm pupils with Basics:  A*-C grade in English and maths GCSEs/iGCSEs</t>
  </si>
  <si>
    <t>KS4FNPD[yy]_FSM_GCSE_AC</t>
  </si>
  <si>
    <t>Number of fsm pupils with 5 or more GCSE grades A*-C (and equivalent)</t>
  </si>
  <si>
    <t>KS4FNPD[yy]_FSM_GCSE_AG</t>
  </si>
  <si>
    <t>Number of fsm pupils with 5 or more GCSE grades A*-G (and equivalent)</t>
  </si>
  <si>
    <t>KS4FNPD[yy]_FSM_LEV2SCI2B</t>
  </si>
  <si>
    <t>Number of fsm pupils with at least 2 science GCSEs at grades A*-C and equivalent</t>
  </si>
  <si>
    <t>KS4FNPD[yy]_FSM_LEVEL2MFL</t>
  </si>
  <si>
    <t>Number of fsm pupils with at least 1 full GCSE (or equivalent) at grade A*-C in a modern language</t>
  </si>
  <si>
    <t>KS4FNPD[yy]_NONFSM_LEVEL2EM</t>
  </si>
  <si>
    <t>Number of non fsm pupils with 5 or more GCSEs (or equivalent) at grades A*-C including English and Maths GCSEs</t>
  </si>
  <si>
    <t>KS4FNPD[yy]_NONFSM_EBACC</t>
  </si>
  <si>
    <t>Number of non fsm pupils with English Baccalaureate:  GCSEs/iGCSEs at grades A*-C in English, maths, sciences, a language and a humanities subject</t>
  </si>
  <si>
    <t>KS4FNPD[yy]_NONFSM_L2BASICS</t>
  </si>
  <si>
    <t>Number of non fsm pupils with Basics:  A*-C grade in English and maths GCSEs/iGCSEs</t>
  </si>
  <si>
    <t>KS4FNPD[yy]_NONFSM_GCSE_AC</t>
  </si>
  <si>
    <t>Number of non fsm pupils with 5 or more GCSE grades A*-C (and equivalent)</t>
  </si>
  <si>
    <t>KS4FNPD[yy]_NONFSM_GCSE_AG</t>
  </si>
  <si>
    <t>Number of non fsm pupils with 5 or more GCSE grades A*-G (and equivalent)</t>
  </si>
  <si>
    <t>KS4FNPD[yy]_NONFSM_LEV2SCI2B</t>
  </si>
  <si>
    <t>Number of non fsm pupils with at least 2 science GCSEs at grades A*-C and equivalent</t>
  </si>
  <si>
    <t>KS4FNPD[yy]_NONFSM_LEVEL2MFL</t>
  </si>
  <si>
    <t>Number of non FSM pupils with at least 1 full GCSE (or equivalent) at grade A*-C in a modern language</t>
  </si>
  <si>
    <t>KS4FNPD[yy]_MisFSM_LEVEL2EM</t>
  </si>
  <si>
    <t>Number of pupils with missing fsm status with 5 or more GCSEs (or equivalent) at grades A*-C including English and Maths GCSEs</t>
  </si>
  <si>
    <t>KS4FNPD[yy]_MisFSM_EBACC</t>
  </si>
  <si>
    <t>Number of pupils with missing fsm status with English Baccalaureate:  GCSEs/iGCSEs at grades A*-C in English, maths, sciences, a language and a humanities subject</t>
  </si>
  <si>
    <t>KS4FNPD[yy]_MisFSM_L2BASICS</t>
  </si>
  <si>
    <t>Number of pupils with missing fsm status with Basics:  A*-C grade in English and maths GCSEs/iGCSEs</t>
  </si>
  <si>
    <t>KS4FNPD[yy]_MisFSM_GCSE_AC</t>
  </si>
  <si>
    <t>Number of pupils with missing fsm status with 5 or more GCSE grades A*-C (and equivalent)</t>
  </si>
  <si>
    <t>KS4FNPD[yy]_MisFSM_GCSE_AG</t>
  </si>
  <si>
    <t>Number of pupils with missing fsm status with 5 or more GCSE grades A*-G (and equivalent)</t>
  </si>
  <si>
    <t>KS4FNPD[yy]_MisFSM_LEV2SCI2B</t>
  </si>
  <si>
    <t>Number of pupils with missing fsm status with at least 2 science GCSEs at grades A*-C and equivalent</t>
  </si>
  <si>
    <t>KS4FNPD[yy]_MisFSM_LEVEL2MFL</t>
  </si>
  <si>
    <t>Number of pupils with missing fsm status with at least 1 full GCSE (or equivalent) at grade A*-C in a modern language</t>
  </si>
  <si>
    <t>KS4FNPD[yy]_Pct_FSM_LEVEL2EM</t>
  </si>
  <si>
    <t>Percentage of fsm pupils with 5 or more GCSEs (or equivalent) at grades A*-C including English and Maths GCSEs</t>
  </si>
  <si>
    <t>KS4FNPD[yy]_Pct_FSM_EBACC</t>
  </si>
  <si>
    <t>Percentage of fsm pupils with English Baccalaureate:  GCSEs/iGCSEs at grades A*-C in English, maths, sciences, a language and a humanities subject</t>
  </si>
  <si>
    <t>KS4FNPD[yy]_Pct_FSM_L2BASICS</t>
  </si>
  <si>
    <t>Percentage of fsm pupils with Basics:  A*-C grade in English and maths GCSEs/iGCSEs</t>
  </si>
  <si>
    <t>KS4FNPD[yy]_Pct_FSM_GCSE_AC</t>
  </si>
  <si>
    <t>Percentage of fsm pupils with 5 or more GCSE grades A*-C (and equivalent)</t>
  </si>
  <si>
    <t>KS4FNPD[yy]_Pct_FSM_GCSE_AG</t>
  </si>
  <si>
    <t>Percentage of fsm pupils with 5 or more GCSE grades A*-G (and equivalent)</t>
  </si>
  <si>
    <t>KS4FNPD[yy]_Pct_FSM_LEV2SCI2B</t>
  </si>
  <si>
    <t>Percentage of fsm pupils with at least 2 science GCSEs at grades A*-C and equivalent</t>
  </si>
  <si>
    <t>KS4FNPD[yy]_Pct_FSM_LEVEL2MFL</t>
  </si>
  <si>
    <t>Percentage of fsm pupils with at least 1 full GCSE (or equivalent) at grade A*-C in a modern language</t>
  </si>
  <si>
    <t>KS4FNPD[yy]_Pct_NONFSM_LEVEL2EM</t>
  </si>
  <si>
    <t>Percentage of non fsm pupils with 5 or more GCSEs (or equivalent) at grades A*-C including English and Maths GCSEs</t>
  </si>
  <si>
    <t>KS4FNPD[yy]_Pct_NONFSM_EBACC</t>
  </si>
  <si>
    <t>Percentage of non fsm pupils with English Baccalaureate:  GCSEs/iGCSEs at grades A*-C in English, maths, sciences, a language and a humanities subject</t>
  </si>
  <si>
    <t>KS4FNPD[yy]_Pct_NONFSM_L2BASICS</t>
  </si>
  <si>
    <t>Percentage of non fsm pupils with Basics:  A*-C grade in English and maths GCSEs/iGCSEs</t>
  </si>
  <si>
    <t>KS4FNPD[yy]_Pct_NONFSM_GCSE_AC</t>
  </si>
  <si>
    <t>Percentage of non fsm pupils with 5 or more GCSE grades A*-C (and equivalent)</t>
  </si>
  <si>
    <t>KS4FNPD[yy]_Pct_NONFSM_GCSE_AG</t>
  </si>
  <si>
    <t>Percentage of non fsm pupils with 5 or more GCSE grades A*-G (and equivalent)</t>
  </si>
  <si>
    <t>KS4FNPD[yy]_Pct_NONFSM_LEV2SCI2B</t>
  </si>
  <si>
    <t>Percentage of non fsm pupils with at least 2 science GCSEs at grades A*-C and equivalent</t>
  </si>
  <si>
    <t>KS4FNPD[yy]_Pct_NONFSM_LEVEL2MFL</t>
  </si>
  <si>
    <t>Percentage of non FSM pupils with at least 1 full GCSE (or equivalent) at grade A*-C in a modern language</t>
  </si>
  <si>
    <t>KS4FNPD[yy]_Pct_MisFSM_LEVEL2EM</t>
  </si>
  <si>
    <t>Percentage of pupils with missing fsm status with 5 or more GCSEs (or equivalent) at grades A*-C including English and Maths GCSEs</t>
  </si>
  <si>
    <t>KS4FNPD[yy]_Pct_MisFSM_EBACC</t>
  </si>
  <si>
    <t>Percentage of pupils with missing fsm status with English Baccalaureate:  GCSEs/iGCSEs at grades A*-C in English, maths, sciences, a language and a humanities subject</t>
  </si>
  <si>
    <t>KS4FNPD[yy]_Pct_MisFSM_L2BASICS</t>
  </si>
  <si>
    <t>Percentage of pupils with missing fsm status with Basics:  A*-C grade in English and maths GCSEs/iGCSEs</t>
  </si>
  <si>
    <t>KS4FNPD[yy]_Pct_MisFSM_GCSE_AC</t>
  </si>
  <si>
    <t>Percentage of pupils with missing fsm status with 5 or more GCSE grades A*-C (and equivalent)</t>
  </si>
  <si>
    <t>KS4FNPD[yy]_Pct_MisFSM_GCSE_AG</t>
  </si>
  <si>
    <t>Percentage of pupils with missing fsm status with 5 or more GCSE grades A*-G (and equivalent)</t>
  </si>
  <si>
    <t>KS4FNPD[yy]_Pct_MisFSM_LEV2SCI2B</t>
  </si>
  <si>
    <t>Percentage of pupils with missing fsm status with at least 2 science GCSEs at grades A*-C and equivalent</t>
  </si>
  <si>
    <t>KS4FNPD[yy]_Pct_MisFSM_LEVEL2MFL</t>
  </si>
  <si>
    <t>Percentage of pupils with missing fsm status with at least 1 full GCSE (or equivalent) at grade A*-C in a modern language</t>
  </si>
  <si>
    <t>KS4FNPD[yy]_B_LEVEL2EM</t>
  </si>
  <si>
    <t>Number of boys with 5 or more GCSEs (or equivalent) at grades A*-C including English and Maths GCSEs</t>
  </si>
  <si>
    <t>KS4FNPD[yy]_B_EBACC</t>
  </si>
  <si>
    <t>Number of boys with English Baccalaureate:  GCSEs/iGCSEs at grades A*-C in English, maths, sciences, a language and a humanities subject</t>
  </si>
  <si>
    <t>KS4FNPD[yy]_B_L2BASICS</t>
  </si>
  <si>
    <t>Number of boys with Basics:  A*-C grade in English and maths GCSEs/iGCSEs</t>
  </si>
  <si>
    <t>KS4FNPD[yy]_B_GCSE_AC</t>
  </si>
  <si>
    <t>Number of boys with 5 or more GCSE grades A*-C (and equivalent)</t>
  </si>
  <si>
    <t>KS4FNPD[yy]_B_GCSE_AG</t>
  </si>
  <si>
    <t>Number of boys with 5 or more GCSE grades A*-G (and equivalent)</t>
  </si>
  <si>
    <t>KS4FNPD[yy]_B_LEV2SCI2B</t>
  </si>
  <si>
    <t>Number of boys with at least 2 science GCSEs at grades A*-C and equivalent</t>
  </si>
  <si>
    <t>KS4FNPD[yy]_B_LEVEL2MFL</t>
  </si>
  <si>
    <t>Number of boys with at least 1 full GCSE (or equivalent) at grade A*-C in a modern language</t>
  </si>
  <si>
    <t>KS4FNPD[yy]_G_LEVEL2EM</t>
  </si>
  <si>
    <t>Number of girls with 5 or more GCSEs (or equivalent) at grades A*-C including English and Maths GCSEs</t>
  </si>
  <si>
    <t>KS4FNPD[yy]_G_EBACC</t>
  </si>
  <si>
    <t>Number of girls with English Baccalaureate:  GCSEs/iGCSEs at grades A*-C in English, maths, sciences, a language and a humanities subject</t>
  </si>
  <si>
    <t>KS4FNPD[yy]_G_L2BASICS</t>
  </si>
  <si>
    <t>Number of girls with Basics:  A*-C grade in English and maths GCSEs/iGCSEs</t>
  </si>
  <si>
    <t>KS4FNPD[yy]_G_GCSE_AC</t>
  </si>
  <si>
    <t>Number of girls with 5 or more GCSE grades A*-C (and equivalent)</t>
  </si>
  <si>
    <t>KS4FNPD[yy]_G_GCSE_AG</t>
  </si>
  <si>
    <t>Number of girls with 5 or more GCSE grades A*-G (and equivalent)</t>
  </si>
  <si>
    <t>KS4FNPD[yy]_G_LEV2SCI2B</t>
  </si>
  <si>
    <t>Number of girls with at least 2 science GCSEs at grades A*-C and equivalent</t>
  </si>
  <si>
    <t>KS4FNPD[yy]_G_LEVEL2MFL</t>
  </si>
  <si>
    <t>Number of girls with at least 1 full GCSE (or equivalent) at grade A*-C in a modern language</t>
  </si>
  <si>
    <t>KS4FNPD[yy]_T_LEVEL2EM</t>
  </si>
  <si>
    <t>Number of pupils with 5 or more GCSEs (or equivalent) at grades A*-C including English and Maths GCSEs</t>
  </si>
  <si>
    <t>KS4FNPD[yy]_T_EBACC</t>
  </si>
  <si>
    <t>Number of pupils with English Baccalaureate:  GCSEs/iGCSEs at grades A*-C in English, maths, sciences, a language and a humanities subject</t>
  </si>
  <si>
    <t>KS4FNPD[yy]_T_L2BASICS</t>
  </si>
  <si>
    <t>Number of pupils with Basics:  A*-C grade in English and maths GCSEs/iGCSEs</t>
  </si>
  <si>
    <t>KS4FNPD[yy]_T_GCSE_AC</t>
  </si>
  <si>
    <t>Number of pupils with 5 or more GCSE grades A*-C (and equivalent)</t>
  </si>
  <si>
    <t>KS4FNPD[yy]_T_GCSE_AG</t>
  </si>
  <si>
    <t>Number of pupils with 5 or more GCSE grades A*-G (and equivalent)</t>
  </si>
  <si>
    <t>KS4FNPD[yy]_T_LEV2SCI2B</t>
  </si>
  <si>
    <t>Number of pupils with at least 2 science GCSEs at grades A*-C and equivalent</t>
  </si>
  <si>
    <t>KS4FNPD[yy]_T_LEVEL2MFL</t>
  </si>
  <si>
    <t>Number of pupils with at least 1 full GCSE (or equivalent) at grade A*-C in a modern language</t>
  </si>
  <si>
    <t>KS4FNPD[yy]_PCT_B_LEVEL2EM</t>
  </si>
  <si>
    <t>Percentage of boys with 5 or more GCSEs (or equivalent) at grades A*-C including English and Maths GCSEs</t>
  </si>
  <si>
    <t>KS4FNPD[yy]_PCT_B_EBACC</t>
  </si>
  <si>
    <t>Percentage of boys with English Baccalaureate:  GCSEs/iGCSEs at grades A*-C in English, maths, sciences, a language and a humanities subject</t>
  </si>
  <si>
    <t>KS4FNPD[yy]_PCT_B_L2BASICS</t>
  </si>
  <si>
    <t>Percentage of boys with Basics:  A*-C grade in English and maths GCSEs/iGCSEs</t>
  </si>
  <si>
    <t>KS4FNPD[yy]_PCT_B_GCSE_AC</t>
  </si>
  <si>
    <t>Percentage of boys with 5 or more GCSE grades A*-C (and equivalent)</t>
  </si>
  <si>
    <t>KS4FNPD[yy]_PCT_B_GCSE_AG</t>
  </si>
  <si>
    <t>Percentage of boys with 5 or more GCSE grades A*-G (and equivalent)</t>
  </si>
  <si>
    <t>KS4FNPD[yy]_PCT_B_LEV2SCI2B</t>
  </si>
  <si>
    <t>Percentage of boys with at least 2 science GCSEs at grades A*-C and equivalent</t>
  </si>
  <si>
    <t>KS4FNPD[yy]_PCT_B_LEVEL2MFL</t>
  </si>
  <si>
    <t>Percentage of boys with at least 1 full GCSE (or equivalent) at grade A*-C in a modern language</t>
  </si>
  <si>
    <t>KS4FNPD[yy]_PCT_G_LEVEL2EM</t>
  </si>
  <si>
    <t>Percentage of girls with 5 or more GCSEs (or equivalent) at grades A*-C including English and Maths GCSEs</t>
  </si>
  <si>
    <t>KS4FNPD[yy]_PCT_G_EBACC</t>
  </si>
  <si>
    <t>Percentage of girls with English Baccalaureate:  GCSEs/iGCSEs at grades A*-C in English, maths, sciences, a language and a humanities subject</t>
  </si>
  <si>
    <t>KS4FNPD[yy]_PCT_G_L2BASICS</t>
  </si>
  <si>
    <t>Percentage of girls with Basics:  A*-C grade in English and maths GCSEs/iGCSEs</t>
  </si>
  <si>
    <t>KS4FNPD[yy]_PCT_G_GCSE_AC</t>
  </si>
  <si>
    <t>Percentage of girls with 5 or more GCSE grades A*-C (and equivalent)</t>
  </si>
  <si>
    <t>KS4FNPD[yy]_PCT_G_GCSE_AG</t>
  </si>
  <si>
    <t>Percentage of girls with 5 or more GCSE grades A*-G (and equivalent)</t>
  </si>
  <si>
    <t>KS4FNPD[yy]_PCT_G_LEV2SCI2B</t>
  </si>
  <si>
    <t>Percentage of girls with at least 2 science GCSEs at grades A*-C and equivalent</t>
  </si>
  <si>
    <t>KS4FNPD[yy]_PCT_G_LEVEL2MFL</t>
  </si>
  <si>
    <t>Percentage of girls with at least 1 full GCSE (or equivalent) at grade A*-C in a modern language</t>
  </si>
  <si>
    <t>KS4FNPD[yy]_PCT_T_LEVEL2EM</t>
  </si>
  <si>
    <t>Percentage of pupils with 5 or more GCSEs (or equivalent) at grades A*-C including English and Maths GCSEs</t>
  </si>
  <si>
    <t>KS4FNPD[yy]_PCT_T_EBACC</t>
  </si>
  <si>
    <t>Percentage of pupils with English Baccalaureate:  GCSEs/iGCSEs at grades A*-C in English, maths, sciences, a language and a humanities subject</t>
  </si>
  <si>
    <t>KS4FNPD[yy]_PCT_T_L2BASICS</t>
  </si>
  <si>
    <t>Percentage of pupils with Basics:  A*-C grade in English and maths GCSEs/iGCSEs</t>
  </si>
  <si>
    <t>KS4FNPD[yy]_PCT_T_GCSE_AC</t>
  </si>
  <si>
    <t>Percentage of pupils with 5 or more GCSE grades A*-C (and equivalent)</t>
  </si>
  <si>
    <t>KS4FNPD[yy]_PCT_T_GCSE_AG</t>
  </si>
  <si>
    <t>Percentage of pupils with 5 or more GCSE grades A*-G (and equivalent)</t>
  </si>
  <si>
    <t>KS4FNPD[yy]_PCT_T_LEV2SCI2B</t>
  </si>
  <si>
    <t>Percentage of pupils with at least 2 science GCSEs at grades A*-C and equivalent</t>
  </si>
  <si>
    <t>KS4FNPD[yy]_PCT_T_LEVEL2MFL</t>
  </si>
  <si>
    <t>Percentage of pupils with at least 1 full GCSE (or equivalent) at grade A*-C in a modern language</t>
  </si>
  <si>
    <t>KS4FNPD[yy]_WHIT_LEVEL2EM</t>
  </si>
  <si>
    <t>Number of White origin pupils with 5 or more GCSEs (or equivalent) at grades A*-C including English and Maths GCSEs</t>
  </si>
  <si>
    <t>KS4FNPD[yy]_WHIT_EBACC</t>
  </si>
  <si>
    <t>Number of White origin pupils with English Baccalaureate:  GCSEs/iGCSEs at grades A*-C in English, maths, sciences, a language and a humanities subject</t>
  </si>
  <si>
    <t>KS4FNPD[yy]_WHIT_L2BASICS</t>
  </si>
  <si>
    <t>Number of White origin pupils with Basics:  A*-C grade in English and maths GCSEs/iGCSEs</t>
  </si>
  <si>
    <t>KS4FNPD[yy]_WHIT_GCSE_AC</t>
  </si>
  <si>
    <t>Number of White origin pupils with 5 or more GCSE grades A*-C (and equivalent)</t>
  </si>
  <si>
    <t>KS4FNPD[yy]_WHIT_GCSE_AG</t>
  </si>
  <si>
    <t>Number of White origin pupils with 5 or more GCSE grades A*-G (and equivalent)</t>
  </si>
  <si>
    <t>KS4FNPD[yy]_WHIT_LEV2SCI2B</t>
  </si>
  <si>
    <t>Number of White origin pupils with at least 2 science GCSEs at grades A*-C and equivalent</t>
  </si>
  <si>
    <t>KS4FNPD[yy]_WHIT_LEVEL2MFL</t>
  </si>
  <si>
    <t>Number of White origin pupils with at least 1 full GCSE (or equivalent) at grade A*-C in a modern language</t>
  </si>
  <si>
    <t>KS4FNPD[yy]_MIXD_LEVEL2EM</t>
  </si>
  <si>
    <t>Number of Mixed origin pupils with 5 or more GCSEs (or equivalent) at grades A*-C including English and Maths GCSEs</t>
  </si>
  <si>
    <t>KS4FNPD[yy]_MIXD_EBACC</t>
  </si>
  <si>
    <t>Number of Mixed origin pupils with English Baccalaureate:  GCSEs/iGCSEs at grades A*-C in English, maths, sciences, a language and a humanities subject</t>
  </si>
  <si>
    <t>KS4FNPD[yy]_MIXD_L2BASICS</t>
  </si>
  <si>
    <t>Number of Mixed origin pupils with Basics:  A*-C grade in English and maths GCSEs/iGCSEs</t>
  </si>
  <si>
    <t>KS4FNPD[yy]_MIXD_GCSE_AC</t>
  </si>
  <si>
    <t>Number of Mixed origin pupils with 5 or more GCSE grades A*-C (and equivalent)</t>
  </si>
  <si>
    <t>KS4FNPD[yy]_MIXD_GCSE_AG</t>
  </si>
  <si>
    <t>Number of Mixed origin pupils with 5 or more GCSE grades A*-G (and equivalent)</t>
  </si>
  <si>
    <t>KS4FNPD[yy]_MIXD_LEV2SCI2B</t>
  </si>
  <si>
    <t>Number of Mixed origin pupils with at least 2 science GCSEs at grades A*-C and equivalent</t>
  </si>
  <si>
    <t>KS4FNPD[yy]_MIXD_LEVEL2MFL</t>
  </si>
  <si>
    <t>Number of Mixed origin pupils with at least 1 full GCSE (or equivalent) at grade A*-C in a modern language</t>
  </si>
  <si>
    <t>KS4FNPD[yy]_ASIA_LEVEL2EM</t>
  </si>
  <si>
    <t>Number of Asian origin pupils with 5 or more GCSEs (or equivalent) at grades A*-C including English and Maths GCSEs</t>
  </si>
  <si>
    <t>KS4FNPD[yy]_ASIA_EBACC</t>
  </si>
  <si>
    <t>Number of Asian origin pupils with English Baccalaureate:  GCSEs/iGCSEs at grades A*-C in English, maths, sciences, a language and a humanities subject</t>
  </si>
  <si>
    <t>KS4FNPD[yy]_ASIA_L2BASICS</t>
  </si>
  <si>
    <t>Number of Asian origin pupils with Basics:  A*-C grade in English and maths GCSEs/iGCSEs</t>
  </si>
  <si>
    <t>KS4FNPD[yy]_ASIA_GCSE_AC</t>
  </si>
  <si>
    <t>Number of Asian origin pupils with 5 or more GCSE grades A*-C (and equivalent)</t>
  </si>
  <si>
    <t>KS4FNPD[yy]_ASIA_GCSE_AG</t>
  </si>
  <si>
    <t>Number of Asian origin pupils with 5 or more GCSE grades A*-G (and equivalent)</t>
  </si>
  <si>
    <t>KS4FNPD[yy]_ASIA_LEV2SCI2B</t>
  </si>
  <si>
    <t>Number of Asian origin pupils with at least 2 science GCSEs at grades A*-C and equivalent</t>
  </si>
  <si>
    <t>KS4FNPD[yy]_ASIA_LEVEL2MFL</t>
  </si>
  <si>
    <t>Number of Asian origin pupils with at least 1 full GCSE (or equivalent) at grade A*-C in a modern language</t>
  </si>
  <si>
    <t>KS4FNPD[yy]_BLAC_LEVEL2EM</t>
  </si>
  <si>
    <t>Number of Black origin pupils with 5 or more GCSEs (or equivalent) at grades A*-C including English and Maths GCSEs</t>
  </si>
  <si>
    <t>KS4FNPD[yy]_BLAC_EBACC</t>
  </si>
  <si>
    <t>Number of Black origin pupils with English Baccalaureate:  GCSEs/iGCSEs at grades A*-C in English, maths, sciences, a language and a humanities subject</t>
  </si>
  <si>
    <t>KS4FNPD[yy]_BLAC_L2BASICS</t>
  </si>
  <si>
    <t>Number of Black origin pupils with Basics:  A*-C grade in English and maths GCSEs/iGCSEs</t>
  </si>
  <si>
    <t>KS4FNPD[yy]_BLAC_GCSE_AC</t>
  </si>
  <si>
    <t>Number of Black origin pupils with 5 or more GCSE grades A*-C (and equivalent)</t>
  </si>
  <si>
    <t>KS4FNPD[yy]_BLAC_GCSE_AG</t>
  </si>
  <si>
    <t>Number of Black origin pupils with 5 or more GCSE grades A*-G (and equivalent)</t>
  </si>
  <si>
    <t>KS4FNPD[yy]_BLAC_LEV2SCI2B</t>
  </si>
  <si>
    <t>Number of Black origin pupils with at least 2 science GCSEs at grades A*-C and equivalent</t>
  </si>
  <si>
    <t>KS4FNPD[yy]_BLAC_LEVEL2MFL</t>
  </si>
  <si>
    <t>Number of Black origin pupils with at least 1 full GCSE (or equivalent) at grade A*-C in a modern language</t>
  </si>
  <si>
    <t>KS4FNPD[yy]_CHIN_LEVEL2EM</t>
  </si>
  <si>
    <t>Number of Chinese origin pupils with 5 or more GCSEs (or equivalent) at grades A*-C including English and Maths GCSEs</t>
  </si>
  <si>
    <t>KS4FNPD[yy]_CHIN_EBACC</t>
  </si>
  <si>
    <t>Number of Chinese origin pupils with English Baccalaureate:  GCSEs/iGCSEs at grades A*-C in English, maths, sciences, a language and a humanities subject</t>
  </si>
  <si>
    <t>KS4FNPD[yy]_CHIN_L2BASICS</t>
  </si>
  <si>
    <t>Number of Chinese origin pupils with Basics:  A*-C grade in English and maths GCSEs/iGCSEs</t>
  </si>
  <si>
    <t>KS4FNPD[yy]_CHIN_GCSE_AC</t>
  </si>
  <si>
    <t>Number of Chinese origin pupils with 5 or more GCSE grades A*-C (and equivalent)</t>
  </si>
  <si>
    <t>KS4FNPD[yy]_CHIN_GCSE_AG</t>
  </si>
  <si>
    <t>Number of Chinese origin pupils with 5 or more GCSE grades A*-G (and equivalent)</t>
  </si>
  <si>
    <t>KS4FNPD[yy]_CHIN_LEV2SCI2B</t>
  </si>
  <si>
    <t>Number of Chinese origin pupils with at least 2 science GCSEs at grades A*-C and equivalent</t>
  </si>
  <si>
    <t>KS4FNPD[yy]_CHIN_LEVEL2MFL</t>
  </si>
  <si>
    <t>Number of Chinese origin pupils with at least 1 full GCSE (or equivalent) at grade A*-C in a modern language</t>
  </si>
  <si>
    <t>KS4FNPD[yy]_AOEG_LEVEL2EM</t>
  </si>
  <si>
    <t>Number of any other ethnic group origin pupils with 5 or more GCSEs (or equivalent) at grades A*-C including English and Maths GCSEs</t>
  </si>
  <si>
    <t>KS4FNPD[yy]_AOEG_EBACC</t>
  </si>
  <si>
    <t>Number of any other ethnic group origin pupils with English Baccalaureate:  GCSEs/iGCSEs at grades A*-C in English, maths, sciences, a language and a humanities subject</t>
  </si>
  <si>
    <t>KS4FNPD[yy]_AOEG_L2BASICS</t>
  </si>
  <si>
    <t>Number of any other ethnic group origin pupils with Basics:  A*-C grade in English and maths GCSEs/iGCSEs</t>
  </si>
  <si>
    <t>KS4FNPD[yy]_AOEG_GCSE_AC</t>
  </si>
  <si>
    <t>Number of any other ethnic group origin pupils with 5 or more GCSE grades A*-C (and equivalent)</t>
  </si>
  <si>
    <t>KS4FNPD[yy]_AOEG_GCSE_AG</t>
  </si>
  <si>
    <t>Number of any other ethnic group origin pupils with 5 or more GCSE grades A*-G (and equivalent)</t>
  </si>
  <si>
    <t>KS4FNPD[yy]_AOEG_LEV2SCI2B</t>
  </si>
  <si>
    <t>Number of any other ethnic group origin pupils with at least 2 science GCSEs at grades A*-C and equivalent</t>
  </si>
  <si>
    <t>KS4FNPD[yy]_AOEG_LEVEL2MFL</t>
  </si>
  <si>
    <t>Number of any other ethnic group origin pupils with at least 1 full GCSE (or equivalent) at grade A*-C in a modern language</t>
  </si>
  <si>
    <t>KS4FNPD[yy]_UNCL_LEVEL2EM</t>
  </si>
  <si>
    <t>Number of unclassified origin pupils with 5 or more GCSEs (or equivalent) at grades A*-C including English and Maths GCSEs</t>
  </si>
  <si>
    <t>KS4FNPD[yy]_UNCL_EBACC</t>
  </si>
  <si>
    <t>Number of unclassified origin pupils with English Baccalaureate:  GCSEs/iGCSEs at grades A*-C in English, maths, sciences, a language and a humanities subject</t>
  </si>
  <si>
    <t>KS4FNPD[yy]_UNCL_L2BASICS</t>
  </si>
  <si>
    <t>Number of unclassified origin pupils with Basics:  A*-C grade in English and maths GCSEs/iGCSEs</t>
  </si>
  <si>
    <t>KS4FNPD[yy]_UNCL_GCSE_AC</t>
  </si>
  <si>
    <t>Number of unclassified origin pupils with 5 or more GCSE grades A*-C (and equivalent)</t>
  </si>
  <si>
    <t>KS4FNPD[yy]_UNCL_GCSE_AG</t>
  </si>
  <si>
    <t>Number of unclassified origin pupils with 5 or more GCSE grades A*-G (and equivalent)</t>
  </si>
  <si>
    <t>KS4FNPD[yy]_UNCL_LEV2SCI2B</t>
  </si>
  <si>
    <t>Number of unclassified origin pupils with at least 2 science GCSEs at grades A*-C and equivalent</t>
  </si>
  <si>
    <t>KS4FNPD[yy]_UNCL_LEVEL2MFL</t>
  </si>
  <si>
    <t>Number of unclassified origin pupils with at least 1 full GCSE (or equivalent) at grade A*-C in a modern language</t>
  </si>
  <si>
    <t>KS4FNPD[yy]_MISETH_LEVEL2EM</t>
  </si>
  <si>
    <t>Number of pupils with missing ethnicity status with 5 or more GCSEs (or equivalent) at grades A*-C including English and Maths GCSEs</t>
  </si>
  <si>
    <t>KS4FNPD[yy]_MISETH_EBACC</t>
  </si>
  <si>
    <t>Number of pupils with missing ethnicity status with English Baccalaureate:  GCSEs/iGCSEs at grades A*-C in English, maths, sciences, a language and a humanities subject</t>
  </si>
  <si>
    <t>KS4FNPD[yy]_MISETH_L2BASICS</t>
  </si>
  <si>
    <t>Number of pupils with missing ethnicity status with Basics:  A*-C grade in English and maths GCSEs/iGCSEs</t>
  </si>
  <si>
    <t>KS4FNPD[yy]_MISETH_GCSE_AC</t>
  </si>
  <si>
    <t>Number of pupils with missing ethnicity status with 5 or more GCSE grades A*-C (and equivalent)</t>
  </si>
  <si>
    <t>KS4FNPD[yy]_MISETH_GCSE_AG</t>
  </si>
  <si>
    <t>Number of pupils with missing ethnicity status with 5 or more GCSE grades A*-G (and equivalent)</t>
  </si>
  <si>
    <t>KS4FNPD[yy]_MISETH_LEV2SCI2B</t>
  </si>
  <si>
    <t>Number of pupils with missing ethnicity status with at least 2 science GCSEs at grades A*-C and equivalent</t>
  </si>
  <si>
    <t>KS4FNPD[yy]_MISETH_LEVEL2MFL</t>
  </si>
  <si>
    <t>Number of pupils with missing ethnicity status with at least 1 full GCSE (or equivalent) at grade A*-C in a modern language</t>
  </si>
  <si>
    <t>KS4FNPD[yy]_PCT_WHIT_LEVEL2EM</t>
  </si>
  <si>
    <t>Percentage of White origin pupils with 5 or more GCSEs (or equivalent) at grades A*-C including English and Maths GCSEs</t>
  </si>
  <si>
    <t>KS4FNPD[yy]_PCT_WHIT_EBACC</t>
  </si>
  <si>
    <t>Percentage of White origin pupils with English Baccalaureate:  GCSEs/iGCSEs at grades A*-C in English, maths, sciences, a language and a humanities subject</t>
  </si>
  <si>
    <t>KS4FNPD[yy]_PCT_WHIT_L2BASICS</t>
  </si>
  <si>
    <t>Percentage of White origin pupils with Basics:  A*-C grade in English and maths GCSEs/iGCSEs</t>
  </si>
  <si>
    <t>KS4FNPD[yy]_PCT_WHIT_GCSE_AC</t>
  </si>
  <si>
    <t>Percentage of White origin pupils with 5 or more GCSE grades A*-C (and equivalent)</t>
  </si>
  <si>
    <t>KS4FNPD[yy]_PCT_WHIT_GCSE_AG</t>
  </si>
  <si>
    <t>Percentage of White origin pupils with 5 or more GCSE grades A*-G (and equivalent)</t>
  </si>
  <si>
    <t>KS4FNPD[yy]_PCT_WHIT_LEV2SCI2B</t>
  </si>
  <si>
    <t>Percentage of White origin pupils with at least 2 science GCSEs at grades A*-C and equivalent</t>
  </si>
  <si>
    <t>KS4FNPD[yy]_PCT_WHIT_LEVEL2MFL</t>
  </si>
  <si>
    <t>Percentage of White origin pupils with at least 1 full GCSE (or equivalent) at grade A*-C in a modern language</t>
  </si>
  <si>
    <t>KS4FNPD[yy]_PCT_MIXD_LEVEL2EM</t>
  </si>
  <si>
    <t>Percentage of Mixed origin pupils with 5 or more GCSEs (or equivalent) at grades A*-C including English and Maths GCSEs</t>
  </si>
  <si>
    <t>KS4FNPD[yy]_PCT_MIXD_EBACC</t>
  </si>
  <si>
    <t>Percentage of Mixed origin pupils with English Baccalaureate:  GCSEs/iGCSEs at grades A*-C in English, maths, sciences, a language and a humanities subject</t>
  </si>
  <si>
    <t>KS4FNPD[yy]_PCT_MIXD_L2BASICS</t>
  </si>
  <si>
    <t>Percentage of Mixed origin pupils with Basics:  A*-C grade in English and maths GCSEs/iGCSEs</t>
  </si>
  <si>
    <t>KS4FNPD[yy]_PCT_MIXD_GCSE_AC</t>
  </si>
  <si>
    <t>Percentage of Mixed origin pupils with 5 or more GCSE grades A*-C (and equivalent)</t>
  </si>
  <si>
    <t>KS4FNPD[yy]_PCT_MIXD_GCSE_AG</t>
  </si>
  <si>
    <t>Percentage of Mixed origin pupils with 5 or more GCSE grades A*-G (and equivalent)</t>
  </si>
  <si>
    <t>KS4FNPD[yy]_PCT_MIXD_LEV2SCI2B</t>
  </si>
  <si>
    <t>Percentage of Mixed origin pupils with at least 2 science GCSEs at grades A*-C and equivalent</t>
  </si>
  <si>
    <t>KS4FNPD[yy]_PCT_MIXD_LEVEL2MFL</t>
  </si>
  <si>
    <t>Percentage of Mixed origin pupils with at least 1 full GCSE (or equivalent) at grade A*-C in a modern language</t>
  </si>
  <si>
    <t>KS4FNPD[yy]_PCT_ASIA_LEVEL2EM</t>
  </si>
  <si>
    <t>Percentage of Asian origin pupils with 5 or more GCSEs (or equivalent) at grades A*-C including English and Maths GCSEs</t>
  </si>
  <si>
    <t>KS4FNPD[yy]_PCT_ASIA_EBACC</t>
  </si>
  <si>
    <t>Percentage of Asian origin pupils with English Baccalaureate:  GCSEs/iGCSEs at grades A*-C in English, maths, sciences, a language and a humanities subject</t>
  </si>
  <si>
    <t>KS4FNPD[yy]_PCT_ASIA_L2BASICS</t>
  </si>
  <si>
    <t>Percentage of Asian origin pupils with Basics:  A*-C grade in English and maths GCSEs/iGCSEs</t>
  </si>
  <si>
    <t>KS4FNPD[yy]_PCT_ASIA_GCSE_AC</t>
  </si>
  <si>
    <t>Percentage of Asian origin pupils with 5 or more GCSE grades A*-C (and equivalent)</t>
  </si>
  <si>
    <t>KS4FNPD[yy]_PCT_ASIA_GCSE_AG</t>
  </si>
  <si>
    <t>Percentage of Asian origin pupils with 5 or more GCSE grades A*-G (and equivalent)</t>
  </si>
  <si>
    <t>KS4FNPD[yy]_PCT_ASIA_LEV2SCI2B</t>
  </si>
  <si>
    <t>Percentage of Asian origin pupils with at least 2 science GCSEs at grades A*-C and equivalent</t>
  </si>
  <si>
    <t>KS4FNPD[yy]_PCT_ASIA_LEVEL2MFL</t>
  </si>
  <si>
    <t>Percentage of Asian origin pupils with at least 1 full GCSE (or equivalent) at grade A*-C in a modern language</t>
  </si>
  <si>
    <t>KS4FNPD[yy]_PCT_BLAC_LEVEL2EM</t>
  </si>
  <si>
    <t>Percentage of Back origin pupils with 5 or more GCSEs (or equivalent) at grades A*-C including English and Maths GCSEs</t>
  </si>
  <si>
    <t>KS4FNPD[yy]_PCT_BLAC_EBACC</t>
  </si>
  <si>
    <t>Percentage of Back origin pupils with English Baccalaureate:  GCSEs/iGCSEs at grades A*-C in English, maths, sciences, a language and a humanities subject</t>
  </si>
  <si>
    <t>KS4FNPD[yy]_PCT_BLAC_L2BASICS</t>
  </si>
  <si>
    <t>Percentage of Back origin pupils with Basics:  A*-C grade in English and maths GCSEs/iGCSEs</t>
  </si>
  <si>
    <t>KS4FNPD[yy]_PCT_BLAC_GCSE_AC</t>
  </si>
  <si>
    <t>Percentage of Back origin pupils with 5 or more GCSE grades A*-C (and equivalent)</t>
  </si>
  <si>
    <t>KS4FNPD[yy]_PCT_BLAC_GCSE_AG</t>
  </si>
  <si>
    <t>Percentage of Back origin pupils with 5 or more GCSE grades A*-G (and equivalent)</t>
  </si>
  <si>
    <t>KS4FNPD[yy]_PCT_BLAC_LEV2SCI2B</t>
  </si>
  <si>
    <t>Percentage of Back origin pupils with at least 2 science GCSEs at grades A*-C and equivalent</t>
  </si>
  <si>
    <t>KS4FNPD[yy]_PCT_BLAC_LEVEL2MFL</t>
  </si>
  <si>
    <t>Percentage of Back origin pupils with at least 1 full GCSE (or equivalent) at grade A*-C in a modern language</t>
  </si>
  <si>
    <t>KS4FNPD[yy]_PCT_CHIN_LEVEL2EM</t>
  </si>
  <si>
    <t>Percentage of Chinese origin pupils with 5 or more GCSEs (or equivalent) at grades A*-C including English and Maths GCSEs</t>
  </si>
  <si>
    <t>KS4FNPD[yy]_PCT_CHIN_EBACC</t>
  </si>
  <si>
    <t>Percentage of Chinese origin pupils with English Baccalaureate:  GCSEs/iGCSEs at grades A*-C in English, maths, sciences, a language and a humanities subject</t>
  </si>
  <si>
    <t>KS4FNPD[yy]_PCT_CHIN_L2BASICS</t>
  </si>
  <si>
    <t>Percentage of Chinese origin pupils with Basics:  A*-C grade in English and maths GCSEs/iGCSEs</t>
  </si>
  <si>
    <t>KS4FNPD[yy]_PCT_CHIN_GCSE_AC</t>
  </si>
  <si>
    <t>Percentage of Chinese origin pupils with 5 or more GCSE grades A*-C (and equivalent)</t>
  </si>
  <si>
    <t>KS4FNPD[yy]_PCT_CHIN_GCSE_AG</t>
  </si>
  <si>
    <t>Percentage of Chinese origin pupils with 5 or more GCSE grades A*-G (and equivalent)</t>
  </si>
  <si>
    <t>KS4FNPD[yy]_PCT_CHIN_LEV2SCI2B</t>
  </si>
  <si>
    <t>Percentage of Chinese origin pupils with at least 2 science GCSEs at grades A*-C and equivalent</t>
  </si>
  <si>
    <t>KS4FNPD[yy]_PCT_CHIN_LEVEL2MFL</t>
  </si>
  <si>
    <t>Percentage of Chinese origin pupils with at least 1 full GCSE (or equivalent) at grade A*-C in a modern language</t>
  </si>
  <si>
    <t>KS4FNPD[yy]_PCT_AOEG_LEVEL2EM</t>
  </si>
  <si>
    <t>Percentage of Any other Ethnic origin pupils with 5 or more GCSEs (or equivalent) at grades A*-C including English and Maths GCSEs</t>
  </si>
  <si>
    <t>KS4FNPD[yy]_PCT_AOEG_EBACC</t>
  </si>
  <si>
    <t>Percentage of Any other Ethnic origin pupils with English Baccalaureate:  GCSEs/iGCSEs at grades A*-C in English, maths, sciences, a language and a humanities subject</t>
  </si>
  <si>
    <t>KS4FNPD[yy]_PCT_AOEG_L2BASICS</t>
  </si>
  <si>
    <t>Percentage of Any other Ethnic origin pupils with Basics:  A*-C grade in English and maths GCSEs/iGCSEs</t>
  </si>
  <si>
    <t>KS4FNPD[yy]_PCT_AOEG_GCSE_AC</t>
  </si>
  <si>
    <t>Percentage of Any other Ethnic origin pupils with 5 or more GCSE grades A*-C (and equivalent)</t>
  </si>
  <si>
    <t>KS4FNPD[yy]_PCT_AOEG_GCSE_AG</t>
  </si>
  <si>
    <t>Percentage of Any other Ethnic origin pupils with 5 or more GCSE grades A*-G (and equivalent)</t>
  </si>
  <si>
    <t>KS4FNPD[yy]_PCT_AOEG_LEV2SCI2B</t>
  </si>
  <si>
    <t>Percentage of Any other Ethnic origin pupils with at least 2 science GCSEs at grades A*-C and equivalent</t>
  </si>
  <si>
    <t>KS4FNPD[yy]_PCT_AOEG_LEVEL2MFL</t>
  </si>
  <si>
    <t>Percentage of Any other Ethnic origin pupils with at least 1 full GCSE (or equivalent) at grade A*-C in a modern language</t>
  </si>
  <si>
    <t>KS4FNPD[yy]_PCT_UNCL_LEVEL2EM</t>
  </si>
  <si>
    <t>Percentage of unclassified origin pupils with 5 or more GCSEs (or equivalent) at grades A*-C including English and Maths GCSEs</t>
  </si>
  <si>
    <t>KS4FNPD[yy]_PCT_UNCL_EBACC</t>
  </si>
  <si>
    <t>Percentage of unclassified origin pupils with English Baccalaureate:  GCSEs/iGCSEs at grades A*-C in English, maths, sciences, a language and a humanities subject</t>
  </si>
  <si>
    <t>KS4FNPD[yy]_PCT_UNCL_L2BASICS</t>
  </si>
  <si>
    <t>Percentage of unclassified origin pupils with Basics:  A*-C grade in English and maths GCSEs/iGCSEs</t>
  </si>
  <si>
    <t>KS4FNPD[yy]_PCT_UNCL_GCSE_AC</t>
  </si>
  <si>
    <t>Percentage of unclassified origin pupils with 5 or more GCSE grades A*-C (and equivalent)</t>
  </si>
  <si>
    <t>KS4FNPD[yy]_PCT_UNCL_GCSE_AG</t>
  </si>
  <si>
    <t>Percentage of unclassified origin pupils with 5 or more GCSE grades A*-G (and equivalent)</t>
  </si>
  <si>
    <t>KS4FNPD[yy]_PCT_UNCL_LEV2SCI2B</t>
  </si>
  <si>
    <t>Percentage of unclassified origin pupils with at least 2 science GCSEs at grades A*-C and equivalent</t>
  </si>
  <si>
    <t>KS4FNPD[yy]_PCT_UNCL_LEVEL2MFL</t>
  </si>
  <si>
    <t>Percentage of unclassified origin pupils with at least 1 full GCSE (or equivalent) at grade A*-C in a modern language</t>
  </si>
  <si>
    <t>KS4FNPD[yy]_PCT_MISETH_LEVEL2EM</t>
  </si>
  <si>
    <t>Percentage of Missing Ethnicity pupils with 5 or more GCSEs (or equivalent) at grades A*-C including English and Maths GCSEs</t>
  </si>
  <si>
    <t>KS4FNPD[yy]_PCT_MISETH_EBACC</t>
  </si>
  <si>
    <t>Percentage of Missing Ethnicity pupils with English Baccalaureate:  GCSEs/iGCSEs at grades A*-C in English, maths, sciences, a language and a humanities subject</t>
  </si>
  <si>
    <t>KS4FNPD[yy]_PCT_MISETH_L2BASICS</t>
  </si>
  <si>
    <t>Percentage of Missing Ethnicity pupils with Basics:  A*-C grade in English and maths GCSEs/iGCSEs</t>
  </si>
  <si>
    <t>KS4FNPD[yy]_PCT_MISETH_GCSE_AC</t>
  </si>
  <si>
    <t>Percentage of Missing Ethnicity pupils with 5 or more GCSE grades A*-C (and equivalent)</t>
  </si>
  <si>
    <t>KS4FNPD[yy]_PCT_MISETH_GCSE_AG</t>
  </si>
  <si>
    <t>Percentage of Missing Ethnicity pupils with 5 or more GCSE grades A*-G (and equivalent)</t>
  </si>
  <si>
    <t>KS4FNPD[yy]_PCT_MISETH_LEV2SCI2B</t>
  </si>
  <si>
    <t>Percentage of Missing Ethnicity pupils with at least 2 science GCSEs at grades A*-C and equivalent</t>
  </si>
  <si>
    <t>KS4FNPD[yy]_PCT_MISETH_LEVEL2MFL</t>
  </si>
  <si>
    <t>Percentage of Missing Ethnicity pupils with at least 1 full GCSE (or equivalent) at grade A*-C in a modern language</t>
  </si>
  <si>
    <t>KS4FNPD[yy]_BFSM_LEVEL2EM</t>
  </si>
  <si>
    <t>Number of Boy fsm pupils with 5 or more GCSEs (or equivalent) at grades A*-C including English and Maths GCSEs</t>
  </si>
  <si>
    <t>KS4FNPD[yy]_BFSM_EBACC</t>
  </si>
  <si>
    <t>Number of Boy fsm pupils with English Baccalaureate:  GCSEs/iGCSEs at grades A*-C in English, maths, sciences, a language and a humanities subject</t>
  </si>
  <si>
    <t>KS4FNPD[yy]_BFSM_L2BASICS</t>
  </si>
  <si>
    <t>Number of Boy fsm pupils with Basics:  A*-C grade in English and maths GCSEs/iGCSEs</t>
  </si>
  <si>
    <t>KS4FNPD[yy]_BFSM_GCSE_AC</t>
  </si>
  <si>
    <t>Number of Boy fsm pupils with 5 or more GCSE grades A*-C (and equivalent)</t>
  </si>
  <si>
    <t>KS4FNPD[yy]_BFSM_GCSE_AG</t>
  </si>
  <si>
    <t>Number of Boy fsm pupils with 5 or more GCSE grades A*-G (and equivalent)</t>
  </si>
  <si>
    <t>KS4FNPD[yy]_BFSM_LEV2SCI2B</t>
  </si>
  <si>
    <t>Number of Boy fsm pupils with at least 2 science GCSEs at grades A*-C and equivalent</t>
  </si>
  <si>
    <t>KS4FNPD[yy]_BFSM_LEVEL2MFL</t>
  </si>
  <si>
    <t>Number of Boy FSM pupils with at least 1 full GCSE (or equivalent) at grade A*-C in a modern language</t>
  </si>
  <si>
    <t>KS4FNPD[yy]_BNonFSM_LEVEL2EM</t>
  </si>
  <si>
    <t>Number of Boy non fsm pupils with 5 or more GCSEs (or equivalent) at grades A*-C including English and Maths GCSEs</t>
  </si>
  <si>
    <t>KS4FNPD[yy]_BNonFSM_EBACC</t>
  </si>
  <si>
    <t>Number of Boy non fsm pupils with English Baccalaureate:  GCSEs/iGCSEs at grades A*-C in English, maths, sciences, a language and a humanities subject</t>
  </si>
  <si>
    <t>KS4FNPD[yy]_BNonFSM_L2BASICS</t>
  </si>
  <si>
    <t>Number of Boy non fsm pupils with Basics:  A*-C grade in English and maths GCSEs/iGCSEs</t>
  </si>
  <si>
    <t>KS4FNPD[yy]_BNonFSM_GCSE_AC</t>
  </si>
  <si>
    <t>Number of Boy non fsm pupils with 5 or more GCSE grades A*-C (and equivalent)</t>
  </si>
  <si>
    <t>KS4FNPD[yy]_BNonFSM_GCSE_AG</t>
  </si>
  <si>
    <t>Number of Boy non fsm pupils with 5 or more GCSE grades A*-G (and equivalent)</t>
  </si>
  <si>
    <t>KS4FNPD[yy]_BNonFSM_LEV2SCI2B</t>
  </si>
  <si>
    <t>Number of Boy non fsm pupils with at least 2 science GCSEs at grades A*-C and equivalent</t>
  </si>
  <si>
    <t>KS4FNPD[yy]_BNonFSM_LEVEL2MFL</t>
  </si>
  <si>
    <t>Number of Boy non FSM pupils with at least 1 full GCSE (or equivalent) at grade A*-C in a modern language</t>
  </si>
  <si>
    <t>KS4FNPD[yy]_BMisFSM_LEVEL2EM</t>
  </si>
  <si>
    <t>Number of Boy pupils with missing fsm status with 5 or more GCSEs (or equivalent) at grades A*-C including English and Maths GCSEs</t>
  </si>
  <si>
    <t>KS4FNPD[yy]_BMisFSM_EBACC</t>
  </si>
  <si>
    <t>Number of Boy pupils with missing fsm status with English Baccalaureate:  GCSEs/iGCSEs at grades A*-C in English, maths, sciences, a language and a humanities subject</t>
  </si>
  <si>
    <t>KS4FNPD[yy]_BMisFSM_L2BASICS</t>
  </si>
  <si>
    <t>Number of Boy pupils with missing fsm status with Basics:  A*-C grade in English and maths GCSEs/iGCSEs</t>
  </si>
  <si>
    <t>KS4FNPD[yy]_BMisFSM_GCSE_AC</t>
  </si>
  <si>
    <t>Number of Boy pupils with missing fsm status with 5 or more GCSE grades A*-C (and equivalent)</t>
  </si>
  <si>
    <t>KS4FNPD[yy]_BMisFSM_GCSE_AG</t>
  </si>
  <si>
    <t>Number of Boy pupils with missing fsm status with 5 or more GCSE grades A*-G (and equivalent)</t>
  </si>
  <si>
    <t>KS4FNPD[yy]_BMisFSM_LEV2SCI2B</t>
  </si>
  <si>
    <t>Number of Boy pupils with missing fsm status with at least 2 science GCSEs at grades A*-C and equivalent</t>
  </si>
  <si>
    <t>KS4FNPD[yy]_BMisFSM_LEVEL2MFL</t>
  </si>
  <si>
    <t>Number of Boy pupils with missing fsm status with at least 1 full GCSE (or equivalent) at grade A*-C in a modern language</t>
  </si>
  <si>
    <t>KS4FNPD[yy]_GFSM_LEVEL2EM</t>
  </si>
  <si>
    <t>Number of Girl fsm pupils with 5 or more GCSEs (or equivalent) at grades A*-C including English and Maths GCSEs</t>
  </si>
  <si>
    <t>KS4FNPD[yy]_GFSM_EBACC</t>
  </si>
  <si>
    <t>Number of Girl fsm pupils with English Baccalaureate:  GCSEs/iGCSEs at grades A*-C in English, maths, sciences, a language and a humanities subject</t>
  </si>
  <si>
    <t>KS4FNPD[yy]_GFSM_L2BASICS</t>
  </si>
  <si>
    <t>Number of Girl fsm pupils with Basics:  A*-C grade in English and maths GCSEs/iGCSEs</t>
  </si>
  <si>
    <t>KS4FNPD[yy]_GFSM_GCSE_AC</t>
  </si>
  <si>
    <t>Number of Girl fsm pupils with 5 or more GCSE grades A*-C (and equivalent)</t>
  </si>
  <si>
    <t>KS4FNPD[yy]_GFSM_GCSE_AG</t>
  </si>
  <si>
    <t>Number of Girl fsm pupils with 5 or more GCSE grades A*-G (and equivalent)</t>
  </si>
  <si>
    <t>KS4FNPD[yy]_GFSM_LEV2SCI2B</t>
  </si>
  <si>
    <t>Number of Girl fsm pupils with at least 2 science GCSEs at grades A*-C and equivalent</t>
  </si>
  <si>
    <t>KS4FNPD[yy]_GFSM_LEVEL2MFL</t>
  </si>
  <si>
    <t>Number of Girl FSM pupils with at least 1 full GCSE (or equivalent) at grade A*-C in a modern language</t>
  </si>
  <si>
    <t>KS4FNPD[yy]_GNonFSM_LEVEL2EM</t>
  </si>
  <si>
    <t>Number of Girl non fsm pupils with 5 or more GCSEs (or equivalent) at grades A*-C including English and Maths GCSEs</t>
  </si>
  <si>
    <t>KS4FNPD[yy]_GNonFSM_EBACC</t>
  </si>
  <si>
    <t>Number of Girl non fsm pupils with English Baccalaureate:  GCSEs/iGCSEs at grades A*-C in English, maths, sciences, a language and a humanities subject</t>
  </si>
  <si>
    <t>KS4FNPD[yy]_GNonFSM_L2BASICS</t>
  </si>
  <si>
    <t>Number of Girl non fsm pupils with Basics:  A*-C grade in English and maths GCSEs/iGCSEs</t>
  </si>
  <si>
    <t>KS4FNPD[yy]_GNonFSM_GCSE_AC</t>
  </si>
  <si>
    <t>Number of Girl non fsm pupils with 5 or more GCSE grades A*-C (and equivalent)</t>
  </si>
  <si>
    <t>KS4FNPD[yy]_GNonFSM_GCSE_AG</t>
  </si>
  <si>
    <t>Number of Girl non fsm pupils with 5 or more GCSE grades A*-G (and equivalent)</t>
  </si>
  <si>
    <t>KS4FNPD[yy]_GNonFSM_LEV2SCI2B</t>
  </si>
  <si>
    <t>Number of Girl non fsm pupils with at least 2 science GCSEs at grades A*-C and equivalent</t>
  </si>
  <si>
    <t>KS4FNPD[yy]_GNonFSM_LEVEL2MFL</t>
  </si>
  <si>
    <t>Number of Girl non FSM pupils with at least 1 full GCSE (or equivalent) at grade A*-C in a modern language</t>
  </si>
  <si>
    <t>KS4FNPD[yy]_GMisFSM_LEVEL2EM</t>
  </si>
  <si>
    <t>Number of Girl pupils with missing fsm status with 5 or more GCSEs (or equivalent) at grades A*-C including English and Maths GCSEs</t>
  </si>
  <si>
    <t>KS4FNPD[yy]_GMisFSM_EBACC</t>
  </si>
  <si>
    <t>Number of Girl pupils with missing fsm status with English Baccalaureate:  GCSEs/iGCSEs at grades A*-C in English, maths, sciences, a language and a humanities subject</t>
  </si>
  <si>
    <t>KS4FNPD[yy]_GMisFSM_L2BASICS</t>
  </si>
  <si>
    <t>Number of Girl pupils with missing fsm status with Basics:  A*-C grade in English and maths GCSEs/iGCSEs</t>
  </si>
  <si>
    <t>KS4FNPD[yy]_GMisFSM_GCSE_AC</t>
  </si>
  <si>
    <t>Number of Girl pupils with missing fsm status with 5 or more GCSE grades A*-C (and equivalent)</t>
  </si>
  <si>
    <t>KS4FNPD[yy]_GMisFSM_GCSE_AG</t>
  </si>
  <si>
    <t>Number of Girl pupils with missing fsm status with 5 or more GCSE grades A*-G (and equivalent)</t>
  </si>
  <si>
    <t>KS4FNPD[yy]_GMisFSM_LEV2SCI2B</t>
  </si>
  <si>
    <t>Number of Girl pupils with missing fsm status with at least 2 science GCSEs at grades A*-C and equivalent</t>
  </si>
  <si>
    <t>KS4FNPD[yy]_GMisFSM_LEVEL2MFL</t>
  </si>
  <si>
    <t>Number of Girl pupils with missing fsm status with at least 1 full GCSE (or equivalent) at grade A*-C in a modern language</t>
  </si>
  <si>
    <t>KS4FNPD[yy]_PCT_BFSM_LEVEL2EM</t>
  </si>
  <si>
    <t>Percentage of Boy fsm pupils with 5 or more GCSEs (or equivalent) at grades A*-C including English and Maths GCSEs</t>
  </si>
  <si>
    <t>KS4FNPD[yy]_PCT_BFSM_EBACC</t>
  </si>
  <si>
    <t>Percentage of Boy fsm pupils with English Baccalaureate:  GCSEs/iGCSEs at grades A*-C in English, maths, sciences, a language and a humanities subject</t>
  </si>
  <si>
    <t>KS4FNPD[yy]_PCT_BFSM_L2BASICS</t>
  </si>
  <si>
    <t>Percentage of Boy fsm pupils with Basics:  A*-C grade in English and maths GCSEs/iGCSEs</t>
  </si>
  <si>
    <t>KS4FNPD[yy]_PCT_BFSM_GCSE_AC</t>
  </si>
  <si>
    <t>Percentage of Boy fsm pupils with 5 or more GCSE grades A*-C (and equivalent)</t>
  </si>
  <si>
    <t>KS4FNPD[yy]_PCT_BFSM_GCSE_AG</t>
  </si>
  <si>
    <t>Percentage of Boy fsm pupils with 5 or more GCSE grades A*-G (and equivalent)</t>
  </si>
  <si>
    <t>KS4FNPD[yy]_PCT_BFSM_LEV2SCI2B</t>
  </si>
  <si>
    <t>Percentage of Boy fsm pupils with at least 2 science GCSEs at grades A*-C and equivalent</t>
  </si>
  <si>
    <t>KS4FNPD[yy]_PCT_BFSM_LEVEL2MFL</t>
  </si>
  <si>
    <t>Percentage of Boy FSM pupils with at least 1 full GCSE (or equivalent) at grade A*-C in a modern language</t>
  </si>
  <si>
    <t>KS4FNPD[yy]_PCT_BNonFSM_LEVEL2EM</t>
  </si>
  <si>
    <t>Percentage of Boy non fsm pupils with 5 or more GCSEs (or equivalent) at grades A*-C including English and Maths GCSEs</t>
  </si>
  <si>
    <t>KS4FNPD[yy]_PCT_BNonFSM_EBACC</t>
  </si>
  <si>
    <t>Percentage of Boy non fsm pupils with English Baccalaureate:  GCSEs/iGCSEs at grades A*-C in English, maths, sciences, a language and a humanities subject</t>
  </si>
  <si>
    <t>KS4FNPD[yy]_PCT_BNonFSM_L2BASICS</t>
  </si>
  <si>
    <t>Percentage of Boy non fsm pupils with Basics:  A*-C grade in English and maths GCSEs/iGCSEs</t>
  </si>
  <si>
    <t>KS4FNPD[yy]_PCT_BNonFSM_GCSE_AC</t>
  </si>
  <si>
    <t>Percentage of Boy non fsm pupils with 5 or more GCSE grades A*-C (and equivalent)</t>
  </si>
  <si>
    <t>KS4FNPD[yy]_PCT_BNonFSM_GCSE_AG</t>
  </si>
  <si>
    <t>Percentage of Boy non fsm pupils with 5 or more GCSE grades A*-G (and equivalent)</t>
  </si>
  <si>
    <t>KS4FNPD[yy]_PCT_BNonFSM_LEV2SCI2B</t>
  </si>
  <si>
    <t>Percentage of Boy non fsm pupils with at least 2 science GCSEs at grades A*-C and equivalent</t>
  </si>
  <si>
    <t>KS4FNPD[yy]_PCT_BNonFSM_LEVEL2MFL</t>
  </si>
  <si>
    <t>Percentage of Boy non FSM pupils with at least 1 full GCSE (or equivalent) at grade A*-C in a modern language</t>
  </si>
  <si>
    <t>KS4FNPD[yy]_PCT_BMisFSM_LEVEL2EM</t>
  </si>
  <si>
    <t>Percentage of Boy pupils with missing fsm status with 5 or more GCSEs (or equivalent) at grades A*-C including English and Maths GCSEs</t>
  </si>
  <si>
    <t>KS4FNPD[yy]_PCT_BMisFSM_EBACC</t>
  </si>
  <si>
    <t>Percentage of Boy pupils with missing fsm status with English Baccalaureate:  GCSEs/iGCSEs at grades A*-C in English, maths, sciences, a language and a humanities subject</t>
  </si>
  <si>
    <t>KS4FNPD[yy]_PCT_BMisFSM_L2BASICS</t>
  </si>
  <si>
    <t>Percentage of Boy pupils with missing fsm status with Basics:  A*-C grade in English and maths GCSEs/iGCSEs</t>
  </si>
  <si>
    <t>KS4FNPD[yy]_PCT_BMisFSM_GCSE_AC</t>
  </si>
  <si>
    <t>Percentage of Boy pupils with missing fsm status with 5 or more GCSE grades A*-C (and equivalent)</t>
  </si>
  <si>
    <t>KS4FNPD[yy]_PCT_BMisFSM_GCSE_AG</t>
  </si>
  <si>
    <t>Percentage of Boy pupils with missing fsm status with 5 or more GCSE grades A*-G (and equivalent)</t>
  </si>
  <si>
    <t>KS4FNPD[yy]_PCT_BMisFSM_LEV2SCI2B</t>
  </si>
  <si>
    <t>Percentage of Boy pupils with missing fsm status with at least 2 science GCSEs at grades A*-C and equivalent</t>
  </si>
  <si>
    <t>KS4FNPD[yy]_PCT_BMisFSM_LEVEL2MFL</t>
  </si>
  <si>
    <t>Percentage of Boy pupils with missing fsm status with at least 1 full GCSE (or equivalent) at grade A*-C in a modern language</t>
  </si>
  <si>
    <t>KS4FNPD[yy]_PCT_GFSM_LEVEL2EM</t>
  </si>
  <si>
    <t>Percentage of Girl fsm pupils with 5 or more GCSEs (or equivalent) at grades A*-C including English and Maths GCSEs</t>
  </si>
  <si>
    <t>KS4FNPD[yy]_PCT_GFSM_EBACC</t>
  </si>
  <si>
    <t>Percentage of Girl fsm pupils with English Baccalaureate:  GCSEs/iGCSEs at grades A*-C in English, maths, sciences, a language and a humanities subject</t>
  </si>
  <si>
    <t>KS4FNPD[yy]_PCT_GFSM_L2BASICS</t>
  </si>
  <si>
    <t>Percentage of Girl fsm pupils with Basics:  A*-C grade in English and maths GCSEs/iGCSEs</t>
  </si>
  <si>
    <t>KS4FNPD[yy]_PCT_GFSM_GCSE_AC</t>
  </si>
  <si>
    <t>Percentage of Girl fsm pupils with 5 or more GCSE grades A*-C (and equivalent)</t>
  </si>
  <si>
    <t>KS4FNPD[yy]_PCT_GFSM_GCSE_AG</t>
  </si>
  <si>
    <t>Percentage of Girl fsm pupils with 5 or more GCSE grades A*-G (and equivalent)</t>
  </si>
  <si>
    <t>KS4FNPD[yy]_PCT_GFSM_LEV2SCI2B</t>
  </si>
  <si>
    <t>Percentage of Girl fsm pupils with at least 2 science GCSEs at grades A*-C and equivalent</t>
  </si>
  <si>
    <t>KS4FNPD[yy]_PCT_GFSM_LEVEL2MFL</t>
  </si>
  <si>
    <t>Percentage of Girl FSM pupils with at least 1 full GCSE (or equivalent) at grade A*-C in a modern language</t>
  </si>
  <si>
    <t>KS4FNPD[yy]_PCT_GNonFSM_LEVEL2EM</t>
  </si>
  <si>
    <t>Percentage of Girl non fsm pupils with 5 or more GCSEs (or equivalent) at grades A*-C including English and Maths GCSEs</t>
  </si>
  <si>
    <t>KS4FNPD[yy]_PCT_GNonFSM_EBACC</t>
  </si>
  <si>
    <t>Percentage of Girl non fsm pupils with English Baccalaureate:  GCSEs/iGCSEs at grades A*-C in English, maths, sciences, a language and a humanities subject</t>
  </si>
  <si>
    <t>KS4FNPD[yy]_PCT_GNonFSM_L2BASICS</t>
  </si>
  <si>
    <t>Percentage of Girl non fsm pupils with Basics:  A*-C grade in English and maths GCSEs/iGCSEs</t>
  </si>
  <si>
    <t>KS4FNPD[yy]_PCT_GNonFSM_GCSE_AC</t>
  </si>
  <si>
    <t>Percentage of Girl non fsm pupils with 5 or more GCSE grades A*-C (and equivalent)</t>
  </si>
  <si>
    <t>KS4FNPD[yy]_PCT_GNonFSM_GCSE_AG</t>
  </si>
  <si>
    <t>Percentage of Girl non fsm pupils with 5 or more GCSE grades A*-G (and equivalent)</t>
  </si>
  <si>
    <t>KS4FNPD[yy]_PCT_GNonFSM_LEV2SCI2B</t>
  </si>
  <si>
    <t>Percentage of Girl non fsm pupils with at least 2 science GCSEs at grades A*-C and equivalent</t>
  </si>
  <si>
    <t>KS4FNPD[yy]_PCT_GNonFSM_LEVEL2MFL</t>
  </si>
  <si>
    <t>Percentage of Girl non FSM pupils with at least 1 full GCSE (or equivalent) at grade A*-C in a modern language</t>
  </si>
  <si>
    <t>KS4FNPD[yy]_PCT_GMisFSM_LEVEL2EM</t>
  </si>
  <si>
    <t>Percentage of Girl pupils with missing fsm status with 5 or more GCSEs (or equivalent) at grades A*-C including English and Maths GCSEs</t>
  </si>
  <si>
    <t>KS4FNPD[yy]_PCT_GMisFSM_EBACC</t>
  </si>
  <si>
    <t>Percentage of Girl pupils with missing fsm status with English Baccalaureate:  GCSEs/iGCSEs at grades A*-C in English, maths, sciences, a language and a humanities subject</t>
  </si>
  <si>
    <t>KS4FNPD[yy]_PCT_GMisFSM_L2BASICS</t>
  </si>
  <si>
    <t>Percentage of Girl pupils with missing fsm status with Basics:  A*-C grade in English and maths GCSEs/iGCSEs</t>
  </si>
  <si>
    <t>KS4FNPD[yy]_PCT_GMisFSM_GCSE_AC</t>
  </si>
  <si>
    <t>Percentage of Girl pupils with missing fsm status with 5 or more GCSE grades A*-C (and equivalent)</t>
  </si>
  <si>
    <t>KS4FNPD[yy]_PCT_GMisFSM_GCSE_AG</t>
  </si>
  <si>
    <t>Percentage of Girl pupils with missing fsm status with 5 or more GCSE grades A*-G (and equivalent)</t>
  </si>
  <si>
    <t>KS4FNPD[yy]_PCT_GMisFSM_LEV2SCI2B</t>
  </si>
  <si>
    <t>Percentage of Girl pupils with missing fsm status with at least 2 science GCSEs at grades A*-C and equivalent</t>
  </si>
  <si>
    <t>KS4FNPD[yy]_PCT_GMisFSM_LEVEL2MFL</t>
  </si>
  <si>
    <t>Percentage of Girl pupils with missing fsm status with at least 1 full GCSE (or equivalent) at grade A*-C in a modern language</t>
  </si>
  <si>
    <t>KS4FNPD[yy]_BWhit_LEVEL2EM</t>
  </si>
  <si>
    <t>Number of White origin boys with 5 or more GCSEs (or equivalent) at grades A*-C including English and Maths GCSEs</t>
  </si>
  <si>
    <t>KS4FNPD[yy]_BWHIT_EBACC</t>
  </si>
  <si>
    <t>Number of White origin boys with English Baccalaureate:  GCSEs/iGCSEs at grades A*-C in English, maths, sciences, a language and a humanities subject</t>
  </si>
  <si>
    <t>KS4FNPD[yy]_BWHIT_L2BASICS</t>
  </si>
  <si>
    <t>Number of White origin boys with Basics:  A*-C grade in English and maths GCSEs/iGCSEs</t>
  </si>
  <si>
    <t>KS4FNPD[yy]_BWHIT_GCSE_AC</t>
  </si>
  <si>
    <t>Number of White origin boys with 5 or more GCSE grades A*-C (and equivalent)</t>
  </si>
  <si>
    <t>KS4FNPD[yy]_BWHIT_GCSE_AG</t>
  </si>
  <si>
    <t>Number of White origin boys with 5 or more GCSE grades A*-G (and equivalent)</t>
  </si>
  <si>
    <t>KS4FNPD[yy]_BWHIT_LEV2SCI2B</t>
  </si>
  <si>
    <t>Number of White origin boys with at least 2 science GCSEs at grades A*-C and equivalent</t>
  </si>
  <si>
    <t>KS4FNPD[yy]_BWHIT_LEVEL2MFL</t>
  </si>
  <si>
    <t>Number of White origin boys with at least 1 full GCSE (or equivalent) at grade A*-C in a modern language</t>
  </si>
  <si>
    <t>KS4FNPD[yy]_BMIXD_LEVEL2EM</t>
  </si>
  <si>
    <t>Number of Mixed origin boys with 5 or more GCSEs (or equivalent) at grades A*-C including English and Maths GCSEs</t>
  </si>
  <si>
    <t>KS4FNPD[yy]_BMIXD_EBACC</t>
  </si>
  <si>
    <t>Number of Mixed origin boys with English Baccalaureate:  GCSEs/iGCSEs at grades A*-C in English, maths, sciences, a language and a humanities subject</t>
  </si>
  <si>
    <t>KS4FNPD[yy]_BMIXD_L2BASICS</t>
  </si>
  <si>
    <t>Number of Mixed origin boys with Basics:  A*-C grade in English and maths GCSEs/iGCSEs</t>
  </si>
  <si>
    <t>KS4FNPD[yy]_BMIXD_GCSE_AC</t>
  </si>
  <si>
    <t>Number of Mixed origin boys with 5 or more GCSE grades A*-C (and equivalent)</t>
  </si>
  <si>
    <t>KS4FNPD[yy]_BMIXD_GCSE_AG</t>
  </si>
  <si>
    <t>Number of Mixed origin boys with 5 or more GCSE grades A*-G (and equivalent)</t>
  </si>
  <si>
    <t>KS4FNPD[yy]_BMIXD_LEV2SCI2B</t>
  </si>
  <si>
    <t>Number of Mixed origin boys with at least 2 science GCSEs at grades A*-C and equivalent</t>
  </si>
  <si>
    <t>KS4FNPD[yy]_BMIXD_LEVEL2MFL</t>
  </si>
  <si>
    <t>Number of Mixed origin boys with at least 1 full GCSE (or equivalent) at grade A*-C in a modern language</t>
  </si>
  <si>
    <t>KS4FNPD[yy]_BASIA_LEVEL2EM</t>
  </si>
  <si>
    <t>Number of Asian origin boys with 5 or more GCSEs (or equivalent) at grades A*-C including English and Maths GCSEs</t>
  </si>
  <si>
    <t>KS4FNPD[yy]_BASIA_EBACC</t>
  </si>
  <si>
    <t>Number of Asian origin boys with English Baccalaureate:  GCSEs/iGCSEs at grades A*-C in English, maths, sciences, a language and a humanities subject</t>
  </si>
  <si>
    <t>KS4FNPD[yy]_BASIA_L2BASICS</t>
  </si>
  <si>
    <t>Number of Asian origin boys with Basics:  A*-C grade in English and maths GCSEs/iGCSEs</t>
  </si>
  <si>
    <t>KS4FNPD[yy]_BASIA_GCSE_AC</t>
  </si>
  <si>
    <t>Number of Asian origin boys with 5 or more GCSE grades A*-C (and equivalent)</t>
  </si>
  <si>
    <t>KS4FNPD[yy]_BASIA_GCSE_AG</t>
  </si>
  <si>
    <t>Number of Asian origin boys with 5 or more GCSE grades A*-G (and equivalent)</t>
  </si>
  <si>
    <t>KS4FNPD[yy]_BASIA_LEV2SCI2B</t>
  </si>
  <si>
    <t>Number of Asian origin boys with at least 2 science GCSEs at grades A*-C and equivalent</t>
  </si>
  <si>
    <t>KS4FNPD[yy]_BASIA_LEVEL2MFL</t>
  </si>
  <si>
    <t>Number of Asian origin boys with at least 1 full GCSE (or equivalent) at grade A*-C in a modern language</t>
  </si>
  <si>
    <t>KS4FNPD[yy]_BBLAC_LEVEL2EM</t>
  </si>
  <si>
    <t>Number of Black origin boys with 5 or more GCSEs (or equivalent) at grades A*-C including English and Maths GCSEs</t>
  </si>
  <si>
    <t>KS4FNPD[yy]_BBLAC_EBACC</t>
  </si>
  <si>
    <t>Number of Black origin boys with English Baccalaureate:  GCSEs/iGCSEs at grades A*-C in English, maths, sciences, a language and a humanities subject</t>
  </si>
  <si>
    <t>KS4FNPD[yy]_BBLAC_L2BASICS</t>
  </si>
  <si>
    <t>Number of Black origin boys with Basics:  A*-C grade in English and maths GCSEs/iGCSEs</t>
  </si>
  <si>
    <t>KS4FNPD[yy]_BBLAC_GCSE_AC</t>
  </si>
  <si>
    <t>Number of Black origin boys with 5 or more GCSE grades A*-C (and equivalent)</t>
  </si>
  <si>
    <t>KS4FNPD[yy]_BBLAC_GCSE_AG</t>
  </si>
  <si>
    <t>Number of Black origin boys with 5 or more GCSE grades A*-G (and equivalent)</t>
  </si>
  <si>
    <t>KS4FNPD[yy]_BBLAC_LEV2SCI2B</t>
  </si>
  <si>
    <t>Number of Black origin boys with at least 2 science GCSEs at grades A*-C and equivalent</t>
  </si>
  <si>
    <t>KS4FNPD[yy]_BBLAC_LEVEL2MFL</t>
  </si>
  <si>
    <t>Number of Black origin boys with at least 1 full GCSE (or equivalent) at grade A*-C in a modern language</t>
  </si>
  <si>
    <t>KS4FNPD[yy]_BCHIN_LEVEL2EM</t>
  </si>
  <si>
    <t>Number of Chinese origin boys with 5 or more GCSEs (or equivalent) at grades A*-C including English and Maths GCSEs</t>
  </si>
  <si>
    <t>KS4FNPD[yy]_BCHIN_EBACC</t>
  </si>
  <si>
    <t>Number of Chinese origin boys with English Baccalaureate:  GCSEs/iGCSEs at grades A*-C in English, maths, sciences, a language and a humanities subject</t>
  </si>
  <si>
    <t>KS4FNPD[yy]_BCHIN_L2BASICS</t>
  </si>
  <si>
    <t>Number of Chinese origin boys with Basics:  A*-C grade in English and maths GCSEs/iGCSEs</t>
  </si>
  <si>
    <t>KS4FNPD[yy]_BCHIN_GCSE_AC</t>
  </si>
  <si>
    <t>Number of Chinese origin boys with 5 or more GCSE grades A*-C (and equivalent)</t>
  </si>
  <si>
    <t>KS4FNPD[yy]_BCHIN_GCSE_AG</t>
  </si>
  <si>
    <t>Number of Chinese origin boys with 5 or more GCSE grades A*-G (and equivalent)</t>
  </si>
  <si>
    <t>KS4FNPD[yy]_BCHIN_LEV2SCI2B</t>
  </si>
  <si>
    <t>Number of Chinese origin boys with at least 2 science GCSEs at grades A*-C and equivalent</t>
  </si>
  <si>
    <t>KS4FNPD[yy]_BCHIN_LEVEL2MFL</t>
  </si>
  <si>
    <t>Number of Chinese origin boys with at least 1 full GCSE (or equivalent) at grade A*-C in a modern language</t>
  </si>
  <si>
    <t>KS4FNPD[yy]_BAOEG_LEVEL2EM</t>
  </si>
  <si>
    <t>Number of any other ethnic group boys with 5 or more GCSEs (or equivalent) at grades A*-C including English and Maths GCSEs</t>
  </si>
  <si>
    <t>KS4FNPD[yy]_BAOEG_EBACC</t>
  </si>
  <si>
    <t>Number of any other ethnic group boys with English Baccalaureate:  GCSEs/iGCSEs at grades A*-C in English, maths, sciences, a language and a humanities subject</t>
  </si>
  <si>
    <t>KS4FNPD[yy]_BAOEG_L2BASICS</t>
  </si>
  <si>
    <t>Number of any other ethnic group boys with Basics:  A*-C grade in English and maths GCSEs/iGCSEs</t>
  </si>
  <si>
    <t>KS4FNPD[yy]_BAOEG_GCSE_AC</t>
  </si>
  <si>
    <t>Number of any other ethnic group boys with 5 or more GCSE grades A*-C (and equivalent)</t>
  </si>
  <si>
    <t>KS4FNPD[yy]_BAOEG_GCSE_AG</t>
  </si>
  <si>
    <t>Number of any other ethnic group boys with 5 or more GCSE grades A*-G (and equivalent)</t>
  </si>
  <si>
    <t>KS4FNPD[yy]_BAOEG_LEV2SCI2B</t>
  </si>
  <si>
    <t>Number of any other ethnic group boys with at least 2 science GCSEs at grades A*-C and equivalent</t>
  </si>
  <si>
    <t>KS4FNPD[yy]_BAOEG_LEVEL2MFL</t>
  </si>
  <si>
    <t>Number of any other ethnic group boys with at least 1 full GCSE (or equivalent) at grade A*-C in a modern language</t>
  </si>
  <si>
    <t>KS4FNPD[yy]_BUNCL_LEVEL2EM</t>
  </si>
  <si>
    <t>Number of unclassified origin boys with 5 or more GCSEs (or equivalent) at grades A*-C including English and Maths GCSEs</t>
  </si>
  <si>
    <t>KS4FNPD[yy]_BUNCL_EBACC</t>
  </si>
  <si>
    <t>Number of unclassified origin boys with English Baccalaureate:  GCSEs/iGCSEs at grades A*-C in English, maths, sciences, a language and a humanities subject</t>
  </si>
  <si>
    <t>KS4FNPD[yy]_BUNCL_L2BASICS</t>
  </si>
  <si>
    <t>Number of unclassified origin boys with Basics:  A*-C grade in English and maths GCSEs/iGCSEs</t>
  </si>
  <si>
    <t>KS4FNPD[yy]_BUNCL_GCSE_AC</t>
  </si>
  <si>
    <t>Number of unclassified origin boys with 5 or more GCSE grades A*-C (and equivalent)</t>
  </si>
  <si>
    <t>KS4FNPD[yy]_BUNCL_GCSE_AG</t>
  </si>
  <si>
    <t>Number of unclassified origin boys with 5 or more GCSE grades A*-G (and equivalent)</t>
  </si>
  <si>
    <t>KS4FNPD[yy]_BUNCL_LEV2SCI2B</t>
  </si>
  <si>
    <t>Number of unclassified origin boys with at least 2 science GCSEs at grades A*-C and equivalent</t>
  </si>
  <si>
    <t>KS4FNPD[yy]_BUNCL_LEVEL2MFL</t>
  </si>
  <si>
    <t>Number of unclassified origin boys with at least 1 full GCSE (or equivalent) at grade A*-C in a modern language</t>
  </si>
  <si>
    <t>KS4FNPD[yy]_BMISETH_LEVEL2EM</t>
  </si>
  <si>
    <t>Number of boys with missing ethnicity status with 5 or more GCSEs (or equivalent) at grades A*-C including English and Maths GCSEs</t>
  </si>
  <si>
    <t>KS4FNPD[yy]_BMISETH_EBACC</t>
  </si>
  <si>
    <t>Number of boys with missing ethnicity status with English Baccalaureate:  GCSEs/iGCSEs at grades A*-C in English, maths, sciences, a language and a humanities subject</t>
  </si>
  <si>
    <t>KS4FNPD[yy]_BMISETH_L2BASICS</t>
  </si>
  <si>
    <t>Number of boys with missing ethnicity status with Basics:  A*-C grade in English and maths GCSEs/iGCSEs</t>
  </si>
  <si>
    <t>KS4FNPD[yy]_BMISETH_GCSE_AC</t>
  </si>
  <si>
    <t>Number of boys with missing ethnicity status with 5 or more GCSE grades A*-C (and equivalent)</t>
  </si>
  <si>
    <t>KS4FNPD[yy]_BMISETH_GCSE_AG</t>
  </si>
  <si>
    <t>Number of boys with missing ethnicity status with 5 or more GCSE grades A*-G (and equivalent)</t>
  </si>
  <si>
    <t>KS4FNPD[yy]_BMISETH_LEV2SCI2B</t>
  </si>
  <si>
    <t>Number of boys with missing ethnicity status with at least 2 science GCSEs at grades A*-C and equivalent</t>
  </si>
  <si>
    <t>KS4FNPD[yy]_BMISETH_LEVEL2MFL</t>
  </si>
  <si>
    <t>Number of boys with missing ethnicity status with at least 1 full GCSE (or equivalent) at grade A*-C in a modern language</t>
  </si>
  <si>
    <t>KS4FNPD[yy]_GWhit_LEVEL2EM</t>
  </si>
  <si>
    <t>Number of White origin girls with 5 or more GCSEs (or equivalent) at grades A*-C including English and Maths GCSEs</t>
  </si>
  <si>
    <t>KS4FNPD[yy]_GWHIT_EBACC</t>
  </si>
  <si>
    <t>Number of White origin girls with English Baccalaureate:  GCSEs/iGCSEs at grades A*-C in English, maths, sciences, a language and a humanities subject</t>
  </si>
  <si>
    <t>KS4FNPD[yy]_GWHIT_L2BASICS</t>
  </si>
  <si>
    <t>Number of White origin girls with Basics:  A*-C grade in English and maths GCSEs/iGCSEs</t>
  </si>
  <si>
    <t>KS4FNPD[yy]_GWHIT_GCSE_AC</t>
  </si>
  <si>
    <t>Number of White origin girls with 5 or more GCSE grades A*-C (and equivalent)</t>
  </si>
  <si>
    <t>KS4FNPD[yy]_GWHIT_GCSE_AG</t>
  </si>
  <si>
    <t>Number of White origin girls with 5 or more GCSE grades A*-G (and equivalent)</t>
  </si>
  <si>
    <t>KS4FNPD[yy]_GWHIT_LEV2SCI2B</t>
  </si>
  <si>
    <t>Number of White origin girls with at least 2 science GCSEs at grades A*-C and equivalent</t>
  </si>
  <si>
    <t>KS4FNPD[yy]_GWHIT_LEVEL2MFL</t>
  </si>
  <si>
    <t>Number of White origin girls with at least 1 full GCSE (or equivalent) at grade A*-C in a modern language</t>
  </si>
  <si>
    <t>KS4FNPD[yy]_GMIXD_LEVEL2EM</t>
  </si>
  <si>
    <t>Number of Mixed origin girls with 5 or more GCSEs (or equivalent) at grades A*-C including English and Maths GCSEs</t>
  </si>
  <si>
    <t>KS4FNPD[yy]_GMIXD_EBACC</t>
  </si>
  <si>
    <t>Number of Mixed origin girls with English Baccalaureate:  GCSEs/iGCSEs at grades A*-C in English, maths, sciences, a language and a humanities subject</t>
  </si>
  <si>
    <t>KS4FNPD[yy]_GMIXD_L2BASICS</t>
  </si>
  <si>
    <t>Number of Mixed origin girls with Basics:  A*-C grade in English and maths GCSEs/iGCSEs</t>
  </si>
  <si>
    <t>KS4FNPD[yy]_GMIXD_GCSE_AC</t>
  </si>
  <si>
    <t>Number of Mixed origin girls with 5 or more GCSE grades A*-C (and equivalent)</t>
  </si>
  <si>
    <t>KS4FNPD[yy]_GMIXD_GCSE_AG</t>
  </si>
  <si>
    <t>Number of Mixed origin girls with 5 or more GCSE grades A*-G (and equivalent)</t>
  </si>
  <si>
    <t>KS4FNPD[yy]_GMIXD_LEV2SCI2B</t>
  </si>
  <si>
    <t>Number of Mixed origin girls with at least 2 science GCSEs at grades A*-C and equivalent</t>
  </si>
  <si>
    <t>KS4FNPD[yy]_GMIXD_LEVEL2MFL</t>
  </si>
  <si>
    <t>Number of Mixed origin girls with at least 1 full GCSE (or equivalent) at grade A*-C in a modern language</t>
  </si>
  <si>
    <t>KS4FNPD[yy]_GASIA_LEVEL2EM</t>
  </si>
  <si>
    <t>Number of Asian origin girls with 5 or more GCSEs (or equivalent) at grades A*-C including English and Maths GCSEs</t>
  </si>
  <si>
    <t>KS4FNPD[yy]_GASIA_EBACC</t>
  </si>
  <si>
    <t>Number of Asian origin girls with English Baccalaureate:  GCSEs/iGCSEs at grades A*-C in English, maths, sciences, a language and a humanities subject</t>
  </si>
  <si>
    <t>KS4FNPD[yy]_GASIA_L2BASICS</t>
  </si>
  <si>
    <t>Number of Asian origin girls with Basics:  A*-C grade in English and maths GCSEs/iGCSEs</t>
  </si>
  <si>
    <t>KS4FNPD[yy]_GASIA_GCSE_AC</t>
  </si>
  <si>
    <t>Number of Asian origin girls with 5 or more GCSE grades A*-C (and equivalent)</t>
  </si>
  <si>
    <t>KS4FNPD[yy]_GASIA_GCSE_AG</t>
  </si>
  <si>
    <t>Number of Asian origin girls with 5 or more GCSE grades A*-G (and equivalent)</t>
  </si>
  <si>
    <t>KS4FNPD[yy]_GASIA_LEV2SCI2B</t>
  </si>
  <si>
    <t>Number of Asian origin girls with at least 2 science GCSEs at grades A*-C and equivalent</t>
  </si>
  <si>
    <t>KS4FNPD[yy]_GASIA_LEVEL2MFL</t>
  </si>
  <si>
    <t>Number of Asian origin girls with at least 1 full GCSE (or equivalent) at grade A*-C in a modern language</t>
  </si>
  <si>
    <t>KS4FNPD[yy]_GBLAC_LEVEL2EM</t>
  </si>
  <si>
    <t>Number of Black origin girls with 5 or more GCSEs (or equivalent) at grades A*-C including English and Maths GCSEs</t>
  </si>
  <si>
    <t>KS4FNPD[yy]_GBLAC_EBACC</t>
  </si>
  <si>
    <t>Number of Black origin girls with English Baccalaureate:  GCSEs/iGCSEs at grades A*-C in English, maths, sciences, a language and a humanities subject</t>
  </si>
  <si>
    <t>KS4FNPD[yy]_GBLAC_L2BASICS</t>
  </si>
  <si>
    <t>Number of Black origin girls with Basics:  A*-C grade in English and maths GCSEs/iGCSEs</t>
  </si>
  <si>
    <t>KS4FNPD[yy]_GBLAC_GCSE_AC</t>
  </si>
  <si>
    <t>Number of Black origin girls with 5 or more GCSE grades A*-C (and equivalent)</t>
  </si>
  <si>
    <t>KS4FNPD[yy]_GBLAC_GCSE_AG</t>
  </si>
  <si>
    <t>Number of Black origin girls with 5 or more GCSE grades A*-G (and equivalent)</t>
  </si>
  <si>
    <t>KS4FNPD[yy]_GBLAC_LEV2SCI2B</t>
  </si>
  <si>
    <t>Number of Black origin girls with at least 2 science GCSEs at grades A*-C and equivalent</t>
  </si>
  <si>
    <t>KS4FNPD[yy]_GBLAC_LEVEL2MFL</t>
  </si>
  <si>
    <t>Number of Black origin girls with at least 1 full GCSE (or equivalent) at grade A*-C in a modern language</t>
  </si>
  <si>
    <t>KS4FNPD[yy]_GCHIN_LEVEL2EM</t>
  </si>
  <si>
    <t>Number of Chinese origin girls with 5 or more GCSEs (or equivalent) at grades A*-C including English and Maths GCSEs</t>
  </si>
  <si>
    <t>KS4FNPD[yy]_GCHIN_EBACC</t>
  </si>
  <si>
    <t>Number of Chinese origin girls with English Baccalaureate:  GCSEs/iGCSEs at grades A*-C in English, maths, sciences, a language and a humanities subject</t>
  </si>
  <si>
    <t>KS4FNPD[yy]_GCHIN_L2BASICS</t>
  </si>
  <si>
    <t>Number of Chinese origin girls with Basics:  A*-C grade in English and maths GCSEs/iGCSEs</t>
  </si>
  <si>
    <t>KS4FNPD[yy]_GCHIN_GCSE_AC</t>
  </si>
  <si>
    <t>Number of Chinese origin girls with 5 or more GCSE grades A*-C (and equivalent)</t>
  </si>
  <si>
    <t>KS4FNPD[yy]_GCHIN_GCSE_AG</t>
  </si>
  <si>
    <t>Number of Chinese origin girls with 5 or more GCSE grades A*-G (and equivalent)</t>
  </si>
  <si>
    <t>KS4FNPD[yy]_GCHIN_LEV2SCI2B</t>
  </si>
  <si>
    <t>Number of Chinese origin girls with at least 2 science GCSEs at grades A*-C and equivalent</t>
  </si>
  <si>
    <t>KS4FNPD[yy]_GCHIN_LEVEL2MFL</t>
  </si>
  <si>
    <t>Number of Chinese origin girls with at least 1 full GCSE (or equivalent) at grade A*-C in a modern language</t>
  </si>
  <si>
    <t>KS4FNPD[yy]_GAOEG_LEVEL2EM</t>
  </si>
  <si>
    <t>Number of any other ethnic group girls with 5 or more GCSEs (or equivalent) at grades A*-C including English and Maths GCSEs</t>
  </si>
  <si>
    <t>KS4FNPD[yy]_GAOEG_EBACC</t>
  </si>
  <si>
    <t>Number of any other ethnic group girls with English Baccalaureate:  GCSEs/iGCSEs at grades A*-C in English, maths, sciences, a language and a humanities subject</t>
  </si>
  <si>
    <t>KS4FNPD[yy]_GAOEG_L2BASICS</t>
  </si>
  <si>
    <t>Number of any other ethnic group girls with Basics:  A*-C grade in English and maths GCSEs/iGCSEs</t>
  </si>
  <si>
    <t>KS4FNPD[yy]_GAOEG_GCSE_AC</t>
  </si>
  <si>
    <t>Number of any other ethnic group girls with 5 or more GCSE grades A*-C (and equivalent)</t>
  </si>
  <si>
    <t>KS4FNPD[yy]_GAOEG_GCSE_AG</t>
  </si>
  <si>
    <t>Number of any other ethnic group girls with 5 or more GCSE grades A*-G (and equivalent)</t>
  </si>
  <si>
    <t>KS4FNPD[yy]_GAOEG_LEV2SCI2B</t>
  </si>
  <si>
    <t>Number of any other ethnic group girls with at least 2 science GCSEs at grades A*-C and equivalent</t>
  </si>
  <si>
    <t>KS4FNPD[yy]_GAOEG_LEVEL2MFL</t>
  </si>
  <si>
    <t>Number of any other ethnic group girls with at least 1 full GCSE (or equivalent) at grade A*-C in a modern language</t>
  </si>
  <si>
    <t>KS4FNPD[yy]_GUNCL_LEVEL2EM</t>
  </si>
  <si>
    <t>Number of unclassified origin girls with 5 or more GCSEs (or equivalent) at grades A*-C including English and Maths GCSEs</t>
  </si>
  <si>
    <t>KS4FNPD[yy]_GUNCL_EBACC</t>
  </si>
  <si>
    <t>Number of unclassified origin girls with English Baccalaureate:  GCSEs/iGCSEs at grades A*-C in English, maths, sciences, a language and a humanities subject</t>
  </si>
  <si>
    <t>KS4FNPD[yy]_GUNCL_L2BASICS</t>
  </si>
  <si>
    <t>Number of unclassified origin girls with Basics:  A*-C grade in English and maths GCSEs/iGCSEs</t>
  </si>
  <si>
    <t>KS4FNPD[yy]_GUNCL_GCSE_AC</t>
  </si>
  <si>
    <t>Number of unclassified origin girls with 5 or more GCSE grades A*-C (and equivalent)</t>
  </si>
  <si>
    <t>KS4FNPD[yy]_GUNCL_GCSE_AG</t>
  </si>
  <si>
    <t>Number of unclassified origin girls with 5 or more GCSE grades A*-G (and equivalent)</t>
  </si>
  <si>
    <t>KS4FNPD[yy]_GUNCL_LEV2SCI2B</t>
  </si>
  <si>
    <t>Number of unclassified origin girls with at least 2 science GCSEs at grades A*-C and equivalent</t>
  </si>
  <si>
    <t>KS4FNPD[yy]_GUNCL_LEVEL2MFL</t>
  </si>
  <si>
    <t>Number of unclassified origin girls with at least 1 full GCSE (or equivalent) at grade A*-C in a modern language</t>
  </si>
  <si>
    <t>KS4FNPD[yy]_GMISETH_LEVEL2EM</t>
  </si>
  <si>
    <t>Number of girls with missing ethnicity status with 5 or more GCSEs (or equivalent) at grades A*-C including English and Maths GCSEs</t>
  </si>
  <si>
    <t>KS4FNPD[yy]_GMISETH_EBACC</t>
  </si>
  <si>
    <t>Number of girls with missing ethnicity status with English Baccalaureate:  GCSEs/iGCSEs at grades A*-C in English, maths, sciences, a language and a humanities subject</t>
  </si>
  <si>
    <t>KS4FNPD[yy]_GMISETH_L2BASICS</t>
  </si>
  <si>
    <t>Number of girls with missing ethnicity status with Basics:  A*-C grade in English and maths GCSEs/iGCSEs</t>
  </si>
  <si>
    <t>KS4FNPD[yy]_GMISETH_GCSE_AC</t>
  </si>
  <si>
    <t>Number of girls with missing ethnicity status with 5 or more GCSE grades A*-C (and equivalent)</t>
  </si>
  <si>
    <t>KS4FNPD[yy]_GMISETH_GCSE_AG</t>
  </si>
  <si>
    <t>Number of girls with missing ethnicity status with 5 or more GCSE grades A*-G (and equivalent)</t>
  </si>
  <si>
    <t>KS4FNPD[yy]_GMISETH_LEV2SCI2B</t>
  </si>
  <si>
    <t>Number of girls with missing ethnicity status with at least 2 science GCSEs at grades A*-C and equivalent</t>
  </si>
  <si>
    <t>KS4FNPD[yy]_GMISETH_LEVEL2MFL</t>
  </si>
  <si>
    <t>Number of girls with missing ethnicity status with at least 1 full GCSE (or equivalent) at grade A*-C in a modern language</t>
  </si>
  <si>
    <t>KS4FNPD[yy]_PCT_BWhit_LEVEL2EM</t>
  </si>
  <si>
    <t>Percentage of White origin boys with 5 or more GCSEs (or equivalent) at grades A*-C including English and Maths GCSEs</t>
  </si>
  <si>
    <t>KS4FNPD[yy]_PCT_BWHIT_EBACC</t>
  </si>
  <si>
    <t>Percentage of White origin boys with English Baccalaureate:  GCSEs/iGCSEs at grades A*-C in English, maths, sciences, a language and a humanities subject</t>
  </si>
  <si>
    <t>KS4FNPD[yy]_PCT_BWHIT_L2BASICS</t>
  </si>
  <si>
    <t>Percentage of White origin boys with Basics:  A*-C grade in English and maths GCSEs/iGCSEs</t>
  </si>
  <si>
    <t>KS4FNPD[yy]_PCT_BWHIT_GCSE_AC</t>
  </si>
  <si>
    <t>Percentage of White origin boys with 5 or more GCSE grades A*-C (and equivalent)</t>
  </si>
  <si>
    <t>KS4FNPD[yy]_PCT_BWHIT_GCSE_AG</t>
  </si>
  <si>
    <t>Percentage of White origin boys with 5 or more GCSE grades A*-G (and equivalent)</t>
  </si>
  <si>
    <t>KS4FNPD[yy]_PCT_BWHIT_LEV2SCI2B</t>
  </si>
  <si>
    <t>Percentage of White origin boys with at least 2 science GCSEs at grades A*-C and equivalent</t>
  </si>
  <si>
    <t>KS4FNPD[yy]_PCT_BWHIT_LEVEL2MFL</t>
  </si>
  <si>
    <t>Percentage of White origin boys with at least 1 full GCSE (or equivalent) at grade A*-C in a modern language</t>
  </si>
  <si>
    <t>KS4FNPD[yy]_PCT_BMIXD_LEVEL2EM</t>
  </si>
  <si>
    <t>Percentage of Mixed origin boys with 5 or more GCSEs (or equivalent) at grades A*-C including English and Maths GCSEs</t>
  </si>
  <si>
    <t>KS4FNPD[yy]_PCT_BMIXD_EBACC</t>
  </si>
  <si>
    <t>Percentage of Mixed origin boys with English Baccalaureate:  GCSEs/iGCSEs at grades A*-C in English, maths, sciences, a language and a humanities subject</t>
  </si>
  <si>
    <t>KS4FNPD[yy]_PCT_BMIXD_L2BASICS</t>
  </si>
  <si>
    <t>Percentage of Mixed origin boys with Basics:  A*-C grade in English and maths GCSEs/iGCSEs</t>
  </si>
  <si>
    <t>KS4FNPD[yy]_PCT_BMIXD_GCSE_AC</t>
  </si>
  <si>
    <t>Percentage of Mixed origin boys with 5 or more GCSE grades A*-C (and equivalent)</t>
  </si>
  <si>
    <t>KS4FNPD[yy]_PCT_BMIXD_GCSE_AG</t>
  </si>
  <si>
    <t>Percentage of Mixed origin boys with 5 or more GCSE grades A*-G (and equivalent)</t>
  </si>
  <si>
    <t>KS4FNPD[yy]_PCT_BMIXD_LEV2SCI2B</t>
  </si>
  <si>
    <t>Percentage of Mixed origin boys with at least 2 science GCSEs at grades A*-C and equivalent</t>
  </si>
  <si>
    <t>KS4FNPD[yy]_PCT_BMIXD_LEVEL2MFL</t>
  </si>
  <si>
    <t>Percentage of Mixed origin boys with at least 1 full GCSE (or equivalent) at grade A*-C in a modern language</t>
  </si>
  <si>
    <t>KS4FNPD[yy]_PCT_BASIA_LEVEL2EM</t>
  </si>
  <si>
    <t>Percentage of Asian origin boys with 5 or more GCSEs (or equivalent) at grades A*-C including English and Maths GCSEs</t>
  </si>
  <si>
    <t>KS4FNPD[yy]_PCT_BASIA_EBACC</t>
  </si>
  <si>
    <t>Percentage of Asian origin boys with English Baccalaureate:  GCSEs/iGCSEs at grades A*-C in English, maths, sciences, a language and a humanities subject</t>
  </si>
  <si>
    <t>KS4FNPD[yy]_PCT_BASIA_L2BASICS</t>
  </si>
  <si>
    <t>Percentage of Asian origin boys with Basics:  A*-C grade in English and maths GCSEs/iGCSEs</t>
  </si>
  <si>
    <t>KS4FNPD[yy]_PCT_BASIA_GCSE_AC</t>
  </si>
  <si>
    <t>Percentage of Asian origin boys with 5 or more GCSE grades A*-C (and equivalent)</t>
  </si>
  <si>
    <t>KS4FNPD[yy]_PCT_BASIA_GCSE_AG</t>
  </si>
  <si>
    <t>Percentage of Asian origin boys with 5 or more GCSE grades A*-G (and equivalent)</t>
  </si>
  <si>
    <t>KS4FNPD[yy]_PCT_BASIA_LEV2SCI2B</t>
  </si>
  <si>
    <t>Percentage of Asian origin boys with at least 2 science GCSEs at grades A*-C and equivalent</t>
  </si>
  <si>
    <t>KS4FNPD[yy]_PCT_BASIA_LEVEL2MFL</t>
  </si>
  <si>
    <t>Percentage of Asian origin boys with at least 1 full GCSE (or equivalent) at grade A*-C in a modern language</t>
  </si>
  <si>
    <t>KS4FNPD[yy]_PCT_BBLAC_LEVEL2EM</t>
  </si>
  <si>
    <t>Percentage of Black origin boys with 5 or more GCSEs (or equivalent) at grades A*-C including English and Maths GCSEs</t>
  </si>
  <si>
    <t>KS4FNPD[yy]_PCT_BBLAC_EBACC</t>
  </si>
  <si>
    <t>Percentage of Black origin boys with English Baccalaureate:  GCSEs/iGCSEs at grades A*-C in English, maths, sciences, a language and a humanities subject</t>
  </si>
  <si>
    <t>KS4FNPD[yy]_PCT_BBLAC_L2BASICS</t>
  </si>
  <si>
    <t>Percentage of Black origin boys with Basics:  A*-C grade in English and maths GCSEs/iGCSEs</t>
  </si>
  <si>
    <t>KS4FNPD[yy]_PCT_BBLAC_GCSE_AC</t>
  </si>
  <si>
    <t>Percentage of Black origin boys with 5 or more GCSE grades A*-C (and equivalent)</t>
  </si>
  <si>
    <t>KS4FNPD[yy]_PCT_BBLAC_GCSE_AG</t>
  </si>
  <si>
    <t>Percentage of Black origin boys with 5 or more GCSE grades A*-G (and equivalent)</t>
  </si>
  <si>
    <t>KS4FNPD[yy]_PCT_BBLAC_LEV2SCI2B</t>
  </si>
  <si>
    <t>Percentage of Black origin boys with at least 2 science GCSEs at grades A*-C and equivalent</t>
  </si>
  <si>
    <t>KS4FNPD[yy]_PCT_BBLAC_LEVEL2MFL</t>
  </si>
  <si>
    <t>Percentage of Black origin boys with at least 1 full GCSE (or equivalent) at grade A*-C in a modern language</t>
  </si>
  <si>
    <t>KS4FNPD[yy]_PCT_BCHIN_LEVEL2EM</t>
  </si>
  <si>
    <t>Percentage of Chinese origin boys with 5 or more GCSEs (or equivalent) at grades A*-C including English and Maths GCSEs</t>
  </si>
  <si>
    <t>KS4FNPD[yy]_PCT_BCHIN_EBACC</t>
  </si>
  <si>
    <t>Percentage of Chinese origin boys with English Baccalaureate:  GCSEs/iGCSEs at grades A*-C in English, maths, sciences, a language and a humanities subject</t>
  </si>
  <si>
    <t>KS4FNPD[yy]_PCT_BCHIN_L2BASICS</t>
  </si>
  <si>
    <t>Percentage of Chinese origin boys with Basics:  A*-C grade in English and maths GCSEs/iGCSEs</t>
  </si>
  <si>
    <t>KS4FNPD[yy]_PCT_BCHIN_GCSE_AC</t>
  </si>
  <si>
    <t>Percentage of Chinese origin boys with 5 or more GCSE grades A*-C (and equivalent)</t>
  </si>
  <si>
    <t>KS4FNPD[yy]_PCT_BCHIN_GCSE_AG</t>
  </si>
  <si>
    <t>Percentage of Chinese origin boys with 5 or more GCSE grades A*-G (and equivalent)</t>
  </si>
  <si>
    <t>KS4FNPD[yy]_PCT_BCHIN_LEV2SCI2B</t>
  </si>
  <si>
    <t>Percentage of Chinese origin boys with at least 2 science GCSEs at grades A*-C and equivalent</t>
  </si>
  <si>
    <t>KS4FNPD[yy]_PCT_BCHIN_LEVEL2MFL</t>
  </si>
  <si>
    <t>Percentage of Chinese origin boys with at least 1 full GCSE (or equivalent) at grade A*-C in a modern language</t>
  </si>
  <si>
    <t>KS4FNPD[yy]_PCT_BAOEG_LEVEL2EM</t>
  </si>
  <si>
    <t>Percentage of any other ethnic group boys with 5 or more GCSEs (or equivalent) at grades A*-C including English and Maths GCSEs</t>
  </si>
  <si>
    <t>KS4FNPD[yy]_PCT_BAOEG_EBACC</t>
  </si>
  <si>
    <t>Percentage of any other ethnic group boys with English Baccalaureate:  GCSEs/iGCSEs at grades A*-C in English, maths, sciences, a language and a humanities subject</t>
  </si>
  <si>
    <t>KS4FNPD[yy]_PCT_BAOEG_L2BASICS</t>
  </si>
  <si>
    <t>Percentage of any other ethnic group boys with Basics:  A*-C grade in English and maths GCSEs/iGCSEs</t>
  </si>
  <si>
    <t>KS4FNPD[yy]_PCT_BAOEG_GCSE_AC</t>
  </si>
  <si>
    <t>Percentage of any other ethnic group boys with 5 or more GCSE grades A*-C (and equivalent)</t>
  </si>
  <si>
    <t>KS4FNPD[yy]_PCT_BAOEG_GCSE_AG</t>
  </si>
  <si>
    <t>Percentage of any other ethnic group boys with 5 or more GCSE grades A*-G (and equivalent)</t>
  </si>
  <si>
    <t>KS4FNPD[yy]_PCT_BAOEG_LEV2SCI2B</t>
  </si>
  <si>
    <t>Percentage of any other ethnic group boys with at least 2 science GCSEs at grades A*-C and equivalent</t>
  </si>
  <si>
    <t>KS4FNPD[yy]_PCT_BAOEG_LEVEL2MFL</t>
  </si>
  <si>
    <t>Percentage of any other ethnic group boys with at least 1 full GCSE (or equivalent) at grade A*-C in a modern language</t>
  </si>
  <si>
    <t>KS4FNPD[yy]_PCT_BUNCL_LEVEL2EM</t>
  </si>
  <si>
    <t>Percentage of unclassified origin boys with 5 or more GCSEs (or equivalent) at grades A*-C including English and Maths GCSEs</t>
  </si>
  <si>
    <t>KS4FNPD[yy]_PCT_BUNCL_EBACC</t>
  </si>
  <si>
    <t>Percentage of unclassified origin boys with English Baccalaureate:  GCSEs/iGCSEs at grades A*-C in English, maths, sciences, a language and a humanities subject</t>
  </si>
  <si>
    <t>KS4FNPD[yy]_PCT_BUNCL_L2BASICS</t>
  </si>
  <si>
    <t>Percentage of unclassified origin boys with Basics:  A*-C grade in English and maths GCSEs/iGCSEs</t>
  </si>
  <si>
    <t>KS4FNPD[yy]_PCT_BUNCL_GCSE_AC</t>
  </si>
  <si>
    <t>Percentage of unclassified origin boys with 5 or more GCSE grades A*-C (and equivalent)</t>
  </si>
  <si>
    <t>KS4FNPD[yy]_PCT_BUNCL_GCSE_AG</t>
  </si>
  <si>
    <t>Percentage of unclassified origin boys with 5 or more GCSE grades A*-G (and equivalent)</t>
  </si>
  <si>
    <t>KS4FNPD[yy]_PCT_BUNCL_LEV2SCI2B</t>
  </si>
  <si>
    <t>Percentage of unclassified origin boys with at least 2 science GCSEs at grades A*-C and equivalent</t>
  </si>
  <si>
    <t>KS4FNPD[yy]_PCT_BUNCL_LEVEL2MFL</t>
  </si>
  <si>
    <t>Percentage of unclassified origin boys with at least 1 full GCSE (or equivalent) at grade A*-C in a modern language</t>
  </si>
  <si>
    <t>KS4FNPD[yy]_PCT_BMISETH_LEVEL2EM</t>
  </si>
  <si>
    <t>Percentage of boys with missing ethnicity status with 5 or more GCSEs (or equivalent) at grades A*-C including English and Maths GCSEs</t>
  </si>
  <si>
    <t>KS4FNPD[yy]_PCT_BMISETH_EBACC</t>
  </si>
  <si>
    <t>Percentage of boys with missing ethnicity status with English Baccalaureate:  GCSEs/iGCSEs at grades A*-C in English, maths, sciences, a language and a humanities subject</t>
  </si>
  <si>
    <t>KS4FNPD[yy]_PCT_BMISETH_L2BASICS</t>
  </si>
  <si>
    <t>Percentage of boys with missing ethnicity status with Basics:  A*-C grade in English and maths GCSEs/iGCSEs</t>
  </si>
  <si>
    <t>KS4FNPD[yy]_PCT_BMISETH_GCSE_AC</t>
  </si>
  <si>
    <t>Percentage of boys with missing ethnicity status with 5 or more GCSE grades A*-C (and equivalent)</t>
  </si>
  <si>
    <t>KS4FNPD[yy]_PCT_BMISETH_GCSE_AG</t>
  </si>
  <si>
    <t>Percentage of boys with missing ethnicity status with 5 or more GCSE grades A*-G (and equivalent)</t>
  </si>
  <si>
    <t>KS4FNPD[yy]_PCT_BMISETH_LEV2SCI2B</t>
  </si>
  <si>
    <t>Percentage of boys with missing ethnicity status with at least 2 science GCSEs at grades A*-C and equivalent</t>
  </si>
  <si>
    <t>KS4FNPD[yy]_PCT_BMISETH_LEVEL2MFL</t>
  </si>
  <si>
    <t>Percentage of boys with missing ethnicity status with at least 1 full GCSE (or equivalent) at grade A*-C in a modern language</t>
  </si>
  <si>
    <t>KS4FNPD[yy]_PCT_GWhit_LEVEL2EM</t>
  </si>
  <si>
    <t>Percentage of White origin girls with 5 or more GCSEs (or equivalent) at grades A*-C including English and Maths GCSEs</t>
  </si>
  <si>
    <t>KS4FNPD[yy]_PCT_GWHIT_EBACC</t>
  </si>
  <si>
    <t>Percentage of White origin girls with English Baccalaureate:  GCSEs/iGCSEs at grades A*-C in English, maths, sciences, a language and a humanities subject</t>
  </si>
  <si>
    <t>KS4FNPD[yy]_PCT_GWHIT_L2BASICS</t>
  </si>
  <si>
    <t>Percentage of White origin girls with Basics:  A*-C grade in English and maths GCSEs/iGCSEs</t>
  </si>
  <si>
    <t>KS4FNPD[yy]_PCT_GWHIT_GCSE_AC</t>
  </si>
  <si>
    <t>Percentage of White origin girls with 5 or more GCSE grades A*-C (and equivalent)</t>
  </si>
  <si>
    <t>KS4FNPD[yy]_PCT_GWHIT_GCSE_AG</t>
  </si>
  <si>
    <t>Percentage of White origin girls with 5 or more GCSE grades A*-G (and equivalent)</t>
  </si>
  <si>
    <t>KS4FNPD[yy]_PCT_GWHIT_LEV2SCI2B</t>
  </si>
  <si>
    <t>Percentage of White origin girls with at least 2 science GCSEs at grades A*-C and equivalent</t>
  </si>
  <si>
    <t>KS4FNPD[yy]_PCT_GWHIT_LEVEL2MFL</t>
  </si>
  <si>
    <t>Percentage of White origin girls with at least 1 full GCSE (or equivalent) at grade A*-C in a modern language</t>
  </si>
  <si>
    <t>KS4FNPD[yy]_PCT_GMIXD_LEVEL2EM</t>
  </si>
  <si>
    <t>Percentage of Mixed origin girls with 5 or more GCSEs (or equivalent) at grades A*-C including English and Maths GCSEs</t>
  </si>
  <si>
    <t>KS4FNPD[yy]_PCT_GMIXD_EBACC</t>
  </si>
  <si>
    <t>Percentage of Mixed origin girls with English Baccalaureate:  GCSEs/iGCSEs at grades A*-C in English, maths, sciences, a language and a humanities subject</t>
  </si>
  <si>
    <t>KS4FNPD[yy]_PCT_GMIXD_L2BASICS</t>
  </si>
  <si>
    <t>Percentage of Mixed origin girls with Basics:  A*-C grade in English and maths GCSEs/iGCSEs</t>
  </si>
  <si>
    <t>KS4FNPD[yy]_PCT_GMIXD_GCSE_AC</t>
  </si>
  <si>
    <t>Percentage of Mixed origin girls with 5 or more GCSE grades A*-C (and equivalent)</t>
  </si>
  <si>
    <t>KS4FNPD[yy]_PCT_GMIXD_GCSE_AG</t>
  </si>
  <si>
    <t>Percentage of Mixed origin girls with 5 or more GCSE grades A*-G (and equivalent)</t>
  </si>
  <si>
    <t>KS4FNPD[yy]_PCT_GMIXD_LEV2SCI2B</t>
  </si>
  <si>
    <t>Percentage of Mixed origin girls with at least 2 science GCSEs at grades A*-C and equivalent</t>
  </si>
  <si>
    <t>KS4FNPD[yy]_PCT_GMIXD_LEVEL2MFL</t>
  </si>
  <si>
    <t>Percentage of Mixed origin girls with at least 1 full GCSE (or equivalent) at grade A*-C in a modern language</t>
  </si>
  <si>
    <t>KS4FNPD[yy]_PCT_GASIA_LEVEL2EM</t>
  </si>
  <si>
    <t>Percentage of Asian origin girls with 5 or more GCSEs (or equivalent) at grades A*-C including English and Maths GCSEs</t>
  </si>
  <si>
    <t>KS4FNPD[yy]_PCT_GASIA_EBACC</t>
  </si>
  <si>
    <t>Percentage of Asian origin girls with English Baccalaureate:  GCSEs/iGCSEs at grades A*-C in English, maths, sciences, a language and a humanities subject</t>
  </si>
  <si>
    <t>KS4FNPD[yy]_PCT_GASIA_L2BASICS</t>
  </si>
  <si>
    <t>Percentage of Asian origin girls with Basics:  A*-C grade in English and maths GCSEs/iGCSEs</t>
  </si>
  <si>
    <t>KS4FNPD[yy]_PCT_GASIA_GCSE_AC</t>
  </si>
  <si>
    <t>Percentage of Asian origin girls with 5 or more GCSE grades A*-C (and equivalent)</t>
  </si>
  <si>
    <t>KS4FNPD[yy]_PCT_GASIA_GCSE_AG</t>
  </si>
  <si>
    <t>Percentage of Asian origin girls with 5 or more GCSE grades A*-G (and equivalent)</t>
  </si>
  <si>
    <t>KS4FNPD[yy]_PCT_GASIA_LEV2SCI2B</t>
  </si>
  <si>
    <t>Percentage of Asian origin girls with at least 2 science GCSEs at grades A*-C and equivalent</t>
  </si>
  <si>
    <t>KS4FNPD[yy]_PCT_GASIA_LEVEL2MFL</t>
  </si>
  <si>
    <t>Percentage of Asian origin girls with at least 1 full GCSE (or equivalent) at grade A*-C in a modern language</t>
  </si>
  <si>
    <t>KS4FNPD[yy]_PCT_GBLAC_LEVEL2EM</t>
  </si>
  <si>
    <t>Percentage of Black origin girls with 5 or more GCSEs (or equivalent) at grades A*-C including English and Maths GCSEs</t>
  </si>
  <si>
    <t>KS4FNPD[yy]_PCT_GBLAC_EBACC</t>
  </si>
  <si>
    <t>Percentage of Black origin girls with English Baccalaureate:  GCSEs/iGCSEs at grades A*-C in English, maths, sciences, a language and a humanities subject</t>
  </si>
  <si>
    <t>KS4FNPD[yy]_PCT_GBLAC_L2BASICS</t>
  </si>
  <si>
    <t>Percentage of Black origin girls with Basics:  A*-C grade in English and maths GCSEs/iGCSEs</t>
  </si>
  <si>
    <t>KS4FNPD[yy]_PCT_GBLAC_GCSE_AC</t>
  </si>
  <si>
    <t>Percentage of Black origin girls with 5 or more GCSE grades A*-C (and equivalent)</t>
  </si>
  <si>
    <t>KS4FNPD[yy]_PCT_GBLAC_GCSE_AG</t>
  </si>
  <si>
    <t>Percentage of Black origin girls with 5 or more GCSE grades A*-G (and equivalent)</t>
  </si>
  <si>
    <t>KS4FNPD[yy]_PCT_GBLAC_LEV2SCI2B</t>
  </si>
  <si>
    <t>Percentage of Black origin girls with at least 2 science GCSEs at grades A*-C and equivalent</t>
  </si>
  <si>
    <t>KS4FNPD[yy]_PCT_GBLAC_LEVEL2MFL</t>
  </si>
  <si>
    <t>Percentage of Black origin girls with at least 1 full GCSE (or equivalent) at grade A*-C in a modern language</t>
  </si>
  <si>
    <t>KS4FNPD[yy]_PCT_GCHIN_LEVEL2EM</t>
  </si>
  <si>
    <t>Percentage of Chinese origin girls with 5 or more GCSEs (or equivalent) at grades A*-C including English and Maths GCSEs</t>
  </si>
  <si>
    <t>KS4FNPD[yy]_PCT_GCHIN_EBACC</t>
  </si>
  <si>
    <t>Percentage of Chinese origin girls with English Baccalaureate:  GCSEs/iGCSEs at grades A*-C in English, maths, sciences, a language and a humanities subject</t>
  </si>
  <si>
    <t>KS4FNPD[yy]_PCT_GCHIN_L2BASICS</t>
  </si>
  <si>
    <t>Percentage of Chinese origin girls with Basics:  A*-C grade in English and maths GCSEs/iGCSEs</t>
  </si>
  <si>
    <t>KS4FNPD[yy]_PCT_GCHIN_GCSE_AC</t>
  </si>
  <si>
    <t>Percentage of Chinese origin girls with 5 or more GCSE grades A*-C (and equivalent)</t>
  </si>
  <si>
    <t>KS4FNPD[yy]_PCT_GCHIN_GCSE_AG</t>
  </si>
  <si>
    <t>Percentage of Chinese origin girls with 5 or more GCSE grades A*-G (and equivalent)</t>
  </si>
  <si>
    <t>KS4FNPD[yy]_PCT_GCHIN_LEV2SCI2B</t>
  </si>
  <si>
    <t>Percentage of Chinese origin girls with at least 2 science GCSEs at grades A*-C and equivalent</t>
  </si>
  <si>
    <t>KS4FNPD[yy]_PCT_GCHIN_LEVEL2MFL</t>
  </si>
  <si>
    <t>Percentage of Chinese origin girls with at least 1 full GCSE (or equivalent) at grade A*-C in a modern language</t>
  </si>
  <si>
    <t>KS4FNPD[yy]_PCT_GAOEG_LEVEL2EM</t>
  </si>
  <si>
    <t>Percentage of any other ethnic group girls with 5 or more GCSEs (or equivalent) at grades A*-C including English and Maths GCSEs</t>
  </si>
  <si>
    <t>KS4FNPD[yy]_PCT_GAOEG_EBACC</t>
  </si>
  <si>
    <t>Percentage of any other ethnic group girls with English Baccalaureate:  GCSEs/iGCSEs at grades A*-C in English, maths, sciences, a language and a humanities subject</t>
  </si>
  <si>
    <t>KS4FNPD[yy]_PCT_GAOEG_L2BASICS</t>
  </si>
  <si>
    <t>Percentage of any other ethnic group girls with Basics:  A*-C grade in English and maths GCSEs/iGCSEs</t>
  </si>
  <si>
    <t>KS4FNPD[yy]_PCT_GAOEG_GCSE_AC</t>
  </si>
  <si>
    <t>Percentage of any other ethnic group girls with 5 or more GCSE grades A*-C (and equivalent)</t>
  </si>
  <si>
    <t>KS4FNPD[yy]_PCT_GAOEG_GCSE_AG</t>
  </si>
  <si>
    <t>Percentage of any other ethnic group girls with 5 or more GCSE grades A*-G (and equivalent)</t>
  </si>
  <si>
    <t>KS4FNPD[yy]_PCT_GAOEG_LEV2SCI2B</t>
  </si>
  <si>
    <t>Percentage of any other ethnic group girls with at least 2 science GCSEs at grades A*-C and equivalent</t>
  </si>
  <si>
    <t>KS4FNPD[yy]_PCT_GAOEG_LEVEL2MFL</t>
  </si>
  <si>
    <t>Percentage of any other ethnic group girls with at least 1 full GCSE (or equivalent) at grade A*-C in a modern language</t>
  </si>
  <si>
    <t>KS4FNPD[yy]_PCT_GUNCL_LEVEL2EM</t>
  </si>
  <si>
    <t>Percentage of unclassified origin girls with 5 or more GCSEs (or equivalent) at grades A*-C including English and Maths GCSEs</t>
  </si>
  <si>
    <t>KS4FNPD[yy]_PCT_GUNCL_EBACC</t>
  </si>
  <si>
    <t>Percentage of unclassified origin girls with English Baccalaureate:  GCSEs/iGCSEs at grades A*-C in English, maths, sciences, a language and a humanities subject</t>
  </si>
  <si>
    <t>KS4FNPD[yy]_PCT_GUNCL_L2BASICS</t>
  </si>
  <si>
    <t>Percentage of unclassified origin girls with Basics:  A*-C grade in English and maths GCSEs/iGCSEs</t>
  </si>
  <si>
    <t>KS4FNPD[yy]_PCT_GUNCL_GCSE_AC</t>
  </si>
  <si>
    <t>Percentage of unclassified origin girls with 5 or more GCSE grades A*-C (and equivalent)</t>
  </si>
  <si>
    <t>KS4FNPD[yy]_PCT_GUNCL_GCSE_AG</t>
  </si>
  <si>
    <t>Percentage of unclassified origin girls with 5 or more GCSE grades A*-G (and equivalent)</t>
  </si>
  <si>
    <t>KS4FNPD[yy]_PCT_GUNCL_LEV2SCI2B</t>
  </si>
  <si>
    <t>Percentage of unclassified origin girls with at least 2 science GCSEs at grades A*-C and equivalent</t>
  </si>
  <si>
    <t>KS4FNPD[yy]_PCT_GUNCL_LEVEL2MFL</t>
  </si>
  <si>
    <t>Percentage of unclassified origin girls with at least 1 full GCSE (or equivalent) at grade A*-C in a modern language</t>
  </si>
  <si>
    <t>KS4FNPD[yy]_PCT_GMISETH_LEVEL2EM</t>
  </si>
  <si>
    <t>Percentage of girls with missing ethnicity status with 5 or more GCSEs (or equivalent) at grades A*-C including English and Maths GCSEs</t>
  </si>
  <si>
    <t>KS4FNPD[yy]_PCT_GMISETH_EBACC</t>
  </si>
  <si>
    <t>Percentage of girls with missing ethnicity status with English Baccalaureate:  GCSEs/iGCSEs at grades A*-C in English, maths, sciences, a language and a humanities subject</t>
  </si>
  <si>
    <t>KS4FNPD[yy]_PCT_GMISETH_L2BASICS</t>
  </si>
  <si>
    <t>Percentage of girls with missing ethnicity status with Basics:  A*-C grade in English and maths GCSEs/iGCSEs</t>
  </si>
  <si>
    <t>KS4FNPD[yy]_PCT_GMISETH_GCSE_AC</t>
  </si>
  <si>
    <t>Percentage of girls with missing ethnicity status with 5 or more GCSE grades A*-C (and equivalent)</t>
  </si>
  <si>
    <t>KS4FNPD[yy]_PCT_GMISETH_GCSE_AG</t>
  </si>
  <si>
    <t>Percentage of girls with missing ethnicity status with 5 or more GCSE grades A*-G (and equivalent)</t>
  </si>
  <si>
    <t>KS4FNPD[yy]_PCT_GMISETH_LEV2SCI2B</t>
  </si>
  <si>
    <t>Percentage of girls with missing ethnicity status with at least 2 science GCSEs at grades A*-C and equivalent</t>
  </si>
  <si>
    <t>KS4FNPD[yy]_PCT_GMISETH_LEVEL2MFL</t>
  </si>
  <si>
    <t>Percentage of girls with missing ethnicity status with at least 1 full GCSE (or equivalent) at grade A*-C in a modern language</t>
  </si>
  <si>
    <t>KS4FNPD[yy]_FSM_WHIT_LEVEL2EM</t>
  </si>
  <si>
    <t>Number of fsm pupils of White origin with 5 or more GCSEs (or equivalent) at grades A*-C including English and Maths GCSEs</t>
  </si>
  <si>
    <t>KS4FNPD[yy]_FSM_WHIT_EBACC</t>
  </si>
  <si>
    <t>Number of fsm pupils of White origin with English Baccalaureate:  GCSEs/iGCSEs at grades A*-C in English, maths, sciences, a language and a humanities subject</t>
  </si>
  <si>
    <t>KS4FNPD[yy]_FSM_WHIT_L2BASICS</t>
  </si>
  <si>
    <t>Number of fsm pupils of White origin with Basics:  A*-C grade in English and maths GCSEs/iGCSEs</t>
  </si>
  <si>
    <t>KS4FNPD[yy]_FSM_WHIT_GCSE_AC</t>
  </si>
  <si>
    <t>Number of fsm pupils of White origin with 5 or more GCSE grades A*-C (and equivalent)</t>
  </si>
  <si>
    <t>KS4FNPD[yy]_FSM_WHIT_GCSE_AG</t>
  </si>
  <si>
    <t>Number of fsm pupils of White origin with 5 or more GCSE grades A*-G (and equivalent)</t>
  </si>
  <si>
    <t>KS4FNPD[yy]_FSM_WHIT_LEV2SCI2B</t>
  </si>
  <si>
    <t>Number of fsm pupils of White origin with at least 2 science GCSEs at grades A*-C and equivalent</t>
  </si>
  <si>
    <t>KS4FNPD[yy]_FSM_WHIT_LEVEL2MFL</t>
  </si>
  <si>
    <t>Number of fsm pupils of White origin with at least 1 full GCSE (or equivalent) at grade A*-C in a modern language</t>
  </si>
  <si>
    <t>KS4FNPD[yy]_FSM_MIXD_LEVEL2EM</t>
  </si>
  <si>
    <t>Number of fsm pupils of Mixed origin with 5 or more GCSEs (or equivalent) at grades A*-C including English and Maths GCSEs</t>
  </si>
  <si>
    <t>KS4FNPD[yy]_FSM_MIXD_EBACC</t>
  </si>
  <si>
    <t>Number of fsm pupils of Mixed origin with English Baccalaureate:  GCSEs/iGCSEs at grades A*-C in English, maths, sciences, a language and a humanities subject</t>
  </si>
  <si>
    <t>KS4FNPD[yy]_FSM_MIXD_L2BASICS</t>
  </si>
  <si>
    <t>Number of fsm pupils of Mixed origin with Basics:  A*-C grade in English and maths GCSEs/iGCSEs</t>
  </si>
  <si>
    <t>KS4FNPD[yy]_FSM_MIXD_GCSE_AC</t>
  </si>
  <si>
    <t>Number of fsm pupils of Mixed origin with 5 or more GCSE grades A*-C (and equivalent)</t>
  </si>
  <si>
    <t>KS4FNPD[yy]_FSM_MIXD_GCSE_AG</t>
  </si>
  <si>
    <t>Number of fsm pupils of Mixed origin with 5 or more GCSE grades A*-G (and equivalent)</t>
  </si>
  <si>
    <t>KS4FNPD[yy]_FSM_MIXD_LEV2SCI2B</t>
  </si>
  <si>
    <t>Number of fsm pupils of Mixed origin with at least 2 science GCSEs at grades A*-C and equivalent</t>
  </si>
  <si>
    <t>KS4FNPD[yy]_FSM_MIXD_LEVEL2MFL</t>
  </si>
  <si>
    <t>Number of fsm pupils of Mixed origin with at least 1 full GCSE (or equivalent) at grade A*-C in a modern language</t>
  </si>
  <si>
    <t>KS4FNPD[yy]_FSM_ASIA_LEVEL2EM</t>
  </si>
  <si>
    <t>Number of fsm pupils of Asian origin with 5 or more GCSEs (or equivalent) at grades A*-C including English and Maths GCSEs</t>
  </si>
  <si>
    <t>KS4FNPD[yy]_FSM_ASIA_EBACC</t>
  </si>
  <si>
    <t>Number of fsm pupils of Asian origin with English Baccalaureate:  GCSEs/iGCSEs at grades A*-C in English, maths, sciences, a language and a humanities subject</t>
  </si>
  <si>
    <t>KS4FNPD[yy]_FSM_ASIA_L2BASICS</t>
  </si>
  <si>
    <t>Number of fsm pupils of Asian origin with Basics:  A*-C grade in English and maths GCSEs/iGCSEs</t>
  </si>
  <si>
    <t>KS4FNPD[yy]_FSM_ASIA_GCSE_AC</t>
  </si>
  <si>
    <t>Number of fsm pupils of Asian origin with 5 or more GCSE grades A*-C (and equivalent)</t>
  </si>
  <si>
    <t>KS4FNPD[yy]_FSM_ASIA_GCSE_AG</t>
  </si>
  <si>
    <t>Number of fsm pupils of Asian origin with 5 or more GCSE grades A*-G (and equivalent)</t>
  </si>
  <si>
    <t>KS4FNPD[yy]_FSM_ASIA_LEV2SCI2B</t>
  </si>
  <si>
    <t>Number of fsm pupils of Asian origin with at least 2 science GCSEs at grades A*-C and equivalent</t>
  </si>
  <si>
    <t>KS4FNPD[yy]_FSM_ASIA_LEVEL2MFL</t>
  </si>
  <si>
    <t>Number of fsm pupils of Asian origin with at least 1 full GCSE (or equivalent) at grade A*-C in a modern language</t>
  </si>
  <si>
    <t>KS4FNPD[yy]_FSM_BLAC_LEVEL2EM</t>
  </si>
  <si>
    <t>Number of fsm pupils of Black origin with 5 or more GCSEs (or equivalent) at grades A*-C including English and Maths GCSEs</t>
  </si>
  <si>
    <t>KS4FNPD[yy]_FSM_BLAC_EBACC</t>
  </si>
  <si>
    <t>Number of fsm pupils of Black origin with English Baccalaureate:  GCSEs/iGCSEs at grades A*-C in English, maths, sciences, a language and a humanities subject</t>
  </si>
  <si>
    <t>KS4FNPD[yy]_FSM_BLAC_L2BASICS</t>
  </si>
  <si>
    <t>Number of fsm pupils of Black origin with Basics:  A*-C grade in English and maths GCSEs/iGCSEs</t>
  </si>
  <si>
    <t>KS4FNPD[yy]_FSM_BLAC_GCSE_AC</t>
  </si>
  <si>
    <t>Number of fsm pupils of Black origin with 5 or more GCSE grades A*-C (and equivalent)</t>
  </si>
  <si>
    <t>KS4FNPD[yy]_FSM_BLAC_GCSE_AG</t>
  </si>
  <si>
    <t>Number of fsm pupils of Black origin with 5 or more GCSE grades A*-G (and equivalent)</t>
  </si>
  <si>
    <t>KS4FNPD[yy]_FSM_BLAC_LEV2SCI2B</t>
  </si>
  <si>
    <t>Number of fsm pupils of Black origin with at least 2 science GCSEs at grades A*-C and equivalent</t>
  </si>
  <si>
    <t>KS4FNPD[yy]_FSM_BLAC_LEVEL2MFL</t>
  </si>
  <si>
    <t>Number of fsm pupils of Black origin with at least 1 full GCSE (or equivalent) at grade A*-C in a modern language</t>
  </si>
  <si>
    <t>KS4FNPD[yy]_FSM_CHIN_LEVEL2EM</t>
  </si>
  <si>
    <t>Number of fsm pupils of Chinese origin with 5 or more GCSEs (or equivalent) at grades A*-C including English and Maths GCSEs</t>
  </si>
  <si>
    <t>KS4FNPD[yy]_FSM_CHIN_EBACC</t>
  </si>
  <si>
    <t>Number of fsm pupils of Chinese origin with English Baccalaureate:  GCSEs/iGCSEs at grades A*-C in English, maths, sciences, a language and a humanities subject</t>
  </si>
  <si>
    <t>KS4FNPD[yy]_FSM_CHIN_L2BASICS</t>
  </si>
  <si>
    <t>Number of fsm pupils of Chinese origin with Basics:  A*-C grade in English and maths GCSEs/iGCSEs</t>
  </si>
  <si>
    <t>KS4FNPD[yy]_FSM_CHIN_GCSE_AC</t>
  </si>
  <si>
    <t>Number of fsm pupils of Chinese origin with 5 or more GCSE grades A*-C (and equivalent)</t>
  </si>
  <si>
    <t>KS4FNPD[yy]_FSM_CHIN_GCSE_AG</t>
  </si>
  <si>
    <t>Number of fsm pupils of Chinese origin with 5 or more GCSE grades A*-G (and equivalent)</t>
  </si>
  <si>
    <t>KS4FNPD[yy]_FSM_CHIN_LEV2SCI2B</t>
  </si>
  <si>
    <t>Number of fsm pupils of Chinese origin with at least 2 science GCSEs at grades A*-C and equivalent</t>
  </si>
  <si>
    <t>KS4FNPD[yy]_FSM_CHIN_LEVEL2MFL</t>
  </si>
  <si>
    <t>Number of fsm pupils of Chinese origin with at least 1 full GCSE (or equivalent) at grade A*-C in a modern language</t>
  </si>
  <si>
    <t>KS4FNPD[yy]_FSM_AOEG_LEVEL2EM</t>
  </si>
  <si>
    <t>Number of fsm pupils of any other ethnic group with 5 or more GCSEs (or equivalent) at grades A*-C including English and Maths GCSEs</t>
  </si>
  <si>
    <t>KS4FNPD[yy]_FSM_AOEG_EBACC</t>
  </si>
  <si>
    <t>Number of fsm pupils of any other ethnic group with English Baccalaureate:  GCSEs/iGCSEs at grades A*-C in English, maths, sciences, a language and a humanities subject</t>
  </si>
  <si>
    <t>KS4FNPD[yy]_FSM_AOEG_L2BASICS</t>
  </si>
  <si>
    <t>Number of fsm pupils of any other ethnic group with Basics:  A*-C grade in English and maths GCSEs/iGCSEs</t>
  </si>
  <si>
    <t>KS4FNPD[yy]_FSM_AOEG_GCSE_AC</t>
  </si>
  <si>
    <t>Number of fsm pupils of any other ethnic group with 5 or more GCSE grades A*-C (and equivalent)</t>
  </si>
  <si>
    <t>KS4FNPD[yy]_FSM_AOEG_GCSE_AG</t>
  </si>
  <si>
    <t>Number of fsm pupils of any other ethnic group with 5 or more GCSE grades A*-G (and equivalent)</t>
  </si>
  <si>
    <t>KS4FNPD[yy]_FSM_AOEG_LEV2SCI2B</t>
  </si>
  <si>
    <t>Number of fsm pupils of any other ethnic group with at least 2 science GCSEs at grades A*-C and equivalent</t>
  </si>
  <si>
    <t>KS4FNPD[yy]_FSM_AOEG_LEVEL2MFL</t>
  </si>
  <si>
    <t>Number of fsm pupils of any other ethnic group with at least 1 full GCSE (or equivalent) at grade A*-C in a modern language</t>
  </si>
  <si>
    <t>KS4FNPD[yy]_FSM_UNCL_LEVEL2EM</t>
  </si>
  <si>
    <t>Number of fsm pupils of unclassified origin with 5 or more GCSEs (or equivalent) at grades A*-C including English and Maths GCSEs</t>
  </si>
  <si>
    <t>KS4FNPD[yy]_FSM_UNCL_EBACC</t>
  </si>
  <si>
    <t>Number of fsm pupils of unclassified origin with English Baccalaureate:  GCSEs/iGCSEs at grades A*-C in English, maths, sciences, a language and a humanities subject</t>
  </si>
  <si>
    <t>KS4FNPD[yy]_FSM_UNCL_L2BASICS</t>
  </si>
  <si>
    <t>Number of fsm pupils of unclassified origin with Basics:  A*-C grade in English and maths GCSEs/iGCSEs</t>
  </si>
  <si>
    <t>KS4FNPD[yy]_FSM_UNCL_GCSE_AC</t>
  </si>
  <si>
    <t>Number of fsm pupils of unclassified origin with 5 or more GCSE grades A*-C (and equivalent)</t>
  </si>
  <si>
    <t>KS4FNPD[yy]_FSM_UNCL_GCSE_AG</t>
  </si>
  <si>
    <t>Number of fsm pupils of unclassified origin with 5 or more GCSE grades A*-G (and equivalent)</t>
  </si>
  <si>
    <t>KS4FNPD[yy]_FSM_UNCL_LEV2SCI2B</t>
  </si>
  <si>
    <t>Number of fsm pupils of unclassified origin with at least 2 science GCSEs at grades A*-C and equivalent</t>
  </si>
  <si>
    <t>KS4FNPD[yy]_FSM_UNCL_LEVEL2MFL</t>
  </si>
  <si>
    <t>Number of fsm pupils of unclassified origin with at least 1 full GCSE (or equivalent) at grade A*-C in a modern language</t>
  </si>
  <si>
    <t>KS4FNPD[yy]_FSM_MISETH_LEVEL2EM</t>
  </si>
  <si>
    <t>Number of fsm pupils with missing ethnicity status with 5 or more GCSEs (or equivalent) at grades A*-C including English and Maths GCSEs</t>
  </si>
  <si>
    <t>KS4FNPD[yy]_FSM_MISETH_EBACC</t>
  </si>
  <si>
    <t>Number of fsm pupils with missing ethnicity status with English Baccalaureate:  GCSEs/iGCSEs at grades A*-C in English, maths, sciences, a language and a humanities subject</t>
  </si>
  <si>
    <t>KS4FNPD[yy]_FSM_MISETH_L2BASICS</t>
  </si>
  <si>
    <t>Number of fsm pupils with missing ethnicity status with Basics:  A*-C grade in English and maths GCSEs/iGCSEs</t>
  </si>
  <si>
    <t>KS4FNPD[yy]_FSM_MISETH_GCSE_AC</t>
  </si>
  <si>
    <t>Number of fsm pupils with missing ethnicity status with 5 or more GCSE grades A*-C (and equivalent)</t>
  </si>
  <si>
    <t>KS4FNPD[yy]_FSM_MISETH_GCSE_AG</t>
  </si>
  <si>
    <t>Number of fsm pupils with missing ethnicity status with 5 or more GCSE grades A*-G (and equivalent)</t>
  </si>
  <si>
    <t>KS4FNPD[yy]_FSM_MISETH_LEV2SCI2B</t>
  </si>
  <si>
    <t>Number of fsm pupils with missing ethnicity status with at least 2 science GCSEs at grades A*-C and equivalent</t>
  </si>
  <si>
    <t>KS4FNPD[yy]_FSM_MISETH_LEVEL2MFL</t>
  </si>
  <si>
    <t>Number of fsm pupils with missing ethnicity status with at least 1 full GCSE (or equivalent) at grade A*-C in a modern language</t>
  </si>
  <si>
    <t>KS4FNPD[yy]_NONFSM_WHIT_LEVEL2EM</t>
  </si>
  <si>
    <t>KS4FNPD[yy]_NONFSM_WHIT_EBACC</t>
  </si>
  <si>
    <t>Number of non fsm pupils of White origin with English Baccalaureate:  GCSEs/iGCSEs at grades A*-C in English, maths, sciences, a language and a humanities subject</t>
  </si>
  <si>
    <t>KS4FNPD[yy]_NONFSM_WHIT_L2BASICS</t>
  </si>
  <si>
    <t>Number of non fsm pupils of White origin with Basics:  A*-C grade in English and maths GCSEs/iGCSEs</t>
  </si>
  <si>
    <t>KS4FNPD[yy]_NONFSM_WHIT_GCSE_AC</t>
  </si>
  <si>
    <t>Number of non fsm pupils of White origin with 5 or more GCSE grades A*-C (and equivalent)</t>
  </si>
  <si>
    <t>KS4FNPD[yy]_NONFSM_WHIT_GCSE_AG</t>
  </si>
  <si>
    <t>Number of non fsm pupils of White origin with 5 or more GCSE grades A*-G (and equivalent)</t>
  </si>
  <si>
    <t>KS4FNPD[yy]_NONFSM_WHIT_LEV2SCI2B</t>
  </si>
  <si>
    <t>Number of non fsm pupils of White origin with at least 2 science GCSEs at grades A*-C and equivalent</t>
  </si>
  <si>
    <t>KS4FNPD[yy]_NONFSM_WHIT_LEVEL2MFL</t>
  </si>
  <si>
    <t>Number of non fsm pupils of White origin with at least 1 full GCSE (or equivalent) at grade A*-C in a modern language</t>
  </si>
  <si>
    <t>KS4FNPD[yy]_NONFSM_MIXD_LEVEL2EM</t>
  </si>
  <si>
    <t>Number of non fsm pupils of Mixed origin with 5 or more GCSEs (or equivalent) at grades A*-C including English and Maths GCSEs</t>
  </si>
  <si>
    <t>KS4FNPD[yy]_NONFSM_MIXD_EBACC</t>
  </si>
  <si>
    <t>Number of non fsm pupils of Mixed origin with English Baccalaureate:  GCSEs/iGCSEs at grades A*-C in English, maths, sciences, a language and a humanities subject</t>
  </si>
  <si>
    <t>KS4FNPD[yy]_NONFSM_MIXD_L2BASICS</t>
  </si>
  <si>
    <t>Number of non fsm pupils of Mixed origin with Basics:  A*-C grade in English and maths GCSEs/iGCSEs</t>
  </si>
  <si>
    <t>KS4FNPD[yy]_NONFSM_MIXD_GCSE_AC</t>
  </si>
  <si>
    <t>Number of non fsm pupils of Mixed origin with 5 or more GCSE grades A*-C (and equivalent)</t>
  </si>
  <si>
    <t>KS4FNPD[yy]_NONFSM_MIXD_GCSE_AG</t>
  </si>
  <si>
    <t>Number of non fsm pupils of Mixed origin with 5 or more GCSE grades A*-G (and equivalent)</t>
  </si>
  <si>
    <t>KS4FNPD[yy]_NONFSM_MIXD_LEV2SCI2B</t>
  </si>
  <si>
    <t>Number of non fsm pupils of Mixed origin with at least 2 science GCSEs at grades A*-C and equivalent</t>
  </si>
  <si>
    <t>KS4FNPD[yy]_NONFSM_MIXD_LEVEL2MFL</t>
  </si>
  <si>
    <t>Number of non fsm pupils of Mixed origin with at least 1 full GCSE (or equivalent) at grade A*-C in a modern language</t>
  </si>
  <si>
    <t>KS4FNPD[yy]_NONFSM_ASIA_LEVEL2EM</t>
  </si>
  <si>
    <t>Number of non fsm pupils of Asian origin with 5 or more GCSEs (or equivalent) at grades A*-C including English and Maths GCSEs</t>
  </si>
  <si>
    <t>KS4FNPD[yy]_NONFSM_ASIA_EBACC</t>
  </si>
  <si>
    <t>Number of non fsm pupils of Asian origin with English Baccalaureate:  GCSEs/iGCSEs at grades A*-C in English, maths, sciences, a language and a humanities subject</t>
  </si>
  <si>
    <t>KS4FNPD[yy]_NONFSM_ASIA_L2BASICS</t>
  </si>
  <si>
    <t>Number of non fsm pupils of Asian origin with Basics:  A*-C grade in English and maths GCSEs/iGCSEs</t>
  </si>
  <si>
    <t>KS4FNPD[yy]_NONFSM_ASIA_GCSE_AC</t>
  </si>
  <si>
    <t>Number of non fsm pupils of Asian origin with 5 or more GCSE grades A*-C (and equivalent)</t>
  </si>
  <si>
    <t>KS4FNPD[yy]_NONFSM_ASIA_GCSE_AG</t>
  </si>
  <si>
    <t>Number of non fsm pupils of Asian origin with 5 or more GCSE grades A*-G (and equivalent)</t>
  </si>
  <si>
    <t>KS4FNPD[yy]_NONFSM_ASIA_LEV2SCI2B</t>
  </si>
  <si>
    <t>Number of non fsm pupils of Asian origin with at least 2 science GCSEs at grades A*-C and equivalent</t>
  </si>
  <si>
    <t>KS4FNPD[yy]_NONFSM_ASIA_LEVEL2MFL</t>
  </si>
  <si>
    <t>Number of non fsm pupils of Asian origin with at least 1 full GCSE (or equivalent) at grade A*-C in a modern language</t>
  </si>
  <si>
    <t>KS4FNPD[yy]_NONFSM_BLAC_LEVEL2EM</t>
  </si>
  <si>
    <t>Number of non fsm pupils of Black origin with 5 or more GCSEs (or equivalent) at grades A*-C including English and Maths GCSEs</t>
  </si>
  <si>
    <t>KS4FNPD[yy]_NONFSM_BLAC_EBACC</t>
  </si>
  <si>
    <t>Number of non fsm pupils of Black origin with English Baccalaureate:  GCSEs/iGCSEs at grades A*-C in English, maths, sciences, a language and a humanities subject</t>
  </si>
  <si>
    <t>KS4FNPD[yy]_NONFSM_BLAC_L2BASICS</t>
  </si>
  <si>
    <t>Number of non fsm pupils of Black origin with Basics:  A*-C grade in English and maths GCSEs/iGCSEs</t>
  </si>
  <si>
    <t>KS4FNPD[yy]_NONFSM_BLAC_GCSE_AC</t>
  </si>
  <si>
    <t>Number of non fsm pupils of Black origin with 5 or more GCSE grades A*-C (and equivalent)</t>
  </si>
  <si>
    <t>KS4FNPD[yy]_NONFSM_BLAC_GCSE_AG</t>
  </si>
  <si>
    <t>Number of non fsm pupils of Black origin with 5 or more GCSE grades A*-G (and equivalent)</t>
  </si>
  <si>
    <t>KS4FNPD[yy]_NONFSM_BLAC_LEV2SCI2B</t>
  </si>
  <si>
    <t>Number of non fsm pupils of Black origin with at least 2 science GCSEs at grades A*-C and equivalent</t>
  </si>
  <si>
    <t>KS4FNPD[yy]_NONFSM_BLAC_LEVEL2MFL</t>
  </si>
  <si>
    <t>Number of non fsm pupils of Black origin with at least 1 full GCSE (or equivalent) at grade A*-C in a modern language</t>
  </si>
  <si>
    <t>KS4FNPD[yy]_NONFSM_CHIN_LEVEL2EM</t>
  </si>
  <si>
    <t>Number of non fsm pupils of Chinese origin with 5 or more GCSEs (or equivalent) at grades A*-C including English and Maths GCSEs</t>
  </si>
  <si>
    <t>KS4FNPD[yy]_NONFSM_CHIN_EBACC</t>
  </si>
  <si>
    <t>Number of non fsm pupils of Chinese origin with English Baccalaureate:  GCSEs/iGCSEs at grades A*-C in English, maths, sciences, a language and a humanities subject</t>
  </si>
  <si>
    <t>KS4FNPD[yy]_NONFSM_CHIN_L2BASICS</t>
  </si>
  <si>
    <t>Number of non fsm pupils of Chinese origin with Basics:  A*-C grade in English and maths GCSEs/iGCSEs</t>
  </si>
  <si>
    <t>KS4FNPD[yy]_NONFSM_CHIN_GCSE_AC</t>
  </si>
  <si>
    <t>Number of non fsm pupils of Chinese origin with 5 or more GCSE grades A*-C (and equivalent)</t>
  </si>
  <si>
    <t>KS4FNPD[yy]_NONFSM_CHIN_GCSE_AG</t>
  </si>
  <si>
    <t>Number of non fsm pupils of Chinese origin with 5 or more GCSE grades A*-G (and equivalent)</t>
  </si>
  <si>
    <t>KS4FNPD[yy]_NONFSM_CHIN_LEV2SCI2B</t>
  </si>
  <si>
    <t>Number of non fsm pupils of Chinese origin with at least 2 science GCSEs at grades A*-C and equivalent</t>
  </si>
  <si>
    <t>KS4FNPD[yy]_NONFSM_CHIN_LEVEL2MFL</t>
  </si>
  <si>
    <t>Number of non fsm pupils of Chinese origin with at least 1 full GCSE (or equivalent) at grade A*-C in a modern language</t>
  </si>
  <si>
    <t>KS4FNPD[yy]_NONFSM_AOEG_LEVEL2EM</t>
  </si>
  <si>
    <t>Number of non fsm pupils of any other ethnic group with 5 or more GCSEs (or equivalent) at grades A*-C including English and Maths GCSEs</t>
  </si>
  <si>
    <t>KS4FNPD[yy]_NONFSM_AOEG_EBACC</t>
  </si>
  <si>
    <t>Number of non fsm pupils of any other ethnic group with English Baccalaureate:  GCSEs/iGCSEs at grades A*-C in English, maths, sciences, a language and a humanities subject</t>
  </si>
  <si>
    <t>KS4FNPD[yy]_NONFSM_AOEG_L2BASICS</t>
  </si>
  <si>
    <t>Number of non fsm pupils of any other ethnic group with Basics:  A*-C grade in English and maths GCSEs/iGCSEs</t>
  </si>
  <si>
    <t>KS4FNPD[yy]_NONFSM_AOEG_GCSE_AC</t>
  </si>
  <si>
    <t>Number of non fsm pupils of any other ethnic group with 5 or more GCSE grades A*-C (and equivalent)</t>
  </si>
  <si>
    <t>KS4FNPD[yy]_NONFSM_AOEG_GCSE_AG</t>
  </si>
  <si>
    <t>Number of non fsm pupils of any other ethnic group with 5 or more GCSE grades A*-G (and equivalent)</t>
  </si>
  <si>
    <t>KS4FNPD[yy]_NONFSM_AOEG_LEV2SCI2B</t>
  </si>
  <si>
    <t>Number of non fsm pupils of any other ethnic group with at least 2 science GCSEs at grades A*-C and equivalent</t>
  </si>
  <si>
    <t>KS4FNPD[yy]_NONFSM_AOEG_LEVEL2MFL</t>
  </si>
  <si>
    <t>Number of non fsm pupils of any other ethnic group with at least 1 full GCSE (or equivalent) at grade A*-C in a modern language</t>
  </si>
  <si>
    <t>KS4FNPD[yy]_NONFSM_UNCL_LEVEL2EM</t>
  </si>
  <si>
    <t>Number of non fsm pupils of unclassified origin with 5 or more GCSEs (or equivalent) at grades A*-C including English and Maths GCSEs</t>
  </si>
  <si>
    <t>KS4FNPD[yy]_NONFSM_UNCL_EBACC</t>
  </si>
  <si>
    <t>Number of non fsm pupils of unclassified origin with English Baccalaureate:  GCSEs/iGCSEs at grades A*-C in English, maths, sciences, a language and a humanities subject</t>
  </si>
  <si>
    <t>KS4FNPD[yy]_NONFSM_UNCL_L2BASICS</t>
  </si>
  <si>
    <t>Number of non fsm pupils of unclassified origin with Basics:  A*-C grade in English and maths GCSEs/iGCSEs</t>
  </si>
  <si>
    <t>KS4FNPD[yy]_NONFSM_UNCL_GCSE_AC</t>
  </si>
  <si>
    <t>Number of non fsm pupils of unclassified origin with 5 or more GCSE grades A*-C (and equivalent)</t>
  </si>
  <si>
    <t>KS4FNPD[yy]_NONFSM_UNCL_GCSE_AG</t>
  </si>
  <si>
    <t>Number of non fsm pupils of unclassified origin with 5 or more GCSE grades A*-G (and equivalent)</t>
  </si>
  <si>
    <t>KS4FNPD[yy]_NONFSM_UNCL_LEV2SCI2B</t>
  </si>
  <si>
    <t>Number of non fsm pupils of unclassified origin with at least 2 science GCSEs at grades A*-C and equivalent</t>
  </si>
  <si>
    <t>KS4FNPD[yy]_NONFSM_UNCL_LEVEL2MFL</t>
  </si>
  <si>
    <t>Number of non fsm pupils of unclassified origin with at least 1 full GCSE (or equivalent) at grade A*-C in a modern language</t>
  </si>
  <si>
    <t>KS4FNPD[yy]_NONFSM_MISETH_LEVEL2EM</t>
  </si>
  <si>
    <t>Number of non fsm pupils with missing ethnicity status with 5 or more GCSEs (or equivalent) at grades A*-C including English and Maths GCSEs</t>
  </si>
  <si>
    <t>KS4FNPD[yy]_NONFSM_MISETH_EBACC</t>
  </si>
  <si>
    <t>Number of non fsm pupils with missing ethnicity status with English Baccalaureate:  GCSEs/iGCSEs at grades A*-C in English, maths, sciences, a language and a humanities subject</t>
  </si>
  <si>
    <t>KS4FNPD[yy]_NONFSM_MISETH_L2BASICS</t>
  </si>
  <si>
    <t>Number of non fsm pupils with missing ethnicity status with Basics:  A*-C grade in English and maths GCSEs/iGCSEs</t>
  </si>
  <si>
    <t>KS4FNPD[yy]_NONFSM_MISETH_GCSE_AC</t>
  </si>
  <si>
    <t>Number of non fsm pupils with missing ethnicity status with 5 or more GCSE grades A*-C (and equivalent)</t>
  </si>
  <si>
    <t>KS4FNPD[yy]_NONFSM_MISETH_GCSE_AG</t>
  </si>
  <si>
    <t>Number of non fsm pupils with missing ethnicity status with 5 or more GCSE grades A*-G (and equivalent)</t>
  </si>
  <si>
    <t>KS4FNPD[yy]_NONFSM_MISETH_LEV2SCI2B</t>
  </si>
  <si>
    <t>Number of non fsm pupils with missing ethnicity status with at least 2 science GCSEs at grades A*-C and equivalent</t>
  </si>
  <si>
    <t>KS4FNPD[yy]_NONFSM_MISETH_LEVEL2MFL</t>
  </si>
  <si>
    <t>Number of non fsm pupils with missing ethnicity status with at least 1 full GCSE (or equivalent) at grade A*-C in a modern language</t>
  </si>
  <si>
    <t>KS4FNPD[yy]_MISFSM_WHIT_LEVEL2EM</t>
  </si>
  <si>
    <t>Number of missing fsm pupils of White origin with 5 or more GCSEs (or equivalent) at grades A*-C including English and Maths GCSEs</t>
  </si>
  <si>
    <t>KS4FNPD[yy]_MISFSM_WHIT_EBACC</t>
  </si>
  <si>
    <t>Number of missing fsm pupils of White origin with English Baccalaureate:  GCSEs/iGCSEs at grades A*-C in English, maths, sciences, a language and a humanities subject</t>
  </si>
  <si>
    <t>KS4FNPD[yy]_MISFSM_WHIT_L2BASICS</t>
  </si>
  <si>
    <t>Number of missing fsm pupils of White origin with Basics:  A*-C grade in English and maths GCSEs/iGCSEs</t>
  </si>
  <si>
    <t>KS4FNPD[yy]_MISFSM_WHIT_GCSE_AC</t>
  </si>
  <si>
    <t>Number of missing fsm pupils of White origin with 5 or more GCSE grades A*-C (and equivalent)</t>
  </si>
  <si>
    <t>KS4FNPD[yy]_MISFSM_WHIT_GCSE_AG</t>
  </si>
  <si>
    <t>Number of missing fsm pupils of White origin with 5 or more GCSE grades A*-G (and equivalent)</t>
  </si>
  <si>
    <t>KS4FNPD[yy]_MISFSM_WHIT_LEV2SCI2B</t>
  </si>
  <si>
    <t>Number of missing fsm pupils of White origin with at least 2 science GCSEs at grades A*-C and equivalent</t>
  </si>
  <si>
    <t>KS4FNPD[yy]_MISFSM_WHIT_LEVEL2MFL</t>
  </si>
  <si>
    <t>Number of missing fsm pupils of White origin with at least 1 full GCSE (or equivalent) at grade A*-C in a modern language</t>
  </si>
  <si>
    <t>KS4FNPD[yy]_MISFSM_MIXD_LEVEL2EM</t>
  </si>
  <si>
    <t>Number of missing fsm pupils of Mixed origin with 5 or more GCSEs (or equivalent) at grades A*-C including English and Maths GCSEs</t>
  </si>
  <si>
    <t>KS4FNPD[yy]_MISFSM_MIXD_EBACC</t>
  </si>
  <si>
    <t>Number of missing fsm pupils of Mixed origin with English Baccalaureate:  GCSEs/iGCSEs at grades A*-C in English, maths, sciences, a language and a humanities subject</t>
  </si>
  <si>
    <t>KS4FNPD[yy]_MISFSM_MIXD_L2BASICS</t>
  </si>
  <si>
    <t>Number of missing fsm pupils of Mixed origin with Basics:  A*-C grade in English and maths GCSEs/iGCSEs</t>
  </si>
  <si>
    <t>KS4FNPD[yy]_MISFSM_MIXD_GCSE_AC</t>
  </si>
  <si>
    <t>Number of missing fsm pupils of Mixed origin with 5 or more GCSE grades A*-C (and equivalent)</t>
  </si>
  <si>
    <t>KS4FNPD[yy]_MISFSM_MIXD_GCSE_AG</t>
  </si>
  <si>
    <t>Number of missing fsm pupils of Mixed origin with 5 or more GCSE grades A*-G (and equivalent)</t>
  </si>
  <si>
    <t>KS4FNPD[yy]_MISFSM_MIXD_LEV2SCI2B</t>
  </si>
  <si>
    <t>Number of missing fsm pupils of Mixed origin with at least 2 science GCSEs at grades A*-C and equivalent</t>
  </si>
  <si>
    <t>KS4FNPD[yy]_MISFSM_MIXD_LEVEL2MFL</t>
  </si>
  <si>
    <t>Number of missing fsm pupils of Mixed origin with at least 1 full GCSE (or equivalent) at grade A*-C in a modern language</t>
  </si>
  <si>
    <t>KS4FNPD[yy]_MISFSM_ASIA_LEVEL2EM</t>
  </si>
  <si>
    <t>Number of missing fsm pupils of Asian origin with 5 or more GCSEs (or equivalent) at grades A*-C including English and Maths GCSEs</t>
  </si>
  <si>
    <t>KS4FNPD[yy]_MISFSM_ASIA_EBACC</t>
  </si>
  <si>
    <t>Number of missing fsm pupils of Asian origin with English Baccalaureate:  GCSEs/iGCSEs at grades A*-C in English, maths, sciences, a language and a humanities subject</t>
  </si>
  <si>
    <t>KS4FNPD[yy]_MISFSM_ASIA_L2BASICS</t>
  </si>
  <si>
    <t>Number of missing fsm pupils of Asian origin with Basics:  A*-C grade in English and maths GCSEs/iGCSEs</t>
  </si>
  <si>
    <t>KS4FNPD[yy]_MISFSM_ASIA_GCSE_AC</t>
  </si>
  <si>
    <t>Number of missing fsm pupils of Asian origin with 5 or more GCSE grades A*-C (and equivalent)</t>
  </si>
  <si>
    <t>KS4FNPD[yy]_MISFSM_ASIA_GCSE_AG</t>
  </si>
  <si>
    <t>Number of missing fsm pupils of Asian origin with 5 or more GCSE grades A*-G (and equivalent)</t>
  </si>
  <si>
    <t>KS4FNPD[yy]_MISFSM_ASIA_LEV2SCI2B</t>
  </si>
  <si>
    <t>Number of missing fsm pupils of Asian origin with at least 2 science GCSEs at grades A*-C and equivalent</t>
  </si>
  <si>
    <t>KS4FNPD[yy]_MISFSM_ASIA_LEVEL2MFL</t>
  </si>
  <si>
    <t>Number of missing fsm pupils of Asian origin with at least 1 full GCSE (or equivalent) at grade A*-C in a modern language</t>
  </si>
  <si>
    <t>KS4FNPD[yy]_MISFSM_BLAC_LEVEL2EM</t>
  </si>
  <si>
    <t>Number of missing fsm pupils of Black origin with 5 or more GCSEs (or equivalent) at grades A*-C including English and Maths GCSEs</t>
  </si>
  <si>
    <t>KS4FNPD[yy]_MISFSM_BLAC_EBACC</t>
  </si>
  <si>
    <t>Number of missing fsm pupils of Black origin with English Baccalaureate:  GCSEs/iGCSEs at grades A*-C in English, maths, sciences, a language and a humanities subject</t>
  </si>
  <si>
    <t>KS4FNPD[yy]_MISFSM_BLAC_L2BASICS</t>
  </si>
  <si>
    <t>Number of missing fsm pupils of Black origin with Basics:  A*-C grade in English and maths GCSEs/iGCSEs</t>
  </si>
  <si>
    <t>KS4FNPD[yy]_MISFSM_BLAC_GCSE_AC</t>
  </si>
  <si>
    <t>Number of missing fsm pupils of Black origin with 5 or more GCSE grades A*-C (and equivalent)</t>
  </si>
  <si>
    <t>KS4FNPD[yy]_MISFSM_BLAC_GCSE_AG</t>
  </si>
  <si>
    <t>Number of missing fsm pupils of Black origin with 5 or more GCSE grades A*-G (and equivalent)</t>
  </si>
  <si>
    <t>KS4FNPD[yy]_MISFSM_BLAC_LEV2SCI2B</t>
  </si>
  <si>
    <t>Number of missing fsm pupils of Black origin with at least 2 science GCSEs at grades A*-C and equivalent</t>
  </si>
  <si>
    <t>KS4FNPD[yy]_MISFSM_BLAC_LEVEL2MFL</t>
  </si>
  <si>
    <t>Number of missing fsm pupils of Black origin with at least 1 full GCSE (or equivalent) at grade A*-C in a modern language</t>
  </si>
  <si>
    <t>KS4FNPD[yy]_MISFSM_CHIN_LEVEL2EM</t>
  </si>
  <si>
    <t>Number of missing fsm pupils of Chinese origin with 5 or more GCSEs (or equivalent) at grades A*-C including English and Maths GCSEs</t>
  </si>
  <si>
    <t>KS4FNPD[yy]_MISFSM_CHIN_EBACC</t>
  </si>
  <si>
    <t>Number of missing fsm pupils of Chinese origin with English Baccalaureate:  GCSEs/iGCSEs at grades A*-C in English, maths, sciences, a language and a humanities subject</t>
  </si>
  <si>
    <t>KS4FNPD[yy]_MISFSM_CHIN_L2BASICS</t>
  </si>
  <si>
    <t>Number of missing fsm pupils of Chinese origin with Basics:  A*-C grade in English and maths GCSEs/iGCSEs</t>
  </si>
  <si>
    <t>KS4FNPD[yy]_MISFSM_CHIN_GCSE_AC</t>
  </si>
  <si>
    <t>Number of missing fsm pupils of Chinese origin with 5 or more GCSE grades A*-C (and equivalent)</t>
  </si>
  <si>
    <t>KS4FNPD[yy]_MISFSM_CHIN_GCSE_AG</t>
  </si>
  <si>
    <t>Number of missing fsm pupils of Chinese origin with 5 or more GCSE grades A*-G (and equivalent)</t>
  </si>
  <si>
    <t>KS4FNPD[yy]_MISFSM_CHIN_LEV2SCI2B</t>
  </si>
  <si>
    <t>Number of missing fsm pupils of Chinese origin with at least 2 science GCSEs at grades A*-C and equivalent</t>
  </si>
  <si>
    <t>KS4FNPD[yy]_MISFSM_CHIN_LEVEL2MFL</t>
  </si>
  <si>
    <t>Number of missing fsm pupils of Chinese origin with at least 1 full GCSE (or equivalent) at grade A*-C in a modern language</t>
  </si>
  <si>
    <t>KS4FNPD[yy]_MISFSM_AOEG_LEVEL2EM</t>
  </si>
  <si>
    <t>Number of missing fsm pupils of any other ethnic group with 5 or more GCSEs (or equivalent) at grades A*-C including English and Maths GCSEs</t>
  </si>
  <si>
    <t>KS4FNPD[yy]_MISFSM_AOEG_EBACC</t>
  </si>
  <si>
    <t>Number of missing fsm pupils of any other ethnic group with English Baccalaureate:  GCSEs/iGCSEs at grades A*-C in English, maths, sciences, a language and a humanities subject</t>
  </si>
  <si>
    <t>KS4FNPD[yy]_MISFSM_AOEG_L2BASICS</t>
  </si>
  <si>
    <t>Number of missing fsm pupils of any other ethnic group with Basics:  A*-C grade in English and maths GCSEs/iGCSEs</t>
  </si>
  <si>
    <t>KS4FNPD[yy]_MISFSM_AOEG_GCSE_AC</t>
  </si>
  <si>
    <t>Number of missing fsm pupils of any other ethnic group with 5 or more GCSE grades A*-C (and equivalent)</t>
  </si>
  <si>
    <t>KS4FNPD[yy]_MISFSM_AOEG_GCSE_AG</t>
  </si>
  <si>
    <t>Number of missing fsm pupils of any other ethnic group with 5 or more GCSE grades A*-G (and equivalent)</t>
  </si>
  <si>
    <t>KS4FNPD[yy]_MISFSM_AOEG_LEV2SCI2B</t>
  </si>
  <si>
    <t>Number of missing fsm pupils of any other ethnic group with at least 2 science GCSEs at grades A*-C and equivalent</t>
  </si>
  <si>
    <t>KS4FNPD[yy]_MISFSM_AOEG_LEVEL2MFL</t>
  </si>
  <si>
    <t>Number of missing fsm pupils of any other ethnic group with at least 1 full GCSE (or equivalent) at grade A*-C in a modern language</t>
  </si>
  <si>
    <t>KS4FNPD[yy]_MISFSM_UNCL_LEVEL2EM</t>
  </si>
  <si>
    <t>Number of missing fsm pupils of unclassified origin with 5 or more GCSEs (or equivalent) at grades A*-C including English and Maths GCSEs</t>
  </si>
  <si>
    <t>KS4FNPD[yy]_MISFSM_UNCL_EBACC</t>
  </si>
  <si>
    <t>Number of missing fsm pupils of unclassified origin with English Baccalaureate:  GCSEs/iGCSEs at grades A*-C in English, maths, sciences, a language and a humanities subject</t>
  </si>
  <si>
    <t>KS4FNPD[yy]_MISFSM_UNCL_L2BASICS</t>
  </si>
  <si>
    <t>Number of missing fsm pupils of unclassified origin with Basics:  A*-C grade in English and maths GCSEs/iGCSEs</t>
  </si>
  <si>
    <t>KS4FNPD[yy]_MISFSM_UNCL_GCSE_AC</t>
  </si>
  <si>
    <t>Number of missing fsm pupils of unclassified origin with 5 or more GCSE grades A*-C (and equivalent)</t>
  </si>
  <si>
    <t>KS4FNPD[yy]_MISFSM_UNCL_GCSE_AG</t>
  </si>
  <si>
    <t>Number of missing fsm pupils of unclassified origin with 5 or more GCSE grades A*-G (and equivalent)</t>
  </si>
  <si>
    <t>KS4FNPD[yy]_MISFSM_UNCL_LEV2SCI2B</t>
  </si>
  <si>
    <t>Number of missing fsm pupils of unclassified origin with at least 2 science GCSEs at grades A*-C and equivalent</t>
  </si>
  <si>
    <t>KS4FNPD[yy]_MISFSM_UNCL_LEVEL2MFL</t>
  </si>
  <si>
    <t>Number of missing fsm pupils of unclassified origin with at least 1 full GCSE (or equivalent) at grade A*-C in a modern language</t>
  </si>
  <si>
    <t>KS4FNPD[yy]_MISFSM_MISETH_LEVEL2EM</t>
  </si>
  <si>
    <t>Number of missing fsm pupils with missing ethnicity status with 5 or more GCSEs (or equivalent) at grades A*-C including English and Maths GCSEs</t>
  </si>
  <si>
    <t>KS4FNPD[yy]_MISFSM_MISETH_EBACC</t>
  </si>
  <si>
    <t>Number of missing fsm pupils with missing ethnicity status with English Baccalaureate:  GCSEs/iGCSEs at grades A*-C in English, maths, sciences, a language and a humanities subject</t>
  </si>
  <si>
    <t>KS4FNPD[yy]_MISFSM_MISETH_L2BASICS</t>
  </si>
  <si>
    <t>Number of missing fsm pupils with missing ethnicity status with Basics:  A*-C grade in English and maths GCSEs/iGCSEs</t>
  </si>
  <si>
    <t>KS4FNPD[yy]_MISFSM_MISETH_GCSE_AC</t>
  </si>
  <si>
    <t>Number of missing fsm pupils with missing ethnicity status with 5 or more GCSE grades A*-C (and equivalent)</t>
  </si>
  <si>
    <t>KS4FNPD[yy]_MISFSM_MISETH_GCSE_AG</t>
  </si>
  <si>
    <t>Number of missing fsm pupils with missing ethnicity status with 5 or more GCSE grades A*-G (and equivalent)</t>
  </si>
  <si>
    <t>KS4FNPD[yy]_MISFSM_MISETH_LEV2SCI2B</t>
  </si>
  <si>
    <t>Number of missing fsm pupils with missing ethnicity status with at least 2 science GCSEs at grades A*-C and equivalent</t>
  </si>
  <si>
    <t>KS4FNPD[yy]_MISFSM_MISETH_LEVEL2MFL</t>
  </si>
  <si>
    <t>Number of missing fsm pupils with missing ethnicity status with at least 1 full GCSE (or equivalent) at grade A*-C in a modern language</t>
  </si>
  <si>
    <t>KS4FNPD[yy]_PCT_FSM_WHIT_LEVEL2EM</t>
  </si>
  <si>
    <t>Percentage of fsm pupils of White origin with 5 or more GCSEs (or equivalent) at grades A*-C including English and Maths GCSEs</t>
  </si>
  <si>
    <t>KS4FNPD[yy]_PCT_FSM_WHIT_EBACC</t>
  </si>
  <si>
    <t>Percentage of fsm pupils of White origin with English Baccalaureate:  GCSEs/iGCSEs at grades A*-C in English, maths, sciences, a language and a humanities subject</t>
  </si>
  <si>
    <t>KS4FNPD[yy]_PCT_FSM_WHIT_L2BASICS</t>
  </si>
  <si>
    <t>Percentage of fsm pupils of White origin with Basics:  A*-C grade in English and maths GCSEs/iGCSEs</t>
  </si>
  <si>
    <t>KS4FNPD[yy]_PCT_FSM_WHIT_GCSE_AC</t>
  </si>
  <si>
    <t>Percentage of fsm pupils of White origin with 5 or more GCSE grades A*-C (and equivalent)</t>
  </si>
  <si>
    <t>KS4FNPD[yy]_PCT_FSM_WHIT_GCSE_AG</t>
  </si>
  <si>
    <t>Percentage of fsm pupils of White origin with 5 or more GCSE grades A*-G (and equivalent)</t>
  </si>
  <si>
    <t>KS4FNPD[yy]_PCT_FSM_WHIT_LEV2SCI2B</t>
  </si>
  <si>
    <t>Percentage of fsm pupils of White origin with at least 2 science GCSEs at grades A*-C and equivalent</t>
  </si>
  <si>
    <t>KS4FNPD[yy]_PCT_FSM_WHIT_LEVEL2MFL</t>
  </si>
  <si>
    <t>Percentage of fsm pupils of White origin with at least 1 full GCSE (or equivalent) at grade A*-C in a modern language</t>
  </si>
  <si>
    <t>KS4FNPD[yy]_PCT_FSM_MIXD_LEVEL2EM</t>
  </si>
  <si>
    <t>Percentage of fsm pupils of Mixed origin with 5 or more GCSEs (or equivalent) at grades A*-C including English and Maths GCSEs</t>
  </si>
  <si>
    <t>KS4FNPD[yy]_PCT_FSM_MIXD_EBACC</t>
  </si>
  <si>
    <t>Percentage of fsm pupils of Mixed origin with English Baccalaureate:  GCSEs/iGCSEs at grades A*-C in English, maths, sciences, a language and a humanities subject</t>
  </si>
  <si>
    <t>KS4FNPD[yy]_PCT_FSM_MIXD_L2BASICS</t>
  </si>
  <si>
    <t>Percentage of fsm pupils of Mixed origin with Basics:  A*-C grade in English and maths GCSEs/iGCSEs</t>
  </si>
  <si>
    <t>KS4FNPD[yy]_PCT_FSM_MIXD_GCSE_AC</t>
  </si>
  <si>
    <t>Percentage of fsm pupils of Mixed origin with 5 or more GCSE grades A*-C (and equivalent)</t>
  </si>
  <si>
    <t>KS4FNPD[yy]_PCT_FSM_MIXD_GCSE_AG</t>
  </si>
  <si>
    <t>Percentage of fsm pupils of Mixed origin with 5 or more GCSE grades A*-G (and equivalent)</t>
  </si>
  <si>
    <t>KS4FNPD[yy]_PCT_FSM_MIXD_LEV2SCI2B</t>
  </si>
  <si>
    <t>Percentage of fsm pupils of Mixed origin with at least 2 science GCSEs at grades A*-C and equivalent</t>
  </si>
  <si>
    <t>KS4FNPD[yy]_PCT_FSM_MIXD_LEVEL2MFL</t>
  </si>
  <si>
    <t>Percentage of fsm pupils of Mixed origin with at least 1 full GCSE (or equivalent) at grade A*-C in a modern language</t>
  </si>
  <si>
    <t>KS4FNPD[yy]_PCT_FSM_ASIA_LEVEL2EM</t>
  </si>
  <si>
    <t>Percentage of fsm pupils of Asian origin with 5 or more GCSEs (or equivalent) at grades A*-C including English and Maths GCSEs</t>
  </si>
  <si>
    <t>KS4FNPD[yy]_PCT_FSM_ASIA_EBACC</t>
  </si>
  <si>
    <t>Percentage of fsm pupils of Asian origin with English Baccalaureate:  GCSEs/iGCSEs at grades A*-C in English, maths, sciences, a language and a humanities subject</t>
  </si>
  <si>
    <t>KS4FNPD[yy]_PCT_FSM_ASIA_L2BASICS</t>
  </si>
  <si>
    <t>Percentage of fsm pupils of Asian origin with Basics:  A*-C grade in English and maths GCSEs/iGCSEs</t>
  </si>
  <si>
    <t>KS4FNPD[yy]_PCT_FSM_ASIA_GCSE_AC</t>
  </si>
  <si>
    <t>Percentage of fsm pupils of Asian origin with 5 or more GCSE grades A*-C (and equivalent)</t>
  </si>
  <si>
    <t>KS4FNPD[yy]_PCT_FSM_ASIA_GCSE_AG</t>
  </si>
  <si>
    <t>Percentage of fsm pupils of Asian origin with 5 or more GCSE grades A*-G (and equivalent)</t>
  </si>
  <si>
    <t>KS4FNPD[yy]_PCT_FSM_ASIA_LEV2SCI2B</t>
  </si>
  <si>
    <t>Percentage of fsm pupils of Asian origin with at least 2 science GCSEs at grades A*-C and equivalent</t>
  </si>
  <si>
    <t>KS4FNPD[yy]_PCT_FSM_ASIA_LEVEL2MFL</t>
  </si>
  <si>
    <t>Percentage of fsm pupils of Asian origin with at least 1 full GCSE (or equivalent) at grade A*-C in a modern language</t>
  </si>
  <si>
    <t>KS4FNPD[yy]_PCT_FSM_BLAC_LEVEL2EM</t>
  </si>
  <si>
    <t>Percentage of fsm pupils of Black origin with 5 or more GCSEs (or equivalent) at grades A*-C including English and Maths GCSEs</t>
  </si>
  <si>
    <t>KS4FNPD[yy]_PCT_FSM_BLAC_EBACC</t>
  </si>
  <si>
    <t>Percentage of fsm pupils of Black origin with English Baccalaureate:  GCSEs/iGCSEs at grades A*-C in English, maths, sciences, a language and a humanities subject</t>
  </si>
  <si>
    <t>KS4FNPD[yy]_PCT_FSM_BLAC_L2BASICS</t>
  </si>
  <si>
    <t>Percentage of fsm pupils of Black origin with Basics:  A*-C grade in English and maths GCSEs/iGCSEs</t>
  </si>
  <si>
    <t>KS4FNPD[yy]_PCT_FSM_BLAC_GCSE_AC</t>
  </si>
  <si>
    <t>Percentage of fsm pupils of Black origin with 5 or more GCSE grades A*-C (and equivalent)</t>
  </si>
  <si>
    <t>KS4FNPD[yy]_PCT_FSM_BLAC_GCSE_AG</t>
  </si>
  <si>
    <t>Percentage of fsm pupils of Black origin with 5 or more GCSE grades A*-G (and equivalent)</t>
  </si>
  <si>
    <t>KS4FNPD[yy]_PCT_FSM_BLAC_LEV2SCI2B</t>
  </si>
  <si>
    <t>Percentage of fsm pupils of Black origin with at least 2 science GCSEs at grades A*-C and equivalent</t>
  </si>
  <si>
    <t>KS4FNPD[yy]_PCT_FSM_BLAC_LEVEL2MFL</t>
  </si>
  <si>
    <t>Percentage of fsm pupils of Black origin with at least 1 full GCSE (or equivalent) at grade A*-C in a modern language</t>
  </si>
  <si>
    <t>KS4FNPD[yy]_PCT_FSM_CHIN_LEVEL2EM</t>
  </si>
  <si>
    <t>Percentage of fsm pupils of Chinese origin with 5 or more GCSEs (or equivalent) at grades A*-C including English and Maths GCSEs</t>
  </si>
  <si>
    <t>KS4FNPD[yy]_PCT_FSM_CHIN_EBACC</t>
  </si>
  <si>
    <t>Percentage of fsm pupils of Chinese origin with English Baccalaureate:  GCSEs/iGCSEs at grades A*-C in English, maths, sciences, a language and a humanities subject</t>
  </si>
  <si>
    <t>KS4FNPD[yy]_PCT_FSM_CHIN_L2BASICS</t>
  </si>
  <si>
    <t>Percentage of fsm pupils of Chinese origin with Basics:  A*-C grade in English and maths GCSEs/iGCSEs</t>
  </si>
  <si>
    <t>KS4FNPD[yy]_PCT_FSM_CHIN_GCSE_AC</t>
  </si>
  <si>
    <t>Percentage of fsm pupils of Chinese origin with 5 or more GCSE grades A*-C (and equivalent)</t>
  </si>
  <si>
    <t>KS4FNPD[yy]_PCT_FSM_CHIN_GCSE_AG</t>
  </si>
  <si>
    <t>Percentage of fsm pupils of Chinese origin with 5 or more GCSE grades A*-G (and equivalent)</t>
  </si>
  <si>
    <t>KS4FNPD[yy]_PCT_FSM_CHIN_LEV2SCI2B</t>
  </si>
  <si>
    <t>Percentage of fsm pupils of Chinese origin with at least 2 science GCSEs at grades A*-C and equivalent</t>
  </si>
  <si>
    <t>KS4FNPD[yy]_PCT_FSM_CHIN_LEVEL2MFL</t>
  </si>
  <si>
    <t>Percentage of fsm pupils of Chinese origin with at least 1 full GCSE (or equivalent) at grade A*-C in a modern language</t>
  </si>
  <si>
    <t>KS4FNPD[yy]_PCT_FSM_AOEG_LEVEL2EM</t>
  </si>
  <si>
    <t>Percentage of fsm pupils of any other ethnic group with 5 or more GCSEs (or equivalent) at grades A*-C including English and Maths GCSEs</t>
  </si>
  <si>
    <t>KS4FNPD[yy]_PCT_FSM_AOEG_EBACC</t>
  </si>
  <si>
    <t>Percentage of fsm pupils of any other ethnic group with English Baccalaureate:  GCSEs/iGCSEs at grades A*-C in English, maths, sciences, a language and a humanities subject</t>
  </si>
  <si>
    <t>KS4FNPD[yy]_PCT_FSM_AOEG_L2BASICS</t>
  </si>
  <si>
    <t>Percentage of fsm pupils of any other ethnic group with Basics:  A*-C grade in English and maths GCSEs/iGCSEs</t>
  </si>
  <si>
    <t>KS4FNPD[yy]_PCT_FSM_AOEG_GCSE_AC</t>
  </si>
  <si>
    <t>Percentage of fsm pupils of any other ethnic group with 5 or more GCSE grades A*-C (and equivalent)</t>
  </si>
  <si>
    <t>KS4FNPD[yy]_PCT_FSM_AOEG_GCSE_AG</t>
  </si>
  <si>
    <t>Percentage of fsm pupils of any other ethnic group with 5 or more GCSE grades A*-G (and equivalent)</t>
  </si>
  <si>
    <t>KS4FNPD[yy]_PCT_FSM_AOEG_LEV2SCI2B</t>
  </si>
  <si>
    <t>Percentage of fsm pupils of any other ethnic group with at least 2 science GCSEs at grades A*-C and equivalent</t>
  </si>
  <si>
    <t>KS4FNPD[yy]_PCT_FSM_AOEG_LEVEL2MFL</t>
  </si>
  <si>
    <t>Percentage of fsm pupils of any other ethnic group with at least 1 full GCSE (or equivalent) at grade A*-C in a modern language</t>
  </si>
  <si>
    <t>KS4FNPD[yy]_PCT_FSM_UNCL_LEVEL2EM</t>
  </si>
  <si>
    <t>Percentage of fsm pupils of unclassified origin with 5 or more GCSEs (or equivalent) at grades A*-C including English and Maths GCSEs</t>
  </si>
  <si>
    <t>KS4FNPD[yy]_PCT_FSM_UNCL_EBACC</t>
  </si>
  <si>
    <t>Percentage of fsm pupils of unclassified origin with English Baccalaureate:  GCSEs/iGCSEs at grades A*-C in English, maths, sciences, a language and a humanities subject</t>
  </si>
  <si>
    <t>KS4FNPD[yy]_PCT_FSM_UNCL_L2BASICS</t>
  </si>
  <si>
    <t>Percentage of fsm pupils of unclassified origin with Basics:  A*-C grade in English and maths GCSEs/iGCSEs</t>
  </si>
  <si>
    <t>KS4FNPD[yy]_PCT_FSM_UNCL_GCSE_AC</t>
  </si>
  <si>
    <t>Percentage of fsm pupils of unclassified origin with 5 or more GCSE grades A*-C (and equivalent)</t>
  </si>
  <si>
    <t>KS4FNPD[yy]_PCT_FSM_UNCL_GCSE_AG</t>
  </si>
  <si>
    <t>Percentage of fsm pupils of unclassified origin with 5 or more GCSE grades A*-G (and equivalent)</t>
  </si>
  <si>
    <t>KS4FNPD[yy]_PCT_FSM_UNCL_LEV2SCI2B</t>
  </si>
  <si>
    <t>Percentage of fsm pupils of unclassified origin with at least 2 science GCSEs at grades A*-C and equivalent</t>
  </si>
  <si>
    <t>KS4FNPD[yy]_PCT_FSM_UNCL_LEVEL2MFL</t>
  </si>
  <si>
    <t>Percentage of fsm pupils of unclassified origin with at least 1 full GCSE (or equivalent) at grade A*-C in a modern language</t>
  </si>
  <si>
    <t>KS4FNPD[yy]_PCT_FSM_MISETH_LEVEL2EM</t>
  </si>
  <si>
    <t>Percentage of fsm pupils with missing ethnicity status with 5 or more GCSEs (or equivalent) at grades A*-C including English and Maths GCSEs</t>
  </si>
  <si>
    <t>KS4FNPD[yy]_PCT_FSM_MISETH_EBACC</t>
  </si>
  <si>
    <t>Percentage of fsm pupils with missing ethnicity status with English Baccalaureate:  GCSEs/iGCSEs at grades A*-C in English, maths, sciences, a language and a humanities subject</t>
  </si>
  <si>
    <t>KS4FNPD[yy]_PCT_FSM_MISETH_L2BASICS</t>
  </si>
  <si>
    <t>Percentage of fsm pupils with missing ethnicity status with Basics:  A*-C grade in English and maths GCSEs/iGCSEs</t>
  </si>
  <si>
    <t>KS4FNPD[yy]_PCT_FSM_MISETH_GCSE_AC</t>
  </si>
  <si>
    <t>Percentage of fsm pupils with missing ethnicity status with 5 or more GCSE grades A*-C (and equivalent)</t>
  </si>
  <si>
    <t>KS4FNPD[yy]_PCT_FSM_MISETH_GCSE_AG</t>
  </si>
  <si>
    <t>Percentage of fsm pupils with missing ethnicity status with 5 or more GCSE grades A*-G (and equivalent)</t>
  </si>
  <si>
    <t>KS4FNPD[yy]_PCT_FSM_MISETH_LEV2SCI2B</t>
  </si>
  <si>
    <t>Percentage of fsm pupils with missing ethnicity status with at least 2 science GCSEs at grades A*-C and equivalent</t>
  </si>
  <si>
    <t>KS4FNPD[yy]_PCT_FSM_MISETH_LEVEL2MFL</t>
  </si>
  <si>
    <t>Percentage of fsm pupils with missing ethnicity status with at least 1 full GCSE (or equivalent) at grade A*-C in a modern language</t>
  </si>
  <si>
    <t>KS4FNPD[yy]_PCT_NONFSM_WHIT_LEVEL2EM</t>
  </si>
  <si>
    <t>Percentage of non fsm pupils of White origin with 5 or more GCSEs (or equivalent) at grades A*-C including English and Maths GCSEs</t>
  </si>
  <si>
    <t>KS4FNPD[yy]_PCT_NONFSM_WHIT_EBACC</t>
  </si>
  <si>
    <t>Percentage of non fsm pupils of White origin with English Baccalaureate:  GCSEs/iGCSEs at grades A*-C in English, maths, sciences, a language and a humanities subject</t>
  </si>
  <si>
    <t>KS4FNPD[yy]_PCT_NONFSM_WHIT_L2BASICS</t>
  </si>
  <si>
    <t>Percentage of non fsm pupils of White origin with Basics:  A*-C grade in English and maths GCSEs/iGCSEs</t>
  </si>
  <si>
    <t>KS4FNPD[yy]_PCT_NONFSM_WHIT_GCSE_AC</t>
  </si>
  <si>
    <t>Percentage of non fsm pupils of White origin with 5 or more GCSE grades A*-C (and equivalent)</t>
  </si>
  <si>
    <t>KS4FNPD[yy]_PCT_NONFSM_WHIT_GCSE_AG</t>
  </si>
  <si>
    <t>Percentage of non fsm pupils of White origin with 5 or more GCSE grades A*-G (and equivalent)</t>
  </si>
  <si>
    <t>KS4FNPD[yy]_PCT_NONFSM_WHIT_LEV2SCI2B</t>
  </si>
  <si>
    <t>Percentage of non fsm pupils of White origin with at least 2 science GCSEs at grades A*-C and equivalent</t>
  </si>
  <si>
    <t>KS4FNPD[yy]_PCT_NONFSM_WHIT_LEVEL2MFL</t>
  </si>
  <si>
    <t>Percentage of non fsm pupils of White origin with at least 1 full GCSE (or equivalent) at grade A*-C in a modern language</t>
  </si>
  <si>
    <t>KS4FNPD[yy]_PCT_NONFSM_MIXD_LEVEL2EM</t>
  </si>
  <si>
    <t>Percentage of non fsm pupils of Mixed origin with 5 or more GCSEs (or equivalent) at grades A*-C including English and Maths GCSEs</t>
  </si>
  <si>
    <t>KS4FNPD[yy]_PCT_NONFSM_MIXD_EBACC</t>
  </si>
  <si>
    <t>Percentage of non fsm pupils of Mixed origin with English Baccalaureate:  GCSEs/iGCSEs at grades A*-C in English, maths, sciences, a language and a humanities subject</t>
  </si>
  <si>
    <t>KS4FNPD[yy]_PCT_NONFSM_MIXD_L2BASICS</t>
  </si>
  <si>
    <t>Percentage of non fsm pupils of Mixed origin with Basics:  A*-C grade in English and maths GCSEs/iGCSEs</t>
  </si>
  <si>
    <t>KS4FNPD[yy]_PCT_NONFSM_MIXD_GCSE_AC</t>
  </si>
  <si>
    <t>Percentage of non fsm pupils of Mixed origin with 5 or more GCSE grades A*-C (and equivalent)</t>
  </si>
  <si>
    <t>KS4FNPD[yy]_PCT_NONFSM_MIXD_GCSE_AG</t>
  </si>
  <si>
    <t>Percentage of non fsm pupils of Mixed origin with 5 or more GCSE grades A*-G (and equivalent)</t>
  </si>
  <si>
    <t>KS4FNPD[yy]_PCT_NONFSM_MIXD_LEV2SCI2B</t>
  </si>
  <si>
    <t>Percentage of non fsm pupils of Mixed origin with at least 2 science GCSEs at grades A*-C and equivalent</t>
  </si>
  <si>
    <t>KS4FNPD[yy]_PCT_NONFSM_MIXD_LEVEL2MFL</t>
  </si>
  <si>
    <t>Percentage of non fsm pupils of Mixed origin with at least 1 full GCSE (or equivalent) at grade A*-C in a modern language</t>
  </si>
  <si>
    <t>KS4FNPD[yy]_PCT_NONFSM_ASIA_LEVEL2EM</t>
  </si>
  <si>
    <t>Percentage of non fsm pupils of Asian origin with 5 or more GCSEs (or equivalent) at grades A*-C including English and Maths GCSEs</t>
  </si>
  <si>
    <t>KS4FNPD[yy]_PCT_NONFSM_ASIA_EBACC</t>
  </si>
  <si>
    <t>Percentage of non fsm pupils of Asian origin with English Baccalaureate:  GCSEs/iGCSEs at grades A*-C in English, maths, sciences, a language and a humanities subject</t>
  </si>
  <si>
    <t>KS4FNPD[yy]_PCT_NONFSM_ASIA_L2BASICS</t>
  </si>
  <si>
    <t>Percentage of non fsm pupils of Asian origin with Basics:  A*-C grade in English and maths GCSEs/iGCSEs</t>
  </si>
  <si>
    <t>KS4FNPD[yy]_PCT_NONFSM_ASIA_GCSE_AC</t>
  </si>
  <si>
    <t>Percentage of non fsm pupils of Asian origin with 5 or more GCSE grades A*-C (and equivalent)</t>
  </si>
  <si>
    <t>KS4FNPD[yy]_PCT_NONFSM_ASIA_GCSE_AG</t>
  </si>
  <si>
    <t>Percentage of non fsm pupils of Asian origin with 5 or more GCSE grades A*-G (and equivalent)</t>
  </si>
  <si>
    <t>KS4FNPD[yy]_PCT_NONFSM_ASIA_LEV2SCI2B</t>
  </si>
  <si>
    <t>Percentage of non fsm pupils of Asian origin with at least 2 science GCSEs at grades A*-C and equivalent</t>
  </si>
  <si>
    <t>KS4FNPD[yy]_PCT_NONFSM_ASIA_LEVEL2MFL</t>
  </si>
  <si>
    <t>Percentage of non fsm pupils of Asian origin with at least 1 full GCSE (or equivalent) at grade A*-C in a modern language</t>
  </si>
  <si>
    <t>KS4FNPD[yy]_PCT_NONFSM_BLAC_LEVEL2EM</t>
  </si>
  <si>
    <t>Percentage of non fsm pupils of Black origin with 5 or more GCSEs (or equivalent) at grades A*-C including English and Maths GCSEs</t>
  </si>
  <si>
    <t>KS4FNPD[yy]_PCT_NONFSM_BLAC_EBACC</t>
  </si>
  <si>
    <t>Percentage of non fsm pupils of Black origin with English Baccalaureate:  GCSEs/iGCSEs at grades A*-C in English, maths, sciences, a language and a humanities subject</t>
  </si>
  <si>
    <t>KS4FNPD[yy]_PCT_NONFSM_BLAC_L2BASICS</t>
  </si>
  <si>
    <t>Percentage of non fsm pupils of Black origin with Basics:  A*-C grade in English and maths GCSEs/iGCSEs</t>
  </si>
  <si>
    <t>KS4FNPD[yy]_PCT_NONFSM_BLAC_GCSE_AC</t>
  </si>
  <si>
    <t>Percentage of non fsm pupils of Black origin with 5 or more GCSE grades A*-C (and equivalent)</t>
  </si>
  <si>
    <t>KS4FNPD[yy]_PCT_NONFSM_BLAC_GCSE_AG</t>
  </si>
  <si>
    <t>Percentage of non fsm pupils of Black origin with 5 or more GCSE grades A*-G (and equivalent)</t>
  </si>
  <si>
    <t>KS4FNPD[yy]_PCT_NONFSM_BLAC_LEV2SCI2B</t>
  </si>
  <si>
    <t>Percentage of non fsm pupils of Black origin with at least 2 science GCSEs at grades A*-C and equivalent</t>
  </si>
  <si>
    <t>KS4FNPD[yy]_PCT_NONFSM_BLAC_LEVEL2MFL</t>
  </si>
  <si>
    <t>Percentage of non fsm pupils of Black origin with at least 1 full GCSE (or equivalent) at grade A*-C in a modern language</t>
  </si>
  <si>
    <t>KS4FNPD[yy]_PCT_NONFSM_CHIN_LEVEL2EM</t>
  </si>
  <si>
    <t>Percentage of non fsm pupils of Chinese origin with 5 or more GCSEs (or equivalent) at grades A*-C including English and Maths GCSEs</t>
  </si>
  <si>
    <t>KS4FNPD[yy]_PCT_NONFSM_CHIN_EBACC</t>
  </si>
  <si>
    <t>Percentage of non fsm pupils of Chinese origin with English Baccalaureate:  GCSEs/iGCSEs at grades A*-C in English, maths, sciences, a language and a humanities subject</t>
  </si>
  <si>
    <t>KS4FNPD[yy]_PCT_NONFSM_CHIN_L2BASICS</t>
  </si>
  <si>
    <t>Percentage of non fsm pupils of Chinese origin with Basics:  A*-C grade in English and maths GCSEs/iGCSEs</t>
  </si>
  <si>
    <t>KS4FNPD[yy]_PCT_NONFSM_CHIN_GCSE_AC</t>
  </si>
  <si>
    <t>Percentage of non fsm pupils of Chinese origin with 5 or more GCSE grades A*-C (and equivalent)</t>
  </si>
  <si>
    <t>KS4FNPD[yy]_PCT_NONFSM_CHIN_GCSE_AG</t>
  </si>
  <si>
    <t>Percentage of non fsm pupils of Chinese origin with 5 or more GCSE grades A*-G (and equivalent)</t>
  </si>
  <si>
    <t>KS4FNPD[yy]_PCT_NONFSM_CHIN_LEV2SCI2B</t>
  </si>
  <si>
    <t>Percentage of non fsm pupils of Chinese origin with at least 2 science GCSEs at grades A*-C and equivalent</t>
  </si>
  <si>
    <t>KS4FNPD[yy]_PCT_NONFSM_CHIN_LEVEL2MFL</t>
  </si>
  <si>
    <t>Percentage of non fsm pupils of Chinese origin with at least 1 full GCSE (or equivalent) at grade A*-C in a modern language</t>
  </si>
  <si>
    <t>KS4FNPD[yy]_PCT_NONFSM_AOEG_LEVEL2EM</t>
  </si>
  <si>
    <t>Percentage of non fsm pupils of any other ethnic group with 5 or more GCSEs (or equivalent) at grades A*-C including English and Maths GCSEs</t>
  </si>
  <si>
    <t>KS4FNPD[yy]_PCT_NONFSM_AOEG_EBACC</t>
  </si>
  <si>
    <t>Percentage of non fsm pupils of any other ethnic group with English Baccalaureate:  GCSEs/iGCSEs at grades A*-C in English, maths, sciences, a language and a humanities subject</t>
  </si>
  <si>
    <t>KS4FNPD[yy]_PCT_NONFSM_AOEG_L2BASICS</t>
  </si>
  <si>
    <t>Percentage of non fsm pupils of any other ethnic group with Basics:  A*-C grade in English and maths GCSEs/iGCSEs</t>
  </si>
  <si>
    <t>KS4FNPD[yy]_PCT_NONFSM_AOEG_GCSE_AC</t>
  </si>
  <si>
    <t>Percentage of non fsm pupils of any other ethnic group with 5 or more GCSE grades A*-C (and equivalent)</t>
  </si>
  <si>
    <t>KS4FNPD[yy]_PCT_NONFSM_AOEG_GCSE_AG</t>
  </si>
  <si>
    <t>Percentage of non fsm pupils of any other ethnic group with 5 or more GCSE grades A*-G (and equivalent)</t>
  </si>
  <si>
    <t>KS4FNPD[yy]_PCT_NONFSM_AOEG_LEV2SCI2B</t>
  </si>
  <si>
    <t>Percentage of non fsm pupils of any other ethnic group with at least 2 science GCSEs at grades A*-C and equivalent</t>
  </si>
  <si>
    <t>KS4FNPD[yy]_PCT_NONFSM_AOEG_LEVEL2MFL</t>
  </si>
  <si>
    <t>Percentage of non fsm pupils of any other ethnic group with at least 1 full GCSE (or equivalent) at grade A*-C in a modern language</t>
  </si>
  <si>
    <t>KS4FNPD[yy]_PCT_NONFSM_UNCL_LEVEL2EM</t>
  </si>
  <si>
    <t>Percentage of non fsm pupils of unclassified origin with 5 or more GCSEs (or equivalent) at grades A*-C including English and Maths GCSEs</t>
  </si>
  <si>
    <t>KS4FNPD[yy]_PCT_NONFSM_UNCL_EBACC</t>
  </si>
  <si>
    <t>Percentage of non fsm pupils of unclassified origin with English Baccalaureate:  GCSEs/iGCSEs at grades A*-C in English, maths, sciences, a language and a humanities subject</t>
  </si>
  <si>
    <t>KS4FNPD[yy]_PCT_NONFSM_UNCL_L2BASICS</t>
  </si>
  <si>
    <t>Percentage of non fsm pupils of unclassified origin with Basics:  A*-C grade in English and maths GCSEs/iGCSEs</t>
  </si>
  <si>
    <t>KS4FNPD[yy]_PCT_NONFSM_UNCL_GCSE_AC</t>
  </si>
  <si>
    <t>Percentage of non fsm pupils of unclassified origin with 5 or more GCSE grades A*-C (and equivalent)</t>
  </si>
  <si>
    <t>KS4FNPD[yy]_PCT_NONFSM_UNCL_GCSE_AG</t>
  </si>
  <si>
    <t>Percentage of non fsm pupils of unclassified origin with 5 or more GCSE grades A*-G (and equivalent)</t>
  </si>
  <si>
    <t>KS4FNPD[yy]_PCT_NONFSM_UNCL_LEV2SCI2B</t>
  </si>
  <si>
    <t>Percentage of non fsm pupils of unclassified origin with at least 2 science GCSEs at grades A*-C and equivalent</t>
  </si>
  <si>
    <t>KS4FNPD[yy]_PCT_NONFSM_UNCL_LEVEL2MFL</t>
  </si>
  <si>
    <t>Percentage of non fsm pupils of unclassified origin with at least 1 full GCSE (or equivalent) at grade A*-C in a modern language</t>
  </si>
  <si>
    <t>KS4FNPD[yy]_PCT_NONFSM_MISETH_LEVEL2EM</t>
  </si>
  <si>
    <t>Percentage of non fsm pupils with missing ethnicity status with 5 or more GCSEs (or equivalent) at grades A*-C including English and Maths GCSEs</t>
  </si>
  <si>
    <t>KS4FNPD[yy]_PCT_NONFSM_MISETH_EBACC</t>
  </si>
  <si>
    <t>Percentage of non fsm pupils with missing ethnicity status with English Baccalaureate:  GCSEs/iGCSEs at grades A*-C in English, maths, sciences, a language and a humanities subject</t>
  </si>
  <si>
    <t>KS4FNPD[yy]_PCT_NONFSM_MISETH_L2BASICS</t>
  </si>
  <si>
    <t>Percentage of non fsm pupils with missing ethnicity status with Basics:  A*-C grade in English and maths GCSEs/iGCSEs</t>
  </si>
  <si>
    <t>KS4FNPD[yy]_PCT_NONFSM_MISETH_GCSE_AC</t>
  </si>
  <si>
    <t>Percentage of non fsm pupils with missing ethnicity status with 5 or more GCSE grades A*-C (and equivalent)</t>
  </si>
  <si>
    <t>KS4FNPD[yy]_PCT_NONFSM_MISETH_GCSE_AG</t>
  </si>
  <si>
    <t>Percentage of non fsm pupils with missing ethnicity status with 5 or more GCSE grades A*-G (and equivalent)</t>
  </si>
  <si>
    <t>KS4FNPD[yy]_PCT_NONFSM_MISETH_LEV2SCI2B</t>
  </si>
  <si>
    <t>Percentage of non fsm pupils with missing ethnicity status with at least 2 science GCSEs at grades A*-C and equivalent</t>
  </si>
  <si>
    <t>KS4FNPD[yy]_PCT_NONFSM_MISETH_LEVEL2MFL</t>
  </si>
  <si>
    <t>Percentage of non fsm pupils with missing ethnicity status with at least 1 full GCSE (or equivalent) at grade A*-C in a modern language</t>
  </si>
  <si>
    <t>KS4FNPD[yy]_PCT_MISFSM_WHIT_LEVEL2EM</t>
  </si>
  <si>
    <t>Percentage of missing fsm pupils of White origin with 5 or more GCSEs (or equivalent) at grades A*-C including English and Maths GCSEs</t>
  </si>
  <si>
    <t>KS4FNPD[yy]_PCT_MISFSM_WHIT_EBACC</t>
  </si>
  <si>
    <t>Percentage of missing fsm pupils of White origin with English Baccalaureate:  GCSEs/iGCSEs at grades A*-C in English, maths, sciences, a language and a humanities subject</t>
  </si>
  <si>
    <t>KS4FNPD[yy]_PCT_MISFSM_WHIT_L2BASICS</t>
  </si>
  <si>
    <t>Percentage of missing fsm pupils of White origin with Basics:  A*-C grade in English and maths GCSEs/iGCSEs</t>
  </si>
  <si>
    <t>KS4FNPD[yy]_PCT_MISFSM_WHIT_GCSE_AC</t>
  </si>
  <si>
    <t>Percentage of missing fsm pupils of White origin with 5 or more GCSE grades A*-C (and equivalent)</t>
  </si>
  <si>
    <t>KS4FNPD[yy]_PCT_MISFSM_WHIT_GCSE_AG</t>
  </si>
  <si>
    <t>Percentage of missing fsm pupils of White origin with 5 or more GCSE grades A*-G (and equivalent)</t>
  </si>
  <si>
    <t>KS4FNPD[yy]_PCT_MISFSM_WHIT_LEV2SCI2B</t>
  </si>
  <si>
    <t>Percentage of missing fsm pupils of White origin with at least 2 science GCSEs at grades A*-C and equivalent</t>
  </si>
  <si>
    <t>KS4FNPD[yy]_PCT_MISFSM_WHIT_LEVEL2MFL</t>
  </si>
  <si>
    <t>Percentage of missing fsm pupils of White origin with at least 1 full GCSE (or equivalent) at grade A*-C in a modern language</t>
  </si>
  <si>
    <t>KS4FNPD[yy]_PCT_MISFSM_MIXD_LEVEL2EM</t>
  </si>
  <si>
    <t>Percentage of missing fsm pupils of Mixed origin with 5 or more GCSEs (or equivalent) at grades A*-C including English and Maths GCSEs</t>
  </si>
  <si>
    <t>KS4FNPD[yy]_PCT_MISFSM_MIXD_EBACC</t>
  </si>
  <si>
    <t>Percentage of missing fsm pupils of Mixed origin with English Baccalaureate:  GCSEs/iGCSEs at grades A*-C in English, maths, sciences, a language and a humanities subject</t>
  </si>
  <si>
    <t>KS4FNPD[yy]_PCT_MISFSM_MIXD_L2BASICS</t>
  </si>
  <si>
    <t>Percentage of missing fsm pupils of Mixed origin with Basics:  A*-C grade in English and maths GCSEs/iGCSEs</t>
  </si>
  <si>
    <t>KS4FNPD[yy]_PCT_MISFSM_MIXD_GCSE_AC</t>
  </si>
  <si>
    <t>Percentage of missing fsm pupils of Mixed origin with 5 or more GCSE grades A*-C (and equivalent)</t>
  </si>
  <si>
    <t>KS4FNPD[yy]_PCT_MISFSM_MIXD_GCSE_AG</t>
  </si>
  <si>
    <t>Percentage of missing fsm pupils of Mixed origin with 5 or more GCSE grades A*-G (and equivalent)</t>
  </si>
  <si>
    <t>KS4FNPD[yy]_PCT_MISFSM_MIXD_LEV2SCI2B</t>
  </si>
  <si>
    <t>Percentage of missing fsm pupils of Mixed origin with at least 2 science GCSEs at grades A*-C and equivalent</t>
  </si>
  <si>
    <t>KS4FNPD[yy]_PCT_MISFSM_MIXD_LEVEL2MFL</t>
  </si>
  <si>
    <t>Percentage of missing fsm pupils of Mixed origin with at least 1 full GCSE (or equivalent) at grade A*-C in a modern language</t>
  </si>
  <si>
    <t>KS4FNPD[yy]_PCT_MISFSM_ASIA_LEVEL2EM</t>
  </si>
  <si>
    <t>Percentage of missing fsm pupils of Asian origin with 5 or more GCSEs (or equivalent) at grades A*-C including English and Maths GCSEs</t>
  </si>
  <si>
    <t>KS4FNPD[yy]_PCT_MISFSM_ASIA_EBACC</t>
  </si>
  <si>
    <t>Percentage of missing fsm pupils of Asian origin with English Baccalaureate:  GCSEs/iGCSEs at grades A*-C in English, maths, sciences, a language and a humanities subject</t>
  </si>
  <si>
    <t>KS4FNPD[yy]_PCT_MISFSM_ASIA_L2BASICS</t>
  </si>
  <si>
    <t>Percentage of missing fsm pupils of Asian origin with Basics:  A*-C grade in English and maths GCSEs/iGCSEs</t>
  </si>
  <si>
    <t>KS4FNPD[yy]_PCT_MISFSM_ASIA_GCSE_AC</t>
  </si>
  <si>
    <t>Percentage of missing fsm pupils of Asian origin with 5 or more GCSE grades A*-C (and equivalent)</t>
  </si>
  <si>
    <t>KS4FNPD[yy]_PCT_MISFSM_ASIA_GCSE_AG</t>
  </si>
  <si>
    <t>Percentage of missing fsm pupils of Asian origin with 5 or more GCSE grades A*-G (and equivalent)</t>
  </si>
  <si>
    <t>KS4FNPD[yy]_PCT_MISFSM_ASIA_LEV2SCI2B</t>
  </si>
  <si>
    <t>Percentage of missing fsm pupils of Asian origin with at least 2 science GCSEs at grades A*-C and equivalent</t>
  </si>
  <si>
    <t>KS4FNPD[yy]_PCT_MISFSM_ASIA_LEVEL2MFL</t>
  </si>
  <si>
    <t>Percentage of missing fsm pupils of Asian origin with at least 1 full GCSE (or equivalent) at grade A*-C in a modern language</t>
  </si>
  <si>
    <t>KS4FNPD[yy]_PCT_MISFSM_BLAC_LEVEL2EM</t>
  </si>
  <si>
    <t>Percentage of missing fsm pupils of Black origin with 5 or more GCSEs (or equivalent) at grades A*-C including English and Maths GCSEs</t>
  </si>
  <si>
    <t>KS4FNPD[yy]_PCT_MISFSM_BLAC_EBACC</t>
  </si>
  <si>
    <t>Percentage of missing fsm pupils of Black origin with English Baccalaureate:  GCSEs/iGCSEs at grades A*-C in English, maths, sciences, a language and a humanities subject</t>
  </si>
  <si>
    <t>KS4FNPD[yy]_PCT_MISFSM_BLAC_L2BASICS</t>
  </si>
  <si>
    <t>Percentage of missing fsm pupils of Black origin with Basics:  A*-C grade in English and maths GCSEs/iGCSEs</t>
  </si>
  <si>
    <t>KS4FNPD[yy]_PCT_MISFSM_BLAC_GCSE_AC</t>
  </si>
  <si>
    <t>Percentage of missing fsm pupils of Black origin with 5 or more GCSE grades A*-C (and equivalent)</t>
  </si>
  <si>
    <t>KS4FNPD[yy]_PCT_MISFSM_BLAC_GCSE_AG</t>
  </si>
  <si>
    <t>Percentage of missing fsm pupils of Black origin with 5 or more GCSE grades A*-G (and equivalent)</t>
  </si>
  <si>
    <t>KS4FNPD[yy]_PCT_MISFSM_BLAC_LEV2SCI2B</t>
  </si>
  <si>
    <t>Percentage of missing fsm pupils of Black origin with at least 2 science GCSEs at grades A*-C and equivalent</t>
  </si>
  <si>
    <t>KS4FNPD[yy]_PCT_MISFSM_BLAC_LEVEL2MFL</t>
  </si>
  <si>
    <t>Percentage of missing fsm pupils of Black origin with at least 1 full GCSE (or equivalent) at grade A*-C in a modern language</t>
  </si>
  <si>
    <t>KS4FNPD[yy]_PCT_MISFSM_CHIN_LEVEL2EM</t>
  </si>
  <si>
    <t>Percentage of missing fsm pupils of Chinese origin with 5 or more GCSEs (or equivalent) at grades A*-C including English and Maths GCSEs</t>
  </si>
  <si>
    <t>KS4FNPD[yy]_PCT_MISFSM_CHIN_EBACC</t>
  </si>
  <si>
    <t>Percentage of missing fsm pupils of Chinese origin with English Baccalaureate:  GCSEs/iGCSEs at grades A*-C in English, maths, sciences, a language and a humanities subject</t>
  </si>
  <si>
    <t>KS4FNPD[yy]_PCT_MISFSM_CHIN_L2BASICS</t>
  </si>
  <si>
    <t>Percentage of missing fsm pupils of Chinese origin with Basics:  A*-C grade in English and maths GCSEs/iGCSEs</t>
  </si>
  <si>
    <t>KS4FNPD[yy]_PCT_MISFSM_CHIN_GCSE_AC</t>
  </si>
  <si>
    <t>Percentage of missing fsm pupils of Chinese origin with 5 or more GCSE grades A*-C (and equivalent)</t>
  </si>
  <si>
    <t>KS4FNPD[yy]_PCT_MISFSM_CHIN_GCSE_AG</t>
  </si>
  <si>
    <t>Percentage of missing fsm pupils of Chinese origin with 5 or more GCSE grades A*-G (and equivalent)</t>
  </si>
  <si>
    <t>KS4FNPD[yy]_PCT_MISFSM_CHIN_LEV2SCI2B</t>
  </si>
  <si>
    <t>Percentage of missing fsm pupils of Chinese origin with at least 2 science GCSEs at grades A*-C and equivalent</t>
  </si>
  <si>
    <t>KS4FNPD[yy]_PCT_MISFSM_CHIN_LEVEL2MFL</t>
  </si>
  <si>
    <t>Percentage of missing fsm pupils of Chinese origin with at least 1 full GCSE (or equivalent) at grade A*-C in a modern language</t>
  </si>
  <si>
    <t>KS4FNPD[yy]_PCT_MISFSM_AOEG_LEVEL2EM</t>
  </si>
  <si>
    <t>Percentage of missing fsm pupils of any other ethnic group with 5 or more GCSEs (or equivalent) at grades A*-C including English and Maths GCSEs</t>
  </si>
  <si>
    <t>KS4FNPD[yy]_PCT_MISFSM_AOEG_EBACC</t>
  </si>
  <si>
    <t>Percentage of missing fsm pupils of any other ethnic group with English Baccalaureate:  GCSEs/iGCSEs at grades A*-C in English, maths, sciences, a language and a humanities subject</t>
  </si>
  <si>
    <t>KS4FNPD[yy]_PCT_MISFSM_AOEG_L2BASICS</t>
  </si>
  <si>
    <t>Percentage of missing fsm pupils of any other ethnic group with Basics:  A*-C grade in English and maths GCSEs/iGCSEs</t>
  </si>
  <si>
    <t>KS4FNPD[yy]_PCT_MISFSM_AOEG_GCSE_AC</t>
  </si>
  <si>
    <t>Percentage of missing fsm pupils of any other ethnic group with 5 or more GCSE grades A*-C (and equivalent)</t>
  </si>
  <si>
    <t>KS4FNPD[yy]_PCT_MISFSM_AOEG_GCSE_AG</t>
  </si>
  <si>
    <t>Percentage of missing fsm pupils of any other ethnic group with 5 or more GCSE grades A*-G (and equivalent)</t>
  </si>
  <si>
    <t>KS4FNPD[yy]_PCT_MISFSM_AOEG_LEV2SCI2B</t>
  </si>
  <si>
    <t>Percentage of missing fsm pupils of any other ethnic group with at least 2 science GCSEs at grades A*-C and equivalent</t>
  </si>
  <si>
    <t>KS4FNPD[yy]_PCT_MISFSM_AOEG_LEVEL2MFL</t>
  </si>
  <si>
    <t>Percentage of missing fsm pupils of any other ethnic group with at least 1 full GCSE (or equivalent) at grade A*-C in a modern language</t>
  </si>
  <si>
    <t>KS4FNPD[yy]_PCT_MISFSM_UNCL_LEVEL2EM</t>
  </si>
  <si>
    <t>Percentage of missing fsm pupils of unclassified origin with 5 or more GCSEs (or equivalent) at grades A*-C including English and Maths GCSEs</t>
  </si>
  <si>
    <t>KS4FNPD[yy]_PCT_MISFSM_UNCL_EBACC</t>
  </si>
  <si>
    <t>Percentage of missing fsm pupils of unclassified origin with English Baccalaureate:  GCSEs/iGCSEs at grades A*-C in English, maths, sciences, a language and a humanities subject</t>
  </si>
  <si>
    <t>KS4FNPD[yy]_PCT_MISFSM_UNCL_L2BASICS</t>
  </si>
  <si>
    <t>Percentage of missing fsm pupils of unclassified origin with Basics:  A*-C grade in English and maths GCSEs/iGCSEs</t>
  </si>
  <si>
    <t>KS4FNPD[yy]_PCT_MISFSM_UNCL_GCSE_AC</t>
  </si>
  <si>
    <t>Percentage of missing fsm pupils of unclassified origin with 5 or more GCSE grades A*-C (and equivalent)</t>
  </si>
  <si>
    <t>KS4FNPD[yy]_PCT_MISFSM_UNCL_GCSE_AG</t>
  </si>
  <si>
    <t>Percentage of missing fsm pupils of unclassified origin with 5 or more GCSE grades A*-G (and equivalent)</t>
  </si>
  <si>
    <t>KS4FNPD[yy]_PCT_MISFSM_UNCL_LEV2SCI2B</t>
  </si>
  <si>
    <t>Percentage of missing fsm pupils of unclassified origin with at least 2 science GCSEs at grades A*-C and equivalent</t>
  </si>
  <si>
    <t>KS4FNPD[yy]_PCT_MISFSM_UNCL_LEVEL2MFL</t>
  </si>
  <si>
    <t>Percentage of missing fsm pupils of unclassified origin with at least 1 full GCSE (or equivalent) at grade A*-C in a modern language</t>
  </si>
  <si>
    <t>KS4FNPD[yy]_PCT_MISFSM_MISETH_LEVEL2EM</t>
  </si>
  <si>
    <t>Percentage of missing fsm pupils with missing ethnicity status with 5 or more GCSEs (or equivalent) at grades A*-C including English and Maths GCSEs</t>
  </si>
  <si>
    <t>KS4FNPD[yy]_PCT_MISFSM_MISETH_EBACC</t>
  </si>
  <si>
    <t>Percentage of missing fsm pupils with missing ethnicity status with English Baccalaureate:  GCSEs/iGCSEs at grades A*-C in English, maths, sciences, a language and a humanities subject</t>
  </si>
  <si>
    <t>KS4FNPD[yy]_PCT_MISFSM_MISETH_L2BASICS</t>
  </si>
  <si>
    <t>Percentage of missing fsm pupils with missing ethnicity status with Basics:  A*-C grade in English and maths GCSEs/iGCSEs</t>
  </si>
  <si>
    <t>KS4FNPD[yy]_PCT_MISFSM_MISETH_GCSE_AC</t>
  </si>
  <si>
    <t>Percentage of missing fsm pupils with missing ethnicity status with 5 or more GCSE grades A*-C (and equivalent)</t>
  </si>
  <si>
    <t>KS4FNPD[yy]_PCT_MISFSM_MISETH_GCSE_AG</t>
  </si>
  <si>
    <t>Percentage of missing fsm pupils with missing ethnicity status with 5 or more GCSE grades A*-G (and equivalent)</t>
  </si>
  <si>
    <t>KS4FNPD[yy]_PCT_MISFSM_MISETH_LEV2SCI2B</t>
  </si>
  <si>
    <t>Percentage of missing fsm pupils with missing ethnicity status with at least 2 science GCSEs at grades A*-C and equivalent</t>
  </si>
  <si>
    <t>KS4FNPD[yy]_PCT_MISFSM_MISETH_LEVEL2MFL</t>
  </si>
  <si>
    <t>Percentage of missing fsm pupils with missing ethnicity status with at least 1 full GCSE (or equivalent) at grade A*-C in a modern language</t>
  </si>
  <si>
    <t>KS4FNPD[yy]_BFSM_WHIT_LEVEL2EM</t>
  </si>
  <si>
    <t>Number of fsm boys of White origin with 5 or more GCSEs (or equivalent) at grades A*-C including English and Maths GCSEs</t>
  </si>
  <si>
    <t>KS4FNPD[yy]_BFSM_WHIT_EBACC</t>
  </si>
  <si>
    <t>Number of fsm boys of White origin with English Baccalaureate:  GCSEs/iGCSEs at grades A*-C in English, maths, sciences, a language and a humanities subject</t>
  </si>
  <si>
    <t>KS4FNPD[yy]_BFSM_WHIT_L2BASICS</t>
  </si>
  <si>
    <t>Number of fsm boys of White origin with Basics:  A*-C grade in English and maths GCSEs/iGCSEs</t>
  </si>
  <si>
    <t>KS4FNPD[yy]_BFSM_WHIT_GCSE_AC</t>
  </si>
  <si>
    <t>Number of fsm boys of White origin with 5 or more GCSE grades A*-C (and equivalent)</t>
  </si>
  <si>
    <t>KS4FNPD[yy]_BFSM_WHIT_GCSE_AG</t>
  </si>
  <si>
    <t>Number of fsm boys of White origin with 5 or more GCSE grades A*-G (and equivalent)</t>
  </si>
  <si>
    <t>KS4FNPD[yy]_BFSM_WHIT_LEV2SCI2B</t>
  </si>
  <si>
    <t>Number of fsm boys of White origin with at least 2 science GCSEs at grades A*-C and equivalent</t>
  </si>
  <si>
    <t>KS4FNPD[yy]_BFSM_WHIT_LEVEL2MFL</t>
  </si>
  <si>
    <t>Number of fsm boys of White origin with at least 1 full GCSE (or equivalent) at grade A*-C in a modern language</t>
  </si>
  <si>
    <t>KS4FNPD[yy]_BFSM_MIXD_LEVEL2EM</t>
  </si>
  <si>
    <t>Number of fsm boys of Mixed origin with 5 or more GCSEs (or equivalent) at grades A*-C including English and Maths GCSEs</t>
  </si>
  <si>
    <t>KS4FNPD[yy]_BFSM_MIXD_EBACC</t>
  </si>
  <si>
    <t>Number of fsm boys of Mixed origin with English Baccalaureate:  GCSEs/iGCSEs at grades A*-C in English, maths, sciences, a language and a humanities subject</t>
  </si>
  <si>
    <t>KS4FNPD[yy]_BFSM_MIXD_L2BASICS</t>
  </si>
  <si>
    <t>Number of fsm boys of Mixed origin with Basics:  A*-C grade in English and maths GCSEs/iGCSEs</t>
  </si>
  <si>
    <t>KS4FNPD[yy]_BFSM_MIXD_GCSE_AC</t>
  </si>
  <si>
    <t>Number of fsm boys of Mixed origin with 5 or more GCSE grades A*-C (and equivalent)</t>
  </si>
  <si>
    <t>KS4FNPD[yy]_BFSM_MIXD_GCSE_AG</t>
  </si>
  <si>
    <t>Number of fsm boys of Mixed origin with 5 or more GCSE grades A*-G (and equivalent)</t>
  </si>
  <si>
    <t>KS4FNPD[yy]_BFSM_MIXD_LEV2SCI2B</t>
  </si>
  <si>
    <t>Number of fsm boys of Mixed origin with at least 2 science GCSEs at grades A*-C and equivalent</t>
  </si>
  <si>
    <t>KS4FNPD[yy]_BFSM_MIXD_LEVEL2MFL</t>
  </si>
  <si>
    <t>Number of fsm boys of Mixed origin with at least 1 full GCSE (or equivalent) at grade A*-C in a modern language</t>
  </si>
  <si>
    <t>KS4FNPD[yy]_BFSM_ASIA_LEVEL2EM</t>
  </si>
  <si>
    <t>Number of fsm boys of Asian origin with 5 or more GCSEs (or equivalent) at grades A*-C including English and Maths GCSEs</t>
  </si>
  <si>
    <t>KS4FNPD[yy]_BFSM_ASIA_EBACC</t>
  </si>
  <si>
    <t>Number of fsm boys of Asian origin with English Baccalaureate:  GCSEs/iGCSEs at grades A*-C in English, maths, sciences, a language and a humanities subject</t>
  </si>
  <si>
    <t>KS4FNPD[yy]_BFSM_ASIA_L2BASICS</t>
  </si>
  <si>
    <t>Number of fsm boys of Asian origin with Basics:  A*-C grade in English and maths GCSEs/iGCSEs</t>
  </si>
  <si>
    <t>KS4FNPD[yy]_BFSM_ASIA_GCSE_AC</t>
  </si>
  <si>
    <t>Number of fsm boys of Asian origin with 5 or more GCSE grades A*-C (and equivalent)</t>
  </si>
  <si>
    <t>KS4FNPD[yy]_BFSM_ASIA_GCSE_AG</t>
  </si>
  <si>
    <t>Number of fsm boys of Asian origin with 5 or more GCSE grades A*-G (and equivalent)</t>
  </si>
  <si>
    <t>KS4FNPD[yy]_BFSM_ASIA_LEV2SCI2B</t>
  </si>
  <si>
    <t>Number of fsm boys of Asian origin with at least 2 science GCSEs at grades A*-C and equivalent</t>
  </si>
  <si>
    <t>KS4FNPD[yy]_BFSM_ASIA_LEVEL2MFL</t>
  </si>
  <si>
    <t>Number of fsm boys of Asian origin with at least 1 full GCSE (or equivalent) at grade A*-C in a modern language</t>
  </si>
  <si>
    <t>KS4FNPD[yy]_BFSM_BLAC_LEVEL2EM</t>
  </si>
  <si>
    <t>Number of fsm boys of Black origin with 5 or more GCSEs (or equivalent) at grades A*-C including English and Maths GCSEs</t>
  </si>
  <si>
    <t>KS4FNPD[yy]_BFSM_BLAC_EBACC</t>
  </si>
  <si>
    <t>Number of fsm boys of Black origin with English Baccalaureate:  GCSEs/iGCSEs at grades A*-C in English, maths, sciences, a language and a humanities subject</t>
  </si>
  <si>
    <t>KS4FNPD[yy]_BFSM_BLAC_L2BASICS</t>
  </si>
  <si>
    <t>Number of fsm boys of Black origin with Basics:  A*-C grade in English and maths GCSEs/iGCSEs</t>
  </si>
  <si>
    <t>KS4FNPD[yy]_BFSM_BLAC_GCSE_AC</t>
  </si>
  <si>
    <t>Number of fsm boys of Black origin with 5 or more GCSE grades A*-C (and equivalent)</t>
  </si>
  <si>
    <t>KS4FNPD[yy]_BFSM_BLAC_GCSE_AG</t>
  </si>
  <si>
    <t>Number of fsm boys of Black origin with 5 or more GCSE grades A*-G (and equivalent)</t>
  </si>
  <si>
    <t>KS4FNPD[yy]_BFSM_BLAC_LEV2SCI2B</t>
  </si>
  <si>
    <t>Number of fsm boys of Black origin with at least 2 science GCSEs at grades A*-C and equivalent</t>
  </si>
  <si>
    <t>KS4FNPD[yy]_BFSM_BLAC_LEVEL2MFL</t>
  </si>
  <si>
    <t>Number of fsm boys of Black origin with at least 1 full GCSE (or equivalent) at grade A*-C in a modern language</t>
  </si>
  <si>
    <t>KS4FNPD[yy]_BFSM_CHIN_LEVEL2EM</t>
  </si>
  <si>
    <t>Number of fsm boys of Chinese origin with 5 or more GCSEs (or equivalent) at grades A*-C including English and Maths GCSEs</t>
  </si>
  <si>
    <t>KS4FNPD[yy]_BFSM_CHIN_EBACC</t>
  </si>
  <si>
    <t>Number of fsm boys of Chinese origin with English Baccalaureate:  GCSEs/iGCSEs at grades A*-C in English, maths, sciences, a language and a humanities subject</t>
  </si>
  <si>
    <t>KS4FNPD[yy]_BFSM_CHIN_L2BASICS</t>
  </si>
  <si>
    <t>Number of fsm boys of Chinese origin with Basics:  A*-C grade in English and maths GCSEs/iGCSEs</t>
  </si>
  <si>
    <t>KS4FNPD[yy]_BFSM_CHIN_GCSE_AC</t>
  </si>
  <si>
    <t>Number of fsm boys of Chinese origin with 5 or more GCSE grades A*-C (and equivalent)</t>
  </si>
  <si>
    <t>KS4FNPD[yy]_BFSM_CHIN_GCSE_AG</t>
  </si>
  <si>
    <t>Number of fsm boys of Chinese origin with 5 or more GCSE grades A*-G (and equivalent)</t>
  </si>
  <si>
    <t>KS4FNPD[yy]_BFSM_CHIN_LEV2SCI2B</t>
  </si>
  <si>
    <t>Number of fsm boys of Chinese origin with at least 2 science GCSEs at grades A*-C and equivalent</t>
  </si>
  <si>
    <t>KS4FNPD[yy]_BFSM_CHIN_LEVEL2MFL</t>
  </si>
  <si>
    <t>Number of fsm boys of Chinese origin with at least 1 full GCSE (or equivalent) at grade A*-C in a modern language</t>
  </si>
  <si>
    <t>KS4FNPD[yy]_BFSM_AOEG_LEVEL2EM</t>
  </si>
  <si>
    <t>Number of fsm boys of any other ethnic group with 5 or more GCSEs (or equivalent) at grades A*-C including English and Maths GCSEs</t>
  </si>
  <si>
    <t>KS4FNPD[yy]_BFSM_AOEG_EBACC</t>
  </si>
  <si>
    <t>Number of fsm boys of any other ethnic group with English Baccalaureate:  GCSEs/iGCSEs at grades A*-C in English, maths, sciences, a language and a humanities subject</t>
  </si>
  <si>
    <t>KS4FNPD[yy]_BFSM_AOEG_L2BASICS</t>
  </si>
  <si>
    <t>Number of fsm boys of any other ethnic group with Basics:  A*-C grade in English and maths GCSEs/iGCSEs</t>
  </si>
  <si>
    <t>KS4FNPD[yy]_BFSM_AOEG_GCSE_AC</t>
  </si>
  <si>
    <t>Number of fsm boys of any other ethnic group with 5 or more GCSE grades A*-C (and equivalent)</t>
  </si>
  <si>
    <t>KS4FNPD[yy]_BFSM_AOEG_GCSE_AG</t>
  </si>
  <si>
    <t>Number of fsm boys of any other ethnic group with 5 or more GCSE grades A*-G (and equivalent)</t>
  </si>
  <si>
    <t>KS4FNPD[yy]_BFSM_AOEG_LEV2SCI2B</t>
  </si>
  <si>
    <t>Number of fsm boys of any other ethnic group with at least 2 science GCSEs at grades A*-C and equivalent</t>
  </si>
  <si>
    <t>KS4FNPD[yy]_BFSM_AOEG_LEVEL2MFL</t>
  </si>
  <si>
    <t>Number of fsm boys of any other ethnic group with at least 1 full GCSE (or equivalent) at grade A*-C in a modern language</t>
  </si>
  <si>
    <t>KS4FNPD[yy]_BFSM_UNCL_LEVEL2EM</t>
  </si>
  <si>
    <t>Number of fsm boys of unclassified origin with 5 or more GCSEs (or equivalent) at grades A*-C including English and Maths GCSEs</t>
  </si>
  <si>
    <t>KS4FNPD[yy]_BFSM_UNCL_EBACC</t>
  </si>
  <si>
    <t>Number of fsm boys of unclassified origin with English Baccalaureate:  GCSEs/iGCSEs at grades A*-C in English, maths, sciences, a language and a humanities subject</t>
  </si>
  <si>
    <t>KS4FNPD[yy]_BFSM_UNCL_L2BASICS</t>
  </si>
  <si>
    <t>Number of fsm boys of unclassified origin with Basics:  A*-C grade in English and maths GCSEs/iGCSEs</t>
  </si>
  <si>
    <t>KS4FNPD[yy]_BFSM_UNCL_GCSE_AC</t>
  </si>
  <si>
    <t>Number of fsm boys of unclassified origin with 5 or more GCSE grades A*-C (and equivalent)</t>
  </si>
  <si>
    <t>KS4FNPD[yy]_BFSM_UNCL_GCSE_AG</t>
  </si>
  <si>
    <t>Number of fsm boys of unclassified origin with 5 or more GCSE grades A*-G (and equivalent)</t>
  </si>
  <si>
    <t>KS4FNPD[yy]_BFSM_UNCL_LEV2SCI2B</t>
  </si>
  <si>
    <t>Number of fsm boys of unclassified origin with at least 2 science GCSEs at grades A*-C and equivalent</t>
  </si>
  <si>
    <t>KS4FNPD[yy]_BFSM_UNCL_LEVEL2MFL</t>
  </si>
  <si>
    <t>Number of fsm boys of unclassified origin with at least 1 full GCSE (or equivalent) at grade A*-C in a modern language</t>
  </si>
  <si>
    <t>KS4FNPD[yy]_BFSM_MISETH_LEVEL2EM</t>
  </si>
  <si>
    <t>Number of fsm boys with missing ethnicity status with 5 or more GCSEs (or equivalent) at grades A*-C including English and Maths GCSEs</t>
  </si>
  <si>
    <t>KS4FNPD[yy]_BFSM_MISETH_EBACC</t>
  </si>
  <si>
    <t>Number of fsm boys with missing ethnicity status with English Baccalaureate:  GCSEs/iGCSEs at grades A*-C in English, maths, sciences, a language and a humanities subject</t>
  </si>
  <si>
    <t>KS4FNPD[yy]_BFSM_MISETH_L2BASICS</t>
  </si>
  <si>
    <t>Number of fsm boys with missing ethnicity status with Basics:  A*-C grade in English and maths GCSEs/iGCSEs</t>
  </si>
  <si>
    <t>KS4FNPD[yy]_BFSM_MISETH_GCSE_AC</t>
  </si>
  <si>
    <t>Number of fsm boys with missing ethnicity status with 5 or more GCSE grades A*-C (and equivalent)</t>
  </si>
  <si>
    <t>KS4FNPD[yy]_BFSM_MISETH_GCSE_AG</t>
  </si>
  <si>
    <t>Number of fsm boys with missing ethnicity status with 5 or more GCSE grades A*-G (and equivalent)</t>
  </si>
  <si>
    <t>KS4FNPD[yy]_BFSM_MISETH_LEV2SCI2B</t>
  </si>
  <si>
    <t>Number of fsm boys with missing ethnicity status with at least 2 science GCSEs at grades A*-C and equivalent</t>
  </si>
  <si>
    <t>KS4FNPD[yy]_BFSM_MISETH_LEVEL2MFL</t>
  </si>
  <si>
    <t>Number of fsm boys with missing ethnicity status with at least 1 full GCSE (or equivalent) at grade A*-C in a modern language</t>
  </si>
  <si>
    <t>KS4FNPD[yy]_BNONFSM_WHIT_LEVEL2EM</t>
  </si>
  <si>
    <t>Number of non fsm boys of White origin with 5 or more GCSEs (or equivalent) at grades A*-C including English and Maths GCSEs</t>
  </si>
  <si>
    <t>KS4FNPD[yy]_BNONFSM_WHIT_EBACC</t>
  </si>
  <si>
    <t>Number of non fsm boys of White origin with English Baccalaureate:  GCSEs/iGCSEs at grades A*-C in English, maths, sciences, a language and a humanities subject</t>
  </si>
  <si>
    <t>KS4FNPD[yy]_BNONFSM_WHIT_L2BASICS</t>
  </si>
  <si>
    <t>Number of non fsm boys of White origin with Basics:  A*-C grade in English and maths GCSEs/iGCSEs</t>
  </si>
  <si>
    <t>KS4FNPD[yy]_BNONFSM_WHIT_GCSE_AC</t>
  </si>
  <si>
    <t>Number of non fsm boys of White origin with 5 or more GCSE grades A*-C (and equivalent)</t>
  </si>
  <si>
    <t>KS4FNPD[yy]_BNONFSM_WHIT_GCSE_AG</t>
  </si>
  <si>
    <t>Number of non fsm boys of White origin with 5 or more GCSE grades A*-G (and equivalent)</t>
  </si>
  <si>
    <t>KS4FNPD[yy]_BNONFSM_WHIT_LEV2SCI2B</t>
  </si>
  <si>
    <t>Number of non fsm boys of White origin with at least 2 science GCSEs at grades A*-C and equivalent</t>
  </si>
  <si>
    <t>KS4FNPD[yy]_BNONFSM_WHIT_LEVEL2MFL</t>
  </si>
  <si>
    <t>Number of non fsm boys of White origin with at least 1 full GCSE (or equivalent) at grade A*-C in a modern language</t>
  </si>
  <si>
    <t>KS4FNPD[yy]_BNONFSM_MIXD_LEVEL2EM</t>
  </si>
  <si>
    <t>Number of non fsm boys of Mixed origin with 5 or more GCSEs (or equivalent) at grades A*-C including English and Maths GCSEs</t>
  </si>
  <si>
    <t>KS4FNPD[yy]_BNONFSM_MIXD_EBACC</t>
  </si>
  <si>
    <t>Number of non fsm boys of Mixed origin with English Baccalaureate:  GCSEs/iGCSEs at grades A*-C in English, maths, sciences, a language and a humanities subject</t>
  </si>
  <si>
    <t>KS4FNPD[yy]_BNONFSM_MIXD_L2BASICS</t>
  </si>
  <si>
    <t>Number of non fsm boys of Mixed origin with Basics:  A*-C grade in English and maths GCSEs/iGCSEs</t>
  </si>
  <si>
    <t>KS4FNPD[yy]_BNONFSM_MIXD_GCSE_AC</t>
  </si>
  <si>
    <t>Number of non fsm boys of Mixed origin with 5 or more GCSE grades A*-C (and equivalent)</t>
  </si>
  <si>
    <t>KS4FNPD[yy]_BNONFSM_MIXD_GCSE_AG</t>
  </si>
  <si>
    <t>Number of non fsm boys of Mixed origin with 5 or more GCSE grades A*-G (and equivalent)</t>
  </si>
  <si>
    <t>KS4FNPD[yy]_BNONFSM_MIXD_LEV2SCI2B</t>
  </si>
  <si>
    <t>Number of non fsm boys of Mixed origin with at least 2 science GCSEs at grades A*-C and equivalent</t>
  </si>
  <si>
    <t>KS4FNPD[yy]_BNONFSM_MIXD_LEVEL2MFL</t>
  </si>
  <si>
    <t>Number of non fsm boys of Mixed origin with at least 1 full GCSE (or equivalent) at grade A*-C in a modern language</t>
  </si>
  <si>
    <t>KS4FNPD[yy]_BNONFSM_ASIA_LEVEL2EM</t>
  </si>
  <si>
    <t>Number of non fsm boys of Asian origin with 5 or more GCSEs (or equivalent) at grades A*-C including English and Maths GCSEs</t>
  </si>
  <si>
    <t>KS4FNPD[yy]_BNONFSM_ASIA_EBACC</t>
  </si>
  <si>
    <t>Number of non fsm boys of Asian origin with English Baccalaureate:  GCSEs/iGCSEs at grades A*-C in English, maths, sciences, a language and a humanities subject</t>
  </si>
  <si>
    <t>KS4FNPD[yy]_BNONFSM_ASIA_L2BASICS</t>
  </si>
  <si>
    <t>Number of non fsm boys of Asian origin with Basics:  A*-C grade in English and maths GCSEs/iGCSEs</t>
  </si>
  <si>
    <t>KS4FNPD[yy]_BNONFSM_ASIA_GCSE_AC</t>
  </si>
  <si>
    <t>Number of non fsm boys of Asian origin with 5 or more GCSE grades A*-C (and equivalent)</t>
  </si>
  <si>
    <t>KS4FNPD[yy]_BNONFSM_ASIA_GCSE_AG</t>
  </si>
  <si>
    <t>Number of non fsm boys of Asian origin with 5 or more GCSE grades A*-G (and equivalent)</t>
  </si>
  <si>
    <t>KS4FNPD[yy]_BNONFSM_ASIA_LEV2SCI2B</t>
  </si>
  <si>
    <t>Number of non fsm boys of Asian origin with at least 2 science GCSEs at grades A*-C and equivalent</t>
  </si>
  <si>
    <t>KS4FNPD[yy]_BNONFSM_ASIA_LEVEL2MFL</t>
  </si>
  <si>
    <t>Number of non fsm boys of Asian origin with at least 1 full GCSE (or equivalent) at grade A*-C in a modern language</t>
  </si>
  <si>
    <t>KS4FNPD[yy]_BNONFSM_BLAC_LEVEL2EM</t>
  </si>
  <si>
    <t>Number of non fsm boys of Black origin with 5 or more GCSEs (or equivalent) at grades A*-C including English and Maths GCSEs</t>
  </si>
  <si>
    <t>KS4FNPD[yy]_BNONFSM_BLAC_EBACC</t>
  </si>
  <si>
    <t>Number of non fsm boys of Black origin with English Baccalaureate:  GCSEs/iGCSEs at grades A*-C in English, maths, sciences, a language and a humanities subject</t>
  </si>
  <si>
    <t>KS4FNPD[yy]_BNONFSM_BLAC_L2BASICS</t>
  </si>
  <si>
    <t>Number of non fsm boys of Black origin with Basics:  A*-C grade in English and maths GCSEs/iGCSEs</t>
  </si>
  <si>
    <t>KS4FNPD[yy]_BNONFSM_BLAC_GCSE_AC</t>
  </si>
  <si>
    <t>Number of non fsm boys of Black origin with 5 or more GCSE grades A*-C (and equivalent)</t>
  </si>
  <si>
    <t>KS4FNPD[yy]_BNONFSM_BLAC_GCSE_AG</t>
  </si>
  <si>
    <t>Number of non fsm boys of Black origin with 5 or more GCSE grades A*-G (and equivalent)</t>
  </si>
  <si>
    <t>KS4FNPD[yy]_BNONFSM_BLAC_LEV2SCI2B</t>
  </si>
  <si>
    <t>Number of non fsm boys of Black origin with at least 2 science GCSEs at grades A*-C and equivalent</t>
  </si>
  <si>
    <t>KS4FNPD[yy]_BNONFSM_BLAC_LEVEL2MFL</t>
  </si>
  <si>
    <t>Number of non fsm boys of Black origin with at least 1 full GCSE (or equivalent) at grade A*-C in a modern language</t>
  </si>
  <si>
    <t>KS4FNPD[yy]_BNONFSM_CHIN_LEVEL2EM</t>
  </si>
  <si>
    <t>Number of non fsm boys of Chinese origin with 5 or more GCSEs (or equivalent) at grades A*-C including English and Maths GCSEs</t>
  </si>
  <si>
    <t>KS4FNPD[yy]_BNONFSM_CHIN_EBACC</t>
  </si>
  <si>
    <t>Number of non fsm boys of Chinese origin with English Baccalaureate:  GCSEs/iGCSEs at grades A*-C in English, maths, sciences, a language and a humanities subject</t>
  </si>
  <si>
    <t>KS4FNPD[yy]_BNONFSM_CHIN_L2BASICS</t>
  </si>
  <si>
    <t>Number of non fsm boys of Chinese origin with Basics:  A*-C grade in English and maths GCSEs/iGCSEs</t>
  </si>
  <si>
    <t>KS4FNPD[yy]_BNONFSM_CHIN_GCSE_AC</t>
  </si>
  <si>
    <t>Number of non fsm boys of Chinese origin with 5 or more GCSE grades A*-C (and equivalent)</t>
  </si>
  <si>
    <t>KS4FNPD[yy]_BNONFSM_CHIN_GCSE_AG</t>
  </si>
  <si>
    <t>Number of non fsm boys of Chinese origin with 5 or more GCSE grades A*-G (and equivalent)</t>
  </si>
  <si>
    <t>KS4FNPD[yy]_BNONFSM_CHIN_LEV2SCI2B</t>
  </si>
  <si>
    <t>Number of non fsm boys of Chinese origin with at least 2 science GCSEs at grades A*-C and equivalent</t>
  </si>
  <si>
    <t>KS4FNPD[yy]_BNONFSM_CHIN_LEVEL2MFL</t>
  </si>
  <si>
    <t>Number of non fsm boys of Chinese origin with at least 1 full GCSE (or equivalent) at grade A*-C in a modern language</t>
  </si>
  <si>
    <t>KS4FNPD[yy]_BNONFSM_AOEG_LEVEL2EM</t>
  </si>
  <si>
    <t>Number of non fsm boys of any other ethnic group with 5 or more GCSEs (or equivalent) at grades A*-C including English and Maths GCSEs</t>
  </si>
  <si>
    <t>KS4FNPD[yy]_BNONFSM_AOEG_EBACC</t>
  </si>
  <si>
    <t>Number of non fsm boys of any other ethnic group with English Baccalaureate:  GCSEs/iGCSEs at grades A*-C in English, maths, sciences, a language and a humanities subject</t>
  </si>
  <si>
    <t>KS4FNPD[yy]_BNONFSM_AOEG_L2BASICS</t>
  </si>
  <si>
    <t>Number of non fsm boys of any other ethnic group with Basics:  A*-C grade in English and maths GCSEs/iGCSEs</t>
  </si>
  <si>
    <t>KS4FNPD[yy]_BNONFSM_AOEG_GCSE_AC</t>
  </si>
  <si>
    <t>Number of non fsm boys of any other ethnic group with 5 or more GCSE grades A*-C (and equivalent)</t>
  </si>
  <si>
    <t>KS4FNPD[yy]_BNONFSM_AOEG_GCSE_AG</t>
  </si>
  <si>
    <t>Number of non fsm boys of any other ethnic group with 5 or more GCSE grades A*-G (and equivalent)</t>
  </si>
  <si>
    <t>KS4FNPD[yy]_BNONFSM_AOEG_LEV2SCI2B</t>
  </si>
  <si>
    <t>Number of non fsm boys of any other ethnic group with at least 2 science GCSEs at grades A*-C and equivalent</t>
  </si>
  <si>
    <t>KS4FNPD[yy]_BNONFSM_AOEG_LEVEL2MFL</t>
  </si>
  <si>
    <t>Number of non fsm boys of any other ethnic group with at least 1 full GCSE (or equivalent) at grade A*-C in a modern language</t>
  </si>
  <si>
    <t>KS4FNPD[yy]_BNONFSM_UNCL_LEVEL2EM</t>
  </si>
  <si>
    <t>Number of non fsm boys of unclassified origin with 5 or more GCSEs (or equivalent) at grades A*-C including English and Maths GCSEs</t>
  </si>
  <si>
    <t>KS4FNPD[yy]_BNONFSM_UNCL_EBACC</t>
  </si>
  <si>
    <t>Number of non fsm boys of unclassified origin with English Baccalaureate:  GCSEs/iGCSEs at grades A*-C in English, maths, sciences, a language and a humanities subject</t>
  </si>
  <si>
    <t>KS4FNPD[yy]_BNONFSM_UNCL_L2BASICS</t>
  </si>
  <si>
    <t>Number of non fsm boys of unclassified origin with Basics:  A*-C grade in English and maths GCSEs/iGCSEs</t>
  </si>
  <si>
    <t>KS4FNPD[yy]_BNONFSM_UNCL_GCSE_AC</t>
  </si>
  <si>
    <t>Number of non fsm boys of unclassified origin with 5 or more GCSE grades A*-C (and equivalent)</t>
  </si>
  <si>
    <t>KS4FNPD[yy]_BNONFSM_UNCL_GCSE_AG</t>
  </si>
  <si>
    <t>Number of non fsm boys of unclassified origin with 5 or more GCSE grades A*-G (and equivalent)</t>
  </si>
  <si>
    <t>KS4FNPD[yy]_BNONFSM_UNCL_LEV2SCI2B</t>
  </si>
  <si>
    <t>Number of non fsm boys of unclassified origin with at least 2 science GCSEs at grades A*-C and equivalent</t>
  </si>
  <si>
    <t>KS4FNPD[yy]_BNONFSM_UNCL_LEVEL2MFL</t>
  </si>
  <si>
    <t>Number of non fsm boys of unclassified origin with at least 1 full GCSE (or equivalent) at grade A*-C in a modern language</t>
  </si>
  <si>
    <t>KS4FNPD[yy]_BNONFSM_MISETH_LEVEL2EM</t>
  </si>
  <si>
    <t>Number of non fsm boys with missing ethnicity status with 5 or more GCSEs (or equivalent) at grades A*-C including English and Maths GCSEs</t>
  </si>
  <si>
    <t>KS4FNPD[yy]_BNONFSM_MISETH_EBACC</t>
  </si>
  <si>
    <t>Number of non fsm boys with missing ethnicity status with English Baccalaureate:  GCSEs/iGCSEs at grades A*-C in English, maths, sciences, a language and a humanities subject</t>
  </si>
  <si>
    <t>KS4FNPD[yy]_BNONFSM_MISETH_L2BASICS</t>
  </si>
  <si>
    <t>Number of non fsm boys with missing ethnicity status with Basics:  A*-C grade in English and maths GCSEs/iGCSEs</t>
  </si>
  <si>
    <t>KS4FNPD[yy]_BNONFSM_MISETH_GCSE_AC</t>
  </si>
  <si>
    <t>Number of non fsm boys with missing ethnicity status with 5 or more GCSE grades A*-C (and equivalent)</t>
  </si>
  <si>
    <t>KS4FNPD[yy]_BNONFSM_MISETH_GCSE_AG</t>
  </si>
  <si>
    <t>Number of non fsm boys with missing ethnicity status with 5 or more GCSE grades A*-G (and equivalent)</t>
  </si>
  <si>
    <t>KS4FNPD[yy]_BNONFSM_MISETH_LEV2SCI2B</t>
  </si>
  <si>
    <t>Number of non fsm boys with missing ethnicity status with at least 2 science GCSEs at grades A*-C and equivalent</t>
  </si>
  <si>
    <t>KS4FNPD[yy]_BNONFSM_MISETH_LEVEL2MFL</t>
  </si>
  <si>
    <t>Number of non fsm boys with missing ethnicity status with at least 1 full GCSE (or equivalent) at grade A*-C in a modern language</t>
  </si>
  <si>
    <t>KS4FNPD[yy]_BMISFSM_WHIT_LEVEL2EM</t>
  </si>
  <si>
    <t>Number of missing fsm boys of White origin with 5 or more GCSEs (or equivalent) at grades A*-C including English and Maths GCSEs</t>
  </si>
  <si>
    <t>KS4FNPD[yy]_BMISFSM_WHIT_EBACC</t>
  </si>
  <si>
    <t>Number of missing fsm boys of White origin with English Baccalaureate:  GCSEs/iGCSEs at grades A*-C in English, maths, sciences, a language and a humanities subject</t>
  </si>
  <si>
    <t>KS4FNPD[yy]_BMISFSM_WHIT_L2BASICS</t>
  </si>
  <si>
    <t>Number of missing fsm boys of White origin with Basics:  A*-C grade in English and maths GCSEs/iGCSEs</t>
  </si>
  <si>
    <t>KS4FNPD[yy]_BMISFSM_WHIT_GCSE_AC</t>
  </si>
  <si>
    <t>Number of missing fsm boys of White origin with 5 or more GCSE grades A*-C (and equivalent)</t>
  </si>
  <si>
    <t>KS4FNPD[yy]_BMISFSM_WHIT_GCSE_AG</t>
  </si>
  <si>
    <t>Number of missing fsm boys of White origin with 5 or more GCSE grades A*-G (and equivalent)</t>
  </si>
  <si>
    <t>KS4FNPD[yy]_BMISFSM_WHIT_LEV2SCI2B</t>
  </si>
  <si>
    <t>Number of missing fsm boys of White origin with at least 2 science GCSEs at grades A*-C and equivalent</t>
  </si>
  <si>
    <t>KS4FNPD[yy]_BMISFSM_WHIT_LEVEL2MFL</t>
  </si>
  <si>
    <t>Number of missing fsm boys of White origin with at least 1 full GCSE (or equivalent) at grade A*-C in a modern language</t>
  </si>
  <si>
    <t>KS4FNPD[yy]_BMISFSM_MIXD_LEVEL2EM</t>
  </si>
  <si>
    <t>Number of missing fsm boys of Mixed origin with 5 or more GCSEs (or equivalent) at grades A*-C including English and Maths GCSEs</t>
  </si>
  <si>
    <t>KS4FNPD[yy]_BMISFSM_MIXD_EBACC</t>
  </si>
  <si>
    <t>Number of missing fsm boys of Mixed origin with English Baccalaureate:  GCSEs/iGCSEs at grades A*-C in English, maths, sciences, a language and a humanities subject</t>
  </si>
  <si>
    <t>KS4FNPD[yy]_BMISFSM_MIXD_L2BASICS</t>
  </si>
  <si>
    <t>Number of missing fsm boys of Mixed origin with Basics:  A*-C grade in English and maths GCSEs/iGCSEs</t>
  </si>
  <si>
    <t>KS4FNPD[yy]_BMISFSM_MIXD_GCSE_AC</t>
  </si>
  <si>
    <t>Number of missing fsm boys of Mixed origin with 5 or more GCSE grades A*-C (and equivalent)</t>
  </si>
  <si>
    <t>KS4FNPD[yy]_BMISFSM_MIXD_GCSE_AG</t>
  </si>
  <si>
    <t>Number of missing fsm boys of Mixed origin with 5 or more GCSE grades A*-G (and equivalent)</t>
  </si>
  <si>
    <t>KS4FNPD[yy]_BMISFSM_MIXD_LEV2SCI2B</t>
  </si>
  <si>
    <t>Number of missing fsm boys of Mixed origin with at least 2 science GCSEs at grades A*-C and equivalent</t>
  </si>
  <si>
    <t>KS4FNPD[yy]_BMISFSM_MIXD_LEVEL2MFL</t>
  </si>
  <si>
    <t>Number of missing fsm boys of Mixed origin with at least 1 full GCSE (or equivalent) at grade A*-C in a modern language</t>
  </si>
  <si>
    <t>KS4FNPD[yy]_BMISFSM_ASIA_LEVEL2EM</t>
  </si>
  <si>
    <t>Number of missing fsm boys of Asian origin with 5 or more GCSEs (or equivalent) at grades A*-C including English and Maths GCSEs</t>
  </si>
  <si>
    <t>KS4FNPD[yy]_BMISFSM_ASIA_EBACC</t>
  </si>
  <si>
    <t>Number of missing fsm boys of Asian origin with English Baccalaureate:  GCSEs/iGCSEs at grades A*-C in English, maths, sciences, a language and a humanities subject</t>
  </si>
  <si>
    <t>KS4FNPD[yy]_BMISFSM_ASIA_L2BASICS</t>
  </si>
  <si>
    <t>Number of missing fsm boys of Asian origin with Basics:  A*-C grade in English and maths GCSEs/iGCSEs</t>
  </si>
  <si>
    <t>KS4FNPD[yy]_BMISFSM_ASIA_GCSE_AC</t>
  </si>
  <si>
    <t>Number of missing fsm boys of Asian origin with 5 or more GCSE grades A*-C (and equivalent)</t>
  </si>
  <si>
    <t>KS4FNPD[yy]_BMISFSM_ASIA_GCSE_AG</t>
  </si>
  <si>
    <t>Number of missing fsm boys of Asian origin with 5 or more GCSE grades A*-G (and equivalent)</t>
  </si>
  <si>
    <t>KS4FNPD[yy]_BMISFSM_ASIA_LEV2SCI2B</t>
  </si>
  <si>
    <t>Number of missing fsm boys of Asian origin with at least 2 science GCSEs at grades A*-C and equivalent</t>
  </si>
  <si>
    <t>KS4FNPD[yy]_BMISFSM_ASIA_LEVEL2MFL</t>
  </si>
  <si>
    <t>Number of missing fsm boys of Asian origin with at least 1 full GCSE (or equivalent) at grade A*-C in a modern language</t>
  </si>
  <si>
    <t>KS4FNPD[yy]_BMISFSM_BLAC_LEVEL2EM</t>
  </si>
  <si>
    <t>Number of missing fsm boys of Black origin with 5 or more GCSEs (or equivalent) at grades A*-C including English and Maths GCSEs</t>
  </si>
  <si>
    <t>KS4FNPD[yy]_BMISFSM_BLAC_EBACC</t>
  </si>
  <si>
    <t>Number of missing fsm boys of Black origin with English Baccalaureate:  GCSEs/iGCSEs at grades A*-C in English, maths, sciences, a language and a humanities subject</t>
  </si>
  <si>
    <t>KS4FNPD[yy]_BMISFSM_BLAC_L2BASICS</t>
  </si>
  <si>
    <t>Number of missing fsm boys of Black origin with Basics:  A*-C grade in English and maths GCSEs/iGCSEs</t>
  </si>
  <si>
    <t>KS4FNPD[yy]_BMISFSM_BLAC_GCSE_AC</t>
  </si>
  <si>
    <t>Number of missing fsm boys of Black origin with 5 or more GCSE grades A*-C (and equivalent)</t>
  </si>
  <si>
    <t>KS4FNPD[yy]_BMISFSM_BLAC_GCSE_AG</t>
  </si>
  <si>
    <t>Number of missing fsm boys of Black origin with 5 or more GCSE grades A*-G (and equivalent)</t>
  </si>
  <si>
    <t>KS4FNPD[yy]_BMISFSM_BLAC_LEV2SCI2B</t>
  </si>
  <si>
    <t>Number of missing fsm boys of Black origin with at least 2 science GCSEs at grades A*-C and equivalent</t>
  </si>
  <si>
    <t>KS4FNPD[yy]_BMISFSM_BLAC_LEVEL2MFL</t>
  </si>
  <si>
    <t>Number of missing fsm boys of Black origin with at least 1 full GCSE (or equivalent) at grade A*-C in a modern language</t>
  </si>
  <si>
    <t>KS4FNPD[yy]_BMISFSM_CHIN_LEVEL2EM</t>
  </si>
  <si>
    <t>Number of missing fsm boys of Chinese origin with 5 or more GCSEs (or equivalent) at grades A*-C including English and Maths GCSEs</t>
  </si>
  <si>
    <t>KS4FNPD[yy]_BMISFSM_CHIN_EBACC</t>
  </si>
  <si>
    <t>Number of missing fsm boys of Chinese origin with English Baccalaureate:  GCSEs/iGCSEs at grades A*-C in English, maths, sciences, a language and a humanities subject</t>
  </si>
  <si>
    <t>KS4FNPD[yy]_BMISFSM_CHIN_L2BASICS</t>
  </si>
  <si>
    <t>Number of missing fsm boys of Chinese origin with Basics:  A*-C grade in English and maths GCSEs/iGCSEs</t>
  </si>
  <si>
    <t>KS4FNPD[yy]_BMISFSM_CHIN_GCSE_AC</t>
  </si>
  <si>
    <t>Number of missing fsm boys of Chinese origin with 5 or more GCSE grades A*-C (and equivalent)</t>
  </si>
  <si>
    <t>KS4FNPD[yy]_BMISFSM_CHIN_GCSE_AG</t>
  </si>
  <si>
    <t>Number of missing fsm boys of Chinese origin with 5 or more GCSE grades A*-G (and equivalent)</t>
  </si>
  <si>
    <t>KS4FNPD[yy]_BMISFSM_CHIN_LEV2SCI2B</t>
  </si>
  <si>
    <t>Number of missing fsm boys of Chinese origin with at least 2 science GCSEs at grades A*-C and equivalent</t>
  </si>
  <si>
    <t>KS4FNPD[yy]_BMISFSM_CHIN_LEVEL2MFL</t>
  </si>
  <si>
    <t>Number of missing fsm boys of Chinese origin with at least 1 full GCSE (or equivalent) at grade A*-C in a modern language</t>
  </si>
  <si>
    <t>KS4FNPD[yy]_BMISFSM_AOEG_LEVEL2EM</t>
  </si>
  <si>
    <t>Number of missing fsm boys of any other ethnic group with 5 or more GCSEs (or equivalent) at grades A*-C including English and Maths GCSEs</t>
  </si>
  <si>
    <t>KS4FNPD[yy]_BMISFSM_AOEG_EBACC</t>
  </si>
  <si>
    <t>Number of missing fsm boys of any other ethnic group with English Baccalaureate:  GCSEs/iGCSEs at grades A*-C in English, maths, sciences, a language and a humanities subject</t>
  </si>
  <si>
    <t>KS4FNPD[yy]_BMISFSM_AOEG_L2BASICS</t>
  </si>
  <si>
    <t>Number of missing fsm boys of any other ethnic group with Basics:  A*-C grade in English and maths GCSEs/iGCSEs</t>
  </si>
  <si>
    <t>KS4FNPD[yy]_BMISFSM_AOEG_GCSE_AC</t>
  </si>
  <si>
    <t>Number of missing fsm boys of any other ethnic group with 5 or more GCSE grades A*-C (and equivalent)</t>
  </si>
  <si>
    <t>KS4FNPD[yy]_BMISFSM_AOEG_GCSE_AG</t>
  </si>
  <si>
    <t>Number of missing fsm boys of any other ethnic group with 5 or more GCSE grades A*-G (and equivalent)</t>
  </si>
  <si>
    <t>KS4FNPD[yy]_BMISFSM_AOEG_LEV2SCI2B</t>
  </si>
  <si>
    <t>Number of missing fsm boys of any other ethnic group with at least 2 science GCSEs at grades A*-C and equivalent</t>
  </si>
  <si>
    <t>KS4FNPD[yy]_BMISFSM_AOEG_LEVEL2MFL</t>
  </si>
  <si>
    <t>Number of missing fsm boys of any other ethnic group with at least 1 full GCSE (or equivalent) at grade A*-C in a modern language</t>
  </si>
  <si>
    <t>KS4FNPD[yy]_BMISFSM_UNCL_LEVEL2EM</t>
  </si>
  <si>
    <t>Number of missing fsm boys of unclassified origin with 5 or more GCSEs (or equivalent) at grades A*-C including English and Maths GCSEs</t>
  </si>
  <si>
    <t>KS4FNPD[yy]_BMISFSM_UNCL_EBACC</t>
  </si>
  <si>
    <t>Number of missing fsm boys of unclassified origin with English Baccalaureate:  GCSEs/iGCSEs at grades A*-C in English, maths, sciences, a language and a humanities subject</t>
  </si>
  <si>
    <t>KS4FNPD[yy]_BMISFSM_UNCL_L2BASICS</t>
  </si>
  <si>
    <t>Number of missing fsm boys of unclassified origin with Basics:  A*-C grade in English and maths GCSEs/iGCSEs</t>
  </si>
  <si>
    <t>KS4FNPD[yy]_BMISFSM_UNCL_GCSE_AC</t>
  </si>
  <si>
    <t>Number of missing fsm boys of unclassified origin with 5 or more GCSE grades A*-C (and equivalent)</t>
  </si>
  <si>
    <t>KS4FNPD[yy]_BMISFSM_UNCL_GCSE_AG</t>
  </si>
  <si>
    <t>Number of missing fsm boys of unclassified origin with 5 or more GCSE grades A*-G (and equivalent)</t>
  </si>
  <si>
    <t>KS4FNPD[yy]_BMISFSM_UNCL_LEV2SCI2B</t>
  </si>
  <si>
    <t>Number of missing fsm boys of unclassified origin with at least 2 science GCSEs at grades A*-C and equivalent</t>
  </si>
  <si>
    <t>KS4FNPD[yy]_BMISFSM_UNCL_LEVEL2MFL</t>
  </si>
  <si>
    <t>Number of missing fsm boys of unclassified origin with at least 1 full GCSE (or equivalent) at grade A*-C in a modern language</t>
  </si>
  <si>
    <t>KS4FNPD[yy]_BMISFSM_MISETH_LEVEL2EM</t>
  </si>
  <si>
    <t>Number of missing fsm boys with missing ethnicity status with 5 or more GCSEs (or equivalent) at grades A*-C including English and Maths GCSEs</t>
  </si>
  <si>
    <t>KS4FNPD[yy]_BMISFSM_MISETH_EBACC</t>
  </si>
  <si>
    <t>Number of missing fsm boys with missing ethnicity status with English Baccalaureate:  GCSEs/iGCSEs at grades A*-C in English, maths, sciences, a language and a humanities subject</t>
  </si>
  <si>
    <t>KS4FNPD[yy]_BMISFSM_MISETH_L2BASICS</t>
  </si>
  <si>
    <t>Number of missing fsm boys with missing ethnicity status with Basics:  A*-C grade in English and maths GCSEs/iGCSEs</t>
  </si>
  <si>
    <t>KS4FNPD[yy]_BMISFSM_MISETH_GCSE_AC</t>
  </si>
  <si>
    <t>Number of missing fsm boys with missing ethnicity status with 5 or more GCSE grades A*-C (and equivalent)</t>
  </si>
  <si>
    <t>KS4FNPD[yy]_BMISFSM_MISETH_GCSE_AG</t>
  </si>
  <si>
    <t>Number of missing fsm boys with missing ethnicity status with 5 or more GCSE grades A*-G (and equivalent)</t>
  </si>
  <si>
    <t>KS4FNPD[yy]_BMISFSM_MISETH_LEV2SCI2B</t>
  </si>
  <si>
    <t>Number of missing fsm boys with missing ethnicity status with at least 2 science GCSEs at grades A*-C and equivalent</t>
  </si>
  <si>
    <t>KS4FNPD[yy]_BMISFSM_MISETH_LEVEL2MFL</t>
  </si>
  <si>
    <t>Number of missing fsm boys with missing ethnicity status with at least 1 full GCSE (or equivalent) at grade A*-C in a modern language</t>
  </si>
  <si>
    <t>KS4FNPD[yy]_GFSM_WHIT_LEVEL2EM</t>
  </si>
  <si>
    <t>Number of fsm girls of White origin with 5 or more GCSEs (or equivalent) at grades A*-C including English and Maths GCSEs</t>
  </si>
  <si>
    <t>KS4FNPD[yy]_GFSM_WHIT_EBACC</t>
  </si>
  <si>
    <t>Number of fsm girls of White origin with English Baccalaureate:  GCSEs/iGCSEs at grades A*-C in English, maths, sciences, a language and a humanities subject</t>
  </si>
  <si>
    <t>KS4FNPD[yy]_GFSM_WHIT_L2BASICS</t>
  </si>
  <si>
    <t>Number of fsm girls of White origin with Basics:  A*-C grade in English and maths GCSEs/iGCSEs</t>
  </si>
  <si>
    <t>KS4FNPD[yy]_GFSM_WHIT_GCSE_AC</t>
  </si>
  <si>
    <t>Number of fsm girls of White origin with 5 or more GCSE grades A*-C (and equivalent)</t>
  </si>
  <si>
    <t>KS4FNPD[yy]_GFSM_WHIT_GCSE_AG</t>
  </si>
  <si>
    <t>Number of fsm girls of White origin with 5 or more GCSE grades A*-G (and equivalent)</t>
  </si>
  <si>
    <t>KS4FNPD[yy]_GFSM_WHIT_LEV2SCI2B</t>
  </si>
  <si>
    <t>Number of fsm girls of White origin with at least 2 science GCSEs at grades A*-C and equivalent</t>
  </si>
  <si>
    <t>KS4FNPD[yy]_GFSM_WHIT_LEVEL2MFL</t>
  </si>
  <si>
    <t>Number of fsm girls of White origin with at least 1 full GCSE (or equivalent) at grade A*-C in a modern language</t>
  </si>
  <si>
    <t>KS4FNPD[yy]_GFSM_MIXD_LEVEL2EM</t>
  </si>
  <si>
    <t>Number of fsm girls of Mixed origin with 5 or more GCSEs (or equivalent) at grades A*-C including English and Maths GCSEs</t>
  </si>
  <si>
    <t>KS4FNPD[yy]_GFSM_MIXD_EBACC</t>
  </si>
  <si>
    <t>Number of fsm girls of Mixed origin with English Baccalaureate:  GCSEs/iGCSEs at grades A*-C in English, maths, sciences, a language and a humanities subject</t>
  </si>
  <si>
    <t>KS4FNPD[yy]_GFSM_MIXD_L2BASICS</t>
  </si>
  <si>
    <t>Number of fsm girls of Mixed origin with Basics:  A*-C grade in English and maths GCSEs/iGCSEs</t>
  </si>
  <si>
    <t>KS4FNPD[yy]_GFSM_MIXD_GCSE_AC</t>
  </si>
  <si>
    <t>Number of fsm girls of Mixed origin with 5 or more GCSE grades A*-C (and equivalent)</t>
  </si>
  <si>
    <t>KS4FNPD[yy]_GFSM_MIXD_GCSE_AG</t>
  </si>
  <si>
    <t>Number of fsm girls of Mixed origin with 5 or more GCSE grades A*-G (and equivalent)</t>
  </si>
  <si>
    <t>KS4FNPD[yy]_GFSM_MIXD_LEV2SCI2B</t>
  </si>
  <si>
    <t>Number of fsm girls of Mixed origin with at least 2 science GCSEs at grades A*-C and equivalent</t>
  </si>
  <si>
    <t>KS4FNPD[yy]_GFSM_MIXD_LEVEL2MFL</t>
  </si>
  <si>
    <t>Number of fsm girls of Mixed origin with at least 1 full GCSE (or equivalent) at grade A*-C in a modern language</t>
  </si>
  <si>
    <t>KS4FNPD[yy]_GFSM_ASIA_LEVEL2EM</t>
  </si>
  <si>
    <t>Number of fsm girls of Asian origin with 5 or more GCSEs (or equivalent) at grades A*-C including English and Maths GCSEs</t>
  </si>
  <si>
    <t>KS4FNPD[yy]_GFSM_ASIA_EBACC</t>
  </si>
  <si>
    <t>Number of fsm girls of Asian origin with English Baccalaureate:  GCSEs/iGCSEs at grades A*-C in English, maths, sciences, a language and a humanities subject</t>
  </si>
  <si>
    <t>KS4FNPD[yy]_GFSM_ASIA_L2BASICS</t>
  </si>
  <si>
    <t>Number of fsm girls of Asian origin with Basics:  A*-C grade in English and maths GCSEs/iGCSEs</t>
  </si>
  <si>
    <t>KS4FNPD[yy]_GFSM_ASIA_GCSE_AC</t>
  </si>
  <si>
    <t>Number of fsm girls of Asian origin with 5 or more GCSE grades A*-C (and equivalent)</t>
  </si>
  <si>
    <t>KS4FNPD[yy]_GFSM_ASIA_GCSE_AG</t>
  </si>
  <si>
    <t>Number of fsm girls of Asian origin with 5 or more GCSE grades A*-G (and equivalent)</t>
  </si>
  <si>
    <t>KS4FNPD[yy]_GFSM_ASIA_LEV2SCI2B</t>
  </si>
  <si>
    <t>Number of fsm girls of Asian origin with at least 2 science GCSEs at grades A*-C and equivalent</t>
  </si>
  <si>
    <t>KS4FNPD[yy]_GFSM_ASIA_LEVEL2MFL</t>
  </si>
  <si>
    <t>Number of fsm girls of Asian origin with at least 1 full GCSE (or equivalent) at grade A*-C in a modern language</t>
  </si>
  <si>
    <t>KS4FNPD[yy]_GFSM_BLAC_LEVEL2EM</t>
  </si>
  <si>
    <t>Number of fsm girls of Black origin with 5 or more GCSEs (or equivalent) at grades A*-C including English and Maths GCSEs</t>
  </si>
  <si>
    <t>KS4FNPD[yy]_GFSM_BLAC_EBACC</t>
  </si>
  <si>
    <t>Number of fsm girls of Black origin with English Baccalaureate:  GCSEs/iGCSEs at grades A*-C in English, maths, sciences, a language and a humanities subject</t>
  </si>
  <si>
    <t>KS4FNPD[yy]_GFSM_BLAC_L2BASICS</t>
  </si>
  <si>
    <t>Number of fsm girls of Black origin with Basics:  A*-C grade in English and maths GCSEs/iGCSEs</t>
  </si>
  <si>
    <t>KS4FNPD[yy]_GFSM_BLAC_GCSE_AC</t>
  </si>
  <si>
    <t>Number of fsm girls of Black origin with 5 or more GCSE grades A*-C (and equivalent)</t>
  </si>
  <si>
    <t>KS4FNPD[yy]_GFSM_BLAC_GCSE_AG</t>
  </si>
  <si>
    <t>Number of fsm girls of Black origin with 5 or more GCSE grades A*-G (and equivalent)</t>
  </si>
  <si>
    <t>KS4FNPD[yy]_GFSM_BLAC_LEV2SCI2B</t>
  </si>
  <si>
    <t>Number of fsm girls of Black origin with at least 2 science GCSEs at grades A*-C and equivalent</t>
  </si>
  <si>
    <t>KS4FNPD[yy]_GFSM_BLAC_LEVEL2MFL</t>
  </si>
  <si>
    <t>Number of fsm girls of Black origin with at least 1 full GCSE (or equivalent) at grade A*-C in a modern language</t>
  </si>
  <si>
    <t>KS4FNPD[yy]_GFSM_CHIN_LEVEL2EM</t>
  </si>
  <si>
    <t>Number of fsm girls of Chinese origin with 5 or more GCSEs (or equivalent) at grades A*-C including English and Maths GCSEs</t>
  </si>
  <si>
    <t>KS4FNPD[yy]_GFSM_CHIN_EBACC</t>
  </si>
  <si>
    <t>Number of fsm girls of Chinese origin with English Baccalaureate:  GCSEs/iGCSEs at grades A*-C in English, maths, sciences, a language and a humanities subject</t>
  </si>
  <si>
    <t>KS4FNPD[yy]_GFSM_CHIN_L2BASICS</t>
  </si>
  <si>
    <t>Number of fsm girls of Chinese origin with Basics:  A*-C grade in English and maths GCSEs/iGCSEs</t>
  </si>
  <si>
    <t>KS4FNPD[yy]_GFSM_CHIN_GCSE_AC</t>
  </si>
  <si>
    <t>Number of fsm girls of Chinese origin with 5 or more GCSE grades A*-C (and equivalent)</t>
  </si>
  <si>
    <t>KS4FNPD[yy]_GFSM_CHIN_GCSE_AG</t>
  </si>
  <si>
    <t>Number of fsm girls of Chinese origin with 5 or more GCSE grades A*-G (and equivalent)</t>
  </si>
  <si>
    <t>KS4FNPD[yy]_GFSM_CHIN_LEV2SCI2B</t>
  </si>
  <si>
    <t>Number of fsm girls of Chinese origin with at least 2 science GCSEs at grades A*-C and equivalent</t>
  </si>
  <si>
    <t>KS4FNPD[yy]_GFSM_CHIN_LEVEL2MFL</t>
  </si>
  <si>
    <t>Number of fsm girls of Chinese origin with at least 1 full GCSE (or equivalent) at grade A*-C in a modern language</t>
  </si>
  <si>
    <t>KS4FNPD[yy]_GFSM_AOEG_LEVEL2EM</t>
  </si>
  <si>
    <t>Number of fsm girls of any other ethnic group with 5 or more GCSEs (or equivalent) at grades A*-C including English and Maths GCSEs</t>
  </si>
  <si>
    <t>KS4FNPD[yy]_GFSM_AOEG_EBACC</t>
  </si>
  <si>
    <t>Number of fsm girls of any other ethnic group with English Baccalaureate:  GCSEs/iGCSEs at grades A*-C in English, maths, sciences, a language and a humanities subject</t>
  </si>
  <si>
    <t>KS4FNPD[yy]_GFSM_AOEG_L2BASICS</t>
  </si>
  <si>
    <t>Number of fsm girls of any other ethnic group with Basics:  A*-C grade in English and maths GCSEs/iGCSEs</t>
  </si>
  <si>
    <t>KS4FNPD[yy]_GFSM_AOEG_GCSE_AC</t>
  </si>
  <si>
    <t>Number of fsm girls of any other ethnic group with 5 or more GCSE grades A*-C (and equivalent)</t>
  </si>
  <si>
    <t>KS4FNPD[yy]_GFSM_AOEG_GCSE_AG</t>
  </si>
  <si>
    <t>Number of fsm girls of any other ethnic group with 5 or more GCSE grades A*-G (and equivalent)</t>
  </si>
  <si>
    <t>KS4FNPD[yy]_GFSM_AOEG_LEV2SCI2B</t>
  </si>
  <si>
    <t>Number of fsm girls of any other ethnic group with at least 2 science GCSEs at grades A*-C and equivalent</t>
  </si>
  <si>
    <t>KS4FNPD[yy]_GFSM_AOEG_LEVEL2MFL</t>
  </si>
  <si>
    <t>Number of fsm girls of any other ethnic group with at least 1 full GCSE (or equivalent) at grade A*-C in a modern language</t>
  </si>
  <si>
    <t>KS4FNPD[yy]_GFSM_UNCL_LEVEL2EM</t>
  </si>
  <si>
    <t>Number of fsm girls of unclassified origin with 5 or more GCSEs (or equivalent) at grades A*-C including English and Maths GCSEs</t>
  </si>
  <si>
    <t>KS4FNPD[yy]_GFSM_UNCL_EBACC</t>
  </si>
  <si>
    <t>Number of fsm girls of unclassified origin with English Baccalaureate:  GCSEs/iGCSEs at grades A*-C in English, maths, sciences, a language and a humanities subject</t>
  </si>
  <si>
    <t>KS4FNPD[yy]_GFSM_UNCL_L2BASICS</t>
  </si>
  <si>
    <t>Number of fsm girls of unclassified origin with Basics:  A*-C grade in English and maths GCSEs/iGCSEs</t>
  </si>
  <si>
    <t>KS4FNPD[yy]_GFSM_UNCL_GCSE_AC</t>
  </si>
  <si>
    <t>Number of fsm girls of unclassified origin with 5 or more GCSE grades A*-C (and equivalent)</t>
  </si>
  <si>
    <t>KS4FNPD[yy]_GFSM_UNCL_GCSE_AG</t>
  </si>
  <si>
    <t>Number of fsm girls of unclassified origin with 5 or more GCSE grades A*-G (and equivalent)</t>
  </si>
  <si>
    <t>KS4FNPD[yy]_GFSM_UNCL_LEV2SCI2B</t>
  </si>
  <si>
    <t>Number of fsm girls of unclassified origin with at least 2 science GCSEs at grades A*-C and equivalent</t>
  </si>
  <si>
    <t>KS4FNPD[yy]_GFSM_UNCL_LEVEL2MFL</t>
  </si>
  <si>
    <t>Number of fsm girls of unclassified origin with at least 1 full GCSE (or equivalent) at grade A*-C in a modern language</t>
  </si>
  <si>
    <t>KS4FNPD[yy]_GFSM_MISETH_LEVEL2EM</t>
  </si>
  <si>
    <t>Number of fsm girls with missing ethnicity status with 5 or more GCSEs (or equivalent) at grades A*-C including English and Maths GCSEs</t>
  </si>
  <si>
    <t>KS4FNPD[yy]_GFSM_MISETH_EBACC</t>
  </si>
  <si>
    <t>Number of fsm girls with missing ethnicity status with English Baccalaureate:  GCSEs/iGCSEs at grades A*-C in English, maths, sciences, a language and a humanities subject</t>
  </si>
  <si>
    <t>KS4FNPD[yy]_GFSM_MISETH_L2BASICS</t>
  </si>
  <si>
    <t>Number of fsm girls with missing ethnicity status with Basics:  A*-C grade in English and maths GCSEs/iGCSEs</t>
  </si>
  <si>
    <t>KS4FNPD[yy]_GFSM_MISETH_GCSE_AC</t>
  </si>
  <si>
    <t>Number of fsm girls with missing ethnicity status with 5 or more GCSE grades A*-C (and equivalent)</t>
  </si>
  <si>
    <t>KS4FNPD[yy]_GFSM_MISETH_GCSE_AG</t>
  </si>
  <si>
    <t>Number of fsm girls with missing ethnicity status with 5 or more GCSE grades A*-G (and equivalent)</t>
  </si>
  <si>
    <t>KS4FNPD[yy]_GFSM_MISETH_LEV2SCI2B</t>
  </si>
  <si>
    <t>Number of fsm girls with missing ethnicity status with at least 2 science GCSEs at grades A*-C and equivalent</t>
  </si>
  <si>
    <t>KS4FNPD[yy]_GFSM_MISETH_LEVEL2MFL</t>
  </si>
  <si>
    <t>Number of fsm girls with missing ethnicity status with at least 1 full GCSE (or equivalent) at grade A*-C in a modern language</t>
  </si>
  <si>
    <t>KS4FNPD[yy]_GNONFSM_WHIT_LEVEL2EM</t>
  </si>
  <si>
    <t>Number of non fsm girls of White origin with 5 or more GCSEs (or equivalent) at grades A*-C including English and Maths GCSEs</t>
  </si>
  <si>
    <t>KS4FNPD[yy]_GNONFSM_WHIT_EBACC</t>
  </si>
  <si>
    <t>Number of non fsm girls of White origin with English Baccalaureate:  GCSEs/iGCSEs at grades A*-C in English, maths, sciences, a language and a humanities subject</t>
  </si>
  <si>
    <t>KS4FNPD[yy]_GNONFSM_WHIT_L2BASICS</t>
  </si>
  <si>
    <t>Number of non fsm girls of White origin with Basics:  A*-C grade in English and maths GCSEs/iGCSEs</t>
  </si>
  <si>
    <t>KS4FNPD[yy]_GNONFSM_WHIT_GCSE_AC</t>
  </si>
  <si>
    <t>Number of non fsm girls of White origin with 5 or more GCSE grades A*-C (and equivalent)</t>
  </si>
  <si>
    <t>KS4FNPD[yy]_GNONFSM_WHIT_GCSE_AG</t>
  </si>
  <si>
    <t>Number of non fsm girls of White origin with 5 or more GCSE grades A*-G (and equivalent)</t>
  </si>
  <si>
    <t>KS4FNPD[yy]_GNONFSM_WHIT_LEV2SCI2B</t>
  </si>
  <si>
    <t>Number of non fsm girls of White origin with at least 2 science GCSEs at grades A*-C and equivalent</t>
  </si>
  <si>
    <t>KS4FNPD[yy]_GNONFSM_WHIT_LEVEL2MFL</t>
  </si>
  <si>
    <t>Number of non fsm girls of White origin with at least 1 full GCSE (or equivalent) at grade A*-C in a modern language</t>
  </si>
  <si>
    <t>KS4FNPD[yy]_GNONFSM_MIXD_LEVEL2EM</t>
  </si>
  <si>
    <t>Number of non fsm girls of Mixed origin with 5 or more GCSEs (or equivalent) at grades A*-C including English and Maths GCSEs</t>
  </si>
  <si>
    <t>KS4FNPD[yy]_GNONFSM_MIXD_EBACC</t>
  </si>
  <si>
    <t>Number of non fsm girls of Mixed origin with English Baccalaureate:  GCSEs/iGCSEs at grades A*-C in English, maths, sciences, a language and a humanities subject</t>
  </si>
  <si>
    <t>KS4FNPD[yy]_GNONFSM_MIXD_L2BASICS</t>
  </si>
  <si>
    <t>Number of non fsm girls of Mixed origin with Basics:  A*-C grade in English and maths GCSEs/iGCSEs</t>
  </si>
  <si>
    <t>KS4FNPD[yy]_GNONFSM_MIXD_GCSE_AC</t>
  </si>
  <si>
    <t>Number of non fsm girls of Mixed origin with 5 or more GCSE grades A*-C (and equivalent)</t>
  </si>
  <si>
    <t>KS4FNPD[yy]_GNONFSM_MIXD_GCSE_AG</t>
  </si>
  <si>
    <t>Number of non fsm girls of Mixed origin with 5 or more GCSE grades A*-G (and equivalent)</t>
  </si>
  <si>
    <t>KS4FNPD[yy]_GNONFSM_MIXD_LEV2SCI2B</t>
  </si>
  <si>
    <t>Number of non fsm girls of Mixed origin with at least 2 science GCSEs at grades A*-C and equivalent</t>
  </si>
  <si>
    <t>KS4FNPD[yy]_GNONFSM_MIXD_LEVEL2MFL</t>
  </si>
  <si>
    <t>Number of non fsm girls of Mixed origin with at least 1 full GCSE (or equivalent) at grade A*-C in a modern language</t>
  </si>
  <si>
    <t>KS4FNPD[yy]_GNONFSM_ASIA_LEVEL2EM</t>
  </si>
  <si>
    <t>Number of non fsm girls of Asian origin with 5 or more GCSEs (or equivalent) at grades A*-C including English and Maths GCSEs</t>
  </si>
  <si>
    <t>KS4FNPD[yy]_GNONFSM_ASIA_EBACC</t>
  </si>
  <si>
    <t>Number of non fsm girls of Asian origin with English Baccalaureate:  GCSEs/iGCSEs at grades A*-C in English, maths, sciences, a language and a humanities subject</t>
  </si>
  <si>
    <t>KS4FNPD[yy]_GNONFSM_ASIA_L2BASICS</t>
  </si>
  <si>
    <t>Number of non fsm girls of Asian origin with Basics:  A*-C grade in English and maths GCSEs/iGCSEs</t>
  </si>
  <si>
    <t>KS4FNPD[yy]_GNONFSM_ASIA_GCSE_AC</t>
  </si>
  <si>
    <t>Number of non fsm girls of Asian origin with 5 or more GCSE grades A*-C (and equivalent)</t>
  </si>
  <si>
    <t>KS4FNPD[yy]_GNONFSM_ASIA_GCSE_AG</t>
  </si>
  <si>
    <t>Number of non fsm girls of Asian origin with 5 or more GCSE grades A*-G (and equivalent)</t>
  </si>
  <si>
    <t>KS4FNPD[yy]_GNONFSM_ASIA_LEV2SCI2B</t>
  </si>
  <si>
    <t>Number of non fsm girls of Asian origin with at least 2 science GCSEs at grades A*-C and equivalent</t>
  </si>
  <si>
    <t>KS4FNPD[yy]_GNONFSM_ASIA_LEVEL2MFL</t>
  </si>
  <si>
    <t>Number of non fsm girls of Asian origin with at least 1 full GCSE (or equivalent) at grade A*-C in a modern language</t>
  </si>
  <si>
    <t>KS4FNPD[yy]_GNONFSM_BLAC_LEVEL2EM</t>
  </si>
  <si>
    <t>Number of non fsm girls of Black origin with 5 or more GCSEs (or equivalent) at grades A*-C including English and Maths GCSEs</t>
  </si>
  <si>
    <t>KS4FNPD[yy]_GNONFSM_BLAC_EBACC</t>
  </si>
  <si>
    <t>Number of non fsm girls of Black origin with English Baccalaureate:  GCSEs/iGCSEs at grades A*-C in English, maths, sciences, a language and a humanities subject</t>
  </si>
  <si>
    <t>KS4FNPD[yy]_GNONFSM_BLAC_L2BASICS</t>
  </si>
  <si>
    <t>Number of non fsm girls of Black origin with Basics:  A*-C grade in English and maths GCSEs/iGCSEs</t>
  </si>
  <si>
    <t>KS4FNPD[yy]_GNONFSM_BLAC_GCSE_AC</t>
  </si>
  <si>
    <t>Number of non fsm girls of Black origin with 5 or more GCSE grades A*-C (and equivalent)</t>
  </si>
  <si>
    <t>KS4FNPD[yy]_GNONFSM_BLAC_GCSE_AG</t>
  </si>
  <si>
    <t>Number of non fsm girls of Black origin with 5 or more GCSE grades A*-G (and equivalent)</t>
  </si>
  <si>
    <t>KS4FNPD[yy]_GNONFSM_BLAC_LEV2SCI2B</t>
  </si>
  <si>
    <t>Number of non fsm girls of Black origin with at least 2 science GCSEs at grades A*-C and equivalent</t>
  </si>
  <si>
    <t>KS4FNPD[yy]_GNONFSM_BLAC_LEVEL2MFL</t>
  </si>
  <si>
    <t>Number of non fsm girls of Black origin with at least 1 full GCSE (or equivalent) at grade A*-C in a modern language</t>
  </si>
  <si>
    <t>KS4FNPD[yy]_GNONFSM_CHIN_LEVEL2EM</t>
  </si>
  <si>
    <t>Number of non fsm girls of Chinese origin with 5 or more GCSEs (or equivalent) at grades A*-C including English and Maths GCSEs</t>
  </si>
  <si>
    <t>KS4FNPD[yy]_GNONFSM_CHIN_EBACC</t>
  </si>
  <si>
    <t>Number of non fsm girls of Chinese origin with English Baccalaureate:  GCSEs/iGCSEs at grades A*-C in English, maths, sciences, a language and a humanities subject</t>
  </si>
  <si>
    <t>KS4FNPD[yy]_GNONFSM_CHIN_L2BASICS</t>
  </si>
  <si>
    <t>Number of non fsm girls of Chinese origin with Basics:  A*-C grade in English and maths GCSEs/iGCSEs</t>
  </si>
  <si>
    <t>KS4FNPD[yy]_GNONFSM_CHIN_GCSE_AC</t>
  </si>
  <si>
    <t>Number of non fsm girls of Chinese origin with 5 or more GCSE grades A*-C (and equivalent)</t>
  </si>
  <si>
    <t>KS4FNPD[yy]_GNONFSM_CHIN_GCSE_AG</t>
  </si>
  <si>
    <t>Number of non fsm girls of Chinese origin with 5 or more GCSE grades A*-G (and equivalent)</t>
  </si>
  <si>
    <t>KS4FNPD[yy]_GNONFSM_CHIN_LEV2SCI2B</t>
  </si>
  <si>
    <t>Number of non fsm girls of Chinese origin with at least 2 science GCSEs at grades A*-C and equivalent</t>
  </si>
  <si>
    <t>KS4FNPD[yy]_GNONFSM_CHIN_LEVEL2MFL</t>
  </si>
  <si>
    <t>Number of non fsm girls of Chinese origin with at least 1 full GCSE (or equivalent) at grade A*-C in a modern language</t>
  </si>
  <si>
    <t>KS4FNPD[yy]_GNONFSM_AOEG_LEVEL2EM</t>
  </si>
  <si>
    <t>Number of non fsm girls of any other ethnic group with 5 or more GCSEs (or equivalent) at grades A*-C including English and Maths GCSEs</t>
  </si>
  <si>
    <t>KS4FNPD[yy]_GNONFSM_AOEG_EBACC</t>
  </si>
  <si>
    <t>Number of non fsm girls of any other ethnic group with English Baccalaureate:  GCSEs/iGCSEs at grades A*-C in English, maths, sciences, a language and a humanities subject</t>
  </si>
  <si>
    <t>KS4FNPD[yy]_GNONFSM_AOEG_L2BASICS</t>
  </si>
  <si>
    <t>Number of non fsm girls of any other ethnic group with Basics:  A*-C grade in English and maths GCSEs/iGCSEs</t>
  </si>
  <si>
    <t>KS4FNPD[yy]_GNONFSM_AOEG_GCSE_AC</t>
  </si>
  <si>
    <t>Number of non fsm girls of any other ethnic group with 5 or more GCSE grades A*-C (and equivalent)</t>
  </si>
  <si>
    <t>KS4FNPD[yy]_GNONFSM_AOEG_GCSE_AG</t>
  </si>
  <si>
    <t>Number of non fsm girls of any other ethnic group with 5 or more GCSE grades A*-G (and equivalent)</t>
  </si>
  <si>
    <t>KS4FNPD[yy]_GNONFSM_AOEG_LEV2SCI2B</t>
  </si>
  <si>
    <t>Number of non fsm girls of any other ethnic group with at least 2 science GCSEs at grades A*-C and equivalent</t>
  </si>
  <si>
    <t>KS4FNPD[yy]_GNONFSM_AOEG_LEVEL2MFL</t>
  </si>
  <si>
    <t>Number of non fsm girls of any other ethnic group with at least 1 full GCSE (or equivalent) at grade A*-C in a modern language</t>
  </si>
  <si>
    <t>KS4FNPD[yy]_GNONFSM_UNCL_LEVEL2EM</t>
  </si>
  <si>
    <t>Number of non fsm girls of unclassified origin with 5 or more GCSEs (or equivalent) at grades A*-C including English and Maths GCSEs</t>
  </si>
  <si>
    <t>KS4FNPD[yy]_GNONFSM_UNCL_EBACC</t>
  </si>
  <si>
    <t>Number of non fsm girls of unclassified origin with English Baccalaureate:  GCSEs/iGCSEs at grades A*-C in English, maths, sciences, a language and a humanities subject</t>
  </si>
  <si>
    <t>KS4FNPD[yy]_GNONFSM_UNCL_L2BASICS</t>
  </si>
  <si>
    <t>Number of non fsm girls of unclassified origin with Basics:  A*-C grade in English and maths GCSEs/iGCSEs</t>
  </si>
  <si>
    <t>KS4FNPD[yy]_GNONFSM_UNCL_GCSE_AC</t>
  </si>
  <si>
    <t>Number of non fsm girls of unclassified origin with 5 or more GCSE grades A*-C (and equivalent)</t>
  </si>
  <si>
    <t>KS4FNPD[yy]_GNONFSM_UNCL_GCSE_AG</t>
  </si>
  <si>
    <t>Number of non fsm girls of unclassified origin with 5 or more GCSE grades A*-G (and equivalent)</t>
  </si>
  <si>
    <t>KS4FNPD[yy]_GNONFSM_UNCL_LEV2SCI2B</t>
  </si>
  <si>
    <t>Number of non fsm girls of unclassified origin with at least 2 science GCSEs at grades A*-C and equivalent</t>
  </si>
  <si>
    <t>KS4FNPD[yy]_GNONFSM_UNCL_LEVEL2MFL</t>
  </si>
  <si>
    <t>Number of non fsm girls of unclassified origin with at least 1 full GCSE (or equivalent) at grade A*-C in a modern language</t>
  </si>
  <si>
    <t>KS4FNPD[yy]_GNONFSM_MISETH_LEVEL2EM</t>
  </si>
  <si>
    <t>Number of non fsm girls with missing ethnicity status with 5 or more GCSEs (or equivalent) at grades A*-C including English and Maths GCSEs</t>
  </si>
  <si>
    <t>KS4FNPD[yy]_GNONFSM_MISETH_EBACC</t>
  </si>
  <si>
    <t>Number of non fsm girls with missing ethnicity status with English Baccalaureate:  GCSEs/iGCSEs at grades A*-C in English, maths, sciences, a language and a humanities subject</t>
  </si>
  <si>
    <t>KS4FNPD[yy]_GNONFSM_MISETH_L2BASICS</t>
  </si>
  <si>
    <t>Number of non fsm girls with missing ethnicity status with Basics:  A*-C grade in English and maths GCSEs/iGCSEs</t>
  </si>
  <si>
    <t>KS4FNPD[yy]_GNONFSM_MISETH_GCSE_AC</t>
  </si>
  <si>
    <t>Number of non fsm girls with missing ethnicity status with 5 or more GCSE grades A*-C (and equivalent)</t>
  </si>
  <si>
    <t>KS4FNPD[yy]_GNONFSM_MISETH_GCSE_AG</t>
  </si>
  <si>
    <t>Number of non fsm girls with missing ethnicity status with 5 or more GCSE grades A*-G (and equivalent)</t>
  </si>
  <si>
    <t>KS4FNPD[yy]_GNONFSM_MISETH_LEV2SCI2B</t>
  </si>
  <si>
    <t>Number of non fsm girls with missing ethnicity status with at least 2 science GCSEs at grades A*-C and equivalent</t>
  </si>
  <si>
    <t>KS4FNPD[yy]_GNONFSM_MISETH_LEVEL2MFL</t>
  </si>
  <si>
    <t>Number of non fsm girls with missing ethnicity status with at least 1 full GCSE (or equivalent) at grade A*-C in a modern language</t>
  </si>
  <si>
    <t>KS4FNPD[yy]_GMISFSM_WHIT_LEVEL2EM</t>
  </si>
  <si>
    <t>Number of missing fsm girls of White origin with 5 or more GCSEs (or equivalent) at grades A*-C including English and Maths GCSEs</t>
  </si>
  <si>
    <t>KS4FNPD[yy]_GMISFSM_WHIT_EBACC</t>
  </si>
  <si>
    <t>Number of missing fsm girls of White origin with English Baccalaureate:  GCSEs/iGCSEs at grades A*-C in English, maths, sciences, a language and a humanities subject</t>
  </si>
  <si>
    <t>KS4FNPD[yy]_GMISFSM_WHIT_L2BASICS</t>
  </si>
  <si>
    <t>Number of missing fsm girls of White origin with Basics:  A*-C grade in English and maths GCSEs/iGCSEs</t>
  </si>
  <si>
    <t>KS4FNPD[yy]_GMISFSM_WHIT_GCSE_AC</t>
  </si>
  <si>
    <t>Number of missing fsm girls of White origin with 5 or more GCSE grades A*-C (and equivalent)</t>
  </si>
  <si>
    <t>KS4FNPD[yy]_GMISFSM_WHIT_GCSE_AG</t>
  </si>
  <si>
    <t>Number of missing fsm girls of White origin with 5 or more GCSE grades A*-G (and equivalent)</t>
  </si>
  <si>
    <t>KS4FNPD[yy]_GMISFSM_WHIT_LEV2SCI2B</t>
  </si>
  <si>
    <t>Number of missing fsm girls of White origin with at least 2 science GCSEs at grades A*-C and equivalent</t>
  </si>
  <si>
    <t>KS4FNPD[yy]_GMISFSM_WHIT_LEVEL2MFL</t>
  </si>
  <si>
    <t>Number of missing fsm girls of White origin with at least 1 full GCSE (or equivalent) at grade A*-C in a modern language</t>
  </si>
  <si>
    <t>KS4FNPD[yy]_GMISFSM_MIXD_LEVEL2EM</t>
  </si>
  <si>
    <t>Number of missing fsm girls of Mixed origin with 5 or more GCSEs (or equivalent) at grades A*-C including English and Maths GCSEs</t>
  </si>
  <si>
    <t>KS4FNPD[yy]_GMISFSM_MIXD_EBACC</t>
  </si>
  <si>
    <t>Number of missing fsm girls of Mixed origin with English Baccalaureate:  GCSEs/iGCSEs at grades A*-C in English, maths, sciences, a language and a humanities subject</t>
  </si>
  <si>
    <t>KS4FNPD[yy]_GMISFSM_MIXD_L2BASICS</t>
  </si>
  <si>
    <t>Number of missing fsm girls of Mixed origin with Basics:  A*-C grade in English and maths GCSEs/iGCSEs</t>
  </si>
  <si>
    <t>KS4FNPD[yy]_GMISFSM_MIXD_GCSE_AC</t>
  </si>
  <si>
    <t>Number of missing fsm girls of Mixed origin with 5 or more GCSE grades A*-C (and equivalent)</t>
  </si>
  <si>
    <t>KS4FNPD[yy]_GMISFSM_MIXD_GCSE_AG</t>
  </si>
  <si>
    <t>Number of missing fsm girls of Mixed origin with 5 or more GCSE grades A*-G (and equivalent)</t>
  </si>
  <si>
    <t>KS4FNPD[yy]_GMISFSM_MIXD_LEV2SCI2B</t>
  </si>
  <si>
    <t>Number of missing fsm girls of Mixed origin with at least 2 science GCSEs at grades A*-C and equivalent</t>
  </si>
  <si>
    <t>KS4FNPD[yy]_GMISFSM_MIXD_LEVEL2MFL</t>
  </si>
  <si>
    <t>Number of missing fsm girls of Mixed origin with at least 1 full GCSE (or equivalent) at grade A*-C in a modern language</t>
  </si>
  <si>
    <t>KS4FNPD[yy]_GMISFSM_ASIA_LEVEL2EM</t>
  </si>
  <si>
    <t>Number of missing fsm girls of Asian origin with 5 or more GCSEs (or equivalent) at grades A*-C including English and Maths GCSEs</t>
  </si>
  <si>
    <t>KS4FNPD[yy]_GMISFSM_ASIA_EBACC</t>
  </si>
  <si>
    <t>Number of missing fsm girls of Asian origin with English Baccalaureate:  GCSEs/iGCSEs at grades A*-C in English, maths, sciences, a language and a humanities subject</t>
  </si>
  <si>
    <t>KS4FNPD[yy]_GMISFSM_ASIA_L2BASICS</t>
  </si>
  <si>
    <t>Number of missing fsm girls of Asian origin with Basics:  A*-C grade in English and maths GCSEs/iGCSEs</t>
  </si>
  <si>
    <t>KS4FNPD[yy]_GMISFSM_ASIA_GCSE_AC</t>
  </si>
  <si>
    <t>Number of missing fsm girls of Asian origin with 5 or more GCSE grades A*-C (and equivalent)</t>
  </si>
  <si>
    <t>KS4FNPD[yy]_GMISFSM_ASIA_GCSE_AG</t>
  </si>
  <si>
    <t>Number of missing fsm girls of Asian origin with 5 or more GCSE grades A*-G (and equivalent)</t>
  </si>
  <si>
    <t>KS4FNPD[yy]_GMISFSM_ASIA_LEV2SCI2B</t>
  </si>
  <si>
    <t>Number of missing fsm girls of Asian origin with at least 2 science GCSEs at grades A*-C and equivalent</t>
  </si>
  <si>
    <t>KS4FNPD[yy]_GMISFSM_ASIA_LEVEL2MFL</t>
  </si>
  <si>
    <t>Number of missing fsm girls of Asian origin with at least 1 full GCSE (or equivalent) at grade A*-C in a modern language</t>
  </si>
  <si>
    <t>KS4FNPD[yy]_GMISFSM_BLAC_LEVEL2EM</t>
  </si>
  <si>
    <t>Number of missing fsm girls of Black origin with 5 or more GCSEs (or equivalent) at grades A*-C including English and Maths GCSEs</t>
  </si>
  <si>
    <t>KS4FNPD[yy]_GMISFSM_BLAC_EBACC</t>
  </si>
  <si>
    <t>Number of missing fsm girls of Black origin with English Baccalaureate:  GCSEs/iGCSEs at grades A*-C in English, maths, sciences, a language and a humanities subject</t>
  </si>
  <si>
    <t>KS4FNPD[yy]_GMISFSM_BLAC_L2BASICS</t>
  </si>
  <si>
    <t>Number of missing fsm girls of Black origin with Basics:  A*-C grade in English and maths GCSEs/iGCSEs</t>
  </si>
  <si>
    <t>KS4FNPD[yy]_GMISFSM_BLAC_GCSE_AC</t>
  </si>
  <si>
    <t>Number of missing fsm girls of Black origin with 5 or more GCSE grades A*-C (and equivalent)</t>
  </si>
  <si>
    <t>KS4FNPD[yy]_GMISFSM_BLAC_GCSE_AG</t>
  </si>
  <si>
    <t>Number of missing fsm girls of Black origin with 5 or more GCSE grades A*-G (and equivalent)</t>
  </si>
  <si>
    <t>KS4FNPD[yy]_GMISFSM_BLAC_LEV2SCI2B</t>
  </si>
  <si>
    <t>Number of missing fsm girls of Black origin with at least 2 science GCSEs at grades A*-C and equivalent</t>
  </si>
  <si>
    <t>KS4FNPD[yy]_GMISFSM_BLAC_LEVEL2MFL</t>
  </si>
  <si>
    <t>Number of missing fsm girls of Black origin with at least 1 full GCSE (or equivalent) at grade A*-C in a modern language</t>
  </si>
  <si>
    <t>KS4FNPD[yy]_GMISFSM_CHIN_LEVEL2EM</t>
  </si>
  <si>
    <t>Number of missing fsm girls of Chinese origin with 5 or more GCSEs (or equivalent) at grades A*-C including English and Maths GCSEs</t>
  </si>
  <si>
    <t>KS4FNPD[yy]_GMISFSM_CHIN_EBACC</t>
  </si>
  <si>
    <t>Number of missing fsm girls of Chinese origin with English Baccalaureate:  GCSEs/iGCSEs at grades A*-C in English, maths, sciences, a language and a humanities subject</t>
  </si>
  <si>
    <t>KS4FNPD[yy]_GMISFSM_CHIN_L2BASICS</t>
  </si>
  <si>
    <t>Number of missing fsm girls of Chinese origin with Basics:  A*-C grade in English and maths GCSEs/iGCSEs</t>
  </si>
  <si>
    <t>KS4FNPD[yy]_GMISFSM_CHIN_GCSE_AC</t>
  </si>
  <si>
    <t>Number of missing fsm girls of Chinese origin with 5 or more GCSE grades A*-C (and equivalent)</t>
  </si>
  <si>
    <t>KS4FNPD[yy]_GMISFSM_CHIN_GCSE_AG</t>
  </si>
  <si>
    <t>Number of missing fsm girls of Chinese origin with 5 or more GCSE grades A*-G (and equivalent)</t>
  </si>
  <si>
    <t>KS4FNPD[yy]_GMISFSM_CHIN_LEV2SCI2B</t>
  </si>
  <si>
    <t>Number of missing fsm girls of Chinese origin with at least 2 science GCSEs at grades A*-C and equivalent</t>
  </si>
  <si>
    <t>KS4FNPD[yy]_GMISFSM_CHIN_LEVEL2MFL</t>
  </si>
  <si>
    <t>Number of missing fsm girls of Chinese origin with at least 1 full GCSE (or equivalent) at grade A*-C in a modern language</t>
  </si>
  <si>
    <t>KS4FNPD[yy]_GMISFSM_AOEG_LEVEL2EM</t>
  </si>
  <si>
    <t>Number of missing fsm girls of any other ethnic group with 5 or more GCSEs (or equivalent) at grades A*-C including English and Maths GCSEs</t>
  </si>
  <si>
    <t>KS4FNPD[yy]_GMISFSM_AOEG_EBACC</t>
  </si>
  <si>
    <t>Number of missing fsm girls of any other ethnic group with English Baccalaureate:  GCSEs/iGCSEs at grades A*-C in English, maths, sciences, a language and a humanities subject</t>
  </si>
  <si>
    <t>KS4FNPD[yy]_GMISFSM_AOEG_L2BASICS</t>
  </si>
  <si>
    <t>Number of missing fsm girls of any other ethnic group with Basics:  A*-C grade in English and maths GCSEs/iGCSEs</t>
  </si>
  <si>
    <t>KS4FNPD[yy]_GMISFSM_AOEG_GCSE_AC</t>
  </si>
  <si>
    <t>Number of missing fsm girls of any other ethnic group with 5 or more GCSE grades A*-C (and equivalent)</t>
  </si>
  <si>
    <t>KS4FNPD[yy]_GMISFSM_AOEG_GCSE_AG</t>
  </si>
  <si>
    <t>Number of missing fsm girls of any other ethnic group with 5 or more GCSE grades A*-G (and equivalent)</t>
  </si>
  <si>
    <t>KS4FNPD[yy]_GMISFSM_AOEG_LEV2SCI2B</t>
  </si>
  <si>
    <t>Number of missing fsm girls of any other ethnic group with at least 2 science GCSEs at grades A*-C and equivalent</t>
  </si>
  <si>
    <t>KS4FNPD[yy]_GMISFSM_AOEG_LEVEL2MFL</t>
  </si>
  <si>
    <t>Number of missing fsm girls of any other ethnic group with at least 1 full GCSE (or equivalent) at grade A*-C in a modern language</t>
  </si>
  <si>
    <t>KS4FNPD[yy]_GMISFSM_UNCL_LEVEL2EM</t>
  </si>
  <si>
    <t>Number of missing fsm girls of unclassified origin with 5 or more GCSEs (or equivalent) at grades A*-C including English and Maths GCSEs</t>
  </si>
  <si>
    <t>KS4FNPD[yy]_GMISFSM_UNCL_EBACC</t>
  </si>
  <si>
    <t>Number of missing fsm girls of unclassified origin with English Baccalaureate:  GCSEs/iGCSEs at grades A*-C in English, maths, sciences, a language and a humanities subject</t>
  </si>
  <si>
    <t>KS4FNPD[yy]_GMISFSM_UNCL_L2BASICS</t>
  </si>
  <si>
    <t>Number of missing fsm girls of unclassified origin with Basics:  A*-C grade in English and maths GCSEs/iGCSEs</t>
  </si>
  <si>
    <t>KS4FNPD[yy]_GMISFSM_UNCL_GCSE_AC</t>
  </si>
  <si>
    <t>Number of missing fsm girls of unclassified origin with 5 or more GCSE grades A*-C (and equivalent)</t>
  </si>
  <si>
    <t>KS4FNPD[yy]_GMISFSM_UNCL_GCSE_AG</t>
  </si>
  <si>
    <t>Number of missing fsm girls of unclassified origin with 5 or more GCSE grades A*-G (and equivalent)</t>
  </si>
  <si>
    <t>KS4FNPD[yy]_GMISFSM_UNCL_LEV2SCI2B</t>
  </si>
  <si>
    <t>Number of missing fsm girls of unclassified origin with at least 2 science GCSEs at grades A*-C and equivalent</t>
  </si>
  <si>
    <t>KS4FNPD[yy]_GMISFSM_UNCL_LEVEL2MFL</t>
  </si>
  <si>
    <t>Number of missing fsm girls of unclassified origin with at least 1 full GCSE (or equivalent) at grade A*-C in a modern language</t>
  </si>
  <si>
    <t>KS4FNPD[yy]_GMISFSM_MISETH_LEVEL2EM</t>
  </si>
  <si>
    <t>Number of missing fsm girls with missing ethnicity status with 5 or more GCSEs (or equivalent) at grades A*-C including English and Maths GCSEs</t>
  </si>
  <si>
    <t>KS4FNPD[yy]_GMISFSM_MISETH_EBACC</t>
  </si>
  <si>
    <t>Number of missing fsm girls with missing ethnicity status with English Baccalaureate:  GCSEs/iGCSEs at grades A*-C in English, maths, sciences, a language and a humanities subject</t>
  </si>
  <si>
    <t>KS4FNPD[yy]_GMISFSM_MISETH_L2BASICS</t>
  </si>
  <si>
    <t>Number of missing fsm girls with missing ethnicity status with Basics:  A*-C grade in English and maths GCSEs/iGCSEs</t>
  </si>
  <si>
    <t>KS4FNPD[yy]_GMISFSM_MISETH_GCSE_AC</t>
  </si>
  <si>
    <t>Number of missing fsm girls with missing ethnicity status with 5 or more GCSE grades A*-C (and equivalent)</t>
  </si>
  <si>
    <t>KS4FNPD[yy]_GMISFSM_MISETH_GCSE_AG</t>
  </si>
  <si>
    <t>Number of missing fsm girls with missing ethnicity status with 5 or more GCSE grades A*-G (and equivalent)</t>
  </si>
  <si>
    <t>KS4FNPD[yy]_GMISFSM_MISETH_LEV2SCI2B</t>
  </si>
  <si>
    <t>Number of missing fsm girls with missing ethnicity status with at least 2 science GCSEs at grades A*-C and equivalent</t>
  </si>
  <si>
    <t>KS4FNPD[yy]_GMISFSM_MISETH_LEVEL2MFL</t>
  </si>
  <si>
    <t>Number of missing fsm girls with missing ethnicity status with at least 1 full GCSE (or equivalent) at grade A*-C in a modern language</t>
  </si>
  <si>
    <t>KS4FNPD[yy]_PCT_BFSM_WHIT_LEVEL2EM</t>
  </si>
  <si>
    <t>Percentage of non fsm boys of White origin with 5 or more GCSEs (or equivalent) at grades A*-C including English and Maths GCSEs</t>
  </si>
  <si>
    <t>KS4FNPD[yy]_PCT_BFSM_WHIT_EBACC</t>
  </si>
  <si>
    <t>Percentage of fsm boys of White origin with English Baccalaureate:  GCSEs/iGCSEs at grades A*-C in English, maths, sciences, a language and a humanities subject</t>
  </si>
  <si>
    <t>KS4FNPD[yy]_PCT_BFSM_WHIT_L2BASICS</t>
  </si>
  <si>
    <t>Percentage of fsm boys of White origin with Basics:  A*-C grade in English and maths GCSEs/iGCSEs</t>
  </si>
  <si>
    <t>KS4FNPD[yy]_PCT_BFSM_WHIT_GCSE_AC</t>
  </si>
  <si>
    <t>Percentage of fsm boys of White origin with 5 or more GCSE grades A*-C (and equivalent)</t>
  </si>
  <si>
    <t>KS4FNPD[yy]_PCT_BFSM_WHIT_GCSE_AG</t>
  </si>
  <si>
    <t>Percentage of fsm boys of White origin with 5 or more GCSE grades A*-G (and equivalent)</t>
  </si>
  <si>
    <t>KS4FNPD[yy]_PCT_BFSM_WHIT_LEV2SCI2B</t>
  </si>
  <si>
    <t>Percentage of fsm boys of White origin with at least 2 science GCSEs at grades A*-C and equivalent</t>
  </si>
  <si>
    <t>KS4FNPD[yy]_PCT_BFSM_WHIT_LEVEL2MFL</t>
  </si>
  <si>
    <t>Percentage of fsm boys of White origin with at least 1 full GCSE (or equivalent) at grade A*-C in a modern language</t>
  </si>
  <si>
    <t>KS4FNPD[yy]_PCT_BFSM_MIXD_LEVEL2EM</t>
  </si>
  <si>
    <t>Percentage of fsm boys of Mixed origin with 5 or more GCSEs (or equivalent) at grades A*-C including English and Maths GCSEs</t>
  </si>
  <si>
    <t>KS4FNPD[yy]_PCT_BFSM_MIXD_EBACC</t>
  </si>
  <si>
    <t>Percentage of fsm boys of Mixed origin with English Baccalaureate:  GCSEs/iGCSEs at grades A*-C in English, maths, sciences, a language and a humanities subject</t>
  </si>
  <si>
    <t>KS4FNPD[yy]_PCT_BFSM_MIXD_L2BASICS</t>
  </si>
  <si>
    <t>Percentage of fsm boys of Mixed origin with Basics:  A*-C grade in English and maths GCSEs/iGCSEs</t>
  </si>
  <si>
    <t>KS4FNPD[yy]_PCT_BFSM_MIXD_GCSE_AC</t>
  </si>
  <si>
    <t>Percentage of fsm boys of Mixed origin with 5 or more GCSE grades A*-C (and equivalent)</t>
  </si>
  <si>
    <t>KS4FNPD[yy]_PCT_BFSM_MIXD_GCSE_AG</t>
  </si>
  <si>
    <t>Percentage of fsm boys of Mixed origin with 5 or more GCSE grades A*-G (and equivalent)</t>
  </si>
  <si>
    <t>KS4FNPD[yy]_PCT_BFSM_MIXD_LEV2SCI2B</t>
  </si>
  <si>
    <t>Percentage of fsm boys of Mixed origin with at least 2 science GCSEs at grades A*-C and equivalent</t>
  </si>
  <si>
    <t>KS4FNPD[yy]_PCT_BFSM_MIXD_LEVEL2MFL</t>
  </si>
  <si>
    <t>Percentage of fsm boys of Mixed origin with at least 1 full GCSE (or equivalent) at grade A*-C in a modern language</t>
  </si>
  <si>
    <t>KS4FNPD[yy]_PCT_BFSM_ASIA_LEVEL2EM</t>
  </si>
  <si>
    <t>Percentage of fsm boys of Asian origin with 5 or more GCSEs (or equivalent) at grades A*-C including English and Maths GCSEs</t>
  </si>
  <si>
    <t>KS4FNPD[yy]_PCT_BFSM_ASIA_EBACC</t>
  </si>
  <si>
    <t>Percentage of fsm boys of Asian origin with English Baccalaureate:  GCSEs/iGCSEs at grades A*-C in English, maths, sciences, a language and a humanities subject</t>
  </si>
  <si>
    <t>KS4FNPD[yy]_PCT_BFSM_ASIA_L2BASICS</t>
  </si>
  <si>
    <t>Percentage of fsm boys of Asian origin with Basics:  A*-C grade in English and maths GCSEs/iGCSEs</t>
  </si>
  <si>
    <t>KS4FNPD[yy]_PCT_BFSM_ASIA_GCSE_AC</t>
  </si>
  <si>
    <t>Percentage of fsm boys of Asian origin with 5 or more GCSE grades A*-C (and equivalent)</t>
  </si>
  <si>
    <t>KS4FNPD[yy]_PCT_BFSM_ASIA_GCSE_AG</t>
  </si>
  <si>
    <t>Percentage of fsm boys of Asian origin with 5 or more GCSE grades A*-G (and equivalent)</t>
  </si>
  <si>
    <t>KS4FNPD[yy]_PCT_BFSM_ASIA_LEV2SCI2B</t>
  </si>
  <si>
    <t>Percentage of fsm boys of Asian origin with at least 2 science GCSEs at grades A*-C and equivalent</t>
  </si>
  <si>
    <t>KS4FNPD[yy]_PCT_BFSM_ASIA_LEVEL2MFL</t>
  </si>
  <si>
    <t>Percentage of fsm boys of Asian origin with at least 1 full GCSE (or equivalent) at grade A*-C in a modern language</t>
  </si>
  <si>
    <t>KS4FNPD[yy]_PCT_BFSM_BLAC_LEVEL2EM</t>
  </si>
  <si>
    <t>Percentage of fsm boys of Black origin with 5 or more GCSEs (or equivalent) at grades A*-C including English and Maths GCSEs</t>
  </si>
  <si>
    <t>KS4FNPD[yy]_PCT_BFSM_BLAC_EBACC</t>
  </si>
  <si>
    <t>Percentage of fsm boys of Black origin with English Baccalaureate:  GCSEs/iGCSEs at grades A*-C in English, maths, sciences, a language and a humanities subject</t>
  </si>
  <si>
    <t>KS4FNPD[yy]_PCT_BFSM_BLAC_L2BASICS</t>
  </si>
  <si>
    <t>Percentage of fsm boys of Black origin with Basics:  A*-C grade in English and maths GCSEs/iGCSEs</t>
  </si>
  <si>
    <t>KS4FNPD[yy]_PCT_BFSM_BLAC_GCSE_AC</t>
  </si>
  <si>
    <t>Percentage of fsm boys of Black origin with 5 or more GCSE grades A*-C (and equivalent)</t>
  </si>
  <si>
    <t>KS4FNPD[yy]_PCT_BFSM_BLAC_GCSE_AG</t>
  </si>
  <si>
    <t>Percentage of fsm boys of Black origin with 5 or more GCSE grades A*-G (and equivalent)</t>
  </si>
  <si>
    <t>KS4FNPD[yy]_PCT_BFSM_BLAC_LEV2SCI2B</t>
  </si>
  <si>
    <t>Percentage of fsm boys of Black origin with at least 2 science GCSEs at grades A*-C and equivalent</t>
  </si>
  <si>
    <t>KS4FNPD[yy]_PCT_BFSM_BLAC_LEVEL2MFL</t>
  </si>
  <si>
    <t>Percentage of fsm boys of Black origin with at least 1 full GCSE (or equivalent) at grade A*-C in a modern language</t>
  </si>
  <si>
    <t>KS4FNPD[yy]_PCT_BFSM_CHIN_LEVEL2EM</t>
  </si>
  <si>
    <t>Percentage of fsm boys of Chinese origin with 5 or more GCSEs (or equivalent) at grades A*-C including English and Maths GCSEs</t>
  </si>
  <si>
    <t>KS4FNPD[yy]_PCT_BFSM_CHIN_EBACC</t>
  </si>
  <si>
    <t>Percentage of fsm boys of Chinese origin with English Baccalaureate:  GCSEs/iGCSEs at grades A*-C in English, maths, sciences, a language and a humanities subject</t>
  </si>
  <si>
    <t>KS4FNPD[yy]_PCT_BFSM_CHIN_L2BASICS</t>
  </si>
  <si>
    <t>Percentage of fsm boys of Chinese origin with Basics:  A*-C grade in English and maths GCSEs/iGCSEs</t>
  </si>
  <si>
    <t>KS4FNPD[yy]_PCT_BFSM_CHIN_GCSE_AC</t>
  </si>
  <si>
    <t>Percentage of fsm boys of Chinese origin with 5 or more GCSE grades A*-C (and equivalent)</t>
  </si>
  <si>
    <t>KS4FNPD[yy]_PCT_BFSM_CHIN_GCSE_AG</t>
  </si>
  <si>
    <t>Percentage of fsm boys of Chinese origin with 5 or more GCSE grades A*-G (and equivalent)</t>
  </si>
  <si>
    <t>KS4FNPD[yy]_PCT_BFSM_CHIN_LEV2SCI2B</t>
  </si>
  <si>
    <t>Percentage of fsm boys of Chinese origin with at least 2 science GCSEs at grades A*-C and equivalent</t>
  </si>
  <si>
    <t>KS4FNPD[yy]_PCT_BFSM_CHIN_LEVEL2MFL</t>
  </si>
  <si>
    <t>Percentage of fsm boys of Chinese origin with at least 1 full GCSE (or equivalent) at grade A*-C in a modern language</t>
  </si>
  <si>
    <t>KS4FNPD[yy]_PCT_BFSM_AOEG_LEVEL2EM</t>
  </si>
  <si>
    <t>Percentage of fsm boys of any other ethnic group with 5 or more GCSEs (or equivalent) at grades A*-C including English and Maths GCSEs</t>
  </si>
  <si>
    <t>KS4FNPD[yy]_PCT_BFSM_AOEG_EBACC</t>
  </si>
  <si>
    <t>Percentage of fsm boys of any other ethnic group with English Baccalaureate:  GCSEs/iGCSEs at grades A*-C in English, maths, sciences, a language and a humanities subject</t>
  </si>
  <si>
    <t>KS4FNPD[yy]_PCT_BFSM_AOEG_L2BASICS</t>
  </si>
  <si>
    <t>Percentage of fsm boys of any other ethnic group with Basics:  A*-C grade in English and maths GCSEs/iGCSEs</t>
  </si>
  <si>
    <t>KS4FNPD[yy]_PCT_BFSM_AOEG_GCSE_AC</t>
  </si>
  <si>
    <t>Percentage of fsm boys of any other ethnic group with 5 or more GCSE grades A*-C (and equivalent)</t>
  </si>
  <si>
    <t>KS4FNPD[yy]_PCT_BFSM_AOEG_GCSE_AG</t>
  </si>
  <si>
    <t>Percentage of fsm boys of any other ethnic group with 5 or more GCSE grades A*-G (and equivalent)</t>
  </si>
  <si>
    <t>KS4FNPD[yy]_PCT_BFSM_AOEG_LEV2SCI2B</t>
  </si>
  <si>
    <t>Percentage of fsm boys of any other ethnic group with at least 2 science GCSEs at grades A*-C and equivalent</t>
  </si>
  <si>
    <t>KS4FNPD[yy]_PCT_BFSM_AOEG_LEVEL2MFL</t>
  </si>
  <si>
    <t>Percentage of fsm boys of any other ethnic group with at least 1 full GCSE (or equivalent) at grade A*-C in a modern language</t>
  </si>
  <si>
    <t>KS4FNPD[yy]_PCT_BFSM_UNCL_LEVEL2EM</t>
  </si>
  <si>
    <t>Percentage of fsm boys of unclassified origin with 5 or more GCSEs (or equivalent) at grades A*-C including English and Maths GCSEs</t>
  </si>
  <si>
    <t>KS4FNPD[yy]_PCT_BFSM_UNCL_EBACC</t>
  </si>
  <si>
    <t>Percentage of fsm boys of unclassified origin with English Baccalaureate:  GCSEs/iGCSEs at grades A*-C in English, maths, sciences, a language and a humanities subject</t>
  </si>
  <si>
    <t>KS4FNPD[yy]_PCT_BFSM_UNCL_L2BASICS</t>
  </si>
  <si>
    <t>Percentage of fsm boys of unclassified origin with Basics:  A*-C grade in English and maths GCSEs/iGCSEs</t>
  </si>
  <si>
    <t>KS4FNPD[yy]_PCT_BFSM_UNCL_GCSE_AC</t>
  </si>
  <si>
    <t>Percentage of fsm boys of unclassified origin with 5 or more GCSE grades A*-C (and equivalent)</t>
  </si>
  <si>
    <t>KS4FNPD[yy]_PCT_BFSM_UNCL_GCSE_AG</t>
  </si>
  <si>
    <t>Percentage of fsm boys of unclassified origin with 5 or more GCSE grades A*-G (and equivalent)</t>
  </si>
  <si>
    <t>KS4FNPD[yy]_PCT_BFSM_UNCL_LEV2SCI2B</t>
  </si>
  <si>
    <t>Percentage of fsm boys of unclassified origin with at least 2 science GCSEs at grades A*-C and equivalent</t>
  </si>
  <si>
    <t>KS4FNPD[yy]_PCT_BFSM_UNCL_LEVEL2MFL</t>
  </si>
  <si>
    <t>Percentage of fsm boys of unclassified origin with at least 1 full GCSE (or equivalent) at grade A*-C in a modern language</t>
  </si>
  <si>
    <t>KS4FNPD[yy]_PCT_BFSM_MISETH_LEVEL2EM</t>
  </si>
  <si>
    <t>Percentage of fsm boys with missing ethnicity status with 5 or more GCSEs (or equivalent) at grades A*-C including English and Maths GCSEs</t>
  </si>
  <si>
    <t>KS4FNPD[yy]_PCT_BFSM_MISETH_EBACC</t>
  </si>
  <si>
    <t>Percentage of fsm boys with missing ethnicity status with English Baccalaureate:  GCSEs/iGCSEs at grades A*-C in English, maths, sciences, a language and a humanities subject</t>
  </si>
  <si>
    <t>KS4FNPD[yy]_PCT_BFSM_MISETH_L2BASICS</t>
  </si>
  <si>
    <t>Percentage of fsm boys with missing ethnicity status with Basics:  A*-C grade in English and maths GCSEs/iGCSEs</t>
  </si>
  <si>
    <t>KS4FNPD[yy]_PCT_BFSM_MISETH_GCSE_AC</t>
  </si>
  <si>
    <t>Percentage of fsm boys with missing ethnicity status with 5 or more GCSE grades A*-C (and equivalent)</t>
  </si>
  <si>
    <t>KS4FNPD[yy]_PCT_BFSM_MISETH_GCSE_AG</t>
  </si>
  <si>
    <t>Percentage of fsm boys with missing ethnicity status with 5 or more GCSE grades A*-G (and equivalent)</t>
  </si>
  <si>
    <t>KS4FNPD[yy]_PCT_BFSM_MISETH_LEV2SCI2B</t>
  </si>
  <si>
    <t>Percentage of fsm boys with missing ethnicity status with at least 2 science GCSEs at grades A*-C and equivalent</t>
  </si>
  <si>
    <t>KS4FNPD[yy]_PCT_BFSM_MISETH_LEVEL2MFL</t>
  </si>
  <si>
    <t>Percentage of fsm boys with missing ethnicity status with at least 1 full GCSE (or equivalent) at grade A*-C in a modern language</t>
  </si>
  <si>
    <t>KS4FNPD[yy]_PCT_BNONFSM_WHIT_LEVEL2EM</t>
  </si>
  <si>
    <t>Percentage of fsm boys of White origin with 5 or more GCSEs (or equivalent) at grades A*-C including English and Maths GCSEs</t>
  </si>
  <si>
    <t>KS4FNPD[yy]_PCT_BNONFSM_WHIT_EBACC</t>
  </si>
  <si>
    <t>Percentage of non fsm boys of White origin with English Baccalaureate:  GCSEs/iGCSEs at grades A*-C in English, maths, sciences, a language and a humanities subject</t>
  </si>
  <si>
    <t>KS4FNPD[yy]_PCT_BNONFSM_WHIT_L2BASICS</t>
  </si>
  <si>
    <t>Percentage of non fsm boys of White origin with Basics:  A*-C grade in English and maths GCSEs/iGCSEs</t>
  </si>
  <si>
    <t>KS4FNPD[yy]_PCT_BNONFSM_WHIT_GCSE_AC</t>
  </si>
  <si>
    <t>Percentage of non fsm boys of White origin with 5 or more GCSE grades A*-C (and equivalent)</t>
  </si>
  <si>
    <t>KS4FNPD[yy]_PCT_BNONFSM_WHIT_GCSE_AG</t>
  </si>
  <si>
    <t>Percentage of non fsm boys of White origin with 5 or more GCSE grades A*-G (and equivalent)</t>
  </si>
  <si>
    <t>KS4FNPD[yy]_PCT_BNONFSM_WHIT_LEV2SCI2B</t>
  </si>
  <si>
    <t>Percentage of non fsm boys of White origin with at least 2 science GCSEs at grades A*-C and equivalent</t>
  </si>
  <si>
    <t>KS4FNPD[yy]_PCT_BNONFSM_WHIT_LEVEL2MFL</t>
  </si>
  <si>
    <t>Percentage of non fsm boys of White origin with at least 1 full GCSE (or equivalent) at grade A*-C in a modern language</t>
  </si>
  <si>
    <t>KS4FNPD[yy]_PCT_BNONFSM_MIXD_LEVEL2EM</t>
  </si>
  <si>
    <t>Percentage of non fsm boys of Mixed origin with 5 or more GCSEs (or equivalent) at grades A*-C including English and Maths GCSEs</t>
  </si>
  <si>
    <t>KS4FNPD[yy]_PCT_BNONFSM_MIXD_EBACC</t>
  </si>
  <si>
    <t>Percentage of non fsm boys of Mixed origin with English Baccalaureate:  GCSEs/iGCSEs at grades A*-C in English, maths, sciences, a language and a humanities subject</t>
  </si>
  <si>
    <t>KS4FNPD[yy]_PCT_BNONFSM_MIXD_L2BASICS</t>
  </si>
  <si>
    <t>Percentage of non fsm boys of Mixed origin with Basics:  A*-C grade in English and maths GCSEs/iGCSEs</t>
  </si>
  <si>
    <t>KS4FNPD[yy]_PCT_BNONFSM_MIXD_GCSE_AC</t>
  </si>
  <si>
    <t>Percentage of non fsm boys of Mixed origin with 5 or more GCSE grades A*-C (and equivalent)</t>
  </si>
  <si>
    <t>KS4FNPD[yy]_PCT_BNONFSM_MIXD_GCSE_AG</t>
  </si>
  <si>
    <t>Percentage of non fsm boys of Mixed origin with 5 or more GCSE grades A*-G (and equivalent)</t>
  </si>
  <si>
    <t>KS4FNPD[yy]_PCT_BNONFSM_MIXD_LEV2SCI2B</t>
  </si>
  <si>
    <t>Percentage of non fsm boys of Mixed origin with at least 2 science GCSEs at grades A*-C and equivalent</t>
  </si>
  <si>
    <t>KS4FNPD[yy]_PCT_BNONFSM_MIXD_LEVEL2MFL</t>
  </si>
  <si>
    <t>Percentage of non fsm boys of Mixed origin with at least 1 full GCSE (or equivalent) at grade A*-C in a modern language</t>
  </si>
  <si>
    <t>KS4FNPD[yy]_PCT_BNONFSM_ASIA_LEVEL2EM</t>
  </si>
  <si>
    <t>Percentage of non fsm boys of Asian origin with 5 or more GCSEs (or equivalent) at grades A*-C including English and Maths GCSEs</t>
  </si>
  <si>
    <t>KS4FNPD[yy]_PCT_BNONFSM_ASIA_EBACC</t>
  </si>
  <si>
    <t>Percentage of non fsm boys of Asian origin with English Baccalaureate:  GCSEs/iGCSEs at grades A*-C in English, maths, sciences, a language and a humanities subject</t>
  </si>
  <si>
    <t>KS4FNPD[yy]_PCT_BNONFSM_ASIA_L2BASICS</t>
  </si>
  <si>
    <t>Percentage of non fsm boys of Asian origin with Basics:  A*-C grade in English and maths GCSEs/iGCSEs</t>
  </si>
  <si>
    <t>KS4FNPD[yy]_PCT_BNONFSM_ASIA_GCSE_AC</t>
  </si>
  <si>
    <t>Percentage of non fsm boys of Asian origin with 5 or more GCSE grades A*-C (and equivalent)</t>
  </si>
  <si>
    <t>KS4FNPD[yy]_PCT_BNONFSM_ASIA_GCSE_AG</t>
  </si>
  <si>
    <t>Percentage of non fsm boys of Asian origin with 5 or more GCSE grades A*-G (and equivalent)</t>
  </si>
  <si>
    <t>KS4FNPD[yy]_PCT_BNONFSM_ASIA_LEV2SCI2B</t>
  </si>
  <si>
    <t>Percentage of non fsm boys of Asian origin with at least 2 science GCSEs at grades A*-C and equivalent</t>
  </si>
  <si>
    <t>KS4FNPD[yy]_PCT_BNONFSM_ASIA_LEVEL2MFL</t>
  </si>
  <si>
    <t>Percentage of non fsm boys of Asian origin with at least 1 full GCSE (or equivalent) at grade A*-C in a modern language</t>
  </si>
  <si>
    <t>KS4FNPD[yy]_PCT_BNONFSM_BLAC_LEVEL2EM</t>
  </si>
  <si>
    <t>Percentage of non fsm boys of Black origin with 5 or more GCSEs (or equivalent) at grades A*-C including English and Maths GCSEs</t>
  </si>
  <si>
    <t>KS4FNPD[yy]_PCT_BNONFSM_BLAC_EBACC</t>
  </si>
  <si>
    <t>Percentage of non fsm boys of Black origin with English Baccalaureate:  GCSEs/iGCSEs at grades A*-C in English, maths, sciences, a language and a humanities subject</t>
  </si>
  <si>
    <t>KS4FNPD[yy]_PCT_BNONFSM_BLAC_L2BASICS</t>
  </si>
  <si>
    <t>Percentage of non fsm boys of Black origin with Basics:  A*-C grade in English and maths GCSEs/iGCSEs</t>
  </si>
  <si>
    <t>KS4FNPD[yy]_PCT_BNONFSM_BLAC_GCSE_AC</t>
  </si>
  <si>
    <t>Percentage of non fsm boys of Black origin with 5 or more GCSE grades A*-C (and equivalent)</t>
  </si>
  <si>
    <t>KS4FNPD[yy]_PCT_BNONFSM_BLAC_GCSE_AG</t>
  </si>
  <si>
    <t>Percentage of non fsm boys of Black origin with 5 or more GCSE grades A*-G (and equivalent)</t>
  </si>
  <si>
    <t>KS4FNPD[yy]_PCT_BNONFSM_BLAC_LEV2SCI2B</t>
  </si>
  <si>
    <t>Percentage of non fsm boys of Black origin with at least 2 science GCSEs at grades A*-C and equivalent</t>
  </si>
  <si>
    <t>KS4FNPD[yy]_PCT_BNONFSM_BLAC_LEVEL2MFL</t>
  </si>
  <si>
    <t>Percentage of non fsm boys of Black origin with at least 1 full GCSE (or equivalent) at grade A*-C in a modern language</t>
  </si>
  <si>
    <t>KS4FNPD[yy]_PCT_BNONFSM_CHIN_LEVEL2EM</t>
  </si>
  <si>
    <t>Percentage of non fsm boys of Chinese origin with 5 or more GCSEs (or equivalent) at grades A*-C including English and Maths GCSEs</t>
  </si>
  <si>
    <t>KS4FNPD[yy]_PCT_BNONFSM_CHIN_EBACC</t>
  </si>
  <si>
    <t>Percentage of non fsm boys of Chinese origin with English Baccalaureate:  GCSEs/iGCSEs at grades A*-C in English, maths, sciences, a language and a humanities subject</t>
  </si>
  <si>
    <t>KS4FNPD[yy]_PCT_BNONFSM_CHIN_L2BASICS</t>
  </si>
  <si>
    <t>Percentage of non fsm boys of Chinese origin with Basics:  A*-C grade in English and maths GCSEs/iGCSEs</t>
  </si>
  <si>
    <t>KS4FNPD[yy]_PCT_BNONFSM_CHIN_GCSE_AC</t>
  </si>
  <si>
    <t>Percentage of non fsm boys of Chinese origin with 5 or more GCSE grades A*-C (and equivalent)</t>
  </si>
  <si>
    <t>KS4FNPD[yy]_PCT_BNONFSM_CHIN_GCSE_AG</t>
  </si>
  <si>
    <t>Percentage of non fsm boys of Chinese origin with 5 or more GCSE grades A*-G (and equivalent)</t>
  </si>
  <si>
    <t>KS4FNPD[yy]_PCT_BNONFSM_CHIN_LEV2SCI2B</t>
  </si>
  <si>
    <t>Percentage of non fsm boys of Chinese origin with at least 2 science GCSEs at grades A*-C and equivalent</t>
  </si>
  <si>
    <t>KS4FNPD[yy]_PCT_BNONFSM_CHIN_LEVEL2MFL</t>
  </si>
  <si>
    <t>Percentage of non fsm boys of Chinese origin with at least 1 full GCSE (or equivalent) at grade A*-C in a modern language</t>
  </si>
  <si>
    <t>KS4FNPD[yy]_PCT_BNONFSM_AOEG_LEVEL2EM</t>
  </si>
  <si>
    <t>Percentage of non fsm boys of any other ethnic group with 5 or more GCSEs (or equivalent) at grades A*-C including English and Maths GCSEs</t>
  </si>
  <si>
    <t>KS4FNPD[yy]_PCT_BNONFSM_AOEG_EBACC</t>
  </si>
  <si>
    <t>Percentage of non fsm boys of any other ethnic group with English Baccalaureate:  GCSEs/iGCSEs at grades A*-C in English, maths, sciences, a language and a humanities subject</t>
  </si>
  <si>
    <t>KS4FNPD[yy]_PCT_BNONFSM_AOEG_L2BASICS</t>
  </si>
  <si>
    <t>Percentage of non fsm boys of any other ethnic group with Basics:  A*-C grade in English and maths GCSEs/iGCSEs</t>
  </si>
  <si>
    <t>KS4FNPD[yy]_PCT_BNONFSM_AOEG_GCSE_AC</t>
  </si>
  <si>
    <t>Percentage of non fsm boys of any other ethnic group with 5 or more GCSE grades A*-C (and equivalent)</t>
  </si>
  <si>
    <t>KS4FNPD[yy]_PCT_BNONFSM_AOEG_GCSE_AG</t>
  </si>
  <si>
    <t>Percentage of non fsm boys of any other ethnic group with 5 or more GCSE grades A*-G (and equivalent)</t>
  </si>
  <si>
    <t>KS4FNPD[yy]_PCT_BNONFSM_AOEG_LEV2SCI2B</t>
  </si>
  <si>
    <t>Percentage of non fsm boys of any other ethnic group with at least 2 science GCSEs at grades A*-C and equivalent</t>
  </si>
  <si>
    <t>KS4FNPD[yy]_PCT_BNONFSM_AOEG_LEVEL2MFL</t>
  </si>
  <si>
    <t>Percentage of non fsm boys of any other ethnic group with at least 1 full GCSE (or equivalent) at grade A*-C in a modern language</t>
  </si>
  <si>
    <t>KS4FNPD[yy]_PCT_BNONFSM_UNCL_LEVEL2EM</t>
  </si>
  <si>
    <t>Percentage of non fsm boys of unclassified origin with 5 or more GCSEs (or equivalent) at grades A*-C including English and Maths GCSEs</t>
  </si>
  <si>
    <t>KS4FNPD[yy]_PCT_BNONFSM_UNCL_EBACC</t>
  </si>
  <si>
    <t>Percentage of non fsm boys of unclassified origin with English Baccalaureate:  GCSEs/iGCSEs at grades A*-C in English, maths, sciences, a language and a humanities subject</t>
  </si>
  <si>
    <t>KS4FNPD[yy]_PCT_BNONFSM_UNCL_L2BASICS</t>
  </si>
  <si>
    <t>Percentage of non fsm boys of unclassified origin with Basics:  A*-C grade in English and maths GCSEs/iGCSEs</t>
  </si>
  <si>
    <t>KS4FNPD[yy]_PCT_BNONFSM_UNCL_GCSE_AC</t>
  </si>
  <si>
    <t>Percentage of non fsm boys of unclassified origin with 5 or more GCSE grades A*-C (and equivalent)</t>
  </si>
  <si>
    <t>KS4FNPD[yy]_PCT_BNONFSM_UNCL_GCSE_AG</t>
  </si>
  <si>
    <t>Percentage of non fsm boys of unclassified origin with 5 or more GCSE grades A*-G (and equivalent)</t>
  </si>
  <si>
    <t>KS4FNPD[yy]_PCT_BNONFSM_UNCL_LEV2SCI2B</t>
  </si>
  <si>
    <t>Percentage of non fsm boys of unclassified origin with at least 2 science GCSEs at grades A*-C and equivalent</t>
  </si>
  <si>
    <t>KS4FNPD[yy]_PCT_BNONFSM_UNCL_LEVEL2MFL</t>
  </si>
  <si>
    <t>Percentage of non fsm boys of unclassified origin with at least 1 full GCSE (or equivalent) at grade A*-C in a modern language</t>
  </si>
  <si>
    <t>KS4FNPD[yy]_PCT_BNONFSM_MISETH_LEVEL2EM</t>
  </si>
  <si>
    <t>Percentage of non fsm boys with missing ethnicity status with 5 or more GCSEs (or equivalent) at grades A*-C including English and Maths GCSEs</t>
  </si>
  <si>
    <t>KS4FNPD[yy]_PCT_BNONFSM_MISETH_EBACC</t>
  </si>
  <si>
    <t>Percentage of non fsm boys with missing ethnicity status with English Baccalaureate:  GCSEs/iGCSEs at grades A*-C in English, maths, sciences, a language and a humanities subject</t>
  </si>
  <si>
    <t>KS4FNPD[yy]_PCT_BNONFSM_MISETH_L2BASICS</t>
  </si>
  <si>
    <t>Percentage of non fsm boys with missing ethnicity status with Basics:  A*-C grade in English and maths GCSEs/iGCSEs</t>
  </si>
  <si>
    <t>KS4FNPD[yy]_PCT_BNONFSM_MISETH_GCSE_AC</t>
  </si>
  <si>
    <t>Percentage of non fsm boys with missing ethnicity status with 5 or more GCSE grades A*-C (and equivalent)</t>
  </si>
  <si>
    <t>KS4FNPD[yy]_PCT_BNONFSM_MISETH_GCSE_AG</t>
  </si>
  <si>
    <t>Percentage of non fsm boys with missing ethnicity status with 5 or more GCSE grades A*-G (and equivalent)</t>
  </si>
  <si>
    <t>KS4FNPD[yy]_PCT_BNONFSM_MISETH_LEV2SCI2B</t>
  </si>
  <si>
    <t>Percentage of non fsm boys with missing ethnicity status with at least 2 science GCSEs at grades A*-C and equivalent</t>
  </si>
  <si>
    <t>KS4FNPD[yy]_PCT_BNONFSM_MISETH_LEVEL2MFL</t>
  </si>
  <si>
    <t>Percentage of non fsm boys with missing ethnicity status with at least 1 full GCSE (or equivalent) at grade A*-C in a modern language</t>
  </si>
  <si>
    <t>KS4FNPD[yy]_PCT_BMISFSM_WHIT_LEVEL2EM</t>
  </si>
  <si>
    <t>Percentage of missing fsm boys of White origin with 5 or more GCSEs (or equivalent) at grades A*-C including English and Maths GCSEs</t>
  </si>
  <si>
    <t>KS4FNPD[yy]_PCT_BMISFSM_WHIT_EBACC</t>
  </si>
  <si>
    <t>Percentage of missing fsm boys of White origin with English Baccalaureate:  GCSEs/iGCSEs at grades A*-C in English, maths, sciences, a language and a humanities subject</t>
  </si>
  <si>
    <t>KS4FNPD[yy]_PCT_BMISFSM_WHIT_L2BASICS</t>
  </si>
  <si>
    <t>Percentage of missing fsm boys of White origin with Basics:  A*-C grade in English and maths GCSEs/iGCSEs</t>
  </si>
  <si>
    <t>KS4FNPD[yy]_PCT_BMISFSM_WHIT_GCSE_AC</t>
  </si>
  <si>
    <t>Percentage of missing fsm boys of White origin with 5 or more GCSE grades A*-C (and equivalent)</t>
  </si>
  <si>
    <t>KS4FNPD[yy]_PCT_BMISFSM_WHIT_GCSE_AG</t>
  </si>
  <si>
    <t>Percentage of missing fsm boys of White origin with 5 or more GCSE grades A*-G (and equivalent)</t>
  </si>
  <si>
    <t>KS4FNPD[yy]_PCT_BMISFSM_WHIT_LEV2SCI2B</t>
  </si>
  <si>
    <t>Percentage of missing fsm boys of White origin with at least 2 science GCSEs at grades A*-C and equivalent</t>
  </si>
  <si>
    <t>KS4FNPD[yy]_PCT_BMISFSM_WHIT_LEVEL2MFL</t>
  </si>
  <si>
    <t>Percentage of missing fsm boys of White origin with at least 1 full GCSE (or equivalent) at grade A*-C in a modern language</t>
  </si>
  <si>
    <t>KS4FNPD[yy]_PCT_BMISFSM_MIXD_LEVEL2EM</t>
  </si>
  <si>
    <t>Percentage of missing fsm boys of Mixed origin with 5 or more GCSEs (or equivalent) at grades A*-C including English and Maths GCSEs</t>
  </si>
  <si>
    <t>KS4FNPD[yy]_PCT_BMISFSM_MIXD_EBACC</t>
  </si>
  <si>
    <t>Percentage of missing fsm boys of Mixed origin with English Baccalaureate:  GCSEs/iGCSEs at grades A*-C in English, maths, sciences, a language and a humanities subject</t>
  </si>
  <si>
    <t>KS4FNPD[yy]_PCT_BMISFSM_MIXD_L2BASICS</t>
  </si>
  <si>
    <t>Percentage of missing fsm boys of Mixed origin with Basics:  A*-C grade in English and maths GCSEs/iGCSEs</t>
  </si>
  <si>
    <t>KS4FNPD[yy]_PCT_BMISFSM_MIXD_GCSE_AC</t>
  </si>
  <si>
    <t>Percentage of missing fsm boys of Mixed origin with 5 or more GCSE grades A*-C (and equivalent)</t>
  </si>
  <si>
    <t>KS4FNPD[yy]_PCT_BMISFSM_MIXD_GCSE_AG</t>
  </si>
  <si>
    <t>Percentage of missing fsm boys of Mixed origin with 5 or more GCSE grades A*-G (and equivalent)</t>
  </si>
  <si>
    <t>KS4FNPD[yy]_PCT_BMISFSM_MIXD_LEV2SCI2B</t>
  </si>
  <si>
    <t>Percentage of missing fsm boys of Mixed origin with at least 2 science GCSEs at grades A*-C and equivalent</t>
  </si>
  <si>
    <t>KS4FNPD[yy]_PCT_BMISFSM_MIXD_LEVEL2MFL</t>
  </si>
  <si>
    <t>Percentage of missing fsm boys of Mixed origin with at least 1 full GCSE (or equivalent) at grade A*-C in a modern language</t>
  </si>
  <si>
    <t>KS4FNPD[yy]_PCT_BMISFSM_ASIA_LEVEL2EM</t>
  </si>
  <si>
    <t>Percentage of missing fsm boys of Asian origin with 5 or more GCSEs (or equivalent) at grades A*-C including English and Maths GCSEs</t>
  </si>
  <si>
    <t>KS4FNPD[yy]_PCT_BMISFSM_ASIA_EBACC</t>
  </si>
  <si>
    <t>Percentage of missing fsm boys of Asian origin with English Baccalaureate:  GCSEs/iGCSEs at grades A*-C in English, maths, sciences, a language and a humanities subject</t>
  </si>
  <si>
    <t>KS4FNPD[yy]_PCT_BMISFSM_ASIA_L2BASICS</t>
  </si>
  <si>
    <t>Percentage of missing fsm boys of Asian origin with Basics:  A*-C grade in English and maths GCSEs/iGCSEs</t>
  </si>
  <si>
    <t>KS4FNPD[yy]_PCT_BMISFSM_ASIA_GCSE_AC</t>
  </si>
  <si>
    <t>Percentage of missing fsm boys of Asian origin with 5 or more GCSE grades A*-C (and equivalent)</t>
  </si>
  <si>
    <t>KS4FNPD[yy]_PCT_BMISFSM_ASIA_GCSE_AG</t>
  </si>
  <si>
    <t>Percentage of missing fsm boys of Asian origin with 5 or more GCSE grades A*-G (and equivalent)</t>
  </si>
  <si>
    <t>KS4FNPD[yy]_PCT_BMISFSM_ASIA_LEV2SCI2B</t>
  </si>
  <si>
    <t>Percentage of missing fsm boys of Asian origin with at least 2 science GCSEs at grades A*-C and equivalent</t>
  </si>
  <si>
    <t>KS4FNPD[yy]_PCT_BMISFSM_ASIA_LEVEL2MFL</t>
  </si>
  <si>
    <t>Percentage of missing fsm boys of Asian origin with at least 1 full GCSE (or equivalent) at grade A*-C in a modern language</t>
  </si>
  <si>
    <t>KS4FNPD[yy]_PCT_BMISFSM_BLAC_LEVEL2EM</t>
  </si>
  <si>
    <t>Percentage of missing fsm boys of Black origin with 5 or more GCSEs (or equivalent) at grades A*-C including English and Maths GCSEs</t>
  </si>
  <si>
    <t>KS4FNPD[yy]_PCT_BMISFSM_BLAC_EBACC</t>
  </si>
  <si>
    <t>Percentage of missing fsm boys of Black origin with English Baccalaureate:  GCSEs/iGCSEs at grades A*-C in English, maths, sciences, a language and a humanities subject</t>
  </si>
  <si>
    <t>KS4FNPD[yy]_PCT_BMISFSM_BLAC_L2BASICS</t>
  </si>
  <si>
    <t>Percentage of missing fsm boys of Black origin with Basics:  A*-C grade in English and maths GCSEs/iGCSEs</t>
  </si>
  <si>
    <t>KS4FNPD[yy]_PCT_BMISFSM_BLAC_GCSE_AC</t>
  </si>
  <si>
    <t>Percentage of missing fsm boys of Black origin with 5 or more GCSE grades A*-C (and equivalent)</t>
  </si>
  <si>
    <t>KS4FNPD[yy]_PCT_BMISFSM_BLAC_GCSE_AG</t>
  </si>
  <si>
    <t>Percentage of missing fsm boys of Black origin with 5 or more GCSE grades A*-G (and equivalent)</t>
  </si>
  <si>
    <t>KS4FNPD[yy]_PCT_BMISFSM_BLAC_LEV2SCI2B</t>
  </si>
  <si>
    <t>Percentage of missing fsm boys of Black origin with at least 2 science GCSEs at grades A*-C and equivalent</t>
  </si>
  <si>
    <t>KS4FNPD[yy]_PCT_BMISFSM_BLAC_LEVEL2MFL</t>
  </si>
  <si>
    <t>Percentage of missing fsm boys of Black origin with at least 1 full GCSE (or equivalent) at grade A*-C in a modern language</t>
  </si>
  <si>
    <t>KS4FNPD[yy]_PCT_BMISFSM_CHIN_LEVEL2EM</t>
  </si>
  <si>
    <t>Percentage of missing fsm boys of Chinese origin with 5 or more GCSEs (or equivalent) at grades A*-C including English and Maths GCSEs</t>
  </si>
  <si>
    <t>KS4FNPD[yy]_PCT_BMISFSM_CHIN_EBACC</t>
  </si>
  <si>
    <t>Percentage of missing fsm boys of Chinese origin with English Baccalaureate:  GCSEs/iGCSEs at grades A*-C in English, maths, sciences, a language and a humanities subject</t>
  </si>
  <si>
    <t>KS4FNPD[yy]_PCT_BMISFSM_CHIN_L2BASICS</t>
  </si>
  <si>
    <t>Percentage of missing fsm boys of Chinese origin with Basics:  A*-C grade in English and maths GCSEs/iGCSEs</t>
  </si>
  <si>
    <t>KS4FNPD[yy]_PCT_BMISFSM_CHIN_GCSE_AC</t>
  </si>
  <si>
    <t>Percentage of missing fsm boys of Chinese origin with 5 or more GCSE grades A*-C (and equivalent)</t>
  </si>
  <si>
    <t>KS4FNPD[yy]_PCT_BMISFSM_CHIN_GCSE_AG</t>
  </si>
  <si>
    <t>Percentage of missing fsm boys of Chinese origin with 5 or more GCSE grades A*-G (and equivalent)</t>
  </si>
  <si>
    <t>KS4FNPD[yy]_PCT_BMISFSM_CHIN_LEV2SCI2B</t>
  </si>
  <si>
    <t>Percentage of missing fsm boys of Chinese origin with at least 2 science GCSEs at grades A*-C and equivalent</t>
  </si>
  <si>
    <t>KS4FNPD[yy]_PCT_BMISFSM_CHIN_LEVEL2MFL</t>
  </si>
  <si>
    <t>Percentage of missing fsm boys of Chinese origin with at least 1 full GCSE (or equivalent) at grade A*-C in a modern language</t>
  </si>
  <si>
    <t>KS4FNPD[yy]_PCT_BMISFSM_AOEG_LEVEL2EM</t>
  </si>
  <si>
    <t>Percentage of missing fsm boys of any other ethnic group with 5 or more GCSEs (or equivalent) at grades A*-C including English and Maths GCSEs</t>
  </si>
  <si>
    <t>KS4FNPD[yy]_PCT_BMISFSM_AOEG_EBACC</t>
  </si>
  <si>
    <t>Percentage of missing fsm boys of any other ethnic group with English Baccalaureate:  GCSEs/iGCSEs at grades A*-C in English, maths, sciences, a language and a humanities subject</t>
  </si>
  <si>
    <t>KS4FNPD[yy]_PCT_BMISFSM_AOEG_L2BASICS</t>
  </si>
  <si>
    <t>Percentage of missing fsm boys of any other ethnic group with Basics:  A*-C grade in English and maths GCSEs/iGCSEs</t>
  </si>
  <si>
    <t>KS4FNPD[yy]_PCT_BMISFSM_AOEG_GCSE_AC</t>
  </si>
  <si>
    <t>Percentage of missing fsm boys of any other ethnic group with 5 or more GCSE grades A*-C (and equivalent)</t>
  </si>
  <si>
    <t>KS4FNPD[yy]_PCT_BMISFSM_AOEG_GCSE_AG</t>
  </si>
  <si>
    <t>Percentage of missing fsm boys of any other ethnic group with 5 or more GCSE grades A*-G (and equivalent)</t>
  </si>
  <si>
    <t>KS4FNPD[yy]_PCT_BMISFSM_AOEG_LEV2SCI2B</t>
  </si>
  <si>
    <t>Percentage of missing fsm boys of any other ethnic group with at least 2 science GCSEs at grades A*-C and equivalent</t>
  </si>
  <si>
    <t>KS4FNPD[yy]_PCT_BMISFSM_AOEG_LEVEL2MFL</t>
  </si>
  <si>
    <t>Percentage of missing fsm boys of any other ethnic group with at least 1 full GCSE (or equivalent) at grade A*-C in a modern language</t>
  </si>
  <si>
    <t>KS4FNPD[yy]_PCT_BMISFSM_UNCL_LEVEL2EM</t>
  </si>
  <si>
    <t>Percentage of missing fsm boys of unclassified origin with 5 or more GCSEs (or equivalent) at grades A*-C including English and Maths GCSEs</t>
  </si>
  <si>
    <t>KS4FNPD[yy]_PCT_BMISFSM_UNCL_EBACC</t>
  </si>
  <si>
    <t>Percentage of missing fsm boys of unclassified origin with English Baccalaureate:  GCSEs/iGCSEs at grades A*-C in English, maths, sciences, a language and a humanities subject</t>
  </si>
  <si>
    <t>KS4FNPD[yy]_PCT_BMISFSM_UNCL_L2BASICS</t>
  </si>
  <si>
    <t>Percentage of missing fsm boys of unclassified origin with Basics:  A*-C grade in English and maths GCSEs/iGCSEs</t>
  </si>
  <si>
    <t>KS4FNPD[yy]_PCT_BMISFSM_UNCL_GCSE_AC</t>
  </si>
  <si>
    <t>Percentage of missing fsm boys of unclassified origin with 5 or more GCSE grades A*-C (and equivalent)</t>
  </si>
  <si>
    <t>KS4FNPD[yy]_PCT_BMISFSM_UNCL_GCSE_AG</t>
  </si>
  <si>
    <t>Percentage of missing fsm boys of unclassified origin with 5 or more GCSE grades A*-G (and equivalent)</t>
  </si>
  <si>
    <t>KS4FNPD[yy]_PCT_BMISFSM_UNCL_LEV2SCI2B</t>
  </si>
  <si>
    <t>Percentage of missing fsm boys of unclassified origin with at least 2 science GCSEs at grades A*-C and equivalent</t>
  </si>
  <si>
    <t>KS4FNPD[yy]_PCT_BMISFSM_UNCL_LEVEL2MFL</t>
  </si>
  <si>
    <t>Percentage of missing fsm boys of unclassified origin with at least 1 full GCSE (or equivalent) at grade A*-C in a modern language</t>
  </si>
  <si>
    <t>KS4FNPD[yy]_PCT_BMISFSM_MISETH_LEVEL2EM</t>
  </si>
  <si>
    <t>Percentage of missing fsm boys with missing ethnicity status with 5 or more GCSEs (or equivalent) at grades A*-C including English and Maths GCSEs</t>
  </si>
  <si>
    <t>KS4FNPD[yy]_PCT_BMISFSM_MISETH_EBACC</t>
  </si>
  <si>
    <t>Percentage of missing fsm boys with missing ethnicity status with English Baccalaureate:  GCSEs/iGCSEs at grades A*-C in English, maths, sciences, a language and a humanities subject</t>
  </si>
  <si>
    <t>KS4FNPD[yy]_PCT_BMISFSM_MISETH_L2BASICS</t>
  </si>
  <si>
    <t>Percentage of missing fsm boys with missing ethnicity status with Basics:  A*-C grade in English and maths GCSEs/iGCSEs</t>
  </si>
  <si>
    <t>KS4FNPD[yy]_PCT_BMISFSM_MISETH_GCSE_AC</t>
  </si>
  <si>
    <t>Percentage of missing fsm boys with missing ethnicity status with 5 or more GCSE grades A*-C (and equivalent)</t>
  </si>
  <si>
    <t>KS4FNPD[yy]_PCT_BMISFSM_MISETH_GCSE_AG</t>
  </si>
  <si>
    <t>Percentage of missing fsm boys with missing ethnicity status with 5 or more GCSE grades A*-G (and equivalent)</t>
  </si>
  <si>
    <t>KS4FNPD[yy]_PCT_BMISFSM_MISETH_LEV2SCI2B</t>
  </si>
  <si>
    <t>Percentage of missing fsm boys with missing ethnicity status with at least 2 science GCSEs at grades A*-C and equivalent</t>
  </si>
  <si>
    <t>KS4FNPD[yy]_PCT_BMISFSM_MISETH_LEVEL2MFL</t>
  </si>
  <si>
    <t>Percentage of missing fsm boys with missing ethnicity status with at least 1 full GCSE (or equivalent) at grade A*-C in a modern language</t>
  </si>
  <si>
    <t>KS4FNPD[yy]_PCT_GFSM_WHIT_LEVEL2EM</t>
  </si>
  <si>
    <t>Percentage of fsm girls of White origin with 5 or more GCSEs (or equivalent) at grades A*-C including English and Maths GCSEs</t>
  </si>
  <si>
    <t>KS4FNPD[yy]_PCT_GFSM_WHIT_EBACC</t>
  </si>
  <si>
    <t>Percentage of fsm girls of White origin with English Baccalaureate:  GCSEs/iGCSEs at grades A*-C in English, maths, sciences, a language and a humanities subject</t>
  </si>
  <si>
    <t>KS4FNPD[yy]_PCT_GFSM_WHIT_L2BASICS</t>
  </si>
  <si>
    <t>Percentage of fsm girls of White origin with Basics:  A*-C grade in English and maths GCSEs/iGCSEs</t>
  </si>
  <si>
    <t>KS4FNPD[yy]_PCT_GFSM_WHIT_GCSE_AC</t>
  </si>
  <si>
    <t>Percentage of fsm girls of White origin with 5 or more GCSE grades A*-C (and equivalent)</t>
  </si>
  <si>
    <t>KS4FNPD[yy]_PCT_GFSM_WHIT_GCSE_AG</t>
  </si>
  <si>
    <t>Percentage of fsm girls of White origin with 5 or more GCSE grades A*-G (and equivalent)</t>
  </si>
  <si>
    <t>KS4FNPD[yy]_PCT_GFSM_WHIT_LEV2SCI2B</t>
  </si>
  <si>
    <t>Percentage of fsm girls of White origin with at least 2 science GCSEs at grades A*-C and equivalent</t>
  </si>
  <si>
    <t>KS4FNPD[yy]_PCT_GFSM_WHIT_LEVEL2MFL</t>
  </si>
  <si>
    <t>Percentage of fsm girls of White origin with at least 1 full GCSE (or equivalent) at grade A*-C in a modern language</t>
  </si>
  <si>
    <t>KS4FNPD[yy]_PCT_GFSM_MIXD_LEVEL2EM</t>
  </si>
  <si>
    <t>Percentage of fsm girls of Mixed origin with 5 or more GCSEs (or equivalent) at grades A*-C including English and Maths GCSEs</t>
  </si>
  <si>
    <t>KS4FNPD[yy]_PCT_GFSM_MIXD_EBACC</t>
  </si>
  <si>
    <t>Percentage of fsm girls of Mixed origin with English Baccalaureate:  GCSEs/iGCSEs at grades A*-C in English, maths, sciences, a language and a humanities subject</t>
  </si>
  <si>
    <t>KS4FNPD[yy]_PCT_GFSM_MIXD_L2BASICS</t>
  </si>
  <si>
    <t>Percentage of fsm girls of Mixed origin with Basics:  A*-C grade in English and maths GCSEs/iGCSEs</t>
  </si>
  <si>
    <t>KS4FNPD[yy]_PCT_GFSM_MIXD_GCSE_AC</t>
  </si>
  <si>
    <t>Percentage of fsm girls of Mixed origin with 5 or more GCSE grades A*-C (and equivalent)</t>
  </si>
  <si>
    <t>KS4FNPD[yy]_PCT_GFSM_MIXD_GCSE_AG</t>
  </si>
  <si>
    <t>Percentage of fsm girls of Mixed origin with 5 or more GCSE grades A*-G (and equivalent)</t>
  </si>
  <si>
    <t>KS4FNPD[yy]_PCT_GFSM_MIXD_LEV2SCI2B</t>
  </si>
  <si>
    <t>Percentage of fsm girls of Mixed origin with at least 2 science GCSEs at grades A*-C and equivalent</t>
  </si>
  <si>
    <t>KS4FNPD[yy]_PCT_GFSM_MIXD_LEVEL2MFL</t>
  </si>
  <si>
    <t>Percentage of fsm girls of Mixed origin with at least 1 full GCSE (or equivalent) at grade A*-C in a modern language</t>
  </si>
  <si>
    <t>KS4FNPD[yy]_PCT_GFSM_ASIA_LEVEL2EM</t>
  </si>
  <si>
    <t>Percentage of fsm girls of Asian origin with 5 or more GCSEs (or equivalent) at grades A*-C including English and Maths GCSEs</t>
  </si>
  <si>
    <t>KS4FNPD[yy]_PCT_GFSM_ASIA_EBACC</t>
  </si>
  <si>
    <t>Percentage of fsm girls of Asian origin with English Baccalaureate:  GCSEs/iGCSEs at grades A*-C in English, maths, sciences, a language and a humanities subject</t>
  </si>
  <si>
    <t>KS4FNPD[yy]_PCT_GFSM_ASIA_L2BASICS</t>
  </si>
  <si>
    <t>Percentage of fsm girls of Asian origin with Basics:  A*-C grade in English and maths GCSEs/iGCSEs</t>
  </si>
  <si>
    <t>KS4FNPD[yy]_PCT_GFSM_ASIA_GCSE_AC</t>
  </si>
  <si>
    <t>Percentage of fsm girls of Asian origin with 5 or more GCSE grades A*-C (and equivalent)</t>
  </si>
  <si>
    <t>KS4FNPD[yy]_PCT_GFSM_ASIA_GCSE_AG</t>
  </si>
  <si>
    <t>Percentage of fsm girls of Asian origin with 5 or more GCSE grades A*-G (and equivalent)</t>
  </si>
  <si>
    <t>KS4FNPD[yy]_PCT_GFSM_ASIA_LEV2SCI2B</t>
  </si>
  <si>
    <t>Percentage of fsm girls of Asian origin with at least 2 science GCSEs at grades A*-C and equivalent</t>
  </si>
  <si>
    <t>KS4FNPD[yy]_PCT_GFSM_ASIA_LEVEL2MFL</t>
  </si>
  <si>
    <t>Percentage of fsm girls of Asian origin with at least 1 full GCSE (or equivalent) at grade A*-C in a modern language</t>
  </si>
  <si>
    <t>KS4FNPD[yy]_PCT_GFSM_BLAC_LEVEL2EM</t>
  </si>
  <si>
    <t>Percentage of fsm girls of Black origin with 5 or more GCSEs (or equivalent) at grades A*-C including English and Maths GCSEs</t>
  </si>
  <si>
    <t>KS4FNPD[yy]_PCT_GFSM_BLAC_EBACC</t>
  </si>
  <si>
    <t>Percentage of fsm girls of Black origin with English Baccalaureate:  GCSEs/iGCSEs at grades A*-C in English, maths, sciences, a language and a humanities subject</t>
  </si>
  <si>
    <t>KS4FNPD[yy]_PCT_GFSM_BLAC_L2BASICS</t>
  </si>
  <si>
    <t>Percentage of fsm girls of Black origin with Basics:  A*-C grade in English and maths GCSEs/iGCSEs</t>
  </si>
  <si>
    <t>KS4FNPD[yy]_PCT_GFSM_BLAC_GCSE_AC</t>
  </si>
  <si>
    <t>Percentage of fsm girls of Black origin with 5 or more GCSE grades A*-C (and equivalent)</t>
  </si>
  <si>
    <t>KS4FNPD[yy]_PCT_GFSM_BLAC_GCSE_AG</t>
  </si>
  <si>
    <t>Percentage of fsm girls of Black origin with 5 or more GCSE grades A*-G (and equivalent)</t>
  </si>
  <si>
    <t>KS4FNPD[yy]_PCT_GFSM_BLAC_LEV2SCI2B</t>
  </si>
  <si>
    <t>Percentage of fsm girls of Black origin with at least 2 science GCSEs at grades A*-C and equivalent</t>
  </si>
  <si>
    <t>KS4FNPD[yy]_PCT_GFSM_BLAC_LEVEL2MFL</t>
  </si>
  <si>
    <t>Percentage of fsm girls of Black origin with at least 1 full GCSE (or equivalent) at grade A*-C in a modern language</t>
  </si>
  <si>
    <t>KS4FNPD[yy]_PCT_GFSM_CHIN_LEVEL2EM</t>
  </si>
  <si>
    <t>Percentage of fsm girls of Chinese origin with 5 or more GCSEs (or equivalent) at grades A*-C including English and Maths GCSEs</t>
  </si>
  <si>
    <t>KS4FNPD[yy]_PCT_GFSM_CHIN_EBACC</t>
  </si>
  <si>
    <t>Percentage of fsm girls of Chinese origin with English Baccalaureate:  GCSEs/iGCSEs at grades A*-C in English, maths, sciences, a language and a humanities subject</t>
  </si>
  <si>
    <t>KS4FNPD[yy]_PCT_GFSM_CHIN_L2BASICS</t>
  </si>
  <si>
    <t>Percentage of fsm girls of Chinese origin with Basics:  A*-C grade in English and maths GCSEs/iGCSEs</t>
  </si>
  <si>
    <t>KS4FNPD[yy]_PCT_GFSM_CHIN_GCSE_AC</t>
  </si>
  <si>
    <t>Percentage of fsm girls of Chinese origin with 5 or more GCSE grades A*-C (and equivalent)</t>
  </si>
  <si>
    <t>KS4FNPD[yy]_PCT_GFSM_CHIN_GCSE_AG</t>
  </si>
  <si>
    <t>Percentage of fsm girls of Chinese origin with 5 or more GCSE grades A*-G (and equivalent)</t>
  </si>
  <si>
    <t>KS4FNPD[yy]_PCT_GFSM_CHIN_LEV2SCI2B</t>
  </si>
  <si>
    <t>Percentage of fsm girls of Chinese origin with at least 2 science GCSEs at grades A*-C and equivalent</t>
  </si>
  <si>
    <t>KS4FNPD[yy]_PCT_GFSM_CHIN_LEVEL2MFL</t>
  </si>
  <si>
    <t>Percentage of fsm girls of Chinese origin with at least 1 full GCSE (or equivalent) at grade A*-C in a modern language</t>
  </si>
  <si>
    <t>KS4FNPD[yy]_PCT_GFSM_AOEG_LEVEL2EM</t>
  </si>
  <si>
    <t>Percentage of fsm girls of any other ethnic group with 5 or more GCSEs (or equivalent) at grades A*-C including English and Maths GCSEs</t>
  </si>
  <si>
    <t>KS4FNPD[yy]_PCT_GFSM_AOEG_EBACC</t>
  </si>
  <si>
    <t>Percentage of fsm girls of any other ethnic group with English Baccalaureate:  GCSEs/iGCSEs at grades A*-C in English, maths, sciences, a language and a humanities subject</t>
  </si>
  <si>
    <t>KS4FNPD[yy]_PCT_GFSM_AOEG_L2BASICS</t>
  </si>
  <si>
    <t>Percentage of fsm girls of any other ethnic group with Basics:  A*-C grade in English and maths GCSEs/iGCSEs</t>
  </si>
  <si>
    <t>KS4FNPD[yy]_PCT_GFSM_AOEG_GCSE_AC</t>
  </si>
  <si>
    <t>Percentage of fsm girls of any other ethnic group with 5 or more GCSE grades A*-C (and equivalent)</t>
  </si>
  <si>
    <t>KS4FNPD[yy]_PCT_GFSM_AOEG_GCSE_AG</t>
  </si>
  <si>
    <t>Percentage of fsm girls of any other ethnic group with 5 or more GCSE grades A*-G (and equivalent)</t>
  </si>
  <si>
    <t>KS4FNPD[yy]_PCT_GFSM_AOEG_LEV2SCI2B</t>
  </si>
  <si>
    <t>Percentage of fsm girls of any other ethnic group with at least 2 science GCSEs at grades A*-C and equivalent</t>
  </si>
  <si>
    <t>KS4FNPD[yy]_PCT_GFSM_AOEG_LEVEL2MFL</t>
  </si>
  <si>
    <t>Percentage of fsm girls of any other ethnic group with at least 1 full GCSE (or equivalent) at grade A*-C in a modern language</t>
  </si>
  <si>
    <t>KS4FNPD[yy]_PCT_GFSM_UNCL_LEVEL2EM</t>
  </si>
  <si>
    <t>Percentage of fsm girls of unclassified origin with 5 or more GCSEs (or equivalent) at grades A*-C including English and Maths GCSEs</t>
  </si>
  <si>
    <t>KS4FNPD[yy]_PCT_GFSM_UNCL_EBACC</t>
  </si>
  <si>
    <t>Percentage of fsm girls of unclassified origin with English Baccalaureate:  GCSEs/iGCSEs at grades A*-C in English, maths, sciences, a language and a humanities subject</t>
  </si>
  <si>
    <t>KS4FNPD[yy]_PCT_GFSM_UNCL_L2BASICS</t>
  </si>
  <si>
    <t>Percentage of fsm girls of unclassified origin with Basics:  A*-C grade in English and maths GCSEs/iGCSEs</t>
  </si>
  <si>
    <t>KS4FNPD[yy]_PCT_GFSM_UNCL_GCSE_AC</t>
  </si>
  <si>
    <t>Percentage of fsm girls of unclassified origin with 5 or more GCSE grades A*-C (and equivalent)</t>
  </si>
  <si>
    <t>KS4FNPD[yy]_PCT_GFSM_UNCL_GCSE_AG</t>
  </si>
  <si>
    <t>Percentage of fsm girls of unclassified origin with 5 or more GCSE grades A*-G (and equivalent)</t>
  </si>
  <si>
    <t>KS4FNPD[yy]_PCT_GFSM_UNCL_LEV2SCI2B</t>
  </si>
  <si>
    <t>Percentage of fsm girls of unclassified origin with at least 2 science GCSEs at grades A*-C and equivalent</t>
  </si>
  <si>
    <t>KS4FNPD[yy]_PCT_GFSM_UNCL_LEVEL2MFL</t>
  </si>
  <si>
    <t>Percentage of fsm girls of unclassified origin with at least 1 full GCSE (or equivalent) at grade A*-C in a modern language</t>
  </si>
  <si>
    <t>KS4FNPD[yy]_PCT_GFSM_MISETH_LEVEL2EM</t>
  </si>
  <si>
    <t>Percentage of fsm girls with missing ethnicity status with 5 or more GCSEs (or equivalent) at grades A*-C including English and Maths GCSEs</t>
  </si>
  <si>
    <t>KS4FNPD[yy]_PCT_GFSM_MISETH_EBACC</t>
  </si>
  <si>
    <t>Percentage of fsm girls with missing ethnicity status with English Baccalaureate:  GCSEs/iGCSEs at grades A*-C in English, maths, sciences, a language and a humanities subject</t>
  </si>
  <si>
    <t>KS4FNPD[yy]_PCT_GFSM_MISETH_L2BASICS</t>
  </si>
  <si>
    <t>Percentage of fsm girls with missing ethnicity status with Basics:  A*-C grade in English and maths GCSEs/iGCSEs</t>
  </si>
  <si>
    <t>KS4FNPD[yy]_PCT_GFSM_MISETH_GCSE_AC</t>
  </si>
  <si>
    <t>Percentage of fsm girls with missing ethnicity status with 5 or more GCSE grades A*-C (and equivalent)</t>
  </si>
  <si>
    <t>KS4FNPD[yy]_PCT_GFSM_MISETH_GCSE_AG</t>
  </si>
  <si>
    <t>Percentage of fsm girls with missing ethnicity status with 5 or more GCSE grades A*-G (and equivalent)</t>
  </si>
  <si>
    <t>KS4FNPD[yy]_PCT_GFSM_MISETH_LEV2SCI2B</t>
  </si>
  <si>
    <t>Percentage of fsm girls with missing ethnicity status with at least 2 science GCSEs at grades A*-C and equivalent</t>
  </si>
  <si>
    <t>KS4FNPD[yy]_PCT_GFSM_MISETH_LEVEL2MFL</t>
  </si>
  <si>
    <t>Percentage of fsm girls with missing ethnicity status with at least 1 full GCSE (or equivalent) at grade A*-C in a modern language</t>
  </si>
  <si>
    <t>KS4FNPD[yy]_PCT_GNONFSM_WHIT_LEVEL2EM</t>
  </si>
  <si>
    <t>KS4FNPD[yy]_PCT_GNONFSM_WHIT_EBACC</t>
  </si>
  <si>
    <t>Percentage of non fsm girls of White origin with English Baccalaureate:  GCSEs/iGCSEs at grades A*-C in English, maths, sciences, a language and a humanities subject</t>
  </si>
  <si>
    <t>KS4FNPD[yy]_PCT_GNONFSM_WHIT_L2BASICS</t>
  </si>
  <si>
    <t>Percentage of non fsm girls of White origin with Basics:  A*-C grade in English and maths GCSEs/iGCSEs</t>
  </si>
  <si>
    <t>KS4FNPD[yy]_PCT_GNONFSM_WHIT_GCSE_AC</t>
  </si>
  <si>
    <t>Percentage of non fsm girls of White origin with 5 or more GCSE grades A*-C (and equivalent)</t>
  </si>
  <si>
    <t>KS4FNPD[yy]_PCT_GNONFSM_WHIT_GCSE_AG</t>
  </si>
  <si>
    <t>Percentage of non fsm girls of White origin with 5 or more GCSE grades A*-G (and equivalent)</t>
  </si>
  <si>
    <t>KS4FNPD[yy]_PCT_GNONFSM_WHIT_LEV2SCI2B</t>
  </si>
  <si>
    <t>Percentage of non fsm girls of White origin with at least 2 science GCSEs at grades A*-C and equivalent</t>
  </si>
  <si>
    <t>KS4FNPD[yy]_PCT_GNONFSM_WHIT_LEVEL2MFL</t>
  </si>
  <si>
    <t>Percentage of non fsm girls of White origin with at least 1 full GCSE (or equivalent) at grade A*-C in a modern language</t>
  </si>
  <si>
    <t>KS4FNPD[yy]_PCT_GNONFSM_MIXD_LEVEL2EM</t>
  </si>
  <si>
    <t>Percentage of non fsm girls of Mixed origin with 5 or more GCSEs (or equivalent) at grades A*-C including English and Maths GCSEs</t>
  </si>
  <si>
    <t>KS4FNPD[yy]_PCT_GNONFSM_MIXD_EBACC</t>
  </si>
  <si>
    <t>Percentage of non fsm girls of Mixed origin with English Baccalaureate:  GCSEs/iGCSEs at grades A*-C in English, maths, sciences, a language and a humanities subject</t>
  </si>
  <si>
    <t>KS4FNPD[yy]_PCT_GNONFSM_MIXD_L2BASICS</t>
  </si>
  <si>
    <t>Percentage of non fsm girls of Mixed origin with Basics:  A*-C grade in English and maths GCSEs/iGCSEs</t>
  </si>
  <si>
    <t>KS4FNPD[yy]_PCT_GNONFSM_MIXD_GCSE_AC</t>
  </si>
  <si>
    <t>Percentage of non fsm girls of Mixed origin with 5 or more GCSE grades A*-C (and equivalent)</t>
  </si>
  <si>
    <t>KS4FNPD[yy]_PCT_GNONFSM_MIXD_GCSE_AG</t>
  </si>
  <si>
    <t>Percentage of non fsm girls of Mixed origin with 5 or more GCSE grades A*-G (and equivalent)</t>
  </si>
  <si>
    <t>KS4FNPD[yy]_PCT_GNONFSM_MIXD_LEV2SCI2B</t>
  </si>
  <si>
    <t>Percentage of non fsm girls of Mixed origin with at least 2 science GCSEs at grades A*-C and equivalent</t>
  </si>
  <si>
    <t>KS4FNPD[yy]_PCT_GNONFSM_MIXD_LEVEL2MFL</t>
  </si>
  <si>
    <t>Percentage of non fsm girls of Mixed origin with at least 1 full GCSE (or equivalent) at grade A*-C in a modern language</t>
  </si>
  <si>
    <t>KS4FNPD[yy]_PCT_GNONFSM_ASIA_LEVEL2EM</t>
  </si>
  <si>
    <t>Percentage of non fsm girls of Asian origin with 5 or more GCSEs (or equivalent) at grades A*-C including English and Maths GCSEs</t>
  </si>
  <si>
    <t>KS4FNPD[yy]_PCT_GNONFSM_ASIA_EBACC</t>
  </si>
  <si>
    <t>Percentage of non fsm girls of Asian origin with English Baccalaureate:  GCSEs/iGCSEs at grades A*-C in English, maths, sciences, a language and a humanities subject</t>
  </si>
  <si>
    <t>KS4FNPD[yy]_PCT_GNONFSM_ASIA_L2BASICS</t>
  </si>
  <si>
    <t>Percentage of non fsm girls of Asian origin with Basics:  A*-C grade in English and maths GCSEs/iGCSEs</t>
  </si>
  <si>
    <t>KS4FNPD[yy]_PCT_GNONFSM_ASIA_GCSE_AC</t>
  </si>
  <si>
    <t>Percentage of non fsm girls of Asian origin with 5 or more GCSE grades A*-C (and equivalent)</t>
  </si>
  <si>
    <t>KS4FNPD[yy]_PCT_GNONFSM_ASIA_GCSE_AG</t>
  </si>
  <si>
    <t>Percentage of non fsm girls of Asian origin with 5 or more GCSE grades A*-G (and equivalent)</t>
  </si>
  <si>
    <t>KS4FNPD[yy]_PCT_GNONFSM_ASIA_LEV2SCI2B</t>
  </si>
  <si>
    <t>Percentage of non fsm girls of Asian origin with at least 2 science GCSEs at grades A*-C and equivalent</t>
  </si>
  <si>
    <t>KS4FNPD[yy]_PCT_GNONFSM_ASIA_LEVEL2MFL</t>
  </si>
  <si>
    <t>Percentage of non fsm girls of Asian origin with at least 1 full GCSE (or equivalent) at grade A*-C in a modern language</t>
  </si>
  <si>
    <t>KS4FNPD[yy]_PCT_GNONFSM_BLAC_LEVEL2EM</t>
  </si>
  <si>
    <t>Percentage of non fsm girls of Black origin with 5 or more GCSEs (or equivalent) at grades A*-C including English and Maths GCSEs</t>
  </si>
  <si>
    <t>KS4FNPD[yy]_PCT_GNONFSM_BLAC_EBACC</t>
  </si>
  <si>
    <t>Percentage of non fsm girls of Black origin with English Baccalaureate:  GCSEs/iGCSEs at grades A*-C in English, maths, sciences, a language and a humanities subject</t>
  </si>
  <si>
    <t>KS4FNPD[yy]_PCT_GNONFSM_BLAC_L2BASICS</t>
  </si>
  <si>
    <t>Percentage of non fsm girls of Black origin with Basics:  A*-C grade in English and maths GCSEs/iGCSEs</t>
  </si>
  <si>
    <t>KS4FNPD[yy]_PCT_GNONFSM_BLAC_GCSE_AC</t>
  </si>
  <si>
    <t>Percentage of non fsm girls of Black origin with 5 or more GCSE grades A*-C (and equivalent)</t>
  </si>
  <si>
    <t>KS4FNPD[yy]_PCT_GNONFSM_BLAC_GCSE_AG</t>
  </si>
  <si>
    <t>Percentage of non fsm girls of Black origin with 5 or more GCSE grades A*-G (and equivalent)</t>
  </si>
  <si>
    <t>KS4FNPD[yy]_PCT_GNONFSM_BLAC_LEV2SCI2B</t>
  </si>
  <si>
    <t>Percentage of non fsm girls of Black origin with at least 2 science GCSEs at grades A*-C and equivalent</t>
  </si>
  <si>
    <t>KS4FNPD[yy]_PCT_GNONFSM_BLAC_LEVEL2MFL</t>
  </si>
  <si>
    <t>Percentage of non fsm girls of Black origin with at least 1 full GCSE (or equivalent) at grade A*-C in a modern language</t>
  </si>
  <si>
    <t>KS4FNPD[yy]_PCT_GNONFSM_CHIN_LEVEL2EM</t>
  </si>
  <si>
    <t>Percentage of non fsm girls of Chinese origin with 5 or more GCSEs (or equivalent) at grades A*-C including English and Maths GCSEs</t>
  </si>
  <si>
    <t>KS4FNPD[yy]_PCT_GNONFSM_CHIN_EBACC</t>
  </si>
  <si>
    <t>Percentage of non fsm girls of Chinese origin with English Baccalaureate:  GCSEs/iGCSEs at grades A*-C in English, maths, sciences, a language and a humanities subject</t>
  </si>
  <si>
    <t>KS4FNPD[yy]_PCT_GNONFSM_CHIN_L2BASICS</t>
  </si>
  <si>
    <t>Percentage of non fsm girls of Chinese origin with Basics:  A*-C grade in English and maths GCSEs/iGCSEs</t>
  </si>
  <si>
    <t>KS4FNPD[yy]_PCT_GNONFSM_CHIN_GCSE_AC</t>
  </si>
  <si>
    <t>Percentage of non fsm girls of Chinese origin with 5 or more GCSE grades A*-C (and equivalent)</t>
  </si>
  <si>
    <t>KS4FNPD[yy]_PCT_GNONFSM_CHIN_GCSE_AG</t>
  </si>
  <si>
    <t>Percentage of non fsm girls of Chinese origin with 5 or more GCSE grades A*-G (and equivalent)</t>
  </si>
  <si>
    <t>KS4FNPD[yy]_PCT_GNONFSM_CHIN_LEV2SCI2B</t>
  </si>
  <si>
    <t>Percentage of non fsm girls of Chinese origin with at least 2 science GCSEs at grades A*-C and equivalent</t>
  </si>
  <si>
    <t>KS4FNPD[yy]_PCT_GNONFSM_CHIN_LEVEL2MFL</t>
  </si>
  <si>
    <t>Percentage of non fsm girls of Chinese origin with at least 1 full GCSE (or equivalent) at grade A*-C in a modern language</t>
  </si>
  <si>
    <t>KS4FNPD[yy]_PCT_GNONFSM_AOEG_LEVEL2EM</t>
  </si>
  <si>
    <t>Percentage of non fsm girls of any other ethnic group with 5 or more GCSEs (or equivalent) at grades A*-C including English and Maths GCSEs</t>
  </si>
  <si>
    <t>KS4FNPD[yy]_PCT_GNONFSM_AOEG_EBACC</t>
  </si>
  <si>
    <t>Percentage of non fsm girls of any other ethnic group with English Baccalaureate:  GCSEs/iGCSEs at grades A*-C in English, maths, sciences, a language and a humanities subject</t>
  </si>
  <si>
    <t>KS4FNPD[yy]_PCT_GNONFSM_AOEG_L2BASICS</t>
  </si>
  <si>
    <t>Percentage of non fsm girls of any other ethnic group with Basics:  A*-C grade in English and maths GCSEs/iGCSEs</t>
  </si>
  <si>
    <t>KS4FNPD[yy]_PCT_GNONFSM_AOEG_GCSE_AC</t>
  </si>
  <si>
    <t>Percentage of non fsm girls of any other ethnic group with 5 or more GCSE grades A*-C (and equivalent)</t>
  </si>
  <si>
    <t>KS4FNPD[yy]_PCT_GNONFSM_AOEG_GCSE_AG</t>
  </si>
  <si>
    <t>Percentage of non fsm girls of any other ethnic group with 5 or more GCSE grades A*-G (and equivalent)</t>
  </si>
  <si>
    <t>KS4FNPD[yy]_PCT_GNONFSM_AOEG_LEV2SCI2B</t>
  </si>
  <si>
    <t>Percentage of non fsm girls of any other ethnic group with at least 2 science GCSEs at grades A*-C and equivalent</t>
  </si>
  <si>
    <t>KS4FNPD[yy]_PCT_GNONFSM_AOEG_LEVEL2MFL</t>
  </si>
  <si>
    <t>Percentage of non fsm girls of any other ethnic group with at least 1 full GCSE (or equivalent) at grade A*-C in a modern language</t>
  </si>
  <si>
    <t>KS4FNPD[yy]_PCT_GNONFSM_UNCL_LEVEL2EM</t>
  </si>
  <si>
    <t>Percentage of non fsm girls of unclassified origin with 5 or more GCSEs (or equivalent) at grades A*-C including English and Maths GCSEs</t>
  </si>
  <si>
    <t>KS4FNPD[yy]_PCT_GNONFSM_UNCL_EBACC</t>
  </si>
  <si>
    <t>Percentage of non fsm girls of unclassified origin with English Baccalaureate:  GCSEs/iGCSEs at grades A*-C in English, maths, sciences, a language and a humanities subject</t>
  </si>
  <si>
    <t>KS4FNPD[yy]_PCT_GNONFSM_UNCL_L2BASICS</t>
  </si>
  <si>
    <t>Percentage of non fsm girls of unclassified origin with Basics:  A*-C grade in English and maths GCSEs/iGCSEs</t>
  </si>
  <si>
    <t>KS4FNPD[yy]_PCT_GNONFSM_UNCL_GCSE_AC</t>
  </si>
  <si>
    <t>Percentage of non fsm girls of unclassified origin with 5 or more GCSE grades A*-C (and equivalent)</t>
  </si>
  <si>
    <t>KS4FNPD[yy]_PCT_GNONFSM_UNCL_GCSE_AG</t>
  </si>
  <si>
    <t>Percentage of non fsm girls of unclassified origin with 5 or more GCSE grades A*-G (and equivalent)</t>
  </si>
  <si>
    <t>KS4FNPD[yy]_PCT_GNONFSM_UNCL_LEV2SCI2B</t>
  </si>
  <si>
    <t>Percentage of non fsm girls of unclassified origin with at least 2 science GCSEs at grades A*-C and equivalent</t>
  </si>
  <si>
    <t>KS4FNPD[yy]_PCT_GNONFSM_UNCL_LEVEL2MFL</t>
  </si>
  <si>
    <t>Percentage of non fsm girls of unclassified origin with at least 1 full GCSE (or equivalent) at grade A*-C in a modern language</t>
  </si>
  <si>
    <t>KS4FNPD[yy]_PCT_GNONFSM_MISETH_LEVEL2EM</t>
  </si>
  <si>
    <t>Percentage of non fsm girls with missing ethnicity status with 5 or more GCSEs (or equivalent) at grades A*-C including English and Maths GCSEs</t>
  </si>
  <si>
    <t>KS4FNPD[yy]_PCT_GNONFSM_MISETH_EBACC</t>
  </si>
  <si>
    <t>Percentage of non fsm girls with missing ethnicity status with English Baccalaureate:  GCSEs/iGCSEs at grades A*-C in English, maths, sciences, a language and a humanities subject</t>
  </si>
  <si>
    <t>KS4FNPD[yy]_PCT_GNONFSM_MISETH_L2BASICS</t>
  </si>
  <si>
    <t>Percentage of non fsm girls with missing ethnicity status with Basics:  A*-C grade in English and maths GCSEs/iGCSEs</t>
  </si>
  <si>
    <t>KS4FNPD[yy]_PCT_GNONFSM_MISETH_GCSE_AC</t>
  </si>
  <si>
    <t>Percentage of non fsm girls with missing ethnicity status with 5 or more GCSE grades A*-C (and equivalent)</t>
  </si>
  <si>
    <t>KS4FNPD[yy]_PCT_GNONFSM_MISETH_GCSE_AG</t>
  </si>
  <si>
    <t>Percentage of non fsm girls with missing ethnicity status with 5 or more GCSE grades A*-G (and equivalent)</t>
  </si>
  <si>
    <t>KS4FNPD[yy]_PCT_GNONFSM_MISETH_LEV2SCI2B</t>
  </si>
  <si>
    <t>Percentage of non fsm girls with missing ethnicity status with at least 2 science GCSEs at grades A*-C and equivalent</t>
  </si>
  <si>
    <t>KS4FNPD[yy]_PCT_GNONFSM_MISETH_LEVEL2MFL</t>
  </si>
  <si>
    <t>Percentage of non fsm girls with missing ethnicity status with at least 1 full GCSE (or equivalent) at grade A*-C in a modern language</t>
  </si>
  <si>
    <t>KS4FNPD[yy]_PCT_GMISFSM_WHIT_LEVEL2EM</t>
  </si>
  <si>
    <t>Percentage of missing fsm girls of White origin with 5 or more GCSEs (or equivalent) at grades A*-C including English and Maths GCSEs</t>
  </si>
  <si>
    <t>KS4FNPD[yy]_PCT_GMISFSM_WHIT_EBACC</t>
  </si>
  <si>
    <t>Percentage of missing fsm girls of White origin with English Baccalaureate:  GCSEs/iGCSEs at grades A*-C in English, maths, sciences, a language and a humanities subject</t>
  </si>
  <si>
    <t>KS4FNPD[yy]_PCT_GMISFSM_WHIT_L2BASICS</t>
  </si>
  <si>
    <t>Percentage of missing fsm girls of White origin with Basics:  A*-C grade in English and maths GCSEs/iGCSEs</t>
  </si>
  <si>
    <t>KS4FNPD[yy]_PCT_GMISFSM_WHIT_GCSE_AC</t>
  </si>
  <si>
    <t>Percentage of missing fsm girls of White origin with 5 or more GCSE grades A*-C (and equivalent)</t>
  </si>
  <si>
    <t>KS4FNPD[yy]_PCT_GMISFSM_WHIT_GCSE_AG</t>
  </si>
  <si>
    <t>Percentage of missing fsm girls of White origin with 5 or more GCSE grades A*-G (and equivalent)</t>
  </si>
  <si>
    <t>KS4FNPD[yy]_PCT_GMISFSM_WHIT_LEV2SCI2B</t>
  </si>
  <si>
    <t>Percentage of missing fsm girls of White origin with at least 2 science GCSEs at grades A*-C and equivalent</t>
  </si>
  <si>
    <t>KS4FNPD[yy]_PCT_GMISFSM_WHIT_LEVEL2MFL</t>
  </si>
  <si>
    <t>Percentage of missing fsm girls of White origin with at least 1 full GCSE (or equivalent) at grade A*-C in a modern language</t>
  </si>
  <si>
    <t>KS4FNPD[yy]_PCT_GMISFSM_MIXD_LEVEL2EM</t>
  </si>
  <si>
    <t>Percentage of missing fsm girls of Mixed origin with 5 or more GCSEs (or equivalent) at grades A*-C including English and Maths GCSEs</t>
  </si>
  <si>
    <t>KS4FNPD[yy]_PCT_GMISFSM_MIXD_EBACC</t>
  </si>
  <si>
    <t>Percentage of missing fsm girls of Mixed origin with English Baccalaureate:  GCSEs/iGCSEs at grades A*-C in English, maths, sciences, a language and a humanities subject</t>
  </si>
  <si>
    <t>KS4FNPD[yy]_PCT_GMISFSM_MIXD_L2BASICS</t>
  </si>
  <si>
    <t>Percentage of missing fsm girls of Mixed origin with Basics:  A*-C grade in English and maths GCSEs/iGCSEs</t>
  </si>
  <si>
    <t>KS4FNPD[yy]_PCT_GMISFSM_MIXD_GCSE_AC</t>
  </si>
  <si>
    <t>Percentage of missing fsm girls of Mixed origin with 5 or more GCSE grades A*-C (and equivalent)</t>
  </si>
  <si>
    <t>KS4FNPD[yy]_PCT_GMISFSM_MIXD_GCSE_AG</t>
  </si>
  <si>
    <t>Percentage of missing fsm girls of Mixed origin with 5 or more GCSE grades A*-G (and equivalent)</t>
  </si>
  <si>
    <t>KS4FNPD[yy]_PCT_GMISFSM_MIXD_LEV2SCI2B</t>
  </si>
  <si>
    <t>Percentage of missing fsm girls of Mixed origin with at least 2 science GCSEs at grades A*-C and equivalent</t>
  </si>
  <si>
    <t>KS4FNPD[yy]_PCT_GMISFSM_MIXD_LEVEL2MFL</t>
  </si>
  <si>
    <t>Percentage of missing fsm girls of Mixed origin with at least 1 full GCSE (or equivalent) at grade A*-C in a modern language</t>
  </si>
  <si>
    <t>KS4FNPD[yy]_PCT_GMISFSM_ASIA_LEVEL2EM</t>
  </si>
  <si>
    <t>Percentage of missing fsm girls of Asian origin with 5 or more GCSEs (or equivalent) at grades A*-C including English and Maths GCSEs</t>
  </si>
  <si>
    <t>KS4FNPD[yy]_PCT_GMISFSM_ASIA_EBACC</t>
  </si>
  <si>
    <t>Percentage of missing fsm girls of Asian origin with English Baccalaureate:  GCSEs/iGCSEs at grades A*-C in English, maths, sciences, a language and a humanities subject</t>
  </si>
  <si>
    <t>KS4FNPD[yy]_PCT_GMISFSM_ASIA_L2BASICS</t>
  </si>
  <si>
    <t>Percentage of missing fsm girls of Asian origin with Basics:  A*-C grade in English and maths GCSEs/iGCSEs</t>
  </si>
  <si>
    <t>KS4FNPD[yy]_PCT_GMISFSM_ASIA_GCSE_AC</t>
  </si>
  <si>
    <t>Percentage of missing fsm girls of Asian origin with 5 or more GCSE grades A*-C (and equivalent)</t>
  </si>
  <si>
    <t>KS4FNPD[yy]_PCT_GMISFSM_ASIA_GCSE_AG</t>
  </si>
  <si>
    <t>Percentage of missing fsm girls of Asian origin with 5 or more GCSE grades A*-G (and equivalent)</t>
  </si>
  <si>
    <t>KS4FNPD[yy]_PCT_GMISFSM_ASIA_LEV2SCI2B</t>
  </si>
  <si>
    <t>Percentage of missing fsm girls of Asian origin with at least 2 science GCSEs at grades A*-C and equivalent</t>
  </si>
  <si>
    <t>KS4FNPD[yy]_PCT_GMISFSM_ASIA_LEVEL2MFL</t>
  </si>
  <si>
    <t>Percentage of missing fsm girls of Asian origin with at least 1 full GCSE (or equivalent) at grade A*-C in a modern language</t>
  </si>
  <si>
    <t>KS4FNPD[yy]_PCT_GMISFSM_BLAC_LEVEL2EM</t>
  </si>
  <si>
    <t>Percentage of missing fsm girls of Black origin with 5 or more GCSEs (or equivalent) at grades A*-C including English and Maths GCSEs</t>
  </si>
  <si>
    <t>KS4FNPD[yy]_PCT_GMISFSM_BLAC_EBACC</t>
  </si>
  <si>
    <t>Percentage of missing fsm girls of Black origin with English Baccalaureate:  GCSEs/iGCSEs at grades A*-C in English, maths, sciences, a language and a humanities subject</t>
  </si>
  <si>
    <t>KS4FNPD[yy]_PCT_GMISFSM_BLAC_L2BASICS</t>
  </si>
  <si>
    <t>Percentage of missing fsm girls of Black origin with Basics:  A*-C grade in English and maths GCSEs/iGCSEs</t>
  </si>
  <si>
    <t>KS4FNPD[yy]_PCT_GMISFSM_BLAC_GCSE_AC</t>
  </si>
  <si>
    <t>Percentage of missing fsm girls of Black origin with 5 or more GCSE grades A*-C (and equivalent)</t>
  </si>
  <si>
    <t>KS4FNPD[yy]_PCT_GMISFSM_BLAC_GCSE_AG</t>
  </si>
  <si>
    <t>Percentage of missing fsm girls of Black origin with 5 or more GCSE grades A*-G (and equivalent)</t>
  </si>
  <si>
    <t>KS4FNPD[yy]_PCT_GMISFSM_BLAC_LEV2SCI2B</t>
  </si>
  <si>
    <t>Percentage of missing fsm girls of Black origin with at least 2 science GCSEs at grades A*-C and equivalent</t>
  </si>
  <si>
    <t>KS4FNPD[yy]_PCT_GMISFSM_BLAC_LEVEL2MFL</t>
  </si>
  <si>
    <t>Percentage of missing fsm girls of Black origin with at least 1 full GCSE (or equivalent) at grade A*-C in a modern language</t>
  </si>
  <si>
    <t>KS4FNPD[yy]_PCT_GMISFSM_CHIN_LEVEL2EM</t>
  </si>
  <si>
    <t>Percentage of missing fsm girls of Chinese origin with 5 or more GCSEs (or equivalent) at grades A*-C including English and Maths GCSEs</t>
  </si>
  <si>
    <t>KS4FNPD[yy]_PCT_GMISFSM_CHIN_EBACC</t>
  </si>
  <si>
    <t>Percentage of missing fsm girls of Chinese origin with English Baccalaureate:  GCSEs/iGCSEs at grades A*-C in English, maths, sciences, a language and a humanities subject</t>
  </si>
  <si>
    <t>KS4FNPD[yy]_PCT_GMISFSM_CHIN_L2BASICS</t>
  </si>
  <si>
    <t>Percentage of missing fsm girls of Chinese origin with Basics:  A*-C grade in English and maths GCSEs/iGCSEs</t>
  </si>
  <si>
    <t>KS4FNPD[yy]_PCT_GMISFSM_CHIN_GCSE_AC</t>
  </si>
  <si>
    <t>Percentage of missing fsm girls of Chinese origin with 5 or more GCSE grades A*-C (and equivalent)</t>
  </si>
  <si>
    <t>KS4FNPD[yy]_PCT_GMISFSM_CHIN_GCSE_AG</t>
  </si>
  <si>
    <t>Percentage of missing fsm girls of Chinese origin with 5 or more GCSE grades A*-G (and equivalent)</t>
  </si>
  <si>
    <t>KS4FNPD[yy]_PCT_GMISFSM_CHIN_LEV2SCI2B</t>
  </si>
  <si>
    <t>Percentage of missing fsm girls of Chinese origin with at least 2 science GCSEs at grades A*-C and equivalent</t>
  </si>
  <si>
    <t>KS4FNPD[yy]_PCT_GMISFSM_CHIN_LEVEL2MFL</t>
  </si>
  <si>
    <t>Percentage of missing fsm girls of Chinese origin with at least 1 full GCSE (or equivalent) at grade A*-C in a modern language</t>
  </si>
  <si>
    <t>KS4FNPD[yy]_PCT_GMISFSM_AOEG_LEVEL2EM</t>
  </si>
  <si>
    <t>Percentage of missing fsm girls of any other ethnic group with 5 or more GCSEs (or equivalent) at grades A*-C including English and Maths GCSEs</t>
  </si>
  <si>
    <t>KS4FNPD[yy]_PCT_GMISFSM_AOEG_EBACC</t>
  </si>
  <si>
    <t>Percentage of missing fsm girls of any other ethnic group with English Baccalaureate:  GCSEs/iGCSEs at grades A*-C in English, maths, sciences, a language and a humanities subject</t>
  </si>
  <si>
    <t>KS4FNPD[yy]_PCT_GMISFSM_AOEG_L2BASICS</t>
  </si>
  <si>
    <t>Percentage of missing fsm girls of any other ethnic group with Basics:  A*-C grade in English and maths GCSEs/iGCSEs</t>
  </si>
  <si>
    <t>KS4FNPD[yy]_PCT_GMISFSM_AOEG_GCSE_AC</t>
  </si>
  <si>
    <t>Percentage of missing fsm girls of any other ethnic group with 5 or more GCSE grades A*-C (and equivalent)</t>
  </si>
  <si>
    <t>KS4FNPD[yy]_PCT_GMISFSM_AOEG_GCSE_AG</t>
  </si>
  <si>
    <t>Percentage of missing fsm girls of any other ethnic group with 5 or more GCSE grades A*-G (and equivalent)</t>
  </si>
  <si>
    <t>KS4FNPD[yy]_PCT_GMISFSM_AOEG_LEV2SCI2B</t>
  </si>
  <si>
    <t>Percentage of missing fsm girls of any other ethnic group with at least 2 science GCSEs at grades A*-C and equivalent</t>
  </si>
  <si>
    <t>KS4FNPD[yy]_PCT_GMISFSM_AOEG_LEVEL2MFL</t>
  </si>
  <si>
    <t>Percentage of missing fsm girls of any other ethnic group with at least 1 full GCSE (or equivalent) at grade A*-C in a modern language</t>
  </si>
  <si>
    <t>KS4FNPD[yy]_PCT_GMISFSM_UNCL_LEVEL2EM</t>
  </si>
  <si>
    <t>Percentage of missing fsm girls of unclassified origin with 5 or more GCSEs (or equivalent) at grades A*-C including English and Maths GCSEs</t>
  </si>
  <si>
    <t>KS4FNPD[yy]_PCT_GMISFSM_UNCL_EBACC</t>
  </si>
  <si>
    <t>Percentage of missing fsm girls of unclassified origin with English Baccalaureate:  GCSEs/iGCSEs at grades A*-C in English, maths, sciences, a language and a humanities subject</t>
  </si>
  <si>
    <t>KS4FNPD[yy]_PCT_GMISFSM_UNCL_L2BASICS</t>
  </si>
  <si>
    <t>Percentage of missing fsm girls of unclassified origin with Basics:  A*-C grade in English and maths GCSEs/iGCSEs</t>
  </si>
  <si>
    <t>KS4FNPD[yy]_PCT_GMISFSM_UNCL_GCSE_AC</t>
  </si>
  <si>
    <t>Percentage of missing fsm girls of unclassified origin with 5 or more GCSE grades A*-C (and equivalent)</t>
  </si>
  <si>
    <t>KS4FNPD[yy]_PCT_GMISFSM_UNCL_GCSE_AG</t>
  </si>
  <si>
    <t>Percentage of missing fsm girls of unclassified origin with 5 or more GCSE grades A*-G (and equivalent)</t>
  </si>
  <si>
    <t>KS4FNPD[yy]_PCT_GMISFSM_UNCL_LEV2SCI2B</t>
  </si>
  <si>
    <t>Percentage of missing fsm girls of unclassified origin with at least 2 science GCSEs at grades A*-C and equivalent</t>
  </si>
  <si>
    <t>KS4FNPD[yy]_PCT_GMISFSM_UNCL_LEVEL2MFL</t>
  </si>
  <si>
    <t>Percentage of missing fsm girls of unclassified origin with at least 1 full GCSE (or equivalent) at grade A*-C in a modern language</t>
  </si>
  <si>
    <t>KS4FNPD[yy]_PCT_GMISFSM_MISETH_LEVEL2EM</t>
  </si>
  <si>
    <t>Percentage of missing fsm girls with missing ethnicity status with 5 or more GCSEs (or equivalent) at grades A*-C including English and Maths GCSEs</t>
  </si>
  <si>
    <t>KS4FNPD[yy]_PCT_GMISFSM_MISETH_EBACC</t>
  </si>
  <si>
    <t>Percentage of missing fsm girls with missing ethnicity status with English Baccalaureate:  GCSEs/iGCSEs at grades A*-C in English, maths, sciences, a language and a humanities subject</t>
  </si>
  <si>
    <t>KS4FNPD[yy]_PCT_GMISFSM_MISETH_L2BASICS</t>
  </si>
  <si>
    <t>Percentage of missing fsm girls with missing ethnicity status with Basics:  A*-C grade in English and maths GCSEs/iGCSEs</t>
  </si>
  <si>
    <t>KS4FNPD[yy]_PCT_GMISFSM_MISETH_GCSE_AC</t>
  </si>
  <si>
    <t>Percentage of missing fsm girls with missing ethnicity status with 5 or more GCSE grades A*-C (and equivalent)</t>
  </si>
  <si>
    <t>KS4FNPD[yy]_PCT_GMISFSM_MISETH_GCSE_AG</t>
  </si>
  <si>
    <t>Percentage of missing fsm girls with missing ethnicity status with 5 or more GCSE grades A*-G (and equivalent)</t>
  </si>
  <si>
    <t>KS4FNPD[yy]_PCT_GMISFSM_MISETH_LEV2SCI2B</t>
  </si>
  <si>
    <t>Percentage of missing fsm girls with missing ethnicity status with at least 2 science GCSEs at grades A*-C and equivalent</t>
  </si>
  <si>
    <t>KS4FNPD[yy]_PCT_GMISFSM_MISETH_LEVEL2MFL</t>
  </si>
  <si>
    <t>Percentage of missing fsm girls with missing ethnicity status with at least 1 full GCSE (or equivalent) at grade A*-C in a modern language</t>
  </si>
  <si>
    <t>Level 3 Value Added</t>
  </si>
  <si>
    <t>Individual Qualification (Subject) and Qualification Type File</t>
  </si>
  <si>
    <t>(Old Tier 3 = Identifiability / Sensitivity 4E; "de-identified personal level data of sensitivity level E"</t>
  </si>
  <si>
    <t>INST</t>
  </si>
  <si>
    <t>2007/2008 - 2014/2015</t>
  </si>
  <si>
    <t>Institution LAESTAB number (results linked to Exam Centre of student)</t>
  </si>
  <si>
    <t>SUBJ</t>
  </si>
  <si>
    <t>Subject code derived from LDCS/LEAP mapping codes</t>
  </si>
  <si>
    <t>Qualification and Assessment Code</t>
  </si>
  <si>
    <t>ACVQ</t>
  </si>
  <si>
    <t>2012/2013 - 2014/2015</t>
  </si>
  <si>
    <t>ALEVQUALS</t>
  </si>
  <si>
    <t>SUBVA</t>
  </si>
  <si>
    <t>Institution aggregated VA score in points for a qualification within a qualification type</t>
  </si>
  <si>
    <t>SUBVAGR</t>
  </si>
  <si>
    <t>Institution aggregated VA score in grades for a qualification within a qualification type</t>
  </si>
  <si>
    <t>SUBSD</t>
  </si>
  <si>
    <t>Standard Error of aggregated VA score for qualification within qualification type</t>
  </si>
  <si>
    <t>NATSUBSD</t>
  </si>
  <si>
    <t>National Standard Deviation of aggregated VA score for qualification within qualification type</t>
  </si>
  <si>
    <t>SUBNAIMS</t>
  </si>
  <si>
    <t>Number of exam records per individual qualification within qual type (excluding fails)</t>
  </si>
  <si>
    <t>SUBNFAILS</t>
  </si>
  <si>
    <t>Number of failed exam records per individual qualification within qual type</t>
  </si>
  <si>
    <t>UCISUB</t>
  </si>
  <si>
    <t>Upper Confidence Interval score in points per individual qualification within qual type at 95%</t>
  </si>
  <si>
    <t>UCISUBGR</t>
  </si>
  <si>
    <t>Upper Confidence Interval score in grades per individual qualification in grades within qual type at 95%</t>
  </si>
  <si>
    <t>LCISUB</t>
  </si>
  <si>
    <t>Lower Confidence Interval score per individual qualification within qual type at 95%</t>
  </si>
  <si>
    <t>LCISUBGR</t>
  </si>
  <si>
    <t>Lower Confidence Interval score in grades per individual qualification within qual type at 95%</t>
  </si>
  <si>
    <t>SUBPRIOR</t>
  </si>
  <si>
    <t>Average prior attainment per individual qualification within qual type</t>
  </si>
  <si>
    <t>QUALVA</t>
  </si>
  <si>
    <t>Institution aggregated VA score for qualification type</t>
  </si>
  <si>
    <t>QUALVAGR</t>
  </si>
  <si>
    <t>QUALSD</t>
  </si>
  <si>
    <t>Standard Error of aggregated VA score for qualification type</t>
  </si>
  <si>
    <t>NATQUALSD</t>
  </si>
  <si>
    <t>National Standard Deviation of aggregated VA for qualification type</t>
  </si>
  <si>
    <t>QUALNAIMS</t>
  </si>
  <si>
    <t>Number of exam records per qualification type (excluding fails)</t>
  </si>
  <si>
    <t>QUALNFAILS</t>
  </si>
  <si>
    <t>Number of failed exam records per qualification type</t>
  </si>
  <si>
    <t>NSUBS</t>
  </si>
  <si>
    <t>Number of individual qualifications per qualification type</t>
  </si>
  <si>
    <t>UCIQUAL</t>
  </si>
  <si>
    <t>Upper Confidence Interval score per qualification type at 95%</t>
  </si>
  <si>
    <t>UCIQUALGR</t>
  </si>
  <si>
    <t>Upper Confidence Interval score in grades per qualification type at 95%</t>
  </si>
  <si>
    <t>LCIQUAL</t>
  </si>
  <si>
    <t>Lower Confidence Interval score per qualification type at 95%</t>
  </si>
  <si>
    <t>LCIQUALGR</t>
  </si>
  <si>
    <t>Lower Confidence Interval score in grades per qualification type at 95%</t>
  </si>
  <si>
    <t>QUALPRIOR</t>
  </si>
  <si>
    <t>Average prior attainment per qualification type</t>
  </si>
  <si>
    <t>ACVQVA</t>
  </si>
  <si>
    <t>Institution aggregated VA score in points for all academic and vocational qualifications</t>
  </si>
  <si>
    <t>ACVQVAGR</t>
  </si>
  <si>
    <t>Institution aggregated VA score in grades for all academic and vocational qualifications</t>
  </si>
  <si>
    <t>UCIACVQ</t>
  </si>
  <si>
    <t>Upper Confidence Interval score in points for all academic and vocational qualifications at 95%</t>
  </si>
  <si>
    <t>UCIACVQGR</t>
  </si>
  <si>
    <t>Upper Confidence Interval score in grades for all academic and vocational qualifications at 95%</t>
  </si>
  <si>
    <t>LCIACVQ</t>
  </si>
  <si>
    <t>Lower Confidence Interval score in points for all academic and vocational qualifications at 95%</t>
  </si>
  <si>
    <t>LCIACVQGR</t>
  </si>
  <si>
    <t>Lower Confidence Interval score in grades for all academic and vocational qualifications at 95%</t>
  </si>
  <si>
    <t>ALEVQUALSVA</t>
  </si>
  <si>
    <t>ALEVQUALSVAGR</t>
  </si>
  <si>
    <t>UCIALEVQUALS</t>
  </si>
  <si>
    <t>Upper Confidence Interval score per A level qualification type at 95%</t>
  </si>
  <si>
    <t>UCIALEVQUALSGR</t>
  </si>
  <si>
    <t>Upper Confidence Interval score in grades per A level qualification type at 95%</t>
  </si>
  <si>
    <t>LCIALEVQUALS</t>
  </si>
  <si>
    <t>Lower Confidence Interval score per qualification A level type at 95%</t>
  </si>
  <si>
    <t>LCIALEVQUALSGR</t>
  </si>
  <si>
    <t>Lower Confidence Interval score in grades per A level qualification type at 95%</t>
  </si>
  <si>
    <t>INSTNAIM</t>
  </si>
  <si>
    <t>Number of exam records per institution (excluding fails)</t>
  </si>
  <si>
    <t>INSTNFAILS</t>
  </si>
  <si>
    <t>Number of failed exam records per institution</t>
  </si>
  <si>
    <t>NSUBSINS</t>
  </si>
  <si>
    <t>Number of individual qualifications per institution</t>
  </si>
  <si>
    <t>NQUALS</t>
  </si>
  <si>
    <t>Number of qualification types per institution</t>
  </si>
  <si>
    <t>INSPRIOR</t>
  </si>
  <si>
    <t>Average prior attainment per institution</t>
  </si>
  <si>
    <t>UPIN</t>
  </si>
  <si>
    <t>2007/2008 - 2011/2012</t>
  </si>
  <si>
    <t>Data Service unique institution identifier</t>
  </si>
  <si>
    <t>2007/2008 - 2010/2011</t>
  </si>
  <si>
    <t>UK Register of Learning Providers Number</t>
  </si>
  <si>
    <t>YEAR</t>
  </si>
  <si>
    <t>Academic year of data</t>
  </si>
  <si>
    <t>Sector Subject Area File</t>
  </si>
  <si>
    <t>2008/2009 - 2011/2012</t>
  </si>
  <si>
    <t>SSA</t>
  </si>
  <si>
    <t>Individual qualification Subject Sector Area code</t>
  </si>
  <si>
    <t>QSSAVA</t>
  </si>
  <si>
    <t>Institution aggregated VA score for a Sector Subject Area within a qualification type</t>
  </si>
  <si>
    <t>QSSASD</t>
  </si>
  <si>
    <t>Standard Error of aggregated VA score for a Subject Sector Area within qualification type</t>
  </si>
  <si>
    <t>QSSANAIMS</t>
  </si>
  <si>
    <t>Number of achieved exam records per SSA within Qual Type</t>
  </si>
  <si>
    <t>QSSANSUBS</t>
  </si>
  <si>
    <t>Number of subjects comprising SSA within Qual Type</t>
  </si>
  <si>
    <t>QSSAUCI</t>
  </si>
  <si>
    <t>Upper Confidence Interval per SSA within qual type at 95%</t>
  </si>
  <si>
    <t>QSSALCI</t>
  </si>
  <si>
    <t>Lower Confidence Interval per SSA within qual type at 95%</t>
  </si>
  <si>
    <t>QSSAPRIOR</t>
  </si>
  <si>
    <t>Average prior attainment for SSA within qual type</t>
  </si>
  <si>
    <t>PSSAVA</t>
  </si>
  <si>
    <t>Institution aggregated VA score for a Sector Subject Area across qualification types</t>
  </si>
  <si>
    <t>PSSASD</t>
  </si>
  <si>
    <t>Standard Error of aggregated VA score for a Subject Sector Area across qualification types</t>
  </si>
  <si>
    <t>PSSANAIMS</t>
  </si>
  <si>
    <t>Number of achieved exam records per SSA across qual types</t>
  </si>
  <si>
    <t>PSSANSUBS</t>
  </si>
  <si>
    <t>Number of individual qualifications comprising SSA across qual types</t>
  </si>
  <si>
    <t>PSSANQUALS</t>
  </si>
  <si>
    <t>Number of qualification types comprising SSA</t>
  </si>
  <si>
    <t>PSSAUCI</t>
  </si>
  <si>
    <t>Upper Confidence Interval per SSA across qual types at 95%</t>
  </si>
  <si>
    <t>PSSALCI</t>
  </si>
  <si>
    <t>Lower Confidence Interval per SSA across qual types at 95%</t>
  </si>
  <si>
    <t>PSSAPRIOR</t>
  </si>
  <si>
    <t>Average prior attainment of SSA across qual types</t>
  </si>
  <si>
    <t>UK Register of Learning Providers Number (this variable is only available up to 2010/11)</t>
  </si>
  <si>
    <t>Individual Subject File</t>
  </si>
  <si>
    <t>2015/2016 - 2018/2019</t>
  </si>
  <si>
    <t>URN of institution</t>
  </si>
  <si>
    <t>LA_NUMBER</t>
  </si>
  <si>
    <t>ESTAB_NUMBER</t>
  </si>
  <si>
    <t>Establishment number of provider</t>
  </si>
  <si>
    <t>LA_NAME</t>
  </si>
  <si>
    <t>Local Authority Name</t>
  </si>
  <si>
    <t>SCHOOL/COLLEGE NAME</t>
  </si>
  <si>
    <t>Name of school or college</t>
  </si>
  <si>
    <t>5 digit subject identifier</t>
  </si>
  <si>
    <t>Qualification type and assessment code</t>
  </si>
  <si>
    <t>A level equivalent size</t>
  </si>
  <si>
    <t>SUBJECT NAME</t>
  </si>
  <si>
    <t>Name of subject</t>
  </si>
  <si>
    <t>QUALIFICATION_TYPE</t>
  </si>
  <si>
    <t>Name of qualification type</t>
  </si>
  <si>
    <t>SUBJECT_VALUE_ADDED_SCORE</t>
  </si>
  <si>
    <t>Value added score for this provider for this subject</t>
  </si>
  <si>
    <t>LOWER_CONFIDENCE_LIMIT</t>
  </si>
  <si>
    <t>Lower confidence interval of L3VA score for this provider for this subject</t>
  </si>
  <si>
    <t>UPPER_CONFIDENCE_LIMIT</t>
  </si>
  <si>
    <t>Upper confidence interval of L3VA score for this provider for this subject</t>
  </si>
  <si>
    <t>NUMBER_OF_ENTRIES</t>
  </si>
  <si>
    <t>Number of exam entries for this provider for this subject type</t>
  </si>
  <si>
    <t>Individual Qualification File</t>
  </si>
  <si>
    <t>QUALIFICATION_VALUE_ADDED_SCORE</t>
  </si>
  <si>
    <t>Value added score for this provider for this qualification type</t>
  </si>
  <si>
    <t>Lower confidence interval of L3VA score for this provider for this qualification type</t>
  </si>
  <si>
    <t>Upper confidence interval of L3VA score for this provider for this qualification type</t>
  </si>
  <si>
    <t>Number of exam entries for this provider for this qualification type</t>
  </si>
  <si>
    <t>School Census</t>
  </si>
  <si>
    <t>SLD Alias - LEAXX - [yy] denotes academic year e.g. LEA12</t>
  </si>
  <si>
    <t>LEA[yy]_AcademicYear</t>
  </si>
  <si>
    <t>LEA[yy]_CountryCode</t>
  </si>
  <si>
    <t>9 character Country code</t>
  </si>
  <si>
    <t>LEA[yy]_CountryName</t>
  </si>
  <si>
    <t>Country name</t>
  </si>
  <si>
    <t>LEA[yy]_URN</t>
  </si>
  <si>
    <t>LEA[yy]_LA</t>
  </si>
  <si>
    <t>LEA[yy]_LAName</t>
  </si>
  <si>
    <t>The name of the LA which has financial responsibility for the school</t>
  </si>
  <si>
    <t>LEA[yy]_Old_LA_Code</t>
  </si>
  <si>
    <t>Old (3 digit) LEA/LA code  (Unsuppressed data for 2012/13)</t>
  </si>
  <si>
    <t>LEA[yy]_Estab</t>
  </si>
  <si>
    <t>LEA[yy]_LAEstab</t>
  </si>
  <si>
    <t>LEA[yy]_Source_LA</t>
  </si>
  <si>
    <t>LEA[yy]_Source_LAName</t>
  </si>
  <si>
    <t>The name of the LA</t>
  </si>
  <si>
    <t>LEA[yy]_Source_Estab</t>
  </si>
  <si>
    <t>LEA[yy]_Source_LAEstab</t>
  </si>
  <si>
    <t>Combined LA and Establishment numbers to provide a unique key</t>
  </si>
  <si>
    <t>LEA[yy]_Source_URN</t>
  </si>
  <si>
    <t xml:space="preserve">Original Unique Reference Number (URN) </t>
  </si>
  <si>
    <t>LEA[yy]_SchoolName</t>
  </si>
  <si>
    <t xml:space="preserve">In full, including the word ‘SCHOOL’ or ‘COLLEGE’ if this is part of the school’s full name 
</t>
  </si>
  <si>
    <t>LEA[yy]_Postcode</t>
  </si>
  <si>
    <t>The code allocated by the Post Office to identify a group of postal delivery points - in this case used to identify the location of the LA</t>
  </si>
  <si>
    <t>Valid Postcode formats are: 
A9 9AA
A99 9AA
AA9 9AA
AA99 9AA
A9A 9AA
AA9A 9AA
Plus BFPO 999</t>
  </si>
  <si>
    <t>LEA[yy]_OpenDate</t>
  </si>
  <si>
    <t>School opening date</t>
  </si>
  <si>
    <t>LEA[yy]_Gender_Code</t>
  </si>
  <si>
    <t>The id used to identify the gender of the school</t>
  </si>
  <si>
    <t>see code set</t>
  </si>
  <si>
    <t>LEA[yy]_Gender_Desc</t>
  </si>
  <si>
    <t>The gender of the pupils at the school</t>
  </si>
  <si>
    <t>see codeset</t>
  </si>
  <si>
    <t>LEA[yy]_Form7_School_Type</t>
  </si>
  <si>
    <t>The two digit number used to identify the type of school originally completed on "form 7"</t>
  </si>
  <si>
    <t>LEA[yy]_Form7_School_Type_Desc</t>
  </si>
  <si>
    <t>The description of the school entered as a 2 digit number of "form 7"</t>
  </si>
  <si>
    <t>LEA[yy]_Denomination</t>
  </si>
  <si>
    <t>Religious character of the school</t>
  </si>
  <si>
    <t>LEA[yy]_Phase</t>
  </si>
  <si>
    <t>The phase of education being provided by the school</t>
  </si>
  <si>
    <t>LEA[yy]_PhaseOfEducation</t>
  </si>
  <si>
    <t>LEA[yy]_School_Type</t>
  </si>
  <si>
    <t>This is used to describe the school type containing a subset of the full CBDS list</t>
  </si>
  <si>
    <t>LEA[yy]_TypeOfEstablishment</t>
  </si>
  <si>
    <t>This details the Type of Educational Establishment</t>
  </si>
  <si>
    <t>LEA[yy]_Admissions_Policy</t>
  </si>
  <si>
    <t xml:space="preserve">The policy applied to pupils seeking admission to the school </t>
  </si>
  <si>
    <t>LEA[yy]_PT_Girls_0</t>
  </si>
  <si>
    <t>part-time girls aged 0</t>
  </si>
  <si>
    <t>0, any positive number</t>
  </si>
  <si>
    <t>LEA[yy]_PT_Girls_1</t>
  </si>
  <si>
    <t>part-time girls aged 1</t>
  </si>
  <si>
    <t>LEA[yy]_PT_Girls_2</t>
  </si>
  <si>
    <t>part-time girls aged 2</t>
  </si>
  <si>
    <t>LEA[yy]_PT_Girls_3</t>
  </si>
  <si>
    <t xml:space="preserve">part-time girls aged 3 </t>
  </si>
  <si>
    <t>LEA[yy]_PT_Girls_3_Apr-Aug</t>
  </si>
  <si>
    <t>part-time girls aged 3 (2012/13 - Unsuppressed Data)</t>
  </si>
  <si>
    <t>LEA[yy]_PT_Girls_3_Jan-Mar</t>
  </si>
  <si>
    <t>LEA[yy]_PT_Girls_3_Sep-Dec</t>
  </si>
  <si>
    <t>LEA[yy]_PT_Girls_4</t>
  </si>
  <si>
    <t>part-time girls aged 4</t>
  </si>
  <si>
    <t>LEA[yy]_PT_Girls_4_Apr-Aug</t>
  </si>
  <si>
    <t>part-time girls aged 4 (2012/13 - Unsuppressed Data)</t>
  </si>
  <si>
    <t>LEA[yy]_PT_Girls_4_Jan-Mar</t>
  </si>
  <si>
    <t>LEA[yy]_PT_Girls_4_Sep-Dec</t>
  </si>
  <si>
    <t>LEA[yy]_PT_Girls_5</t>
  </si>
  <si>
    <t>part-time girls aged 5</t>
  </si>
  <si>
    <t>LEA[yy]_PT_Girls_6</t>
  </si>
  <si>
    <t>part-time girls aged 6</t>
  </si>
  <si>
    <t>LEA[yy]_PT_Girls_7</t>
  </si>
  <si>
    <t>part-time girls aged 7</t>
  </si>
  <si>
    <t>LEA[yy]_PT_Girls_8</t>
  </si>
  <si>
    <t>part-time girls aged 8</t>
  </si>
  <si>
    <t>LEA[yy]_PT_Girls_9</t>
  </si>
  <si>
    <t>part-time girls aged 9</t>
  </si>
  <si>
    <t>LEA[yy]_PT_Girls_10</t>
  </si>
  <si>
    <t>part-time girls aged 10</t>
  </si>
  <si>
    <t>LEA[yy]_PT_Girls_11</t>
  </si>
  <si>
    <t>part-time girls aged 11</t>
  </si>
  <si>
    <t>LEA[yy]_PT_Girls_12</t>
  </si>
  <si>
    <t>part-time girls aged 12</t>
  </si>
  <si>
    <t>LEA[yy]_PT_Girls_13</t>
  </si>
  <si>
    <t>part-time girls aged 13</t>
  </si>
  <si>
    <t>LEA[yy]_PT_Girls_14</t>
  </si>
  <si>
    <t>part-time girls aged 14</t>
  </si>
  <si>
    <t>LEA[yy]_PT_Girls_15</t>
  </si>
  <si>
    <t>part-time girls aged 15</t>
  </si>
  <si>
    <t>LEA[yy]_PT_Girls_16</t>
  </si>
  <si>
    <t>part-time girls aged 16</t>
  </si>
  <si>
    <t>LEA[yy]_PT_Girls_17</t>
  </si>
  <si>
    <t>part-time girls aged 17</t>
  </si>
  <si>
    <t>LEA[yy]_PT_Girls_18</t>
  </si>
  <si>
    <t>part-time girls aged 18</t>
  </si>
  <si>
    <t>LEA[yy]_PT_Girls_19</t>
  </si>
  <si>
    <t>part-time girls aged 19</t>
  </si>
  <si>
    <t>LEA[yy]_PT_Girls_Age_Unc</t>
  </si>
  <si>
    <t>part-time girls age unclassified</t>
  </si>
  <si>
    <t>LEA[yy]_FT_Girls_0</t>
  </si>
  <si>
    <t>full-time girls aged 0</t>
  </si>
  <si>
    <t>LEA[yy]_FT_Girls_1</t>
  </si>
  <si>
    <t>full-time girls aged 1</t>
  </si>
  <si>
    <t>LEA[yy]_FT_Girls_2</t>
  </si>
  <si>
    <t>full-time girls aged 2</t>
  </si>
  <si>
    <t>LEA[yy]_FT_Girls_3</t>
  </si>
  <si>
    <t>full-time girls aged 3</t>
  </si>
  <si>
    <t>LEA[yy]_FT_Girls_3_Apr-Aug</t>
  </si>
  <si>
    <t>full-time girls aged 3 (2012/13 - Unsuppressed Data)</t>
  </si>
  <si>
    <t>LEA[yy]_FT_Girls_3_Jan-Mar</t>
  </si>
  <si>
    <t>LEA[yy]_FT_Girls_3_Sep-Dec</t>
  </si>
  <si>
    <t>LEA[yy]_FT_Girls_4</t>
  </si>
  <si>
    <t>full-time girls aged 4</t>
  </si>
  <si>
    <t>LEA[yy]_FT_Girls_4_Apr-Aug</t>
  </si>
  <si>
    <t>full-time girls aged 4 (2012/13 - Unsuppressed Data)</t>
  </si>
  <si>
    <t>LEA[yy]_FT_Girls_4_Jan-Mar</t>
  </si>
  <si>
    <t>LEA[yy]_FT_Girls_4_Sep-Dec</t>
  </si>
  <si>
    <t>LEA[yy]_FT_Girls_5</t>
  </si>
  <si>
    <t>full-time girls aged 5</t>
  </si>
  <si>
    <t>LEA[yy]_FT_Girls_6</t>
  </si>
  <si>
    <t>full-time girls aged 6</t>
  </si>
  <si>
    <t>LEA[yy]_FT_Girls_7</t>
  </si>
  <si>
    <t>full-time girls aged 7</t>
  </si>
  <si>
    <t>LEA[yy]_FT_Girls_8</t>
  </si>
  <si>
    <t>full-time girls aged 8</t>
  </si>
  <si>
    <t>LEA[yy]_FT_Girls_9</t>
  </si>
  <si>
    <t>full-time girls aged 9</t>
  </si>
  <si>
    <t>LEA[yy]_FT_Girls_10</t>
  </si>
  <si>
    <t>full-time girls aged 10</t>
  </si>
  <si>
    <t>LEA[yy]_FT_Girls_11</t>
  </si>
  <si>
    <t>full-time girls aged 11</t>
  </si>
  <si>
    <t>LEA[yy]_FT_Girls_12</t>
  </si>
  <si>
    <t>full-time girls aged 12</t>
  </si>
  <si>
    <t>LEA[yy]_FT_Girls_13</t>
  </si>
  <si>
    <t>full-time girls aged 13</t>
  </si>
  <si>
    <t>LEA[yy]_FT_Girls_14</t>
  </si>
  <si>
    <t>full-time girls aged 14</t>
  </si>
  <si>
    <t>LEA[yy]_FT_Girls_15</t>
  </si>
  <si>
    <t>full-time girls aged 15</t>
  </si>
  <si>
    <t>LEA[yy]_FT_Girls_16</t>
  </si>
  <si>
    <t>full-time girls aged 16</t>
  </si>
  <si>
    <t>LEA[yy]_FT_Girls_17</t>
  </si>
  <si>
    <t>full-time girls aged 17</t>
  </si>
  <si>
    <t>LEA[yy]_FT_Girls_18</t>
  </si>
  <si>
    <t>full-time girls aged 18</t>
  </si>
  <si>
    <t>LEA[yy]_FT_Girls_19</t>
  </si>
  <si>
    <t>full-time girls aged 19</t>
  </si>
  <si>
    <t>LEA[yy]_FT_Girls_Age_Unc</t>
  </si>
  <si>
    <t>full-time girls age unclassified</t>
  </si>
  <si>
    <t>LEA[yy]_PT_Boys_0</t>
  </si>
  <si>
    <t>part time boys aged 0</t>
  </si>
  <si>
    <t>LEA[yy]_PT_Boys_1</t>
  </si>
  <si>
    <t>part time boys aged 1</t>
  </si>
  <si>
    <t>LEA[yy]_PT_Boys_2</t>
  </si>
  <si>
    <t>part time boys aged 2</t>
  </si>
  <si>
    <t>LEA[yy]_PT_Boys_3</t>
  </si>
  <si>
    <t>part time boys aged 3</t>
  </si>
  <si>
    <t>LEA[yy]_PT_boys_3_Apr-Aug</t>
  </si>
  <si>
    <t>part time boys aged 3 (2012/13 - Unsuppressed Data)</t>
  </si>
  <si>
    <t>LEA[yy]_PT_boys_3_Jan-Mar</t>
  </si>
  <si>
    <t>LEA[yy]_PT_boys_3_Sep-Dec</t>
  </si>
  <si>
    <t>LEA[yy]_PT_Boys_4</t>
  </si>
  <si>
    <t>part time boys aged 4</t>
  </si>
  <si>
    <t>LEA[yy]_PT_boys_4_Apr-Aug</t>
  </si>
  <si>
    <t>part time boys aged 4 (2012/13 - Unsuppressed Data)</t>
  </si>
  <si>
    <t>LEA[yy]_PT_boys_4_Jan-Mar</t>
  </si>
  <si>
    <t>LEA[yy]_PT_boys_4_Sep-Dec</t>
  </si>
  <si>
    <t>LEA[yy]_PT_Boys_5</t>
  </si>
  <si>
    <t>part time boys aged 5</t>
  </si>
  <si>
    <t>LEA[yy]_PT_Boys_6</t>
  </si>
  <si>
    <t>part time boys aged 6</t>
  </si>
  <si>
    <t>LEA[yy]_PT_Boys_7</t>
  </si>
  <si>
    <t>part time boys aged 7</t>
  </si>
  <si>
    <t>LEA[yy]_PT_Boys_8</t>
  </si>
  <si>
    <t>part time boys aged 8</t>
  </si>
  <si>
    <t>LEA[yy]_PT_Boys_9</t>
  </si>
  <si>
    <t>part time boys aged 9</t>
  </si>
  <si>
    <t>LEA[yy]_PT_Boys_10</t>
  </si>
  <si>
    <t>part time boys aged 10</t>
  </si>
  <si>
    <t>LEA[yy]_PT_Boys_11</t>
  </si>
  <si>
    <t>part time boys aged 11</t>
  </si>
  <si>
    <t>LEA[yy]_PT_Boys_12</t>
  </si>
  <si>
    <t>part time boys aged 12</t>
  </si>
  <si>
    <t>LEA[yy]_PT_Boys_13</t>
  </si>
  <si>
    <t>part time boys aged 13</t>
  </si>
  <si>
    <t>LEA[yy]_PT_Boys_14</t>
  </si>
  <si>
    <t>part time boys aged 14</t>
  </si>
  <si>
    <t>LEA[yy]_PT_Boys_15</t>
  </si>
  <si>
    <t>part time boys aged 15</t>
  </si>
  <si>
    <t>LEA[yy]_PT_Boys_16</t>
  </si>
  <si>
    <t>part time boys aged 16</t>
  </si>
  <si>
    <t>LEA[yy]_PT_Boys_17</t>
  </si>
  <si>
    <t>part time boys aged 17</t>
  </si>
  <si>
    <t>LEA[yy]_PT_Boys_18</t>
  </si>
  <si>
    <t>part time boys aged 18</t>
  </si>
  <si>
    <t>LEA[yy]_PT_Boys_19</t>
  </si>
  <si>
    <t>part time boys aged 19</t>
  </si>
  <si>
    <t>LEA[yy]_PT_Boys_Age_Unc</t>
  </si>
  <si>
    <t>part time boys age unclassified</t>
  </si>
  <si>
    <t>LEA[yy]_FT_Boys_0</t>
  </si>
  <si>
    <t>full time boys aged 0</t>
  </si>
  <si>
    <t>LEA[yy]_FT_Boys_1</t>
  </si>
  <si>
    <t>full time boys aged 1</t>
  </si>
  <si>
    <t>LEA[yy]_FT_Boys_2</t>
  </si>
  <si>
    <t>full time boys aged 2</t>
  </si>
  <si>
    <t>LEA[yy]_FT_Boys_3</t>
  </si>
  <si>
    <t>full time boys aged 3</t>
  </si>
  <si>
    <t>LEA[yy]_FT_boys_3_Apr-Aug</t>
  </si>
  <si>
    <t>full time boys aged 3 (2012/13 - Unsuppressed Data)</t>
  </si>
  <si>
    <t>LEA[yy]_FT_boys_3_Jan-Mar</t>
  </si>
  <si>
    <t>LEA[yy]_FT_boys_3_Sep-Dec</t>
  </si>
  <si>
    <t>LEA[yy]_FT_Boys_4</t>
  </si>
  <si>
    <t>full time boys aged 4</t>
  </si>
  <si>
    <t>LEA[yy]_FT_boys_4_Apr-Aug</t>
  </si>
  <si>
    <t>full time boys aged 4 (2012/13 - Unsuppressed Data)</t>
  </si>
  <si>
    <t>LEA[yy]_FT_boys_4_Jan-Mar</t>
  </si>
  <si>
    <t>LEA[yy]_FT_boys_4_Sep-Dec</t>
  </si>
  <si>
    <t>LEA[yy]_FT_Boys_5</t>
  </si>
  <si>
    <t>full time boys aged 5</t>
  </si>
  <si>
    <t>LEA[yy]_FT_Boys_6</t>
  </si>
  <si>
    <t>full time boys aged 6</t>
  </si>
  <si>
    <t>LEA[yy]_FT_Boys_7</t>
  </si>
  <si>
    <t>full time boys aged 7</t>
  </si>
  <si>
    <t>LEA[yy]_FT_Boys_8</t>
  </si>
  <si>
    <t>full time boys aged 8</t>
  </si>
  <si>
    <t>LEA[yy]_FT_Boys_9</t>
  </si>
  <si>
    <t>full time boys aged 9</t>
  </si>
  <si>
    <t>LEA[yy]_FT_Boys_10</t>
  </si>
  <si>
    <t>full time boys aged 10</t>
  </si>
  <si>
    <t>LEA[yy]_FT_Boys_11</t>
  </si>
  <si>
    <t>full time boys aged 11</t>
  </si>
  <si>
    <t>LEA[yy]_FT_Boys_12</t>
  </si>
  <si>
    <t>full time boys aged 12</t>
  </si>
  <si>
    <t>LEA[yy]_FT_Boys_13</t>
  </si>
  <si>
    <t>full time boys aged 13</t>
  </si>
  <si>
    <t>LEA[yy]_FT_Boys_14</t>
  </si>
  <si>
    <t>full time boys aged 14</t>
  </si>
  <si>
    <t>LEA[yy]_FT_Boys_15</t>
  </si>
  <si>
    <t>full time boys aged 15</t>
  </si>
  <si>
    <t>LEA[yy]_FT_Boys_16</t>
  </si>
  <si>
    <t>full time boys aged 16</t>
  </si>
  <si>
    <t>LEA[yy]_FT_Boys_17</t>
  </si>
  <si>
    <t>full time boys aged 17</t>
  </si>
  <si>
    <t>LEA[yy]_FT_Boys_18</t>
  </si>
  <si>
    <t>full time boys aged 18</t>
  </si>
  <si>
    <t>LEA[yy]_FT_Boys_19</t>
  </si>
  <si>
    <t>full time boys aged 19</t>
  </si>
  <si>
    <t>LEA[yy]_FT_Boys_Age_Unc</t>
  </si>
  <si>
    <t>full time boys age unclassified</t>
  </si>
  <si>
    <t>LEA[yy]_Headcount_Girls</t>
  </si>
  <si>
    <t>2006-2008,2010: headcount total girls
2009: headcount girls</t>
  </si>
  <si>
    <t>LEA[yy]_Headcount_Boys</t>
  </si>
  <si>
    <t>2006-2008,2010: headcount total boys
2009: headcount boys</t>
  </si>
  <si>
    <t>LEA[yy]_Headcount_FT_Pupils</t>
  </si>
  <si>
    <t>full time pupils</t>
  </si>
  <si>
    <t>LEA[yy]_Headcount_PT_Pupils</t>
  </si>
  <si>
    <t>part time pupils</t>
  </si>
  <si>
    <t>LEA[yy]_Headcount_Pupils</t>
  </si>
  <si>
    <t>headcount of pupils</t>
  </si>
  <si>
    <t>LEA[yy]_FTE_Pupils</t>
  </si>
  <si>
    <t>fte pupils</t>
  </si>
  <si>
    <t>0.0 to 999.9</t>
  </si>
  <si>
    <t>LEA[yy]_Boarders_Boys</t>
  </si>
  <si>
    <t>boy boarders</t>
  </si>
  <si>
    <t>LEA[yy]_Boarders_Girls</t>
  </si>
  <si>
    <t>girl boarders</t>
  </si>
  <si>
    <t>LEA[yy]_Boarders_Total</t>
  </si>
  <si>
    <t>total boarders</t>
  </si>
  <si>
    <t>LEA[yy]_FT_Qual_Teachers</t>
  </si>
  <si>
    <t>full time qualified teachers</t>
  </si>
  <si>
    <t>LEA[yy]_PT_Qual_Teachers</t>
  </si>
  <si>
    <t>part time qualified teachers</t>
  </si>
  <si>
    <t>LEA[yy]_Headcount_Qual_Teachers</t>
  </si>
  <si>
    <t>headcount of qualified teachers</t>
  </si>
  <si>
    <t>LEA[yy]_FTE_Qual_Teachers</t>
  </si>
  <si>
    <t>full time equivalent of qualified teachers</t>
  </si>
  <si>
    <t>LEA[yy]_FT_Teachers_On_QTS_Scheme</t>
  </si>
  <si>
    <t>full time teachers on schemes leading to QTS</t>
  </si>
  <si>
    <t>LEA[yy]_PT_Teachers_On_QTS_Scheme</t>
  </si>
  <si>
    <t>part time teachers on schemes leading to QTS</t>
  </si>
  <si>
    <t>LEA[yy]_Headcount_Teachers_On_QTS_Scheme</t>
  </si>
  <si>
    <t>headcount of teachers on schemes leading to QTS</t>
  </si>
  <si>
    <t>LEA[yy]_FTE_Teachers_On_QTS_Scheme</t>
  </si>
  <si>
    <t>full time equivalent of teachers on schemes leading to QTS</t>
  </si>
  <si>
    <t>LEA[yy]_FT_NQ_Teachers</t>
  </si>
  <si>
    <t>full time teachers not recognised as qualified</t>
  </si>
  <si>
    <t>LEA[yy]_PT_NQ_Teachers</t>
  </si>
  <si>
    <t>part time teachers not recognised as qualified</t>
  </si>
  <si>
    <t>LEA[yy]_Headcount_NQ_Teachers</t>
  </si>
  <si>
    <t>headcount teachers not recognised as qualified</t>
  </si>
  <si>
    <t>LEA[yy]_FTE_NQ_Teachers</t>
  </si>
  <si>
    <t>full time equivalent of teachers not recognised as qualified</t>
  </si>
  <si>
    <t>LEA[yy]_FTE_Other_Teachers</t>
  </si>
  <si>
    <t>full time equivalent of other teachers</t>
  </si>
  <si>
    <t>LEA[yy]_FTE_All_TA</t>
  </si>
  <si>
    <t>full time equivalent of teaching assistants</t>
  </si>
  <si>
    <t>LEA[yy]_FTE_TA</t>
  </si>
  <si>
    <t>LEA[yy]_FTE_HLTA</t>
  </si>
  <si>
    <t>full time equivalent of higher level teaching assistants</t>
  </si>
  <si>
    <t>LEA[yy]_FTE_Spec_Need_SS</t>
  </si>
  <si>
    <t>full time equivalent of special needs support staff</t>
  </si>
  <si>
    <t>LEA[yy]_FTE_Ethnic_SS</t>
  </si>
  <si>
    <t>full time equivalent of minority ethnic support staff</t>
  </si>
  <si>
    <t>LEA[yy]_Total_FTE_TA</t>
  </si>
  <si>
    <t>Total full time equivalent of teaching assistants</t>
  </si>
  <si>
    <t>LEA[yy]_Total_FTE_Technicians</t>
  </si>
  <si>
    <t>Total full time equivalent of technicians</t>
  </si>
  <si>
    <t>LEA[yy]_FTE_Other_Educ_SS</t>
  </si>
  <si>
    <t>full time equivalent of other education support staff</t>
  </si>
  <si>
    <t>LEA[yy]_FTE_Bilingual_Ethnic_SS</t>
  </si>
  <si>
    <t>full time equivalent of bilingual minority ethnic support staff</t>
  </si>
  <si>
    <t>LEA[yy]_FTE_Other_Ethnic_SS</t>
  </si>
  <si>
    <t>2008: full time equivalent of other minority ethnic support staff
2009 onwards: full time equivalent of other minority ethnic support staff</t>
  </si>
  <si>
    <t>LEA[yy]_FTE_Nurse_Medical_Staff</t>
  </si>
  <si>
    <t>2008: full time equivalent of matrons, nurses, medical staff
2009 onwards: full time equivalent of matrons, nurses and medical staff</t>
  </si>
  <si>
    <t>LEA[yy]_FTE_Childcare_Staff_Boarding</t>
  </si>
  <si>
    <t>2005/06 - 2006/07; 2007/08.</t>
  </si>
  <si>
    <t>full time equivalent of child care staff in boarding schools</t>
  </si>
  <si>
    <t>LEA[yy]_FTE_Librarians</t>
  </si>
  <si>
    <t>full time equivalent of librarians</t>
  </si>
  <si>
    <t>LEA[yy]_FTE_Technicians</t>
  </si>
  <si>
    <t>full time equivalent of technicians</t>
  </si>
  <si>
    <t>LEA[yy]_FTE_IT_Technicians</t>
  </si>
  <si>
    <t>full time equivalent of IT technicians</t>
  </si>
  <si>
    <t>LEA[yy]_FTE_Other_SS</t>
  </si>
  <si>
    <t>full time equivalent of other support staff</t>
  </si>
  <si>
    <t>LEA[yy]_FTE_Qual_Childcare_Staff</t>
  </si>
  <si>
    <t>2008: full time equivalent of qualified child care staff
2009 onwards: full time equivalent of qualified childcare staff</t>
  </si>
  <si>
    <t>LEA[yy]_FTE_NQ_Childcare_Staff</t>
  </si>
  <si>
    <t>2008: full time equivalent of unqualified child care staff
2009 onwards: full time equivalent of unqualified childcare staff</t>
  </si>
  <si>
    <t>LEA[yy]_Total_FTE_Other_Educ_SS</t>
  </si>
  <si>
    <t>Total full time equivalent other education support staff</t>
  </si>
  <si>
    <t>LEA[yy]_FTE_AO_Secretaries</t>
  </si>
  <si>
    <t>2008: full time equivalent of administrative officers, secretaries
2009 onwards: full time equivalent of admin officers / secretaries</t>
  </si>
  <si>
    <t>LEA[yy]_FTE_Bursars</t>
  </si>
  <si>
    <t>full time equivalent of bursars</t>
  </si>
  <si>
    <t>LEA[yy]_FTE_Other_Admin</t>
  </si>
  <si>
    <t>2008: full time equivalent of Other admin, clerical staff
2009 onwards: full time equivalent of other admin/ clerical</t>
  </si>
  <si>
    <t>LEA[yy]_Total_FTE_Admin_Staff</t>
  </si>
  <si>
    <t>Total full time equivalent administrative staff</t>
  </si>
  <si>
    <t>LEA[yy]_FTE_Teacher_And_SS</t>
  </si>
  <si>
    <t>fte teachers and support staff</t>
  </si>
  <si>
    <t>LEA[yy]_Pupil_Teacher_Ratio</t>
  </si>
  <si>
    <t>2008: pupil teacher ratio
2006-2007, 2009 onwards: pupil:teacher ratio</t>
  </si>
  <si>
    <t>0.0 to 9999.9</t>
  </si>
  <si>
    <t>LEA[yy]_Num_Pupils_Used_For_FSM</t>
  </si>
  <si>
    <t>Number of pupils (used for FSM calculation)</t>
  </si>
  <si>
    <t>LEA[yy]_Num_Pupils_Taking_FSM</t>
  </si>
  <si>
    <t>number of pupils taking free school meals</t>
  </si>
  <si>
    <t>LEA[yy]_Pct_Pupils_Taking_FSM</t>
  </si>
  <si>
    <t>Percentage of pupils taking free school meals</t>
  </si>
  <si>
    <t>Percentage any number in the range - 0 - 100.0</t>
  </si>
  <si>
    <t>LEA[yy]_Num_Pupils_FSM_Eligible</t>
  </si>
  <si>
    <t>number of pupils known to be eligible for free school meals</t>
  </si>
  <si>
    <t>LEA[yy]_Pct_Pupils_FSM_Eligible</t>
  </si>
  <si>
    <t>Percentage of pupils known to be eligible for free school meals</t>
  </si>
  <si>
    <t>LEA[yy]_Num_Pupils_For_PerTables_FSM</t>
  </si>
  <si>
    <t>Performance Tables - number of pupils taking free school meals</t>
  </si>
  <si>
    <t>LEA[yy]_Num_Pupils_PerfTables_Eligible_For_FSM</t>
  </si>
  <si>
    <t>Performance Tables - number of pupils known to be eligible for free school meals</t>
  </si>
  <si>
    <t>LEA[yy]_Pct_Pupils_PerfTables_Eligible_For_FSM</t>
  </si>
  <si>
    <t>Performance Tables - Percentage of pupils known to be eligible for free school meals</t>
  </si>
  <si>
    <t>LEA[yy]_Num_Pupils_For_AAT_FSM</t>
  </si>
  <si>
    <t>2006: Number of pupils (used for FSM calculation in PAT)
2007-2008: Number of pupils (used for FSM calculation in SCAAT)
2009 onwards: Number of pupils (used for FSM calculation in AATs)</t>
  </si>
  <si>
    <t>LEA[yy]_Num_Pupils_AAT_Eligible_For_FSM</t>
  </si>
  <si>
    <t>2006: number of pupils known to be eligible for free school meals (PAT)
2007-2008: number of pupils known to be eligible for free school meals (SCAAT)
2009 onwards: number of pupils known to be eligible for free school meals (AATs)</t>
  </si>
  <si>
    <t>LEA[yy]_Pct_Pupils_AAT_Eligible_For_FSM</t>
  </si>
  <si>
    <t>2006: Percentage of pupils known to be eligible for free school meals (PAT)
2007-2008: Percentage of pupils known to be eligible for free school meals (SCAAT)
2009 onwards: Percentage of pupils known to be eligible for free school meals (AATs)</t>
  </si>
  <si>
    <t>LEA[yy]_Num_Pupils_SEN_Statemented</t>
  </si>
  <si>
    <t>number of pupils with special needs with statements</t>
  </si>
  <si>
    <t>LEA[yy]_Pct_Pupils_SEN_Statemented</t>
  </si>
  <si>
    <t>Percentage of pupils with special needs with statements</t>
  </si>
  <si>
    <t>LEA[yy]_Num_Pupils_SEN_No_Statement</t>
  </si>
  <si>
    <t>number of pupils with special needs without statements</t>
  </si>
  <si>
    <t>LEA[yy]_Pct_Pupils_SEN_No_Statement</t>
  </si>
  <si>
    <t>Percentage of pupils with special needs without statements</t>
  </si>
  <si>
    <t>LEA[yy]_Num_Pupils_SpecialNeeds_With_Statments</t>
  </si>
  <si>
    <t>LEA[yy]_Pct_Pupils_SpecialNeeds_With_Statments</t>
  </si>
  <si>
    <t>Percentage of pupils with special needs with statements (2012/13 - Suppressed data)</t>
  </si>
  <si>
    <t>LEA[yy]_Num_Pupils_SpecialNeeds_Without_Statments</t>
  </si>
  <si>
    <t>LEA[yy]_Pct_Pupils_SpecialNeeds_Without_Statments</t>
  </si>
  <si>
    <t>Percentage of pupils with special needs without statements (2012/13 - Suppressed data)</t>
  </si>
  <si>
    <t>LEA[yy]_Num_Ethnicity_WBRI</t>
  </si>
  <si>
    <t>number of pupils classified as white British ethnic origin</t>
  </si>
  <si>
    <t>LEA[yy]_Pct_Pupil_WBRI</t>
  </si>
  <si>
    <t>Percentage of pupils classified as white British ethnic origin</t>
  </si>
  <si>
    <t>LEA[yy]_Num_Ethnicity_WIRI</t>
  </si>
  <si>
    <t>number of pupils classified as Irish ethnic origin</t>
  </si>
  <si>
    <t>LEA[yy]_Pct_Ethnicity_WIRI</t>
  </si>
  <si>
    <t>Percentage of pupils classified as Irish ethnic origin</t>
  </si>
  <si>
    <t>LEA[yy]_Num_Ethnicity_WIRT</t>
  </si>
  <si>
    <t>number of pupils classified as traveller of Irish heritage ethnic origin</t>
  </si>
  <si>
    <t>LEA[yy]_Pct_Ethnicity_WIRT</t>
  </si>
  <si>
    <t>Percentage of pupils classified as traveller of Irish heritage ethnic origin</t>
  </si>
  <si>
    <t>LEA[yy]_Num_Ethnicity_WOTH</t>
  </si>
  <si>
    <t>number of pupils classified as any other white background ethnic origin</t>
  </si>
  <si>
    <t>LEA[yy]_Pct_Ethnicity_WOTH</t>
  </si>
  <si>
    <t>Percentage of pupils classified as any other white background ethnic origin</t>
  </si>
  <si>
    <t>LEA[yy]_Num_Ethnicity_WROM</t>
  </si>
  <si>
    <t>number of pupils classified as Gypsy/Roma ethnic origin</t>
  </si>
  <si>
    <t>LEA[yy]_Pct_Ethnicity_WROM</t>
  </si>
  <si>
    <t>Percentage of pupils classified as Gypsy/Roma ethnic origin</t>
  </si>
  <si>
    <t>LEA[yy]_Num_Ethnicity_MWBC</t>
  </si>
  <si>
    <t>number of pupils classified as white and black Caribbean ethnic origin</t>
  </si>
  <si>
    <t>LEA[yy]_Pct_Ethnicity_MWBC</t>
  </si>
  <si>
    <t>Percentage of pupils classified as white and black Caribbean ethnic origin</t>
  </si>
  <si>
    <t>LEA[yy]_Num_Ethnicity_MWBA</t>
  </si>
  <si>
    <t>number of pupils classified as white and black African ethnic origin</t>
  </si>
  <si>
    <t>LEA[yy]_Pct_Ethnicity_MWBA</t>
  </si>
  <si>
    <t>Percentage of pupils classified as white and black African ethnic origin</t>
  </si>
  <si>
    <t>LEA[yy]_Num_Ethnicity_MWAS</t>
  </si>
  <si>
    <t>number of pupils classified as white and Asian ethnic origin</t>
  </si>
  <si>
    <t>LEA[yy]_Pct_Ethnicity_MWAS</t>
  </si>
  <si>
    <t>Percentage of pupils classified as white and Asian ethnic origin</t>
  </si>
  <si>
    <t>LEA[yy]_Num_Ethnicity_MOTH</t>
  </si>
  <si>
    <t>number of pupils classified as any other mixed background ethnic origin</t>
  </si>
  <si>
    <t>LEA[yy]_Pct_Ethnicity_MOTH</t>
  </si>
  <si>
    <t>Percentage of pupils classified as any other mixed background ethnic origin</t>
  </si>
  <si>
    <t>LEA[yy]_Num_Ethnicity_AIND</t>
  </si>
  <si>
    <t>number of pupils classified as Indian ethnic origin</t>
  </si>
  <si>
    <t>LEA[yy]_Pct_Ethnicity_AIND</t>
  </si>
  <si>
    <t>Percentage of pupils classified as Indian ethnic origin</t>
  </si>
  <si>
    <t>LEA[yy]_Num_Ethnicity_APKN</t>
  </si>
  <si>
    <t>number of pupils classified as Pakistani ethnic origin</t>
  </si>
  <si>
    <t>LEA[yy]_Pct_Ethnicity_APKN</t>
  </si>
  <si>
    <t>Percentage of pupils classified as Pakistani ethnic origin</t>
  </si>
  <si>
    <t>LEA[yy]_Num_Ethnicity_ABAN</t>
  </si>
  <si>
    <t>number of pupils classified as Bangladeshi ethnic origin</t>
  </si>
  <si>
    <t>LEA[yy]_Pct_Ethnicity_ABAN</t>
  </si>
  <si>
    <t>Percentage of pupils classified as Bangladeshi ethnic origin</t>
  </si>
  <si>
    <t>LEA[yy]_Num_Ethnicity_AOTH</t>
  </si>
  <si>
    <t>number of pupils classified as any other Asian background ethnic origin</t>
  </si>
  <si>
    <t>LEA[yy]_Pct_Ethnicity_AOTH</t>
  </si>
  <si>
    <t>Percentage of pupils classified as any other Asian background ethnic origin</t>
  </si>
  <si>
    <t>LEA[yy]_Num_Ethnicity_BCRB</t>
  </si>
  <si>
    <t>number of pupils classified as Caribbean ethnic origin</t>
  </si>
  <si>
    <t>LEA[yy]_Pct_Ethnicity_BCRB</t>
  </si>
  <si>
    <t>Percentage of pupils classified as Caribbean ethnic origin</t>
  </si>
  <si>
    <t>LEA[yy]_Num_Ethnicity_BAFR</t>
  </si>
  <si>
    <t>number of pupils classified as African ethnic origin</t>
  </si>
  <si>
    <t>LEA[yy]_Pct_Ethnicity_BAFR</t>
  </si>
  <si>
    <t>Percentage of pupils classified as African ethnic origin</t>
  </si>
  <si>
    <t>LEA[yy]_Num_Ethnicity_BOTH</t>
  </si>
  <si>
    <t>number of pupils classified as any other black background ethnic origin</t>
  </si>
  <si>
    <t>LEA[yy]_Pct_Ethnicity_BOTH</t>
  </si>
  <si>
    <t>Percentage of pupils classified as any other black background ethnic origin</t>
  </si>
  <si>
    <t>LEA[yy]_Num_Ethnicity_CHNE</t>
  </si>
  <si>
    <t>number of pupils classified as Chinese ethnic origin</t>
  </si>
  <si>
    <t>LEA[yy]_Pct_Ethnicity_CHNE</t>
  </si>
  <si>
    <t>Percentage of pupils classified as Chinese ethnic origin</t>
  </si>
  <si>
    <t>LEA[yy]_Num_Ethnicity_OOTH</t>
  </si>
  <si>
    <t>number of pupils classified as any other ethnic group ethnic origin</t>
  </si>
  <si>
    <t>LEA[yy]_Pct_Ethnicity_OOTH</t>
  </si>
  <si>
    <t>Percentage of pupils classified as any other ethnic group ethnic origin</t>
  </si>
  <si>
    <t>LEA[yy]_Pupils_Ethnicity_Classified</t>
  </si>
  <si>
    <t>2005/06 - 2007/08; 2009/10</t>
  </si>
  <si>
    <t>number of pupils classified according to ethnic group</t>
  </si>
  <si>
    <t>LEA[yy]_Pct_Pupils_Ethnicity_Classified</t>
  </si>
  <si>
    <t>Percentage of pupils classified according to ethnic group</t>
  </si>
  <si>
    <t>LEA[yy]_Pupil_Ethnicty_Unc</t>
  </si>
  <si>
    <t>Number of pupils unclassified</t>
  </si>
  <si>
    <t>LEA[yy]_Pct_Pupil_Ethnicty_Unc</t>
  </si>
  <si>
    <t>Percentage of pupils unclassified</t>
  </si>
  <si>
    <t>LEA[yy]_Pupils_Comp_School_Age</t>
  </si>
  <si>
    <t>number of pupils of compulsory school age and above</t>
  </si>
  <si>
    <t>LEA[yy]_Pupils_Language_English</t>
  </si>
  <si>
    <t>number of pupils whose first language is known or believed to be English</t>
  </si>
  <si>
    <t>LEA[yy]_Pct_Pupils_Language_English</t>
  </si>
  <si>
    <t>Percentage of pupils whose first language is known or believed to be English</t>
  </si>
  <si>
    <t>LEA[yy]_Pupils_Language_Not_English</t>
  </si>
  <si>
    <t>number of pupils whose first language is known or believed to be other than English</t>
  </si>
  <si>
    <t>LEA[yy]_Pct_Pupils_Language_Not_English</t>
  </si>
  <si>
    <t>Percentage of pupils whose first language is known or believed to be other than English</t>
  </si>
  <si>
    <t>LEA[yy]_Pupils_Language_Unc</t>
  </si>
  <si>
    <t>number of pupils whose first language is unclassified</t>
  </si>
  <si>
    <t>LEA[yy]_Pct_Pupils_Language_Unc</t>
  </si>
  <si>
    <t>Percentage of pupils whose first language is unclassified</t>
  </si>
  <si>
    <t>LEA[yy]_Num_Boarders_SEN_Statemented</t>
  </si>
  <si>
    <t>number of boarding pupils with statements of SEN</t>
  </si>
  <si>
    <t>LEA[yy]_Num_Boarders_SEN_No_Statement</t>
  </si>
  <si>
    <t>number of boarding pupils with SEN without statements</t>
  </si>
  <si>
    <t>LEA[yy]_Num_Boarders_Not_SEN</t>
  </si>
  <si>
    <t>number of boarding pupils with no identified SEN</t>
  </si>
  <si>
    <t>LEA[yy]_FTE_Pupils_NC_Year_N1</t>
  </si>
  <si>
    <t>FTE number of pupils in year group Nursery 1</t>
  </si>
  <si>
    <t>0.0 to 999.5</t>
  </si>
  <si>
    <t>LEA[yy]_FTE_Pupils_NC_Year_N2</t>
  </si>
  <si>
    <t>FTE number of pupils in year group Nursery 2</t>
  </si>
  <si>
    <t>LEA[yy]_FTE_Pupils_NC_Year_R</t>
  </si>
  <si>
    <t>FTE number of pupils in year group Reception</t>
  </si>
  <si>
    <t>LEA[yy]_FTE_Pupils_NC_Year_1</t>
  </si>
  <si>
    <t>FTE number of pupils in year group 1</t>
  </si>
  <si>
    <t>LEA[yy]_FTE_Pupils_NC_Year_2</t>
  </si>
  <si>
    <t>FTE number of pupils in year group 2</t>
  </si>
  <si>
    <t>LEA[yy]_FTE_Pupils_NC_Year_3</t>
  </si>
  <si>
    <t>FTE number of pupils in year group 3</t>
  </si>
  <si>
    <t>LEA[yy]_FTE_Pupils_NC_Year_4</t>
  </si>
  <si>
    <t>FTE number of pupils in year group 4</t>
  </si>
  <si>
    <t>LEA[yy]_FTE_Pupils_NC_Year_5</t>
  </si>
  <si>
    <t>FTE number of pupils in year group 5</t>
  </si>
  <si>
    <t>LEA[yy]_FTE_Pupils_NC_Year_6</t>
  </si>
  <si>
    <t>FTE number of pupils in year group 6</t>
  </si>
  <si>
    <t>LEA[yy]_FTE_Pupils_NC_Year_7</t>
  </si>
  <si>
    <t>FTE number of pupils in year group 7</t>
  </si>
  <si>
    <t>LEA[yy]_FTE_Pupils_NC_Year_8</t>
  </si>
  <si>
    <t>FTE number of pupils in year group 8</t>
  </si>
  <si>
    <t>LEA[yy]_FTE_Pupils_NC_Year_9</t>
  </si>
  <si>
    <t>FTE number of pupils in year group 9</t>
  </si>
  <si>
    <t>LEA[yy]_FTE_Pupils_NC_Year_10</t>
  </si>
  <si>
    <t>FTE number of pupils in year group 10</t>
  </si>
  <si>
    <t>LEA[yy]_FTE_Pupils_NC_Year_11</t>
  </si>
  <si>
    <t>FTE number of pupils in year group 11</t>
  </si>
  <si>
    <t>LEA[yy]_FTE_Pupils_NC_Year_12</t>
  </si>
  <si>
    <t>FTE number of pupils in year group 12</t>
  </si>
  <si>
    <t>LEA[yy]_FTE_Pupils_NC_Year_13</t>
  </si>
  <si>
    <t>FTE number of pupils in year group 13</t>
  </si>
  <si>
    <t>LEA[yy]_FTE_Pupils_NC_Year_14</t>
  </si>
  <si>
    <t>FTE number of pupils in year group 14</t>
  </si>
  <si>
    <t>LEA[yy]_FTE_Pupils_NC_Year_NF</t>
  </si>
  <si>
    <t>FTE number of pupils in year group - Not Followed</t>
  </si>
  <si>
    <t>LEA[yy]_FTE_Pupils_NC_Year_Missing</t>
  </si>
  <si>
    <t>FTE number of pupils for whom information on national curriculum year group is missing</t>
  </si>
  <si>
    <t>0.0 to 9999.5</t>
  </si>
  <si>
    <t>LEA[yy]_School_Action</t>
  </si>
  <si>
    <t xml:space="preserve">Number of pupils with SEN on school action </t>
  </si>
  <si>
    <t>LEA[yy]_School_Action_Plus</t>
  </si>
  <si>
    <t xml:space="preserve">Number of pupils with SEN on school action plus </t>
  </si>
  <si>
    <t>LEA[yy]_No_Statement</t>
  </si>
  <si>
    <t>Includes sole and dual main registered pupils with SEN without a statement in maintained nursery, state-funded primary, state-funded secondary, special schools and PRU. In general hospital schools includes sole and dual main registered pupils with SEN without a statement. In independent schools includes all pupils with SEN without a statement.</t>
  </si>
  <si>
    <t>LEA[yy]_Statement</t>
  </si>
  <si>
    <t>Includes sole and dual main registered pupils with a statement of SEN. In independent schools includes all pupils with a statement of SEN.</t>
  </si>
  <si>
    <t>LEA[yy]_Primary_need_spld</t>
  </si>
  <si>
    <t>Sole and dual main registered pupils with specific learning difficulty as their primary need. Not provided by general hospital and independent schools.</t>
  </si>
  <si>
    <t>LEA[yy]_Primary_need_mld</t>
  </si>
  <si>
    <t>Sole and dual main registered pupils with moderate learning difficulty as their primary need. Not provided by general hospital and independent schools.</t>
  </si>
  <si>
    <t>LEA[yy]_Primary_need_sld</t>
  </si>
  <si>
    <t>Sole and dual main registered pupils with severe learning difficulty as their primary need. Not provided by general hospital and independent schools.</t>
  </si>
  <si>
    <t>LEA[yy]_Primary_need_pmld</t>
  </si>
  <si>
    <t>Sole and dual main registered pupils with profound and multiple learning difficulty as their primary need. Not provided by general hospital and independent schools.</t>
  </si>
  <si>
    <t>LEA[yy]_Primary_need_besd</t>
  </si>
  <si>
    <t>Sole and dual main registered pupils with behaviour, emotional and social disorder as their primary need. Not provided by general hospital and independent schools.</t>
  </si>
  <si>
    <t>LEA[yy]_Primary_need_slcn</t>
  </si>
  <si>
    <t>Sole and dual main registered pupils with speech, language and communication needs as their primary need. Not provided by general hospital and independent schools.</t>
  </si>
  <si>
    <t>LEA[yy]_Primary_need_hi</t>
  </si>
  <si>
    <t>Sole and dual main registered pupils with hearing impairment as their primary need. Not provided by general hospital and independent schools.</t>
  </si>
  <si>
    <t>LEA[yy]_Primary_need_vi</t>
  </si>
  <si>
    <t>Sole and dual main registered pupils with vision impairment as their primary need. Not provided by general hospital and independent schools.</t>
  </si>
  <si>
    <t>LEA[yy]_Primary_need_msi</t>
  </si>
  <si>
    <t>Sole and dual main registered pupils with multi-sensory impairment as their primary need. Not provided by general hospital and independent schools.</t>
  </si>
  <si>
    <t>LEA[yy]_Primary_need_pd</t>
  </si>
  <si>
    <t>Sole and dual main registered pupils with physical difficulty as their primary need. Not provided by general hospital and independent schools.</t>
  </si>
  <si>
    <t>LEA[yy]_Primary_need_asd</t>
  </si>
  <si>
    <t>Sole and dual main registered pupils with autistic spectrum disorder as their primary need. Not provided by general hospital and independent schools.</t>
  </si>
  <si>
    <t>LEA[yy]_Primary_need_oth</t>
  </si>
  <si>
    <t>Sole and dual main registered pupils with other learning difficulty as their primary need. Not provided by general hospital and independent schools.</t>
  </si>
  <si>
    <t>LEA[yy]_Prov_spld</t>
  </si>
  <si>
    <t>School approved for specific learning difficulty (identified with a 1)</t>
  </si>
  <si>
    <t>LEA[yy]_Prov_mld</t>
  </si>
  <si>
    <t>School approved for moderate learning difficulty (identified with a 1)</t>
  </si>
  <si>
    <t>LEA[yy]_Prov_sld</t>
  </si>
  <si>
    <t>School approved for severe learning difficulty (identified with a 1)</t>
  </si>
  <si>
    <t>LEA[yy]_Prov_pmld</t>
  </si>
  <si>
    <t>School approved for profound and multiple learning difficulty (identified with a 1)</t>
  </si>
  <si>
    <t>LEA[yy]_Prov_besd</t>
  </si>
  <si>
    <t>School approved for behaviour, emotional and social disorder (identified with a 1)</t>
  </si>
  <si>
    <t>LEA[yy]_Prov_slcn</t>
  </si>
  <si>
    <t>School approved for speech, language and communication needs (identified with a 1)</t>
  </si>
  <si>
    <t>LEA[yy]_Prov_hi</t>
  </si>
  <si>
    <t>School approved for hearing impairment (identified with a 1)</t>
  </si>
  <si>
    <t>LEA[yy]_Prov_vi</t>
  </si>
  <si>
    <t>School approved for vision impairment (identified with a 1)</t>
  </si>
  <si>
    <t>LEA[yy]_Prov_msi</t>
  </si>
  <si>
    <t>School approved for multi sensory impairment (identified with a 1)</t>
  </si>
  <si>
    <t>LEA[yy]_Prov_pd</t>
  </si>
  <si>
    <t>School approved for physical difficulty (identified with a 1)</t>
  </si>
  <si>
    <t>LEA[yy]_Prov_asd</t>
  </si>
  <si>
    <t>School approved for autistic spectrum disorder (identified with a 1)</t>
  </si>
  <si>
    <t>LEA[yy]_Prov_oth</t>
  </si>
  <si>
    <t>School approved for other learning difficulty (identified with a 1)</t>
  </si>
  <si>
    <t>LEA[yy]_GOR</t>
  </si>
  <si>
    <t xml:space="preserve">Government Office Region Code of the school where the pupil reports to </t>
  </si>
  <si>
    <t>LEA[yy]_GOR_9cd</t>
  </si>
  <si>
    <t>Government Office Region Code of the school where the pupil reports to (9 digit code)</t>
  </si>
  <si>
    <t>LEA[yy]_GORName</t>
  </si>
  <si>
    <t>Government Office Region name</t>
  </si>
  <si>
    <t>LEA[yy]_LAD</t>
  </si>
  <si>
    <t>LAUA Code</t>
  </si>
  <si>
    <t>LEA[yy]_LADName</t>
  </si>
  <si>
    <t>LAUA Name</t>
  </si>
  <si>
    <t>LEA[yy]_LAD_Code_2012</t>
  </si>
  <si>
    <t>LAUA Code 2012</t>
  </si>
  <si>
    <t>LEA[yy]_LAD_Code_2010</t>
  </si>
  <si>
    <t>LAUA Code 2010</t>
  </si>
  <si>
    <t>LEA[yy]_UR01IND</t>
  </si>
  <si>
    <t>2001 Urban/rural indicator</t>
  </si>
  <si>
    <t>LEA[yy]_Urban_Rural_Desc</t>
  </si>
  <si>
    <t>Urban/Rural Description</t>
  </si>
  <si>
    <t>LEA[yy]_Region</t>
  </si>
  <si>
    <t>Region (Suppressed Data)</t>
  </si>
  <si>
    <t>LEA[yy]_RegionName</t>
  </si>
  <si>
    <t>Region Name (2011/12 - Suppressed data)</t>
  </si>
  <si>
    <t>LEA[yy]_RegionCode</t>
  </si>
  <si>
    <t>Region Code (2012/13 - Unsuppressed data)</t>
  </si>
  <si>
    <t>LEA[yy]_PCON</t>
  </si>
  <si>
    <t>Parliamentary Constituency</t>
  </si>
  <si>
    <t>LEA[yy]_PconName</t>
  </si>
  <si>
    <t>Parliamentary Constituency Name</t>
  </si>
  <si>
    <t>LEA[yy]_CASWARD</t>
  </si>
  <si>
    <t>Census Area Statistics (CAS) wards</t>
  </si>
  <si>
    <t>LEA[yy]_CASWARDName</t>
  </si>
  <si>
    <t>Census Area Statistics (CAS) wards Name</t>
  </si>
  <si>
    <t>LEA[yy]_LSOA01</t>
  </si>
  <si>
    <t>National Statistics Postcode Directory Lower Layer Super Output Area derived from pupil postcode (based on 2001 Census)</t>
  </si>
  <si>
    <t>LEA[yy]_LSOA11</t>
  </si>
  <si>
    <t>National Statistics Postcode Directory Lower Layer Super Output Area derived from pupil postcode (based on 2011 Census)</t>
  </si>
  <si>
    <t>LEA[yy]_IDACI_RANK_2010</t>
  </si>
  <si>
    <t>LEA[yy]_IDACIband</t>
  </si>
  <si>
    <t>IDACI Band</t>
  </si>
  <si>
    <t>LEA[yy]_IMD_RANK_2010</t>
  </si>
  <si>
    <t>Index of Multiple Deprivation Rank (where 1 is most deprived)</t>
  </si>
  <si>
    <t>LEA[yy]_IMDband</t>
  </si>
  <si>
    <t>IMD Band</t>
  </si>
  <si>
    <t>LEA[yy]_New_LA_Code</t>
  </si>
  <si>
    <t>New (9 digit) LEA/LA code  (Unsupressed data)</t>
  </si>
  <si>
    <t>LEA[yy]_G15_reg2</t>
  </si>
  <si>
    <t>Number of girls aged 15 dually registered</t>
  </si>
  <si>
    <t>LEA[yy]_B15_reg2</t>
  </si>
  <si>
    <t>Number of boys aged 15 dually registered</t>
  </si>
  <si>
    <t>LEA[yy]_G15_reg1</t>
  </si>
  <si>
    <t>Number of girls aged 15 solely registered</t>
  </si>
  <si>
    <t>LEA[yy]_B15_reg1</t>
  </si>
  <si>
    <t>Number of boys aged 15 solely registered</t>
  </si>
  <si>
    <t>LEA[yy]_G15_reg0</t>
  </si>
  <si>
    <t>Number of girls aged 15 registered with other providers (PRU)</t>
  </si>
  <si>
    <t>LEA[yy]_B15_reg0</t>
  </si>
  <si>
    <t>Number of boys aged 15 registered with other providers (PRU)</t>
  </si>
  <si>
    <t>LEA[yy]_asc_low</t>
  </si>
  <si>
    <t>Lowest Pupil Age</t>
  </si>
  <si>
    <t>LEA[yy]_asc_high</t>
  </si>
  <si>
    <t>Highest Pupil Age</t>
  </si>
  <si>
    <t>LEA[yy]_Pct_Ethnicity_WBRI</t>
  </si>
  <si>
    <t>LEA[yy]_TotalPupils</t>
  </si>
  <si>
    <t>Total Pupils (from SEN Data Stream) Includes sole and dual main registered pupils.  For PRUs also includes pupils registered with other providers and further education colleges unless otherwise stated in this section</t>
  </si>
  <si>
    <t>LEA[yy]_Ward</t>
  </si>
  <si>
    <t>Ward</t>
  </si>
  <si>
    <t>LEA[yy]_WardName</t>
  </si>
  <si>
    <t>Ward Name</t>
  </si>
  <si>
    <t>LEA[yy]_CBoysFinalYrKS4</t>
  </si>
  <si>
    <t>1 or NULL</t>
  </si>
  <si>
    <t>LEA[yy]_CGirlsFinalYrKS4</t>
  </si>
  <si>
    <t>LEA[yy]_tsupppercfsmt</t>
  </si>
  <si>
    <t>LEA[yy]_tsupppercfsm</t>
  </si>
  <si>
    <t>LEA[yy]_tsupppercfsmpt</t>
  </si>
  <si>
    <t>LEA[yy]_tsuppWhite_british</t>
  </si>
  <si>
    <t>LEA[yy]_tsuppIrish</t>
  </si>
  <si>
    <t>LEA[yy]_tsuppIrish_traveller</t>
  </si>
  <si>
    <t>LEA[yy]_tsuppOther_White</t>
  </si>
  <si>
    <t>LEA[yy]_tsuppGypsyRoma</t>
  </si>
  <si>
    <t>LEA[yy]_tsuppWhiteBlackCaribbean</t>
  </si>
  <si>
    <t>LEA[yy]_tsuppWhiteBlackAfrican</t>
  </si>
  <si>
    <t>LEA[yy]_tsuppWhiteAsian</t>
  </si>
  <si>
    <t>LEA[yy]_tsuppOther_Mixed</t>
  </si>
  <si>
    <t>LEA[yy]_tsuppIndian</t>
  </si>
  <si>
    <t>LEA[yy]_tsuppPakistani</t>
  </si>
  <si>
    <t>LEA[yy]_tsuppBangladeshi</t>
  </si>
  <si>
    <t>LEA[yy]_tsuppOther_Asian</t>
  </si>
  <si>
    <t>LEA[yy]_tsuppCaribbean</t>
  </si>
  <si>
    <t>LEA[yy]_tsuppAfrican</t>
  </si>
  <si>
    <t>LEA[yy]_tsuppOther_Black</t>
  </si>
  <si>
    <t>LEA[yy]_tsuppChinese</t>
  </si>
  <si>
    <t>LEA[yy]_tsuppAOEG</t>
  </si>
  <si>
    <t>LEA[yy]_tsuppUNCL</t>
  </si>
  <si>
    <t>LEA[yy]_tsuppEng_lang</t>
  </si>
  <si>
    <t>LEA[yy]_tsuppOth_Eng_lang</t>
  </si>
  <si>
    <t>LEA[yy]_tsuppUncl_lang</t>
  </si>
  <si>
    <t>LEA[yy]_FSMEligibleage5</t>
  </si>
  <si>
    <t>LEA[yy]_FSMEligibleage6</t>
  </si>
  <si>
    <t>LEA[yy]_FSMEligibleage7</t>
  </si>
  <si>
    <t>LEA[yy]_FSMEligibleage8</t>
  </si>
  <si>
    <t>LEA[yy]_FSMEligibleage9</t>
  </si>
  <si>
    <t>LEA[yy]_FSMEligibleage10</t>
  </si>
  <si>
    <t>LEA[yy]_FSMEligibleage11</t>
  </si>
  <si>
    <t>LEA[yy]_FSMEligibleage12</t>
  </si>
  <si>
    <t>LEA[yy]_FSMEligibleage13</t>
  </si>
  <si>
    <t>LEA[yy]_FSMEligibleage14</t>
  </si>
  <si>
    <t>LEA[yy]_FSMEligibleage15</t>
  </si>
  <si>
    <t>LEA[yy]_FSMEligibleage16</t>
  </si>
  <si>
    <t>LEA[yy]_FSMEligibleage17</t>
  </si>
  <si>
    <t>LEA[yy]_FSMEligibleage18</t>
  </si>
  <si>
    <t>LEA[yy]_FSMEligibleage19p</t>
  </si>
  <si>
    <t>LEA[yy]_Tot_BoarderFSM</t>
  </si>
  <si>
    <t>LEA[yy]_Boy_BoarderFSM</t>
  </si>
  <si>
    <t>LEA[yy]_Girl_BoarderFSM</t>
  </si>
  <si>
    <t>LEA[yy]_Pct_Pupils_FSM</t>
  </si>
  <si>
    <t>LEA[yy]_Num_Pupils_usedFSM_calc_PT</t>
  </si>
  <si>
    <t>LEA[yy]_Num_Pupils_FSM_Eligible_PT</t>
  </si>
  <si>
    <t>LEA[yy]_Pct_Pupils_FSM_Eligible_PT</t>
  </si>
  <si>
    <t>LEA[yy]_PT_Girls_NC_Year_N1</t>
  </si>
  <si>
    <t>Number of Part-time Girls in year group Nursery 1</t>
  </si>
  <si>
    <t>LEA[yy]_PT_Girls_NC_Year_N2</t>
  </si>
  <si>
    <t>Number of Part-time Girls in year group Nursery 2</t>
  </si>
  <si>
    <t>LEA[yy]_PT_Girls_NC_Year_R</t>
  </si>
  <si>
    <t>Number of Part-time Girls in year group Reception</t>
  </si>
  <si>
    <t>LEA[yy]_PT_Girls_NC_Year_1</t>
  </si>
  <si>
    <t>Number of Part-time Girls in year group 1</t>
  </si>
  <si>
    <t>LEA[yy]_PT_Girls_NC_Year_2</t>
  </si>
  <si>
    <t>Number of Part-time Girls in year group 2</t>
  </si>
  <si>
    <t>LEA[yy]_PT_Girls_NC_Year_3</t>
  </si>
  <si>
    <t>Number of Part-time Girls in year group 3</t>
  </si>
  <si>
    <t>LEA[yy]_PT_Girls_NC_Year_4</t>
  </si>
  <si>
    <t>Number of Part-time Girls in year group 4</t>
  </si>
  <si>
    <t>LEA[yy]_PT_Girls_NC_Year_5</t>
  </si>
  <si>
    <t>Number of Part-time Girls in year group 5</t>
  </si>
  <si>
    <t>LEA[yy]_PT_Girls_NC_Year_6</t>
  </si>
  <si>
    <t>Number of Part-time Girls in year group 6</t>
  </si>
  <si>
    <t>LEA[yy]_PT_Girls_NC_Year_7</t>
  </si>
  <si>
    <t>Number of Part-time Girls in year group 7</t>
  </si>
  <si>
    <t>LEA[yy]_PT_Girls_NC_Year_8</t>
  </si>
  <si>
    <t>Number of Part-time Girls in year group 8</t>
  </si>
  <si>
    <t>LEA[yy]_PT_Girls_NC_Year_9</t>
  </si>
  <si>
    <t>Number of Part-time Girls in year group 9</t>
  </si>
  <si>
    <t>LEA[yy]_PT_Girls_NC_Year_10</t>
  </si>
  <si>
    <t>Number of Part-time Girls in year group 10</t>
  </si>
  <si>
    <t>LEA[yy]_PT_Girls_NC_Year_11</t>
  </si>
  <si>
    <t>Number of Part-time Girls in year group 11</t>
  </si>
  <si>
    <t>LEA[yy]_PT_Girls_NC_Year_12</t>
  </si>
  <si>
    <t>Number of Part-time Girls in year group 12</t>
  </si>
  <si>
    <t>LEA[yy]_PT_Girls_NC_Year_13</t>
  </si>
  <si>
    <t>Number of Part-time Girls in year group 13</t>
  </si>
  <si>
    <t>LEA[yy]_PT_Girls_NC_Year_14</t>
  </si>
  <si>
    <t>Number of Part-time Girls in year group 14</t>
  </si>
  <si>
    <t>LEA[yy]_PT_Girls_NC_Year_X</t>
  </si>
  <si>
    <t>Number of Part-time Girls for whom information on national curriculum year group is missing</t>
  </si>
  <si>
    <t>LEA[yy]_FT_Girls_NC_Year_N1</t>
  </si>
  <si>
    <t>Number of Full-time Girls in year group Nursery 1</t>
  </si>
  <si>
    <t>LEA[yy]_FT_Girls_NC_Year_N2</t>
  </si>
  <si>
    <t>Number of Full-time Girls in year group Nursery 2</t>
  </si>
  <si>
    <t>LEA[yy]_FT_Girls_NC_Year_R</t>
  </si>
  <si>
    <t>Number of Full-time Girls in year group Reception</t>
  </si>
  <si>
    <t>LEA[yy]_FT_Girls_NC_Year_1</t>
  </si>
  <si>
    <t>Number of Full-time Girls in year group 1</t>
  </si>
  <si>
    <t>LEA[yy]_FT_Girls_NC_Year_2</t>
  </si>
  <si>
    <t>Number of Full-time Girls in year group 2</t>
  </si>
  <si>
    <t>LEA[yy]_FT_Girls_NC_Year_3</t>
  </si>
  <si>
    <t>Number of Full-time Girls in year group 3</t>
  </si>
  <si>
    <t>LEA[yy]_FT_Girls_NC_Year_4</t>
  </si>
  <si>
    <t>Number of Full-time Girls in year group 4</t>
  </si>
  <si>
    <t>LEA[yy]_FT_Girls_NC_Year_5</t>
  </si>
  <si>
    <t>Number of Full-time Girls in year group 5</t>
  </si>
  <si>
    <t>LEA[yy]_FT_Girls_NC_Year_6</t>
  </si>
  <si>
    <t>Number of Full-time Girls in year group 6</t>
  </si>
  <si>
    <t>LEA[yy]_FT_Girls_NC_Year_7</t>
  </si>
  <si>
    <t>Number of Full-time Girls in year group 7</t>
  </si>
  <si>
    <t>LEA[yy]_FT_Girls_NC_Year_8</t>
  </si>
  <si>
    <t>Number of Full-time Girls in year group 8</t>
  </si>
  <si>
    <t>LEA[yy]_FT_Girls_NC_Year_9</t>
  </si>
  <si>
    <t>Number of Full-time Girls in year group 9</t>
  </si>
  <si>
    <t>LEA[yy]_FT_Girls_NC_Year_10</t>
  </si>
  <si>
    <t>Number of Full-time Girls in year group 10</t>
  </si>
  <si>
    <t>LEA[yy]_FT_Girls_NC_Year_11</t>
  </si>
  <si>
    <t>Number of Full-time Girls in year group 11</t>
  </si>
  <si>
    <t>LEA[yy]_FT_Girls_NC_Year_12</t>
  </si>
  <si>
    <t>Number of Full-time Girls in year group 12</t>
  </si>
  <si>
    <t>LEA[yy]_FT_Girls_NC_Year_13</t>
  </si>
  <si>
    <t>Number of Full-time Girls in year group 13</t>
  </si>
  <si>
    <t>LEA[yy]_FT_Girls_NC_Year_14</t>
  </si>
  <si>
    <t>Number of Full-time Girls in year group 14</t>
  </si>
  <si>
    <t>LEA[yy]_FT_Girls_NC_Year_X</t>
  </si>
  <si>
    <t>Number of Full-time Girls for whom information on national curriculum year group is missing</t>
  </si>
  <si>
    <t>LEA[yy]_PT_Boys_NC_Year_N1</t>
  </si>
  <si>
    <t>Number of Part-time Boys in year group Nursery 1</t>
  </si>
  <si>
    <t>LEA[yy]_PT_Boys_NC_Year_N2</t>
  </si>
  <si>
    <t>Number of Part-time Boys in year group Nursery 2</t>
  </si>
  <si>
    <t>LEA[yy]_PT_Boys_NC_Year_R</t>
  </si>
  <si>
    <t>Number of Part-time Boys in year group Reception</t>
  </si>
  <si>
    <t>LEA[yy]_PT_Boys_NC_Year_1</t>
  </si>
  <si>
    <t>Number of Part-time Boys in year group 1</t>
  </si>
  <si>
    <t>LEA[yy]_PT_Boys_NC_Year_2</t>
  </si>
  <si>
    <t>Number of Part-time Boys in year group 2</t>
  </si>
  <si>
    <t>LEA[yy]_PT_Boys_NC_Year_3</t>
  </si>
  <si>
    <t>Number of Part-time Boys in year group 3</t>
  </si>
  <si>
    <t>LEA[yy]_PT_Boys_NC_Year_4</t>
  </si>
  <si>
    <t>Number of Part-time Boys in year group 4</t>
  </si>
  <si>
    <t>LEA[yy]_PT_Boys_NC_Year_5</t>
  </si>
  <si>
    <t>Number of Part-time Boys in year group 5</t>
  </si>
  <si>
    <t>LEA[yy]_PT_Boys_NC_Year_6</t>
  </si>
  <si>
    <t>Number of Part-time Boys in year group 6</t>
  </si>
  <si>
    <t>LEA[yy]_PT_Boys_NC_Year_7</t>
  </si>
  <si>
    <t>Number of Part-time Boys in year group 7</t>
  </si>
  <si>
    <t>LEA[yy]_PT_Boys_NC_Year_8</t>
  </si>
  <si>
    <t>Number of Part-time Boys in year group 8</t>
  </si>
  <si>
    <t>LEA[yy]_PT_Boys_NC_Year_9</t>
  </si>
  <si>
    <t>Number of Part-time Boys in year group 9</t>
  </si>
  <si>
    <t>LEA[yy]_PT_Boys_NC_Year_10</t>
  </si>
  <si>
    <t>Number of Part-time Boys in year group 10</t>
  </si>
  <si>
    <t>LEA[yy]_PT_Boys_NC_Year_11</t>
  </si>
  <si>
    <t>Number of Part-time Boys in year group 11</t>
  </si>
  <si>
    <t>LEA[yy]_PT_Boys_NC_Year_12</t>
  </si>
  <si>
    <t>Number of Part-time Boys in year group 12</t>
  </si>
  <si>
    <t>LEA[yy]_PT_Boys_NC_Year_13</t>
  </si>
  <si>
    <t>Number of Part-time Boys in year group 13</t>
  </si>
  <si>
    <t>LEA[yy]_PT_Boys_NC_Year_14</t>
  </si>
  <si>
    <t>Number of Part-time Boys in year group 14</t>
  </si>
  <si>
    <t>LEA[yy]_PT_Boys_NC_Year_X</t>
  </si>
  <si>
    <t>Number of Part-time Boys for whom information on national curriculum year group is missing</t>
  </si>
  <si>
    <t>LEA[yy]_FT_Boys_NC_Year_N1</t>
  </si>
  <si>
    <t>Number of Full-time Boys in year group Nursery 1</t>
  </si>
  <si>
    <t>LEA[yy]_FT_Boys_NC_Year_N2</t>
  </si>
  <si>
    <t>Number of Full-time Boys in year group Nursery 2</t>
  </si>
  <si>
    <t>LEA[yy]_FT_Boys_NC_Year_R</t>
  </si>
  <si>
    <t>Number of Full-time Boys in year group Reception</t>
  </si>
  <si>
    <t>LEA[yy]_FT_Boys_NC_Year_1</t>
  </si>
  <si>
    <t>Number of Full-time Boys in year group 1</t>
  </si>
  <si>
    <t>LEA[yy]_FT_Boys_NC_Year_2</t>
  </si>
  <si>
    <t>Number of Full-time Boys in year group 2</t>
  </si>
  <si>
    <t>LEA[yy]_FT_Boys_NC_Year_3</t>
  </si>
  <si>
    <t>Number of Full-time Boys in year group 3</t>
  </si>
  <si>
    <t>LEA[yy]_FT_Boys_NC_Year_4</t>
  </si>
  <si>
    <t>Number of Full-time Boys in year group 4</t>
  </si>
  <si>
    <t>LEA[yy]_FT_Boys_NC_Year_5</t>
  </si>
  <si>
    <t>Number of Full-time Boys in year group 5</t>
  </si>
  <si>
    <t>LEA[yy]_FT_Boys_NC_Year_6</t>
  </si>
  <si>
    <t>Number of Full-time Boys in year group 6</t>
  </si>
  <si>
    <t>LEA[yy]_FT_Boys_NC_Year_7</t>
  </si>
  <si>
    <t>Number of Full-time Boys in year group 7</t>
  </si>
  <si>
    <t>LEA[yy]_FT_Boys_NC_Year_8</t>
  </si>
  <si>
    <t>Number of Full-time Boys in year group 8</t>
  </si>
  <si>
    <t>LEA[yy]_FT_Boys_NC_Year_9</t>
  </si>
  <si>
    <t>Number of Full-time Boys in year group 9</t>
  </si>
  <si>
    <t>LEA[yy]_FT_Boys_NC_Year_10</t>
  </si>
  <si>
    <t>Number of Full-time Boys in year group 10</t>
  </si>
  <si>
    <t>LEA[yy]_FT_Boys_NC_Year_11</t>
  </si>
  <si>
    <t>Number of Full-time Boys in year group 11</t>
  </si>
  <si>
    <t>LEA[yy]_FT_Boys_NC_Year_12</t>
  </si>
  <si>
    <t>Number of Full-time Boys in year group 12</t>
  </si>
  <si>
    <t>LEA[yy]_FT_Boys_NC_Year_13</t>
  </si>
  <si>
    <t>Number of Full-time Boys in year group 13</t>
  </si>
  <si>
    <t>LEA[yy]_FT_Boys_NC_Year_14</t>
  </si>
  <si>
    <t>Number of Full-time Boys in year group 14</t>
  </si>
  <si>
    <t>LEA[yy]_FT_Boys_NC_Year_X</t>
  </si>
  <si>
    <t>Number of Full-time Boys for whom information on national curriculum year group is missing</t>
  </si>
  <si>
    <t>LEA[yy]_NurseryPupil</t>
  </si>
  <si>
    <t>LEA[yy]_ReceptionPupil</t>
  </si>
  <si>
    <t>LEA[yy]_Keystage1Pupil</t>
  </si>
  <si>
    <t>LEA[yy]_Keystage2Pupil</t>
  </si>
  <si>
    <t>LEA[yy]_Keystage3Pupil</t>
  </si>
  <si>
    <t>LEA[yy]_Keystage4Pupil</t>
  </si>
  <si>
    <t>LEA[yy]_Keystage5Pupil</t>
  </si>
  <si>
    <t>LEA[yy]_NotFollowingNC</t>
  </si>
  <si>
    <t>nb. Absence is now split into 5 half-term and 6 half term, separately for 4 YOs, and 5-16 YOs 
(2013-2014)</t>
  </si>
  <si>
    <t>SLD Alias - [yy] in alias denotes academic year e.g. ABS07</t>
  </si>
  <si>
    <t>ABS[yy]_AcademicYear</t>
  </si>
  <si>
    <t>CCYY/CCYY</t>
  </si>
  <si>
    <t>ABS[yy]_URN</t>
  </si>
  <si>
    <t>ABS[yy]_LA</t>
  </si>
  <si>
    <t>ABS[yy]_LA9_Code</t>
  </si>
  <si>
    <t>9-digit local authority code</t>
  </si>
  <si>
    <t>ABS[yy]_LA_Name</t>
  </si>
  <si>
    <t>Local Authority name  (2012/13 for 5/6 half term only)</t>
  </si>
  <si>
    <t>ABS[yy]_ESTAB</t>
  </si>
  <si>
    <t>ABS[yy]_LAEstab</t>
  </si>
  <si>
    <t>ABS[yy]_Source_LA</t>
  </si>
  <si>
    <t>ABS[yy]_Source_ESTAB</t>
  </si>
  <si>
    <t>ABS[yy]_Source_LAESTAB</t>
  </si>
  <si>
    <t>ABS[yy]_Source_URN</t>
  </si>
  <si>
    <t>ABS[yy]_opendate</t>
  </si>
  <si>
    <t>Establishment Open Date</t>
  </si>
  <si>
    <t>ABS[yy]_School_name</t>
  </si>
  <si>
    <t>ABS[yy]_School_type</t>
  </si>
  <si>
    <t>ABS[yy]_Academy_Flag</t>
  </si>
  <si>
    <t>Description of the academy type</t>
  </si>
  <si>
    <t>ABS[yy]_Academy_type</t>
  </si>
  <si>
    <t>Type of Academy</t>
  </si>
  <si>
    <t>ABS[yy]_Academy_open_date</t>
  </si>
  <si>
    <t>Academy Open Date</t>
  </si>
  <si>
    <t>ABS[yy]_PCON</t>
  </si>
  <si>
    <t>Parliamentary Constituency of the school</t>
  </si>
  <si>
    <t>ABS[yy]_Year</t>
  </si>
  <si>
    <t>ABS[yy]_Term</t>
  </si>
  <si>
    <t>(Is not populated with data for 3-term)</t>
  </si>
  <si>
    <t>ABS[yy]_Country_Code</t>
  </si>
  <si>
    <t>ABS[yy]_Country</t>
  </si>
  <si>
    <t>ABS[yy]_Region</t>
  </si>
  <si>
    <t>Region (2012/13 for 5/6 half term only)</t>
  </si>
  <si>
    <t>ABS[yy]_GOR</t>
  </si>
  <si>
    <t>ABS[yy]_GOR_code</t>
  </si>
  <si>
    <t>ABS[yy]_PossibleSessions</t>
  </si>
  <si>
    <t>Number of sessions possible</t>
  </si>
  <si>
    <t>ABS[yy]_AuthorisedAbsenceSessions</t>
  </si>
  <si>
    <t>Number of authorised absence sessions</t>
  </si>
  <si>
    <t>ABS[yy]_AuthorisedAbsencePercentage</t>
  </si>
  <si>
    <t>Percentage of authorised absence</t>
  </si>
  <si>
    <t>ABS[yy]_UnauthorisedAbsenceSessions</t>
  </si>
  <si>
    <t>Number of unauthorised absence sessions</t>
  </si>
  <si>
    <t>ABS[yy]_UnauthorisedAbsencePercentage</t>
  </si>
  <si>
    <t>Percentage of unauthorised absence</t>
  </si>
  <si>
    <t>ABS[yy]_OverallAbsenceSessions</t>
  </si>
  <si>
    <t>Number of absence sessions.</t>
  </si>
  <si>
    <t>ABS[yy]_OverallAbsencePercentage</t>
  </si>
  <si>
    <t>Percentage of absence sessions.</t>
  </si>
  <si>
    <t>ABS[yy]_NumberOfEnrolments</t>
  </si>
  <si>
    <t>Number of enrolments</t>
  </si>
  <si>
    <t>ABS[yy]_PersistentAbsenteesNumber</t>
  </si>
  <si>
    <t>Number of enrolments classed as persistent absentees (new threshold of 15 per cent)</t>
  </si>
  <si>
    <t>ABS[yy]_PersistentAbsenteesPercentage</t>
  </si>
  <si>
    <t>Percentage of enrolments classed as persistent absentees (new threshold of 15 per cent)</t>
  </si>
  <si>
    <t>ABS[yy]_enrol_sum</t>
  </si>
  <si>
    <t>ABS[yy]_SessionsPossible_sum</t>
  </si>
  <si>
    <t>ABS[yy]_AuthorisedAbsence_sum</t>
  </si>
  <si>
    <t>ABS[yy]_UnauthorisedAbsence_sum</t>
  </si>
  <si>
    <t>ABS[yy]_OverallAbsence_sum</t>
  </si>
  <si>
    <t>ABS[yy]_auth_absence_percent</t>
  </si>
  <si>
    <t>ABS[yy]_unauth_absence_percent</t>
  </si>
  <si>
    <t>ABS[yy]_overall_absence_percent</t>
  </si>
  <si>
    <t>ABS[yy]_PA_15_sum</t>
  </si>
  <si>
    <t>ABS[yy]_PA_15_percent</t>
  </si>
  <si>
    <t xml:space="preserve"> (2012/13 for 2 term only)</t>
  </si>
  <si>
    <t>ABS[yy]_PA_20_sum</t>
  </si>
  <si>
    <t>ABS[yy]_possible_sessions_pa_15_sum</t>
  </si>
  <si>
    <t>Sessions possible for persistent absentees (new threshold of 15 per cent)</t>
  </si>
  <si>
    <t>ABS[yy]_auth_abs_pa_15_sum</t>
  </si>
  <si>
    <t>Authorised absence sessions for persistent absentees (new threshold of 15 per cent)</t>
  </si>
  <si>
    <t>ABS[yy]_unauth_abs_pa_15_sum</t>
  </si>
  <si>
    <t>Unauthorised absence sessions for persistent absentees (new threshold of 15 per cent)</t>
  </si>
  <si>
    <t>ABS[yy]_overall_abs_pa_15_sum</t>
  </si>
  <si>
    <t>Overall absence sessions for persistent absentees (new threshold of 15 per cent)</t>
  </si>
  <si>
    <t>ABS[yy]_auth_absence_percent_PA_15</t>
  </si>
  <si>
    <t xml:space="preserve">Percentage authorised absence for persistent absentees (new threshold of 15 </t>
  </si>
  <si>
    <t>ABS[yy]_unauth_absence_percent_PA_15</t>
  </si>
  <si>
    <t>Percentage unauthorised absence for persistent absentees (new threshold of 15 per cent)</t>
  </si>
  <si>
    <t>ABS[yy]_overall_absence_percent_PA_15</t>
  </si>
  <si>
    <t>Percentage overall absence for persistent absentees (new threshold of 15 per cent)</t>
  </si>
  <si>
    <t>ABS[yy]_sess_auth_illness</t>
  </si>
  <si>
    <t>Number of authorised absence sessions due to illness (not medical or dental)</t>
  </si>
  <si>
    <t>ABS[yy]_sess_auth_appointments</t>
  </si>
  <si>
    <t>Number of authorised absence sessions due to medical/dental appointments</t>
  </si>
  <si>
    <t>ABS[yy]_sess_auth_religious</t>
  </si>
  <si>
    <t>Number of authorised absence sessions due to religious observance</t>
  </si>
  <si>
    <t>ABS[yy]_sess_auth_study</t>
  </si>
  <si>
    <t>Number of authorised absence sessions due to study leave</t>
  </si>
  <si>
    <t>ABS[yy]_sess_auth_traveller</t>
  </si>
  <si>
    <t>Number of authorised absence sessions due to traveller absence</t>
  </si>
  <si>
    <t>ABS[yy]_sess_auth_holiday</t>
  </si>
  <si>
    <t>Number of authorised absence sessions due to agreed family holiday</t>
  </si>
  <si>
    <t>ABS[yy]_sess_auth_ext_holiday</t>
  </si>
  <si>
    <t>Number of authorised absence sessions due to agreed extended family holiday</t>
  </si>
  <si>
    <t>ABS[yy]_sess_auth_excluded</t>
  </si>
  <si>
    <t>Number of authorised absence sessions due to exclusion, no alternative provision</t>
  </si>
  <si>
    <t>ABS[yy]_sess_auth_other</t>
  </si>
  <si>
    <t>Number of authorised absence sessions due to other authorised circumstances</t>
  </si>
  <si>
    <t>ABS[yy]_sess_auth_totalreasons</t>
  </si>
  <si>
    <t>Total authorised absence sessions with reasons</t>
  </si>
  <si>
    <t>ABS[yy]_sess_auth_unclass</t>
  </si>
  <si>
    <t>Unclassified authorised absence sessions (2012/13 for 2 term only)</t>
  </si>
  <si>
    <t>ABS[yy]_sess_unauth_holiday</t>
  </si>
  <si>
    <t>Number of unauthorised absence sessions due to family holiday not agreed</t>
  </si>
  <si>
    <t>ABS[yy]_sess_unauth_late</t>
  </si>
  <si>
    <t>Number of unauthorised absence sessions due to arriving late</t>
  </si>
  <si>
    <t>ABS[yy]_sess_unauth_other</t>
  </si>
  <si>
    <t>Number of unauthorised absence sessions due to other unauthorised circumstances</t>
  </si>
  <si>
    <t>ABS[yy]_sess_unauth_noyet</t>
  </si>
  <si>
    <t>Number of unauthorised absence sessions due to no reason yet</t>
  </si>
  <si>
    <t>ABS[yy]_sess_unauth_totalreasons</t>
  </si>
  <si>
    <t>Total unauthorised absence sessions with reasons</t>
  </si>
  <si>
    <t>ABS[yy]_sess_unauth_unclass</t>
  </si>
  <si>
    <t>Unclassified unauthorised absence sessions (2012/13 for 2 term only)</t>
  </si>
  <si>
    <t>ABS[yy]_sess_overall_totalreasons</t>
  </si>
  <si>
    <t>Total overall absence sessions with reasons</t>
  </si>
  <si>
    <t>(Old Tier 3 = Identifiability / Sensitivity 4E; "de-identified personal level data of sensitivity level E")</t>
  </si>
  <si>
    <t>SLD Alias - [yy] in alias denotes academic year e.g. SCAP10</t>
  </si>
  <si>
    <t>SCAP[yy]_AcademicYear</t>
  </si>
  <si>
    <t xml:space="preserve">Academic Year - "AcademicYear" </t>
  </si>
  <si>
    <t>SCAP[yy]_URN</t>
  </si>
  <si>
    <t>SCAP[yy]_LA</t>
  </si>
  <si>
    <t>SCAP[yy]_New_LA_Number</t>
  </si>
  <si>
    <t>New nine digit local authority code</t>
  </si>
  <si>
    <t>SCAP[yy]_LAName</t>
  </si>
  <si>
    <t>SCAP[yy]_Estab</t>
  </si>
  <si>
    <t>SCAP[yy]_LAESTAB</t>
  </si>
  <si>
    <t>SCAP[yy]_Source_LA</t>
  </si>
  <si>
    <t>SCAP[yy]_Source_ESTAB</t>
  </si>
  <si>
    <t>SCAP[yy]_Source_LAESTAB</t>
  </si>
  <si>
    <t>SCAP[yy]_Source_URN</t>
  </si>
  <si>
    <t>SCAP[yy]_SchoolName</t>
  </si>
  <si>
    <t>In full, including the word ‘SCHOOL’ or ‘COLLEGE’ if this is part of the school’s full name.</t>
  </si>
  <si>
    <t>SCAP[yy]_Phase</t>
  </si>
  <si>
    <t>Phase of Educatiion (2 digit code)</t>
  </si>
  <si>
    <t>SCAP[yy]_Governance</t>
  </si>
  <si>
    <t>Governance of the School</t>
  </si>
  <si>
    <t>SCAP[yy]_Number_places</t>
  </si>
  <si>
    <t xml:space="preserve">Number of school places …or School Capacity. Net Capacity as reported by schools as part of the School Capacity collection </t>
  </si>
  <si>
    <t>SCAP[yy]_Number_of_school_places</t>
  </si>
  <si>
    <t>2009/2010 - 2010/2011, 2013/2014</t>
  </si>
  <si>
    <t>SCAP[yy]_Number_pupils_NOR</t>
  </si>
  <si>
    <t>Number of Pupils</t>
  </si>
  <si>
    <t>SCAP[yy]_Number_of_pupils_NOR</t>
  </si>
  <si>
    <t>SCAP[yy]_Number_of_pupils</t>
  </si>
  <si>
    <t>SCAP[yy]_Planning_AreaCode</t>
  </si>
  <si>
    <t>Planning Area Code</t>
  </si>
  <si>
    <t>SCAP[yy]_NetCapacity</t>
  </si>
  <si>
    <t>Net Capacity of the school (Where Primary and Secondary Capacity are completed for Middle or All-through schools, should total Primary + Secondary Capacity)</t>
  </si>
  <si>
    <t>SCAP[yy]_Primary_Capacity</t>
  </si>
  <si>
    <t>Primary Capacity of the school (Where Primary and Secondary Capacity are completed for Middle or All-through schools, should total Primary + Secondary Capacity)</t>
  </si>
  <si>
    <t>SCAP[yy]_Primary_Phase_Planning_AreaCode</t>
  </si>
  <si>
    <t>Planning Area Code for Primary Phase</t>
  </si>
  <si>
    <t>SCAP[yy]_Secondary_Capacity</t>
  </si>
  <si>
    <t>Secondary Capacity of the school (Where Primary and Secondary Capacity are completed for Middle or All-through schools, should total Primary + Secondary Capacity)</t>
  </si>
  <si>
    <t>SCAP[yy]_Secondary_Phase_Planning_AreaCode</t>
  </si>
  <si>
    <t>Planning Area Code for Secondary Phase</t>
  </si>
  <si>
    <t>2011/2012 - 2012/2013, 2014/2015</t>
  </si>
  <si>
    <t>Number of pupils (NOR) Number of pupils (all registration types) on the school roll</t>
  </si>
  <si>
    <t>SCAP[yy]_Excess_Capacity</t>
  </si>
  <si>
    <t>Number of pupils in excess of school capacity Where number of pupils is greater than or equal to the number of school places, the difference between these two figures. Shows zero if number of pupils is less than the number of school places</t>
  </si>
  <si>
    <t>SCAP[yy]_Excess_PCT</t>
  </si>
  <si>
    <t xml:space="preserve">Excess as a percentage of places Number of excess pupils expressed as a percentage of total school places </t>
  </si>
  <si>
    <t>SCAP[yy]_Number_surplus</t>
  </si>
  <si>
    <t xml:space="preserve">Number of surplus places where number of school places is greater than the number of pupils, the difference between these two figures. Zero if number of school places is less than the number of pupils </t>
  </si>
  <si>
    <t>SCAP[yy]_Surplus_PCT</t>
  </si>
  <si>
    <t xml:space="preserve">Surplus as a percentage of places Number of surplus places expressed as a percentage of total school places </t>
  </si>
  <si>
    <t>SCAP[yy]_UrbanRural_Indicator</t>
  </si>
  <si>
    <t>2009/2010 - 2013/2014</t>
  </si>
  <si>
    <t>Indicator showing whether a school is in an urban or rural area</t>
  </si>
  <si>
    <t>SCAP[yy]_OpenDate</t>
  </si>
  <si>
    <t>Opening date of school taken from Edubase where possible</t>
  </si>
  <si>
    <t>SCAP[yy]_RecordSource</t>
  </si>
  <si>
    <t xml:space="preserve">Whether a "New School" or "School" Only existed in "first cut" of data for 2014, does not appear in second version
</t>
  </si>
  <si>
    <t>SCAP[yy]_Main_Phase</t>
  </si>
  <si>
    <t>Main Phase of Educatiion</t>
  </si>
  <si>
    <t>Geographical</t>
  </si>
  <si>
    <t>(Old Tier 3 = Identifiability / Sensitivity 5E; "de-identified personal level data of sensitivity level E")</t>
  </si>
  <si>
    <t>SLDAlias - [yy] in alias denotes academic year e.g. NSPD06</t>
  </si>
  <si>
    <t>NSPD[yy]_PCD</t>
  </si>
  <si>
    <t>2010 only</t>
  </si>
  <si>
    <t>NSPD[yy]_PCD2</t>
  </si>
  <si>
    <t xml:space="preserve">2006 - </t>
  </si>
  <si>
    <t>NSPD[yy]_PCDS</t>
  </si>
  <si>
    <t>Postcode – Normally formatted -single space between ‘incode’ and ‘outcode’.</t>
  </si>
  <si>
    <t>NSPD[yy]_POSTCODE</t>
  </si>
  <si>
    <t>NSPD[yy]_DOINTR</t>
  </si>
  <si>
    <t>The most recent occurrence of the postcode’s date of introduction</t>
  </si>
  <si>
    <t>NSPD[yy]_DOTERM</t>
  </si>
  <si>
    <t>The most recent occurrence of the postcode’s date of termination</t>
  </si>
  <si>
    <t>NSPD[yy]_USERTYPE</t>
  </si>
  <si>
    <t xml:space="preserve">2006-2008; 2011 - </t>
  </si>
  <si>
    <t>Shows whether the postcode is a small or a large user</t>
  </si>
  <si>
    <t xml:space="preserve">0 = small user
1 = large user
</t>
  </si>
  <si>
    <t>NSPD[yy]_OSEAST1M</t>
  </si>
  <si>
    <t>National grid reference – Easting
The Ordnance Survey postcode grid reference Easting to 1 metre resolution; blank for postcodes in the Channel Islands and the Isle of Man.  Grid references for postcodes in Northern Ireland relate to the Irish Grid system.</t>
  </si>
  <si>
    <t>NSPD[yy]_OSNRTH1M</t>
  </si>
  <si>
    <t xml:space="preserve">2006-2008; 2010 - </t>
  </si>
  <si>
    <t>National grid reference – Northing
The Ordnance Survey postcode grid reference Northing to 1 metre resolution; blank for postcodes in the Channel Islands and the Isle of Man.  Grid references for postcodes in Northern Ireland relate to the Irish Grid system</t>
  </si>
  <si>
    <t>NSPD[yy]_OSNRT1M</t>
  </si>
  <si>
    <t>2009 only</t>
  </si>
  <si>
    <t>National grid reference – Northing</t>
  </si>
  <si>
    <t>NSPD[yy]_OSGRDIND</t>
  </si>
  <si>
    <t xml:space="preserve">Grid reference positional quality indicator.
Shows the status of the assigned grid reference: </t>
  </si>
  <si>
    <t>NSPD[yy]_OSHLTHAU</t>
  </si>
  <si>
    <t>2006-2010</t>
  </si>
  <si>
    <t>Strategic health authority/ health authority/ health board
The health area code for the postcode. The field will be blank for postcodes with no grid reference.</t>
  </si>
  <si>
    <t xml:space="preserve">Q99 = pseudo health authority code in Wales; 
S = health boards in Scotland;  
Y = health authorities in the Channel Is/IoM;  
Z = health boards in Northern Ireland 
</t>
  </si>
  <si>
    <t>NSPD[yy]_OSCTY</t>
  </si>
  <si>
    <t>County</t>
  </si>
  <si>
    <t xml:space="preserve">E10000001 - E10000034 = England; 
E99999999 (pseudo) = England (UA); 
W99999999 (pseudo) = Wales; 
S99999999 (pseudo) = Scotland; 
95 = Northern Ireland; 
L99999999 (pseudo) = Channel Islands; 
M99999999 (pseudo) = Isle of Man; 
null = no information available 
</t>
  </si>
  <si>
    <t>NSPD[yy]_OSLAUA</t>
  </si>
  <si>
    <t xml:space="preserve">Local authority district/unitary authority  </t>
  </si>
  <si>
    <t>NSPD[yy]_OSWARD</t>
  </si>
  <si>
    <t>(Electoral)ward/division</t>
  </si>
  <si>
    <t>NSPD[yy]_OACODE</t>
  </si>
  <si>
    <t>2006-2012</t>
  </si>
  <si>
    <t>Output Area Code</t>
  </si>
  <si>
    <t>NSPD[yy]_OACODE_NEW</t>
  </si>
  <si>
    <t>2011 only</t>
  </si>
  <si>
    <t>NSPD[yy]_OA01</t>
  </si>
  <si>
    <t xml:space="preserve">2013 - </t>
  </si>
  <si>
    <t xml:space="preserve">OA01 (Replaces OACODE)
</t>
  </si>
  <si>
    <t xml:space="preserve">E00000001 - E00165665 = England; 
W00000001 - W00009769 = Wales; 
S00000001 - S00042604 = Scotland; 
95AA010001 - 95ZZ519999 = Northern Ireland; 
L99999999 (pseudo) = Channel Islands; 
M99999999 (pseudo) = Isle of Man; 
null = no information available 
</t>
  </si>
  <si>
    <t>NSPD[yy]_OA11</t>
  </si>
  <si>
    <t>The 2001 Census output areas were maintained after the 2011 Census and changes made where the populations had changed significantly. They form the building bricks for defining higher level geographies. A pseudo code is included for Channel Islands and Isle of Man. The field will otherwise be blank for postcodes with no grid reference</t>
  </si>
  <si>
    <t xml:space="preserve">E00000001 - E00176774 = England;
W00000001 - W00010265 = Wales;
TBA = Scotland;
TBA = Northern Ireland;
L99999999 (pseudo) = Channel Islands;
M99999999 (pseudo) = Isle of Man;
</t>
  </si>
  <si>
    <t>NSPD[yy]_OAIND</t>
  </si>
  <si>
    <t>Output Area Indicator:</t>
  </si>
  <si>
    <t>0 = Assigned to the listed OA via point-in-polygon using the Gridlink grid reference;
6 = NI Output Area codes;
7 = Scottish Output Area codes;
9 (pseudo) = Channel Is/IoM;
Δ = no information available</t>
  </si>
  <si>
    <t>NSPD[yy]_CTY</t>
  </si>
  <si>
    <t xml:space="preserve">2011 - </t>
  </si>
  <si>
    <t>The county to which the postcode has been assigned. Pseudo codes are included for English UAs, Wales, Scotland, Channel Islands and Isle of Man. Field will be blank for postcodes in England with no grid reference</t>
  </si>
  <si>
    <t>NSPD[yy]_LAUA</t>
  </si>
  <si>
    <t>The district/UA to which the postcode has been assigned. Pseudo codes are included for Channel Islands and Isle of Man. The field will otherwise be blank for postcodes with no OA code.</t>
  </si>
  <si>
    <t xml:space="preserve">E06000001 - E06000056 = England (UA);
E07000004 - E07000241 = England (LAD);
E08000001 - E08000036 = England (MD);
E09000001 - E09000033 = England (LB);
W06000001 - W06000024 = Wales (UA);
S12000005 - S12000046 = Scotland (CA);
95A – 95Z = Northern Ireland (DCA);
L99999999 (pseudo) = Channel Islands;
M99999999 (pseudo) = Isle of Man;
null = no information available 
</t>
  </si>
  <si>
    <t>NSPD[yy]_LAUA_NEW</t>
  </si>
  <si>
    <t>NSPD[yy]_WARD</t>
  </si>
  <si>
    <t>The administrative/electoral area to which the postcode has been assigned. Pseudo codes are included for Channel Islands and Isle of Man. The field will otherwise be blank for postcodes with no OA code.</t>
  </si>
  <si>
    <t xml:space="preserve">E05000001 - E05009029 = England;
W05000001 - W05000980 = Wales;
S13002476 - S13002834 = Scotland;
95AΔ01-95ZΔ99 = Northern Ireland;
L99999999 (pseudo) = Channel Islands;
M99999999 (pseudo) = Isle of Man;
null = no information available 
</t>
  </si>
  <si>
    <t>NSPD[yy]_WARD_NEW</t>
  </si>
  <si>
    <t>NSPD[yy]_CTRY</t>
  </si>
  <si>
    <t>2006-2012; 2014-</t>
  </si>
  <si>
    <t xml:space="preserve">The code for the appropriate country (i.e. one of the four constituent countries of the United Kingdom or the Channel Islands or the Isle of Man) to which each postcode is assigned. </t>
  </si>
  <si>
    <t xml:space="preserve">E92000001 = England; 
W92000004 = Wales; 
S92000003 = Scotland; 
N92000002 = Northern Ireland; 
L93000001 = Channel Islands; 
M83000003 = Isle of Man 
</t>
  </si>
  <si>
    <t>NSPD[yy]_CTRY_NEW</t>
  </si>
  <si>
    <t>NSPD[yy]_CTRY3</t>
  </si>
  <si>
    <t>2013 only</t>
  </si>
  <si>
    <t>NSPD[yy]_CTRY9</t>
  </si>
  <si>
    <t>NSPD[yy]_GENIND</t>
  </si>
  <si>
    <t>2006-2008</t>
  </si>
  <si>
    <t>NSPD[yy]_PAFIND</t>
  </si>
  <si>
    <t>NSPD[yy]_GOR</t>
  </si>
  <si>
    <t xml:space="preserve">2006-2011; 2014 - </t>
  </si>
  <si>
    <t xml:space="preserve">The Government Office Region code for each postcode. Pseudo codes are included for Wales, Scotland, Northern Ireland, Channel Island and Isle of Man.  The field will be blank for postcodes with no grid reference. </t>
  </si>
  <si>
    <t xml:space="preserve">E12000001 - E12000009 = England; 
W99999999 (pseudo) = Wales; 
S99999999 (pseudo) = Scotland; 
N99999999 (pseudo) = Northern Ireland; 
L99999999 (pseudo) = Channel Islands; 
M99999999 (pseudo) = Isle of Man; 
null = no information available 
</t>
  </si>
  <si>
    <t>NSPD[yy]_GOR_NEW</t>
  </si>
  <si>
    <t>Government Office Region</t>
  </si>
  <si>
    <t>NSPD[yy]_GOR1</t>
  </si>
  <si>
    <t>2012-2013</t>
  </si>
  <si>
    <t>NSPD[yy]_GOR9</t>
  </si>
  <si>
    <t>NSPD[yy]_STREG</t>
  </si>
  <si>
    <t xml:space="preserve">The Standard Region code for the associated county or unitary authority to which each postcode is assigned.  A pseudo code is included for postcodes not in England.  For PO Boxes and non-geographic postcodes this field will generally be blank.  This field will also be blank for new postcodes for which a grid reference cannot be imputed. </t>
  </si>
  <si>
    <t xml:space="preserve">9 = Wales (pseudo); 
0 = postcode not in England or Wales (pseudo); 
∆ = no information available.
</t>
  </si>
  <si>
    <t>NSPD[yy]_PCON</t>
  </si>
  <si>
    <t>2006 -</t>
  </si>
  <si>
    <t xml:space="preserve">The Westminster Parliamentary Constituency code for each postcode.  Pseudo codes are included for Channel Islands and Isle of Man.  The field will be blank for postcodes with no grid reference. </t>
  </si>
  <si>
    <t xml:space="preserve">E14000530 - E14001062 = England; 
W07000041 - W07000080 = Wales; 
S14000001 - S14000059 = Scotland; 
N06000001 – N06000018 = Northern Ireland; 
L99999999 (pseudo) = Channel Islands; 
M99999999 (pseudo) = Isle of Man; 
null = no information available 
</t>
  </si>
  <si>
    <t>NSPD[yy]_PCON_NEW</t>
  </si>
  <si>
    <t>NSPD[yy]_TTWA</t>
  </si>
  <si>
    <t>NSPD[yy]_PCT</t>
  </si>
  <si>
    <t xml:space="preserve">E16000001 - E16000151 = England (PCT); 
E17000001 - E17000006 = England (CT); 
W11000023 - W11000029 = Wales (LHB); 
S03000001 - S03000044 = Scotland (CHP); 
ZC010 - ZC050 = Northern Ireland (LCG); 
M01000001 = Isle of Man (PHD); 
L99999999 (pseudo) = Channel Islands; 
null = no information available 
</t>
  </si>
  <si>
    <t>NSPD[yy]_ADDRCT</t>
  </si>
  <si>
    <t>Numeric count taken from PAF.
(Number of addresses excluding small businesses/non-residential.)</t>
  </si>
  <si>
    <t>NSPD[yy]_DPCT</t>
  </si>
  <si>
    <t>NSPD[yy]_MOCT</t>
  </si>
  <si>
    <t>NSPD[yy]_SMLBUSCT</t>
  </si>
  <si>
    <t>NSPD[yy]_LA</t>
  </si>
  <si>
    <t>2006-2008; 2010-2012</t>
  </si>
  <si>
    <t>NSPD[yy]_LA_NEW</t>
  </si>
  <si>
    <t>2011-20112</t>
  </si>
  <si>
    <t>NSPD[yy]_LA_08</t>
  </si>
  <si>
    <t>NSPD[yy]_LA_09</t>
  </si>
  <si>
    <t>NSPD[yy]_LA3</t>
  </si>
  <si>
    <t>NSPD[yy]_LA9</t>
  </si>
  <si>
    <t>NSPD[yy]_HLTHAU</t>
  </si>
  <si>
    <t xml:space="preserve">Strategic health authority (SHA)/ health board (HB)/ health authority (HA)/ health &amp; social care board (HSCB)
The health area code for the postcode. The field will be blank for postcodes with no grid reference. 
</t>
  </si>
  <si>
    <t xml:space="preserve">E18000001 - E18000010 = England (SHA); 
W99999999 (pseudo) = Wales; 
S08000001 - S08000014 = Scotland (HB); 
ZB001 = Northern Ireland (HSCB); 
L00000001 - L00000003 = Channel Islands (HA); 
M00000001 = Isle of Man (HA); 
null = no information available 
</t>
  </si>
  <si>
    <t>NSPD[yy]_HRO</t>
  </si>
  <si>
    <t>The Pan SHA responsible for the associated strategic health authority for each postcode in England.  Will be blank for postcodes in England with no grid reference.</t>
  </si>
  <si>
    <t xml:space="preserve">E19000001 - E19000003 = England; 
W99999999 (pseudo) = Wales; 
S99999999 (pseudo) = Scotland; 
N99999999 (pseudo) = Northern Ireland; 
L99999999 (pseudo) = Channel Islands; 
M99999999 (pseudo) = Isle of Man; 
null = no information available 
</t>
  </si>
  <si>
    <t>NSPD[yy]_OLDHA</t>
  </si>
  <si>
    <t xml:space="preserve">The ‘old-style’ health authority existing prior to the reorganisation of health areas (England in 2002, Wales in 2003). </t>
  </si>
  <si>
    <t xml:space="preserve">Q = health authorities in England and Wales;  
S = health boards in Scotland;  
Y = health authorities in Channel Is/IoM;  
Z = health boards in Northern Ireland; 
</t>
  </si>
  <si>
    <t>NSPD[yy]_WARDC91</t>
  </si>
  <si>
    <t>1991 ward(Census code range)</t>
  </si>
  <si>
    <t>NSPD[yy]_WARDO91</t>
  </si>
  <si>
    <t>1991 ward(OGSS code range)</t>
  </si>
  <si>
    <t>NSPD[yy]_WARD98</t>
  </si>
  <si>
    <t>Ward 1998</t>
  </si>
  <si>
    <t>NSPD[yy]_STATSWARD</t>
  </si>
  <si>
    <t>NSPD[yy]_CASWARD</t>
  </si>
  <si>
    <t>2006/2010</t>
  </si>
  <si>
    <t>Census Area Statistics (CAS) Ward</t>
  </si>
  <si>
    <t>NSPD[yy]_TECLEC</t>
  </si>
  <si>
    <t>Local Learning and Skills Council (LLSC)/ DCELLS (Wales) or Enterprise Region (ER, Scotland) code for each postcode.  Pseudo codes are included for Northern Ireland, Channel Islands and Isle of Man.  The field will be blank for postcodes in England or Wales with no grid reference.</t>
  </si>
  <si>
    <t xml:space="preserve">E24000001 - E24000047 = England (LLSC); 
W16000001 - W16000004 = Wales (DCELLS); 
S09000001 - S09000006 = Scotland (ER); 
N99999999 (pseudo) = Northern Ireland; 
L99999999 (pseudo) = Channel Islands; 
M99999999 (pseudo) = Isle of Man; 
null = no information available
</t>
  </si>
  <si>
    <t>NSPD[yy]_PARK</t>
  </si>
  <si>
    <t xml:space="preserve">2012 - </t>
  </si>
  <si>
    <t xml:space="preserve">E26000001 - E26000010 = England; 
E99999999 (pseudo) = England (non-National Park); 
W18000001 - W18000003 = Wales; 
W31000001 = Wales (non-National Park); 
S21000002 - S21000003 = Scotland; 
S99999999 (pseudo) = Scotland (non-National Park); 
N99999999 (pseudo) = Northern Ireland; 
L99999999 (pseudo) = Channel Islands; 
M99999999 (pseudo) = Isle of Man; 
null = no information available 
</t>
  </si>
  <si>
    <t>NSPD[yy]_SOA1</t>
  </si>
  <si>
    <t>Lower Layer Super Output Area</t>
  </si>
  <si>
    <t>NSPD[yy]_SOA2</t>
  </si>
  <si>
    <t>Middle Layer Super Output Area</t>
  </si>
  <si>
    <t>NSPD[yy]_LSOA01</t>
  </si>
  <si>
    <t xml:space="preserve">(Replaces SOA1). The 2001 Census lower layer SOA code for England and Wales, SOA code for Northern Ireland and data zone code for Scotland. </t>
  </si>
  <si>
    <t xml:space="preserve">E01000001- E01032482 = England; 
W01000001- W01001896 = Wales; 
S01000001- S01006505 = Scotland; 
95AA01S1 - 95ZZ16S2 = Northern Ireland; 
L99999999 (pseudo) = Channel Islands; 
M99999999 (pseudo) = Isle of Man; 
null = no information available 
</t>
  </si>
  <si>
    <t>NSPD[yy]_MSOA01</t>
  </si>
  <si>
    <t>(Replaces SOA2) The 2001 Census middle layer SOA (MSOA) code for England and Wales and intermediate zone for Scotland. Pseudo codes are included for Northern Ireland, Channel Islands and Isle of Man. The field will otherwise be blank for postcodes with no OA code.</t>
  </si>
  <si>
    <t xml:space="preserve">E02000001- E02006781 = England;
W02000001- W02000413 = Wales;
S02000001 - S02001235 = Scotland;
N99999999 (pseudo) = Northern Ireland;
L99999999 (pseudo) = Channel Islands;
M99999999 (pseudo) = Isle of Man;
null = no information available
</t>
  </si>
  <si>
    <t>NSPD[yy]_LSOA11</t>
  </si>
  <si>
    <t xml:space="preserve">The 2011 Census lower layer SOA code for England and Wales, SOA code for Northern Ireland and data zone code for Scotland. Pseudo codes are included for Channel Islands and Isle of Man. The field will otherwise be blank for postcodes with no OA code. N.B. this field remains blank for Scotland and Northern Ireland postcodes until this information is released. </t>
  </si>
  <si>
    <t xml:space="preserve">E01000001- E01033768 = England; 
W01000001- W01001958 = Wales; 
TBA = Scotland; 
TBA = Northern Ireland; 
L99999999 (pseudo) = Channel Islands; 
M99999999 (pseudo) = Isle of Man; 
null = no information available 
</t>
  </si>
  <si>
    <t>NSPD[yy]_MSOA11</t>
  </si>
  <si>
    <t xml:space="preserve">The 2011 Census middle layer SOA (MSOA) code for England and Wales and intermediate zone for Scotland. A pseudo code is included for Northern Ireland, Channel Islands and Isle of Man. The field will otherwise be blank for postcodes with no OA code. N.B. this field remains blank for Scotland postcodes until this information is released. </t>
  </si>
  <si>
    <t xml:space="preserve">E02000001- E02006934 = England; 
W02000001- W02000423 = Wales; 
TBA = Scotland; 
N99999999 (pseudo) = Northern Ireland; 
L99999999 (pseudo) = Channel Islands; 
M99999999 (pseudo) = Isle of Man; 
null = no information available 
</t>
  </si>
  <si>
    <t>NSPD[yy]_DZONE1</t>
  </si>
  <si>
    <t>Scottish data zone</t>
  </si>
  <si>
    <t>S01000001- S01006505 = Scotland;
Z99999999 (pseudo) = England/Wales/NI/Channel Is/ IoM;
null = no information available</t>
  </si>
  <si>
    <t>NSPD[yy]_URINDEW</t>
  </si>
  <si>
    <t>Urban/Rural Indicator (England &amp; Wales)</t>
  </si>
  <si>
    <t>NSPD[yy]_URINDSC</t>
  </si>
  <si>
    <t>Urban/Rural Indicator (Scotland)</t>
  </si>
  <si>
    <t>NSPD[yy]_URINDNI</t>
  </si>
  <si>
    <t>Urban/Rural Indicator (Northern Ireland)</t>
  </si>
  <si>
    <t>NSPD[yy]_DZONE2</t>
  </si>
  <si>
    <t>Intermediate zone (Scotland)</t>
  </si>
  <si>
    <t>S02000001 - S02001235 = Scotland;
Z99999999 (pseudo) = England/Wales/NI/Channel Is/ IoM;
null = no information available</t>
  </si>
  <si>
    <t>NSPD[yy]_SOA1NI</t>
  </si>
  <si>
    <t>Super Output Area (Northern Ireland)</t>
  </si>
  <si>
    <t>NSPD[yy]_UR01IND</t>
  </si>
  <si>
    <t xml:space="preserve">2001 Census urban/rural indicator </t>
  </si>
  <si>
    <t>NSPD[yy]_RU11IND</t>
  </si>
  <si>
    <t xml:space="preserve">2014 - </t>
  </si>
  <si>
    <t>2011 census rural-urban classification of output areas</t>
  </si>
  <si>
    <t>Consistent Financial Reporting</t>
  </si>
  <si>
    <t>SLD Alias - [yy] in alias denotes academic year e.g. CFR08</t>
  </si>
  <si>
    <t>CFR[yy]_AcademicYear</t>
  </si>
  <si>
    <t>CFR[yy]_URN</t>
  </si>
  <si>
    <t>CFR[yy]_LA</t>
  </si>
  <si>
    <t>LEA Number</t>
  </si>
  <si>
    <t>CFR[yy]_Estab</t>
  </si>
  <si>
    <t>DCSF Establishment Number</t>
  </si>
  <si>
    <t>CFR[yy]_LAEstab</t>
  </si>
  <si>
    <t>LEA Number and Establishment Number</t>
  </si>
  <si>
    <t>CFR[yy]_Source_LA</t>
  </si>
  <si>
    <t>CFR[yy]_Source_ESTAB</t>
  </si>
  <si>
    <t>CFR[yy]_Source_LAESTAB</t>
  </si>
  <si>
    <t>CFR[yy]_Source_URN</t>
  </si>
  <si>
    <t>CFR[yy]_Phase</t>
  </si>
  <si>
    <t>Phase of Education</t>
  </si>
  <si>
    <t>CFR[yy]_SchoolName</t>
  </si>
  <si>
    <t>School Name</t>
  </si>
  <si>
    <t>CFR[yy]_Contact</t>
  </si>
  <si>
    <t>Contact Name</t>
  </si>
  <si>
    <t>CFR[yy]_Email</t>
  </si>
  <si>
    <t>Email Address</t>
  </si>
  <si>
    <t>CFR[yy]_Phone</t>
  </si>
  <si>
    <t>Phone Number</t>
  </si>
  <si>
    <t>CFR[yy]_FY</t>
  </si>
  <si>
    <t xml:space="preserve">2005/06 - 2006/07; 2010/11. </t>
  </si>
  <si>
    <t>CFR[yy]_FinancialYear</t>
  </si>
  <si>
    <t>Financial Year</t>
  </si>
  <si>
    <t>CFR[yy]_Input</t>
  </si>
  <si>
    <t>CFR[yy]_InputSystem</t>
  </si>
  <si>
    <t>Input System</t>
  </si>
  <si>
    <t>CFR[yy]_DataPreparation</t>
  </si>
  <si>
    <t>Data Preparation - Has the school has been involved in the preparation of the CFR return</t>
  </si>
  <si>
    <t>Y/N</t>
  </si>
  <si>
    <t>CFR[yy]_Version</t>
  </si>
  <si>
    <t>CFR[yy]_DataVersion</t>
  </si>
  <si>
    <t>CFR[yy]_Complete</t>
  </si>
  <si>
    <t>2005/06 - 2006/07; 2010/11</t>
  </si>
  <si>
    <t>CFR[yy]_FullYear</t>
  </si>
  <si>
    <t>Is data for a full financial year</t>
  </si>
  <si>
    <t>CFR[yy]_AccType</t>
  </si>
  <si>
    <t>Cash or Accruals accounting</t>
  </si>
  <si>
    <t xml:space="preserve">CSF.  Valid codes are:
SIMS - Capita Sims.
RMMS - Research Machines.
DCUW - web form provided by DCSF.
SAVT - Savtec
PREM - Premier Finance/Compuserve
WSAM - Wauton Samuel
PHOS/PHOE/PPFS - Phoenix (3 separate systems)
LAS - For LEAs input on behalf of schools
GEMS - Gemsoft
SAP1 - Sap systems
INFO - Infomatics.
CMIS - Serco 
BECT - Becta 
BROM - Bromcom
</t>
  </si>
  <si>
    <t>CFR[yy]_CashOrAccruals</t>
  </si>
  <si>
    <t>CFR[yy]_RatesExempt</t>
  </si>
  <si>
    <t>Rates Exempt</t>
  </si>
  <si>
    <t>CFR[yy]_LAAppDef</t>
  </si>
  <si>
    <t>LA approved deficits</t>
  </si>
  <si>
    <t>CFR[yy]_Insurance</t>
  </si>
  <si>
    <t xml:space="preserve">Insurance
If a schools insurance policies/premium has been purchased centrally, at no cost to the school
</t>
  </si>
  <si>
    <t>CFR[yy]_OPENBAL</t>
  </si>
  <si>
    <t>CFR[yy]_OPENBAL06</t>
  </si>
  <si>
    <t>CFR[yy]_OB01</t>
  </si>
  <si>
    <t>Opening pupil focused revenue balance</t>
  </si>
  <si>
    <t>CFR[yy]_OB02</t>
  </si>
  <si>
    <t>Opening community focused revenue balance</t>
  </si>
  <si>
    <t>CFR[yy]_OB03</t>
  </si>
  <si>
    <t>Opening capital balance</t>
  </si>
  <si>
    <t>CFR[yy]_I01</t>
  </si>
  <si>
    <t>Funds delegated by the LA</t>
  </si>
  <si>
    <t>CFR[yy]_I02</t>
  </si>
  <si>
    <t>Funding for sixth form students</t>
  </si>
  <si>
    <t>CFR[yy]_I03</t>
  </si>
  <si>
    <t>SEN funding</t>
  </si>
  <si>
    <t>CFR[yy]_I04</t>
  </si>
  <si>
    <t>Funding for minority ethnic pupils</t>
  </si>
  <si>
    <t>CFR[yy]_I05</t>
  </si>
  <si>
    <t>Standards Fund</t>
  </si>
  <si>
    <t>CFR[yy]_I06</t>
  </si>
  <si>
    <t>Other Government grants</t>
  </si>
  <si>
    <t>CFR[yy]_I07</t>
  </si>
  <si>
    <t>Other grants</t>
  </si>
  <si>
    <t>CFR[yy]_I08</t>
  </si>
  <si>
    <t>Income from facilities and services</t>
  </si>
  <si>
    <t>CFR[yy]_I09</t>
  </si>
  <si>
    <t>Income from catering</t>
  </si>
  <si>
    <t>CFR[yy]_I10</t>
  </si>
  <si>
    <t>Receipts from supply teacher insurance claims</t>
  </si>
  <si>
    <t>CFR[yy]_I11</t>
  </si>
  <si>
    <t>Receipts from other insurance claims</t>
  </si>
  <si>
    <t>CFR[yy]_I12</t>
  </si>
  <si>
    <t>income from contributions to visits etc</t>
  </si>
  <si>
    <t>CFR[yy]_I13</t>
  </si>
  <si>
    <t>Donations and/or voluntary funds</t>
  </si>
  <si>
    <t>CFR[yy]_I14</t>
  </si>
  <si>
    <t>School Standards Grant – pupil focused</t>
  </si>
  <si>
    <t>CFR[yy]_I15</t>
  </si>
  <si>
    <t>Pupil focused extended school funding and/or grants</t>
  </si>
  <si>
    <t>CFR[yy]_I16</t>
  </si>
  <si>
    <t>Community focused extended school funding and/or grants</t>
  </si>
  <si>
    <t>CFR[yy]_I17</t>
  </si>
  <si>
    <t xml:space="preserve">Community focused extended school facilities income </t>
  </si>
  <si>
    <t>CFR[yy]_I18</t>
  </si>
  <si>
    <t>CFR[yy]_E01</t>
  </si>
  <si>
    <t>Teaching staff</t>
  </si>
  <si>
    <t>CFR[yy]_E02</t>
  </si>
  <si>
    <t>Supply staff)</t>
  </si>
  <si>
    <t>CFR[yy]_E03</t>
  </si>
  <si>
    <t>Education support staff</t>
  </si>
  <si>
    <t>CFR[yy]_E04</t>
  </si>
  <si>
    <t>Premises staff</t>
  </si>
  <si>
    <t>CFR[yy]_E05</t>
  </si>
  <si>
    <t>Administrative &amp; clerical staff</t>
  </si>
  <si>
    <t>CFR[yy]_E06</t>
  </si>
  <si>
    <t>Catering staff</t>
  </si>
  <si>
    <t>CFR[yy]_E07</t>
  </si>
  <si>
    <t>Cost of other staff</t>
  </si>
  <si>
    <t>CFR[yy]_E08</t>
  </si>
  <si>
    <t>indirect employee expenses</t>
  </si>
  <si>
    <t>CFR[yy]_E09</t>
  </si>
  <si>
    <t>Staff development &amp; training</t>
  </si>
  <si>
    <t>CFR[yy]_E10</t>
  </si>
  <si>
    <t>Supply teacher insurance</t>
  </si>
  <si>
    <t>CFR[yy]_E11</t>
  </si>
  <si>
    <t>Staff related insurance</t>
  </si>
  <si>
    <t>CFR[yy]_E12</t>
  </si>
  <si>
    <t>Building maintenance and improvement</t>
  </si>
  <si>
    <t>CFR[yy]_E13</t>
  </si>
  <si>
    <t>Grounds maintenance and improvement</t>
  </si>
  <si>
    <t>CFR[yy]_E14</t>
  </si>
  <si>
    <t>Cleaning &amp; caretaking</t>
  </si>
  <si>
    <t>CFR[yy]_E15</t>
  </si>
  <si>
    <t>Water &amp; sewerage</t>
  </si>
  <si>
    <t>CFR[yy]_E16</t>
  </si>
  <si>
    <t>Energy</t>
  </si>
  <si>
    <t>CFR[yy]_E17</t>
  </si>
  <si>
    <t>Rates</t>
  </si>
  <si>
    <t>CFR[yy]_E18</t>
  </si>
  <si>
    <t>Other occupation costs</t>
  </si>
  <si>
    <t>CFR[yy]_E19</t>
  </si>
  <si>
    <t>Learning resources</t>
  </si>
  <si>
    <t>CFR[yy]_E20</t>
  </si>
  <si>
    <t>ICT learning resources</t>
  </si>
  <si>
    <t>CFR[yy]_E21</t>
  </si>
  <si>
    <t>Exam fees</t>
  </si>
  <si>
    <t>CFR[yy]_E22</t>
  </si>
  <si>
    <t>Admin supplies</t>
  </si>
  <si>
    <t>CFR[yy]_E23</t>
  </si>
  <si>
    <t>Other insurance premiums</t>
  </si>
  <si>
    <t>CFR[yy]_E24</t>
  </si>
  <si>
    <t>Special facilities</t>
  </si>
  <si>
    <t>CFR[yy]_E25</t>
  </si>
  <si>
    <t>Catering supplies</t>
  </si>
  <si>
    <t>CFR[yy]_E26</t>
  </si>
  <si>
    <t>Agency supply staff</t>
  </si>
  <si>
    <t>CFR[yy]_E27</t>
  </si>
  <si>
    <t>Bought in professional services – curriculum</t>
  </si>
  <si>
    <t>CFR[yy]_E28</t>
  </si>
  <si>
    <t>Bought in professional services – other</t>
  </si>
  <si>
    <t>CFR[yy]_E29</t>
  </si>
  <si>
    <t>Loan interest</t>
  </si>
  <si>
    <t>CFR[yy]_E30</t>
  </si>
  <si>
    <t>Direct revenue financing</t>
  </si>
  <si>
    <t>CFR[yy]_E31</t>
  </si>
  <si>
    <t>Community focused extended school staff</t>
  </si>
  <si>
    <t>CFR[yy]_E32</t>
  </si>
  <si>
    <t>Community focused extended school costs</t>
  </si>
  <si>
    <t>CFR[yy]_CI01</t>
  </si>
  <si>
    <t>Capital Income</t>
  </si>
  <si>
    <t>CFR[yy]_CI02</t>
  </si>
  <si>
    <t>CFR[yy]_CI03</t>
  </si>
  <si>
    <t>Voluntary income</t>
  </si>
  <si>
    <t>CFR[yy]_CI04</t>
  </si>
  <si>
    <t>CFR[yy]_Minimis</t>
  </si>
  <si>
    <t>CFR[yy]_DeMinimis</t>
  </si>
  <si>
    <t>What is the de minimis level for capitalising expenditure</t>
  </si>
  <si>
    <t>CFR[yy]_CE01</t>
  </si>
  <si>
    <t>Acquisition of land and existing buildings</t>
  </si>
  <si>
    <t>CFR[yy]_CE02</t>
  </si>
  <si>
    <t>New construction conversion and renovation</t>
  </si>
  <si>
    <t>CFR[yy]_CE03</t>
  </si>
  <si>
    <t>Vehicles, plant, equipment and machinery</t>
  </si>
  <si>
    <t>CFR[yy]_CE04</t>
  </si>
  <si>
    <t>Information and communication technology</t>
  </si>
  <si>
    <t>CFR[yy]_B01</t>
  </si>
  <si>
    <t>Committed revenue balance</t>
  </si>
  <si>
    <t>CFR[yy]_B02</t>
  </si>
  <si>
    <t>Uncommitted revenue balance</t>
  </si>
  <si>
    <t>CFR[yy]_B03</t>
  </si>
  <si>
    <t>Devolved Formula Capital Balance</t>
  </si>
  <si>
    <t>CFR[yy]_B04</t>
  </si>
  <si>
    <t>2005/06 - 2006/07; 2009/10 - 2010/11</t>
  </si>
  <si>
    <t>Other Standards Fund Capital Balances</t>
  </si>
  <si>
    <t>CFR[yy]_B05</t>
  </si>
  <si>
    <t>Other Capital Balances</t>
  </si>
  <si>
    <t>CFR[yy]_B06</t>
  </si>
  <si>
    <t>Community focused extended school revenue balances</t>
  </si>
  <si>
    <t>CFR[yy]_IncomeTotal</t>
  </si>
  <si>
    <t>sum of I01 to I17 inclusive</t>
  </si>
  <si>
    <t>CFR[yy]_ExpenditureTotal</t>
  </si>
  <si>
    <t>sum of E01 to E32 inclusive</t>
  </si>
  <si>
    <t>CFR[yy]_CapitalIncomeTotal</t>
  </si>
  <si>
    <t>sum of CI01 to CI04 inclusive</t>
  </si>
  <si>
    <t>CFR[yy]_CapitalExpenditureTotal</t>
  </si>
  <si>
    <t>sum of CE01 to CE04 inclusive</t>
  </si>
  <si>
    <t>CFR[yy]_BalancesTotal</t>
  </si>
  <si>
    <t>sum of B01 to B06 inclusive</t>
  </si>
  <si>
    <t>CFR[yy]_Notepad</t>
  </si>
  <si>
    <t>Free Text</t>
  </si>
  <si>
    <t>CFR[yy]_CollectNotes</t>
  </si>
  <si>
    <t>CFR[yy]_Status</t>
  </si>
  <si>
    <t>CFR[yy]_OK_Errors</t>
  </si>
  <si>
    <t>CFR[yy]_FederatedFlag</t>
  </si>
  <si>
    <t>Flag to indicate if school is part of a federation of schools</t>
  </si>
  <si>
    <t>SLD Alias</t>
  </si>
  <si>
    <t>InstitutionHistoryID</t>
  </si>
  <si>
    <t xml:space="preserve">2005/2006 - </t>
  </si>
  <si>
    <t>Unique Key used to link to institutionLink record for institution history</t>
  </si>
  <si>
    <t>InstitutionID</t>
  </si>
  <si>
    <t>Institution identifier</t>
  </si>
  <si>
    <t>InstitutionType</t>
  </si>
  <si>
    <t>Type of Establishment Indicator</t>
  </si>
  <si>
    <t>InstitutionTypeDesc</t>
  </si>
  <si>
    <t>Type of Establishment Description</t>
  </si>
  <si>
    <t>AcademicSeqNo</t>
  </si>
  <si>
    <t>Sequential number indicating changes made in a particular data source for a given academic year</t>
  </si>
  <si>
    <t>DateOpened</t>
  </si>
  <si>
    <t>School Opening Date</t>
  </si>
  <si>
    <t>DateClosed</t>
  </si>
  <si>
    <t>School Closure Date</t>
  </si>
  <si>
    <t>OpenCloseStatusCode</t>
  </si>
  <si>
    <t>Reason for Opening Indicator</t>
  </si>
  <si>
    <t>OpenCloseStatusDesc</t>
  </si>
  <si>
    <t>Reason for Closing Indicator</t>
  </si>
  <si>
    <t>Post Code of School</t>
  </si>
  <si>
    <t>GenderCode</t>
  </si>
  <si>
    <t>Gender of Entry Indicator</t>
  </si>
  <si>
    <t>0 Not Applicable / Not applicable (NA) 
1 Boys (BO)
2 Girls (GI)
3 Mixed (MI)</t>
  </si>
  <si>
    <t>GenderDesc</t>
  </si>
  <si>
    <t>Gender of Entry Description</t>
  </si>
  <si>
    <t>PhaseOfEducationCode</t>
  </si>
  <si>
    <t>Phase of Education Code.</t>
  </si>
  <si>
    <t>0 - Not applicable
1 - Nursery
2 - Primary
3 - Middle deemed Primary
4 - Secondary
5 - Middle deemed Secondary
6 - 16 Plus
9 - Unknown</t>
  </si>
  <si>
    <t>PhaseOfEducationDesc</t>
  </si>
  <si>
    <t>Phase of Education Description</t>
  </si>
  <si>
    <t>DateCreated</t>
  </si>
  <si>
    <t>Date record created.</t>
  </si>
  <si>
    <t>HasPredecessor</t>
  </si>
  <si>
    <t>Indicator to determine if school has any predecessors</t>
  </si>
  <si>
    <t>HasSuccessor</t>
  </si>
  <si>
    <t>Indicator to determine if school has been succeeded.</t>
  </si>
  <si>
    <t>ReasonForOpening</t>
  </si>
  <si>
    <t>Reason for Opening Description</t>
  </si>
  <si>
    <t>Reason for Closure Description</t>
  </si>
  <si>
    <t>SixthFormLA</t>
  </si>
  <si>
    <t>Sixth Form Centre Local Authority Number</t>
  </si>
  <si>
    <t>SixthFormEstab</t>
  </si>
  <si>
    <t>Sixth Form Centre Establishment Number</t>
  </si>
  <si>
    <t>HasSixthFormChild</t>
  </si>
  <si>
    <t>FurtherEducationTypeCode</t>
  </si>
  <si>
    <t>Further Education Type Indicator</t>
  </si>
  <si>
    <t>Edubase_LA</t>
  </si>
  <si>
    <t>Edubase LEA Number</t>
  </si>
  <si>
    <t>Edubase_Estab</t>
  </si>
  <si>
    <t>Edubase DfE Establishment Number</t>
  </si>
  <si>
    <t>Edubase_PhaseOfEducationCode</t>
  </si>
  <si>
    <t>Edubase Phase of Education Indicator</t>
  </si>
  <si>
    <t>Edubase_PhaseOfEducationDesc</t>
  </si>
  <si>
    <t>Edubase Phase of Education Description</t>
  </si>
  <si>
    <t>Edubase_InstitutionTypeCode</t>
  </si>
  <si>
    <t>Edubase Type of Establishment</t>
  </si>
  <si>
    <t>Edubase_InstitutionTypeDesc</t>
  </si>
  <si>
    <t>Edubase Type of Establishment Description</t>
  </si>
  <si>
    <t>Edubase_GenderCode</t>
  </si>
  <si>
    <t>Edubase Gender of Entry</t>
  </si>
  <si>
    <t>Edubase_GenderDesc</t>
  </si>
  <si>
    <t>Edubase Key Characteristic</t>
  </si>
  <si>
    <t>InstitutionLinkID</t>
  </si>
  <si>
    <t>Primary Key (Unique Identifier)</t>
  </si>
  <si>
    <t>institution History Identifier. Used to link to institution history record</t>
  </si>
  <si>
    <t>PredecessorURN</t>
  </si>
  <si>
    <t>Parent Unique Reference Number (URN) is a 6 digit unique reference number that is allocated to records in sequential number order.</t>
  </si>
  <si>
    <t>PredecessorLA</t>
  </si>
  <si>
    <t>Parent LEA Number</t>
  </si>
  <si>
    <t>PredecessorEstab</t>
  </si>
  <si>
    <t>Parent Establishment Number</t>
  </si>
  <si>
    <t>SuccessorURN</t>
  </si>
  <si>
    <t>Child Unique Reference Number (URN) is a 6 digit unique reference number that is allocated to records in sequential number order.</t>
  </si>
  <si>
    <t>SuccessorLA</t>
  </si>
  <si>
    <t>Child LEA Number</t>
  </si>
  <si>
    <t>SuccessorEstab</t>
  </si>
  <si>
    <t>Child Establishment Number</t>
  </si>
  <si>
    <t>CODESETS: SCHOOL DETAILS</t>
  </si>
  <si>
    <t>TOE_CODE</t>
  </si>
  <si>
    <t>Not a school</t>
  </si>
  <si>
    <t>Academy - Sponsor Led</t>
  </si>
  <si>
    <t>Community</t>
  </si>
  <si>
    <t>Community School</t>
  </si>
  <si>
    <t>Voluntary aided</t>
  </si>
  <si>
    <t>Voluntary Aided School</t>
  </si>
  <si>
    <t>Voluntary controlled</t>
  </si>
  <si>
    <t>Voluntary Controlled School</t>
  </si>
  <si>
    <t>Foundation</t>
  </si>
  <si>
    <t>Foundation School</t>
  </si>
  <si>
    <t>City Technology College</t>
  </si>
  <si>
    <t>Community Special</t>
  </si>
  <si>
    <t>Community Special School</t>
  </si>
  <si>
    <t>Non-Maintained Special</t>
  </si>
  <si>
    <t>Foundation Special School</t>
  </si>
  <si>
    <t>Independent School Approved for SEN Pupils</t>
  </si>
  <si>
    <t>Non-Maintained Special School</t>
  </si>
  <si>
    <t>Other Independent Special School</t>
  </si>
  <si>
    <t>Independent School approved to take pupils with Special Educational Needs</t>
  </si>
  <si>
    <t>Other Independent</t>
  </si>
  <si>
    <t>Independent</t>
  </si>
  <si>
    <t>Foundation Special</t>
  </si>
  <si>
    <t>Further Education Sector Institution</t>
  </si>
  <si>
    <t>Pupil Referral Unit</t>
  </si>
  <si>
    <t>Community Hospital School</t>
  </si>
  <si>
    <t xml:space="preserve">Local Authority Nursery School  </t>
  </si>
  <si>
    <t>Foundation Hospital School</t>
  </si>
  <si>
    <t>European Schools</t>
  </si>
  <si>
    <t>Further Education</t>
  </si>
  <si>
    <t>6th Form Centre/Consortium</t>
  </si>
  <si>
    <t>Early Years Setting</t>
  </si>
  <si>
    <t>Institution funded by other Government department</t>
  </si>
  <si>
    <t>Playing for Success Centres</t>
  </si>
  <si>
    <t>Federation</t>
  </si>
  <si>
    <t>Secure Units</t>
  </si>
  <si>
    <t>Special Colleges</t>
  </si>
  <si>
    <t>Offshore Schools</t>
  </si>
  <si>
    <t>Overseas Schools/Service Children's Education</t>
  </si>
  <si>
    <t>Miscellaneous</t>
  </si>
  <si>
    <t>Higher Education Institutions</t>
  </si>
  <si>
    <t>Welsh Establishment</t>
  </si>
  <si>
    <t>Sixth Form Centres</t>
  </si>
  <si>
    <t>Special colleges/Special post-16 institution</t>
  </si>
  <si>
    <t>LA Nursery School</t>
  </si>
  <si>
    <t>Academy - Special School (Sponsor-led)</t>
  </si>
  <si>
    <t>Independent Special School</t>
  </si>
  <si>
    <t>Academy - Converter</t>
  </si>
  <si>
    <t>Academy - Special School</t>
  </si>
  <si>
    <t>Free School - Mainstream</t>
  </si>
  <si>
    <t>Free School - Special</t>
  </si>
  <si>
    <t>British School Overseas</t>
  </si>
  <si>
    <t>Special Free School</t>
  </si>
  <si>
    <t>Free School - Alternative Provision</t>
  </si>
  <si>
    <t>British Overseas School</t>
  </si>
  <si>
    <t>Free School - 16 to 19</t>
  </si>
  <si>
    <t>Converter Special Academy</t>
  </si>
  <si>
    <t>Free School - University Technical College</t>
  </si>
  <si>
    <t>Free School - Studio School</t>
  </si>
  <si>
    <t>Free School - UTC</t>
  </si>
  <si>
    <t>Academy - Alternative Provision Converter</t>
  </si>
  <si>
    <t>Academy - Alternative Provision Sponsor Led</t>
  </si>
  <si>
    <t>Free School - 16-19</t>
  </si>
  <si>
    <t>Academy Special Converter</t>
  </si>
  <si>
    <t>International School</t>
  </si>
  <si>
    <t>Academy 16-19 Converter</t>
  </si>
  <si>
    <t xml:space="preserve">Academy - Converter AP
</t>
  </si>
  <si>
    <t>Academy 16-19 Sponsor Led</t>
  </si>
  <si>
    <t>Academy - Sponsor Led AP</t>
  </si>
  <si>
    <t>Children's Centre</t>
  </si>
  <si>
    <t>Children's Centre Linked Site</t>
  </si>
  <si>
    <t>Community hospital schools</t>
  </si>
  <si>
    <t>Foundation hospital schools</t>
  </si>
  <si>
    <t>Legacy types/Miscellaneous</t>
  </si>
  <si>
    <t>Secure Unit</t>
  </si>
  <si>
    <t>Current (KS1/KS2 2022 onwards)</t>
  </si>
  <si>
    <t xml:space="preserve">KS </t>
  </si>
  <si>
    <t>LEAP CODE</t>
  </si>
  <si>
    <t>Sublevno</t>
  </si>
  <si>
    <t>Field on Exam File</t>
  </si>
  <si>
    <t>KS1 TA</t>
  </si>
  <si>
    <t>KS1 Maths TA</t>
  </si>
  <si>
    <t>KS1TAGRADE</t>
  </si>
  <si>
    <t>GDS, EXS, WTS, A, EM, PK1, PK2, PK3, PK4,  Q</t>
  </si>
  <si>
    <t>KS1 Science TA</t>
  </si>
  <si>
    <t xml:space="preserve">EXS, HNM, A, Q </t>
  </si>
  <si>
    <t>KS1 Reading TA</t>
  </si>
  <si>
    <t>GDS, EXS, WTS, A,  EM, PK1, PK2, PK3, PK4,  Q</t>
  </si>
  <si>
    <t>KS1 Writing TA</t>
  </si>
  <si>
    <t>GDS, EXS, WTS, A, EM, PK1, PK2, PK3, PK4, Q</t>
  </si>
  <si>
    <t>KS2 Test</t>
  </si>
  <si>
    <t>KS2 Reading Test</t>
  </si>
  <si>
    <t>A,B,L,M,F,P,H,U,J,Q,AS,NS,S,Z</t>
  </si>
  <si>
    <t>KS2 GPS Test</t>
  </si>
  <si>
    <t>See reading test</t>
  </si>
  <si>
    <t>KS2 mathsTest</t>
  </si>
  <si>
    <t>KS2 TA</t>
  </si>
  <si>
    <t>KS2 Writing TA</t>
  </si>
  <si>
    <r>
      <t>A, F, L, M, P, Q, Z, EM</t>
    </r>
    <r>
      <rPr>
        <i/>
        <sz val="9"/>
        <rFont val="Arial"/>
        <family val="2"/>
      </rPr>
      <t xml:space="preserve">, </t>
    </r>
    <r>
      <rPr>
        <sz val="9"/>
        <rFont val="Arial"/>
        <family val="2"/>
      </rPr>
      <t>PK1, PK2, PK3, PK4, PK5, PK6,WTS, EXS, GDS</t>
    </r>
  </si>
  <si>
    <t>KS2 Science TA</t>
  </si>
  <si>
    <t>A, F, L, M, P, Q, Z, HNM, EXS</t>
  </si>
  <si>
    <t>KS2 Reading TA</t>
  </si>
  <si>
    <t>A, M, Q, EM, PK1, PK2, PK3, PK4, PK5, PK6</t>
  </si>
  <si>
    <t>KS2 Maths TA</t>
  </si>
  <si>
    <t>See reading TA</t>
  </si>
  <si>
    <t>KS1/KS2 2016 - 2019</t>
  </si>
  <si>
    <r>
      <t xml:space="preserve">GDS, EXS, WTS, BLW, A, D 
</t>
    </r>
    <r>
      <rPr>
        <i/>
        <sz val="9"/>
        <rFont val="Arial"/>
        <family val="2"/>
      </rPr>
      <t>PKF (2016, 2017 and 2018 only)</t>
    </r>
    <r>
      <rPr>
        <sz val="9"/>
        <rFont val="Arial"/>
        <family val="2"/>
      </rPr>
      <t xml:space="preserve">
</t>
    </r>
    <r>
      <rPr>
        <i/>
        <sz val="9"/>
        <rFont val="Arial"/>
        <family val="2"/>
      </rPr>
      <t xml:space="preserve">PK1, PK2, PK3, PK4 (2019 only)
Q (2018 and 2019 only) </t>
    </r>
  </si>
  <si>
    <r>
      <t>EXS, HNM, A, D</t>
    </r>
    <r>
      <rPr>
        <sz val="10"/>
        <rFont val="Arial"/>
        <family val="2"/>
      </rPr>
      <t xml:space="preserve">, 
</t>
    </r>
    <r>
      <rPr>
        <i/>
        <sz val="10"/>
        <rFont val="Arial"/>
        <family val="2"/>
      </rPr>
      <t>U (2016 and 2017 only)</t>
    </r>
    <r>
      <rPr>
        <sz val="9"/>
        <rFont val="Arial"/>
        <family val="2"/>
      </rPr>
      <t xml:space="preserve">
</t>
    </r>
    <r>
      <rPr>
        <i/>
        <sz val="9"/>
        <rFont val="Arial"/>
        <family val="2"/>
      </rPr>
      <t>Q (2018 and 2019 only)</t>
    </r>
  </si>
  <si>
    <t>A,B,L,M,T,F,P,H,U,J,Q,AS,NS,CA,CN,S,X,Z</t>
  </si>
  <si>
    <r>
      <t>A,D,L,F,P,Z,WTS, GDS, EXS, BLW,</t>
    </r>
    <r>
      <rPr>
        <i/>
        <sz val="9"/>
        <rFont val="Arial"/>
        <family val="2"/>
      </rPr>
      <t xml:space="preserve"> PKE, PKF, PKG  [2016-2018 only], </t>
    </r>
    <r>
      <rPr>
        <sz val="9"/>
        <rFont val="Arial"/>
        <family val="2"/>
      </rPr>
      <t xml:space="preserve">
PK1, PK2, PK3, PK4, PK5, PK6, Q, M</t>
    </r>
  </si>
  <si>
    <t>A,D,L,F,P,Z,EXS, HNM, M, Q</t>
  </si>
  <si>
    <r>
      <t xml:space="preserve">A,D,L,F,P,Z,HNM, EXS, BLW, </t>
    </r>
    <r>
      <rPr>
        <i/>
        <sz val="9"/>
        <rFont val="Arial"/>
        <family val="2"/>
      </rPr>
      <t xml:space="preserve">PKE, PKF, PKG  [2016-2018 only], </t>
    </r>
    <r>
      <rPr>
        <sz val="9"/>
        <rFont val="Arial"/>
        <family val="2"/>
      </rPr>
      <t xml:space="preserve">
PK1, PK2, PK3, PK4, PK5, PK6, Q, M</t>
    </r>
  </si>
  <si>
    <t>2015 CodeList</t>
  </si>
  <si>
    <t>KS1</t>
  </si>
  <si>
    <t>Reading TA</t>
  </si>
  <si>
    <t>A, D, M, W, 1, 2C, 2B, 2A, 3, 4</t>
  </si>
  <si>
    <t>Writing TA</t>
  </si>
  <si>
    <t>Mathematics TA</t>
  </si>
  <si>
    <t xml:space="preserve">Speaking and listening  </t>
  </si>
  <si>
    <t xml:space="preserve">Scientific Enquiry
</t>
  </si>
  <si>
    <t xml:space="preserve">Science Life processes
</t>
  </si>
  <si>
    <t xml:space="preserve">Science Materials and their properties
</t>
  </si>
  <si>
    <t>Science Physical processes</t>
  </si>
  <si>
    <t>Science Subject level</t>
  </si>
  <si>
    <t>TALevel</t>
  </si>
  <si>
    <t>M, U, W, 1, 2, 3, 4</t>
  </si>
  <si>
    <t>KS2</t>
  </si>
  <si>
    <t>KS2 GPS test</t>
  </si>
  <si>
    <t>Same as maths WITHOUT level 2</t>
  </si>
  <si>
    <t xml:space="preserve">KS2 Mathematics test </t>
  </si>
  <si>
    <t>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t>
  </si>
  <si>
    <t>KS2 Reading test</t>
  </si>
  <si>
    <t>2016 CodeList</t>
  </si>
  <si>
    <t>Flags</t>
  </si>
  <si>
    <t>AMDPUPIL or 
AMDEXAM</t>
  </si>
  <si>
    <t xml:space="preserve">A </t>
  </si>
  <si>
    <t>Pupil details amended (AMDPUPIL) or grade amended (AMDEXAM)</t>
  </si>
  <si>
    <t xml:space="preserve">F </t>
  </si>
  <si>
    <t>Overseas pupil</t>
  </si>
  <si>
    <t xml:space="preserve">R </t>
  </si>
  <si>
    <t>Results amended</t>
  </si>
  <si>
    <t xml:space="preserve">CL </t>
  </si>
  <si>
    <t xml:space="preserve">Claimed internally: Transfer of result to another pupil in the cohort </t>
  </si>
  <si>
    <t xml:space="preserve">D </t>
  </si>
  <si>
    <t xml:space="preserve">Deleted </t>
  </si>
  <si>
    <t xml:space="preserve">IN </t>
  </si>
  <si>
    <t>Internal claim: Pupil listed twice, claim the results from another pupil</t>
  </si>
  <si>
    <t xml:space="preserve">J </t>
  </si>
  <si>
    <t xml:space="preserve">Contingency pupil level flag </t>
  </si>
  <si>
    <t xml:space="preserve">N </t>
  </si>
  <si>
    <t>New entry</t>
  </si>
  <si>
    <t xml:space="preserve">NR </t>
  </si>
  <si>
    <t>Not on roll: Pupil not on roll at the time of the KS2 tests and has not had results claimed by another school</t>
  </si>
  <si>
    <t xml:space="preserve">TI </t>
  </si>
  <si>
    <t xml:space="preserve">Transferred in: Claim results of a pupil on roll at the school at the time of the ASC but who sat tests at another school </t>
  </si>
  <si>
    <t xml:space="preserve">TO </t>
  </si>
  <si>
    <t>Transfer out: Pupil on pupil listing but was not on roll at the school at the time of the tests</t>
  </si>
  <si>
    <t xml:space="preserve">TX </t>
  </si>
  <si>
    <t>Double counted: Pupil on roll at the time of the tests and has had results claimed by another school too</t>
  </si>
  <si>
    <t xml:space="preserve">Z </t>
  </si>
  <si>
    <t>Pupil is not at the end of KS2 in any subject</t>
  </si>
  <si>
    <t xml:space="preserve">Test Outcome codes </t>
  </si>
  <si>
    <t>Code</t>
  </si>
  <si>
    <t xml:space="preserve">Absent </t>
  </si>
  <si>
    <t xml:space="preserve">Working below the level of the test </t>
  </si>
  <si>
    <t>L</t>
  </si>
  <si>
    <t xml:space="preserve">Left </t>
  </si>
  <si>
    <t>M</t>
  </si>
  <si>
    <t xml:space="preserve">Missing </t>
  </si>
  <si>
    <t>T</t>
  </si>
  <si>
    <t xml:space="preserve">Unable to access test </t>
  </si>
  <si>
    <t>For 2016 and previous years</t>
  </si>
  <si>
    <t>F</t>
  </si>
  <si>
    <t xml:space="preserve">Pupil will take test in the future </t>
  </si>
  <si>
    <t>P</t>
  </si>
  <si>
    <t xml:space="preserve">Pupil has taken test in the past </t>
  </si>
  <si>
    <t>H</t>
  </si>
  <si>
    <t xml:space="preserve">Pupil cheating </t>
  </si>
  <si>
    <t>S</t>
  </si>
  <si>
    <t>Marks suppressed (pending maladministration investigation)</t>
  </si>
  <si>
    <t>J</t>
  </si>
  <si>
    <t xml:space="preserve">Just arrived </t>
  </si>
  <si>
    <t>From 2017</t>
  </si>
  <si>
    <t>U</t>
  </si>
  <si>
    <t>Q</t>
  </si>
  <si>
    <t>Annulled</t>
  </si>
  <si>
    <t>AS</t>
  </si>
  <si>
    <t xml:space="preserve">Achieved Standard </t>
  </si>
  <si>
    <t>NS</t>
  </si>
  <si>
    <t xml:space="preserve">Not achieved Standard </t>
  </si>
  <si>
    <t>CA</t>
  </si>
  <si>
    <t xml:space="preserve"> Ability to represent their actual ability in the test affected </t>
  </si>
  <si>
    <t>2016 only</t>
  </si>
  <si>
    <t xml:space="preserve">CN </t>
  </si>
  <si>
    <t xml:space="preserve"> Ability to represent their actual ability in the test not affected </t>
  </si>
  <si>
    <t>X</t>
  </si>
  <si>
    <t>Lost</t>
  </si>
  <si>
    <t>Z</t>
  </si>
  <si>
    <t>Ineligible</t>
  </si>
  <si>
    <t xml:space="preserve">TA Outcome codes </t>
  </si>
  <si>
    <t xml:space="preserve">Disapplied </t>
  </si>
  <si>
    <t>EM</t>
  </si>
  <si>
    <t>Engagement Model</t>
  </si>
  <si>
    <t>2021 onwards</t>
  </si>
  <si>
    <t>BLW</t>
  </si>
  <si>
    <t xml:space="preserve">Below the standard of the pre-key stage* </t>
  </si>
  <si>
    <t>2020 and previous years</t>
  </si>
  <si>
    <t>HNM</t>
  </si>
  <si>
    <t xml:space="preserve">Has not met the standard </t>
  </si>
  <si>
    <t>Not applicable to writing</t>
  </si>
  <si>
    <t>PKF</t>
  </si>
  <si>
    <t xml:space="preserve">Pre-key stage foundation </t>
  </si>
  <si>
    <t>2016 -2018</t>
  </si>
  <si>
    <t>PKE</t>
  </si>
  <si>
    <t xml:space="preserve">Pre-key stage early development </t>
  </si>
  <si>
    <t>PKG</t>
  </si>
  <si>
    <t xml:space="preserve">Pre-key stage growing development </t>
  </si>
  <si>
    <t>PK1</t>
  </si>
  <si>
    <t>Pre Key Stage Standard 1</t>
  </si>
  <si>
    <t>2019 onwards</t>
  </si>
  <si>
    <t>PK2</t>
  </si>
  <si>
    <t>Pre Key Stage Standard 2</t>
  </si>
  <si>
    <t>PK3</t>
  </si>
  <si>
    <t>Pre Key Stage Standard 3</t>
  </si>
  <si>
    <t>PK4</t>
  </si>
  <si>
    <t>Pre Key Stage Standard 4</t>
  </si>
  <si>
    <t>PK5</t>
  </si>
  <si>
    <t>Pre Key Stage Standard 5</t>
  </si>
  <si>
    <t>PK6</t>
  </si>
  <si>
    <t>Pre Key Stage Standard 6</t>
  </si>
  <si>
    <t>EXS</t>
  </si>
  <si>
    <t xml:space="preserve">Working at the expected standard </t>
  </si>
  <si>
    <t>WTS</t>
  </si>
  <si>
    <t xml:space="preserve">Working towards the expected standard </t>
  </si>
  <si>
    <t>Writing only</t>
  </si>
  <si>
    <t>GDS</t>
  </si>
  <si>
    <t xml:space="preserve">Working at greater depth within the expected standard </t>
  </si>
  <si>
    <t xml:space="preserve">Left  </t>
  </si>
  <si>
    <t>Pupil has taken test in the past</t>
  </si>
  <si>
    <t>Missing (used where school records are unavailable)</t>
  </si>
  <si>
    <t>* to be reported with P-scales or NOTSEN as appropriate</t>
  </si>
  <si>
    <t>CODESETS: LANGUAGE AND ETHNICITY</t>
  </si>
  <si>
    <t>ACL</t>
  </si>
  <si>
    <t>Acholi</t>
  </si>
  <si>
    <t>AAFR</t>
  </si>
  <si>
    <t xml:space="preserve">African Asian </t>
  </si>
  <si>
    <t>ADA</t>
  </si>
  <si>
    <t>Adangme</t>
  </si>
  <si>
    <t>Bangladeshi</t>
  </si>
  <si>
    <t>AFA</t>
  </si>
  <si>
    <t>Afar-Saho</t>
  </si>
  <si>
    <t>Indian</t>
  </si>
  <si>
    <t>AFK</t>
  </si>
  <si>
    <t>Afrikaans</t>
  </si>
  <si>
    <t>AKAO</t>
  </si>
  <si>
    <t>Kashmiri Other</t>
  </si>
  <si>
    <t>AKA</t>
  </si>
  <si>
    <t>Akan/Twi-Fante</t>
  </si>
  <si>
    <t>AKPA</t>
  </si>
  <si>
    <t>Kashmiri Pakistani</t>
  </si>
  <si>
    <t>AKAF</t>
  </si>
  <si>
    <t>Akan (Fante)</t>
  </si>
  <si>
    <t>AMPK</t>
  </si>
  <si>
    <t>Mirpuri Pakistani</t>
  </si>
  <si>
    <t>AKAT</t>
  </si>
  <si>
    <t>Akan (Twi/Asante)</t>
  </si>
  <si>
    <t>ANEP</t>
  </si>
  <si>
    <t>Nepali</t>
  </si>
  <si>
    <t>ALB</t>
  </si>
  <si>
    <t>Albanian/Shqip</t>
  </si>
  <si>
    <t>AOPK</t>
  </si>
  <si>
    <t>Other Pakistani</t>
  </si>
  <si>
    <t>ALU</t>
  </si>
  <si>
    <t>Alur</t>
  </si>
  <si>
    <t>AOTA</t>
  </si>
  <si>
    <t>Other Asian</t>
  </si>
  <si>
    <t>AMR</t>
  </si>
  <si>
    <t>Amharic</t>
  </si>
  <si>
    <t>Any Other Asian Background</t>
  </si>
  <si>
    <t>ARA</t>
  </si>
  <si>
    <t>Arabic</t>
  </si>
  <si>
    <t>Pakistani</t>
  </si>
  <si>
    <t>ARAA</t>
  </si>
  <si>
    <t>Arabic (Any Other)</t>
  </si>
  <si>
    <t>ASLT</t>
  </si>
  <si>
    <t xml:space="preserve">Sri Lankan Tamil </t>
  </si>
  <si>
    <t>ARAG</t>
  </si>
  <si>
    <t>Arabic (Algeria)</t>
  </si>
  <si>
    <t>ASNL</t>
  </si>
  <si>
    <t>Sri Lankan Sinhalese</t>
  </si>
  <si>
    <t>ARAI</t>
  </si>
  <si>
    <t>Arabic (Iraq)</t>
  </si>
  <si>
    <t>ASRO</t>
  </si>
  <si>
    <t>Sri Lankan Other</t>
  </si>
  <si>
    <t>ARAM</t>
  </si>
  <si>
    <t>Arabic (Morocco)</t>
  </si>
  <si>
    <t>Black - African</t>
  </si>
  <si>
    <t>ARAS</t>
  </si>
  <si>
    <t>Arabic (Sudan)</t>
  </si>
  <si>
    <t>BANN</t>
  </si>
  <si>
    <t>Black - Angolan</t>
  </si>
  <si>
    <t>ARAY</t>
  </si>
  <si>
    <t>Arabic (Yemen)</t>
  </si>
  <si>
    <t>BAOF</t>
  </si>
  <si>
    <t xml:space="preserve">Other Black African </t>
  </si>
  <si>
    <t>ARM</t>
  </si>
  <si>
    <t>Armenian</t>
  </si>
  <si>
    <t>BCON</t>
  </si>
  <si>
    <t>Black - Congolese</t>
  </si>
  <si>
    <t>ASM</t>
  </si>
  <si>
    <t>Assamese</t>
  </si>
  <si>
    <t>Black Caribbean</t>
  </si>
  <si>
    <t>ASR</t>
  </si>
  <si>
    <t>Assyrian/Aramaic</t>
  </si>
  <si>
    <t>BEUR</t>
  </si>
  <si>
    <t>Black European</t>
  </si>
  <si>
    <t>AYB</t>
  </si>
  <si>
    <t>Anyi-Baule</t>
  </si>
  <si>
    <t>BGHA</t>
  </si>
  <si>
    <t>Black - Ghanaian</t>
  </si>
  <si>
    <t>AYM</t>
  </si>
  <si>
    <t>Aymara</t>
  </si>
  <si>
    <t>BNAM</t>
  </si>
  <si>
    <t xml:space="preserve">Black North American </t>
  </si>
  <si>
    <t>AZE</t>
  </si>
  <si>
    <t>Azeri</t>
  </si>
  <si>
    <t>BNGN</t>
  </si>
  <si>
    <t>Black - Nigerian</t>
  </si>
  <si>
    <t>BAI</t>
  </si>
  <si>
    <t>Bamileke (Any)</t>
  </si>
  <si>
    <t>BOTB</t>
  </si>
  <si>
    <t>Other Black</t>
  </si>
  <si>
    <t>BAL</t>
  </si>
  <si>
    <t>Balochi</t>
  </si>
  <si>
    <t>Any Other Black Background</t>
  </si>
  <si>
    <t>BEJ</t>
  </si>
  <si>
    <t>Beja/Bedawi</t>
  </si>
  <si>
    <t>BSLN</t>
  </si>
  <si>
    <t>Black - Sierra Leonian</t>
  </si>
  <si>
    <t>BEL</t>
  </si>
  <si>
    <t>Belarusian</t>
  </si>
  <si>
    <t>BSOM</t>
  </si>
  <si>
    <t>Black - Somali</t>
  </si>
  <si>
    <t>BEM</t>
  </si>
  <si>
    <t>Bemba</t>
  </si>
  <si>
    <t>BSUD</t>
  </si>
  <si>
    <t>Black - Sudanese</t>
  </si>
  <si>
    <t>BHO</t>
  </si>
  <si>
    <t>Bhojpuri</t>
  </si>
  <si>
    <t>CHKC</t>
  </si>
  <si>
    <t>Hong Kong Chinese</t>
  </si>
  <si>
    <t>BIK</t>
  </si>
  <si>
    <t>Bikol</t>
  </si>
  <si>
    <t>Chinese</t>
  </si>
  <si>
    <t>BLT</t>
  </si>
  <si>
    <t>Balti Tibetan</t>
  </si>
  <si>
    <t>CMAL</t>
  </si>
  <si>
    <t>Malaysian Chinese</t>
  </si>
  <si>
    <t>BMA</t>
  </si>
  <si>
    <t>Burmese/Myanma</t>
  </si>
  <si>
    <t>COCH</t>
  </si>
  <si>
    <t>Other Chinese</t>
  </si>
  <si>
    <t>BNG</t>
  </si>
  <si>
    <t>Bengali</t>
  </si>
  <si>
    <t>CSNG</t>
  </si>
  <si>
    <t>Singaporean Chinese</t>
  </si>
  <si>
    <t>BNGA</t>
  </si>
  <si>
    <t>Bengali (Any Other)</t>
  </si>
  <si>
    <t>CTWN</t>
  </si>
  <si>
    <t>Taiwanese</t>
  </si>
  <si>
    <t>BNGC</t>
  </si>
  <si>
    <t>Bengali (Chittagong/Noakhali)</t>
  </si>
  <si>
    <t>MABL</t>
  </si>
  <si>
    <t>Asian and Black</t>
  </si>
  <si>
    <t>BNGS</t>
  </si>
  <si>
    <t>Bengali (Sylheti)</t>
  </si>
  <si>
    <t>MACH</t>
  </si>
  <si>
    <t>Asian and Chinese</t>
  </si>
  <si>
    <t>BSL</t>
  </si>
  <si>
    <t>British Sign Language</t>
  </si>
  <si>
    <t>MAOE</t>
  </si>
  <si>
    <t>Asian and Any Other Ethnic Group</t>
  </si>
  <si>
    <t>BSQ</t>
  </si>
  <si>
    <t>Basque/Euskara</t>
  </si>
  <si>
    <t>MBCH</t>
  </si>
  <si>
    <t xml:space="preserve">Black and Chinese </t>
  </si>
  <si>
    <t>BUL</t>
  </si>
  <si>
    <t>Bulgarian</t>
  </si>
  <si>
    <t>MBOE</t>
  </si>
  <si>
    <t>Black and Any Other Ethnic Group</t>
  </si>
  <si>
    <t>CAM</t>
  </si>
  <si>
    <t>Cambodian/Khmer</t>
  </si>
  <si>
    <t>MCOE</t>
  </si>
  <si>
    <t>Chinese and Any Other Ethnic Group</t>
  </si>
  <si>
    <t>CAT</t>
  </si>
  <si>
    <t>Catalan</t>
  </si>
  <si>
    <t>Any Other Mixed Background</t>
  </si>
  <si>
    <t>CCE</t>
  </si>
  <si>
    <t>Caribbean Creole English</t>
  </si>
  <si>
    <t>MOTM</t>
  </si>
  <si>
    <t>Other Mixed Background</t>
  </si>
  <si>
    <t>CCF</t>
  </si>
  <si>
    <t>Caribbean Creole French</t>
  </si>
  <si>
    <t>MWAI</t>
  </si>
  <si>
    <t>White and Indian</t>
  </si>
  <si>
    <t>CGA</t>
  </si>
  <si>
    <t>Chaga</t>
  </si>
  <si>
    <t>MWAO</t>
  </si>
  <si>
    <t>White and Any Other Asian Background</t>
  </si>
  <si>
    <t>CGR</t>
  </si>
  <si>
    <t>Chattisgarhi/Khatahi</t>
  </si>
  <si>
    <t>MWAP</t>
  </si>
  <si>
    <t>White and Pakistani</t>
  </si>
  <si>
    <t>CHE</t>
  </si>
  <si>
    <t>Chechen</t>
  </si>
  <si>
    <t>White and Asian</t>
  </si>
  <si>
    <t>CHI</t>
  </si>
  <si>
    <t>White and Black African</t>
  </si>
  <si>
    <t>CHIA</t>
  </si>
  <si>
    <t>Chinese (Any Other)</t>
  </si>
  <si>
    <t>White and Black Caribbean</t>
  </si>
  <si>
    <t>CHIC</t>
  </si>
  <si>
    <t>Chinese (Cantonese)</t>
  </si>
  <si>
    <t>MWCH</t>
  </si>
  <si>
    <t>White and Chinese</t>
  </si>
  <si>
    <t>CHIH</t>
  </si>
  <si>
    <t>Chinese (Hokkien/Fujianese)</t>
  </si>
  <si>
    <t>MWOE</t>
  </si>
  <si>
    <t>White and Any Other Ethnic Group</t>
  </si>
  <si>
    <t>CHIK</t>
  </si>
  <si>
    <t>Chinese (Hakka)</t>
  </si>
  <si>
    <t>NOBT</t>
  </si>
  <si>
    <t>Information Not Yet Obtained</t>
  </si>
  <si>
    <t>CHIM</t>
  </si>
  <si>
    <t>Chinese (Mandarin/Putonghua)</t>
  </si>
  <si>
    <t>OAFG</t>
  </si>
  <si>
    <t>Afghan</t>
  </si>
  <si>
    <t>CRN</t>
  </si>
  <si>
    <t>Cornish</t>
  </si>
  <si>
    <t>OARA</t>
  </si>
  <si>
    <t>Arab Other</t>
  </si>
  <si>
    <t>CTR</t>
  </si>
  <si>
    <t>Chitrali/Khowar</t>
  </si>
  <si>
    <t>OEGY</t>
  </si>
  <si>
    <t>Egyptian</t>
  </si>
  <si>
    <t>CWA</t>
  </si>
  <si>
    <t>Chichewa/Nyanja</t>
  </si>
  <si>
    <t>OFIL</t>
  </si>
  <si>
    <t>Filipino</t>
  </si>
  <si>
    <t>CYM</t>
  </si>
  <si>
    <t>Welsh/Cymraeg</t>
  </si>
  <si>
    <t>OIRN</t>
  </si>
  <si>
    <t>Iranian</t>
  </si>
  <si>
    <t>CZE</t>
  </si>
  <si>
    <t>Czech</t>
  </si>
  <si>
    <t>OIRQ</t>
  </si>
  <si>
    <t>Iraqi</t>
  </si>
  <si>
    <t>DAN</t>
  </si>
  <si>
    <t>Danish</t>
  </si>
  <si>
    <t>OJPN</t>
  </si>
  <si>
    <t>Japanese</t>
  </si>
  <si>
    <t>DGA</t>
  </si>
  <si>
    <t>Dagaare</t>
  </si>
  <si>
    <t>OKOR</t>
  </si>
  <si>
    <t>Korean</t>
  </si>
  <si>
    <t>DGB</t>
  </si>
  <si>
    <t>Dagbane</t>
  </si>
  <si>
    <t>OKRD</t>
  </si>
  <si>
    <t xml:space="preserve">Kurdish </t>
  </si>
  <si>
    <t>DIN</t>
  </si>
  <si>
    <t>Dinka/Jieng</t>
  </si>
  <si>
    <t>OLAM</t>
  </si>
  <si>
    <t xml:space="preserve">Latin/ South/ Central American </t>
  </si>
  <si>
    <t>DUT</t>
  </si>
  <si>
    <t>Dutch/Flemish</t>
  </si>
  <si>
    <t>OLEB</t>
  </si>
  <si>
    <t>Lebanese</t>
  </si>
  <si>
    <t>DZO</t>
  </si>
  <si>
    <t>Dzongkha/Bhutanese</t>
  </si>
  <si>
    <t>OLIB</t>
  </si>
  <si>
    <t>Libyan</t>
  </si>
  <si>
    <t>EBI</t>
  </si>
  <si>
    <t>Ebira</t>
  </si>
  <si>
    <t>OMAL</t>
  </si>
  <si>
    <t>Malay</t>
  </si>
  <si>
    <t>EDO</t>
  </si>
  <si>
    <t>Edo/Bini</t>
  </si>
  <si>
    <t>OMRC</t>
  </si>
  <si>
    <t>Moroccan</t>
  </si>
  <si>
    <t>EFI</t>
  </si>
  <si>
    <t>Efik-Ibibio</t>
  </si>
  <si>
    <t>OOEG</t>
  </si>
  <si>
    <t>Other Ethnic Group</t>
  </si>
  <si>
    <t>ENB*</t>
  </si>
  <si>
    <t>Believed to be English</t>
  </si>
  <si>
    <t>Any Other Ethnic Group</t>
  </si>
  <si>
    <t>ENG</t>
  </si>
  <si>
    <t>English</t>
  </si>
  <si>
    <t>OPOL</t>
  </si>
  <si>
    <t xml:space="preserve">Polynesian </t>
  </si>
  <si>
    <t>ESA</t>
  </si>
  <si>
    <t>Esan/Ishan</t>
  </si>
  <si>
    <t>OTHA</t>
  </si>
  <si>
    <t>Thai</t>
  </si>
  <si>
    <t>EST</t>
  </si>
  <si>
    <t>Estonian</t>
  </si>
  <si>
    <t>OVIE</t>
  </si>
  <si>
    <t>Vietnamese</t>
  </si>
  <si>
    <t>EWE</t>
  </si>
  <si>
    <t>Ewe</t>
  </si>
  <si>
    <t>OYEM</t>
  </si>
  <si>
    <t>Yemeni</t>
  </si>
  <si>
    <t>EWO</t>
  </si>
  <si>
    <t>Ewondo</t>
  </si>
  <si>
    <t>REFU</t>
  </si>
  <si>
    <t>Refused</t>
  </si>
  <si>
    <t>FAN</t>
  </si>
  <si>
    <t>Fang</t>
  </si>
  <si>
    <t>WALB</t>
  </si>
  <si>
    <t xml:space="preserve">Albanian </t>
  </si>
  <si>
    <t>FIJ</t>
  </si>
  <si>
    <t>Fijian</t>
  </si>
  <si>
    <t>WBOS</t>
  </si>
  <si>
    <t>Bosnian- Herzegovinian</t>
  </si>
  <si>
    <t>FIN</t>
  </si>
  <si>
    <t>Finnish</t>
  </si>
  <si>
    <t>WBRI</t>
  </si>
  <si>
    <t>White - British</t>
  </si>
  <si>
    <t>FON</t>
  </si>
  <si>
    <t>Fon</t>
  </si>
  <si>
    <t>WCOR</t>
  </si>
  <si>
    <t>White - Cornish</t>
  </si>
  <si>
    <t>FRN</t>
  </si>
  <si>
    <t>French</t>
  </si>
  <si>
    <t>WCRO</t>
  </si>
  <si>
    <t>Croatian</t>
  </si>
  <si>
    <t>FUL</t>
  </si>
  <si>
    <t>Fula/Fulfulde-Pulaar</t>
  </si>
  <si>
    <t>WEEU</t>
  </si>
  <si>
    <t xml:space="preserve">White Eastern European </t>
  </si>
  <si>
    <t>GAA</t>
  </si>
  <si>
    <t>Ga</t>
  </si>
  <si>
    <t>WENG</t>
  </si>
  <si>
    <t xml:space="preserve">White - English </t>
  </si>
  <si>
    <t>GAE</t>
  </si>
  <si>
    <t>Gaelic/Irish</t>
  </si>
  <si>
    <t>WEUR</t>
  </si>
  <si>
    <t>White European</t>
  </si>
  <si>
    <t>GAL</t>
  </si>
  <si>
    <t>Gaelic (Scotland)</t>
  </si>
  <si>
    <t>WGRC</t>
  </si>
  <si>
    <t>Greek Cypriot</t>
  </si>
  <si>
    <t>GEO</t>
  </si>
  <si>
    <t>Georgian</t>
  </si>
  <si>
    <t>WGRE</t>
  </si>
  <si>
    <t>Greek/ Greek Cypriot</t>
  </si>
  <si>
    <t>GER</t>
  </si>
  <si>
    <t>German</t>
  </si>
  <si>
    <t>WGRK</t>
  </si>
  <si>
    <t>Greek</t>
  </si>
  <si>
    <t>GGO</t>
  </si>
  <si>
    <t>Gogo/Chigogo</t>
  </si>
  <si>
    <t>White - Irish</t>
  </si>
  <si>
    <t>GKY</t>
  </si>
  <si>
    <t>Kikuyu/Gikuyu</t>
  </si>
  <si>
    <t>Traveller of Irish Heritage</t>
  </si>
  <si>
    <t>GLG</t>
  </si>
  <si>
    <t>Galician/Galego</t>
  </si>
  <si>
    <t>WITA</t>
  </si>
  <si>
    <t>Italian</t>
  </si>
  <si>
    <t>GRE</t>
  </si>
  <si>
    <t>WKOS</t>
  </si>
  <si>
    <t>Kosovan</t>
  </si>
  <si>
    <t>GREA</t>
  </si>
  <si>
    <t>Greek (Any Other)</t>
  </si>
  <si>
    <t>Any Other White Background</t>
  </si>
  <si>
    <t>GREC</t>
  </si>
  <si>
    <t>Greek (Cyprus)</t>
  </si>
  <si>
    <t>WOTW</t>
  </si>
  <si>
    <t xml:space="preserve">White Other </t>
  </si>
  <si>
    <t>GRN</t>
  </si>
  <si>
    <t>Guarani</t>
  </si>
  <si>
    <t>WOWB</t>
  </si>
  <si>
    <t>Other White British</t>
  </si>
  <si>
    <t>GUJ</t>
  </si>
  <si>
    <t>Gujarati</t>
  </si>
  <si>
    <t>WPOR</t>
  </si>
  <si>
    <t>Portuguese</t>
  </si>
  <si>
    <t>GUN</t>
  </si>
  <si>
    <t>Gurenne/Frafra</t>
  </si>
  <si>
    <t>Gypsy / Roma</t>
  </si>
  <si>
    <t>GUR</t>
  </si>
  <si>
    <t>Gurma</t>
  </si>
  <si>
    <t>WSCO</t>
  </si>
  <si>
    <t>White - Scottish</t>
  </si>
  <si>
    <t>HAU</t>
  </si>
  <si>
    <t>Hausa</t>
  </si>
  <si>
    <t>WSER</t>
  </si>
  <si>
    <t>Serbian</t>
  </si>
  <si>
    <t>HDK</t>
  </si>
  <si>
    <t>Hindko</t>
  </si>
  <si>
    <t>WTUC</t>
  </si>
  <si>
    <t>Turkish Cypriot</t>
  </si>
  <si>
    <t>HEB</t>
  </si>
  <si>
    <t>Hebrew</t>
  </si>
  <si>
    <t>WTUK</t>
  </si>
  <si>
    <t>Turkish</t>
  </si>
  <si>
    <t>HER</t>
  </si>
  <si>
    <t>Herero</t>
  </si>
  <si>
    <t>WTUR</t>
  </si>
  <si>
    <t>Turkish/ Turkish Cypriot</t>
  </si>
  <si>
    <t>HGR</t>
  </si>
  <si>
    <t>Hungarian</t>
  </si>
  <si>
    <t>WWEL</t>
  </si>
  <si>
    <t>White - Welsh</t>
  </si>
  <si>
    <t>HIN</t>
  </si>
  <si>
    <t>Hindi</t>
  </si>
  <si>
    <t>WWEU</t>
  </si>
  <si>
    <t xml:space="preserve">White Western European </t>
  </si>
  <si>
    <t>IBA</t>
  </si>
  <si>
    <t>Iban</t>
  </si>
  <si>
    <t>WNIR</t>
  </si>
  <si>
    <t>White - Northern Irish</t>
  </si>
  <si>
    <t>IDM</t>
  </si>
  <si>
    <t>Idoma</t>
  </si>
  <si>
    <t>IGA</t>
  </si>
  <si>
    <t>Igala</t>
  </si>
  <si>
    <t>IGB</t>
  </si>
  <si>
    <t>Igbo</t>
  </si>
  <si>
    <t>IJO</t>
  </si>
  <si>
    <t>Ijo (Any)</t>
  </si>
  <si>
    <t>ISK</t>
  </si>
  <si>
    <t>Itsekiri</t>
  </si>
  <si>
    <t>ISL</t>
  </si>
  <si>
    <t>Icelandic</t>
  </si>
  <si>
    <t>ITA</t>
  </si>
  <si>
    <t>JAV</t>
  </si>
  <si>
    <t>Javanese</t>
  </si>
  <si>
    <t>JIN</t>
  </si>
  <si>
    <t>Jinghpaw/Kachin</t>
  </si>
  <si>
    <t>JPN</t>
  </si>
  <si>
    <t>KAM</t>
  </si>
  <si>
    <t>Kikamba</t>
  </si>
  <si>
    <t>KAN</t>
  </si>
  <si>
    <t>Kannada</t>
  </si>
  <si>
    <t>KAR</t>
  </si>
  <si>
    <t>Karen (Any)</t>
  </si>
  <si>
    <t>KAS</t>
  </si>
  <si>
    <t>Kashmiri</t>
  </si>
  <si>
    <t>KAU</t>
  </si>
  <si>
    <t>Kanuri</t>
  </si>
  <si>
    <t>KAZ</t>
  </si>
  <si>
    <t>Kazakh</t>
  </si>
  <si>
    <t>KCH</t>
  </si>
  <si>
    <t>Katchi</t>
  </si>
  <si>
    <t>KGZ</t>
  </si>
  <si>
    <t>Kirghiz/Kyrgyz</t>
  </si>
  <si>
    <t>KHA</t>
  </si>
  <si>
    <t>Khasi</t>
  </si>
  <si>
    <t>KHY</t>
  </si>
  <si>
    <t>Kihaya/Luziba</t>
  </si>
  <si>
    <t>KIN</t>
  </si>
  <si>
    <t>Kinyarwanda</t>
  </si>
  <si>
    <t>KIR</t>
  </si>
  <si>
    <t>Kirundi</t>
  </si>
  <si>
    <t>KIS</t>
  </si>
  <si>
    <t>Kisi (West Africa)</t>
  </si>
  <si>
    <t>KLN</t>
  </si>
  <si>
    <t>Kalenjin</t>
  </si>
  <si>
    <t>KMB</t>
  </si>
  <si>
    <t>Kimbundu</t>
  </si>
  <si>
    <t>KME</t>
  </si>
  <si>
    <t>Kimeru</t>
  </si>
  <si>
    <t>KNK</t>
  </si>
  <si>
    <t>Konkani</t>
  </si>
  <si>
    <t>KNY</t>
  </si>
  <si>
    <t>Kinyakyusa-Ngonde</t>
  </si>
  <si>
    <t>KON</t>
  </si>
  <si>
    <t>Kikongo</t>
  </si>
  <si>
    <t>KOR</t>
  </si>
  <si>
    <t>KPE</t>
  </si>
  <si>
    <t>Kpelle</t>
  </si>
  <si>
    <t>KRI</t>
  </si>
  <si>
    <t>Krio</t>
  </si>
  <si>
    <t>KRU</t>
  </si>
  <si>
    <t>Kru (Any)</t>
  </si>
  <si>
    <t>KSI</t>
  </si>
  <si>
    <t>Kisii/Ekegusii (Kenya)</t>
  </si>
  <si>
    <t>KSU</t>
  </si>
  <si>
    <t>Kisukuma</t>
  </si>
  <si>
    <t>KUR</t>
  </si>
  <si>
    <t>Kurdish</t>
  </si>
  <si>
    <t>KURA</t>
  </si>
  <si>
    <t>Kurdish (Any Other)</t>
  </si>
  <si>
    <t>KURM</t>
  </si>
  <si>
    <t>Kurdish (Kurmanji)</t>
  </si>
  <si>
    <t>KURS</t>
  </si>
  <si>
    <t>Kurdish (Sorani)</t>
  </si>
  <si>
    <t>LBA</t>
  </si>
  <si>
    <t>Luba</t>
  </si>
  <si>
    <t>LBAC</t>
  </si>
  <si>
    <t>Luba (Chiluba/Tshiluba)</t>
  </si>
  <si>
    <t>LBAK</t>
  </si>
  <si>
    <t>Luba (Kiluba)</t>
  </si>
  <si>
    <t>LGA</t>
  </si>
  <si>
    <t>Luganda</t>
  </si>
  <si>
    <t>LGB</t>
  </si>
  <si>
    <t>Lugbara</t>
  </si>
  <si>
    <t>LGS</t>
  </si>
  <si>
    <t>Lugisu/Lumasaba</t>
  </si>
  <si>
    <t>LIN</t>
  </si>
  <si>
    <t>Lingala</t>
  </si>
  <si>
    <t>LIT</t>
  </si>
  <si>
    <t>Lithuanian</t>
  </si>
  <si>
    <t>LNG</t>
  </si>
  <si>
    <t>Lango (Uganda)</t>
  </si>
  <si>
    <t>LOZ</t>
  </si>
  <si>
    <t>Lozi/Silozi</t>
  </si>
  <si>
    <t>LSO</t>
  </si>
  <si>
    <t>Lusoga</t>
  </si>
  <si>
    <t>LTV</t>
  </si>
  <si>
    <t>Latvian</t>
  </si>
  <si>
    <t>LTZ</t>
  </si>
  <si>
    <t>Luxemburgish</t>
  </si>
  <si>
    <t>LUE</t>
  </si>
  <si>
    <t>Luvale/Luena</t>
  </si>
  <si>
    <t>LUN</t>
  </si>
  <si>
    <t>Lunda</t>
  </si>
  <si>
    <t>LUO</t>
  </si>
  <si>
    <t>Luo (Kenya/Tanzania)</t>
  </si>
  <si>
    <t>LUY</t>
  </si>
  <si>
    <t>Luhya (Any)</t>
  </si>
  <si>
    <t>MAG</t>
  </si>
  <si>
    <t>Magahi</t>
  </si>
  <si>
    <t>MAI</t>
  </si>
  <si>
    <t>Maithili</t>
  </si>
  <si>
    <t>MAK</t>
  </si>
  <si>
    <t>Makua</t>
  </si>
  <si>
    <t>MAN</t>
  </si>
  <si>
    <t>Manding/Malinke</t>
  </si>
  <si>
    <t>MANA</t>
  </si>
  <si>
    <t>Manding/Malinke (Any Other)</t>
  </si>
  <si>
    <t>MANB</t>
  </si>
  <si>
    <t>Bambara</t>
  </si>
  <si>
    <t>MANJ</t>
  </si>
  <si>
    <t>Dyula/Jula</t>
  </si>
  <si>
    <t>MAO</t>
  </si>
  <si>
    <t>Maori</t>
  </si>
  <si>
    <t>MAR</t>
  </si>
  <si>
    <t>Marathi</t>
  </si>
  <si>
    <t>MAS</t>
  </si>
  <si>
    <t>Maasai</t>
  </si>
  <si>
    <t>MDV</t>
  </si>
  <si>
    <t>Maldivian/Dhivehi</t>
  </si>
  <si>
    <t>MEN</t>
  </si>
  <si>
    <t>Mende</t>
  </si>
  <si>
    <t>MKD</t>
  </si>
  <si>
    <t>Macedonian</t>
  </si>
  <si>
    <t>MLG</t>
  </si>
  <si>
    <t>Malagasy</t>
  </si>
  <si>
    <t>MLM</t>
  </si>
  <si>
    <t>Malayalam</t>
  </si>
  <si>
    <t>MLT</t>
  </si>
  <si>
    <t>Maltese</t>
  </si>
  <si>
    <t>MLY</t>
  </si>
  <si>
    <t>Malay/Indonesian</t>
  </si>
  <si>
    <t>MLYA</t>
  </si>
  <si>
    <t>Malay (Any Other)</t>
  </si>
  <si>
    <t>MLYI</t>
  </si>
  <si>
    <t>Indonesian/Bahasa Indonesia</t>
  </si>
  <si>
    <t>MNA</t>
  </si>
  <si>
    <t>Magindanao-Maranao</t>
  </si>
  <si>
    <t>MNG</t>
  </si>
  <si>
    <t>Mongolian (Khalkha)</t>
  </si>
  <si>
    <t>MNX</t>
  </si>
  <si>
    <t>Manx Gaelic</t>
  </si>
  <si>
    <t>MOR</t>
  </si>
  <si>
    <t>Moore/Mossi</t>
  </si>
  <si>
    <t>MSC</t>
  </si>
  <si>
    <t>Mauritian/Seychelles Creole</t>
  </si>
  <si>
    <t>MUN</t>
  </si>
  <si>
    <t>Munda (Any)</t>
  </si>
  <si>
    <t>MYA</t>
  </si>
  <si>
    <t>Maya (Any)</t>
  </si>
  <si>
    <t>NAH</t>
  </si>
  <si>
    <t>Nahuatl/Mexicano</t>
  </si>
  <si>
    <t>NAM</t>
  </si>
  <si>
    <t>Nama/Damara</t>
  </si>
  <si>
    <t>NBN</t>
  </si>
  <si>
    <t>Nubian (Any)</t>
  </si>
  <si>
    <t>NDB</t>
  </si>
  <si>
    <t>Ndebele</t>
  </si>
  <si>
    <t>NDBS</t>
  </si>
  <si>
    <t>Ndebele (South Africa)</t>
  </si>
  <si>
    <t>NDBZ</t>
  </si>
  <si>
    <t>Ndebele (Zimbabwe)</t>
  </si>
  <si>
    <t>NEP</t>
  </si>
  <si>
    <t>NOR</t>
  </si>
  <si>
    <t>Norwegian</t>
  </si>
  <si>
    <t>NOT</t>
  </si>
  <si>
    <t>Information not obtained</t>
  </si>
  <si>
    <t>NUE</t>
  </si>
  <si>
    <t>Nuer/Naadh</t>
  </si>
  <si>
    <t>NUP</t>
  </si>
  <si>
    <t>Nupe</t>
  </si>
  <si>
    <t>NWA</t>
  </si>
  <si>
    <t>Newari</t>
  </si>
  <si>
    <t>NZM</t>
  </si>
  <si>
    <t>Nzema</t>
  </si>
  <si>
    <t>OAM</t>
  </si>
  <si>
    <t>Ambo/Oshiwambo</t>
  </si>
  <si>
    <t>OAMK</t>
  </si>
  <si>
    <t>Ambo (Kwanyama)</t>
  </si>
  <si>
    <t>OAMN</t>
  </si>
  <si>
    <t>Ambo (Ndonga)</t>
  </si>
  <si>
    <t>OGN</t>
  </si>
  <si>
    <t>Ogoni (Any)</t>
  </si>
  <si>
    <t>ORI</t>
  </si>
  <si>
    <t>Oriya</t>
  </si>
  <si>
    <t>ORM</t>
  </si>
  <si>
    <t>Oromo</t>
  </si>
  <si>
    <t>OTB*</t>
  </si>
  <si>
    <t>Believed to be Other than English</t>
  </si>
  <si>
    <t>OTH*</t>
  </si>
  <si>
    <t>Other than English</t>
  </si>
  <si>
    <t>OTL</t>
  </si>
  <si>
    <t>Other Language</t>
  </si>
  <si>
    <t>PAG</t>
  </si>
  <si>
    <t>Pangasinan</t>
  </si>
  <si>
    <t>PAM</t>
  </si>
  <si>
    <t>Pampangan</t>
  </si>
  <si>
    <t>PAT</t>
  </si>
  <si>
    <t>Pashto/Pakhto</t>
  </si>
  <si>
    <t>PHA</t>
  </si>
  <si>
    <t>Pahari/Himachali (India)</t>
  </si>
  <si>
    <t>PHR</t>
  </si>
  <si>
    <t>Pahari (Pakistan)</t>
  </si>
  <si>
    <t>PNJ</t>
  </si>
  <si>
    <t>Panjabi</t>
  </si>
  <si>
    <t>PNJA</t>
  </si>
  <si>
    <t>Panjabi (Any Other)</t>
  </si>
  <si>
    <t>PNJG</t>
  </si>
  <si>
    <t>Panjabi (Gurmukhi)</t>
  </si>
  <si>
    <t>PNJM</t>
  </si>
  <si>
    <t>Panjabi (Mirpuri)</t>
  </si>
  <si>
    <t>PNJP</t>
  </si>
  <si>
    <t>Panjabi (Pothwari)</t>
  </si>
  <si>
    <t>POL</t>
  </si>
  <si>
    <t>Polish</t>
  </si>
  <si>
    <t>POR</t>
  </si>
  <si>
    <t>PORA</t>
  </si>
  <si>
    <t>Portuguese (Any Other)</t>
  </si>
  <si>
    <t>PORB</t>
  </si>
  <si>
    <t>Portuguese (Brazil)</t>
  </si>
  <si>
    <t>PRS</t>
  </si>
  <si>
    <t>Persian/Farsi</t>
  </si>
  <si>
    <t>PRSA</t>
  </si>
  <si>
    <t>Farsi/Persian (Any Other)</t>
  </si>
  <si>
    <t>PRSD</t>
  </si>
  <si>
    <t>Dari Persian</t>
  </si>
  <si>
    <t>PRST</t>
  </si>
  <si>
    <t>Tajiki Persian</t>
  </si>
  <si>
    <t>QUE</t>
  </si>
  <si>
    <t>Quechua</t>
  </si>
  <si>
    <t>RAJ</t>
  </si>
  <si>
    <t>Rajasthani/Marwari</t>
  </si>
  <si>
    <t>REF</t>
  </si>
  <si>
    <t>RME</t>
  </si>
  <si>
    <t>Romany/English Romanes</t>
  </si>
  <si>
    <t>RMI</t>
  </si>
  <si>
    <t>Romani (International)</t>
  </si>
  <si>
    <t>RMN</t>
  </si>
  <si>
    <t>Romanian</t>
  </si>
  <si>
    <t>RMNM</t>
  </si>
  <si>
    <t>Romanian (Moldova)</t>
  </si>
  <si>
    <t>RMNR</t>
  </si>
  <si>
    <t>Romanian (Romania)</t>
  </si>
  <si>
    <t>RMS</t>
  </si>
  <si>
    <t>Romansch</t>
  </si>
  <si>
    <t>RNY</t>
  </si>
  <si>
    <t>Runyakitara</t>
  </si>
  <si>
    <t>RNYN</t>
  </si>
  <si>
    <t>Runyankore-Ruchiga</t>
  </si>
  <si>
    <t>RNYO</t>
  </si>
  <si>
    <t>Runyoro-Rutooro</t>
  </si>
  <si>
    <t>RUS</t>
  </si>
  <si>
    <t>Russian</t>
  </si>
  <si>
    <t>SAM</t>
  </si>
  <si>
    <t>Samoan</t>
  </si>
  <si>
    <t>SCB</t>
  </si>
  <si>
    <t>Serbian/Croatian/Bosnian</t>
  </si>
  <si>
    <t>SCBB</t>
  </si>
  <si>
    <t>Bosnian</t>
  </si>
  <si>
    <t>SCBC</t>
  </si>
  <si>
    <t>SCBS</t>
  </si>
  <si>
    <t>SCO</t>
  </si>
  <si>
    <t>Scots</t>
  </si>
  <si>
    <t>SHL</t>
  </si>
  <si>
    <t>Shilluk/Cholo</t>
  </si>
  <si>
    <t>SHO</t>
  </si>
  <si>
    <t>Shona</t>
  </si>
  <si>
    <t>SID</t>
  </si>
  <si>
    <t>Sidamo</t>
  </si>
  <si>
    <t>SIO</t>
  </si>
  <si>
    <t>Sign Language (Other)</t>
  </si>
  <si>
    <t>SLO</t>
  </si>
  <si>
    <t>Slovak</t>
  </si>
  <si>
    <t>SLV</t>
  </si>
  <si>
    <t>Slovenian</t>
  </si>
  <si>
    <t>SND</t>
  </si>
  <si>
    <t>Sindhi</t>
  </si>
  <si>
    <t>SNG</t>
  </si>
  <si>
    <t>Sango</t>
  </si>
  <si>
    <t>SNH</t>
  </si>
  <si>
    <t>Sinhala</t>
  </si>
  <si>
    <t>SOM</t>
  </si>
  <si>
    <t>Somali</t>
  </si>
  <si>
    <t>SPA</t>
  </si>
  <si>
    <t>Spanish</t>
  </si>
  <si>
    <t>SRD</t>
  </si>
  <si>
    <t>Sardinian</t>
  </si>
  <si>
    <t>SRK</t>
  </si>
  <si>
    <t>Siraiki</t>
  </si>
  <si>
    <t>SSO</t>
  </si>
  <si>
    <t>Sotho/Sesotho</t>
  </si>
  <si>
    <t>SSOO</t>
  </si>
  <si>
    <t>Sotho/Sesotho (Southern)</t>
  </si>
  <si>
    <t>SSOT</t>
  </si>
  <si>
    <t>Sotho/Sesotho (Northern)</t>
  </si>
  <si>
    <t>SSW</t>
  </si>
  <si>
    <t>Swazi/Siswati</t>
  </si>
  <si>
    <t>STS</t>
  </si>
  <si>
    <t>Tswana/Setswana</t>
  </si>
  <si>
    <t>SUN</t>
  </si>
  <si>
    <t>Sundanese</t>
  </si>
  <si>
    <t>SWA</t>
  </si>
  <si>
    <t>Swahili/Kiswahili</t>
  </si>
  <si>
    <t>SWAA</t>
  </si>
  <si>
    <t>Swahili (Any Other)</t>
  </si>
  <si>
    <t>SWAC</t>
  </si>
  <si>
    <t>Comorian Swahili</t>
  </si>
  <si>
    <t>SWAK</t>
  </si>
  <si>
    <t>Swahili (Kingwana)</t>
  </si>
  <si>
    <t>SWAM</t>
  </si>
  <si>
    <t>Swahili (Brava/Mwiini)</t>
  </si>
  <si>
    <t>SWAT</t>
  </si>
  <si>
    <t>Swahili (Bajuni/Tikuu)</t>
  </si>
  <si>
    <t>SWE</t>
  </si>
  <si>
    <t>Swedish</t>
  </si>
  <si>
    <t>TAM</t>
  </si>
  <si>
    <t>Tamil</t>
  </si>
  <si>
    <t>TEL</t>
  </si>
  <si>
    <t>Telugu</t>
  </si>
  <si>
    <t>TEM</t>
  </si>
  <si>
    <t>Temne</t>
  </si>
  <si>
    <t>TES</t>
  </si>
  <si>
    <t>Teso/Ateso</t>
  </si>
  <si>
    <t>TGE</t>
  </si>
  <si>
    <t>Tigre</t>
  </si>
  <si>
    <t>TGL</t>
  </si>
  <si>
    <t>Tagalog/Filipino</t>
  </si>
  <si>
    <t>TGLF</t>
  </si>
  <si>
    <t>TGLG</t>
  </si>
  <si>
    <t>Tagalog</t>
  </si>
  <si>
    <t>TGR</t>
  </si>
  <si>
    <t>Tigrinya</t>
  </si>
  <si>
    <t>THA</t>
  </si>
  <si>
    <t>TIB</t>
  </si>
  <si>
    <t>Tibetan</t>
  </si>
  <si>
    <t>TIV</t>
  </si>
  <si>
    <t>Tiv</t>
  </si>
  <si>
    <t>TMZ</t>
  </si>
  <si>
    <t>Berber/Tamazight</t>
  </si>
  <si>
    <t>TMZA</t>
  </si>
  <si>
    <t>Berber/Tamazight (Any Other)</t>
  </si>
  <si>
    <t>TMZK</t>
  </si>
  <si>
    <t>Berber/Tamazight (Kabyle)</t>
  </si>
  <si>
    <t>TMZT</t>
  </si>
  <si>
    <t>Berber (Tamashek)</t>
  </si>
  <si>
    <t>TNG</t>
  </si>
  <si>
    <t>Tonga/Chitonga (Zambia)</t>
  </si>
  <si>
    <t>TON</t>
  </si>
  <si>
    <t>Tongan (Oceania)</t>
  </si>
  <si>
    <t>TPI</t>
  </si>
  <si>
    <t>Tok Pisin</t>
  </si>
  <si>
    <t>TRI</t>
  </si>
  <si>
    <t>Traveller Irish/Shelta</t>
  </si>
  <si>
    <t>TSO</t>
  </si>
  <si>
    <t>Tsonga</t>
  </si>
  <si>
    <t>TUK</t>
  </si>
  <si>
    <t>Turkmen</t>
  </si>
  <si>
    <t>TUL</t>
  </si>
  <si>
    <t>Tulu</t>
  </si>
  <si>
    <t>TUM</t>
  </si>
  <si>
    <t>Tumbuka</t>
  </si>
  <si>
    <t>TUR</t>
  </si>
  <si>
    <t>UKR</t>
  </si>
  <si>
    <t>Ukrainian</t>
  </si>
  <si>
    <t>UMB</t>
  </si>
  <si>
    <t>Umbundu</t>
  </si>
  <si>
    <t>URD</t>
  </si>
  <si>
    <t>Urdu</t>
  </si>
  <si>
    <t>URH</t>
  </si>
  <si>
    <t>Urhobo-Isoko</t>
  </si>
  <si>
    <t>UYG</t>
  </si>
  <si>
    <t>Uyghur</t>
  </si>
  <si>
    <t>UZB</t>
  </si>
  <si>
    <t>Uzbek</t>
  </si>
  <si>
    <t>VEN</t>
  </si>
  <si>
    <t>Venda</t>
  </si>
  <si>
    <t>VIE</t>
  </si>
  <si>
    <t>VSY</t>
  </si>
  <si>
    <t>Visayan/Bisaya</t>
  </si>
  <si>
    <t>VSYA</t>
  </si>
  <si>
    <t>Visayan/Bisaya (Any Other)</t>
  </si>
  <si>
    <t>VSYH</t>
  </si>
  <si>
    <t>Hiligaynon</t>
  </si>
  <si>
    <t>VSYS</t>
  </si>
  <si>
    <t>Cebuano/Sugbuanon</t>
  </si>
  <si>
    <t>VSYW</t>
  </si>
  <si>
    <t>Waray/Binisaya</t>
  </si>
  <si>
    <t>WAP</t>
  </si>
  <si>
    <t>Wa-Paraok (South-East Asia)</t>
  </si>
  <si>
    <t>WCP</t>
  </si>
  <si>
    <t>West-African Creole Portuguese</t>
  </si>
  <si>
    <t>WOL</t>
  </si>
  <si>
    <t>Wolof</t>
  </si>
  <si>
    <t>WPE</t>
  </si>
  <si>
    <t>West-African Pidgin English</t>
  </si>
  <si>
    <t>XHO</t>
  </si>
  <si>
    <t>Xhosa</t>
  </si>
  <si>
    <t>YAO</t>
  </si>
  <si>
    <t>Yao/Chiyao (East Africa)</t>
  </si>
  <si>
    <t>YDI</t>
  </si>
  <si>
    <t>Yiddish</t>
  </si>
  <si>
    <t>YOR</t>
  </si>
  <si>
    <t>Yoruba</t>
  </si>
  <si>
    <t>ZND</t>
  </si>
  <si>
    <t>Zande</t>
  </si>
  <si>
    <t>ZUL</t>
  </si>
  <si>
    <t>Zulu</t>
  </si>
  <si>
    <t>ZZZ</t>
  </si>
  <si>
    <t>Classification Pending</t>
  </si>
  <si>
    <t>* The categories marked with an asterisk are the Language Type (P52) categories previously used for PLASC and School Census. Schools which don't want to use individual language codes may still use these for Language.</t>
  </si>
  <si>
    <t>Maths and English prior attainment year group</t>
  </si>
  <si>
    <t>Learner achieved grade A*-C at end of year 11</t>
  </si>
  <si>
    <t>Learner achieved grade A*-C since the end of year 11</t>
  </si>
  <si>
    <t>Learner has not yet achieved grade A*-C</t>
  </si>
  <si>
    <t>Maths and English prior attainment codeset</t>
  </si>
  <si>
    <t>A*</t>
  </si>
  <si>
    <t>Grade A*</t>
  </si>
  <si>
    <t>Grade A</t>
  </si>
  <si>
    <t>Grade B</t>
  </si>
  <si>
    <t>Grade C</t>
  </si>
  <si>
    <t>Grade D</t>
  </si>
  <si>
    <t>Grade E</t>
  </si>
  <si>
    <t>Grade F</t>
  </si>
  <si>
    <t>G</t>
  </si>
  <si>
    <t>Grade G</t>
  </si>
  <si>
    <t>Grade U</t>
  </si>
  <si>
    <t>Grade 9</t>
  </si>
  <si>
    <t>Grade 8</t>
  </si>
  <si>
    <t>Grade 7</t>
  </si>
  <si>
    <t>Grade 6</t>
  </si>
  <si>
    <t>Grade 5</t>
  </si>
  <si>
    <t>Grade 4</t>
  </si>
  <si>
    <t>Grade 3</t>
  </si>
  <si>
    <t>Grade 2</t>
  </si>
  <si>
    <t>Grade 1</t>
  </si>
  <si>
    <t>NR</t>
  </si>
  <si>
    <t>Not required</t>
  </si>
  <si>
    <t>Maths and English exemptions</t>
  </si>
  <si>
    <t>The student has a learning disability which prevents them from studying the qualification</t>
  </si>
  <si>
    <t>O</t>
  </si>
  <si>
    <t>The student has a recognised overseas equivalent qualification</t>
  </si>
  <si>
    <t>The student has met the GCSE condition of funding as they hold an approved equivalent UK qualification</t>
  </si>
  <si>
    <t>N</t>
  </si>
  <si>
    <t>The student has no exemptions</t>
  </si>
  <si>
    <t>D00248</t>
  </si>
  <si>
    <t>EPPBE (up to 2017/18)</t>
  </si>
  <si>
    <t>EE</t>
  </si>
  <si>
    <t>Eligible through economic criteria</t>
  </si>
  <si>
    <t>EO</t>
  </si>
  <si>
    <t>Eligible other known reason</t>
  </si>
  <si>
    <t>EB</t>
  </si>
  <si>
    <t>Eligible both reasons</t>
  </si>
  <si>
    <t>EU</t>
  </si>
  <si>
    <t>Eligible unknown basis</t>
  </si>
  <si>
    <t>EPPBR (from 2018/19)</t>
  </si>
  <si>
    <t>RE</t>
  </si>
  <si>
    <t>RO</t>
  </si>
  <si>
    <t>RB</t>
  </si>
  <si>
    <t>RU</t>
  </si>
  <si>
    <t>0 = No match
1 = Matched on both QAN (GNUMBER) and Disc_Code (MAPPING) - undiscounted from current year data
2 = Matched on QAN only - undiscounted from current year data
3 = Matched on DiscCode only - undiscounted from current year data
4 = Matched on both QAN (GNUMBER) and Disc_Code (MAPPING) - discounted from current year data
5 = Matched on QAN only - discounted from current year data
6 = Matched on DiscCode only - discounted from current year data
7 = Matched on Qual_Type and SCC/DiscCode – undiscounted from current year data (2021/22)
8 = Matched on Qual_Type and SCC/DiscCode – discounted from current year data (2021/22)
101 = Matched on both QAN (GNUMBER) and DiscCode (MAPPING) - undiscounted from previous year AAT data as no match available to current year data
102 = Matched on QAN only - undiscounted from previous year AAT data as no match available to current year data
103 = Matched on DiscCode only - undiscounted from previous year AAT data as no match available to current year data
104 = Matched on both QAN (GNUMBER) and Disc_Code (MAPPING) only - discounted from previous year AAT data as no match available to current year data
105 = Matched on QAN only - discounted from previous year AAT data as no match available to current year data
106 = Matched on DiscCode only - discounted from previous year AAT data as no match available to current year data
107 = Matched on Qual_Type and SCC/DiscCode - undiscounted from previous year attainment data as no match available to current year data
108 = Matched on Qual_Type and SCC/DiscCode - discounted from previous year attainment data as no match available to current year data
200 = Unmatched AAT data (taken from KS5 AAT datafile for cases where LAESTAB is in PLAMS and examination is in relevant academic year)</t>
  </si>
  <si>
    <t>2001/02 - 2014/15, 2016/17 -</t>
  </si>
  <si>
    <t>2010/11 - 2014/15, 2016/17 -</t>
  </si>
  <si>
    <t>2016/17 - 2020/21</t>
  </si>
  <si>
    <t>2009/10 - 2021/22</t>
  </si>
  <si>
    <t>2008/09 - 2021/22</t>
  </si>
  <si>
    <t>2007/08 - 2021/22</t>
  </si>
  <si>
    <t>2015/16 - 2021/22</t>
  </si>
  <si>
    <t>2011/12 - 2021/22</t>
  </si>
  <si>
    <t>2013/14 - 2021/22</t>
  </si>
  <si>
    <t>2019/20 - 2021/22</t>
  </si>
  <si>
    <t>TermlySessionsCoronavirus_Autumn_ab[yy]</t>
  </si>
  <si>
    <t>TermlySessionsEducational_Autumn</t>
  </si>
  <si>
    <t>TermlySessionsExceptional_Autumn</t>
  </si>
  <si>
    <t>TermlySessionsEducational_Summer_ab[yy]</t>
  </si>
  <si>
    <t>TermlySessionsExceptional_Summer_ab[yy]</t>
  </si>
  <si>
    <t>TermlySessionsCoronavirus_Summer_ab[yy]</t>
  </si>
  <si>
    <t>TermlySessionsEducational_Summer</t>
  </si>
  <si>
    <t>TermlySessionsExceptional_Summer</t>
  </si>
  <si>
    <t>TermlySessionsCoronavirus_Summer</t>
  </si>
  <si>
    <t>TermlySessionsEducational_Spring_ab[yy]</t>
  </si>
  <si>
    <t>TermlySessionsExceptional_Spring_ab[yy]</t>
  </si>
  <si>
    <t>TermlySessionsCoronavirus_Spring_ab[yy]</t>
  </si>
  <si>
    <t>TermlySessionsEducational_Spring</t>
  </si>
  <si>
    <t>TermlySessionsExceptional_Spring</t>
  </si>
  <si>
    <t>TermlySessionsCoronavirus_Spring</t>
  </si>
  <si>
    <t>2020/21 - 2021/22</t>
  </si>
  <si>
    <t>Indicates whether a pupil is in receipt of early years pupil premium</t>
  </si>
  <si>
    <t>Early years pupil premium basis for funding. Indicates the reason why a pupil is eligible for early years pupil premium</t>
  </si>
  <si>
    <t xml:space="preserve">A =	Absent 	
B =	Working below the level of the test 	
L =	Left 	
M =	Missing 	
T =	Unable to access test (for 2016 and previous years)
F =	Pupil will take test in the future 	
P =	Pupil has taken test in the past 	
H =	Pupil cheating 	
S =	Marks suppressed (pending maladministration investigation)	
J =	Just arrived (from 2017)
U =	Unable to access test (from 2017)
Q =	Maladministration 	
AS =	Achieved Standard 	
NS =	Not achieved Standard 	
CA =	 Ability to represent their actual ability in the test affected (2016 only)
CN =	 Ability to represent their actual ability in the test not affected 	(2016 only)
X =	Lost	
Z =	Ineligible	</t>
  </si>
  <si>
    <t xml:space="preserve">A =	Absent 	
B =	Working below the level of the test 	
L =	Left 	
M =	Missing 	
T =	Unable to access test (for 2016 and previous years)
F =	Pupil will take test in the future 	
P =	Pupil has taken test in the past 	
H =	Pupil cheating 	
S =	Marks suppressed (pending maladministration investigation)	
J =	Just arrived (from 2017)
U =	Unable to access test (from 2017)
Q =	Maladministration 	
AS =	Achieved Standard 	
NS =	Not achieved Standard 	
CA =	 Ability to represent their actual ability in the test affected (2016 only)
CN  =	 Ability to represent their actual ability in the test not affected 	(2016 only)
X =	Lost	
Z =	Ineligible	</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</si>
  <si>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	Working towards the expected standard 	(Writing only)	
GDS =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Q =Maladministration 		
A =Absent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</si>
  <si>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=Working at the expected standard 		
WTS =Working towards the expected standard 	(Writing only)	
GDS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</si>
  <si>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=Working towards the expected standard 	(Writing only)	
GDS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</si>
  <si>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BLW =	Below the standard of the pre-key stage
HNM =	Has not met the standard (not applicable to writing)
PKF =	Pre-key stage foundation (2016-2018)	
PKE =	Pre-key stage early development (2016-2018)	
PKG =	Pre-key stage growing development (2016-2018)	
PK1 =	Pre Key Stage Standard 1	(2019 onwards)	
PK2 =	Pre Key Stage Standard 2	(2019 onwards)	
PK3 =	Pre Key Stage Standard 3	(2019 onwards)	
PK4 =	Pre Key Stage Standard 4	(2019 onwards)	
PK5 =	Pre Key Stage Standard 5	(2019 onwards)	
PK6 =	Pre Key Stage Standard 6	(2019 onwards)	
EXS =	Working at the expected standard 	
WTS =	Working towards the expected standard 	(Writing only)	
GDS =	Working at greater depth within the expected standard (Writing only)
B = working below the level assessed by the tests
T = working at the level of the tests but unable to access them
N = Did not achieve the level
2 = Achieved level 2
3 = Achieved level 3
4 = Achieved level 4
5 = Achieved level 5
6 = Achieved level 6
A = Absent from one or more test papers
L = Pupil left the school before the test
M = Script missing
Q = Maladministration
S = Pending Maladmin
X = Lost
Z = Ineligible
F = will take test in future year
P = has taken test in previous year
NULL (blank) = results deliberately not provided by school
D =Disapplied 		
L =Left  		
F =Pupil will take test in the future 		
P =Pupil has taken test in the past		
M =Missing (used where school records are unavailable)		
Z =Ineligible</t>
  </si>
  <si>
    <t>Pupil looked after continuously for 6 months during the year and aged 4 - 15. Populated in final KS2 data only.</t>
  </si>
  <si>
    <t>Pupil looked after continuously for last 12 months up to 31 March i.e. since 1 April. Populated in final version of KS2 data only.</t>
  </si>
  <si>
    <t>Pupil looked after for 1 day or more during the year ending 31 March and aged 4 - 15. Populated in final version of KS2 data only.</t>
  </si>
  <si>
    <t>Pupil ever eligible for free school meals or has been looked after for a day or more or has been adopted from care. Populated in final version of KS2 data only.</t>
  </si>
  <si>
    <t>Pupil looked after continuously for last 6 months i.e. since 1 October. Populated in final version of KS2 data only.</t>
  </si>
  <si>
    <t>Indicates whether the pupil was ceased to be looked after through adoption, a guardianship order, child arrangement order or residence order.</t>
  </si>
  <si>
    <t>Pupil looked after continuously for last 6 months i.e. since 1 October. Populated in final version of KS4 data only.</t>
  </si>
  <si>
    <t>Pupil looked after continuously for 6 months during the year and aged 4 - 15. Populated in final version of KS4 data only.</t>
  </si>
  <si>
    <t>Pupil looked after for 1 day or more during the year ending 31 March and aged 4 - 15. Populated in final version of KS4 data only.</t>
  </si>
  <si>
    <t>Pupil looked after continuously for last 12 months up to 31 March i.e. since 1 April. Populated in final version of KS4 data only.</t>
  </si>
  <si>
    <t>1A = Alcohol misuse: Concerns about alcohol misuse by the child
1B = Alcohol misuse: Concerns about alcohol misuse by the parent/carer
1C = Alcohol misuse: Concerns about alcohol misuse by another person living in the household.
2A = Drug misuse: Concerns about drug misuse by the child
2B = Drug misuse: Concerns about drug misuse by the parent/carer
2C = Drug misuse: Concerns about drug misuse by another person living in the household.
3A = Domestic abuse: Concerns about the child being the subject of domestic abuse.
3B = Domestic abuse: Concerns about the child’s parent/carer being the subject of domestic abuse.
3C = Domestic abuse: Concerns about another person living in the household being the subject of domestic abuse.
4A = Mental health: Concerns about the mental health of the child
4B = Mental health: Concerns about the mental health of the parent/carer
4C = Mental health: Concerns about the mental health of another person in the family/household.
5A = Learning disability: Concerns about the child’s learning disability.
5B = Learning disability: Concerns about the parent/carer’s learning disability.
5C = Learning disability: Concerns about another person in the family/household’s learning disability.
6A = Physical disability or illness: Concerns about a physical disability or illness of the child.
6B = Physical disability or illness: Concerns about a physical disability or illness of the parent/carer.
6C = Physical disability or illness: Concerns about a physical disability or illness of another person in the family/household.
7A = Young carer: Concerns that services may be required or the child’s health or development may be impaired due to their caring responsibilities
8A = Privately fostered: Concerns that services may be required or the child may be at risk as a privately fostered child
8B = Privately fostered: concerns that services may be required or the child may be at risk as a privately fostered child - Overseas children who intend to return.
8C = Privately fostered: concerns that services may be required or the child may be at risk as a privately fostered child - Overseas children who intend to stay.
8D = Privately fostered: concerns that services may be required or the child may be at risk as a privately fostered child - UK children in educational placements.
8E = Privately fostered: concerns that services may be required or the child may be at risk as a privately fostered child - UK children making alternative family arrangements.
8F = Privately fostered: concerns that services may be required or the child may be at risk as a privately fostered child – Other.
9A = UASC: Concerns that services may be required or the child may be at risk of harm as an unaccompanied asylum seeking child.
10A = Missing: Concerns that services may be required or the child may be at risk of harm due to going/being missing
11A = Child Sexual Exploitation: Concerns that services may be required or the child may be at risk of harm due to child sexual exploitation
12A = Trafficking: Concerns that services may be required or the child may be at risk of harm due to trafficking
13A = Gangs: Concerns that services may be required or the child may be at risk of harm because of involvement in/with gangs
14A = Socially unacceptable behaviour: Concerns that services may be required or the child may be at risk due to their socially unacceptable behaviour
15A = Self-harm: Concerns that services may be required or the due to suspected/actual self-harming child may be at risk of harm
16A = Abuse or neglect - NEGLECT: Concerns that services may be required or the child may be suffering or likely to suffer significant harm due to abuse or neglect.
17A = Abuse or neglect – EMOTIONAL ABUSE: Concerns that services may be required or the child may be suffering or likely to suffer significant harm due to abuse or neglect.
18A = Abuse or neglect – PHYSICAL ABUSE: Concerns that services may be required or the child may be suffering or likely to suffer significant harm due to abuse or neglect.
19A = Abuse or neglect – SEXUAL ABUSE: Concerns that services may be required or the child may be suffering or likely to suffer significant harm due to abuse or neglect.
18B = Abuse or neglect – ‘PHYSICAL ABUSE’ (child on child): concerns that services 
may be required or the child may be suffering or likely to suffer significant harm 
due to abuse or neglect by another child.
18C = Abuse or neglect – ‘PHYSICAL ABUSE’ (adult on child): concerns that services 
may be required or the child may be suffering or likely to suffer significant harm 
due to abuse or neglect by an adult.
19B = Abuse or neglect – ‘SEXUAL ABUSE’ (child on child): concerns that services 
may be required or the child may be suffering or likely to suffer significant harm 
due to abuse or neglect by another child. 
19C = Abuse or neglect – ‘SEXUAL ABUSE’ (adult on child): concerns that services 
may be required or the child may be suffering or likely to suffer significant harm 
due to abuse or neglect by an adult.
20 = Other
21 = No factors identified: only use this if there is no evidence of any of the factors above and no further action is being taken.
22A = Female genital mutilation (FGM): concerns that services may be required or the child may be at risk due to female genital mutilation.
23A = Abuse linked to faith or belief: concerns that services may be required or the child may be at risk due to abuse linked to faith or belief.
24A = Child criminal exploitation: concerns that services may be required or the child 
may be at risk of harm due to child criminal exploitation.</t>
  </si>
  <si>
    <t xml:space="preserve">Spr
</t>
  </si>
  <si>
    <t>2001/02 - 2022/23</t>
  </si>
  <si>
    <t>Sex_[term][yy]</t>
  </si>
  <si>
    <t>Sex</t>
  </si>
  <si>
    <t>2023/24 -</t>
  </si>
  <si>
    <t>Sex of pupil as recognised in law</t>
  </si>
  <si>
    <t>YoungCarer_ex[yy]</t>
  </si>
  <si>
    <t>N = Not declared
P = Identified as a young carer by parent or guardian
S = Identified as a young carer by school – including where the pupil self declares</t>
  </si>
  <si>
    <t>NonQualHrsPreviousYear_[term][yy]</t>
  </si>
  <si>
    <t>NonQualHrsPrev_[term][yy]</t>
  </si>
  <si>
    <t>NonQualHrs</t>
  </si>
  <si>
    <t>NonQualHrsPrev</t>
  </si>
  <si>
    <t>NonQualHrsPreviousYear</t>
  </si>
  <si>
    <t>Sensitive data captured as a special category under GDPR (eg. SEN, ethnicity, language)</t>
  </si>
  <si>
    <t>Not available for access within ONS SRS</t>
  </si>
  <si>
    <t>QN_[term][yy]</t>
  </si>
  <si>
    <t>LearningStartDate_[term][yy]</t>
  </si>
  <si>
    <t>LearningPlannedEndDate_[term][yy]</t>
  </si>
  <si>
    <t>LearningActualEndDate_[term][yy]</t>
  </si>
  <si>
    <t>LearningAimStatus_[term][yy]</t>
  </si>
  <si>
    <t>SCC_[term][yy]</t>
  </si>
  <si>
    <t>CoreAim_[term][yy]</t>
  </si>
  <si>
    <t>PartnerUKPRN_[term][yy]</t>
  </si>
  <si>
    <t>LearningAimWithdrawalReason_[term][yy]</t>
  </si>
  <si>
    <t>Traineeship_[term][yy]</t>
  </si>
  <si>
    <t>ProgType_[term][yy]</t>
  </si>
  <si>
    <t>Qualification  Number - unique number identifying learning aim/course of study.</t>
  </si>
  <si>
    <t>Indicator to identify core aim</t>
  </si>
  <si>
    <t>Indicates the reason why the learner withdrew from the learning aim</t>
  </si>
  <si>
    <t>APSessionsPerWeek</t>
  </si>
  <si>
    <t>APSettingType</t>
  </si>
  <si>
    <t>SENProvisionEntry</t>
  </si>
  <si>
    <t>SENProvisionLeaving</t>
  </si>
  <si>
    <t>APAttendancePattern</t>
  </si>
  <si>
    <t>CompanyNumber</t>
  </si>
  <si>
    <t>APPlacementPostcode</t>
  </si>
  <si>
    <t>UKPRN_[term][yy]</t>
  </si>
  <si>
    <t>APSessionsPerWeek_[term][yy]</t>
  </si>
  <si>
    <t>APSettingType_[term][yy]</t>
  </si>
  <si>
    <t>SENProvisionEntry_[term][yy]</t>
  </si>
  <si>
    <t>SENProvisionLeaving_[term][yy]</t>
  </si>
  <si>
    <t>APAttendancePattern_[term][yy]</t>
  </si>
  <si>
    <t>CompanyNumber_[term][yy]</t>
  </si>
  <si>
    <t>APPlacementPostcode_[term][yy]</t>
  </si>
  <si>
    <t>SEN provision at time of entry</t>
  </si>
  <si>
    <t>SEN provision at date of leaving</t>
  </si>
  <si>
    <t>Companies House number for the AP placement setting</t>
  </si>
  <si>
    <t>Postcode of the AP placement setting</t>
  </si>
  <si>
    <t xml:space="preserve">Unique reference number (URN) of establishment within which the pupil has taken up an alternative provision placement. </t>
  </si>
  <si>
    <t xml:space="preserve">The UK provider register number (UKPRN) of establishment within which the pupil has taken up an alternative provision placement. </t>
  </si>
  <si>
    <t>Pupil’s entry date into alternative provision</t>
  </si>
  <si>
    <t>Date the pupil leaves alternative provision placement</t>
  </si>
  <si>
    <t>Pupils planned number of sessions per week</t>
  </si>
  <si>
    <t>Type of setting in which the pupil has taken up alternative provision placement</t>
  </si>
  <si>
    <t>Pupils planned attendance pattern</t>
  </si>
  <si>
    <t>School Arranged AP Placements</t>
  </si>
  <si>
    <t>Any valid date</t>
  </si>
  <si>
    <t>FT, PT</t>
  </si>
  <si>
    <t>Spr, Sum (all terms from Autumn 2023 onwards)</t>
  </si>
  <si>
    <t>NFE = Non-maintained further education college
OOT = One on one tuition
OTH = Other unregistered provider
WBP = Work based placement</t>
  </si>
  <si>
    <t>N = No Special Educational Need
K = SEN support
E = Education, health and care plan</t>
  </si>
  <si>
    <t>PHONICS_ID</t>
  </si>
  <si>
    <t>Pupil index number</t>
  </si>
  <si>
    <t>Qualification  Number</t>
  </si>
  <si>
    <t>Local Authority (LA) that the school where the pupil attends reports to. Populated only for RECTYPE = 4  records from 2016/17 onwards.</t>
  </si>
  <si>
    <t>Local Authority (LA) that the school where the pupil attends reports to (9-digit code). Populated only for RECTYPE = 4  records from 2016/17 onwards.</t>
  </si>
  <si>
    <t>ToE_Code</t>
  </si>
  <si>
    <t>MTC_ToE_Code</t>
  </si>
  <si>
    <t>0 = Not applicable
1 = Selective
2 = Non-selective schools in highly selective areas
3 = Other non-selective schools</t>
  </si>
  <si>
    <t>School admissions policy - new definition for 2017 and 2018</t>
  </si>
  <si>
    <t>Up to 2017/18:
0 = Unknown 
1 = Comprehensive
2 = Selective
3 = Modern
4 = Non selective
5 = Not applicable
From 2018/19 onwards:
0 = Not applicable 
2 = Selective
4 = Non-selective
9 = Not recorded</t>
  </si>
  <si>
    <t>The pupil has either been eligible for free school meals in the last six years (periods of eligibility) or has been looked after for one day or more or adopted from care and aged 5 - 15. Populated in final version of KS4 data only.</t>
  </si>
  <si>
    <t xml:space="preserve">1A = INDIVIDUAL – Family member/relative/carer
1B = INDIVIDUAL – Acquaintance (including neighbours and child minders)
1C = INDIVIDUAL – Self
1D = INDIVIDUAL – Other (including strangers, MPs)
2A = SCHOOLS
2B = EDUCATION SERVICES
3A = HEALTH SERVICES – GP
3B = HEALTH SERVICES – Health Visitor
3C = HEALTH SERVICES – School Nurse
3D = HEALTH SERVICES – Other primary health services
3E = HEALTH SERVICES – A&amp;E (Emergency Department)
3F = HEALTH SERVICES – Other (eg hospice, hospital ward discharges)
4 = HOUSING (LA housing or housing association)
5A = LA SERVICES – Social care eg adults social care services
5B = LA SERVICES – Other internal services, not including social care or early help.
5C = LA SERVICES – External, from another local authority’s services, for example social care or early help
5D = LA SERVICES – Early help
6 = POLICE
7 = OTHER LEGAL AGENCY – including courts, probation, immigration, CAFCASS, prison
8 = OTHER – including children’s centres (including those ran by LA social care), independent agency providers, voluntary organisations, fire department
9 = ANONYMOUS
10 = UNKNOWN 
</t>
  </si>
  <si>
    <t>RC1 = Adopted
RC2 = Died
RC3 = Residence Order
RC4 = Special Guardianship Order
RC5 = Transferred to services of another LA
RC6 = Transferred to adult social services
RC7 = Services ceased for any other reason, including child no longer in need
RC8 = Case closed after assessment, no further action
RC9 = Case closed after assessment, referred to early help</t>
  </si>
  <si>
    <t>1 = Asylum Seeker
0 = No</t>
  </si>
  <si>
    <t>Start date of child's period of care. Relates to most recent period of continuous care in the processing year.</t>
  </si>
  <si>
    <t>Length of period of care in months. If child looked after at 31 March in processing year, length based on end of that processing year.</t>
  </si>
  <si>
    <t xml:space="preserve">CARPL = Change to/Implementation of Care Plan
CLOSE = Resignation/closure of provision
ALLEG = Allegation (s47)
STAND = Standards of Care concern 
APPRR = Approval removed
CREQB = Carer requests placement end due to child’s behaviour
CREQO = Carer requests placement end other than due to child’s behaviour
CHILD = Child requests placement end
LAREQ = Responsible/Area authority requests placement end
PLACE = Change in the status of a placement only
CUSTOD = Custody arrangement
OTHER = Other (only used in exceptional circumstances)
</t>
  </si>
  <si>
    <t>PA50_exact_6HalfTerms</t>
  </si>
  <si>
    <t>PA50_exact_Autumn</t>
  </si>
  <si>
    <t>PA50_exact_Spring</t>
  </si>
  <si>
    <t>PA50_exact_Summer</t>
  </si>
  <si>
    <t>PA50_exact_Summer6th</t>
  </si>
  <si>
    <t>PA10_exact_Autumn_ab[yy]</t>
  </si>
  <si>
    <t>PA10_exact_Spring_ab[yy]</t>
  </si>
  <si>
    <t>PA10_exact_Summer_ab[yy]</t>
  </si>
  <si>
    <t>PA10_exact_Summer6th_ab[yy]</t>
  </si>
  <si>
    <t>PA50_exact_6HalfTerms_ab[yy]</t>
  </si>
  <si>
    <t>PA50_exact_Autumn_ab[yy]</t>
  </si>
  <si>
    <t>PA50_exact_Spring_ab[yy]</t>
  </si>
  <si>
    <t>PA50_exact_Summer_ab[yy]</t>
  </si>
  <si>
    <t>PA50_exact_Summer6th_ab[yy]</t>
  </si>
  <si>
    <t>50% exact 'persistent absentee' indicator during the academic year.</t>
  </si>
  <si>
    <t>50% exact 'persistent absentee' indicator during the Autumn term.</t>
  </si>
  <si>
    <t>50% exact 'persistent absentee' indicator during the Spring term.</t>
  </si>
  <si>
    <t>50% exact 'persistent absentee' indicator during the Summer term.</t>
  </si>
  <si>
    <t>50% exact 'persistent absentee' indicator during the Summer 6th half term.</t>
  </si>
  <si>
    <t>LSOA21_ex[yy]</t>
  </si>
  <si>
    <t>National Statistics Postcode Directory Lower Layer Super Output Area derived from pupil's postcode (based on 2021 Census).</t>
  </si>
  <si>
    <t>NCCIS_Sex</t>
  </si>
  <si>
    <t xml:space="preserve">F = Female
M = Male
U = Not Recorded
</t>
  </si>
  <si>
    <t>SLD-KS2 NPD 05-06 to 14-15</t>
  </si>
  <si>
    <t>2005/06 - 2020/21</t>
  </si>
  <si>
    <t>2012/13 - 2020/21</t>
  </si>
  <si>
    <t>2011/12 - 2020/21</t>
  </si>
  <si>
    <t>2009/10 - 2020/21</t>
  </si>
  <si>
    <t>2010/11 - 2020/21</t>
  </si>
  <si>
    <t>2005/06 - 2006/07; 
2009/10 - 2020/21</t>
  </si>
  <si>
    <t>2013/14 - 2020/21</t>
  </si>
  <si>
    <t>2006/07 - 2018/19</t>
  </si>
  <si>
    <t>2010/11 - 2018/19</t>
  </si>
  <si>
    <t>2011/12 - 2018/19</t>
  </si>
  <si>
    <t xml:space="preserve">2009/2010 - 2018/2019 </t>
  </si>
  <si>
    <t>2009/2010 - 2018/2019</t>
  </si>
  <si>
    <t>2010/2011 - 2018/2019</t>
  </si>
  <si>
    <t>2014/2015 - 2018/2019</t>
  </si>
  <si>
    <t>2013/2014 - 2018/2019</t>
  </si>
  <si>
    <t>2011/2012 - 2012/2013, 2014/2015 - 2018/2019</t>
  </si>
  <si>
    <t>2009/2010 - 2010/2011, 2013/2014 - 2018/2019</t>
  </si>
  <si>
    <t>2009/2010 - 2010/2011, 
2014/2015 - 2018/2019</t>
  </si>
  <si>
    <t>NSPD[yy]_OA21</t>
  </si>
  <si>
    <t xml:space="preserve">2023 - </t>
  </si>
  <si>
    <t>NSPD[yy]_LSOA21</t>
  </si>
  <si>
    <t>NSPD[yy]_MSOA21</t>
  </si>
  <si>
    <t xml:space="preserve">The 2021 Census lower layer SOA code for England and Wales, SOA code for Northern Ireland and data zone code for Scotland. Pseudo codes are included for Channel Islands and Isle of Man. The field will otherwise be blank for postcodes with no OA code. N.B. this field remains blank for Scotland and Northern Ireland postcodes until this information is released. </t>
  </si>
  <si>
    <t xml:space="preserve">The 2021 Census middle layer SOA (MSOA) code for England and Wales and intermediate zone for Scotland. A pseudo code is included for Northern Ireland, Channel Islands and Isle of Man. The field will otherwise be blank for postcodes with no OA code. N.B. this field remains blank for Scotland postcodes until this information is released. </t>
  </si>
  <si>
    <t>The 2011 Census output areas were maintained after the 2021 Census and changes made where the populations had changed significantly. They form the building bricks for defining higher level geographies. A pseudo code is included for Channel Islands and Isle of Man. The field will otherwise be blank for postcodes with no grid reference</t>
  </si>
  <si>
    <t>2005/06 - 2006/07; 2010/11 - 2020/21</t>
  </si>
  <si>
    <t>2005/06 - 2006/07;  2010/11 - 2020/21</t>
  </si>
  <si>
    <t>2006/07 - 2020/21</t>
  </si>
  <si>
    <t>2005/06 - 2006/07; 2009/10 - 2020/21</t>
  </si>
  <si>
    <t xml:space="preserve">2005/06 - 2006/07; 2009/10 - 2020/21 </t>
  </si>
  <si>
    <t>2010/11; 2012/13 - 2020/21</t>
  </si>
  <si>
    <t>2014/15 - 2020/21</t>
  </si>
  <si>
    <t>2006/07; 2009/10 - 2020/21</t>
  </si>
  <si>
    <t>1999/00 - 2022/23</t>
  </si>
  <si>
    <t>2016/17 - 2022/23</t>
  </si>
  <si>
    <t>1997/98 - 2022/23</t>
  </si>
  <si>
    <t>2010/11 - 2022/23</t>
  </si>
  <si>
    <t>2005/06 - 2022/23</t>
  </si>
  <si>
    <t>2007/08 - 2022/23</t>
  </si>
  <si>
    <t>2015/16 - 2022/23</t>
  </si>
  <si>
    <t>2009/10 - 2022/23</t>
  </si>
  <si>
    <t>Is pupil mobile (i.e. joined school during year 5 or 6)?</t>
  </si>
  <si>
    <t>Spr (all terms from Summer 24 onwards)</t>
  </si>
  <si>
    <t>Key stage 1 attainment data. This has information on the assessment of learners by the end of year 2 of schooling. Not collected after 2022/23.</t>
  </si>
  <si>
    <r>
      <t>Month(s) when data are normally released</t>
    </r>
    <r>
      <rPr>
        <b/>
        <vertAlign val="superscript"/>
        <sz val="10"/>
        <color rgb="FF000000"/>
        <rFont val="Arial"/>
        <family val="2"/>
      </rPr>
      <t>2</t>
    </r>
  </si>
  <si>
    <t>Spr (Sum from 23/24 and Aut from 24/25)</t>
  </si>
  <si>
    <t>ExpandedHours_[term][yy]</t>
  </si>
  <si>
    <t>Number of hours of expanded childcare the child receives</t>
  </si>
  <si>
    <t>Sum (Aut and Spr too from 2024/25)</t>
  </si>
  <si>
    <t>ExpandedHours</t>
  </si>
  <si>
    <t>0-15</t>
  </si>
  <si>
    <t>2017/18 - 2023/24</t>
  </si>
  <si>
    <t>Aut, Spr, Sum (up to 22/23 only)</t>
  </si>
  <si>
    <t>EYC_Sex</t>
  </si>
  <si>
    <t>Pupil sex</t>
  </si>
  <si>
    <t>F = Female
M = Male
U = unknown (for use when, for example, the question has not been asked or for unborn children)</t>
  </si>
  <si>
    <t>F = Female
M = Male
U = unknown</t>
  </si>
  <si>
    <t>PA50_exact_2Term</t>
  </si>
  <si>
    <t>PA50_exact_5HalfTerms</t>
  </si>
  <si>
    <t>PA50_exact_2Term_ab[yy]</t>
  </si>
  <si>
    <t>PA50_exact_5HalfTerms_ab[yy]</t>
  </si>
  <si>
    <t>50% exact 'persistent absentee' indicator during the Autumn and Spring.</t>
  </si>
  <si>
    <t>National Statistics Postcode Directory Lower Layer Super Output Area derived from pupil home postcode (based on 2021 Census)</t>
  </si>
  <si>
    <t>LSOA21_home_ab[yy]</t>
  </si>
  <si>
    <t>OA21_home_ab[yy]</t>
  </si>
  <si>
    <t>OA21_home</t>
  </si>
  <si>
    <t>LSOA21_home</t>
  </si>
  <si>
    <t>National Statistics Postcode Directory Output Area derived from pupil home postcode (based on 2021 Census)</t>
  </si>
  <si>
    <t>This has school-level Level 3 Value Added information from 2007/08 to 2018/19.</t>
  </si>
  <si>
    <t>This has school-level information on pupils as collected in the School Census from 2005/06 to 2020/21.</t>
  </si>
  <si>
    <t>This has school-level pupil absence information from 2006/07 to 2018/19.</t>
  </si>
  <si>
    <t>This has school-level data on school capacity and local authority pupil forecasts from 2009/10 to 2018/19.</t>
  </si>
  <si>
    <t>This has geographical reference information from 2006 onwards.</t>
  </si>
  <si>
    <t>This has school-level financial information from 2005/06 to 2020/21.</t>
  </si>
  <si>
    <t>The 2008-09 to 2011-12 CIN data needs to be treated with caution due to issues around completeness</t>
  </si>
  <si>
    <t xml:space="preserve">Please note the individual level children in need census [1]  was first collected in 2008-09 and in the initial year the data was only collected for 6 months (covering 1 October 2008 to 31 March 2009).  The following year, 2009-10, was the first full year of data.  </t>
  </si>
  <si>
    <t xml:space="preserve">A number of local authorities informed DfE of problems providing complete data in the first three years of the census.  As such, users of the data should be cautious interpreting findings from these early years.  </t>
  </si>
  <si>
    <t xml:space="preserve">In 2008-09 DfE did not publish local authority level figures.  From 2009-10 to 2014-15 data confidence indicators were published alongside each local authority measure in the statistical release [2] providing DfE’s assessment of the reliability of the data. </t>
  </si>
  <si>
    <t>Users of child level data should reference these indicators when interpreting any analysis.</t>
  </si>
  <si>
    <t>In the associated statistics publication, we advise that comparable time series data is available from 2012-13 (see methodology page [3] for more information).</t>
  </si>
  <si>
    <t>[1] Children in need census: guide to submitting data - GOV.UK (www.gov.uk)</t>
  </si>
  <si>
    <t>https://www.gov.uk/guidance/children-in-need-census</t>
  </si>
  <si>
    <t>[2] Statistics: children in need and child protection - GOV.UK (www.gov.uk)</t>
  </si>
  <si>
    <t>Statistics: children in need and child protection - GOV.UK (www.gov.uk)</t>
  </si>
  <si>
    <t>[3] Children in need, Methodology - Explore education statistics - GOV.UK (explore-education-statistics.service.gov.uk)</t>
  </si>
  <si>
    <t>Children in need, Methodology - Explore education statistics - GOV.UK (explore-education-statistics.service.gov.uk)</t>
  </si>
  <si>
    <t xml:space="preserve">see the following page for details </t>
  </si>
  <si>
    <t>CIN data caveat</t>
  </si>
  <si>
    <t>EYC_FundedHours</t>
  </si>
  <si>
    <t>EYC_HoursAtSetting</t>
  </si>
  <si>
    <t>EYC_SENprovision</t>
  </si>
  <si>
    <t>KS2_ACTYRGRP</t>
  </si>
  <si>
    <t>KS1 English P-scale</t>
  </si>
  <si>
    <t>KS1 reading P-scale</t>
  </si>
  <si>
    <t>KS1 writing P-scale</t>
  </si>
  <si>
    <t>KS1 speaking P-scale</t>
  </si>
  <si>
    <t>KS1 listening P-scale</t>
  </si>
  <si>
    <t>KS1 mathematics P-scale</t>
  </si>
  <si>
    <t>KS1 number P-scale</t>
  </si>
  <si>
    <t>KS1 using and applying P-scale</t>
  </si>
  <si>
    <t>KS1 shape, space &amp; measures P-scale</t>
  </si>
  <si>
    <t>NOTSEN, EAL, P1i, P1ii, P2i, P2ii, P3i, P3ii</t>
  </si>
  <si>
    <t>NOTSEN, EAL P4, P5, P6, P7, P8</t>
  </si>
  <si>
    <t>NOTSEN, EAL, P4, P5, P6, P7, P8</t>
  </si>
  <si>
    <t>NOTSEN, EAL, P1i, P1ii, P2i, P2ii, P3i, P3ii, P8</t>
  </si>
  <si>
    <t>KS2_KS1_PSENG</t>
  </si>
  <si>
    <t>KS2_KS1_PSREAD</t>
  </si>
  <si>
    <t>KS2_KS1_PSWRITE</t>
  </si>
  <si>
    <t>KS2_KS1_PSSPEAK</t>
  </si>
  <si>
    <t>KS2_KS1_PSLISTEN</t>
  </si>
  <si>
    <t>KS2_KS1_PSMATHS</t>
  </si>
  <si>
    <t>KS2_KS1_PSNUM</t>
  </si>
  <si>
    <t>KS2_KS1_PSUSING</t>
  </si>
  <si>
    <t>KS2_KS1_PSSHAPE</t>
  </si>
  <si>
    <t>KS1 Teacher Assessment Level</t>
  </si>
  <si>
    <t>KS2_KS1TAGRADE</t>
  </si>
  <si>
    <t>KS2_SPECIALCONSIDERATION</t>
  </si>
  <si>
    <t>SPECIALCONSIDERATION</t>
  </si>
  <si>
    <t>Special consideration flag</t>
  </si>
  <si>
    <t>2002/03 - 2022/23</t>
  </si>
  <si>
    <t>FSP_SEX</t>
  </si>
  <si>
    <t>Blank - no reason not taking the check
Z - Incorrect registration
A - Absent
L - Left school
Q - Results annulled due to maladministration
U - Unable to access 
B - Working below the overall standard of the check  
J - Just arrived
H - Pupil cheating
NAA - Not able to administer</t>
  </si>
  <si>
    <t>2021/22 - 2022/23</t>
  </si>
  <si>
    <t>F = Female 
M = Male</t>
  </si>
  <si>
    <t>MTC_Sex</t>
  </si>
  <si>
    <t>MTC_IsEdited</t>
  </si>
  <si>
    <t>IsEdited</t>
  </si>
  <si>
    <t xml:space="preserve">2023/24 - </t>
  </si>
  <si>
    <t>1 = Pupil details edited
0 = No pupil details edited</t>
  </si>
  <si>
    <t>Details whether a pupil's details have been edited or not.</t>
  </si>
  <si>
    <t>KS2_SEX</t>
  </si>
  <si>
    <t>1995/96 - 2022/23</t>
  </si>
  <si>
    <t>F = Female
M = Male
U = Unknown
[blank] = Not supplied</t>
  </si>
  <si>
    <t>2014/15 - 2022/23</t>
  </si>
  <si>
    <t>2020/21 - 2022/23</t>
  </si>
  <si>
    <t>2006/07 - 2022/23</t>
  </si>
  <si>
    <t>2003/04 - 2022/23</t>
  </si>
  <si>
    <t>2008/09 - 2022/23</t>
  </si>
  <si>
    <t>TLEVEL_core</t>
  </si>
  <si>
    <t>TOTPTSE_TLEVEL_core</t>
  </si>
  <si>
    <t>TOTENTS_TLEVEL_core</t>
  </si>
  <si>
    <t>TLEVEL_OS</t>
  </si>
  <si>
    <t>TOTPTSE_TLEVEL_OS</t>
  </si>
  <si>
    <t>TOTENTS_TLEVEL_OS</t>
  </si>
  <si>
    <t>Students in T Level core cohort</t>
  </si>
  <si>
    <t>Sum of points in T Level core cohort qualifications</t>
  </si>
  <si>
    <t>Sum of entries in T Level core cohort qualifications</t>
  </si>
  <si>
    <t>Students in T Level OS cohort</t>
  </si>
  <si>
    <t>Sum of points in T Level OS cohort qualifications</t>
  </si>
  <si>
    <t>Sum of entries in T Level OS cohort qualifications</t>
  </si>
  <si>
    <t>WROG</t>
  </si>
  <si>
    <t>WROO</t>
  </si>
  <si>
    <t>WROR</t>
  </si>
  <si>
    <t>Gypsy (from 24/25)</t>
  </si>
  <si>
    <t>Roma (from 24/25)</t>
  </si>
  <si>
    <t>Other Gypsy/Roma (from 24/25)</t>
  </si>
  <si>
    <t>KS5_SEX</t>
  </si>
  <si>
    <t>Sex of Student</t>
  </si>
  <si>
    <t>KS4_SEX</t>
  </si>
  <si>
    <t>Sex of pupil</t>
  </si>
  <si>
    <t>KS4_ACEBACENG_95</t>
  </si>
  <si>
    <t>ACEBACENG_95</t>
  </si>
  <si>
    <t>2019/20,
2020/21, 
2021/22,
2023/24,
2024/25</t>
  </si>
  <si>
    <t>R_INCL_EM</t>
  </si>
  <si>
    <t>Result inclusion status</t>
  </si>
  <si>
    <t>Result included in E&amp;M Progress measures</t>
  </si>
  <si>
    <t>KS5_R_INCL</t>
  </si>
  <si>
    <t>KS5_R_INCL_EM</t>
  </si>
  <si>
    <t>57 = Result excluded from English and/or maths measures
58 = Result could be reported in English and/or maths measures</t>
  </si>
  <si>
    <t>KS4_ACEBACENG_94</t>
  </si>
  <si>
    <t>ACEBACENG_94</t>
  </si>
  <si>
    <t>Spr (and Aut from 2020/21)</t>
  </si>
  <si>
    <t>IDACIScore_[term][yy]</t>
  </si>
  <si>
    <t>idaci_[yy]</t>
  </si>
  <si>
    <t>IDACIRank_[term][yy]</t>
  </si>
  <si>
    <t>rank_[yy]</t>
  </si>
  <si>
    <t>30 - T Level foundation year
31  - T Level
01  - 16 to 19 study programme</t>
  </si>
  <si>
    <t>AAFR – African Asian
ABAN – Bangladeshi
AIND – Indian
AKAO – Kashmiri Other
AKPA – Kashmiri Pakistani
AMPK – Mirpuri Pakistani
ANEP – Nepali
AOPK – Other Pakistani
AOTA – Other Asian
AOTH – Any Other Asian Background
APKN – Pakistani 
ASLT – Sri Lankan Tamil
ASNL – Sri Lankan Sinhalese
ASRO - Sri Lankan Other
BAFR – Black African
BANN – Black Angolan
BAOF – Other Black African
BCON – Black Congolese
BCRB – Black Caribbean
BEUR – Black European
BGHA – Black Ghanaian
BNAM – Black North American
BNGN – Black Nigerian
BOTB – Other Black
BOTH – Any Other Black Background
BSLN – Black Sierra Leonian
BSOM – Black Somali 
BSUD – Black Sudanese
CHKC – Hong Kong Chinese
CHNE – Chinese
CMAL – Malaysian Chinese
COCH – Other Chinese
CSNG – Singaporean Chinese 
CTWN – Taiwanese  
MABL – Asian and Black
MACH – Asian and Chinese
MAOE – Asian and Any Other Ethnic Group
MBCH – Black and Chinese
MBOE – Black and Any Other Ethnic Group
MCOE – Chinese and Any Other Ethnic Group
MOTH – Any Other Mixed Background
MOTM – Other Mixed Background 
MWAI – White and Indian
MWAO – White and Any Other Asian Background
MWAP – White and Pakistani
MWAS – White and Asian
MWBA – White and Black African
MWBC – White and Black Caribbean
MWCH – White and Chinese
MWOE – White and Any Other Ethnic Group
NOBT – Information Not Yet Obtained 
OAFG – Afghan 
OARA – Arab Other
OEGY – Egyptian 
OFIL – Filipino 
OIRN – Iranian
OIRQ – Iraqi 
OJPN – Japanese
OKOR – Korean
OKRD – Kurdish 
OLAM – Latin/South/Central American
OLEB – Lebanese 
OLIB – Libyan 
OMAL – Malay 
OMRC – Moroccan
OOEG – Other Ethnic Group
OOTH – Any Other Ethnic Group
OPOL – Polynesian  
OTHA – Thai  
OVIE – Vietnamese
OYEM – Yemeni   
REFU – Refused 
WALB – Albanian  
WBOS – Bosnian-Herzegovinian 
WBRI – White British 
WCOR – White Cornish
WCRO – Croatian
WEEU – White Eastern European
WENG – White English
WEUR – White European
WGRC – Greek Cypriot
WGRE – Greek/Greek Cypriot
WGRK – Greek
WIRI – White Irish
WIRT – Traveller of Irish Heritage
WITA – Italian
WKOS – Kosovan
WOTH – Any Other White Background
WOTW – White Other
WOWB – Other White British
WPOR – Portuguese
WROM – Gypsy/Roma
WROG - Gypsy
WROO - Roma
WROR - Other Gyspy/Roma
WSCO – White Scottish
WSER – Serbian
WTUC – Turkish Cypriot
WTUK – Turkish     
WTUR – Turkish/Turkish Cypriot
WWEL – White Welsh
WWEU – White Western European</t>
  </si>
  <si>
    <t>Sex_ex[yy]</t>
  </si>
  <si>
    <t>The UPN or (up to 2022/23)
UN1 = Child looked after is not of school age and has not yet been assigned a UPN
UN2 = Child looked after has never attended a maintained school in England (e.g. some UASC)
UN3 = Child looked after is educated outside England
UN4 = Child is newly looked after (from one week before end of collection period) and the UPN was not yet known at the time of the SSDA903 annual statistical return
UN5 = Sources collating UPNs reflect discrepancy(ies) for the child's name and/or surname and/or date of birth therefore preventing reliable matching (e.g. duplicated UPN)</t>
  </si>
  <si>
    <t>E11 = Adopted – Application unopposed
E12 = Adopted – consent dispensed with by court
E13 – Left care to live with parents, relatives, or other person with no parental responsibility
E14 - Accommodation on remand ended
E15 - Age assessment determined child is aged 18 or over and E5, E6 and E7 do not apply eg an unaccompanied asylum seeking child whose age has been disputed
E16 - Moved abroad
E17 = Aged 18 (or over) and remained with current carers (inc under staying put arrangements) (from 2021)
E2 = Died
E3 = Care taken over by another LA
E4 = Returned home to live with parents or relatives or other person with parental responsibility (up to 2014)
E4A = Return home to live with parents, relatives, or other person with parental responsibility as part of the care planning process (not under a special guardianship order or residence order or (from 22 April 2014) a child arrangements order)
E4B = Return home to live with parents, relatives, or other person with parental responsibility which was not part of the current care planning process (not under a special guardianship order or residence order or (from 22 April 2014) a child arrangements order)
E41 = Residence order granted
E43 = Special guardianship made to former foster carers (up to 2018)
E44 = Special guardianship made to carers other than foster carers  (up to 2018)   
E45 Special guardianship order made to former foster carer(s), who was/are a relative(s) or friend(s)  (from 2019)                                                                                                                                                                                                                                                                                                                                         E46 Special guardianship order made to former foster carer(s), other than relative(s) or friend(s)  (from 2019)                                                                                                                                                                                                                                                                                                                                                           E47 Special guardianship order made to carer(s), other than former foster carer(s), who was/are a relative(s) or friend(s)(from 2019)                                                                                                                                                                                                                                                                                               E48 Special guardianship order made to carer(s), other than former foster carer(s), other than relative(s) or friend(s) (from 2019
E5 = Moved into independent living arrangement and no longer looked after: supportive accommodation providing formalised advice/support arrangements (such as most hostels, young men’s Christian association, foyers, staying close and care leavers projects). Includes both children leaving care before and at age 18.
E6 = Moved into independent living arrangement and no longer looked after : accommodation providing no formalised advice/support arrangements (such as bedsit, own flat, living with friend(s). Includes both children leaving care before and at age 18.
E7 = Transferred to residential care funded by adult social services
E8 = Period of being looked after ceased for any other reason (where none of the other reasons apply)
E9 = Sentenced to custody
X1 = Episode ceases, and new episode begins on same day, for any reason
-10 = Child looked after at 31 March (up to 2022/23), Episode continuous beyond 31 March of the collection (from 2023/24)</t>
  </si>
  <si>
    <t>AOEG = Any Other Ethnic Group
ASIA = Asian (includes Chinese from 2023/24)
BLAC = Black
CHIN = Chinese (up to 2022/23)
MIXD = Mixed
UNCL = Unclassified
WHIT = White</t>
  </si>
  <si>
    <t>C = Current (single registration at this school)
G = Guest (pupil not registered at this school but attending some lessons or sessions) (up to 2022/23)
M = Current Main (dual registration)
S = Current Subsidiary (dual registration)</t>
  </si>
  <si>
    <t>N = No Special Educational Need
A = School Action or Early Years Action
P = School Action Plus or Early Years Action Plus
S = Statement
E = Education, health and care plan
K = SEN support</t>
  </si>
  <si>
    <t>1_NON = No identified SEN
2_SNS = SEN without a Statement / SEN support
3_SS = SEN with a Statement / SEN EHCP
4_UNCL = Unclassified (includes information refused or not obtained)</t>
  </si>
  <si>
    <t>SPLD = Specific Learning Difficulty
MLD  = Moderate Learning Difficulty
SLD  = Severe Learning Difficulty
PMLD = Profound &amp; Multiple Learning Difficulty
BESD = Behaviour, Emotional &amp; Social Difficulties (up to 2022/23)
SEMH = Social, emotional and mental health (from 2023/24)
SLCN = Speech, Language and Communication Needs
HI   = Hearing Impairment
VI   = Visual Impairment
MSI  = Multi-Sensory Impairment
PD   = Physical Disability
ASD  = Autistic Spectrum Disorder 
DS = Down Syndrome (from 2023/24)
NSA = SEN support but no specialist assessment of type of need (from 2023/24)
OTH  = Other Difficulty/Disability</t>
  </si>
  <si>
    <t>N = Not declared
A = Ever ceased to be looked after through adoption from England and Wales
G = Ever ceased to be looked after through a special guardianship order (SGO) from England and Wales
R = Ever ceased to be looked after through a residence order (RO) from England and Wales
C = Ever ceased to be looked after through a child arrangement order (CAO) from England and Wales
O = Ceased to be looked after through adoption from outside of England and Wales</t>
  </si>
  <si>
    <t>November (1-term), April (2-term), July (whole academic year)</t>
  </si>
  <si>
    <t>NCCIS_EHCP_flag</t>
  </si>
  <si>
    <t>EHCP_flag</t>
  </si>
  <si>
    <t>Y = Yes
N = No</t>
  </si>
  <si>
    <t>NCCIS_Level_Of_Need_Code</t>
  </si>
  <si>
    <t>Level_Of_Need_Code</t>
  </si>
  <si>
    <t>Indicates young person’s level of need</t>
  </si>
  <si>
    <t>1 = Intensive support
2 = Supported
3 = Minimum Intervention</t>
  </si>
  <si>
    <t>NCCIS 10-11 to 23-24</t>
  </si>
  <si>
    <t>base_year</t>
  </si>
  <si>
    <t>The academic year of birth of the learner.</t>
  </si>
  <si>
    <t>first_age_in</t>
  </si>
  <si>
    <t>Indicator of the age the learner was when they first enter the data.</t>
  </si>
  <si>
    <t>last_age_in</t>
  </si>
  <si>
    <t>Indicator of the age the learner was when they last appear in the data.</t>
  </si>
  <si>
    <t>census_source_age_15</t>
  </si>
  <si>
    <t>Whether in school census at age 15 (used to select cohort for national statistics reporting).</t>
  </si>
  <si>
    <t>sex</t>
  </si>
  <si>
    <t>fsm_eligibility_age_15</t>
  </si>
  <si>
    <t>ever_fsm_age_10_to_15</t>
  </si>
  <si>
    <t>Indicator to show whether the pupil qualified for free school meals (FSM) at any point since May 2011 (also known as Ever 6 FSM).</t>
  </si>
  <si>
    <t>disadvantaged_by_age_15</t>
  </si>
  <si>
    <t>Whether the learner was disadvantaged by age 15.</t>
  </si>
  <si>
    <t>ethnicity_plasc_age_15</t>
  </si>
  <si>
    <t>The ethnicity of the learner at age 15.</t>
  </si>
  <si>
    <t>ethnic_group_plasc_15</t>
  </si>
  <si>
    <t>The ethnic group of the learner at age 15.</t>
  </si>
  <si>
    <t>idaci_score_age_15</t>
  </si>
  <si>
    <t>The Income Deprivation Affecting Children Index (IDACI) score of the learner at age 15.</t>
  </si>
  <si>
    <t>rank_of_idaci_age_15</t>
  </si>
  <si>
    <t>The rank of the Income Deprivation Affecting Children Index (IDACI) score.</t>
  </si>
  <si>
    <t>sen_status_age_15</t>
  </si>
  <si>
    <t>The SEN status of the learner at age 15.</t>
  </si>
  <si>
    <t>primary_sen_type_age_15</t>
  </si>
  <si>
    <t>The SEN type field on the school census records the nature of a pupil’s primary special educational need.</t>
  </si>
  <si>
    <t>secondary_sen_type_age_15</t>
  </si>
  <si>
    <t>The Secondary SEN type indicating the pupil’s secondary special educational need at age 15.</t>
  </si>
  <si>
    <t>home_postcode_age_15</t>
  </si>
  <si>
    <t>The postcode of the learner's home at age 15.</t>
  </si>
  <si>
    <t>school_postcode_age_15</t>
  </si>
  <si>
    <t>The postcode of the learner's school at age 15.</t>
  </si>
  <si>
    <t>grade</t>
  </si>
  <si>
    <t>The grade achieved by the learner for the qualification taken at the learning provider.</t>
  </si>
  <si>
    <t>la_establishment_number</t>
  </si>
  <si>
    <t>academic_year</t>
  </si>
  <si>
    <t>The year that forms the start of academic year, e.g. for AY08/09 = 2008.</t>
  </si>
  <si>
    <t>source_name</t>
  </si>
  <si>
    <t>The base data identifier.</t>
  </si>
  <si>
    <t>lookup_source_name</t>
  </si>
  <si>
    <t>The source dataset that was used to lookup reference values.</t>
  </si>
  <si>
    <t>age_at_start_of_academic_year</t>
  </si>
  <si>
    <t>The age of the learner at the start of the academic year.</t>
  </si>
  <si>
    <t>start_date</t>
  </si>
  <si>
    <t>Date course started.</t>
  </si>
  <si>
    <t>end_date</t>
  </si>
  <si>
    <t>Date course ended.</t>
  </si>
  <si>
    <t>upin</t>
  </si>
  <si>
    <t>Unique Provider Identifier Number (which is the old provider reference number).</t>
  </si>
  <si>
    <t>ukprn</t>
  </si>
  <si>
    <t>The Provider Reference Number allocated by the UKRLP of the Learning Provider at which the Learner attained their qualification.</t>
  </si>
  <si>
    <t>provider_id</t>
  </si>
  <si>
    <t>quid_title</t>
  </si>
  <si>
    <t>The short title of the qualification.</t>
  </si>
  <si>
    <t>discount_code</t>
  </si>
  <si>
    <t>qual_type</t>
  </si>
  <si>
    <t>The type of the qualification.</t>
  </si>
  <si>
    <t>qual_number</t>
  </si>
  <si>
    <t>The number of the qualification.</t>
  </si>
  <si>
    <t>qual_description</t>
  </si>
  <si>
    <t>The description of the qualification.</t>
  </si>
  <si>
    <t>publication_qual_type</t>
  </si>
  <si>
    <t>The type of the qualification at publication (First Statistical Release (SFR)).</t>
  </si>
  <si>
    <t>rits_qual_type</t>
  </si>
  <si>
    <t>The type of the qualification as identified in the Regulatory Information Technology System (RITS).</t>
  </si>
  <si>
    <t>learning_aim_ref_type</t>
  </si>
  <si>
    <t>A code representing the type of the learning aim of this attainment.</t>
  </si>
  <si>
    <t>awarding_body_number</t>
  </si>
  <si>
    <t>The number for the Awarding Body.</t>
  </si>
  <si>
    <t>guided_learning_hours</t>
  </si>
  <si>
    <t>The total Guided Learning Hours (GLH) for this attainment.</t>
  </si>
  <si>
    <t>ssa1_code</t>
  </si>
  <si>
    <t>The code for the Sector Subject Area Tier 1.</t>
  </si>
  <si>
    <t>ssa2_code</t>
  </si>
  <si>
    <t>The code for the Sector Subject Area Tier 2.</t>
  </si>
  <si>
    <t>subject_name</t>
  </si>
  <si>
    <t>The Subject that was studied for this attainment.</t>
  </si>
  <si>
    <t>wolf_discount_code</t>
  </si>
  <si>
    <t>The Discount Code to be applied as per Wolf.</t>
  </si>
  <si>
    <t>level_1_full</t>
  </si>
  <si>
    <t>A bit flag showing whether the qualification counts as level 1 attained.</t>
  </si>
  <si>
    <t>level_2_full</t>
  </si>
  <si>
    <t>A bit flag showing whether the qualification counts as level 2 attained.</t>
  </si>
  <si>
    <t>level_3_full</t>
  </si>
  <si>
    <t>A bit flag showing whether the qualification counts as level 3 attained.</t>
  </si>
  <si>
    <t>level_value</t>
  </si>
  <si>
    <t>An indication of the maximum level the qualification counts towards.</t>
  </si>
  <si>
    <t>level_1_threshold</t>
  </si>
  <si>
    <t>The percentage of level 1 that the qualification counts towards.</t>
  </si>
  <si>
    <t>level_2_threshold</t>
  </si>
  <si>
    <t>The percentage of level 2 that the qualification counts towards.</t>
  </si>
  <si>
    <t>level_3_threshold</t>
  </si>
  <si>
    <t>The percentage of level 3 that the qualification counts towards.</t>
  </si>
  <si>
    <t>potential_level</t>
  </si>
  <si>
    <t>discount_year</t>
  </si>
  <si>
    <t>The year in which the discount was applied.</t>
  </si>
  <si>
    <t>he_subject_area</t>
  </si>
  <si>
    <t>The Subject Area description for main XCAH/JACS.</t>
  </si>
  <si>
    <t>he_principal_subject</t>
  </si>
  <si>
    <t>The Principal Subject description for main XCAH/JACS.</t>
  </si>
  <si>
    <t>xcah_main</t>
  </si>
  <si>
    <t>The main CAH based on XCAH with greatest XFPE (applies for AY from 2019/20).</t>
  </si>
  <si>
    <t>xjacs_main</t>
  </si>
  <si>
    <t>The main JACS based on XJACS with greatest XFPE (applies for AY prior to 2019/20).</t>
  </si>
  <si>
    <t>xfpe011</t>
  </si>
  <si>
    <t>The proportion of time studying subject 1.</t>
  </si>
  <si>
    <t>xfpe012</t>
  </si>
  <si>
    <t>The proportion of time studying subject 2.</t>
  </si>
  <si>
    <t>xfpe013</t>
  </si>
  <si>
    <t>The proportion of time studying subject 3.</t>
  </si>
  <si>
    <t>xfpe014</t>
  </si>
  <si>
    <t>The proportion of time studying subject 4.</t>
  </si>
  <si>
    <t>xfpe015</t>
  </si>
  <si>
    <t>The proportion of time studying subject 5.</t>
  </si>
  <si>
    <t>xcah031</t>
  </si>
  <si>
    <t>The Common Aggregation Hierarchy third level grouping, subject of study 1.</t>
  </si>
  <si>
    <t>xcah032</t>
  </si>
  <si>
    <t>The Common Aggregation Hierarchy third level grouping, subject of study 2.</t>
  </si>
  <si>
    <t>xcah033</t>
  </si>
  <si>
    <t>The Common Aggregation Hierarchy third level grouping, subject of study 3.</t>
  </si>
  <si>
    <t>xcah034</t>
  </si>
  <si>
    <t>The Common Aggregation Hierarchy third level grouping, subject of study 4.</t>
  </si>
  <si>
    <t>xcah035</t>
  </si>
  <si>
    <t>The Common Aggregation Hierarchy third level grouping, subject of study 5.</t>
  </si>
  <si>
    <t>xjacs011</t>
  </si>
  <si>
    <t>The Joint Academic Coding System, detailed subject of study 1.</t>
  </si>
  <si>
    <t>xjacs012</t>
  </si>
  <si>
    <t>The Joint Academic Coding System, detailed subject of study 2.</t>
  </si>
  <si>
    <t>xjacs013</t>
  </si>
  <si>
    <t>The Joint Academic Coding System, detailed subject of study 3.</t>
  </si>
  <si>
    <t>xjacs014</t>
  </si>
  <si>
    <t>The Joint Academic Coding System, detailed subject of study 4.</t>
  </si>
  <si>
    <t>xjacs2011</t>
  </si>
  <si>
    <t>The Joint Academic Coding System, principle subject of study 1.</t>
  </si>
  <si>
    <t>xjacs2012</t>
  </si>
  <si>
    <t>The Joint Academic Coding System, principle subject of study 2.</t>
  </si>
  <si>
    <t>xjacs2013</t>
  </si>
  <si>
    <t>The Joint Academic Coding System, principle subject of study 3.</t>
  </si>
  <si>
    <t>xjacs2014</t>
  </si>
  <si>
    <t>The Joint Academic Coding System, principle subject of study 4.</t>
  </si>
  <si>
    <t>l4p_qual_description_hesa_dedupe</t>
  </si>
  <si>
    <t>The qualification description used to deduplicate the HESA entries.</t>
  </si>
  <si>
    <t>quid</t>
  </si>
  <si>
    <t>The unique identifier for the qualification.</t>
  </si>
  <si>
    <t>attainment_id</t>
  </si>
  <si>
    <t>The unique identifier for each row in the attainment table.</t>
  </si>
  <si>
    <t>participation_id</t>
  </si>
  <si>
    <t>The unique identifier for each row in the participation table.</t>
  </si>
  <si>
    <t>The base data identifier that represents where the data has originated from.</t>
  </si>
  <si>
    <t>The source that represents where the lookup data has originated from.</t>
  </si>
  <si>
    <t>The age of the Learner at the start of the academic year.</t>
  </si>
  <si>
    <t>The date at which the course started.</t>
  </si>
  <si>
    <t>The date at which the course ended.</t>
  </si>
  <si>
    <t>learner_active_in_nov_flag</t>
  </si>
  <si>
    <t>Whether the learner is actively studying on a course in November of that academic year.</t>
  </si>
  <si>
    <t>learner_active_in_jan_flag</t>
  </si>
  <si>
    <t>Whether the learner is actively studying on a course in January of that academic year.</t>
  </si>
  <si>
    <t>course_active_in_nov_flag</t>
  </si>
  <si>
    <t>Whether there is a course that the learner is actively studying on in November of that academic year.</t>
  </si>
  <si>
    <t>course_active_in_jan_flag</t>
  </si>
  <si>
    <t>Whether there is a course that the learner is actively studying on in January of that academic year.</t>
  </si>
  <si>
    <t>full_time_or_part_time_indicator</t>
  </si>
  <si>
    <t>The indicator that shows whether the learner participated full time or part time.</t>
  </si>
  <si>
    <t>laestab</t>
  </si>
  <si>
    <t>The Local Authority and Establishment combination that uniquely identifies the learning provider at which the qualification was attained.</t>
  </si>
  <si>
    <t>The old provider reference number.</t>
  </si>
  <si>
    <t>The UK Provider Reference Number.</t>
  </si>
  <si>
    <t>participation_qual_type</t>
  </si>
  <si>
    <t>The type of the qualification at First Statistical Release (SFR).</t>
  </si>
  <si>
    <t>A code representing the type of the learning aim of this participation.</t>
  </si>
  <si>
    <t>prog_type</t>
  </si>
  <si>
    <t>The type of programme which the learner has undertaken.</t>
  </si>
  <si>
    <t>framework_code</t>
  </si>
  <si>
    <t>The framework code for the type of learning undertaken.</t>
  </si>
  <si>
    <t>pathway_code</t>
  </si>
  <si>
    <t>The pathway of the framework undertaken.</t>
  </si>
  <si>
    <t>std_code</t>
  </si>
  <si>
    <t>The apprenticeship standard code for the learning undertaken.</t>
  </si>
  <si>
    <t>The Subject that was studied for this participation.</t>
  </si>
  <si>
    <t xml:space="preserve">The qualification description used to deduplicate HESA entries._x000D_
</t>
  </si>
  <si>
    <t>fund_model</t>
  </si>
  <si>
    <t>Identifies the funding model to be applied when calculating funding for this learning aim.</t>
  </si>
  <si>
    <t>sof</t>
  </si>
  <si>
    <t>The organisation or source from which funding has been received directly for this learning aim in this teaching year.</t>
  </si>
  <si>
    <t>provider_name</t>
  </si>
  <si>
    <t>The name of the Learning Provider that enabled the learner to participate.</t>
  </si>
  <si>
    <t>provider_postcode</t>
  </si>
  <si>
    <t>The postcode of the Learning Provider that enabled the learner to participate.</t>
  </si>
  <si>
    <t>in_spring_census_flag</t>
  </si>
  <si>
    <t>ac_age_l3</t>
  </si>
  <si>
    <t>The academic age at which the first learner achieved level 3.</t>
  </si>
  <si>
    <t>l3_qual_type</t>
  </si>
  <si>
    <t>The main qualification type through which level 3 was first achieved.</t>
  </si>
  <si>
    <t>ac_age_l2</t>
  </si>
  <si>
    <t>The academic age at which the learner first achieved level 2.</t>
  </si>
  <si>
    <t>ac_age_l2_mixed</t>
  </si>
  <si>
    <t>l2_qual_type</t>
  </si>
  <si>
    <t>The main qualification type through which level 2 was first achieved.</t>
  </si>
  <si>
    <t>l2_qual_type_at_16</t>
  </si>
  <si>
    <t>The qualification type first achieved in reaching the level 2 threshold at age 16.</t>
  </si>
  <si>
    <t>l2_qual_type_at_17</t>
  </si>
  <si>
    <t>The qualification type first achieved in reaching the level 2 threshold at age 17.</t>
  </si>
  <si>
    <t>l2_qual_type_at_18</t>
  </si>
  <si>
    <t>The qualification type first achieved in reaching the level 2 threshold at age 18.</t>
  </si>
  <si>
    <t>l2_qual_type_at_19</t>
  </si>
  <si>
    <t>The qualification type first achieved in reaching the level 2 threshold at age 19.</t>
  </si>
  <si>
    <t>l2_qual_type_at_19_mixed</t>
  </si>
  <si>
    <t>l2_main_inst_type</t>
  </si>
  <si>
    <t>The main institution type (state-funded schools, sixth form colleges etc.) through which level 2 was first achieved.</t>
  </si>
  <si>
    <t>l2_inst_type_sfr</t>
  </si>
  <si>
    <t>l2_main_inst_type_at_19</t>
  </si>
  <si>
    <t>The main institution type (state-funded schools, sixth form colleges etc.) through which level 2 was first achieved at academic age 19.</t>
  </si>
  <si>
    <t>l2_inst_type_sfr_at_19</t>
  </si>
  <si>
    <t>The institution group type through which level 2 was first achieved at academic age 19 for SFR.</t>
  </si>
  <si>
    <t>l2_percent_at_16</t>
  </si>
  <si>
    <t>The percentage of the level 2 threshold that has been achieved by the learner at academic age 16.</t>
  </si>
  <si>
    <t>l2_percent_at_19</t>
  </si>
  <si>
    <t>The percentage of the level 2 threshold that has been achieved by the learner at academic age 19.</t>
  </si>
  <si>
    <t>l2_percent_at_25</t>
  </si>
  <si>
    <t>The percentage of the level 2 threshold that has been achieved by the learner at academic age 25.</t>
  </si>
  <si>
    <t>ac_age_l3_mixed</t>
  </si>
  <si>
    <t>l3_qual_type_at_16</t>
  </si>
  <si>
    <t>The qualification type first achieved in reaching the level 3 threshold at age 16.</t>
  </si>
  <si>
    <t>l3_qual_type_at_17</t>
  </si>
  <si>
    <t>The qualification type first achieved in reaching the level 3 threshold at age 17.</t>
  </si>
  <si>
    <t>l3_qual_type_at_18</t>
  </si>
  <si>
    <t>The qualification type first achieved in reaching the level 3 threshold at age 18.</t>
  </si>
  <si>
    <t>l3_qual_type_at_19</t>
  </si>
  <si>
    <t>The qualification type first achieved in reaching the level 3 threshold at age 19.</t>
  </si>
  <si>
    <t>l3_main_inst_type</t>
  </si>
  <si>
    <t>The main institution type (state-funded schools, sixth form colleges etc.) through which level 3 was first achieved.</t>
  </si>
  <si>
    <t>l3_main_inst_type_at_19</t>
  </si>
  <si>
    <t>The institution group type through which level 3 was first achieved at academic age 19.</t>
  </si>
  <si>
    <t>l3_inst_type_sfr_at_19</t>
  </si>
  <si>
    <t>l3_percent_at_16</t>
  </si>
  <si>
    <t>The percentage of the level 3 threshold that has been achieved by the learner at academic age 16.</t>
  </si>
  <si>
    <t>l3_percent_at_19</t>
  </si>
  <si>
    <t>The percentage of the level 3 threshold that has been achieved by the learner at academic age 19.</t>
  </si>
  <si>
    <t>l3_percent_at_25</t>
  </si>
  <si>
    <t>The percentage of the level 3 threshold that has been achieved by the learner at academic age 25.</t>
  </si>
  <si>
    <t>ac_age_l4</t>
  </si>
  <si>
    <t>The academic age at which the learner first achieved level 4.</t>
  </si>
  <si>
    <t>l4_qual_type</t>
  </si>
  <si>
    <t>The main qualification type through which level 4 was first achieved.</t>
  </si>
  <si>
    <t>l4_main_inst_type</t>
  </si>
  <si>
    <t>The main institution type (state-funded schools, sixth form colleges etc.) through which level 4 was first achieved.</t>
  </si>
  <si>
    <t>l4_inst_type_sfr</t>
  </si>
  <si>
    <t>The institution group type through which level 4 was first achieved for SFR.</t>
  </si>
  <si>
    <t>ac_age_l5</t>
  </si>
  <si>
    <t>The academic age at which the learner first achieved level 5.</t>
  </si>
  <si>
    <t>l5_qual_type</t>
  </si>
  <si>
    <t>The main qualification type through which level 5 was first achieved.</t>
  </si>
  <si>
    <t>l5_main_inst_type</t>
  </si>
  <si>
    <t>The main institution type (state-funded schools, sixth form colleges etc.) through which level 5 was first achieved.</t>
  </si>
  <si>
    <t>l5_inst_type_sfr</t>
  </si>
  <si>
    <t>The institution group type through which level 5 was first achieved for SFR.</t>
  </si>
  <si>
    <t>ac_age_l6</t>
  </si>
  <si>
    <t>The academic age at which the learner first achieved level 6.</t>
  </si>
  <si>
    <t>l6_qual_type</t>
  </si>
  <si>
    <t>The main qualification type through which level 6 was first achieved.</t>
  </si>
  <si>
    <t>l6_main_inst_type</t>
  </si>
  <si>
    <t>The main institution type (state-funded schools, sixth form colleges etc.) through which level 6 was first achieved.</t>
  </si>
  <si>
    <t>l6_inst_type_sfr</t>
  </si>
  <si>
    <t>The institution group type through which level 6 was first achieved for SFR.</t>
  </si>
  <si>
    <t>ac_age_l7</t>
  </si>
  <si>
    <t>The academic age at which the learner first achieved level 7.</t>
  </si>
  <si>
    <t>l7_qual_type</t>
  </si>
  <si>
    <t>The main qualification type through which level 7 was first achieved.</t>
  </si>
  <si>
    <t>l7_main_inst_type</t>
  </si>
  <si>
    <t>The main institution type (state-funded schools, sixth form colleges etc.) through which level 7 was first achieved.</t>
  </si>
  <si>
    <t>l7_inst_type_sfr</t>
  </si>
  <si>
    <t>The institution group type through which level 7 was first achieved for SFR.</t>
  </si>
  <si>
    <t>ac_age_l8</t>
  </si>
  <si>
    <t>The academic age at which the learner first achieved level 8.</t>
  </si>
  <si>
    <t>l8_qual_type</t>
  </si>
  <si>
    <t>The main qualification type through which level 8 was first achieved.</t>
  </si>
  <si>
    <t>l8_main_inst_type</t>
  </si>
  <si>
    <t>The main institution type (state-funded schools, sixth form colleges etc.) through which level 8 was first achieved.</t>
  </si>
  <si>
    <t>l8_inst_type_sfr</t>
  </si>
  <si>
    <t>The institution group type through which level 8 was first achieved for SFR.</t>
  </si>
  <si>
    <t>ac_age_l4_plus</t>
  </si>
  <si>
    <t>The academic age at which the learner first achieved level 4 or above.</t>
  </si>
  <si>
    <t>l4_plus_qual_type</t>
  </si>
  <si>
    <t>The main qualification type through which level 4 or above was first achieved.</t>
  </si>
  <si>
    <t>l4_plus_main_inst_type</t>
  </si>
  <si>
    <t>The main institution type (state-funded schools, sixth form colleges etc.) through which level 4 or above was first achieved.</t>
  </si>
  <si>
    <t>l4_plus_inst_type_sfr</t>
  </si>
  <si>
    <t>The institution group type through which level 4 or above was first achieved for SFR.</t>
  </si>
  <si>
    <t>ac_age_l6_plus</t>
  </si>
  <si>
    <t>The academic age at which the learner first achieved level 6 or above.</t>
  </si>
  <si>
    <t>l6_plus_qual_type</t>
  </si>
  <si>
    <t>The main qualification type through which level 6 or above was first achieved.</t>
  </si>
  <si>
    <t>l6_plus_main_inst_type</t>
  </si>
  <si>
    <t>The main institution type (state-funded schools, sixth form colleges etc.) through which level 6 or above was first achieved.</t>
  </si>
  <si>
    <t>l6_plus_inst_type_sfr</t>
  </si>
  <si>
    <t>The institution group type through which level 6 or above was first achieved for SFR.</t>
  </si>
  <si>
    <t>ac_age_ent_lev_l1_eng</t>
  </si>
  <si>
    <t>The academic age at which entry level (sub-level 1) English was first attained.</t>
  </si>
  <si>
    <t>ac_age_ent_lev_l2_eng</t>
  </si>
  <si>
    <t>The academic age at which entry level (sub-level 2) English was first attained.</t>
  </si>
  <si>
    <t>ac_age_ent_lev_l3_eng</t>
  </si>
  <si>
    <t>The academic age at which entry level (sub-level 3) English was first attained.</t>
  </si>
  <si>
    <t>ac_age_ent_lev_l1_maths</t>
  </si>
  <si>
    <t>The academic age at which entry level (sub-level 1) Maths was first attained.</t>
  </si>
  <si>
    <t>ac_age_ent_lev_l2_maths</t>
  </si>
  <si>
    <t>The academic age at which entry level (sub-level 2) Maths was first attained.</t>
  </si>
  <si>
    <t>ac_age_ent_lev_l3_maths</t>
  </si>
  <si>
    <t>The academic age at which entry level (sub-level 3) Maths was first attained.</t>
  </si>
  <si>
    <t>ac_age_func_ac_l2_maths</t>
  </si>
  <si>
    <t>The academic age at which level 2 Maths (whether func or academic) was first attained.</t>
  </si>
  <si>
    <t>ac_age_ac_l2_maths</t>
  </si>
  <si>
    <t>The academic age at which level 2 Maths (academic) was first attained.</t>
  </si>
  <si>
    <t>ac_age_func_ac_l2_eng_lang</t>
  </si>
  <si>
    <t>The academic age at which level 2 English Language (whether func or academic) was first attained.</t>
  </si>
  <si>
    <t>ac_age_ac_l2_eng_lang</t>
  </si>
  <si>
    <t>The academic age at which level 2 English Language (academic) was first attained.</t>
  </si>
  <si>
    <t>ac_age_func_ac_l2_eng_lang_maths</t>
  </si>
  <si>
    <t>The academic age at which both level 2 English Language and Maths (whether func or academic) was first attained.</t>
  </si>
  <si>
    <t>ac_age_ac_l2_eng_lang_maths</t>
  </si>
  <si>
    <t>The academic age at which both level 2 English Language and Maths (academic) was first attained.</t>
  </si>
  <si>
    <t>ac_age_l2_inc_func_ac_eng_lang_maths</t>
  </si>
  <si>
    <t>The academic age at which level 2 overall and both level 2 English Language and Maths (whether func or academic) was first attained.</t>
  </si>
  <si>
    <t>ac_age_core_maths</t>
  </si>
  <si>
    <t>The academic age at which core Maths was first attained.</t>
  </si>
  <si>
    <t>ac_age_other_maths</t>
  </si>
  <si>
    <t>The academic age at which level 3 Maths was first attained by a qualification other than Core maths.</t>
  </si>
  <si>
    <t>ac_age_l3_maths</t>
  </si>
  <si>
    <t>The academic age at which level 3 Maths was first attained.</t>
  </si>
  <si>
    <t>ac_age_a_level_maths</t>
  </si>
  <si>
    <t>The academic age at which A level Maths was first attained.</t>
  </si>
  <si>
    <t>ac_age_as_level_maths</t>
  </si>
  <si>
    <t>The academic age at which AS level Maths was first attained.</t>
  </si>
  <si>
    <t>ac_age_ib_maths</t>
  </si>
  <si>
    <t>The academic age at which International Baccalaureate Maths was first attained.</t>
  </si>
  <si>
    <t>l3_inst_type_sfr</t>
  </si>
  <si>
    <t>The institution group type through which level 3 was first achieved for SFR.</t>
  </si>
  <si>
    <t>l3_qual_type_mixed</t>
  </si>
  <si>
    <t>The qualification type first achieved in reaching the level 3 threshold.</t>
  </si>
  <si>
    <t>l2_qual_type_mixed</t>
  </si>
  <si>
    <t>The qualification type first achieved in reaching the level 2 threshold.</t>
  </si>
  <si>
    <t>ac_age_l2_inc_func_ac_eng_maths_cof</t>
  </si>
  <si>
    <t>The academic age at which L2 overall and both (academic or functional) L2 English and maths held. Includes English language up to all ages and English Literature up to age 16. Condition of Funding (COF).</t>
  </si>
  <si>
    <t>ac_age_func_ac_l2_eng_cof</t>
  </si>
  <si>
    <t>The academic age at which L2 English (whether func or ac) first attained. Includes English language up to all ages and English Literature up to age 16. Condition of Funding (COF)</t>
  </si>
  <si>
    <t>ac_age_ac_l2_eng_cof</t>
  </si>
  <si>
    <t>The academic age at which L2 English (academic) first attained. Includes English language up to all ages and English Literature up to age 16. Condition of Funding (COF)</t>
  </si>
  <si>
    <t>ac_age_ac_l2_eng_maths_cof</t>
  </si>
  <si>
    <t>The academic age at which both academic L2 English and maths held. Includes English language up to all ages and English Literature up to age 16. Condition of Funding (COF)</t>
  </si>
  <si>
    <t>ac_age_func_ac_l2_eng_maths_cof</t>
  </si>
  <si>
    <t>The academic age at which both L2 English and maths (whether func or ac) held. Includes English language up to all ages and English Literature up to age 16. Condition of Funding (COF)</t>
  </si>
  <si>
    <t>l3_qual_type_at_19_mixed</t>
  </si>
  <si>
    <t>The academic year of birth of the learner._x000D_
_x000D_
 if month(DOB) is between 9 and 12 then BASE_YEAR=year(DOB), if month(DOB) is between 1 and 8 then BASE_YEAR=year(DOB)-1</t>
  </si>
  <si>
    <t>The main institution type (state-funded schools, sixth form colleges etc.) through which the qualification type was acheived at academic age 18.</t>
  </si>
  <si>
    <t>The main institution type (state-funded schools, sixth form colleges etc.) through which the qualification type was acheived at academic age 16.</t>
  </si>
  <si>
    <t>The main institution type (state-funded schools, sixth form colleges etc.) through which the qualification type was acheived at academic age 19.</t>
  </si>
  <si>
    <t>The main institution type (state-funded schools, sixth form colleges etc.) through which the qualification type was acheived at academic age 20.</t>
  </si>
  <si>
    <t>The main institution type (state-funded schools, sixth form colleges etc.) through which the qualification type was acheived at academic age 22.</t>
  </si>
  <si>
    <t>The main institution type (state-funded schools, sixth form colleges etc.) through which the qualification type was acheived at academic age 23.</t>
  </si>
  <si>
    <t>The main institution type (state-funded schools, sixth form colleges etc.) through which the qualification type was acheived at academic age 24.</t>
  </si>
  <si>
    <t>The main institution type (state-funded schools, sixth form colleges etc.) through which the qualification type was acheived at academic age 25.</t>
  </si>
  <si>
    <t>The sex of the pupil is recorded as male or female on the school census.</t>
  </si>
  <si>
    <t xml:space="preserve">Free School Meals (FSM) is a binary indicator variable that states whether a pupil's family have claimed eligibility for free school meals in the academic year reported at the time of the annual spring school census. </t>
  </si>
  <si>
    <t>A qualification is assigned a discount code on the basis of the subject area it covers.</t>
  </si>
  <si>
    <t>Young Person's Matched Administrative Dataset (YPMAD) - new structure</t>
  </si>
  <si>
    <t>YPMAD_base_year</t>
  </si>
  <si>
    <t>YPMAD_first_age_in</t>
  </si>
  <si>
    <t>YPMAD_last_age_in</t>
  </si>
  <si>
    <t>YPMAD_census_source_age_15</t>
  </si>
  <si>
    <t>YPMAD_sex</t>
  </si>
  <si>
    <t>YPMAD_fsm_eligibility_age_15</t>
  </si>
  <si>
    <t>YPMAD_ever_fsm_age_10_to_15</t>
  </si>
  <si>
    <t>YPMAD_disadvantaged_by_age_15</t>
  </si>
  <si>
    <t>YPMAD_ethnicity_plasc_age_15</t>
  </si>
  <si>
    <t>YPMAD_ethnic_group_plasc_15</t>
  </si>
  <si>
    <t>YPMAD_idaci_score_age_15</t>
  </si>
  <si>
    <t>YPMAD_rank_of_idaci_age_15</t>
  </si>
  <si>
    <t>YPMAD_sen_status_age_15</t>
  </si>
  <si>
    <t>YPMAD_primary_sen_type_age_15</t>
  </si>
  <si>
    <t>YPMAD_secondary_sen_type_age_15</t>
  </si>
  <si>
    <t>YPMAD_home_postcode_age_15</t>
  </si>
  <si>
    <t>YPMAD_school_postcode_age_15</t>
  </si>
  <si>
    <t>YPMAD_grade</t>
  </si>
  <si>
    <t>YPMAD_la_establishment_number</t>
  </si>
  <si>
    <t>YPMAD_academic_year</t>
  </si>
  <si>
    <t>YPMAD_source_name</t>
  </si>
  <si>
    <t>YPMAD_lookup_source_name</t>
  </si>
  <si>
    <t>YPMAD_age_at_start_of_academic_year</t>
  </si>
  <si>
    <t>YPMAD_start_date</t>
  </si>
  <si>
    <t>YPMAD_end_date</t>
  </si>
  <si>
    <t>YPMAD_upin</t>
  </si>
  <si>
    <t>YPMAD_ukprn</t>
  </si>
  <si>
    <t>YPMAD_provider_id</t>
  </si>
  <si>
    <t>YPMAD_quid_title</t>
  </si>
  <si>
    <t>YPMAD_discount_code</t>
  </si>
  <si>
    <t>YPMAD_qual_type</t>
  </si>
  <si>
    <t>YPMAD_qual_number</t>
  </si>
  <si>
    <t>YPMAD_qual_description</t>
  </si>
  <si>
    <t>YPMAD_publication_qual_type</t>
  </si>
  <si>
    <t>YPMAD_rits_qual_type</t>
  </si>
  <si>
    <t>YPMAD_learning_aim_ref_type</t>
  </si>
  <si>
    <t>YPMAD_awarding_body_number</t>
  </si>
  <si>
    <t>YPMAD_guided_learning_hours</t>
  </si>
  <si>
    <t>YPMAD_ssa1_code</t>
  </si>
  <si>
    <t>YPMAD_ssa2_code</t>
  </si>
  <si>
    <t>YPMAD_subject_name</t>
  </si>
  <si>
    <t>YPMAD_wolf_discount_code</t>
  </si>
  <si>
    <t>YPMAD_level_1_full</t>
  </si>
  <si>
    <t>YPMAD_level_2_full</t>
  </si>
  <si>
    <t>YPMAD_level_3_full</t>
  </si>
  <si>
    <t>YPMAD_level_value</t>
  </si>
  <si>
    <t>YPMAD_level_1_threshold</t>
  </si>
  <si>
    <t>YPMAD_level_2_threshold</t>
  </si>
  <si>
    <t>YPMAD_level_3_threshold</t>
  </si>
  <si>
    <t>YPMAD_potential_level</t>
  </si>
  <si>
    <t>YPMAD_discount_year</t>
  </si>
  <si>
    <t>YPMAD_he_subject_area</t>
  </si>
  <si>
    <t>YPMAD_he_principal_subject</t>
  </si>
  <si>
    <t>YPMAD_xcah_main</t>
  </si>
  <si>
    <t>YPMAD_xjacs_main</t>
  </si>
  <si>
    <t>YPMAD_xfpe011</t>
  </si>
  <si>
    <t>YPMAD_xfpe012</t>
  </si>
  <si>
    <t>YPMAD_xfpe013</t>
  </si>
  <si>
    <t>YPMAD_xfpe014</t>
  </si>
  <si>
    <t>YPMAD_xfpe015</t>
  </si>
  <si>
    <t>YPMAD_xcah031</t>
  </si>
  <si>
    <t>YPMAD_xcah032</t>
  </si>
  <si>
    <t>YPMAD_xcah033</t>
  </si>
  <si>
    <t>YPMAD_xcah034</t>
  </si>
  <si>
    <t>YPMAD_xcah035</t>
  </si>
  <si>
    <t>YPMAD_xjacs011</t>
  </si>
  <si>
    <t>YPMAD_xjacs012</t>
  </si>
  <si>
    <t>YPMAD_xjacs013</t>
  </si>
  <si>
    <t>YPMAD_xjacs014</t>
  </si>
  <si>
    <t>YPMAD_xjacs2011</t>
  </si>
  <si>
    <t>YPMAD_xjacs2012</t>
  </si>
  <si>
    <t>YPMAD_xjacs2013</t>
  </si>
  <si>
    <t>YPMAD_xjacs2014</t>
  </si>
  <si>
    <t>YPMAD_l4p_qual_description_hesa_dedupe</t>
  </si>
  <si>
    <t>YPMAD_quid</t>
  </si>
  <si>
    <t>YPMAD_attainment_id</t>
  </si>
  <si>
    <t>YPMAD_participation_id</t>
  </si>
  <si>
    <t>YPMAD_learner_active_in_nov_flag</t>
  </si>
  <si>
    <t>YPMAD_learner_active_in_jan_flag</t>
  </si>
  <si>
    <t>YPMAD_course_active_in_nov_flag</t>
  </si>
  <si>
    <t>YPMAD_course_active_in_jan_flag</t>
  </si>
  <si>
    <t>YPMAD_full_time_or_part_time_indicator</t>
  </si>
  <si>
    <t>YPMAD_laestab</t>
  </si>
  <si>
    <t>YPMAD_participation_qual_type</t>
  </si>
  <si>
    <t>YPMAD_prog_type</t>
  </si>
  <si>
    <t>YPMAD_framework_code</t>
  </si>
  <si>
    <t>YPMAD_pathway_code</t>
  </si>
  <si>
    <t>YPMAD_std_code</t>
  </si>
  <si>
    <t>YPMAD_fund_model</t>
  </si>
  <si>
    <t>YPMAD_sof</t>
  </si>
  <si>
    <t>YPMAD_provider_name</t>
  </si>
  <si>
    <t>YPMAD_provider_postcode</t>
  </si>
  <si>
    <t>YPMAD_in_spring_census_flag</t>
  </si>
  <si>
    <t>YPMAD_ac_age_l3</t>
  </si>
  <si>
    <t>YPMAD_l3_qual_type</t>
  </si>
  <si>
    <t>YPMAD_ac_age_l2</t>
  </si>
  <si>
    <t>YPMAD_ac_age_l2_mixed</t>
  </si>
  <si>
    <t>YPMAD_l2_qual_type</t>
  </si>
  <si>
    <t>YPMAD_l2_qual_type_at_16</t>
  </si>
  <si>
    <t>YPMAD_l2_qual_type_at_17</t>
  </si>
  <si>
    <t>YPMAD_l2_qual_type_at_18</t>
  </si>
  <si>
    <t>YPMAD_l2_qual_type_at_19</t>
  </si>
  <si>
    <t>YPMAD_l2_qual_type_at_19_mixed</t>
  </si>
  <si>
    <t>YPMAD_l2_main_inst_type</t>
  </si>
  <si>
    <t>YPMAD_l2_inst_type_sfr</t>
  </si>
  <si>
    <t>YPMAD_l2_main_inst_type_at_19</t>
  </si>
  <si>
    <t>YPMAD_l2_inst_type_sfr_at_19</t>
  </si>
  <si>
    <t>YPMAD_l2_percent_at_16</t>
  </si>
  <si>
    <t>YPMAD_l2_percent_at_19</t>
  </si>
  <si>
    <t>YPMAD_l2_percent_at_25</t>
  </si>
  <si>
    <t>YPMAD_ac_age_l3_mixed</t>
  </si>
  <si>
    <t>YPMAD_l3_qual_type_at_16</t>
  </si>
  <si>
    <t>YPMAD_l3_qual_type_at_17</t>
  </si>
  <si>
    <t>YPMAD_l3_qual_type_at_18</t>
  </si>
  <si>
    <t>YPMAD_l3_qual_type_at_19</t>
  </si>
  <si>
    <t>YPMAD_l3_main_inst_type</t>
  </si>
  <si>
    <t>YPMAD_l3_main_inst_type_at_19</t>
  </si>
  <si>
    <t>YPMAD_l3_inst_type_sfr_at_19</t>
  </si>
  <si>
    <t>YPMAD_l3_percent_at_16</t>
  </si>
  <si>
    <t>YPMAD_l3_percent_at_19</t>
  </si>
  <si>
    <t>YPMAD_l3_percent_at_25</t>
  </si>
  <si>
    <t>YPMAD_ac_age_l4</t>
  </si>
  <si>
    <t>YPMAD_l4_qual_type</t>
  </si>
  <si>
    <t>YPMAD_l4_main_inst_type</t>
  </si>
  <si>
    <t>YPMAD_l4_inst_type_sfr</t>
  </si>
  <si>
    <t>YPMAD_ac_age_l5</t>
  </si>
  <si>
    <t>YPMAD_l5_qual_type</t>
  </si>
  <si>
    <t>YPMAD_l5_main_inst_type</t>
  </si>
  <si>
    <t>YPMAD_l5_inst_type_sfr</t>
  </si>
  <si>
    <t>YPMAD_ac_age_l6</t>
  </si>
  <si>
    <t>YPMAD_l6_qual_type</t>
  </si>
  <si>
    <t>YPMAD_l6_main_inst_type</t>
  </si>
  <si>
    <t>YPMAD_l6_inst_type_sfr</t>
  </si>
  <si>
    <t>YPMAD_ac_age_l7</t>
  </si>
  <si>
    <t>YPMAD_l7_qual_type</t>
  </si>
  <si>
    <t>YPMAD_l7_main_inst_type</t>
  </si>
  <si>
    <t>YPMAD_l7_inst_type_sfr</t>
  </si>
  <si>
    <t>YPMAD_ac_age_l8</t>
  </si>
  <si>
    <t>YPMAD_l8_qual_type</t>
  </si>
  <si>
    <t>YPMAD_l8_main_inst_type</t>
  </si>
  <si>
    <t>YPMAD_l8_inst_type_sfr</t>
  </si>
  <si>
    <t>YPMAD_ac_age_l4_plus</t>
  </si>
  <si>
    <t>YPMAD_l4_plus_qual_type</t>
  </si>
  <si>
    <t>YPMAD_l4_plus_main_inst_type</t>
  </si>
  <si>
    <t>YPMAD_l4_plus_inst_type_sfr</t>
  </si>
  <si>
    <t>YPMAD_ac_age_l6_plus</t>
  </si>
  <si>
    <t>YPMAD_l6_plus_qual_type</t>
  </si>
  <si>
    <t>YPMAD_l6_plus_main_inst_type</t>
  </si>
  <si>
    <t>YPMAD_l6_plus_inst_type_sfr</t>
  </si>
  <si>
    <t>YPMAD_ac_age_ent_lev_l1_eng</t>
  </si>
  <si>
    <t>YPMAD_ac_age_ent_lev_l2_eng</t>
  </si>
  <si>
    <t>YPMAD_ac_age_ent_lev_l3_eng</t>
  </si>
  <si>
    <t>YPMAD_ac_age_ent_lev_l1_maths</t>
  </si>
  <si>
    <t>YPMAD_ac_age_ent_lev_l2_maths</t>
  </si>
  <si>
    <t>YPMAD_ac_age_ent_lev_l3_maths</t>
  </si>
  <si>
    <t>YPMAD_ac_age_func_ac_l2_maths</t>
  </si>
  <si>
    <t>YPMAD_ac_age_ac_l2_maths</t>
  </si>
  <si>
    <t>YPMAD_ac_age_func_ac_l2_eng_lang</t>
  </si>
  <si>
    <t>YPMAD_ac_age_ac_l2_eng_lang</t>
  </si>
  <si>
    <t>YPMAD_ac_age_func_ac_l2_eng_lang_maths</t>
  </si>
  <si>
    <t>YPMAD_ac_age_ac_l2_eng_lang_maths</t>
  </si>
  <si>
    <t>YPMAD_ac_age_l2_inc_func_ac_eng_lang_maths</t>
  </si>
  <si>
    <t>YPMAD_ac_age_core_maths</t>
  </si>
  <si>
    <t>YPMAD_ac_age_other_maths</t>
  </si>
  <si>
    <t>YPMAD_ac_age_l3_maths</t>
  </si>
  <si>
    <t>YPMAD_ac_age_a_level_maths</t>
  </si>
  <si>
    <t>YPMAD_ac_age_as_level_maths</t>
  </si>
  <si>
    <t>YPMAD_ac_age_ib_maths</t>
  </si>
  <si>
    <t>YPMAD_l3_inst_type_sfr</t>
  </si>
  <si>
    <t>YPMAD_l3_qual_type_mixed</t>
  </si>
  <si>
    <t>YPMAD_l2_qual_type_mixed</t>
  </si>
  <si>
    <t>YPMAD_ac_age_l2_inc_func_ac_eng_maths_cof</t>
  </si>
  <si>
    <t>YPMAD_ac_age_func_ac_l2_eng_cof</t>
  </si>
  <si>
    <t>YPMAD_ac_age_ac_l2_eng_cof</t>
  </si>
  <si>
    <t>YPMAD_ac_age_ac_l2_eng_maths_cof</t>
  </si>
  <si>
    <t>YPMAD_ac_age_func_ac_l2_eng_maths_cof</t>
  </si>
  <si>
    <t>YPMAD_l3_qual_type_at_19_mixed</t>
  </si>
  <si>
    <t>51 = Level 3 or level 2 result: included in performance measures and student entries
52 = Level 3 result: point score counted but size of qualification discounted 
53 = Level 3 result: point score discounted but size of qualification counted
54 = A level 3 result: both point score and size of qualification discounted by a better level 3 result
OR
A level 2 result:  discounted by either a Level 3 result or a larger L2 result
55 = Qualification does not count in the performance tables or is not approved by the secretary of state for this age group
56 = Student is not included in attainment measures
59 = Result has been defined as covid impacted and therefore cannot be amended</t>
  </si>
  <si>
    <t>November (unamended), February (amended), April (final)</t>
  </si>
  <si>
    <t>Provider identifier for Longitudinal Education Outcomes (LEO) dataset.</t>
  </si>
  <si>
    <t>2024/25 -</t>
  </si>
  <si>
    <t>Entitlement for early years expanded funding</t>
  </si>
  <si>
    <t>September (unamended), December (amended), April (final)</t>
  </si>
  <si>
    <t>ABRI</t>
  </si>
  <si>
    <t>AWEL</t>
  </si>
  <si>
    <t>BBRI</t>
  </si>
  <si>
    <t>Asian - British (from 24/25)</t>
  </si>
  <si>
    <t>Black - British (from 24/25)</t>
  </si>
  <si>
    <t>Asian - Welsh (from 24/25)</t>
  </si>
  <si>
    <t>BWEL</t>
  </si>
  <si>
    <t>Black - Welsh</t>
  </si>
  <si>
    <t>ORAB</t>
  </si>
  <si>
    <t>Arab (from 24/25)</t>
  </si>
  <si>
    <t>AOEG = Any Other Ethnic Group
ASIA = Asian
BLAC = Black
CHIN = Chinese (up to 23/24)
MIXD = Mixed
UNCL = Unclassified
WHIT = White</t>
  </si>
  <si>
    <t>ABAN = Bangladeshi
ABRI  = Asian - British (from 24/25)
AIND = Indian
AOTH = Any Other Asian Background
APKN = Pakistani
AWEL = Asian - Welsh (from 24/25)
BAFR = Black - African
BBRI = Black - British (from 24/25)
BCRB = Black Caribbean
BOTH = Any Other Black Background
BWEL = Black - Welsh (from 24/25)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t>
  </si>
  <si>
    <t>1 = Emerging, 2 = Expected, 3 = Exceeding</t>
  </si>
  <si>
    <t>1 = Emerging, 2 = Expected, A = not assessed</t>
  </si>
  <si>
    <t>F - Female
M - Male</t>
  </si>
  <si>
    <t>1 - Yes
0 - No</t>
  </si>
  <si>
    <t>Refer to ethnic_group_plasc_15 for group description
AAFR
ABAN
AIND
AKAO
AKPA
AMPK
ANEP
AOPK
AOTA
AOTH
APKN
ASLT
ASNL
ASRO
BAFR
BANN
BAOF
BCON
BCRB
BEUR
BGHA
BLC
BNAM
BNGN
BOTB
BOTH
BSLN
BSOM
BSUD
CHKC
CHNE
CMAL
COCH
CSNG
CTWN
INVA
MABL
MACH
MAOE
MBCH
MBOE
MCOE
MISS
MOTH
MOTM
MWAI
MWAO
MWAP
MWAS
MWBA
MWBC
MWCH
MWOE
NOBT
OAFG
OARA
OEGY
OFIL
OIRN
OIRQ
OJPN
OKOR
OKRD
OLAM
OLEB
OLIB
OMAL
OMRC
OOEG
OOTH
OPOL
OTHA
OVIE
OYEM
REFU
WALB
WBOS
WBRI
WCOR
WCRO
WEEU
WENG
WEUR
WGRC
WGRE
WGRK
WHE
WHI
WIRI
WIRT
WITA
WKOS
WNIR
WOTH
WOTW
WOWB
WPOR
WROG
WROM
WROO
WROR
WSCO
WSER
WTUC
WTUK
WTUR
WWEL
WWEU</t>
  </si>
  <si>
    <t>Any Other Asian Background
Any Other Black Background
Any Other Ethnic Group
Any Other Mixed Background
Any Other White Background
Bangladeshi
Black - African
Black Caribbean
Chinese
Gypsy / Roma
Indian
Information Not Yet Obtained
Invalid value
Missing value
Pakistani
Refused
Traveller of Irish Heritage
White - British
White - Irish
White and Asian
White and Black African
White and Black Caribbean</t>
  </si>
  <si>
    <t>Decimal between 0 and 1</t>
  </si>
  <si>
    <t>A; E; K; N; P; Q; S</t>
  </si>
  <si>
    <t>ASD; BESD; HI; MLD; MSI; N; NSA; OTH; PD; PMLD; SEMH;  SLCN; SLD; SPLD; VI</t>
  </si>
  <si>
    <t>The provider identifier for Longitudinal Education Outcomes (LEO) dataset.</t>
  </si>
  <si>
    <t>1 - Yes 
0 - No</t>
  </si>
  <si>
    <t>U -	Unknown
1 -	Health, Public Services and Care
2 -	Science and Mathematics
3 -	Agriculture, Horticulture and Animal Care
4 -	Engineering and Manufacturing Technologies 
5 -	Construction, Planning and the Built Environment
6 -	Information and Communication Technology (ICT)
8 -	Leisure, Travel and Tourism
9 -	Arts, Media and Publishing
10 -	History, Philosophy and Theology
11 -	Social Sciences
12 -	Languages, Literature and Culture
13 -	Education and Training
15 -	Business, Administration, Finance and Law</t>
  </si>
  <si>
    <t>U - 	Unknown
1.2 - 	Nursing, and subjects and vocations allied to medicine
1.1 - 	Medicine and dentistry
1.3 - 	Health and social care
2.2 - 	Mathematics and statistics
2.1 - 	Science
3.1 - 	Agriculture
3.2 - 	Horticulture and forestry
3.3 - 	Animal care and veterinary science
4.1 - 	Engineering 
4.2 - 	Manufacturing technologies
4.3 - 	Transportation operations and maintenance
3.9 - 	Agriculture, Horticulture and Animal Care
4.2 - 	Manufacturing technologies 
5.2 - 	Building and construction 
5.1 - 	Architecture
5.3 - 	Urban, rural and regional planning
4.9 - 	Engineering and Manufacturing Technologies 
6.1 - 	ICT pratitioners 
5.9 - 	Construction, Planning and the Built Environment
8.1 - 	Sport, leisure and recreation 
9.3 - 	Media and communication
9.1 - 	Performing arts
8.9 - 	Leisure, Travel and Tourism
9.4 - 	Publishing and information services
9.2 - 	Crafts, creative arts and design
10.4 - 	Theology and religious studies
10.2 - 	Archaeology and archaeological sciences
10.3 - 	Philosophy
10.1 - 	History
11.4 - 	Economics
11.2 - 	Sociology and social policy
11.3 - 	Politics
11.1 - 	Geography
10.9 - 	History, Philosophy and Theology
12.3 - 	Linguistics
11.9 - 	Social Sciences
12.2 - 	Other languages, literature and culture
12.1 - 	Languages, literature and culture of the British isles
11.5 - 	Anthropology
13.1 - 	Teaching and lecturing
13.9 - 	Education and Training
15.4 - 	Marketing and sales
15.3 - 	Business management
15.2 - 	Administration
15.1 - 	Accounting and finance
15.5 - 	Law and legal services</t>
  </si>
  <si>
    <t>0 - Not full level 1
1, 2, 3, 8, 9 - counts towards level 1</t>
  </si>
  <si>
    <t>0 - Not full level 2
1, 2, 3, 8, 9 - counts towards level 2</t>
  </si>
  <si>
    <t>0 - Not full level 3
1, 2, 3, 8, 9 - counts towards level 3</t>
  </si>
  <si>
    <t>1,2 denotes a qual across levels 1 and 2
1-3 for levels 1-3
Variations on 'ENTRY 1/2/3' denote which entry level.</t>
  </si>
  <si>
    <t>Agriculture &amp; related subjects
Architecture, building &amp; planning
Biological sciences
Business &amp; administrative studies
Combined
Computer science
Creative arts &amp; design
Education
Engineering &amp; technology
Historical &amp; philosophical studies
Languages
Law
Mass communications &amp; documentation
Mathematical sciences
Medicine &amp; dentistry
Physical sciences
Social studies
Subjects allied to medicine
Veterinary science</t>
  </si>
  <si>
    <t>Decimal &lt;= 100</t>
  </si>
  <si>
    <t>-1 - 	Missing (Not Applicable/Not Known)
0 - 	Null
2 - 	Advanced Apprenticeship
3 - 	Apprenticeship
9 - 	Entry to employment (E2E) - not valid for new starters from 1 August 2010
10 - 	Higher apprenticeship
11 - 	Progression Pathway to skilled work or an Apprenticeship - not valid for new starters from 1 August 2010
12 - 	Progression Pathway to a first full Level 2 (in the QCF) - not valid for new starters from 1 August 2010
13 - 	Progression Pathway to independent living or supported employment - not valid for new starters from 1 August 2010
14 - 	Progression Pathway to a Foundation (Level 1) Diploma or GCSEs - not valid for new starters from 1 August 2010
15 - 	Diploma - Level 1 (foundation)
16 - 	Diploma - Level 2 (higher)
17 - 	Diploma - Level 3 (progression)
18 - 	Diploma - Level 3 (advanced)
19 - 	Foundation Learning Programme
20 - 	Higher Apprenticeship - level 4
21 - 	Higher Apprenticeship - level 5
22 - 	Higher Apprenticeship - level 6
23 - 	Higher Apprenticeship - level 7+
99 - 	None of the above</t>
  </si>
  <si>
    <t>Dataset identifiers:
AO
ILR
HESA
NISVQ</t>
  </si>
  <si>
    <t>Lookup dataset identifier:
LARS
QRD
QRDLatest
None</t>
  </si>
  <si>
    <t>0 denotes entry level
1-8 for levels 1-8
9, 99 or NULL for not specified</t>
  </si>
  <si>
    <t>CAHXX or CAHXX-XX or CAHXX-XX-XX (where XX is numeric)
See HESA website for different code descriptions</t>
  </si>
  <si>
    <t>Alphanumeric 4 characters XYYY where X is a letter and Y is numeric
See HESA website for different code descriptions</t>
  </si>
  <si>
    <t>Alphanumeric 2 characters XY where X is a letter and Y is numeric
See HESA website for different code descriptions</t>
  </si>
  <si>
    <t>Dataset identifiers:
Census
ILR
HESA
NISVQ</t>
  </si>
  <si>
    <t>1 or 0</t>
  </si>
  <si>
    <t>FT
PT</t>
  </si>
  <si>
    <t>Learner can be found in spring census in year of aim</t>
  </si>
  <si>
    <t>-1	Missing (Not Applicable/Not Known)
11	Diploma in Construction and the Built Environment
12	Diploma in Creative and Media
13	Diploma in Engineering
14	Diploma in Information Technology
15	Diploma in Society, Health and Development
16	Diploma in Business, Administration and Finance
17	Diploma in Environmental and Land Based Studies
18	Diploma in Hair and Beauty Studies
19	Diploma in Hospitality
20	Diploma in Manufacturing and Product Design
21	Diploma in Public Services
22	Diploma in Retail Business
23	Diploma in Sporty and Active Leisure
24	Diploma in Travel and Tourism
51	Progression Pathway to a First Full Level 2 (QCF)
52	Progression Pathway to Supported Employment or Independent Living
53	Progression Pathway to Skilled Work or an Apprenticeship
54	Progression Pathway to a Foundation Diploma/GCSEs or OTHER appropriate destination
55	Foundation Learning Programme
101	Agricultural Crops and Livestock
102	Business Administration
103	Chemical, Pharmaceutical, Petro-Chemical Manufacturing &amp; Refining Industries
104	Children's Care Learning and Development
105	Electrotechnical
106	Engineering
107	Engineering Construction
111	Polymer Processing and Signmaking
112	Retail
113	Metals Industry
115	Travel and Tourism Services Leisure and Business
116	Construction
117	Plumbing
119	Welsh Manufacturing Engineering. See 106.
122	Nail Services
201	Accountancy
202	Aviation
203	Arts and Entertainment, Cultural Heritage, Information and Library Services
204	Bakery
206	Transport Engineering and Maintenance
208	Ceramics
209	Cleaning and Support Service Industry
210	Apparel
211	Electricity Industry
212	Heating, Ventilation, Air Conditioning and Refrigeration
213	Property Services
214	Emergency Fire Service Operations
215	Furniture Industry
216	Glass Industry
217	Hairdressing
219	Amenity Horticulture
220	Hospitality and Catering
221	Housing
224	Man-Made Fibres
225	Meat and Poultry Processing
227	Printing
228	Carry and Deliver Goods
229	Sea Fishing
230	Security Industry
231	Active Leisure and Learning
232	Communications Technologies (Telecoms)
233	Trees &amp; Timber
234	Marine Industry
235	Automotive Industry
236	Health and Social Care
237	Newspaper Industry
238	Operating Department Practice
239	Physiological Measurement Technicians (AMA only)
241	Providing Financial Services (Banks and Building Societies)
242	Broadcast, Film, Video and Interactive Media Industry
243	Environmental Conservation
244	Floristry
247	Equine Industry
248	Insurance
250	Cultural Heritage
251	Photo Imaging
254	Land-based Service Engineering
256	Coatings Development Plan
258	Advice and Guidance
259	International Trade and Services
260	Management
261	Personnel
262	Animal Care
263	Customer Service
264	Food and Drink Manufacturing Operations
265	Gas Industry
267	Wholesale, Distribution, Warehousing and Storage
272	Information and Library Services
276	Textiles
277	Water Industry
278	Rail Transport Engineering
279	Beauty Therapy
280	Signmaking
281	Procurement
282	Building Services Engineering Technicians
283	Industrial Applications
284	Fencing
285	Jewellery, Silversmithing and Allied Trades
286	Optical
287	Pharmacy Technicians
288	Laboratory Technicians (Generic)
289	Events
290	Community Justice
291	Occupational Health and Safety Practice
292	IT Services and Development
293	Contact Centres
294	Electrical &amp; Electronic Servicing
295	Driving Goods Vehicles
296	Payroll
297	Ports Industry
298	Oil &amp; Gas Extraction
299	Farriery
300	Rail Transport Operations
301	Learning and Development (Direct Training &amp; Support)
303	Production Horticulture
304	Sales and Telesales
305	Barbering
306	Optical Advisor
307	Joint Services
308	Coca Cola
309	Saddlery
310	Road Passenger Transport - Bus and Coach
311	Teaching Assistants
312	Sporting Excellence
313	Public Services
314	Dry Stone Walling
315	Dental Nursing
316	Game and Wildlife Management
317	Veterinary Nursing
318	Nail Services
319	Support Services in Healthcare
321	Design
322	IT User
323	Storage and Warehousing
324	Traffic Office
326	Arboriculture
327	Vehicle Fitting
328	Vehicle Maintenance and Repair
329	Roadside Assistance and Recovery
330	Vehicle Body and Paint Operations
331	Vehicle Parts Operations
332	Vehicle Sales
333	Footwear and Leather
334	Mail Services
335	Engineering Technology
336	Engineering Technology
337	Installing Cabling Systems
338	Munition Clearance and Search Occupations
339	Football Sporting Excellence
340	Youth Work
341	IT Professional
342	Animal Technology
343	Highways Maintenance
344	Fitted Interiors
345	Community Development
346	Retail Financial Services
347	Gas Network Operations
348	Water Industry
349	Cabin Crew
350	Spa Therapy
351	Advising on Financial Products
352	Industrial Building Systems
353	QA Games Testing
354	Food Manufacture
355	Construction Diploma
356	TV Production
357	Nuclear Decommissioning
358	Building products Occupations
359	Extractive and Mineral Processing Occupations
360	IT &amp; TELECOMS PROFESSIONAL
361	Creative Apprenticeship
362	Optical Retailing
363	Warehousing &amp; Storage
364	Set Crafts
365	Purchasing and Supply
366	Marketing and Communications
367	Freelance (Creative Practitioner)
368	Photo Imaging for Staff Photographers
369	Specialized Process Operations (Nuclear)
370	Surveying
371	Paper Manufacture
372	Logistics Operations Management
373	Providing Security Services
374	Security Systems
375	Horticulture
376	Fashion and Textiles
377	Facilities Management
378	Laboratory technicians
379	Creative and Digital Media
382	Sustainable Resource Management
401	Drinks Dispense Systems
402	Hospitality and Catering
403	Food and Drink
404	Licensed Hospitality
405	Aviation Operations on the Ground
406	Court, Tribunal and Prosecution Operations
407	Policing
408	Travel Services
409	Emergency Fire Service Operations
410	Custodial Care
411	Mail and Package Distribution
412	Traffic Office
413	International Trade and Logistics Operations
414	Warehousing and Storage
415	Commercial Moving
416	Signmaking
417	Providing Financial Advice
418	IT, Software, Web &amp; Telecoms Professional
419	IT Application Specialist
420	Supporting Teaching and Learning in Schools
421	Security Systems
422	Beauty Therapy
423	Fashion and Textiles
424	Polymer Processing Operations
425	Process Manufacturing
426	Nuclear Working
427	The Power Industry
428	Rail Engineering (Track)
429	Rail Services
430	Passenger Carrying Vehicle (Bus and Coach)
431	Bus and Coach Engineering and Maintenance
432	Cabin Crew
433	Vehicle Parts
434	Vehicle Body &amp; Paint
435	Vehicle Sales
436	Vehicle Maintenance &amp; Repair
437	Vehicle Fitting
438	Game and Wildlife Management
439	Animal Care
440	Providing Security Services
441	Driving Goods Vehicles
442	Logistics Operations
443	Retail
444	Health and Social Care
445	Children and Young People's Workforce
446	The Gas Industry
447	Youth Work
448	Photo Imaging
449	Creative and Digital Media
450	Libraries, Archives,Records and Information Management Services
451	Payroll
452	Bookkeeping
453	Providing Mortgage Advice
454	Accounting
455	Providing Financial services
456	Playwork
457	Advanced Playwork
458	Spectator Safety
459	Advanced Spectator Safety
460	Activity Leadership
461	Advanced Fitness
462	Exercise and Fitness
463	Leisure Management
464	Outdoor Programmes
465	Sporting Excellence
466	Leisure Operations
467	Sports Development
469	Ceramics Manufacturing
470	Health Pathology Support
471	Health Optical Retail
472	Health Blood Donor Suppor
473	Health Clinical Healthcare Support
474	Health Healthcare Support Services
475	Health Maternity and Paediatric Support
476	Health Emergency Care
477	Health Perioperative Support
478	Health Allied Health Profession Support
479	Health Dental Nursing
480	Health Pharmacy Services
485	Sales &amp; Telesales
486	Marketing
487	Management
488	Customer Service
489	Contact Centre Operations
490	Business and Administration
491	Live Events and Promotion
492	Community Arts
493	Costume and Wardrobe
494	Technical Theatre, Lighting, Sound and Stage
495	Cultural Heritage
496	Music Business
497	Design
498	Cleaning and Environmental Support Services
499	Housing
499	Housing
500	Property Services
501	Facilities Management
502	Glass Industry
503	Production of Coatings
504	Improving Operational Performance
505	Sustainable Resource Management
506	Laboratory and Science Technicians
507	Barbering
508	Hairdressing
509	Nail Services
510	Spa Therapy
511	Equine
512	Plumbing and Heating
513	Electrotechnical
514	Refrigeration &amp; Air Conditioning
515	Heating &amp; Ventilating
516	Domestic Heating
517	Advanced Engineering Construction
518	Engineering Construction
519	Construction Specialist
520	Construction Civil Engineering
521	Construction Technical and Professional
522	Construction Building
523	Floristry
524	Environmental Conservation
525	Land-based Engineering
526	Farriery
527	Horticulture
528	Agriculture
529	Veterinary Nursing
530	Fencing
531	Trees &amp; Timber
532	Surveying
535	The Water Industry
536	Employment Related Services
537	HM Forces
538	Witness Care
539	Engineering Manufacture (Operator and Semi-Skilled)
540	Engineering Manufacture Craft and Technician
541	Learning and Development
542	Print and Printed Packaging
543	Building Services Engineering Technology and Project Management
544	Rail Traction and Rolling Stock Engineering
545	Rail Infrastructure Engineering
546	Combined Manufacturing Processes
548	Jewellery, Silversmithing and Allied Trades (England)
549	Local Taxation and Benefits
550	Advanced Manufacturing Engineering
551	Furniture, Furnishings and Interiors Manufacturing
552	Enterprise
553	Extractives and Mineral Processing Occupation
554	Building Energy Management Systems
555	Set Crafts
556	Campaigning
557	Fundraising
558	Volunteer Management
559	Building Products Industry Occupations
560	Maritime Occupations
561	Coaching
562	Operations and Quality Improvement
563	Life Science
564	Engineering Construction
565	Legal Services
566	Supply Chain Management
567	Health (Informatics)
568	Fish Husbandry and Fish Management
569	Nursing Assistants in a Vetinary Environment
570	Smart Meter Installations (Dual Fuel)
571	Locksmithing
572	Public Relations
573	Project Management
574	Human Resource Management
575	Professional Services
576	Wood and Timber Industry
577	Express Logistics
578	Funeral Operations and Services
579	Social Media and Digital Marketing
580	Hospitality Management
581	Business Innovation and Growth
582	Catering and Professional Chefs
583	Hospitality
584	Care Leadership and Management
585	Fashion and Textiles:Technical
586	Advertising and Marketing Communications
587	Consumer Electrical and Electronic Products
588	Energy Assessment and Advice
589	Insurance
590	Banking
592	Learning Support
593	Mineral Products Technology
594	Recruitment
596	Composite Engineering
597	Metal Processing and Allied Operations
598	Animal Technology
599	Journalism
600	Power Engineering
601	Legal Advice
602	Health (Assistant Practitioner)
603	Intelligence Analysis
604	Engineering Environmental Technologies
606	Multi-skilled Vehicle Collision Repair
607	Explosives Storage and Maintenance
608	Retail Management
609	Sound Recording, Engineering and Studio Facilities
610	Broadcast Production
611	Information Security
612	Construction Management
613	Supporting Teaching and Learning in Physical Education and School Sport
614	Criminal Investigation
615	Professional Aviation Pilot Practice
616	Trade Business Services
617	Community Safety
618	Sustainable Resource Management
619	Contact Centre Operations Management
620	Business and Professional Administration
621	Craft and Technical Roles in Film and Television
622	Interactive Design and Development
623	Rail Engineering
624	Creative Craft Practitioner
625	Blacksmithing
627	Advanced Diagnostics and Management Principles</t>
  </si>
  <si>
    <t>Codes on Lars https://statics.teams.cdn.office.net/evergreen-assets/safelinks/1/atp-safelinks.html</t>
  </si>
  <si>
    <t>-1 - 	Missing (Not Applicable/Not Known)
10 - 	Adult Safeguarded Learning (ASL)
21 - 	16-18 Learner Responsive Provision
22 - 	Adult Learner Responsive Provision
25 - 	16-19 EFA funding
35 - 	Adult skills funding
36 - 	
45 - 	Employer Responsive Provision
46 - 	Employer Responsive funded main aim as part of an apprenticeship programme
70 - 	ESF funded (co-financed by the Skills Funding Agency)
80 - 	Other LSC funding (valid only for learning aims starting before 1 August 2010)
81 - 	Other Skills Funding Agency funding model
82 - 	Other YPLA funding model
99 - 	No Skills Funding Agency or YPLA funding for this learning aim</t>
  </si>
  <si>
    <t>-1 - 	Missing (Not Applicable/Not Known)
001 - 	Supported by HEFCE funding
002 - 	Eligible for HEFCE funding but funding not being claimed
007 - 	Research Council
009 - 	Department of Health/Regional Health Authority/NHS/Social care
010 - 	Other HM government departments and public bodies including EC
011 - 	Overseas learner award from HM government/British Council
012 - 	Overseas funding
013 - 	UK industry and commerce
014 - 	Multinational organisation (non UK based)
015 - 	Private training organisation
016 - 	Voluntary organisation
017 - 	European research action scheme for the mobility of university students (ERASMUS)
020 - 	Other European source eg. the Lifelong Learning Programme including Leonardo, Comenius, Grundtvig, Transversal (including languages and ICT). 
025 - 	Teacher Training Agency
026 - 	Local education authority for ACL
027 - 	Local education authority other than ACL
101 - 	New deal for young people (aged 18 to 24)
102 - 	New deal for long term unemployed (aged 25+)
104 - 	Further education college / other further education institution
105 - 	Skills Funding Agency
107 - 	Education Funding Agency (EFA)
108 - 	Local authority (ASL funds)
109 - 	Local authority (Other – not ASL funds)
110 - 113 - Unassigned
571 - 	ESF 2007 - Objective 1 (not LSC ESF co-financed)
572 - 	ESF 2007 - Objective 2 (not LSC ESF co-financed)
573 - 	ESF 2007 - Objective 3 (not LSC ESF co-financed)
576 - 	ESF 2007 - Community Objectives (not LSC ESF co-financed)
581 - 	ESF 2008 - Objective 1 (not LSC ESF co-financed)
582 - 	ESF 2008 - Objective 2 (not LSC ESF co-financed)
583 - 	ESF 2008 - Objective 3 (not LSC ESF co-financed)
586 - 	ESF 2008 - Community Objectives (not LSC ESF co-financed)
590 - 	Priority 1 - Extending employment opportunities
591 - 	Priority 2 - Developing a skilled and adaptable workforce
592 - 	Priority 4 - Tackling barriers to employment
593 - 	Priority 5 - Improving the skills of the local workforce
594 - 	Community grants
998 - 	Other - further details may be requested
999 - 	None - no sources other than tuition fees and LSC funding</t>
  </si>
  <si>
    <t>GCSE
GCSE/GNVQ
Apprenticeship
Technical Certificate
Other level 2
Level 3 qualifications
Missing</t>
  </si>
  <si>
    <t>GCSE
GCSE/GNVQ
Apprenticeship
Technical Certificate
Other level 2
Mixed
Level 3 qualifications
Missing</t>
  </si>
  <si>
    <t>A level
AS level
International Baccalaureate
T level
Apprenticeship
Applied General
Tech level
Other level 3
Missing</t>
  </si>
  <si>
    <t>A level
AS level
International Baccalaureate
T level
Apprenticeship
Applied General
Tech level
Other level 3
Mixed
Missing</t>
  </si>
  <si>
    <t>Level 8 Diploma
Level 8 Doctorate
Other level 8
Missing</t>
  </si>
  <si>
    <t>Level 4 Award
Level 4 Cert
Level 4 Diploma
Level 4 NVQ
Level 4 CertHE
Level 4 HNC
Other level 4
Level 5 Award
Level 5 Cert
Level 5 Diploma
Level 5 NVQ
Level 5 DipHE
Level 5 HND
foundation degree
Other level 5
Level 6 Award
Level 6 Cert
Level 6 Diploma
Level 6 Degree
Level 6 PGCE
Level 6 Graduate Diploma
Level 6 NVQ
Other level 6
Level 7 PGCE
Other level 7
Level 7 Award
Level 7 Cert
Level 7 Diploma
Level 7 Integrated Masters
Level 7 Masters
Level 8 Diploma
Level 8 Doctorate
Other level 8
Missing</t>
  </si>
  <si>
    <t>1	Community school
2	Voluntary aided school
3	Voluntary controlled school
5	Foundation school
6	City technology college
11	Other independent school
14	Pupil referral unit
18	Further education
25	Offshore schools
27	Miscellaneous
28	Academy sponsor led
29	Higher education institutions
30	Welsh establishment
31	Sixth form centres
34	Academy converter
56	Institution funded by other government department
101	Community School/Voluntary Aided/Voluntary Controlled/Foundation School
102	Special schools
103	Pupil Referral Unit/Secure Unit
104	Free Schools
105	Academy Alternative Provision</t>
  </si>
  <si>
    <t>1	Colleges
2	Universities
3	Independent schools
4	Local authority maintained schools
5	Special schools
6	Welsh schools
9	Other types
10	Academies
11	Free Schools
101	Pupil Referral Unit/Secure Unit</t>
  </si>
  <si>
    <t>As l2_main_inst_type</t>
  </si>
  <si>
    <t>As l2_inst_type_sfr</t>
  </si>
  <si>
    <t>A Level
AS Level
Certificate Of Higher Education (CertHE)
certificate of higher education (CertHE)
Degree
degree
Diploma Of Higher Education (DipHE)
diploma of higher education (DipHE)
Doctorate
doctorate
Entry Level
Foundation Degree
foundation degree
GCSE
GNVQ
Graduate Diploma
graduate diploma
Higher National Certificate (HNC)
higher national certificate (HNC)
Higher National Diploma (HND)
higher national diploma (HND)
Integrated Master
integrated masters
International Baccalaureate
Level 1
Level 4 Award
Level 4 award
level 4 award
Level 4 Certificate
Level 4 certificate
Level 4 Diploma
Level 4 diploma
Level 4 National Vocational Qualification (NVQ)
Level 4 NVQ
Level 5 Award
Level 5 award
level 5 award
Level 5 Certificate
Level 5 certificate
level 5 certificate
Level 5 Diploma
Level 5 diploma
Level 5 NVQ
Level 6 Award
Level 6 award
Level 6 Certificate
Level 6 certificate
Level 6 Diploma
Level 6 diploma
Level 6 NVQ
Level 7 award
Level 7 Certificate
Level 7 certificate
Level 7 Diploma
Level 7 diploma
Level 7 NVQ
Level 8 Award
Level 8 award
Level 8 Diploma
Level 8 diploma
Master
master
Other level 2: Apprenticeship
Other level 2: Not Technical Certificate
Other level 2: Technical Certificate
Other level 3: Applied General
Other level 3: Apprenticeship
Other level 3: Tech level
Other level 3: Unclassified
Pathway programme at Level 4
Pathway programme at Level 6
Pathway programme at Level 8
Postgraduate Certificate In Education Or Professional Graduate Diploma In Education
Postgraduate certificate in education or professional graduate diploma in education
Professional Graduate Certificate In Education
professional graduate certificate in education
T Level Core
T Level Occupational Specialism</t>
  </si>
  <si>
    <t>chep_qual_type_at_ac_age_20</t>
  </si>
  <si>
    <t>chep_qual_type_at_ac_age_25</t>
  </si>
  <si>
    <t>chep_qual_type_at_ac_age_30</t>
  </si>
  <si>
    <t>YPMAD_chep_qual_type_at_ac_age_20</t>
  </si>
  <si>
    <t>YPMAD_chep_qual_type_at_ac_age_25</t>
  </si>
  <si>
    <t>YPMAD_chep_qual_type_at_ac_age_30</t>
  </si>
  <si>
    <t>CHEP qualification type (first HE participation) at age 20 at end of academic year</t>
  </si>
  <si>
    <t>CHEP qualification type (first HE participation) at age 25 at end of academic year</t>
  </si>
  <si>
    <t>CHEP qualification type (first HE participation) at age 30 at end of academic year</t>
  </si>
  <si>
    <t>First Degree
Foundation Degree
HNC/HND
Other Undergraduate
Postgraduate Research
Postgraduate Taught</t>
  </si>
  <si>
    <t>Type of establishment code taken from Edubase / Get Information About Schools (GIAS).</t>
  </si>
  <si>
    <t>EYUentitlement_[term][yy]</t>
  </si>
  <si>
    <t>EYEentitlement_[term][yy]</t>
  </si>
  <si>
    <t>EYXPentitlement_[term][yy]</t>
  </si>
  <si>
    <t>SBentitlement_[term][yy]</t>
  </si>
  <si>
    <t>PPentitlement_[term][yy]</t>
  </si>
  <si>
    <t>EYUentitlement</t>
  </si>
  <si>
    <t>EYEentitlement</t>
  </si>
  <si>
    <t>EYXPentitlement</t>
  </si>
  <si>
    <t>SBentitlement</t>
  </si>
  <si>
    <t>PPentitlement</t>
  </si>
  <si>
    <t>For children aged 9 months up to 3 years old this field records children in receipt of expanded hours</t>
  </si>
  <si>
    <t>This records the number of weeks across the year the child is taking their funded hours.</t>
  </si>
  <si>
    <t>This records the number of weeks across the year the child is taking their extended hours.</t>
  </si>
  <si>
    <t>This records the number of weeks across the year the child is taking their expanded hours.</t>
  </si>
  <si>
    <t>0.0 to 52.0</t>
  </si>
  <si>
    <t>For children in receipt of extended or expanded hours, the eligibility code indicator confirms the eligibility of parents to access the additional 15 hours of extended or expanded childcare</t>
  </si>
  <si>
    <t>This field records whether a child is in receipt of disability access funding</t>
  </si>
  <si>
    <t>Parliamentary Constituency of the school - after 2024 Boundary changes</t>
  </si>
  <si>
    <t>PCON24_ex[yy]</t>
  </si>
  <si>
    <t>PCON24</t>
  </si>
  <si>
    <t>EYC_Setting_Type_Other</t>
  </si>
  <si>
    <t>Shows the type of setting where the EY Setting is not one of the named values.Only applicable where EY Setting = OTH.</t>
  </si>
  <si>
    <t>Setting_Type_Other</t>
  </si>
  <si>
    <t>August (1-term), October (2-term), March (whole academic year)</t>
  </si>
  <si>
    <t xml:space="preserve">SPLD - Specific learning difficulty
MLD - Moderate learning difficulty
SLD - Severe learning difficulty
PMLD - Profound &amp; multiple learning difficulty
SEMH - Social, emotional and mental health
SLCN - Speech, language and communication needs
HI - Hearing impairment
VI - Visual impairment
MSI - Multi-sensory impairment
PD - Physical disability
ASD  - Autistic spectrum disorder
DS    - Down Syndrome
OTH - Other difficulty / disorder
NSA - SEN support but no specialist assessment of type of need
</t>
  </si>
  <si>
    <t>AOEG = Any Other Ethnic Group
ASIA = Asian
BLAC = Black
CHIN = Chinese (code valid up to 2022/23 only. Chinese coded as 'ASIA' from 2023/24)
MIXD = Mixed
UNCL = Unclassified
WHIT = White</t>
  </si>
  <si>
    <t>N = Not declared
A = Ever ceased to be looked after through adoption
G = Ever ceased to be looked after through a special guardianship order (SGO)
R = Ever ceased to be looked after through a residence order (RO)
C = Ever ceased to be looked after through a child arrangement order (CAO)
O - Not looked after – adopted from state care outside of England and Wales</t>
  </si>
  <si>
    <t>Old Tier Of Variable</t>
  </si>
  <si>
    <t>Tier Of Variable</t>
  </si>
  <si>
    <t>lad_school_age_15</t>
  </si>
  <si>
    <t>la_school_age_15</t>
  </si>
  <si>
    <t>constituency_school_age_15</t>
  </si>
  <si>
    <t>YPMAD_lad_school_age_15</t>
  </si>
  <si>
    <t>YPMAD_la_school_age_15</t>
  </si>
  <si>
    <t>YPMAD_constituency_school_age_15</t>
  </si>
  <si>
    <t>Local authority district at age 15 (start of academic year)</t>
  </si>
  <si>
    <t>Local authority at age 15 (start of academic year)</t>
  </si>
  <si>
    <t>Parliamentary constituency at age 15 (start of academic year)</t>
  </si>
  <si>
    <t>aim_type</t>
  </si>
  <si>
    <t>ilr_learner_funding_source</t>
  </si>
  <si>
    <t>ilr_aim_funding_source</t>
  </si>
  <si>
    <t>olass_aim</t>
  </si>
  <si>
    <t>YPMAD_aim_type</t>
  </si>
  <si>
    <t>YPMAD_ilr_learner_funding_source</t>
  </si>
  <si>
    <t>YPMAD_ilr_aim_funding_source</t>
  </si>
  <si>
    <t>YPMAD_olass_aim</t>
  </si>
  <si>
    <t>Programme type</t>
  </si>
  <si>
    <t>Aim type</t>
  </si>
  <si>
    <t>Funding model</t>
  </si>
  <si>
    <t>Source of funding</t>
  </si>
  <si>
    <t>Sector framework of learning</t>
  </si>
  <si>
    <t>Apprenticeship pathway code</t>
  </si>
  <si>
    <t>Apprenticeship standard code</t>
  </si>
  <si>
    <t>Sources of funding for the learner</t>
  </si>
  <si>
    <t>Source of funding for the aim</t>
  </si>
  <si>
    <t>OLASS aim flag</t>
  </si>
  <si>
    <t>-1	Missing (Not Applicable/Not Known)
0	Null
2	Advanced Apprenticeship
3	Apprenticeship
9	Entry to employment (E2E) - not valid for new starters from 1 August 2010
10	Higher apprenticeship
11	Progression Pathway to skilled work or an Apprenticeship - not valid for new starters from 1 August 2010
12	Progression Pathway to a first full Level 2 (in the QCF) - not valid for new starters from 1 August 2010
13	Progression Pathway to independent living or supported employment - not valid for new starters from 1 August 2010
14	Progression Pathway to a Foundation (Level 1) Diploma or GCSEs - not valid for new starters from 1 August 2010
15	Diploma - Level 1 (foundation)
16	Diploma - Level 2 (higher)
17	Diploma - Level 3 (progression)
18	Diploma - Level 3 (advanced)
19	Foundation Learning Programme
20	Higher Apprenticeship - level 4
21	Higher Apprenticeship - level 5
22	Higher Apprenticeship - level 6
23	Higher Apprenticeship - level 7+
99	None of the above</t>
  </si>
  <si>
    <t>-1	Missing (Not Applicable/Not Known)
1	Programme Aim
3	Component learning aim within a programme
4	Learning aim that is not part of a programme
5	Core aim – EFA funded learning aims only</t>
  </si>
  <si>
    <t>-1	Missing (Not Applicable/Not Known)
10	Adult Safeguarded Learning (ASL)
21	16-18 Learner Responsive Provision
22	Adult Learner Responsive Provision
25	16-19 EFA funding
35	Adult skills funding
36	
45	Employer Responsive Provision
46	Employer Responsive funded main aim as part of an apprenticeship programme
70	ESF funded (co-financed by the Skills Funding Agency)
80	Other LSC funding (valid only for learning aims starting before 1 August 2010)
81	Other Skills Funding Agency funding model
82	Other YPLA funding model
99	No Skills Funding Agency or YPLA funding for this learning aim</t>
  </si>
  <si>
    <t>-1	Missing (Not Applicable/Not Known)
001	Supported by HEFCE funding
002	Eligible for HEFCE funding but funding not being claimed
007	Research Council
009	Department of Health/Regional Health Authority/NHS/Social care
010	Other HM government departments and public bodies including EC
011	Overseas learner award from HM government/British Council
012	Overseas funding
013	UK industry and commerce
014	Multinational organisation (non UK based)
015	Private training organisation
016	Voluntary organisation
017	European research action scheme for the mobility of university students (ERASMUS)
020	Other European source eg. the Lifelong Learning Programme including Leonardo, Comenius, Grundtvig, Transversal (including languages and ICT). 
025	Teacher Training Agency
026	Local education authority for ACL
027	Local education authority other than ACL
101	New deal for young people (aged 18 to 24)
102	New deal for long term unemployed (aged 25+)
104	Further education college / other further education institution
105	Skills Funding Agency
107	Education Funding Agency (EFA)
108	Local authority (ASL funds)
109	Local authority (Other – not ASL funds)
110 - 113	Unassigned
571	ESF 2007 - Objective 1 (not LSC ESF co-financed)
572	ESF 2007 - Objective 2 (not LSC ESF co-financed)
573	ESF 2007 - Objective 3 (not LSC ESF co-financed)
576	ESF 2007 - Community Objectives (not LSC ESF co-financed)
581	ESF 2008 - Objective 1 (not LSC ESF co-financed)
582	ESF 2008 - Objective 2 (not LSC ESF co-financed)
583	ESF 2008 - Objective 3 (not LSC ESF co-financed)
586	ESF 2008 - Community Objectives (not LSC ESF co-financed)
590	Priority 1 - Extending employment opportunities
591	Priority 2 - Developing a skilled and adaptable workforce
592	Priority 4 - Tackling barriers to employment
593	Priority 5 - Improving the skills of the local workforce
594	Community grants
998	Other - further details may be requested
999	None - no sources other than tuition fees and LSC funding</t>
  </si>
  <si>
    <t>0  = Eligible for ESFA formula funding but generates no funding
1  = ESFA formula funding
2  = ESFA non formula funding
3  = No ESFA funding financed by Advanced Learner Loan
4  = ESF co-finance for the learning aim.
9  = No ESFA funding and not financed by Advanced Learner Loan
-1 = Not Applicable / Not Known</t>
  </si>
  <si>
    <t>1 = OLASS aim
0 = Not OLASS aim</t>
  </si>
  <si>
    <t>chep_qual_type</t>
  </si>
  <si>
    <t>YPMAD_chep_qual_type</t>
  </si>
  <si>
    <t>CHEP qualification type</t>
  </si>
  <si>
    <t>filter_disd</t>
  </si>
  <si>
    <t>YPMAD_filter_disd</t>
  </si>
  <si>
    <t xml:space="preserve">HESA flag for inclusion in HE participation statistics </t>
  </si>
  <si>
    <t>YPMAD_inst_postcode_at_age_start_ac_yr_17</t>
  </si>
  <si>
    <t>YPMAD_inst_postcode_at_age_start_ac_yr_18</t>
  </si>
  <si>
    <t>YPMAD_inst_postcode_at_age_start_ac_yr_19</t>
  </si>
  <si>
    <t>YPMAD_inst_postcode_at_age_start_ac_yr_20</t>
  </si>
  <si>
    <t>YPMAD_inst_postcode_at_age_start_ac_yr_21</t>
  </si>
  <si>
    <t>YPMAD_inst_postcode_at_age_start_ac_yr_22</t>
  </si>
  <si>
    <t>YPMAD_inst_postcode_at_age_start_ac_yr_23</t>
  </si>
  <si>
    <t>YPMAD_inst_postcode_at_age_start_ac_yr_24</t>
  </si>
  <si>
    <t>YPMAD_inst_postcode_at_age_start_ac_yr_25</t>
  </si>
  <si>
    <t>inst_postcode_at_age_start_ac_yr_17</t>
  </si>
  <si>
    <t>inst_postcode_at_age_start_ac_yr_18</t>
  </si>
  <si>
    <t>inst_postcode_at_age_start_ac_yr_19</t>
  </si>
  <si>
    <t>inst_postcode_at_age_start_ac_yr_20</t>
  </si>
  <si>
    <t>inst_postcode_at_age_start_ac_yr_21</t>
  </si>
  <si>
    <t>inst_postcode_at_age_start_ac_yr_22</t>
  </si>
  <si>
    <t>inst_postcode_at_age_start_ac_yr_23</t>
  </si>
  <si>
    <t>inst_postcode_at_age_start_ac_yr_24</t>
  </si>
  <si>
    <t>inst_postcode_at_age_start_ac_yr_25</t>
  </si>
  <si>
    <t>Postcode of institution participation took place in at age 21 at the end of the academic year</t>
  </si>
  <si>
    <t>Postcode of institution participation took place in at age 20 at the end of the academic year</t>
  </si>
  <si>
    <t>Postcode of institution participation took place in at age 22 at the end of the academic year</t>
  </si>
  <si>
    <t>Postcode of institution participation took place in at age 23 at the end of the academic year</t>
  </si>
  <si>
    <t>Postcode of institution participation took place in at age 24 at the end of the academic year</t>
  </si>
  <si>
    <t>Postcode of institution participation took place in at age 25 at the end of the academic year</t>
  </si>
  <si>
    <t>Postcode of institution participation took place in at age 17 at the end of the academic year</t>
  </si>
  <si>
    <t>Postcode of institution participation took place in at age 18 at the end of the academic year</t>
  </si>
  <si>
    <t>Postcode of institution participation took place in at age 19 at the end of the academic year</t>
  </si>
  <si>
    <t>qual_type_at_age_start_ac_yr_16</t>
  </si>
  <si>
    <t>YPMAD_qual_type_at_age_start_ac_yr_16</t>
  </si>
  <si>
    <t>Qualification type participated in at age 17 at the end of the academic year</t>
  </si>
  <si>
    <t>YPMAD_inst_type_at_age_start_ac_yr_16</t>
  </si>
  <si>
    <t>YPMAD_inst_type_at_age_start_ac_yr_17</t>
  </si>
  <si>
    <t>inst_type_at_age_start_ac_yr_17</t>
  </si>
  <si>
    <t>Qualification type participated in at age 16 at the end of the academic year</t>
  </si>
  <si>
    <t>YPMAD_qual_type_at_age_start_ac_yr_17</t>
  </si>
  <si>
    <t>qual_type_at_age_start_ac_yr_17</t>
  </si>
  <si>
    <t>inst_type_at_age_start_ac_yr_18</t>
  </si>
  <si>
    <t>YPMAD_qual_type_at_age_start_ac_yr_18</t>
  </si>
  <si>
    <t>qual_type_at_age_start_ac_yr_18</t>
  </si>
  <si>
    <t>YPMAD_inst_type_at_age_start_ac_yr_18</t>
  </si>
  <si>
    <t>inst_type_at_age_start_ac_yr_19</t>
  </si>
  <si>
    <t>YPMAD_qual_type_at_age_start_ac_yr_19</t>
  </si>
  <si>
    <t>qual_type_at_age_start_ac_yr_19</t>
  </si>
  <si>
    <t>YPMAD_inst_type_at_age_start_ac_yr_19</t>
  </si>
  <si>
    <t>inst_type_at_age_start_ac_yr_20</t>
  </si>
  <si>
    <t>YPMAD_qual_type_at_age_start_ac_yr_20</t>
  </si>
  <si>
    <t>qual_type_at_age_start_ac_yr_20</t>
  </si>
  <si>
    <t>YPMAD_inst_type_at_age_start_ac_yr_20</t>
  </si>
  <si>
    <t>inst_type_at_age_start_ac_yr_21</t>
  </si>
  <si>
    <t>YPMAD_qual_type_at_age_start_ac_yr_21</t>
  </si>
  <si>
    <t>qual_type_at_age_start_ac_yr_21</t>
  </si>
  <si>
    <t>YPMAD_inst_type_at_age_start_ac_yr_21</t>
  </si>
  <si>
    <t>inst_type_at_age_start_ac_yr_22</t>
  </si>
  <si>
    <t>YPMAD_qual_type_at_age_start_ac_yr_22</t>
  </si>
  <si>
    <t>qual_type_at_age_start_ac_yr_22</t>
  </si>
  <si>
    <t>YPMAD_inst_type_at_age_start_ac_yr_22</t>
  </si>
  <si>
    <t>inst_type_at_age_start_ac_yr_23</t>
  </si>
  <si>
    <t>YPMAD_qual_type_at_age_start_ac_yr_23</t>
  </si>
  <si>
    <t>qual_type_at_age_start_ac_yr_23</t>
  </si>
  <si>
    <t>YPMAD_inst_type_at_age_start_ac_yr_23</t>
  </si>
  <si>
    <t>inst_type_at_age_start_ac_yr_24</t>
  </si>
  <si>
    <t>YPMAD_qual_type_at_age_start_ac_yr_24</t>
  </si>
  <si>
    <t>qual_type_at_age_start_ac_yr_24</t>
  </si>
  <si>
    <t>YPMAD_inst_type_at_age_start_ac_yr_24</t>
  </si>
  <si>
    <t>inst_type_at_age_start_ac_yr_25</t>
  </si>
  <si>
    <t>YPMAD_qual_type_at_age_start_ac_yr_25</t>
  </si>
  <si>
    <t>qual_type_at_age_start_ac_yr_25</t>
  </si>
  <si>
    <t>As qual_type_at_age_start_ac_yr_16</t>
  </si>
  <si>
    <t>Qualification type participated in at age 18 at the end of the academic year</t>
  </si>
  <si>
    <t>Qualification type participated in at age 19 at the end of the academic year</t>
  </si>
  <si>
    <t>Qualification type participated in at age 20 at the end of the academic year</t>
  </si>
  <si>
    <t>The main institution type (state-funded schools, sixth form colleges etc.) through which the qualification type was acheived at academic age 21.</t>
  </si>
  <si>
    <t>Qualification type participated in at age 21 at the end of the academic year</t>
  </si>
  <si>
    <t>Qualification type participated in at age 22 at the end of the academic year</t>
  </si>
  <si>
    <t>Qualification type participated in at age 23 at the end of the academic year</t>
  </si>
  <si>
    <t>Qualification type participated in at age 24 at the end of the academic year</t>
  </si>
  <si>
    <t>inst_type_at_age_start_ac_yr_16</t>
  </si>
  <si>
    <t>The main institution type (state-funded schools, sixth form colleges etc.) through which the qualification type was acheived at academic age 17.</t>
  </si>
  <si>
    <t>Qualification type participated in at age 25 at the end of the academic year</t>
  </si>
  <si>
    <t>YPMAD_inst_type_at_age_start_ac_yr_25</t>
  </si>
  <si>
    <t>EYC_EYPPR</t>
  </si>
  <si>
    <t>EYC_Additional_Provision_4to7pt5_hours</t>
  </si>
  <si>
    <t>EYC_Total_34_with_Additional_Provision</t>
  </si>
  <si>
    <t>EYC_TotalStaffAtEstablishmentWithLevel3andEnglish</t>
  </si>
  <si>
    <t>TotalStaffAtEstablishmentWithLevel3andEnglish</t>
  </si>
  <si>
    <t>EYC_DAFIndicator</t>
  </si>
  <si>
    <t>EYC_EligibilityCode</t>
  </si>
  <si>
    <t>EligibilityCode</t>
  </si>
  <si>
    <t>EYC_ExpandedEntitlementWeeks</t>
  </si>
  <si>
    <t>ExpandedEntitlementWeeks</t>
  </si>
  <si>
    <t>EYC_ExpandedHours</t>
  </si>
  <si>
    <t>EYC_ExtendedHours</t>
  </si>
  <si>
    <t>ExtendedEntitlementWeeks</t>
  </si>
  <si>
    <t>EYC_ExtendedEntitlementWeeks</t>
  </si>
  <si>
    <t>EYC_FundedEntitlementWeeks</t>
  </si>
  <si>
    <t>FundedEntitlementWeeks</t>
  </si>
  <si>
    <t>EYC_PreferredSurname</t>
  </si>
  <si>
    <t>EYC_ThirtyHourCode</t>
  </si>
  <si>
    <t>EYC_UniquePropertyReferenceNumber</t>
  </si>
  <si>
    <t>YPMAD_learner_spine</t>
  </si>
  <si>
    <t>YPMAD_attainment</t>
  </si>
  <si>
    <t>YPMAD_participation</t>
  </si>
  <si>
    <t>YPMAD_participation_snapshot</t>
  </si>
  <si>
    <t>YPMAD_attainment_snapshot</t>
  </si>
  <si>
    <t>EYFSP 02-03 to 24-25</t>
  </si>
  <si>
    <t>Phonics 11-12 to 24-25</t>
  </si>
  <si>
    <t>TestDateTime</t>
  </si>
  <si>
    <t>MTC_TestDateTime</t>
  </si>
  <si>
    <t>Datetime pupil logged into the service to take the check.</t>
  </si>
  <si>
    <t>MTC 21-22 to 24-25</t>
  </si>
  <si>
    <t>YOUNGCARER</t>
  </si>
  <si>
    <t>Pupil is a Young Carer</t>
  </si>
  <si>
    <t>KS2_YOUNGCARER</t>
  </si>
  <si>
    <t>KS2 95-96 to 24-25</t>
  </si>
  <si>
    <t>2016/17 - 2023/24</t>
  </si>
  <si>
    <t>2014/15 - 2023/24</t>
  </si>
  <si>
    <t>2015/16 - 2023/24</t>
  </si>
  <si>
    <t>KS4_YOUNGCARER</t>
  </si>
  <si>
    <t>Is pupil a young carer?</t>
  </si>
  <si>
    <t>KS4 01-02 to 24-25</t>
  </si>
  <si>
    <t>KS5 01-02 to 24-25</t>
  </si>
  <si>
    <t>2020/21 - 2023/24</t>
  </si>
  <si>
    <t>Number of authorised sessions missed by mobile child whose parent is travelling in the course of their trade or business and child is travelling with that parent in the Autumn term</t>
  </si>
  <si>
    <t>2006/07 - 2023/24</t>
  </si>
  <si>
    <t>TermlyReasonC1_Autumn_ab[yy]</t>
  </si>
  <si>
    <t>TermlyReasonC2_Autumn_ab[yy]</t>
  </si>
  <si>
    <t>TermlyReasonC1_Autumn</t>
  </si>
  <si>
    <t>TermlyReasonC2_Autumn</t>
  </si>
  <si>
    <t>Number of authorised sessions missed as pupil is absent for the purpose of participating in a regulated performance in the Autumn term.</t>
  </si>
  <si>
    <t>Number of authorised sessions missed as pupil of compulsory school age is absent and a temporary reduced timetable does not require them to attend in the Autumn term.</t>
  </si>
  <si>
    <t>TermlyReasonY1_Autumn</t>
  </si>
  <si>
    <t>TermlyReasonY2_Autumn</t>
  </si>
  <si>
    <t>TermlyReasonY3_Autumn</t>
  </si>
  <si>
    <t>TermlyReasonY4_Autumn</t>
  </si>
  <si>
    <t>TermlyReasonY5_Autumn</t>
  </si>
  <si>
    <t>TermlyReasonY6_Autumn</t>
  </si>
  <si>
    <t>TermlyReasonY7_Autumn</t>
  </si>
  <si>
    <t>TermlyReasonY1_Autumn_ab[yy]</t>
  </si>
  <si>
    <t>TermlyReasonY2_Autumn_ab[yy]</t>
  </si>
  <si>
    <t>TermlyReasonY3_Autumn_ab[yy]</t>
  </si>
  <si>
    <t>TermlyReasonY4_Autumn_ab[yy]</t>
  </si>
  <si>
    <t>TermlyReasonY5_Autumn_ab[yy]</t>
  </si>
  <si>
    <t>TermlyReasonY6_Autumn_ab[yy]</t>
  </si>
  <si>
    <t>TermlyReasonY7_Autumn_ab[yy]</t>
  </si>
  <si>
    <t>TermlyReasonJ1_Autumn_ab[yy]</t>
  </si>
  <si>
    <t>TermlyReasonJ1_Autumn</t>
  </si>
  <si>
    <t>Number of authorised sessions missed as pupil is attending an interview for employment or for admission to another educational institution</t>
  </si>
  <si>
    <t>TermlyReasonK_Autumn</t>
  </si>
  <si>
    <t>TermlyReasonK_Autumn_ab[yy]</t>
  </si>
  <si>
    <t>Approved education activity as pupil is attending a place other than the school or another school at which they are a registered pupil for educational provision arranged by the local authority</t>
  </si>
  <si>
    <t>TermlyReasonQ_Autumn_ab[yy]</t>
  </si>
  <si>
    <t>TermlyReasonQ_Autumn</t>
  </si>
  <si>
    <t>Rurality_home_ab[yy]</t>
  </si>
  <si>
    <t>Rurality_school_ab[yy]</t>
  </si>
  <si>
    <t>Absence 05-06 to 24-25</t>
  </si>
  <si>
    <t>KS4_GCSE_9</t>
  </si>
  <si>
    <t>KS4_GCSE_8</t>
  </si>
  <si>
    <t>KS4_GCSE_7</t>
  </si>
  <si>
    <t>KS4_GCSE_6</t>
  </si>
  <si>
    <t>KS4_GCSE_5</t>
  </si>
  <si>
    <t>KS4_GCSE_4</t>
  </si>
  <si>
    <t>KS4_GCSE_3</t>
  </si>
  <si>
    <t>KS4_GCSE_2</t>
  </si>
  <si>
    <t>KS4_GCSE_1</t>
  </si>
  <si>
    <t>KS4_GCSE_95</t>
  </si>
  <si>
    <t>KS4_GCSE_94</t>
  </si>
  <si>
    <t>KS4_GCSE_91</t>
  </si>
  <si>
    <t>KS4_PASS_91</t>
  </si>
  <si>
    <t>KS4_FIVE94</t>
  </si>
  <si>
    <t>KS4_FIVE91</t>
  </si>
  <si>
    <t>KS4_PASS_1_91</t>
  </si>
  <si>
    <t>KS4_ENTERED_HISTORY</t>
  </si>
  <si>
    <t>KS4_ENTERED_GEOGRAPHY</t>
  </si>
  <si>
    <t>KS4_ENTERED_ART</t>
  </si>
  <si>
    <t>KS4_EBACCSUBJENT_0</t>
  </si>
  <si>
    <t>KS4_EBACCSUBJENT_1</t>
  </si>
  <si>
    <t>KS4_EBACCSUBJENT_2</t>
  </si>
  <si>
    <t>KS4_EBACCSUBJENT_3</t>
  </si>
  <si>
    <t>KS4_EBACCSUBJENT_4</t>
  </si>
  <si>
    <t>KS4_ENTBASICS</t>
  </si>
  <si>
    <t>KS4_ENTERED_HIST_GEOG</t>
  </si>
  <si>
    <t>KS4_KS2READSCORETA</t>
  </si>
  <si>
    <t>KS4_KS2MATSCORETA</t>
  </si>
  <si>
    <t>KS4_KS2READSCORE</t>
  </si>
  <si>
    <t>KS4_KS2MATSCORE</t>
  </si>
  <si>
    <t>KS4_APPOR_91</t>
  </si>
  <si>
    <t>KS4_APGUJ_91</t>
  </si>
  <si>
    <t>KS4_APTUR_91</t>
  </si>
  <si>
    <t>KS4_APPER_91</t>
  </si>
  <si>
    <t>KS4_APBHEB_91</t>
  </si>
  <si>
    <t>KS4_AMDFLAG2</t>
  </si>
  <si>
    <t>KS4_AMDFLAG3</t>
  </si>
  <si>
    <t>KS4_ACTYRGRP_Flag_Calculated</t>
  </si>
  <si>
    <t>KS4_ACTYRGRP_Flag_CalcCorrection</t>
  </si>
  <si>
    <t>KS4_ACTYRGRP_Census</t>
  </si>
  <si>
    <t>KS4_ACTYRGRP_DuallyReg</t>
  </si>
  <si>
    <t>KS4_ACTYRGRP_PenaltyAddback</t>
  </si>
  <si>
    <t>KS4_ACTYRGRP_Calculated</t>
  </si>
  <si>
    <t>KS4_ACTYRGRP_WebChanges</t>
  </si>
  <si>
    <t>KS4_ACTYRGRP_WebResults</t>
  </si>
  <si>
    <t>KS4_ACTYRGRP_Manual_Override</t>
  </si>
  <si>
    <t>KS4_ACTYRGRP_KS2YEAR</t>
  </si>
  <si>
    <t>KS4_ACTYRGRP_NCYEAR</t>
  </si>
  <si>
    <t>KS4_ACTYRGRP_NCYEAR_1</t>
  </si>
  <si>
    <t>KS4_ACTYRGRP_NCYEAR_2</t>
  </si>
  <si>
    <t>KS4_ACTYRGRP_GSIZE</t>
  </si>
  <si>
    <t>KS4_ACTYRGRP_GSIZE_1</t>
  </si>
  <si>
    <t>KS4_ACTYRGRP_GSIZE_2</t>
  </si>
  <si>
    <t>KS4_ACTYRGRP_ASIZE</t>
  </si>
  <si>
    <t>KS4_NOR_GSIZE</t>
  </si>
  <si>
    <t>KS4_PrevY11</t>
  </si>
  <si>
    <t>KS4_PrevY11_LAESTAB</t>
  </si>
  <si>
    <t>KS4_PrevY11_LAESTAB_NFTYPE</t>
  </si>
  <si>
    <t>KS4_PrevY10</t>
  </si>
  <si>
    <t>KS4_PrevY10_LAESTAB</t>
  </si>
  <si>
    <t>KS4_PrevY10_LAESTAB_NFTYPE</t>
  </si>
  <si>
    <t>KS4_ACTYRGRP_Calc_Correction</t>
  </si>
  <si>
    <t>ACTYRGRP_Calc_Correction</t>
  </si>
  <si>
    <t>Year group 11 skipping/repeating correction</t>
  </si>
  <si>
    <t>KS4_ADOPTEDFROMCARE</t>
  </si>
  <si>
    <t>ADOPTEDFROMCARE</t>
  </si>
  <si>
    <t>Identifies children adopted from care</t>
  </si>
  <si>
    <t>KS4_INCAREEV</t>
  </si>
  <si>
    <t>Identifies children who have ever been in care</t>
  </si>
  <si>
    <t>PLAA_ALLYEARS</t>
  </si>
  <si>
    <t>KS4_PLAA</t>
  </si>
  <si>
    <t>KS4_PLAA_ALLYEARS</t>
  </si>
  <si>
    <t>KS4_ACTYRGRP_AllFlags_Calculated</t>
  </si>
  <si>
    <t>ACTYRGRP_AllFlags_Calculated</t>
  </si>
  <si>
    <t>2003/04 - 2018/19</t>
  </si>
  <si>
    <t>KS4_ACENGLTPR</t>
  </si>
  <si>
    <t>ACENGLTPR</t>
  </si>
  <si>
    <t>Size of EBacc A*-C pass in English Literature in English linked pairs</t>
  </si>
  <si>
    <t>KS4_AGENGLTPR</t>
  </si>
  <si>
    <t>KS4_AGENGLGPR</t>
  </si>
  <si>
    <t>AGENGLGPR</t>
  </si>
  <si>
    <t>AGENGLTPR</t>
  </si>
  <si>
    <t>Size of EBacc A*-G pass in English Language in English linked pairs</t>
  </si>
  <si>
    <t>Size of EBacc A*-G pass in English Literature in English linked pairs</t>
  </si>
  <si>
    <t>BIOL_91</t>
  </si>
  <si>
    <t>CHEM_91</t>
  </si>
  <si>
    <t>PHY_91</t>
  </si>
  <si>
    <t>COMBSCI_91</t>
  </si>
  <si>
    <t>COMP_91</t>
  </si>
  <si>
    <t>KS4_BIOL_91</t>
  </si>
  <si>
    <t>KS4_CHEM_91</t>
  </si>
  <si>
    <t>KS4_PHY_91</t>
  </si>
  <si>
    <t>KS4_COMBSCI_91</t>
  </si>
  <si>
    <t>KS4_COMP_91</t>
  </si>
  <si>
    <t>Size of EBacc 9-1 pass in Biology</t>
  </si>
  <si>
    <t>Size of EBacc 9-1 pass in Chemistry</t>
  </si>
  <si>
    <t>Size of EBacc 9-1 pass in Physics</t>
  </si>
  <si>
    <t>Size of EBacc 9-1 pass in combined science</t>
  </si>
  <si>
    <t>Size of EBacc 9-1 pass in Computer Science</t>
  </si>
  <si>
    <t>BIOL_94</t>
  </si>
  <si>
    <t>BIOL_95</t>
  </si>
  <si>
    <t>KS4_BIOL_94</t>
  </si>
  <si>
    <t>KS4_BIOL_95</t>
  </si>
  <si>
    <t>Size of EBacc 9-4 pass in Biology</t>
  </si>
  <si>
    <t>Size of EBacc 9-5 pass in Biology</t>
  </si>
  <si>
    <t>CHEM_94</t>
  </si>
  <si>
    <t>CHEM_95</t>
  </si>
  <si>
    <t>KS4_CHEM_94</t>
  </si>
  <si>
    <t>KS4_CHEM_95</t>
  </si>
  <si>
    <t>Size of EBacc 9-4 pass in Chemistry</t>
  </si>
  <si>
    <t>Size of EBacc strong 9-5 pass in Chemistry</t>
  </si>
  <si>
    <t>COMBSCI_95</t>
  </si>
  <si>
    <t>KS4_COMBSCI_95</t>
  </si>
  <si>
    <t>Size of EBacc 9-4 pass in combined science</t>
  </si>
  <si>
    <t>Size of EBacc strong 9-5 pass in combined science</t>
  </si>
  <si>
    <t>PHY_94</t>
  </si>
  <si>
    <t>PHY_95</t>
  </si>
  <si>
    <t>KS4_PHY_94</t>
  </si>
  <si>
    <t>KS4_PHY_95</t>
  </si>
  <si>
    <t>Size of EBacc 9-4 pass in Physics</t>
  </si>
  <si>
    <t>Size of EBacc 9-5 pass in Physics</t>
  </si>
  <si>
    <t>RANK OF QUALIFICATIONS ELIGIBLE FOR EBACC AND OPEN SLOTS IF COMBINED SCIENCE AND OVERALL ENGLISH PATHWAY IS TAKEN IN BEST ENTRY CASES</t>
  </si>
  <si>
    <t>RANK OF QUALIFICATIONS ELIGIBLE FOR EBACC AND OPEN SLOTS IF COMBINED SCIENCE AND SEPARATE LANGUAGE AND LITERATURE PATHWAY IS TAKEN IN BEST ENTRY CASES</t>
  </si>
  <si>
    <t>DISC3C_PTQ</t>
  </si>
  <si>
    <t>KS4_DISC3C_PTQ</t>
  </si>
  <si>
    <t>EBACHUM_91_PASS</t>
  </si>
  <si>
    <t>EBACLAN_91_PASS</t>
  </si>
  <si>
    <t>KS4_EBACHUM_91_PASS</t>
  </si>
  <si>
    <t>KS4_EBACLAN_91_PASS</t>
  </si>
  <si>
    <t>Size of EBacc 9-1 pass in Humanities</t>
  </si>
  <si>
    <t>Size of EBacc 9-1 pass in a foreign language</t>
  </si>
  <si>
    <t>EBACHUM_94_PASS</t>
  </si>
  <si>
    <t>EBACHUM_95_PASS</t>
  </si>
  <si>
    <t>EBACLAN_94_PASS</t>
  </si>
  <si>
    <t>EBACLAN_95_PASS</t>
  </si>
  <si>
    <t>KS4_EBACHUM_94_PASS</t>
  </si>
  <si>
    <t>KS4_EBACHUM_95_PASS</t>
  </si>
  <si>
    <t>KS4_EBACLAN_94_PASS</t>
  </si>
  <si>
    <t>KS4_EBACLAN_95_PASS</t>
  </si>
  <si>
    <t>ENTCOMBSCI</t>
  </si>
  <si>
    <t>KS4_ENTCOMBSCI</t>
  </si>
  <si>
    <t>Size of EBacc entry in combined science</t>
  </si>
  <si>
    <t>GSIZE_PTQ</t>
  </si>
  <si>
    <t>KS4_GSIZE_PTQ</t>
  </si>
  <si>
    <t>LEV1_ALL</t>
  </si>
  <si>
    <t>LEV1_PTQ</t>
  </si>
  <si>
    <t>LEV2_ALL</t>
  </si>
  <si>
    <t>LEV2_PTQ</t>
  </si>
  <si>
    <t>KS4_LEV1_ALL</t>
  </si>
  <si>
    <t>KS4_LEV1_PTQ</t>
  </si>
  <si>
    <t>KS4_LEV2_ALL</t>
  </si>
  <si>
    <t>KS4_LEV2_PTQ</t>
  </si>
  <si>
    <t>POINTS_ALL</t>
  </si>
  <si>
    <t>POINTS_PTQ</t>
  </si>
  <si>
    <t>KS4_POINTS_ALL</t>
  </si>
  <si>
    <t>KS4_POINTS_PTQ</t>
  </si>
  <si>
    <t>Total GCSE and equivalents point score.</t>
  </si>
  <si>
    <t>KS4_SOURCE_TYPE</t>
  </si>
  <si>
    <t>2002/03 - 2013/14</t>
  </si>
  <si>
    <t>2023/24 only</t>
  </si>
  <si>
    <t>0 (not in scope); 1,2,3,4 (in scope)</t>
  </si>
  <si>
    <r>
      <t xml:space="preserve">Please click </t>
    </r>
    <r>
      <rPr>
        <b/>
        <u/>
        <sz val="10"/>
        <rFont val="Arial"/>
        <family val="2"/>
      </rPr>
      <t>here</t>
    </r>
    <r>
      <rPr>
        <sz val="10"/>
        <rFont val="Arial"/>
        <family val="2"/>
      </rPr>
      <t xml:space="preserve"> to see the COVID19 impact on this dataset.</t>
    </r>
  </si>
  <si>
    <r>
      <rPr>
        <sz val="8"/>
        <rFont val="Arial"/>
        <family val="2"/>
      </rPr>
      <t xml:space="preserve">1 = 5+ A*-C GCSEs or equivalents including English and Maths GCSEs
2 = 5+ A*-C GCSEs or equivalents
3 = 5+ A*-G GCSEs or equivalents
4 = Achieved </t>
    </r>
    <r>
      <rPr>
        <strike/>
        <sz val="8"/>
        <rFont val="Arial"/>
        <family val="2"/>
      </rPr>
      <t>any</t>
    </r>
    <r>
      <rPr>
        <sz val="8"/>
        <rFont val="Arial"/>
        <family val="2"/>
      </rPr>
      <t xml:space="preserve"> 1+ pass in KS4 performance tables qualifications
5 = No passes in KS4 performance tables qualifications 
6 = Entries in KS4 non-performance tables qualifications only
7 = No results</t>
    </r>
  </si>
  <si>
    <t>M = Male
F = Female
U = Unknown</t>
  </si>
  <si>
    <t>CIN_Sex</t>
  </si>
  <si>
    <t>Child sex</t>
  </si>
  <si>
    <t>M = Male, 
F = Female, 
U = Unknown</t>
  </si>
  <si>
    <t>CIN 08-09 to 24-25</t>
  </si>
  <si>
    <t>The child's age at 31 August of the preceding year. For 2025, the child's age would be as at 31 August 2024.</t>
  </si>
  <si>
    <t>Up to 31/03/2024 description of SEX was Gender.
From 01/04/2024 description of SEX is Sex.</t>
  </si>
  <si>
    <t>CLA 05-06 to 24-25</t>
  </si>
  <si>
    <t>cla_LEGAL_STATUS</t>
  </si>
  <si>
    <t>cla_ACADYR</t>
  </si>
  <si>
    <t>The academic year to which the CLA data relates.</t>
  </si>
  <si>
    <t>REASON_PLACE_CHANGE</t>
  </si>
  <si>
    <t>2008/09 - 2023/24</t>
  </si>
  <si>
    <t>Exclusions 05-06 to 24-25</t>
  </si>
  <si>
    <t>2022/23 - 2024/25</t>
  </si>
  <si>
    <t>TermlyReasonY1_Spring</t>
  </si>
  <si>
    <t>TermlyReasonY2_Spring</t>
  </si>
  <si>
    <t>TermlyReasonY3_Spring</t>
  </si>
  <si>
    <t>TermlyReasonY4_Spring</t>
  </si>
  <si>
    <t>TermlyReasonY5_Spring</t>
  </si>
  <si>
    <t>TermlyReasonY6_Spring</t>
  </si>
  <si>
    <t>TermlyReasonY7_Spring</t>
  </si>
  <si>
    <t>TermlyReasonJ_Spring_ab[yy]</t>
  </si>
  <si>
    <t>TermlyReasonJ1_Spring_ab[yy]</t>
  </si>
  <si>
    <t>TermlyReasonJ_Spring</t>
  </si>
  <si>
    <t>TermlyReasonJ1_Spring</t>
  </si>
  <si>
    <t>TermlyReasonK_Spring</t>
  </si>
  <si>
    <t>TermlyReasonK_Spring_ab[yy]</t>
  </si>
  <si>
    <t>TermlyReasonY1_Spring_ab[yy]</t>
  </si>
  <si>
    <t>TermlyReasonY2_Spring_ab[yy]</t>
  </si>
  <si>
    <t>TermlyReasonY3_Spring_ab[yy]</t>
  </si>
  <si>
    <t>TermlyReasonY4_Spring_ab[yy]</t>
  </si>
  <si>
    <t>TermlyReasonY5_Spring_ab[yy]</t>
  </si>
  <si>
    <t>TermlyReasonY6_Spring_ab[yy]</t>
  </si>
  <si>
    <t>TermlyReasonY7_Spring_ab[yy]</t>
  </si>
  <si>
    <t>TermlyReasonQ_Spring_ab[yy]</t>
  </si>
  <si>
    <t>TermlyReasonQ_Spring</t>
  </si>
  <si>
    <t>TermlyReasonC1_Summer_ab[yy]</t>
  </si>
  <si>
    <t>TermlyReasonC2_Summer_ab[yy]</t>
  </si>
  <si>
    <t>TermlyReasonC1_Summer</t>
  </si>
  <si>
    <t>TermlyReasonC2_Summer</t>
  </si>
  <si>
    <t>Number of authorised sessions missed as pupil is absent for the purpose of participating in a regulated performance in the Summer term.</t>
  </si>
  <si>
    <t>Number of authorised sessions missed as pupil of compulsory school age is absent and a temporary reduced timetable does not require them to attend in the Summer term.</t>
  </si>
  <si>
    <t>TermlyReasonY1_Summer_ab[yy]</t>
  </si>
  <si>
    <t>TermlyReasonY2_Summer_ab[yy]</t>
  </si>
  <si>
    <t>TermlyReasonY3_Summer_ab[yy]</t>
  </si>
  <si>
    <t>TermlyReasonY4_Summer_ab[yy]</t>
  </si>
  <si>
    <t>TermlyReasonY5_Summer_ab[yy]</t>
  </si>
  <si>
    <t>TermlyReasonY6_Summer_ab[yy]</t>
  </si>
  <si>
    <t>TermlyReasonY7_Summer_ab[yy]</t>
  </si>
  <si>
    <t>TermlyReasonY1_Summer</t>
  </si>
  <si>
    <t>TermlyReasonY2_Summer</t>
  </si>
  <si>
    <t>TermlyReasonY3_Summer</t>
  </si>
  <si>
    <t>TermlyReasonY4_Summer</t>
  </si>
  <si>
    <t>TermlyReasonY5_Summer</t>
  </si>
  <si>
    <t>TermlyReasonY6_Summer</t>
  </si>
  <si>
    <t>TermlyReasonY7_Summer</t>
  </si>
  <si>
    <t>TermlyReasonJ1_Summer_ab[yy]</t>
  </si>
  <si>
    <t>TermlyReasonJ1_Summer</t>
  </si>
  <si>
    <t>TermlyReasonK_Summer_ab[yy]</t>
  </si>
  <si>
    <t>TermlyReasonK_Summer</t>
  </si>
  <si>
    <t>TermlyReasonQ_Summer_ab[yy]</t>
  </si>
  <si>
    <t>TermlyReasonQ_Summer</t>
  </si>
  <si>
    <t>2012/13 - 2023/24</t>
  </si>
  <si>
    <t>TermlyReasonC1_Summer6th_ab[yy]</t>
  </si>
  <si>
    <t>TermlyReasonC2_Summer6th_ab[yy]</t>
  </si>
  <si>
    <t>TermlyReasonC1_Summer6th</t>
  </si>
  <si>
    <t>TermlyReasonC2_Summer6th</t>
  </si>
  <si>
    <t>Number of authorised sessions missed as pupil is absent for the purpose of participating in a regulated performance in the Summer 6th term.</t>
  </si>
  <si>
    <t>Number of authorised sessions missed as pupil of compulsory school age is absent and a temporary reduced timetable does not require them to attend in the Summer 6th term.</t>
  </si>
  <si>
    <t>Number of unauthorised sessions missed as pupil is on a holiday in the Summer 6th half term.</t>
  </si>
  <si>
    <t>TermlyReasonY1_Summer6th_ab[yy]</t>
  </si>
  <si>
    <t>TermlyReasonY2_Summer6th_ab[yy]</t>
  </si>
  <si>
    <t>TermlyReasonY3_Summer6th_ab[yy]</t>
  </si>
  <si>
    <t>TermlyReasonY4_Summer6th_ab[yy]</t>
  </si>
  <si>
    <t>TermlyReasonY5_Summer6th_ab[yy]</t>
  </si>
  <si>
    <t>TermlyReasonY6_Summer6th_ab[yy]</t>
  </si>
  <si>
    <t>TermlyReasonY7_Summer6th_ab[yy]</t>
  </si>
  <si>
    <t>TermlyReasonY1_Summer6th</t>
  </si>
  <si>
    <t>TermlyReasonY2_Summer6th</t>
  </si>
  <si>
    <t>TermlyReasonY3_Summer6th</t>
  </si>
  <si>
    <t>TermlyReasonY4_Summer6th</t>
  </si>
  <si>
    <t>TermlyReasonY5_Summer6th</t>
  </si>
  <si>
    <t>TermlyReasonY6_Summer6th</t>
  </si>
  <si>
    <t>TermlyReasonY7_Summer6th</t>
  </si>
  <si>
    <t>TermlyReasonJ1_Summer6th_ab[yy]</t>
  </si>
  <si>
    <t>TermlyReasonJ1_Summer6th</t>
  </si>
  <si>
    <t>TermlyReasonQ_Summer6th_ab[yy]</t>
  </si>
  <si>
    <t>TermlyReasonQ_Summer6th</t>
  </si>
  <si>
    <t>LSOA11_school_ab[yy]</t>
  </si>
  <si>
    <t>LSOA21_school_ab[yy]</t>
  </si>
  <si>
    <t>National Statistics Postcode Directory Lower Layer Super Output Area derived from school postcode (based on 2021 Census)</t>
  </si>
  <si>
    <t>OA21_school_ab[yy]</t>
  </si>
  <si>
    <t>OA21_school</t>
  </si>
  <si>
    <t>National Statistics Postcode Directory  Output Area derived from school postcode (based on 2021 Census)</t>
  </si>
  <si>
    <t>SessionsPossible_1Term</t>
  </si>
  <si>
    <t>AuthorisedAbsence_1Term</t>
  </si>
  <si>
    <t>UnauthorisedAbsence_1Term</t>
  </si>
  <si>
    <t>OverallAbsence_1Term</t>
  </si>
  <si>
    <t>N.B. Only variables available at that point in the year will be supplied in the 1-term and 2-term data. For example, summer absence variables are not available in the 1-term or 2-term data.</t>
  </si>
  <si>
    <t>PA10_Exact_5HalfTerms_ab[yy]</t>
  </si>
  <si>
    <t>PA10_Exact_5HalfTerms</t>
  </si>
  <si>
    <t>PersistentAbsentee15_5HalfTerms_ab[yy]</t>
  </si>
  <si>
    <t>PersistentAbsentee15_5HalfTerms</t>
  </si>
  <si>
    <t>PersistentAbsentee15_6HalfTerms</t>
  </si>
  <si>
    <t>15% Persistent absentee indicator for the 6 half  terms</t>
  </si>
  <si>
    <t>15% Persistent absentee indicator for the first 5 half terms</t>
  </si>
  <si>
    <t>Sex_ab[yy]</t>
  </si>
  <si>
    <t>TermlyReasonAM_Spring_ab[yy]</t>
  </si>
  <si>
    <t>TermlyReasonAM_Spring</t>
  </si>
  <si>
    <t>TermlyReasonB_Spring_ab[yy]</t>
  </si>
  <si>
    <t>TermlyReasonB_Spring</t>
  </si>
  <si>
    <t>TermlyReasonC1_Spring_ab[yy]</t>
  </si>
  <si>
    <t>TermlyReasonC2_Spring_ab[yy]</t>
  </si>
  <si>
    <t>TermlyReasonC1_Spring</t>
  </si>
  <si>
    <t>TermlyReasonC2_Spring</t>
  </si>
  <si>
    <t>Number of authorised sessions missed as pupil is absent for the purpose of participating in a regulated performance in the Spring term.</t>
  </si>
  <si>
    <t>Number of authorised sessions missed as pupil of compulsory school age is absent and a temporary reduced timetable does not require them to attend in the Spring term.</t>
  </si>
  <si>
    <t>TermlyReasonD_Spring_ab[yy]</t>
  </si>
  <si>
    <t>TermlyReasonD_Spring</t>
  </si>
  <si>
    <t>TermlyReasonK_Summer6th_ab[yy]</t>
  </si>
  <si>
    <t>TermlyReasonK_Summer6th</t>
  </si>
  <si>
    <t>TermlyReasonL_Spring_ab[yy]</t>
  </si>
  <si>
    <t>TermlyReasonL_Spring</t>
  </si>
  <si>
    <t>TermlyReasonP_Spring_ab[yy]</t>
  </si>
  <si>
    <t>TermlyReasonP_Spring</t>
  </si>
  <si>
    <t>TermlyReasonPM_Spring_ab[yy]</t>
  </si>
  <si>
    <t>TermlyReasonPM_Spring</t>
  </si>
  <si>
    <t>TermlyReasonX_Spring_ab[yy]</t>
  </si>
  <si>
    <t>TermlyReasonX_Spring</t>
  </si>
  <si>
    <t>TermlyReasonW_Spring_ab[yy]</t>
  </si>
  <si>
    <t>TermlyReasonW_Spring</t>
  </si>
  <si>
    <t>TermlyReasonV_Spring_ab[yy]</t>
  </si>
  <si>
    <t>TermlyReasonV_Spring</t>
  </si>
  <si>
    <t>PHONICS_SEX</t>
  </si>
  <si>
    <t>2011/12 - 2022/23</t>
  </si>
  <si>
    <t>n_Census_CIN_Plans</t>
  </si>
  <si>
    <t>The date when the CIN Plan started</t>
  </si>
  <si>
    <t>The date when the CIN Plan ended</t>
  </si>
  <si>
    <t>PCON_ab[yy]</t>
  </si>
  <si>
    <t>Parliamentary Constituency of the school.</t>
  </si>
  <si>
    <t>NSPL</t>
  </si>
  <si>
    <t>PCON24_ab[yy]</t>
  </si>
  <si>
    <t xml:space="preserve">2024/25 - </t>
  </si>
  <si>
    <t>PPeligible_ab[yy]</t>
  </si>
  <si>
    <t>PPeligible</t>
  </si>
  <si>
    <t xml:space="preserve">2018/19 - </t>
  </si>
  <si>
    <t>OA01_ab[yy]</t>
  </si>
  <si>
    <t>OA01</t>
  </si>
  <si>
    <t>National Statistics Postcode Directory Output Area derived from pupil home postcode (based on 2001 Census)</t>
  </si>
  <si>
    <t>OA11_ab[yy]</t>
  </si>
  <si>
    <t>SOA1_ab[yy]</t>
  </si>
  <si>
    <t>National Statistics Postcode Directory Super Output Area derived from pupil's postcode (based on 2001 Census)</t>
  </si>
  <si>
    <t>Postcode_home_ab[yy]</t>
  </si>
  <si>
    <t xml:space="preserve">2016/17 - </t>
  </si>
  <si>
    <t>OA11_home_ab[yy]</t>
  </si>
  <si>
    <t>LSOA11_home_ab[yy]</t>
  </si>
  <si>
    <t>IDACIScore_home_ab[yy]</t>
  </si>
  <si>
    <t>IDACIRank_home_ab[yy]</t>
  </si>
  <si>
    <t>IDACIDecile_home_ab[yy]</t>
  </si>
  <si>
    <t>LSOA11_school</t>
  </si>
  <si>
    <t>LSOA21_school</t>
  </si>
  <si>
    <t>IDACIScore_school_ab[yy]</t>
  </si>
  <si>
    <t>IDACIRank_school_ab[yy]</t>
  </si>
  <si>
    <t>IDACIDecile_school_ab[yy]</t>
  </si>
  <si>
    <t>TermlyReasonI_Summer6th_ab[yy]</t>
  </si>
  <si>
    <t>TermlyReasonM_Summer6th_ab[yy]</t>
  </si>
  <si>
    <t>TermlyReasonR_Summer6th_ab[yy]</t>
  </si>
  <si>
    <t>TermlyReasonS_Summer6th_ab[yy]</t>
  </si>
  <si>
    <t>TermlyReasonT_Summer6th_ab[yy]</t>
  </si>
  <si>
    <t>TermlyReasonH_Summer6th_ab[yy]</t>
  </si>
  <si>
    <t>TermlyReasonF_Summer6th_ab[yy]</t>
  </si>
  <si>
    <t>TermlyReasonE_Summer6th_ab[yy]</t>
  </si>
  <si>
    <t>TermlyReasonC_Summer6th_ab[yy]</t>
  </si>
  <si>
    <t>TermlyReasonG_Summer6th_ab[yy]</t>
  </si>
  <si>
    <t>TermlyReasonU_Summer6th_ab[yy]</t>
  </si>
  <si>
    <t>TermlyReasonO_Summer6th_ab[yy]</t>
  </si>
  <si>
    <t>TermlyReasonN_Summer6th_ab[yy]</t>
  </si>
  <si>
    <t>PA10_threshold_6HalfTerms_ab[yy]</t>
  </si>
  <si>
    <t>KS2_INCAREEV</t>
  </si>
  <si>
    <t>KS2_LANG</t>
  </si>
  <si>
    <t>First language - from PLASC</t>
  </si>
  <si>
    <t>KS2_LANG1ST</t>
  </si>
  <si>
    <t>First language - derived</t>
  </si>
  <si>
    <t>KS2_PPCODE</t>
  </si>
  <si>
    <t>KS2_ETHNIC</t>
  </si>
  <si>
    <t>KS2_SCILEVKS2TA</t>
  </si>
  <si>
    <t>KS2 science level for progress measure (including TA)</t>
  </si>
  <si>
    <t>KS2_KS2PSNUMPS</t>
  </si>
  <si>
    <t>KS2_KS2PSUSINGPS</t>
  </si>
  <si>
    <t>KS2_KS2PSMATHSAV</t>
  </si>
  <si>
    <t>KS2_KS2PSSHAPEPS</t>
  </si>
  <si>
    <t>PROGMATH12</t>
  </si>
  <si>
    <t>PROGWRIT12</t>
  </si>
  <si>
    <t>KS2_PROGWRITTA12FLAG</t>
  </si>
  <si>
    <t>PROGWRITTA12Flag</t>
  </si>
  <si>
    <t>2007/08 - 2013/14</t>
  </si>
  <si>
    <t>Eligibilitycode_[term][yy]</t>
  </si>
  <si>
    <t>Eligibilitycode</t>
  </si>
  <si>
    <t>KS2_PSNUMPS</t>
  </si>
  <si>
    <t>KS2_PSUSINGPS</t>
  </si>
  <si>
    <t>KS2_PSSHAPEPS</t>
  </si>
  <si>
    <t>KS2_PSMATHSAV</t>
  </si>
  <si>
    <r>
      <t>Collection term</t>
    </r>
    <r>
      <rPr>
        <b/>
        <vertAlign val="superscript"/>
        <sz val="8"/>
        <rFont val="Arial"/>
        <family val="2"/>
      </rPr>
      <t>1</t>
    </r>
  </si>
  <si>
    <r>
      <t>Main/Duplicate Rules</t>
    </r>
    <r>
      <rPr>
        <sz val="8"/>
        <rFont val="Arial"/>
        <family val="2"/>
      </rPr>
      <t xml:space="preserve">
1/ 101 = 2 records, Main record (1) is POR, Duplicate record (101) is PNLOR
2/102 = 2 PNLOR records, Main record (2) has latest LeavingDate
3/103 = 2 POR records, Main record (3) set using EnrolStatus (as defined in the hierarchy below)
4/104 =  2 POR records, Main record (4) set using School Type (as in the hierarchy below) or, if not possible, latest EntryDate
5/105 =  &gt;2 records, Main record (5) is POR, Duplicate record (105) is PNLOR 
6/106 =  &gt;2 PNLOR records, Main record (6) has latest LeavingDate
7/107 =  &gt;2 POR records, Main record (7) set using EnrolStatus (as defined in the hierarchy below)
8/108 =  &gt;2 POR records, Main record (8) set using School Type (as defined in the hierarchy below) or, if not possible, latest EntryDate
9/109 =  Set manually (i.e. any remaining after applying stages defined as above)
10/110 = Duplicates where not matched to core pupil table i.e. MATCH_FFT_ID allocated after adding the (10) record to Core Pupil Table
20/120 = Duplicate pupils from N1 and N2 and who currently have PupilIDs set to -2 and Record_Status is not NULL</t>
    </r>
  </si>
  <si>
    <t>CIN_ReferralDate</t>
  </si>
  <si>
    <t>ReferralDate</t>
  </si>
  <si>
    <t>WBRI = White British
WIRI = White Irish
WIRT = Traveller of Irish Heritage
WOTH = Any other White background
WROM = Gypsy/Roma
MWBC = White and Black Caribbean
MWBA = White and Black African
MWAS = White and Asian
MOTH = Any other Mixed background
ABRI = Asian British (from 2024/25)
AIND = Indian
APKN = Pakistani
ABAN = Bangladeshi
AOTH = Any other Asian background
AWEL = Asian Welsh (from 2024/25)
BBRI = Black British (from 2024/25)
BCRB = Caribbean
BAFR = African
BOTH = Any other Black background
BWEL = Black Welsh (from 2024/25)
CHNE = Chinese
OOTH = Any other ethnic group
REFU = Refused
NOBT = Information not yet obtained</t>
  </si>
  <si>
    <t>2006 - 2025</t>
  </si>
  <si>
    <t xml:space="preserve">WBRI=White British
WIRI=White Irish
WOTH=Any other White background
WIRT=Traveller of Irish Heritage
WROM=Gypsy/Roma
MWBC=White and Black Caribbean
MWBA=White and Black African
MWAS=White and Asian
MOTH=Any other Mixed background
ABRI=Asian British (from 2024/25)
AIND=Indian
APKN=Pakistani
ABAN=Bangladeshi
AOTH=Any other Asian background
AWEL=Asian Welsh (from 2024/25)
BBRI=Black British (from 2024/25)
BCRB=Caribbean
BAFR=African
BOTH=Any other Black background
BWEL=Black Welsh (from 2024/25)
CHNE=Chinese
OOTH=Any other ethnic group
REFU=Refused
NOBT=Information not yet obtained
</t>
  </si>
  <si>
    <t>ABAN = Bangladeshi
AIND = Indian
AOTH = Any Other Asian Background
APKN = Pakistani
BAFR = Black - African
BCRB = Black Caribbean
BOTH = Any Other Black Background
BWEL = Black Welsh (from 2024/25)
AWEL = Asian Welsh (from 2024/25)
BBRI = Black British (from 2024/25)
ABRI = Asian British
CHNE = Chinese
INVA = Invalid value
MISS = Missing value
MOTH = Any Other Mixed Background
MWAS = White and Asian
MWBA = White and Black African
MWBC = White and Black Caribbean
N/A  = Not applicable
NOBT = Information Not Yet Obtained
OOTH = Any Other Ethnic Group
REFU = Refused 
WBRI = White - British
WIRI = White - Irish
WIRT = Traveller of Irish Heritage
WOTH = Any Other White Background
WROM = Gypsy / Roma</t>
  </si>
  <si>
    <t>SPLD = Specific Learning Difficulty 
MLD = Moderate Learning Difficulty
SLD = Severe Learning Difficulty
PMLD = Profound &amp; Multiple Learning Difficulty
BESD = Behaviour, Emotional and Social Difficulty
SLCN = Speech Language and Communication Difficulty
HI = Hearing Impairment
VI = Visual Impairment
MSI = Multi-Sensory Impairment
PD = Physical Disability
ASD = Autistic Spectrum Disorder
DS - Down Syndrome
OTH = Other Difficulty/Disability</t>
  </si>
  <si>
    <t>2. Due to the implementation of a change in working practices, the release of NPD datasets is subject to change.</t>
  </si>
  <si>
    <t>2025/26 -</t>
  </si>
  <si>
    <t>EYC_Number_of_1_year_olds</t>
  </si>
  <si>
    <t>Number_of_1_year_olds</t>
  </si>
  <si>
    <t>Total number of under 1s accommodated (funded and non-funded pupils).  Zero means none at this age.</t>
  </si>
  <si>
    <t>Total number of 1 year olds accommodated (funded and non-funded pupils).  Zero means none at this age.</t>
  </si>
  <si>
    <t>EYC_Number_of_under1s</t>
  </si>
  <si>
    <t>Number_of_under1s</t>
  </si>
  <si>
    <t>Early Years Census 07-08 to 25-26</t>
  </si>
  <si>
    <t>Alt Provision 07-08 to 25-26</t>
  </si>
  <si>
    <t>AP Addresses 17-18 to 25-26</t>
  </si>
  <si>
    <t>idaci_quartile_age_15</t>
  </si>
  <si>
    <t>YPMAD_idaci_quartile_age_15</t>
  </si>
  <si>
    <t>school_laestab_age_15</t>
  </si>
  <si>
    <t>YPMAD_school_laestab_age_15</t>
  </si>
  <si>
    <t>School LAEstab at age 15 (start of academic year)</t>
  </si>
  <si>
    <t>IDACI quartile at age 15 (start of academic year)</t>
  </si>
  <si>
    <t>exam_season</t>
  </si>
  <si>
    <t>YPMAD_exam_season</t>
  </si>
  <si>
    <t>Summer/Winter/Autumn season of AO exam</t>
  </si>
  <si>
    <t>S = Summer
W = Winter
A = Autumn</t>
  </si>
  <si>
    <t>ac_age_entry_level</t>
  </si>
  <si>
    <t>entry_level_main_inst_type</t>
  </si>
  <si>
    <t>entry_level_inst_type_sfr</t>
  </si>
  <si>
    <t>ac_age_l1</t>
  </si>
  <si>
    <t>l1_qual_type</t>
  </si>
  <si>
    <t>l1_main_inst_type</t>
  </si>
  <si>
    <t>l1_inst_type_sfr</t>
  </si>
  <si>
    <t>YPMAD_ac_age_entry_level</t>
  </si>
  <si>
    <t>YPMAD_entry_level_main_inst_type</t>
  </si>
  <si>
    <t>YPMAD_entry_level_inst_type_sfr</t>
  </si>
  <si>
    <t>YPMAD_ac_age_l1</t>
  </si>
  <si>
    <t>YPMAD_l1_qual_type</t>
  </si>
  <si>
    <t>YPMAD_l1_main_inst_type</t>
  </si>
  <si>
    <t>YPMAD_l1_inst_type_sfr</t>
  </si>
  <si>
    <t>Academic age achieved any entry level</t>
  </si>
  <si>
    <t>Type of Main Institution in year where entry level obtained</t>
  </si>
  <si>
    <t>Type of Main Institution in year where entry level obtained for publication</t>
  </si>
  <si>
    <t>Academic age achieved L1 via 100% L1 or combination of L1 and L1 threshold in L2 qualifications</t>
  </si>
  <si>
    <t>Qualification type when L1 achieved</t>
  </si>
  <si>
    <t>Type of Main Institution in year where L1 obtained</t>
  </si>
  <si>
    <t>Type of Main Institution in year where L1 obtained for publication</t>
  </si>
  <si>
    <t>Integer</t>
  </si>
  <si>
    <t>Academy 16 to 19 sponsor led
Academy 16-19 converter
Academy Alternative Provision
Academy alternative provision converter
Academy alternative provision sponsor led
Academy converter
Academy secure 16 to 19
Academy special converter
Academy special sponsor led
Academy sponsor led
British schools overseas
City technology college
Community School/Voluntary Aided/Voluntary Controlled/Foundation School
Community school
Community special school
Foundation school
Foundation special school
Free Schools
Free schools
Free schools 16 to 19
Free schools alternative provision
Free schools special
Further education
Higher education institutions
Institution funded by other government department
Local authority nursery school
Maintained schools
Miscellaneous
Non-maintained special school
Offshore schools
Online provider
Other independent school
Other independent special school
Pupil Referral Unit/Secure Unit
Pupil referral unit
Secure units
Service children's education
Sixth form centres
Special post 16 institution
Special schools
Studio schools
University technical college
Voluntary aided school
Voluntary controlled school
Welsh establishment</t>
  </si>
  <si>
    <t>Academies
Colleges
Free Schools
Independent schools
Local authority maintained schools
Online provider
Other types
Pupil Referral Unit/Secure Unit
Special schools
Universities
Welsh schools</t>
  </si>
  <si>
    <t>Level 1
Level 2 qualifications</t>
  </si>
  <si>
    <t>Academic age achieved L2 including small vocational aggregation</t>
  </si>
  <si>
    <t>Academic age achieved L3 including small vocational aggregation</t>
  </si>
  <si>
    <t>plan_learn_hours</t>
  </si>
  <si>
    <t>plan_eep_hours</t>
  </si>
  <si>
    <t>YPMAD_plan_learn_hours</t>
  </si>
  <si>
    <t>YPMAD_plan_eep_hours</t>
  </si>
  <si>
    <t>Planned learning hours</t>
  </si>
  <si>
    <t>Planned employability, enrichment and pastoral hours</t>
  </si>
  <si>
    <t>provider_type</t>
  </si>
  <si>
    <t>Provider type</t>
  </si>
  <si>
    <t>YPMAD_provider_type</t>
  </si>
  <si>
    <t xml:space="preserve">-1	Missing (Not Applicable/Not Known)
1	Programme Aim
3	Component learning aim within a programme
4	Learning aim that is not part of a programme
5	Core aim – EFA funded learning aims only
</t>
  </si>
  <si>
    <t>9 – PupilID is NULL, address IS Welsh, Scottish or NI, pupil is INCLUDED in participation statistics
2 – PupilID is NULL, address IS NOT Welsh, Scottish or NI, pupil is INCLUDED in participation statistics
8 – PupilID is not NULL, address IS Welsh, Scottish or NI, pupil is INCLUDED in participation statistics
1 – PupilID is not NULL, address IS NOT Welsh, Scottish or NI, pupil is INCLUDED in participation statistics
0 – PupilID is not NULL, pupil is EXCLUDED from participation statistics
-1 – PupilID is NULL, pupil is EXCLUDED from participation statistics</t>
  </si>
  <si>
    <t>inst_code_at_age_start_ac_yr_16</t>
  </si>
  <si>
    <t>inst_code_at_age_start_ac_yr_17</t>
  </si>
  <si>
    <t>inst_code_at_age_start_ac_yr_18</t>
  </si>
  <si>
    <t>inst_code_at_age_start_ac_yr_19</t>
  </si>
  <si>
    <t>inst_code_at_age_start_ac_yr_20</t>
  </si>
  <si>
    <t>inst_code_at_age_start_ac_yr_21</t>
  </si>
  <si>
    <t>inst_code_at_age_start_ac_yr_22</t>
  </si>
  <si>
    <t>inst_code_at_age_start_ac_yr_23</t>
  </si>
  <si>
    <t>inst_code_at_age_start_ac_yr_24</t>
  </si>
  <si>
    <t>inst_code_at_age_start_ac_yr_25</t>
  </si>
  <si>
    <t>YPMAD_inst_code_at_age_start_ac_yr_16</t>
  </si>
  <si>
    <t>YPMAD_inst_code_at_age_start_ac_yr_17</t>
  </si>
  <si>
    <t>YPMAD_inst_code_at_age_start_ac_yr_18</t>
  </si>
  <si>
    <t>YPMAD_inst_code_at_age_start_ac_yr_19</t>
  </si>
  <si>
    <t>YPMAD_inst_code_at_age_start_ac_yr_20</t>
  </si>
  <si>
    <t>YPMAD_inst_code_at_age_start_ac_yr_21</t>
  </si>
  <si>
    <t>YPMAD_inst_code_at_age_start_ac_yr_22</t>
  </si>
  <si>
    <t>YPMAD_inst_code_at_age_start_ac_yr_23</t>
  </si>
  <si>
    <t>YPMAD_inst_code_at_age_start_ac_yr_24</t>
  </si>
  <si>
    <t>YPMAD_inst_code_at_age_start_ac_yr_25</t>
  </si>
  <si>
    <t>Coalesce(LAESTAB, UKPRN, UPIN) of institution participation took place in at age 17 at the end of the academic year</t>
  </si>
  <si>
    <t>Coalesce(LAESTAB, UKPRN, UPIN) of institution participation took place in at age 18 at the end of the academic year</t>
  </si>
  <si>
    <t>Coalesce(LAESTAB, UKPRN, UPIN) of institution participation took place in at age 19 at the end of the academic year</t>
  </si>
  <si>
    <t>Coalesce(LAESTAB, UKPRN, UPIN) of institution participation took place in at age 20 at the end of the academic year</t>
  </si>
  <si>
    <t>Coalesce(LAESTAB, UKPRN, UPIN) of institution participation took place in at age 21 at the end of the academic year</t>
  </si>
  <si>
    <t>Coalesce(LAESTAB, UKPRN, UPIN) of institution participation took place in at age 22 at the end of the academic year</t>
  </si>
  <si>
    <t>Coalesce(LAESTAB, UKPRN, UPIN) of institution participation took place in at age 23 at the end of the academic year</t>
  </si>
  <si>
    <t>Coalesce(LAESTAB, UKPRN, UPIN) of institution participation took place in at age 24 at the end of the academic year</t>
  </si>
  <si>
    <t>Coalesce(LAESTAB, UKPRN, UPIN) of institution participation took place in at age 25 at the end of the academic year</t>
  </si>
  <si>
    <t>Coalesce(LAESTAB, UKPRN, UPIN) of institution participation took place in at age 26 at the end of the academic year</t>
  </si>
  <si>
    <t>As inst_type_at_age_start_ac_yr_16</t>
  </si>
  <si>
    <t>FSP_LSOA21</t>
  </si>
  <si>
    <t>National Statistics Postcode Directory Lower Layer Super Output Area derived from pupil's postcode (based on 2021 Census)</t>
  </si>
  <si>
    <t>IDACI_S_25</t>
  </si>
  <si>
    <t>IDACI_R_25</t>
  </si>
  <si>
    <t>IDACI_D_25</t>
  </si>
  <si>
    <t>FSP_IDACI_S_19</t>
  </si>
  <si>
    <t>FSP_IDACI_R_19</t>
  </si>
  <si>
    <t>FSP_IDACI_D_19</t>
  </si>
  <si>
    <t>FSP_IDACI_S_25</t>
  </si>
  <si>
    <t>FSP_IDACI_R_25</t>
  </si>
  <si>
    <t>FSP_IDACI_D_25</t>
  </si>
  <si>
    <t>Income Deprivation Affecting Children Indices (IDACI) Score of the Lower Layer Super Output Area of pupil postcode based on IMD19</t>
  </si>
  <si>
    <t>Income Deprivation Affecting Children Indices (IDACI) rank of the Lower Layer Super Output Area of pupil postcode based on IMD19</t>
  </si>
  <si>
    <t>Income Deprivation Affecting Children Indices (IDACI) decile of the Lower Layer Super Output Area of pupil postcode based on IMD19</t>
  </si>
  <si>
    <t>Income Deprivation Affecting Children Indices (IDACI) Score of the Lower Layer Super Output Area of pupil postcode based on IMD25</t>
  </si>
  <si>
    <t>Income Deprivation Affecting Children Indices (IDACI) Rank of the Lower Layer Super Output Area of pupil postcode based on IMD25</t>
  </si>
  <si>
    <t>Income Deprivation Affecting Children Indices (IDACI) Decile of the Lower Layer Super Output Area of pupil postcode based on IMD25</t>
  </si>
  <si>
    <t>EYPPentitlement</t>
  </si>
  <si>
    <t>EYPPentitlement_[term][yy]</t>
  </si>
  <si>
    <t>Entitlement for early years pupil premium funding</t>
  </si>
  <si>
    <t>Spr, Sum (Aut too from 2026/27)</t>
  </si>
  <si>
    <t>2022/23 - 2023/24</t>
  </si>
  <si>
    <t>10% exact 'persistent absentee' indicator during the combined Summer and Summer 6th half terms.</t>
  </si>
  <si>
    <t>50% exact 'persistent absentee' indicator during the combined Summer and Summer 6th half terms.</t>
  </si>
  <si>
    <t>2007/08 - 2016/17</t>
  </si>
  <si>
    <t>2007/08 - 2023/24</t>
  </si>
  <si>
    <t>2017/18 - 2018/19</t>
  </si>
  <si>
    <t>2016/17 only</t>
  </si>
  <si>
    <t>EYC_LA_9Code</t>
  </si>
  <si>
    <t>SPLD,MLD,SLD,PMLD,BESD,SLCN,
HI,VI,MSI,PD,ASD,OTH,SEMH, NSA, DS</t>
  </si>
  <si>
    <t>YPMAD 24-25</t>
  </si>
  <si>
    <t>2024/25</t>
  </si>
  <si>
    <t>EYPPreason</t>
  </si>
  <si>
    <t>EYPPeligible_[term][yy]</t>
  </si>
  <si>
    <t>EYPPreason_[term][yy]</t>
  </si>
  <si>
    <t>Indicates whether a pupil is eligible for early years pupil premium</t>
  </si>
  <si>
    <t>Indicates the reason why a pupil is eligible for early years pupil premium</t>
  </si>
  <si>
    <t>EE - Eligible through economic criteria
EO - Eligible other known reason
EB - Eligible both reasons
EU - Eligible unknown basis</t>
  </si>
  <si>
    <t>2001/02 - 2009/10</t>
  </si>
  <si>
    <t>2010/11 - 2015/16</t>
  </si>
  <si>
    <t>2019/20 - 2024/25</t>
  </si>
  <si>
    <t>IDACI_R_10_[term][yy]</t>
  </si>
  <si>
    <t>IDACI_S_10_[term][yy]</t>
  </si>
  <si>
    <t>IDACI_R_15_[term][yy]</t>
  </si>
  <si>
    <t>IDACI_S_15_[term][yy]</t>
  </si>
  <si>
    <t>IDACI_D_15_[term][yy]</t>
  </si>
  <si>
    <t>IDACI_R_19_[term][yy]</t>
  </si>
  <si>
    <t>IDACI_S_19_[term][yy]</t>
  </si>
  <si>
    <t>IDACI_D_19_[term][yy]</t>
  </si>
  <si>
    <t>IDACI_R_25_[term][yy]</t>
  </si>
  <si>
    <t>IDACI_S_25_[term][yy]</t>
  </si>
  <si>
    <t>IDACI_D_25_[term][yy]</t>
  </si>
  <si>
    <t>Spr, Sum (all terms from 2026/27)</t>
  </si>
  <si>
    <t>IDACI (Income Deprivation Affecting Children Indices) 2015 decile derived from the pupil's postcode.</t>
  </si>
  <si>
    <t>IDACI (Income Deprivation Affecting Children Indices) 2019 decile derived from the pupil's postcode.</t>
  </si>
  <si>
    <t>IDACI (Income Deprivation Affecting Children Indices) 2025 decile derived from the pupil's postcode.</t>
  </si>
  <si>
    <t>RegistrationType_[term][yy]</t>
  </si>
  <si>
    <t>Spr, Sum</t>
  </si>
  <si>
    <t>NCyearLeaving_[term][yy]</t>
  </si>
  <si>
    <t>EthnicitySource_[term][yy]</t>
  </si>
  <si>
    <t>EVERFSM_3_[term][yy]</t>
  </si>
  <si>
    <t>EVERFSM_6_P_[term][yy]</t>
  </si>
  <si>
    <t>FSMeligible_[term][yy]</t>
  </si>
  <si>
    <t>TLevelNonqualHrs_[term][yy]</t>
  </si>
  <si>
    <t>TLevelNonqualHrs</t>
  </si>
  <si>
    <t>AdoptedFromCare_from2005_[term][yy]</t>
  </si>
  <si>
    <t>AdoptedFromCare_AllYears_[term][yy]</t>
  </si>
  <si>
    <t>PLAA_[term][yy]</t>
  </si>
  <si>
    <t>YoungCarer_[term][yy]</t>
  </si>
  <si>
    <t>0.00 - 30:00</t>
  </si>
  <si>
    <t>The institution group type through which level 2 was first achieved for publication.</t>
  </si>
  <si>
    <t>The institution group type through which level 3 was first achieved at academic age 19 for publication.</t>
  </si>
  <si>
    <t>Level 4 Award
Level 4 Apprenticeship
Level 4 Cert
Level 4 Diploma
Level 4 NVQ
Level 4 CertHE
Level 4 HNC
Other level 4
Missing</t>
  </si>
  <si>
    <t>Level 5 Award
Level 5 Apprenticeship
Level 5 Cert
Level 5 Diploma
Level 5 NVQ
Level 5 DipHE
Level 5 HND
foundation degree
Other level 5
Missing</t>
  </si>
  <si>
    <t>Level 6 Award
Level 6 Apprenticeship
Level 6 Cert
Level 6 Diploma
Level 6 Degree
Level 6 PGCE
Level 6 Graduate Diploma
Level 6 NVQ
Other level 6
Missing</t>
  </si>
  <si>
    <t>Level 7 PGCE
Other level 7
Level 7 Award
Level 7 Apprenticeship
Level 7 Cert
Level 7 Diploma
Level 7 Integrated Masters
Level 7 Masters
Missing</t>
  </si>
  <si>
    <t>Last updated: June 2026</t>
  </si>
  <si>
    <t>LearnerFAM</t>
  </si>
  <si>
    <t>FAMType_[term][yy]</t>
  </si>
  <si>
    <t>FAMCode_[term][yy]</t>
  </si>
  <si>
    <t>FAMtype</t>
  </si>
  <si>
    <t>FAMcode</t>
  </si>
  <si>
    <t>Identifies the type of learning the pupil is receiving</t>
  </si>
  <si>
    <t>Identifies the type of funding and monitoring</t>
  </si>
  <si>
    <t>NLM - National learner monitoring
EMH - English minimum hours (Aut only)
MMH - Maths minimum hours (Aut only)</t>
  </si>
  <si>
    <t>WorkplaceEntity</t>
  </si>
  <si>
    <t>WPStartDate</t>
  </si>
  <si>
    <t>WPEndDate</t>
  </si>
  <si>
    <t>WPHours</t>
  </si>
  <si>
    <t>Identifies the start date of a work placement</t>
  </si>
  <si>
    <t>Identifies the end date of a work placement</t>
  </si>
  <si>
    <t>Identifies the number of hours of a work placement</t>
  </si>
  <si>
    <t>WPStartDate_[term][yy]</t>
  </si>
  <si>
    <t>WPEndDate_[term][yy]</t>
  </si>
  <si>
    <t>WPHours_[term][yy]</t>
  </si>
  <si>
    <t>ProgrammeStartDate</t>
  </si>
  <si>
    <t>ProgrammePlannedEndDate</t>
  </si>
  <si>
    <t>ProgrammeActualEndDate</t>
  </si>
  <si>
    <t>ProgrammeAimStatus</t>
  </si>
  <si>
    <t>ProgrammeAimWithdrawalReason</t>
  </si>
  <si>
    <t>2020/21 - 2024/25</t>
  </si>
  <si>
    <t>ProgrammeAims</t>
  </si>
  <si>
    <t>1 - Learner has transferred to another provider to undertake learning which meets a specific government strategy. This should only be used to identify learners who have transferred onto apprenticeship provision
2 - Learner has transferred to another provider
3 - Learner injury / illness
4 - Financial reasons
44 - Other personal reasons
45 - Exclusions
97 - Other
98 - Reason not known</t>
  </si>
  <si>
    <t>FAMhours</t>
  </si>
  <si>
    <t>FAMHours_[term][yy]</t>
  </si>
  <si>
    <t>Identifies the cumulative number of hours of tuition received since start of academic year</t>
  </si>
  <si>
    <t>01 - in receipt of tutoring
02 - student has at least the minimum classroom teaching hours planned for an eligible English qualification (Aut only, from 2025/26).
03 - student does NOT have at least the minimum classroom teaching hours planned for an eligible English qualification (Aut only, from 2025/26).
04 - student has at least the minimum classroom teaching hours planned for an eligible maths qualification (Aut only, form 2025/26).
05 - student has at least the minimum classroom teaching hours planned for an eligible maths qualification (Aut only, from 2025/26).
21 - 16-19 tuition (up to 2024/25)
22  - repeating final year of programme</t>
  </si>
  <si>
    <t>SPLD = Specific Learning Difficulty
MLD  = Moderate Learning Difficulty
SLD  = Severe Learning Difficulty
PMLD = Profound &amp; Multiple Learning Difficulty
BESD = Behaviour, Emotional &amp; Social Difficulties (up to 2013/14)
SLCN = Speech, Language and Communication Needs
HI   = Hearing Impairment
VI   = Visual Impairment
MSI  = Multi-Sensory Impairment
PD   = Physical Disability
ASD  = Autistic Spectrum Disorder
OTH  = Other Difficulty/Disability
SEMH = Social, emotional and mental health (from 2014/15)
NSA = SEN support but no specialist assessment of type of need (from 2014/15)
DS = Down Syndrome</t>
  </si>
  <si>
    <t>The National Curriculum Year Group in which the pupil was taught for the majority of their time, regardless of their chronological age, at the date they left the school.</t>
  </si>
  <si>
    <t>SC_Pupil 01-02 to 25-26 SUM</t>
  </si>
  <si>
    <t>SC Addresses 05-06 to 25-26 SUM</t>
  </si>
  <si>
    <t>SC Schools 06-07 to 25-26 SUM</t>
  </si>
  <si>
    <t>Flag to indicate if pupil is eligible for the Pupil Premium.</t>
  </si>
  <si>
    <t>1 = recorded as eligible on the Spring Census
2 = not eligible for FSM but recorded as a Service Child on the Spring Census
3 = not eligible for FSM or a Service Child but has a CLA Pupil Premium flag of 1 on the 2012 CLA data</t>
  </si>
  <si>
    <t>Number of unauthorised sessions missed as pupil is on a family holiday, not agreed, or is taking days in excess of an agreed family holiday in the Autumn term.</t>
  </si>
  <si>
    <t>Number of sessions missed because school is not within walking distance of pupil’s home and transport to and from school normally provided is not available</t>
  </si>
  <si>
    <t>Number of sessions missed due to widespread disruption to travel caused by a local, national, or international emergency</t>
  </si>
  <si>
    <t>Number of sessions missed because part of the school premises is unavoidably out of use and pupil cannot be accommodated in parts of the premises that remain in use</t>
  </si>
  <si>
    <t>Number of sessions missed because whole school closed when school was due to meet for a session, but session has been cancelled</t>
  </si>
  <si>
    <t>Number of sessions missed because pupil is subject to a sentence of detention</t>
  </si>
  <si>
    <t>Number of sessions missed because travel to or attendance at school would be contrary/prohibited by guidance/law relating to incidence or transmission of infection or disease</t>
  </si>
  <si>
    <t>Number of sessions missed because of any other unavoidable cause</t>
  </si>
  <si>
    <t>Number of sessions missed because of lack of access arrangements by LA to facilitate their attendance.</t>
  </si>
  <si>
    <t>2006/07 - 2014/17</t>
  </si>
  <si>
    <t>2006/07 - 2014/16</t>
  </si>
  <si>
    <t>2009/10 - 2010/11</t>
  </si>
  <si>
    <t>PRU_LSOA01_SPR[yy]</t>
  </si>
  <si>
    <t>PRU_LSOA11_SPR[yy]</t>
  </si>
  <si>
    <t>PRU_OA01_SPR[yy]</t>
  </si>
  <si>
    <t>PRU_OA11_SPR[yy]</t>
  </si>
  <si>
    <t>PRU_ServiceChild_SPR[yy]</t>
  </si>
  <si>
    <t>NCCIS_Currency_Due_To_Lapse_Date</t>
  </si>
  <si>
    <t>NCCIS_Currency_Lapsed_Indicator</t>
  </si>
  <si>
    <t>Curency_Due_To_Lapse_Date</t>
  </si>
  <si>
    <t>Currency_Lapsed_Indicator</t>
  </si>
  <si>
    <t>NCCIS_PupilMatchingRefAnonymous</t>
  </si>
  <si>
    <t>NCCIS_Year_11_September_Guarantee_status</t>
  </si>
  <si>
    <t>NCCIS_Year_12_September_Guarantee_status</t>
  </si>
  <si>
    <t>NCCIS_Youth_Contract_Indicator</t>
  </si>
  <si>
    <t>Youth_Contract_Indicator</t>
  </si>
  <si>
    <t>NCCIS_Year_11_September_Guarantee_LA_code</t>
  </si>
  <si>
    <t>NCCIS_Year_12_September_Guarantee_LA_code</t>
  </si>
  <si>
    <t>2010/11 - 2021/22</t>
  </si>
  <si>
    <t>NCCIS_Previous_Young_Person_Identifier</t>
  </si>
  <si>
    <t>NCCIS_UK_Provider_Reference_Number</t>
  </si>
  <si>
    <t>eg: A, AA</t>
  </si>
  <si>
    <t>TermlyReasonY_Autumn_ab[yy]</t>
  </si>
  <si>
    <t>TermlyReasonY_Autumn</t>
  </si>
  <si>
    <t>Number of sessions missed as pupil unable to attend due to exceptional circumstances (not counted in possible attendances) in the Autumn term.</t>
  </si>
  <si>
    <t>TermlyReasonY_Spring_ab[yy]</t>
  </si>
  <si>
    <t>TermlyReasonY_Spring</t>
  </si>
  <si>
    <t>Number of sessions missed as pupil unable to attend due to exceptional circumstances (not counted in possible attendances) in the Spring term.</t>
  </si>
  <si>
    <t>TermlyReasonY_Summer_ab[yy]</t>
  </si>
  <si>
    <t>TermlyReasonY_Summer</t>
  </si>
  <si>
    <t>Number of sessions missed as pupil unable to attend due to exceptional circumstances (not counted in possible attendances) in the Summer term.</t>
  </si>
  <si>
    <t>TermlyReasonY_Summer6th_ab[yy]</t>
  </si>
  <si>
    <t>TermlyReasonY_Summer6th</t>
  </si>
  <si>
    <t>Number of sessions missed as pupil unable to attend due to exceptional circumstances (not counted in possible attendances) in the Summer 6th term.</t>
  </si>
  <si>
    <t>N=No
R=Refused
U=Unknown
Y=Yes</t>
  </si>
  <si>
    <t>mode_of_study_at_age_start_ac_yr_16</t>
  </si>
  <si>
    <t>mode_of_study_at_age_start_ac_yr_17</t>
  </si>
  <si>
    <t>mode_of_study_at_age_start_ac_yr_18</t>
  </si>
  <si>
    <t>mode_of_study_at_age_start_ac_yr_19</t>
  </si>
  <si>
    <t>mode_of_study_at_age_start_ac_yr_20</t>
  </si>
  <si>
    <t>mode_of_study_at_age_start_ac_yr_21</t>
  </si>
  <si>
    <t>mode_of_study_at_age_start_ac_yr_22</t>
  </si>
  <si>
    <t>mode_of_study_at_age_start_ac_yr_23</t>
  </si>
  <si>
    <t>mode_of_study_at_age_start_ac_yr_24</t>
  </si>
  <si>
    <t>mode_of_study_at_age_start_ac_yr_25</t>
  </si>
  <si>
    <t>full_time_or_part_time_indicator from participation table</t>
  </si>
  <si>
    <t>YPMAD_mode_of_study_at_age_start_ac_yr_16</t>
  </si>
  <si>
    <t>YPMAD_mode_of_study_at_age_start_ac_yr_17</t>
  </si>
  <si>
    <t>YPMAD_mode_of_study_at_age_start_ac_yr_18</t>
  </si>
  <si>
    <t>YPMAD_mode_of_study_at_age_start_ac_yr_19</t>
  </si>
  <si>
    <t>YPMAD_mode_of_study_at_age_start_ac_yr_20</t>
  </si>
  <si>
    <t>YPMAD_mode_of_study_at_age_start_ac_yr_21</t>
  </si>
  <si>
    <t>YPMAD_mode_of_study_at_age_start_ac_yr_22</t>
  </si>
  <si>
    <t>YPMAD_mode_of_study_at_age_start_ac_yr_23</t>
  </si>
  <si>
    <t>YPMAD_mode_of_study_at_age_start_ac_yr_24</t>
  </si>
  <si>
    <t>YPMAD_mode_of_study_at_age_start_ac_yr_25</t>
  </si>
  <si>
    <t>FT or PT</t>
  </si>
  <si>
    <r>
      <t>Data not available for 2019/20 and 2020/21 as not collected for those academic years</t>
    </r>
    <r>
      <rPr>
        <vertAlign val="superscript"/>
        <sz val="10"/>
        <color rgb="FF000000"/>
        <rFont val="Arial"/>
        <family val="2"/>
      </rPr>
      <t>1,4</t>
    </r>
    <r>
      <rPr>
        <sz val="10"/>
        <color rgb="FF000000"/>
        <rFont val="Arial"/>
        <family val="2"/>
      </rPr>
      <t>. Data is available for 2021/22 but is subject to limitations on its use</t>
    </r>
    <r>
      <rPr>
        <vertAlign val="superscript"/>
        <sz val="10"/>
        <color rgb="FF000000"/>
        <rFont val="Arial"/>
        <family val="2"/>
      </rPr>
      <t>2,4,5</t>
    </r>
    <r>
      <rPr>
        <sz val="10"/>
        <color rgb="FF000000"/>
        <rFont val="Arial"/>
        <family val="2"/>
      </rPr>
      <t>. 
KS1-KS2 progress measures not fully populated in 2023/24 and 2024/25 as no corresponding KS1 prior attainment collected in 2019/20 and 2020/21. KS1 fields not fully populated for the same reason.</t>
    </r>
  </si>
  <si>
    <t>Young Person's Matched Administrative Dataset (formerly known as the Level 2 and 3 at 19 indicators)</t>
  </si>
  <si>
    <t>2008/09, 
2013/14 -</t>
  </si>
  <si>
    <t>2008/09, 2012/13 -</t>
  </si>
  <si>
    <t>CIN_IDACI_Rank</t>
  </si>
  <si>
    <t>IDACI_Rank</t>
  </si>
  <si>
    <t>CIN_CPP31March</t>
  </si>
  <si>
    <t>CIN_CPPEnded</t>
  </si>
  <si>
    <t>CPPEnded</t>
  </si>
  <si>
    <t>CIN_CPPStarted</t>
  </si>
  <si>
    <t>CPPStarted</t>
  </si>
  <si>
    <t>CPP31March</t>
  </si>
  <si>
    <t>The date on which the child's protection plan started</t>
  </si>
  <si>
    <t>The date on which the child's protection plan ended</t>
  </si>
  <si>
    <t>Child on a child protection plan at 31 March</t>
  </si>
  <si>
    <t>CIN_CINAnyPoint</t>
  </si>
  <si>
    <t>CINAnyPoint</t>
  </si>
  <si>
    <t>CIN_CINStarted</t>
  </si>
  <si>
    <t>CIN_CINEnded</t>
  </si>
  <si>
    <t>CINStarted</t>
  </si>
  <si>
    <t>CINEnded</t>
  </si>
  <si>
    <t>CINPlanStartDate</t>
  </si>
  <si>
    <t>CINPlanEndDate</t>
  </si>
  <si>
    <t>CIN_CINPlanStartDate</t>
  </si>
  <si>
    <t>CIN_CINPlanEndDate</t>
  </si>
  <si>
    <t>Indicates whether a pupil is in receipt of early years pupil premium.</t>
  </si>
  <si>
    <t>Local Authority (LA) that the establishment where the pupil attends reports to.</t>
  </si>
  <si>
    <t>Nature of pupil's primary special educational need.</t>
  </si>
  <si>
    <t xml:space="preserve">Nature of pupil's secondary special educational need. </t>
  </si>
  <si>
    <t>IDACI (Income Deprivation Affecting Children Indices) 2010 score derived from the pupil's postcode.</t>
  </si>
  <si>
    <t>IDACI (Income Deprivation Affecting Children Indices) 2010 rank derived from the pupil's postcode.</t>
  </si>
  <si>
    <t>IDACI (Income Deprivation Affecting Children Indices) 2015 rank derived from the pupil's postcode.</t>
  </si>
  <si>
    <t>IDACI (Income Deprivation Affecting Children Indices) 2015 score derived from the pupil's postcode.</t>
  </si>
  <si>
    <t>IDACI (Income Deprivation Affecting Children Indices) 2019 score derived from the pupil's postcode.</t>
  </si>
  <si>
    <t>IDACI (Income Deprivation Affecting Children Indices) 2019 rank derived from the pupil's postcode.</t>
  </si>
  <si>
    <t>0.01-70.0</t>
  </si>
  <si>
    <t>0.00-999.99</t>
  </si>
  <si>
    <t>0.0 - 52.0</t>
  </si>
  <si>
    <t>True, False, 1, 0, Y, N</t>
  </si>
  <si>
    <t>0.00-15:00 (0.00-25.00 up to 2018/19)</t>
  </si>
  <si>
    <t>Unique Establishment Number or early learner provider number. In most cases it will be the four character Estab number, but it could also be a six character Early Learner Provider number.</t>
  </si>
  <si>
    <t xml:space="preserve">Free Text - any combination of alphanumeric characters or symbols </t>
  </si>
  <si>
    <t>Indicator to identify if a substantive learning aim is being undertaken in a vocational study programme</t>
  </si>
  <si>
    <t>For matched data, indicates whether the qualification was found on KS4, KS5, KS45 from L23_19</t>
  </si>
  <si>
    <t>4 = Found in KS4 AAT data
5 = Found in KS5 AAT data
45 = Found in KS45 data from L23_19</t>
  </si>
  <si>
    <t>Pupil recorded as eligible for Free School Meals on Census day.</t>
  </si>
  <si>
    <t>The number of hours per week for which the pupil is funded by the LA at the setting (to the nearest 0.5 hour)</t>
  </si>
  <si>
    <t>Address Postcode of Young Persons Residence</t>
  </si>
  <si>
    <t>Speaking and listening multi-year discount flag.</t>
  </si>
  <si>
    <t>Reading multi-year discount flag.</t>
  </si>
  <si>
    <t>Writing multi-year discount flag.</t>
  </si>
  <si>
    <t>Maths multi-year discount flag.</t>
  </si>
  <si>
    <t>Science multi-year discount flag.</t>
  </si>
  <si>
    <t>Maintained mainstream school (excluding CTCs and Academies)</t>
  </si>
  <si>
    <t>Maintained school (excluding CTCs and Academies)</t>
  </si>
  <si>
    <t>Maintained mainstream school (including CTCs and Academies)</t>
  </si>
  <si>
    <t>Maintained school (including CTCs and Academies)</t>
  </si>
  <si>
    <t>Is pupil known to be eligible for FSM as at Spring Census day?</t>
  </si>
  <si>
    <t>Is pupil known to have been eligible for FSM on census day in the last 6 years?</t>
  </si>
  <si>
    <t>Pupil actual year group</t>
  </si>
  <si>
    <t>Achieved Level 4 or above (expected level) in KS2 Maths.</t>
  </si>
  <si>
    <t>Achieved Level 4 or above (expected level) in KS2 Science.</t>
  </si>
  <si>
    <t>Achieved EBacc E&amp;M and EBacc 2 sciences</t>
  </si>
  <si>
    <t>Number of grade points difference from national average over all tech level subjects</t>
  </si>
  <si>
    <t>Number of grade points difference from national average over all level 2 vocational or tech cert subjects</t>
  </si>
  <si>
    <t>Number of grade points difference from national average over all tech cert subjects</t>
  </si>
  <si>
    <t>PupilStatus</t>
  </si>
  <si>
    <t>MTC_URN</t>
  </si>
  <si>
    <t>PHONICS_LA_9Code</t>
  </si>
  <si>
    <t>PHONICS_LAESTAB</t>
  </si>
  <si>
    <t>FSP_IMD</t>
  </si>
  <si>
    <t>FSP_IMD_2004</t>
  </si>
  <si>
    <t>FSP_IMD_2007</t>
  </si>
  <si>
    <t>FSP_IMD_2010</t>
  </si>
  <si>
    <t>IMD</t>
  </si>
  <si>
    <t>IMD_2004</t>
  </si>
  <si>
    <t>IMD_2007</t>
  </si>
  <si>
    <t>IMD_2010</t>
  </si>
  <si>
    <t>Index of Multiple Deprivation indicator - child is resident in one of the most deprived 30 per cent Super Output areas in England according to the IMD 2010.</t>
  </si>
  <si>
    <t>Index of Multiple Deprivation indicator - child is resident in one of the most deprived 30 per cent Super Output areas in England according to the IMD 2007.</t>
  </si>
  <si>
    <t>Index of Multiple Deprivation indicator - child is resident in one of the most deprived 30 per cent Super Output areas in England according to the IMD 2004</t>
  </si>
  <si>
    <t>Index of Multiple Deprivation indicator - child is resident in one of the most deprived 30 per cent Super Output areas in England according to the IMD.</t>
  </si>
  <si>
    <t>1 = True, 0 = False</t>
  </si>
  <si>
    <t>Institution type.</t>
  </si>
  <si>
    <t>The pupil is either eligible for free school meals or has been looked after continuously for 6 months during the year + aged 5-15. Populated in final version of KS2 data only.</t>
  </si>
  <si>
    <t>Pupil included in the valid pupil number for GPS</t>
  </si>
  <si>
    <t>Absent or unable to access the test in reading or just arrived (therefore cannot be assessed)</t>
  </si>
  <si>
    <t>Absent or unable to access the test in maths or just arrived (therefore cannot be assessed)</t>
  </si>
  <si>
    <t>Absent or unable to access the test in GPS or just arrived (therefore cannot be assessed)</t>
  </si>
  <si>
    <t>Marks achieved in test A of Maths test.</t>
  </si>
  <si>
    <t>Marks achieved in test B of Maths test.</t>
  </si>
  <si>
    <t>Marks achieved in mental arithmetic test of Maths test.</t>
  </si>
  <si>
    <t>Total marks achieved in Maths test (sum of Test A, Test B and mental arithmetic tests).</t>
  </si>
  <si>
    <t>Achieved Level 5 (above expected level) in KS2 English writing.</t>
  </si>
  <si>
    <t>Achieved Level 5 (above expected level) in KS2 Maths.</t>
  </si>
  <si>
    <t>Achieved Level 5 (above expected level) in KS2 Science.</t>
  </si>
  <si>
    <t>KS2 Writing level coded</t>
  </si>
  <si>
    <t>Number of levels of progress in English between KS1 and KS2</t>
  </si>
  <si>
    <t>KS2 reading point score (using fine grading) with TA adjustment</t>
  </si>
  <si>
    <t>KS2 maths point score (using fine grading) with TA adjustment</t>
  </si>
  <si>
    <t>The pupil is either eligible for free school meals or has been looked after continuously for 6 months during the year and aged 5 - 15. Populated in final version of KS4 data only.</t>
  </si>
  <si>
    <t>Year group final derived value.</t>
  </si>
  <si>
    <t>Indicates whether the pupil was ever ceased to be looked after through adoption, a guardianship order or residence order.</t>
  </si>
  <si>
    <t>Identifies children adopted from care since 30 December 2005.</t>
  </si>
  <si>
    <t>Pupil entered for EBacc science (i.e 3 separate sciences combined)</t>
  </si>
  <si>
    <t>Total number of Level 2 GCSE and equivalent qualifications including Level 2 in GCSE English and Maths  (GCSE equivalencies).</t>
  </si>
  <si>
    <t>Total number of level 1 GCSE and eqivalent qualifications including Level 1 in GCSE English and Maths (GCSE equivalencies).</t>
  </si>
  <si>
    <t>Highest examination category achieved.</t>
  </si>
  <si>
    <t>Total GCSE,GNVQ &amp; equivs point score.</t>
  </si>
  <si>
    <t>Capped GCSE,GNVQ &amp; equivs point score.</t>
  </si>
  <si>
    <t>Achieved any passes at all (inc S96, WOLF, first entry and  vocational qualification capping).</t>
  </si>
  <si>
    <t>Achieved 5 or more GCSE and equivalents at grades (Level 2) including standard passes (9-4) in GCSE English and Maths.</t>
  </si>
  <si>
    <t>Achieved 5 or more GCSE and equivalents at grades A*-G/9-1 (Level 1) including GCSE English and Maths.</t>
  </si>
  <si>
    <t>Achieved 5 or more GCSE and equivalents at grades A*-C/9-4 (Level 2) including GCSE English and Maths.</t>
  </si>
  <si>
    <t>Achieved English and Maths at level 2 (GCSE only).</t>
  </si>
  <si>
    <t>Achieved English and Maths at level 1 (GCSE only).</t>
  </si>
  <si>
    <t>Achieved equivalent of Level 2 in BTECs in Science</t>
  </si>
  <si>
    <t>Achieved equivalent of Level 2 in OCR Nationals Award and Certificate</t>
  </si>
  <si>
    <t>Pupil passed English GCSE at 9-1</t>
  </si>
  <si>
    <t>Pupil passed English GCSE with a standard 9-4 pass</t>
  </si>
  <si>
    <t>Pupil passed English GCSE with a strong 9-5 pass</t>
  </si>
  <si>
    <t>Pupil passed maths GCSE at 9-1</t>
  </si>
  <si>
    <t>Pupil passed maths GCSE with a strong 9-5 pass</t>
  </si>
  <si>
    <t>Pupil passed maths GCSE with a standard 9-4 pass</t>
  </si>
  <si>
    <t>Entered three of Biology, Physics, Chemistry or Computer Science GCSEs and achieved two 'good' passes of Biology, Physics , Chemistry or Computer Science</t>
  </si>
  <si>
    <t>Achieved English Baccalaureate with 9-4 passes.</t>
  </si>
  <si>
    <t>Achieved English Baccalaureate with 9-5 passes.</t>
  </si>
  <si>
    <t>Multi year discount flag (based on GCSE and equivalent qualifications).</t>
  </si>
  <si>
    <t>Multiyear discount flag (based on GCSE and GNVQ qualifications only).</t>
  </si>
  <si>
    <t>Multi-year discount flag (based on all performance tables qualifications) plus early entry rules (2014 methodology).</t>
  </si>
  <si>
    <t>Multi-year discount flag (based on academic performance tables qualifications at level 2 only) plus early entry rules (2014 methodology).</t>
  </si>
  <si>
    <t>Multi-year discount flag for GCSE only indicators (based on academic performance tables qualifications at level 2 only) plus early entry rules (2014 methodology)</t>
  </si>
  <si>
    <t>Size of EBacc standard 9-4 pass in English</t>
  </si>
  <si>
    <t>Size of EBacc strong 9-5 pass in English</t>
  </si>
  <si>
    <t>Flag whether result is Covid impacted</t>
  </si>
  <si>
    <t>Flag whether result was taken as part of the 2020 or 2021 Autumn Series.</t>
  </si>
  <si>
    <t>Indicates whether the pupil meets the trigger criteria.</t>
  </si>
  <si>
    <t>Exempt for maths progress measure due to: LDD or international prior attainment according to EFA  (=1) or condition of funding does not apply (=2) ; else when not exempt or no data (=0)</t>
  </si>
  <si>
    <t xml:space="preserve">Flag whether result was taken as part of the 2020 Autumn Series. </t>
  </si>
  <si>
    <t>Adjusted KS4 year (KS4 flag for indicator validation 2015/2016)</t>
  </si>
  <si>
    <t xml:space="preserve">PO Box/     non-geographic indicator. Shows whether or not a postcode is a PO Box and/or non-geographic (in which case, the postcode would not be expected to have associated area data): </t>
  </si>
  <si>
    <t xml:space="preserve">Travel-to-Work Area (TTWA). The Travel to Work Area code for the postcode. The field will be blank for postcodes with no grid reference. </t>
  </si>
  <si>
    <t>Delivery point count. Numeric count taken from PAF. (Total number of delivery points.)</t>
  </si>
  <si>
    <t>Multiple occupancy count Numeric count taken from PAF. (Count of households that are multi-occupied.)</t>
  </si>
  <si>
    <t>Small business count. Numeric count taken from PAF. (Number of small businesses.)</t>
  </si>
  <si>
    <t xml:space="preserve">Local Education Authority. (LEA)/ Education and Library Board (ELB). The LEA (ELB in Northern Ireland) code for each postcode.  A pseudo code is included for Channel Islands and Isle of Man. </t>
  </si>
  <si>
    <t>Local Authority prior to Local Government Reorganisation 2009.</t>
  </si>
  <si>
    <t>Local Authority following Local Government Reorganisation 2009.</t>
  </si>
  <si>
    <t>99Z = Channel Is/IoM (pseudo);  
∆∆∆ = no information available.</t>
  </si>
  <si>
    <t>99ZZ00 = Channel Is/IoM (pseudo); 
∆∆∆∆∆∆ = no information available.</t>
  </si>
  <si>
    <t>2005‘statistical’ ward (England and Wales only)</t>
  </si>
  <si>
    <t>Postcode – spaces between ‘incode’ and ‘outcode’ to fill to 7 characters.</t>
  </si>
  <si>
    <t>Postcode – spaces between ‘incode’ and ‘outcode’ to fill to 8 characters.</t>
  </si>
  <si>
    <t>Postcode – single space between ‘incode’ and ‘outcode’. Variable length.</t>
  </si>
  <si>
    <t>Grid reference positional quality indicator.</t>
  </si>
  <si>
    <t>"1 = within the building of the matched address closest to the postcode mean;
2 = as for indicator value 1, except by visual inspection of Landline maps (Scotland only);
3 = approximate to within 50 metres;
4 = postcode unit mean (mean of matched addresses with the same postcode, but not snapped to a building);
5 = imputed by ONS, by reference to surrounding postcode grid references;
6 = postcode sector mean, (mainly PO Boxes);
8 = postcode terminated prior to Gridlinkâ  initiative, last known ONS postcode grid reference;
9 = no grid references available."</t>
  </si>
  <si>
    <t>Primary Care Trust (PCT) /Local Health Board (LHB) /Care Trust</t>
  </si>
  <si>
    <t>The National Parks, covering parts of England, Wales and Scotland. The field will be blank for postcodes in areas outside the National Parks coverage or with no grid reference.</t>
  </si>
  <si>
    <t>Derived LA number validated against the SLD InstitutionHistory.</t>
  </si>
  <si>
    <t>Indicates whether the PRU has childcare facilities</t>
  </si>
  <si>
    <t>PHONICS_PupilMatchingRefAnonymous</t>
  </si>
  <si>
    <t>Latest main DfE number (LA and ESTAB fields joined together).  NB Only received for  RECTYPES 1 and 3 from 2016/2017 onwards</t>
  </si>
  <si>
    <r>
      <t xml:space="preserve">Q1=Foster placement with relative or friend (up to 2014)
Q2=Placement with other foster carer (up to 2014)
A3 = Placed for adoption with parental/guardian consent with current foster carer(s) or with a freeing order where parental/guardian consent has been given
A4 = Placed for adoption with parental/guardian consent not with current foster carer(s) or with a freeing order where parental/guardian consent has been given
A5 = Placed for adoption with placement order with current foster carer(s) or with a freeing order where parental/guardian consent was dispensed with
A6 = Placed for adoption with placement order not with current foster carer(s) or with a freeing order where parental/guardian consent was dispensed with
P1=Placed with own parents or other person with parental responsibility
P2=Independent living (use was permitted up to 28/10/23)
P3=Residential employment
K1=Placed in secure unit / Secure Children's Home
K2= Placements in homes and hostels subject to Children’s Homes Regulations / Children's Homes subject to Children’s Homes Regulations
K3=Supported accommodation (from 2024)
H5=Placements in residential accommodation / Semi-independent living accommodation, not subject to Children’s Homes regulations (use was permitted up to 28/10/23)
R1=Residential care home
R2=NHS/Health Trust or other establishment providing medical or nursing care
R3=Family centre or mother and baby unit
R5=Young Offender Institution or Prison
S1=All Residential schools, except where dual-registered as a school and children’s home
T0=All types of temporary move 
T1=Temporary periods in hospital
T2=Temporary absences of the child on holiday
T3=Temporary accommodation whilst normal foster carer(s) is/are on holiday
T4=Temporary accommodation of seven days or less, for any reason, not covered by codes T1 to T3
</t>
    </r>
    <r>
      <rPr>
        <sz val="8"/>
        <color rgb="FF0070C0"/>
        <rFont val="Arial"/>
        <family val="2"/>
      </rPr>
      <t>M1=In Refuge (section 51 of Children Act) (up to 2014)
M2=Whereabouts known (not in Refuge) (up to 2014)
M3=Whereabouts unknown (up to 2014)
Z1=Other placements
U1 = Foster placement with relative(s) or friend(s): long term fostering
U2 - Foster placement with relative(s) or friend(s) who is/are also approved adopter(s): FFA/concurrent planning 
U3 - Foster placement with a relative(s) or friend(s): not long-term fostering or FFA/concurrent planning (previously included U1 - Foster placement with relative or friend: long-term fostering, which was not a separate category in 2015 as the definition of long-term fostering was published late)
U4 - Foster placement with other foster carer: long term fostering
U5 - Foster placement with other foster carer(s) who is/are also approved adopter(s): FFA/concurrent planning
U6 - Foster placement with other foster carer: not long-term fostering or FFA/concurrent planning (previously included U4 - Foster placement with other foster carer: long-term fostering, which was not a separate category in 2015 as the definition of long-term fostering was published late)
F1 = Foster placement with relative or friend, inside LA boundary
F2 = Placement with other foster carer, provided by LA, inside LA boundary
F3 = Placement with other foster carer, arranged through agency, inside LA boundary
F4 = Foster placement with relative or friend, outside LA boundary
F5 = Placement with other foster carer, provided by LA, outside LA boundary
F6 = Placement with other foster carer, arranged through agency, outside LA boundary</t>
    </r>
    <r>
      <rPr>
        <sz val="8"/>
        <rFont val="Arial"/>
        <family val="2"/>
      </rPr>
      <t xml:space="preserve">
</t>
    </r>
  </si>
  <si>
    <t>AP_Settingtype_[yy]</t>
  </si>
  <si>
    <t>AP_UPN_[yy]</t>
  </si>
  <si>
    <t>AP_UniqueLearnerNumber_[yy]</t>
  </si>
  <si>
    <t>AP_Surname_[yy]</t>
  </si>
  <si>
    <t>AP_Forename_[yy]</t>
  </si>
  <si>
    <t>AP_MiddleNames_[yy]</t>
  </si>
  <si>
    <t>AP_Gender_[yy]</t>
  </si>
  <si>
    <t>AP_Sex_[yy]</t>
  </si>
  <si>
    <t>AP_DOB_[yy]</t>
  </si>
  <si>
    <t>AP_Age_Start_[yy]</t>
  </si>
  <si>
    <t>AP_Month_Part_[yy]</t>
  </si>
  <si>
    <t>AP_YearOfBirth_[yy]</t>
  </si>
  <si>
    <t>AP_MonthOfBirth_[yy]</t>
  </si>
  <si>
    <t>AP_PreferredSurname_[yy]</t>
  </si>
  <si>
    <t>AP_Ethnicity_[yy]</t>
  </si>
  <si>
    <t>AP_EthnicGroupMinor_[yy]</t>
  </si>
  <si>
    <t>AP_EthnicGroupMajor_[yy]</t>
  </si>
  <si>
    <t>AP_FSMeligible_[yy]</t>
  </si>
  <si>
    <t>AP_ServiceChild_[yy]</t>
  </si>
  <si>
    <t>AP_PLAA_[yy]</t>
  </si>
  <si>
    <t>AP_EYPPeligible_[yy]</t>
  </si>
  <si>
    <t>AP_EYPPR_[yy]</t>
  </si>
  <si>
    <t>AP_EYPPReason_[yy]</t>
  </si>
  <si>
    <t>AP_SENProvision_[yy]</t>
  </si>
  <si>
    <t>AP_PrimarySENtype_[yy]</t>
  </si>
  <si>
    <t>AP_SecondarySENtype_[yy]</t>
  </si>
  <si>
    <t>AP_SAON_[yy]</t>
  </si>
  <si>
    <t>AP_PAON_[yy]</t>
  </si>
  <si>
    <t>AP_Street_[yy]</t>
  </si>
  <si>
    <t>AP_Locality_[yy]</t>
  </si>
  <si>
    <t>AP_Town_[yy]</t>
  </si>
  <si>
    <t>AP_AdministrativeArea_[yy]</t>
  </si>
  <si>
    <t>AP_PostTown_[yy]</t>
  </si>
  <si>
    <t>AP_Postcode_[yy]</t>
  </si>
  <si>
    <t>AP_UniquePropertyReferenceNumber_[yy]</t>
  </si>
  <si>
    <t>AP_AddressLine1_[yy]</t>
  </si>
  <si>
    <t>AP_AddressLine2_[yy]</t>
  </si>
  <si>
    <t>AP_AddressLine3_[yy]</t>
  </si>
  <si>
    <t>AP_AddressLine4_[yy]</t>
  </si>
  <si>
    <t>AP_AddressLine5_[yy]</t>
  </si>
  <si>
    <t>AP_LA_[yy]</t>
  </si>
  <si>
    <t>AP_URN_[yy]</t>
  </si>
  <si>
    <t>AP_UKPRN_[yy]</t>
  </si>
  <si>
    <t>AP_PreviousURN_[yy]</t>
  </si>
  <si>
    <t>AP_EntryDate_[yy]</t>
  </si>
  <si>
    <t>AP_LeavingDate_[yy]</t>
  </si>
  <si>
    <t>AP_Association_[yy]</t>
  </si>
  <si>
    <t>AP_AttendancePattern_[yy]</t>
  </si>
  <si>
    <t>AP_SessionsPerWeek_[yy]</t>
  </si>
  <si>
    <t>AP_HoursAtsetting_[yy]</t>
  </si>
  <si>
    <t>AP_ACADYR_[yy]</t>
  </si>
  <si>
    <t>AP_Year_[yy]</t>
  </si>
  <si>
    <t>AP_PupilMatchingRefAnonymous_[yy]</t>
  </si>
  <si>
    <t>AP Placement</t>
  </si>
  <si>
    <t>AP_EYPPBF_[yy]</t>
  </si>
  <si>
    <t>AP_LA_9Code_[yy]</t>
  </si>
  <si>
    <t>AP_LAname_[yy]</t>
  </si>
  <si>
    <t>LAname</t>
  </si>
  <si>
    <t>AP_APTypeDescription_[yy]</t>
  </si>
  <si>
    <t>AP_OpenPlacement_[yy]</t>
  </si>
  <si>
    <t>OpenPlacement</t>
  </si>
  <si>
    <t>AP_RecordStatus_[yy]</t>
  </si>
  <si>
    <t>Year</t>
  </si>
  <si>
    <t>KS4_COMBSCI_94</t>
  </si>
  <si>
    <t>COMBSCI_94</t>
  </si>
  <si>
    <t>KS4_COMBSCIENGRNK</t>
  </si>
  <si>
    <t>COMBSCIENGRNK</t>
  </si>
  <si>
    <t>KS4_COMBSCILANGLITRNK</t>
  </si>
  <si>
    <t>COMBSCILANGLITRNK</t>
  </si>
  <si>
    <t>CAND_ID_EN</t>
  </si>
  <si>
    <t>CAND_ID_MA</t>
  </si>
  <si>
    <t>y7_cand</t>
  </si>
  <si>
    <t>y7_cande</t>
  </si>
  <si>
    <t>y7_candm</t>
  </si>
  <si>
    <t>Y7_CAND_ID</t>
  </si>
  <si>
    <t>Y7_CAND_ID_EN</t>
  </si>
  <si>
    <t>Y7_CAND_ID_MA</t>
  </si>
  <si>
    <t>2000/01 - 2003/04</t>
  </si>
  <si>
    <t>2004/05 - 2006/07</t>
  </si>
  <si>
    <t>NDCA Reference Number</t>
  </si>
  <si>
    <t>NDCA reference number for English.</t>
  </si>
  <si>
    <t>NDCA reference number for Maths.</t>
  </si>
  <si>
    <t>k5_cand</t>
  </si>
  <si>
    <t>KS5_DOBEXAM</t>
  </si>
  <si>
    <t>k5_dobe</t>
  </si>
  <si>
    <t>k5_dobp</t>
  </si>
  <si>
    <t>KS5_PLASCDOB</t>
  </si>
  <si>
    <t>KS5_KS4_PPCODE</t>
  </si>
  <si>
    <t>KS5_LANG</t>
  </si>
  <si>
    <t xml:space="preserve">2004/05 only </t>
  </si>
  <si>
    <t>KS5_SCHCNO</t>
  </si>
  <si>
    <t>k5_scand</t>
  </si>
  <si>
    <t>Pupil home postcode from KS4 file</t>
  </si>
  <si>
    <t>KS5_NAT_PRIOR_BUCKET_E</t>
  </si>
  <si>
    <t>NAT_PRIOR_BUCKET_E</t>
  </si>
  <si>
    <t>NAT_BASE_pts_E grouped into attainment buckets</t>
  </si>
  <si>
    <t>T_RES_CA</t>
  </si>
  <si>
    <t>T_PEN_CA</t>
  </si>
  <si>
    <t>T_AIMS_CA</t>
  </si>
  <si>
    <t>T_GRADE_DIFF_CA</t>
  </si>
  <si>
    <t>KS5_T_RES_CA</t>
  </si>
  <si>
    <t>KS5_T_PEN_CA</t>
  </si>
  <si>
    <t>KS5_T_AIMS_CA</t>
  </si>
  <si>
    <t>KS5_T_GRADE_DIFF_CA</t>
  </si>
  <si>
    <t>KS5_TLEVEL_core</t>
  </si>
  <si>
    <t>KS5_TOTPTSE_TLEVEL_core</t>
  </si>
  <si>
    <t>KS5_TOTENTS_TLEVEL_core</t>
  </si>
  <si>
    <t>KS5_TLEVEL_OS</t>
  </si>
  <si>
    <t>KS5_TOTPTSE_TLEVEL_OS</t>
  </si>
  <si>
    <t>KS5_TOTENTS_TLEVEL_OS</t>
  </si>
  <si>
    <t>2004/05 - 2005/06; 2007/08 - 2014/15</t>
  </si>
  <si>
    <t>ACDYEAR</t>
  </si>
  <si>
    <t>DISC_0_1_FULL</t>
  </si>
  <si>
    <t>DISC_0_1_NOLEVELS</t>
  </si>
  <si>
    <t>DISC_0_2_FULL</t>
  </si>
  <si>
    <t>DISC_0_2_NOLEVELS</t>
  </si>
  <si>
    <t>DISC_1_2_FULL</t>
  </si>
  <si>
    <t>DISC_1_2_NOLEVELS</t>
  </si>
  <si>
    <t>DISC_ALL_FULL</t>
  </si>
  <si>
    <t>DISC_ALL_NOLEVELS</t>
  </si>
  <si>
    <t>DISC_SINGLE_FULL</t>
  </si>
  <si>
    <t>DISC_SINGLE_NOLEVELS</t>
  </si>
  <si>
    <t>POTENTIAL_LEVEL</t>
  </si>
  <si>
    <t>KS5_ACDYEAR</t>
  </si>
  <si>
    <t>KS5_DISC_0_1_FULL</t>
  </si>
  <si>
    <t>KS5_DISC_0_1_NOLEVELS</t>
  </si>
  <si>
    <t>KS5_DISC_0_2_FULL</t>
  </si>
  <si>
    <t>KS5_DISC_0_2_NOLEVELS</t>
  </si>
  <si>
    <t>KS5_DISC_1_2_FULL</t>
  </si>
  <si>
    <t>KS5_DISC_1_2_NOLEVELS</t>
  </si>
  <si>
    <t>KS5_DISC_ALL_FULL</t>
  </si>
  <si>
    <t>KS5_DISC_ALL_NOLEVELS</t>
  </si>
  <si>
    <t>KS5_DISC_SINGLE_FULL</t>
  </si>
  <si>
    <t>KS5_DISC_SINGLE_NOLEVELS</t>
  </si>
  <si>
    <t>KS5_POTENTIAL_LEVEL</t>
  </si>
  <si>
    <t>Academic year</t>
  </si>
  <si>
    <t>Two year discount flag  used where student is in same institution in RY and RY-1. Level 2 discounting flag used to determine points (where L3 can discount L2; L3 rules applied as per DISC_0_1).</t>
  </si>
  <si>
    <t>Two year discount flag  used where student is in same institution in RY and RY-1. Unused in 2018 tables (points discounting occurs only between approved L2 quals)</t>
  </si>
  <si>
    <t>0,1,2,3,4,5,6,7,8</t>
  </si>
  <si>
    <t>Level achievable through highest possible grade for qualification</t>
  </si>
  <si>
    <t>Two year discount flag used where student is in same institution in RY and RY-2. Level 2 discounting flag used to determine points (where L3 can discount L2; L3 rules applied as per DISC_0_2).</t>
  </si>
  <si>
    <t>Two year discount flag used where student is in same institution in RY and RY-2. Unused in 2018 tables (points discounting occurs only between approved L2 quals)</t>
  </si>
  <si>
    <t>Two year discount flag used where student is in same institution in RY-1 and RY-2. Level 2 discounting flag used to determine points (where L3 can discount L2; L3 rules applied as per DISC_1_2).</t>
  </si>
  <si>
    <t>Two year discount flag used where student is in same institution in RY-1 and RY-2. Unused in 2018 tables (points discounting occurs only between approved L2 quals)</t>
  </si>
  <si>
    <t>Three year discount flag used where student not moved institution and for national level aggregation of all results. Level 2 discounting flag used to determine points (where L3 can discount L2; L3 rules applied as per DISC_ALL).</t>
  </si>
  <si>
    <t>Three year discount flag used where student not moved institution. Unused in 2018 tables (points discounting occurs only between approved L2 quals)</t>
  </si>
  <si>
    <t>One year discount flag used where student has studied at an institution for a single year. Level 2 discounting flag used to determine points (where L3 can discount L2; L3 rules applied as per DISC_SINGLE).</t>
  </si>
  <si>
    <t>One year discount flag  used where student has studied at an institution for a single year. Unused in 2018 tables (points discounting occurs only between approved L2 quals)</t>
  </si>
  <si>
    <t>2001/02 - 2004/05; 2014/15 - 2022/23</t>
  </si>
  <si>
    <t>Forenames_ex[yy]</t>
  </si>
  <si>
    <t xml:space="preserve">2001/02 - 2002/03 </t>
  </si>
  <si>
    <t>DataCollection_ex[yy]</t>
  </si>
  <si>
    <t xml:space="preserve">Size of EBacc 9-4 pass in Humanities </t>
  </si>
  <si>
    <t>Size of EBacc 9-5 pass in Humanities</t>
  </si>
  <si>
    <t>Size of EBacc 9-4 pass in a foreign language</t>
  </si>
  <si>
    <t>Size of EBacc 9-5 pass in a foreign language</t>
  </si>
  <si>
    <t>Any 11 digit code</t>
  </si>
  <si>
    <t>Income Deprivation Affecting Children Indices (IDACI) Score of the Lower Layer Super Output Area of pupil postcode.</t>
  </si>
  <si>
    <t>Income Deprivation Affecting Children Indices (IDACI) Rank of the Lower Layer Super Output Area of pupil postcode.</t>
  </si>
  <si>
    <t>National Curriculum Level of GCSE English</t>
  </si>
  <si>
    <t>National Curriculum Level of GCSE maths</t>
  </si>
  <si>
    <t>Unique Reference Number of establishment</t>
  </si>
  <si>
    <t xml:space="preserve">Unique reference number of establishment </t>
  </si>
  <si>
    <t>KS3 Pupil Table</t>
  </si>
  <si>
    <t>KS3 Exam Table</t>
  </si>
  <si>
    <t>KS3_CAND_ID</t>
  </si>
  <si>
    <t>KS3_SURNAME</t>
  </si>
  <si>
    <t>2002/03 - 2007/08</t>
  </si>
  <si>
    <t>1997/98 - 2007/08</t>
  </si>
  <si>
    <t>2006/07- 2012/13</t>
  </si>
  <si>
    <t>Date of birth from awarding organisation exam data, or from KS2 prior attainment data</t>
  </si>
  <si>
    <t>IDACIRank_ex[yy]</t>
  </si>
  <si>
    <t>IDACIScore_ex[yy]</t>
  </si>
  <si>
    <t>LatestNCYear_ex[yy]</t>
  </si>
  <si>
    <t>LatestNCYear</t>
  </si>
  <si>
    <t>NCYearActual_ex[yy]</t>
  </si>
  <si>
    <t>NCYearActual</t>
  </si>
  <si>
    <t>National Curriculum Year Group of the latest exclusion</t>
  </si>
  <si>
    <t>The year group in which the pupil is taught for the majority of their time, regardless of their chronological age. This was added for a PQ for SDU, and should only be released to them.</t>
  </si>
  <si>
    <t>N1 = Nursery first year
N2 = Nursery second year 
R = Reception 
1-14 = Years 1 to 14 
X = National Curriculum not followed - used for Special Schools</t>
  </si>
  <si>
    <t>TotalSuspensions_ex[yy]</t>
  </si>
  <si>
    <t>TotalSuspensions</t>
  </si>
  <si>
    <t>TotalSuspensionSessions_ex[yy]</t>
  </si>
  <si>
    <t>TotalSuspensionSessions</t>
  </si>
  <si>
    <t>The total number of fixed exclusions for the acdemic year: Table 2: at enrolment level Table 3: at pupil level</t>
  </si>
  <si>
    <t>The total number of sessions for fixed exclusions for the academic year: Table 2: at enrolment level Table 3: at pupil level</t>
  </si>
  <si>
    <t>Connexions_ex[yy]</t>
  </si>
  <si>
    <t>YSSA_ex[yy]</t>
  </si>
  <si>
    <t>Reason_A</t>
  </si>
  <si>
    <t>Reason_B</t>
  </si>
  <si>
    <t>Reason_C</t>
  </si>
  <si>
    <t>PriLodged_[term][yy]</t>
  </si>
  <si>
    <t>PriWithdrawn_[term][yy]</t>
  </si>
  <si>
    <t>PriHeard_[term][yy]</t>
  </si>
  <si>
    <t>PriUpheld_[term][yy]</t>
  </si>
  <si>
    <t>PriRejected_[term][yy]</t>
  </si>
  <si>
    <t>SecLodged_[term][yy]</t>
  </si>
  <si>
    <t>SecWithdrawn_[term][yy]</t>
  </si>
  <si>
    <t>SecHeard_[term][yy]</t>
  </si>
  <si>
    <t>SecUpheld_[term][yy]</t>
  </si>
  <si>
    <t>SecRejected_[term][yy]</t>
  </si>
  <si>
    <t>Indicates, for schools offering childcare/activities, 8am-6pm, all year round, the number of places for school age pupils</t>
  </si>
  <si>
    <t>2002 Code
African
Any Other Asian Background
Any Other Black Background
Any Other Ethnic Group
Any Other Mixed Background
Any Other White Background
Bangladeshi
Caribbean
Chinese
Gypsy / Romany
Indian
Information Not Obtained
Irish
Missing
Pakistani
Pre 2002 Code
Refused
Traveller Of Irish Heritage
White and Asian
White and Black African
White and Black Caribbean
White British"</t>
  </si>
  <si>
    <t>0.00-1.00</t>
  </si>
  <si>
    <r>
      <t>Years Populated</t>
    </r>
    <r>
      <rPr>
        <b/>
        <vertAlign val="superscript"/>
        <sz val="8"/>
        <rFont val="Arial"/>
        <family val="2"/>
      </rPr>
      <t>1</t>
    </r>
  </si>
  <si>
    <t>PA10_exact_Summer_Summer6th</t>
  </si>
  <si>
    <t>PA50_exact_Summer_Summer6th</t>
  </si>
  <si>
    <t>PA10_exact_Summer_Summer6th_ab[yy]</t>
  </si>
  <si>
    <t>PA50_exact_Summer_Summer6th_ab[yy]</t>
  </si>
  <si>
    <t>Old Tier of variable</t>
  </si>
  <si>
    <t xml:space="preserve">Indicates the Tier a data item used to be categorised as </t>
  </si>
  <si>
    <t>This has information on a school's history up to 2020/21.</t>
  </si>
  <si>
    <t>This has information to link successor and predecessor schools up to 2020/21.</t>
  </si>
  <si>
    <t>This has information on level of achievement at age 16-25</t>
  </si>
  <si>
    <t>2019/20,
2020/21, 
2024/25, 
2025/26</t>
  </si>
  <si>
    <r>
      <t>Amended data not available for 2019/20 and 2020/21 as not collected for those academic years. Unamended and Final data is available but is subject to limitations on its use</t>
    </r>
    <r>
      <rPr>
        <vertAlign val="superscript"/>
        <sz val="10"/>
        <rFont val="Arial"/>
        <family val="2"/>
      </rPr>
      <t>2,3,4</t>
    </r>
    <r>
      <rPr>
        <sz val="10"/>
        <rFont val="Arial"/>
        <family val="2"/>
      </rPr>
      <t>.
KS2-KS4 progress measures not fully populated in 2024/25 and 2025/26 as no KS2 prior attainment collected in 2019/20 and 2020/21. 2024/25 KS4 data only includes KS2 prior attainment data from 2018/19, and 2025/26 KS4 data only includes KS2 prior attainment data from 2021/22. KS2 fields not fully populated for the same reason.</t>
    </r>
  </si>
  <si>
    <t>National Statistics Postcode Directory Census Output Area derived from the pupil's postcode (based on 2011 Census)</t>
  </si>
  <si>
    <t>National Statistics Postcode Directory Census Output Area derived from the pupil's postcode (based on 2021 Census)</t>
  </si>
  <si>
    <t>IDACI (Income Deprivation Affecting Children Indices) 2025 rank derived from the pupil's postcode.</t>
  </si>
  <si>
    <t>IDACI (Income Deprivation Affecting Children Indices) 2025 score derived from the pupil's postcode.</t>
  </si>
  <si>
    <t xml:space="preserve">1 - Learner achieved grade A*-C (9-4 from 2025/26) at end of year 11		
2 - Learner achieved grade A*-C (9-4 from 2025/26)since the end of year 11		
3 - Learner has not yet achieved grade A*-C (9-4 from 2025/26)	</t>
  </si>
  <si>
    <r>
      <t xml:space="preserve">Flag to indicate if pupil has ever been recorded as eligible for free school meals at any time in any termly or annual Census (including Alternative Provision Census and PRU Census where available) in the last 6 years. </t>
    </r>
    <r>
      <rPr>
        <b/>
        <sz val="8"/>
        <rFont val="Arial"/>
        <family val="2"/>
      </rPr>
      <t>This is used as the FSM6 indicator for the Pupil Premium calculations.</t>
    </r>
  </si>
  <si>
    <t>Flag to indicate if pupil has ever been recorded as eligible for free school meals on Census day in any Spring Census.</t>
  </si>
  <si>
    <t>Flag to indicate if pupil has ever been recorded as eligible for free school meals on Census day in any termly or annual Census (including Alternative Provision Census and PRU Census where available) in the last 3 years.</t>
  </si>
  <si>
    <t>Flag to indicate if pupil has ever been recorded as eligible for free school meals on Census day in any termly or annual Census (including Alternative Provision Census and PRU Census where available) in the last 6 years.</t>
  </si>
  <si>
    <t>Nature of pupil's secondary special educational need.</t>
  </si>
  <si>
    <t>The eligibility code indicator is issued by HMRC to the parent, collected for children who have extended or expanded childcare hours and confirms the eligibility of working parents to receive the additional 15 hours of extended funded entitlement, or the 15 hours of expanded funded entitlement. </t>
  </si>
  <si>
    <r>
      <rPr>
        <b/>
        <sz val="8"/>
        <rFont val="Arial"/>
        <family val="2"/>
      </rPr>
      <t>2012/13 onwards:</t>
    </r>
    <r>
      <rPr>
        <sz val="8"/>
        <rFont val="Arial"/>
        <family val="2"/>
      </rPr>
      <t xml:space="preserve"> Has achieved a good level of development - achieved level of 2 or 3 in each of COM, PHY, PSE, LIT and MAT results. 
</t>
    </r>
    <r>
      <rPr>
        <b/>
        <sz val="8"/>
        <rFont val="Arial"/>
        <family val="2"/>
      </rPr>
      <t xml:space="preserve">2011/12: </t>
    </r>
    <r>
      <rPr>
        <sz val="8"/>
        <rFont val="Arial"/>
        <family val="2"/>
      </rPr>
      <t>Pupil achieved a good level of development - achieved 78 or more scale points across all 13 scales and 6 or more scale points in each of the 7 scales of PSE and CLL</t>
    </r>
  </si>
  <si>
    <t>Pupil included in the eligible pupil number for Reading. It is used as the denominator for school and LA calculations of achievement in Reading.</t>
  </si>
  <si>
    <t>Pupil included in the eligible pupil number for Science.</t>
  </si>
  <si>
    <t>Pupil included in the eligible pupil number for Science TA</t>
  </si>
  <si>
    <t>Pupil included in the eligible pupil number for GPS.</t>
  </si>
  <si>
    <t>Pupil included in the eligible pupil number for English and does not have a missing, unmatched past or lost results.</t>
  </si>
  <si>
    <t>Pupil included in the eligible pupil number for reading and does not have a missing, unmatched past or lost results.</t>
  </si>
  <si>
    <t>Pupil included in the eligible pupil number for Reading TA and does not have a missing, unmatched past.</t>
  </si>
  <si>
    <t>Pupil included in the eligible pupil number for writing and does not have a missing, unmatched past or lost results.</t>
  </si>
  <si>
    <t>Pupil included in the eligible pupil number for Maths and does not have a missing, unmatched past or lost results.</t>
  </si>
  <si>
    <t>Pupil included in the eligible pupil number for Science and does not have a missing, unmatched past or lost results.</t>
  </si>
  <si>
    <t>KS1 prior attainment average point score (APS) (not finely graded), used as an input measure in the calculation of CVA.</t>
  </si>
  <si>
    <t>KS2 current attainment APS (using fine grading), used as the output measure in the calculation of CVA.</t>
  </si>
  <si>
    <r>
      <t xml:space="preserve">Pupil included in the eligible pupil number for Reading TA </t>
    </r>
    <r>
      <rPr>
        <strike/>
        <sz val="8"/>
        <rFont val="Arial"/>
        <family val="2"/>
      </rPr>
      <t>i.e. has teacher assessment of A,D,M,P,HNM, EXS.</t>
    </r>
  </si>
  <si>
    <r>
      <t>Pupil included in the eligible pupil number for Writing</t>
    </r>
    <r>
      <rPr>
        <strike/>
        <sz val="8"/>
        <rFont val="Arial"/>
        <family val="2"/>
      </rPr>
      <t xml:space="preserve"> i.e. has a test result of A, B, M, N, P, T, 2-6, Q or S.</t>
    </r>
    <r>
      <rPr>
        <sz val="8"/>
        <rFont val="Arial"/>
        <family val="2"/>
      </rPr>
      <t xml:space="preserve">  It is used as the denominator for school and LA calculations of achievement in Writing.</t>
    </r>
  </si>
  <si>
    <r>
      <t xml:space="preserve">Pupil included in the eligible pupil number for Writing TA </t>
    </r>
    <r>
      <rPr>
        <strike/>
        <sz val="8"/>
        <rFont val="Arial"/>
        <family val="2"/>
      </rPr>
      <t xml:space="preserve">i.e. has teacher assessment of A,D,M,P,WTS, GDS, EXS, BLW, PKE, PKF, PKG.  </t>
    </r>
  </si>
  <si>
    <r>
      <t xml:space="preserve">Pupil included in the eligible pupil number for English </t>
    </r>
    <r>
      <rPr>
        <strike/>
        <sz val="8"/>
        <rFont val="Arial"/>
        <family val="2"/>
      </rPr>
      <t>i.e. has a test result of A, B, M, N, P, T, 2-6 or Q.  It is used as the denominator for school and LA calculations of achievement in English.</t>
    </r>
  </si>
  <si>
    <r>
      <t xml:space="preserve">Pupil included in the eligible pupil number for English TA </t>
    </r>
    <r>
      <rPr>
        <strike/>
        <sz val="8"/>
        <rFont val="Arial"/>
        <family val="2"/>
      </rPr>
      <t>i.e. has a teacher assessment level of 1-6, A, D or W.</t>
    </r>
  </si>
  <si>
    <r>
      <t xml:space="preserve">Pupil included in the eligible pupil number for Maths </t>
    </r>
    <r>
      <rPr>
        <strike/>
        <sz val="8"/>
        <rFont val="Arial"/>
        <family val="2"/>
      </rPr>
      <t xml:space="preserve">i.e. has a test result of A,B,M,T,P,H,Q,S,AS,NS,CA,CN.  It is used as the denominator for school and LA calculations of achievement in Maths.  </t>
    </r>
  </si>
  <si>
    <r>
      <t xml:space="preserve">Pupil included in the eligible pupil number for Maths TA </t>
    </r>
    <r>
      <rPr>
        <strike/>
        <sz val="8"/>
        <rFont val="Arial"/>
        <family val="2"/>
      </rPr>
      <t>i.e. has a teacher assessment of A,D,M,P,HNM, EXS, BLW, PKE, PKF, PKG</t>
    </r>
  </si>
  <si>
    <t>Pupil included in the eligible pupil number for Writing TA and does not have a missing, unmatched past or lost results.</t>
  </si>
  <si>
    <t>Pupil included in the eligible pupil number for Maths TA and does not have a missing, unmatched past or lost results.</t>
  </si>
  <si>
    <t>Pupil included in the eligible pupil number for Science TA and does not have a missing, unmatched past or lost results.</t>
  </si>
  <si>
    <t>2005/06 - KS1 prior attainment Reading level for contextual value added.
2006/07 onwards - KS1 prior attainment Reading point score (not finely graded) for CVA (numeric).</t>
  </si>
  <si>
    <t>2005/06 - KS1 prior attainment Writing level for contextual value added.
2006/07 onwards - KS1 prior attainment Writing point score (not finely graded) for CVA (numeric).</t>
  </si>
  <si>
    <t>2005/06 - KS1 prior attainment Maths level for contextual value added.
2006/07 onwards - KS1 prior attainment Maths point score (not finely graded) for CVA (numeric).</t>
  </si>
  <si>
    <r>
      <t>English as additional language</t>
    </r>
    <r>
      <rPr>
        <strike/>
        <sz val="8"/>
        <rFont val="Arial"/>
        <family val="2"/>
      </rPr>
      <t xml:space="preserve"> groups</t>
    </r>
  </si>
  <si>
    <t>Converter Academy: Unique Reference Number</t>
  </si>
  <si>
    <t>Rank of non-Ebacc point score against other non-Ebacc subjects</t>
  </si>
  <si>
    <t>2004/05, 2021/22 -</t>
  </si>
  <si>
    <t>KS5_GVOL</t>
  </si>
  <si>
    <t>KS5_VVOL</t>
  </si>
  <si>
    <t>GVOL</t>
  </si>
  <si>
    <t>VVOL</t>
  </si>
  <si>
    <r>
      <t xml:space="preserve">Pupil postcode </t>
    </r>
    <r>
      <rPr>
        <strike/>
        <sz val="8"/>
        <rFont val="Arial"/>
        <family val="2"/>
      </rPr>
      <t>from KS4 file</t>
    </r>
  </si>
  <si>
    <r>
      <t xml:space="preserve">2001/02 - 2014/15 </t>
    </r>
    <r>
      <rPr>
        <b/>
        <strike/>
        <sz val="8"/>
        <rFont val="Arial"/>
        <family val="2"/>
      </rPr>
      <t>2016/17 -</t>
    </r>
  </si>
  <si>
    <t>Unique Reference Number of establishment. Populated only for RECTYPE = 1,3 records from 2016/17 onwards.</t>
  </si>
  <si>
    <t>2008/09 - 2013/14</t>
  </si>
  <si>
    <t>2008/09 - 2014/15; 2016/17 -</t>
  </si>
  <si>
    <t>2011/12 - 2014/15; 2016/17 -</t>
  </si>
  <si>
    <r>
      <t>KS5_VA_</t>
    </r>
    <r>
      <rPr>
        <strike/>
        <sz val="8"/>
        <rFont val="Arial"/>
        <family val="2"/>
      </rPr>
      <t>ART</t>
    </r>
    <r>
      <rPr>
        <sz val="8"/>
        <rFont val="Arial"/>
        <family val="2"/>
      </rPr>
      <t>AD</t>
    </r>
  </si>
  <si>
    <t>Age of pupil at start of the academic year (in full years)</t>
  </si>
  <si>
    <t>15% 'threshold' Persistent absentee indicator for the first 5 half terms.</t>
  </si>
  <si>
    <t>15% exact 'persistent absentee' indicator for the first 5 half terms.</t>
  </si>
  <si>
    <t>10% 'threshold' Persistent absentee indicator for the first 5 half terms.</t>
  </si>
  <si>
    <t>10% exact 'persistent absentee' indicator for the first 5 half terms.</t>
  </si>
  <si>
    <t>50% exact 'persistent absentee' indicator for the first 5 half terms.</t>
  </si>
  <si>
    <t>Number of sessions possible in the first 5 half terms.  Based on termly sessions for all schools except special schools before 2016/17 for which annual sessions data will be used.</t>
  </si>
  <si>
    <t>Number of sessions missed due to authorised absence in the first 5 half terms.  Based on termly sessions for all schools except special schools before 2016/17  for which annual sessions data will be used.</t>
  </si>
  <si>
    <t>Number of sessions missed due to unauthorised absence in the first 5 half terms.  Based on termly sessions for all schools except special schools before 2016/17  for which annual sessions data will be used.</t>
  </si>
  <si>
    <t>Number of absence sessions in the first 5 half terms.</t>
  </si>
  <si>
    <t xml:space="preserve">2003/04 - 2004/05 </t>
  </si>
  <si>
    <t xml:space="preserve">2001/02 - 2003/04 </t>
  </si>
  <si>
    <t>Age of pupil at start of the academic year (in full years) when the exclusion started.</t>
  </si>
  <si>
    <t>Date of birth</t>
  </si>
  <si>
    <t>SC_[yyyy]_AU
SC_[yyyy]_SU 
AAT_[yyyy]_KS5</t>
  </si>
  <si>
    <t>SEND flag</t>
  </si>
  <si>
    <t>EHCP flag</t>
  </si>
  <si>
    <t>N1 = Abuse, neglect or exploitation
N2 = Child's disability/illness
N3 = Parental Disability/illness
N4 = Family in acute stress
N5 = Family dysfunction
N6 = Socially unacceptable
N7 = Low income
N8 = Absent parenting
N9 = Cases other than Children in Need
N0 = Not stated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</si>
</sst>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quot; &quot;[$£-809]#,##0.00&quot; &quot;;&quot;-&quot;[$£-809]#,##0.00&quot; &quot;;&quot; &quot;[$£-809]&quot;-&quot;00&quot; &quot;;&quot; &quot;@&quot; &quot;"/>
    <numFmt numFmtId="165" formatCode="#,##0.0"/>
    <numFmt numFmtId="166" formatCode="0.0"/>
    <numFmt numFmtId="167" formatCode="0_ ;\-0\ "/>
  </numFmts>
  <fonts count="60">
    <font>
      <sz val="10"/>
      <color rgb="FF000000"/>
      <name val="Arial"/>
      <family val="2"/>
    </font>
    <font>
      <sz val="11"/>
      <color theme="1"/>
      <name val="Calibri"/>
      <family val="2"/>
      <scheme val="minor"/>
    </font>
    <font>
      <sz val="11"/>
      <color theme="1"/>
      <name val="Calibri"/>
      <family val="2"/>
      <scheme val="minor"/>
    </font>
    <font>
      <sz val="10"/>
      <color rgb="FF000000"/>
      <name val="Arial"/>
      <family val="2"/>
    </font>
    <font>
      <u/>
      <sz val="10"/>
      <color rgb="FF0000FF"/>
      <name val="Arial"/>
      <family val="2"/>
    </font>
    <font>
      <sz val="8"/>
      <color rgb="FF000000"/>
      <name val="Arial"/>
      <family val="2"/>
    </font>
    <font>
      <b/>
      <sz val="10"/>
      <color rgb="FF000000"/>
      <name val="Arial"/>
      <family val="2"/>
    </font>
    <font>
      <b/>
      <sz val="8"/>
      <color rgb="FF000000"/>
      <name val="Arial"/>
      <family val="2"/>
    </font>
    <font>
      <sz val="8"/>
      <color rgb="FFFF0000"/>
      <name val="Arial"/>
      <family val="2"/>
    </font>
    <font>
      <sz val="10"/>
      <color rgb="FFFF0000"/>
      <name val="Arial"/>
      <family val="2"/>
    </font>
    <font>
      <b/>
      <i/>
      <sz val="10"/>
      <color rgb="FF000000"/>
      <name val="Arial"/>
      <family val="2"/>
    </font>
    <font>
      <b/>
      <sz val="12"/>
      <color rgb="FF000000"/>
      <name val="Arial"/>
      <family val="2"/>
    </font>
    <font>
      <b/>
      <sz val="9"/>
      <color rgb="FF000000"/>
      <name val="Arial"/>
      <family val="2"/>
    </font>
    <font>
      <sz val="9"/>
      <color rgb="FF000000"/>
      <name val="Arial"/>
      <family val="2"/>
    </font>
    <font>
      <sz val="10"/>
      <name val="Arial"/>
      <family val="2"/>
    </font>
    <font>
      <sz val="8"/>
      <name val="Arial"/>
      <family val="2"/>
    </font>
    <font>
      <b/>
      <sz val="10"/>
      <name val="Arial"/>
      <family val="2"/>
    </font>
    <font>
      <b/>
      <sz val="8"/>
      <name val="Arial"/>
      <family val="2"/>
    </font>
    <font>
      <strike/>
      <sz val="8"/>
      <name val="Arial"/>
      <family val="2"/>
    </font>
    <font>
      <sz val="8"/>
      <color indexed="8"/>
      <name val="Arial"/>
      <family val="2"/>
    </font>
    <font>
      <sz val="8"/>
      <color theme="1"/>
      <name val="Arial"/>
      <family val="2"/>
    </font>
    <font>
      <sz val="11"/>
      <color indexed="8"/>
      <name val="Calibri"/>
      <family val="2"/>
      <charset val="1"/>
    </font>
    <font>
      <sz val="10"/>
      <name val="Arial Unicode MS"/>
      <family val="2"/>
    </font>
    <font>
      <sz val="12"/>
      <color indexed="19"/>
      <name val="Arial"/>
      <family val="2"/>
      <charset val="1"/>
    </font>
    <font>
      <sz val="12"/>
      <name val="Arial"/>
      <family val="2"/>
      <charset val="1"/>
    </font>
    <font>
      <sz val="12"/>
      <color indexed="8"/>
      <name val="Arial"/>
      <family val="2"/>
      <charset val="1"/>
    </font>
    <font>
      <sz val="10"/>
      <name val="Arial"/>
      <family val="2"/>
      <charset val="1"/>
    </font>
    <font>
      <sz val="12"/>
      <color theme="1"/>
      <name val="Arial"/>
      <family val="2"/>
    </font>
    <font>
      <strike/>
      <sz val="10"/>
      <name val="Arial"/>
      <family val="2"/>
    </font>
    <font>
      <b/>
      <sz val="10"/>
      <color rgb="FFFF0000"/>
      <name val="Arial"/>
      <family val="2"/>
    </font>
    <font>
      <sz val="10"/>
      <name val="Arial"/>
      <family val="2"/>
    </font>
    <font>
      <i/>
      <sz val="10.5"/>
      <color rgb="FF000000"/>
      <name val="Segoe UI"/>
      <family val="2"/>
    </font>
    <font>
      <sz val="9"/>
      <name val="Arial"/>
      <family val="2"/>
    </font>
    <font>
      <b/>
      <sz val="11"/>
      <name val="Arial"/>
      <family val="2"/>
    </font>
    <font>
      <b/>
      <sz val="9"/>
      <name val="Arial"/>
      <family val="2"/>
    </font>
    <font>
      <sz val="12"/>
      <name val="Arial"/>
      <family val="2"/>
    </font>
    <font>
      <b/>
      <sz val="11"/>
      <name val="Calibri"/>
      <family val="2"/>
      <scheme val="minor"/>
    </font>
    <font>
      <sz val="11"/>
      <name val="Calibri"/>
      <family val="2"/>
      <scheme val="minor"/>
    </font>
    <font>
      <vertAlign val="superscript"/>
      <sz val="10"/>
      <color rgb="FF000000"/>
      <name val="Arial"/>
      <family val="2"/>
    </font>
    <font>
      <u/>
      <sz val="9"/>
      <color rgb="FF0000FF"/>
      <name val="Arial"/>
      <family val="2"/>
    </font>
    <font>
      <sz val="10"/>
      <color rgb="FFC00000"/>
      <name val="Arial"/>
      <family val="2"/>
    </font>
    <font>
      <vertAlign val="superscript"/>
      <sz val="10"/>
      <name val="Arial"/>
      <family val="2"/>
    </font>
    <font>
      <b/>
      <u/>
      <sz val="10"/>
      <color rgb="FF0070C0"/>
      <name val="Arial"/>
      <family val="2"/>
    </font>
    <font>
      <u/>
      <sz val="10"/>
      <color rgb="FF0070C0"/>
      <name val="Arial"/>
      <family val="2"/>
    </font>
    <font>
      <sz val="9"/>
      <color rgb="FF00B0F0"/>
      <name val="Arial"/>
      <family val="2"/>
    </font>
    <font>
      <i/>
      <sz val="9"/>
      <name val="Arial"/>
      <family val="2"/>
    </font>
    <font>
      <i/>
      <sz val="10"/>
      <name val="Arial"/>
      <family val="2"/>
    </font>
    <font>
      <b/>
      <sz val="26"/>
      <name val="Arial"/>
      <family val="2"/>
    </font>
    <font>
      <sz val="20"/>
      <name val="Arial"/>
      <family val="2"/>
    </font>
    <font>
      <b/>
      <vertAlign val="superscript"/>
      <sz val="10"/>
      <color rgb="FF000000"/>
      <name val="Arial"/>
      <family val="2"/>
    </font>
    <font>
      <sz val="11"/>
      <color rgb="FF000000"/>
      <name val="Arial"/>
      <family val="2"/>
    </font>
    <font>
      <b/>
      <u/>
      <sz val="10"/>
      <name val="Arial"/>
      <family val="2"/>
    </font>
    <font>
      <u/>
      <sz val="10"/>
      <name val="Arial"/>
      <family val="2"/>
    </font>
    <font>
      <b/>
      <vertAlign val="superscript"/>
      <sz val="8"/>
      <name val="Arial"/>
      <family val="2"/>
    </font>
    <font>
      <sz val="10"/>
      <color rgb="FF00B050"/>
      <name val="Arial"/>
      <family val="2"/>
    </font>
    <font>
      <u/>
      <sz val="9"/>
      <name val="Arial"/>
      <family val="2"/>
    </font>
    <font>
      <sz val="8"/>
      <color rgb="FF0070C0"/>
      <name val="Arial"/>
      <family val="2"/>
    </font>
    <font>
      <sz val="10"/>
      <color rgb="FF0070C0"/>
      <name val="Arial"/>
      <family val="2"/>
    </font>
    <font>
      <b/>
      <strike/>
      <sz val="8"/>
      <name val="Arial"/>
      <family val="2"/>
    </font>
    <font>
      <b/>
      <strike/>
      <sz val="10"/>
      <name val="Arial"/>
      <family val="2"/>
    </font>
  </fonts>
  <fills count="24">
    <fill>
      <patternFill patternType="none"/>
    </fill>
    <fill>
      <patternFill patternType="gray125"/>
    </fill>
    <fill>
      <patternFill patternType="solid">
        <fgColor rgb="FFC0C0C0"/>
        <bgColor rgb="FFC0C0C0"/>
      </patternFill>
    </fill>
    <fill>
      <patternFill patternType="solid">
        <fgColor rgb="FFBFBFBF"/>
        <bgColor rgb="FFBFBFBF"/>
      </patternFill>
    </fill>
    <fill>
      <patternFill patternType="solid">
        <fgColor rgb="FFFFFFFF"/>
        <bgColor rgb="FFFFFFFF"/>
      </patternFill>
    </fill>
    <fill>
      <patternFill patternType="solid">
        <fgColor rgb="FFFFFF00"/>
        <bgColor indexed="64"/>
      </patternFill>
    </fill>
    <fill>
      <patternFill patternType="solid">
        <fgColor indexed="9"/>
        <bgColor indexed="64"/>
      </patternFill>
    </fill>
    <fill>
      <patternFill patternType="solid">
        <fgColor theme="0"/>
        <bgColor rgb="FFC0C0C0"/>
      </patternFill>
    </fill>
    <fill>
      <patternFill patternType="solid">
        <fgColor indexed="26"/>
        <bgColor indexed="42"/>
      </patternFill>
    </fill>
    <fill>
      <patternFill patternType="solid">
        <fgColor indexed="43"/>
        <bgColor indexed="47"/>
      </patternFill>
    </fill>
    <fill>
      <patternFill patternType="solid">
        <fgColor indexed="41"/>
        <bgColor indexed="24"/>
      </patternFill>
    </fill>
    <fill>
      <patternFill patternType="solid">
        <fgColor indexed="24"/>
        <bgColor indexed="41"/>
      </patternFill>
    </fill>
    <fill>
      <patternFill patternType="solid">
        <fgColor indexed="45"/>
        <bgColor indexed="24"/>
      </patternFill>
    </fill>
    <fill>
      <patternFill patternType="solid">
        <fgColor indexed="42"/>
        <bgColor indexed="47"/>
      </patternFill>
    </fill>
    <fill>
      <patternFill patternType="solid">
        <fgColor indexed="47"/>
        <bgColor indexed="42"/>
      </patternFill>
    </fill>
    <fill>
      <patternFill patternType="solid">
        <fgColor indexed="31"/>
        <bgColor indexed="22"/>
      </patternFill>
    </fill>
    <fill>
      <patternFill patternType="solid">
        <fgColor indexed="46"/>
        <bgColor indexed="24"/>
      </patternFill>
    </fill>
    <fill>
      <patternFill patternType="solid">
        <fgColor rgb="FFFFFF99"/>
        <bgColor indexed="64"/>
      </patternFill>
    </fill>
    <fill>
      <patternFill patternType="solid">
        <fgColor rgb="FFFFFF99"/>
        <bgColor rgb="FFFFFFFF"/>
      </patternFill>
    </fill>
    <fill>
      <patternFill patternType="solid">
        <fgColor theme="0"/>
        <bgColor indexed="64"/>
      </patternFill>
    </fill>
    <fill>
      <patternFill patternType="solid">
        <fgColor theme="0"/>
        <bgColor rgb="FFFFFFFF"/>
      </patternFill>
    </fill>
    <fill>
      <patternFill patternType="solid">
        <fgColor indexed="13"/>
        <bgColor indexed="64"/>
      </patternFill>
    </fill>
    <fill>
      <patternFill patternType="solid">
        <fgColor indexed="59"/>
        <bgColor indexed="64"/>
      </patternFill>
    </fill>
    <fill>
      <patternFill patternType="solid">
        <fgColor rgb="FFFFFF99"/>
        <bgColor rgb="FF000000"/>
      </patternFill>
    </fill>
  </fills>
  <borders count="70">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C0C0C0"/>
      </left>
      <right style="thin">
        <color rgb="FFC0C0C0"/>
      </right>
      <top style="thin">
        <color rgb="FFC0C0C0"/>
      </top>
      <bottom style="thin">
        <color rgb="FFC0C0C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C0C0C0"/>
      </left>
      <right style="thin">
        <color rgb="FFC0C0C0"/>
      </right>
      <top style="thin">
        <color rgb="FFC0C0C0"/>
      </top>
      <bottom/>
      <diagonal/>
    </border>
    <border>
      <left/>
      <right style="thin">
        <color rgb="FF000000"/>
      </right>
      <top style="thin">
        <color rgb="FF000000"/>
      </top>
      <bottom style="thin">
        <color rgb="FF000000"/>
      </bottom>
      <diagonal/>
    </border>
    <border>
      <left style="thin">
        <color rgb="FFC0C0C0"/>
      </left>
      <right/>
      <top style="thin">
        <color rgb="FFC0C0C0"/>
      </top>
      <bottom style="thin">
        <color rgb="FFC0C0C0"/>
      </bottom>
      <diagonal/>
    </border>
    <border>
      <left style="thin">
        <color rgb="FFC0C0C0"/>
      </left>
      <right style="thin">
        <color rgb="FFC0C0C0"/>
      </right>
      <top/>
      <bottom style="thin">
        <color rgb="FFC0C0C0"/>
      </bottom>
      <diagonal/>
    </border>
    <border>
      <left style="thin">
        <color rgb="FF000000"/>
      </left>
      <right style="thin">
        <color rgb="FFC0C0C0"/>
      </right>
      <top/>
      <bottom/>
      <diagonal/>
    </border>
    <border>
      <left style="thin">
        <color rgb="FFC0C0C0"/>
      </left>
      <right style="thin">
        <color rgb="FFC0C0C0"/>
      </right>
      <top/>
      <bottom/>
      <diagonal/>
    </border>
    <border>
      <left style="thin">
        <color rgb="FFC0C0C0"/>
      </left>
      <right/>
      <top/>
      <bottom style="thin">
        <color rgb="FFC0C0C0"/>
      </bottom>
      <diagonal/>
    </border>
    <border>
      <left style="thin">
        <color rgb="FF000000"/>
      </left>
      <right/>
      <top/>
      <bottom/>
      <diagonal/>
    </border>
    <border>
      <left/>
      <right/>
      <top style="thin">
        <color rgb="FF000000"/>
      </top>
      <bottom/>
      <diagonal/>
    </border>
    <border>
      <left/>
      <right/>
      <top/>
      <bottom style="thin">
        <color rgb="FF000000"/>
      </bottom>
      <diagonal/>
    </border>
    <border>
      <left style="medium">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rgb="FF000000"/>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indexed="64"/>
      </left>
      <right/>
      <top/>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indexed="64"/>
      </right>
      <top style="thin">
        <color rgb="FF000000"/>
      </top>
      <bottom style="thin">
        <color indexed="64"/>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rgb="FFC0C0C0"/>
      </left>
      <right style="thin">
        <color rgb="FFC0C0C0"/>
      </right>
      <top style="thin">
        <color rgb="FF000000"/>
      </top>
      <bottom style="thin">
        <color indexed="64"/>
      </bottom>
      <diagonal/>
    </border>
    <border>
      <left style="thin">
        <color rgb="FFC0C0C0"/>
      </left>
      <right/>
      <top style="thin">
        <color rgb="FFC0C0C0"/>
      </top>
      <bottom/>
      <diagonal/>
    </border>
    <border>
      <left/>
      <right style="thin">
        <color rgb="FF000000"/>
      </right>
      <top style="thin">
        <color rgb="FF000000"/>
      </top>
      <bottom style="thin">
        <color indexed="64"/>
      </bottom>
      <diagonal/>
    </border>
    <border>
      <left style="thin">
        <color indexed="64"/>
      </left>
      <right style="thin">
        <color rgb="FF000000"/>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right style="thin">
        <color rgb="FF000000"/>
      </right>
      <top style="thin">
        <color rgb="FF000000"/>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rgb="FF000000"/>
      </right>
      <top/>
      <bottom/>
      <diagonal/>
    </border>
  </borders>
  <cellStyleXfs count="3072">
    <xf numFmtId="0" fontId="0"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5" fillId="0" borderId="0" applyNumberForma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14" fillId="0" borderId="0"/>
    <xf numFmtId="0" fontId="22" fillId="8" borderId="0" applyNumberFormat="0" applyBorder="0" applyAlignment="0" applyProtection="0"/>
    <xf numFmtId="0" fontId="23" fillId="9" borderId="0" applyNumberFormat="0" applyBorder="0" applyAlignment="0" applyProtection="0"/>
    <xf numFmtId="0" fontId="24" fillId="0" borderId="0"/>
    <xf numFmtId="0" fontId="25" fillId="10" borderId="0" applyNumberFormat="0" applyBorder="0" applyAlignment="0" applyProtection="0"/>
    <xf numFmtId="0" fontId="25" fillId="11" borderId="0" applyNumberFormat="0" applyBorder="0" applyAlignment="0" applyProtection="0"/>
    <xf numFmtId="0" fontId="22" fillId="8" borderId="0" applyNumberFormat="0" applyBorder="0" applyAlignment="0" applyProtection="0"/>
    <xf numFmtId="0" fontId="26" fillId="0" borderId="0"/>
    <xf numFmtId="0" fontId="21" fillId="10"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6" fillId="0" borderId="0"/>
    <xf numFmtId="0" fontId="2" fillId="0" borderId="0"/>
    <xf numFmtId="0" fontId="14" fillId="0" borderId="0"/>
    <xf numFmtId="0" fontId="14" fillId="0" borderId="0"/>
    <xf numFmtId="0" fontId="14" fillId="0" borderId="0"/>
    <xf numFmtId="0" fontId="26" fillId="0" borderId="0"/>
    <xf numFmtId="0" fontId="2" fillId="0" borderId="0"/>
    <xf numFmtId="0" fontId="14" fillId="0" borderId="0"/>
    <xf numFmtId="0" fontId="2" fillId="0" borderId="0"/>
    <xf numFmtId="0" fontId="2" fillId="0" borderId="0"/>
    <xf numFmtId="0" fontId="14"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7" fillId="0" borderId="0"/>
    <xf numFmtId="9" fontId="27" fillId="0" borderId="0" applyFont="0" applyFill="0" applyBorder="0" applyAlignment="0" applyProtection="0"/>
    <xf numFmtId="0" fontId="27" fillId="0" borderId="0"/>
    <xf numFmtId="9" fontId="2" fillId="0" borderId="0" applyFont="0" applyFill="0" applyBorder="0" applyAlignment="0" applyProtection="0"/>
    <xf numFmtId="0" fontId="2" fillId="0" borderId="0"/>
    <xf numFmtId="9" fontId="27" fillId="0" borderId="0" applyFont="0" applyFill="0" applyBorder="0" applyAlignment="0" applyProtection="0"/>
    <xf numFmtId="0" fontId="2" fillId="0" borderId="0"/>
    <xf numFmtId="0" fontId="2" fillId="0" borderId="0"/>
    <xf numFmtId="0" fontId="2" fillId="0" borderId="0"/>
    <xf numFmtId="0" fontId="14" fillId="0" borderId="0"/>
    <xf numFmtId="0" fontId="2" fillId="0" borderId="0"/>
    <xf numFmtId="0" fontId="14"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14"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2" fillId="0" borderId="0"/>
    <xf numFmtId="0" fontId="2"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4" fillId="0" borderId="0" applyFont="0" applyFill="0" applyBorder="0" applyAlignment="0" applyProtection="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4" fillId="0" borderId="0" applyFont="0" applyFill="0" applyBorder="0" applyAlignment="0" applyProtection="0"/>
  </cellStyleXfs>
  <cellXfs count="757">
    <xf numFmtId="0" fontId="0" fillId="0" borderId="0" xfId="0"/>
    <xf numFmtId="0" fontId="6" fillId="0" borderId="0" xfId="0" applyFont="1"/>
    <xf numFmtId="0" fontId="0" fillId="0" borderId="1" xfId="0" applyBorder="1"/>
    <xf numFmtId="0" fontId="0" fillId="0" borderId="1" xfId="0" applyBorder="1" applyAlignment="1">
      <alignment wrapText="1"/>
    </xf>
    <xf numFmtId="0" fontId="6" fillId="0" borderId="0" xfId="0" applyFont="1" applyAlignment="1">
      <alignment horizontal="center"/>
    </xf>
    <xf numFmtId="0" fontId="0" fillId="0" borderId="0" xfId="0" applyAlignment="1">
      <alignment horizontal="center"/>
    </xf>
    <xf numFmtId="0" fontId="0" fillId="0" borderId="0" xfId="0" applyAlignment="1">
      <alignment wrapText="1"/>
    </xf>
    <xf numFmtId="0" fontId="6" fillId="0" borderId="1" xfId="0" applyFont="1" applyBorder="1"/>
    <xf numFmtId="0" fontId="6" fillId="0" borderId="1" xfId="0" applyFont="1" applyBorder="1" applyAlignment="1">
      <alignment wrapText="1"/>
    </xf>
    <xf numFmtId="0" fontId="0" fillId="0" borderId="1" xfId="0" applyBorder="1" applyAlignment="1">
      <alignment vertical="top"/>
    </xf>
    <xf numFmtId="0" fontId="0" fillId="0" borderId="1" xfId="0" applyBorder="1" applyAlignment="1">
      <alignment vertical="top" wrapText="1"/>
    </xf>
    <xf numFmtId="0" fontId="4" fillId="0" borderId="1" xfId="5" applyBorder="1"/>
    <xf numFmtId="0" fontId="5" fillId="0" borderId="1" xfId="0" applyFont="1" applyBorder="1" applyAlignment="1">
      <alignment horizontal="left" vertical="top" wrapText="1"/>
    </xf>
    <xf numFmtId="0" fontId="5" fillId="0" borderId="0" xfId="0" applyFont="1" applyAlignment="1">
      <alignment vertical="top" wrapText="1"/>
    </xf>
    <xf numFmtId="0" fontId="11" fillId="0" borderId="0" xfId="18" applyFont="1"/>
    <xf numFmtId="0" fontId="0" fillId="0" borderId="0" xfId="20" applyFont="1"/>
    <xf numFmtId="0" fontId="5" fillId="0" borderId="18" xfId="20" applyFont="1" applyBorder="1" applyAlignment="1">
      <alignment horizontal="left" vertical="top"/>
    </xf>
    <xf numFmtId="0" fontId="5" fillId="0" borderId="19" xfId="20" applyFont="1" applyBorder="1" applyAlignment="1">
      <alignment horizontal="left" vertical="top"/>
    </xf>
    <xf numFmtId="0" fontId="5" fillId="0" borderId="18" xfId="20" applyFont="1" applyBorder="1" applyAlignment="1">
      <alignment horizontal="left" vertical="top" wrapText="1"/>
    </xf>
    <xf numFmtId="0" fontId="5" fillId="0" borderId="19" xfId="20" applyFont="1" applyBorder="1" applyAlignment="1">
      <alignment horizontal="left" vertical="top" wrapText="1"/>
    </xf>
    <xf numFmtId="0" fontId="5" fillId="0" borderId="20" xfId="20" applyFont="1" applyBorder="1" applyAlignment="1">
      <alignment horizontal="left"/>
    </xf>
    <xf numFmtId="0" fontId="5" fillId="0" borderId="21" xfId="20" applyFont="1" applyBorder="1" applyAlignment="1">
      <alignment horizontal="left" vertical="top"/>
    </xf>
    <xf numFmtId="0" fontId="5" fillId="0" borderId="20" xfId="20" applyFont="1" applyBorder="1" applyAlignment="1">
      <alignment horizontal="left" vertical="top" wrapText="1"/>
    </xf>
    <xf numFmtId="0" fontId="13" fillId="0" borderId="0" xfId="0" applyFont="1"/>
    <xf numFmtId="0" fontId="5" fillId="0" borderId="18" xfId="21" applyFont="1" applyBorder="1" applyAlignment="1">
      <alignment horizontal="left" vertical="top" wrapText="1"/>
    </xf>
    <xf numFmtId="0" fontId="5" fillId="0" borderId="20" xfId="21" applyFont="1" applyBorder="1" applyAlignment="1">
      <alignment horizontal="left" vertical="top" wrapText="1"/>
    </xf>
    <xf numFmtId="0" fontId="5" fillId="0" borderId="0" xfId="21" applyFont="1" applyAlignment="1">
      <alignment horizontal="left" vertical="top" wrapText="1"/>
    </xf>
    <xf numFmtId="0" fontId="14" fillId="0" borderId="1" xfId="0" applyFont="1" applyBorder="1" applyAlignment="1">
      <alignment vertical="top"/>
    </xf>
    <xf numFmtId="0" fontId="15" fillId="0" borderId="0" xfId="0" applyFont="1"/>
    <xf numFmtId="0" fontId="14" fillId="0" borderId="0" xfId="0" applyFont="1"/>
    <xf numFmtId="0" fontId="16" fillId="0" borderId="0" xfId="0" applyFont="1" applyAlignment="1">
      <alignment vertical="center"/>
    </xf>
    <xf numFmtId="0" fontId="15" fillId="0" borderId="29" xfId="0" applyFont="1" applyBorder="1" applyAlignment="1">
      <alignment horizontal="left" vertical="center"/>
    </xf>
    <xf numFmtId="0" fontId="17" fillId="0" borderId="0" xfId="0" applyFont="1" applyAlignment="1">
      <alignment vertical="center"/>
    </xf>
    <xf numFmtId="0" fontId="15" fillId="0" borderId="29" xfId="0" applyFont="1" applyBorder="1" applyAlignment="1">
      <alignment vertical="center"/>
    </xf>
    <xf numFmtId="0" fontId="15" fillId="0" borderId="30" xfId="0" applyFont="1" applyBorder="1" applyAlignment="1">
      <alignment vertical="center" wrapText="1"/>
    </xf>
    <xf numFmtId="0" fontId="12" fillId="0" borderId="1" xfId="0" applyFont="1" applyBorder="1" applyAlignment="1">
      <alignment vertical="top" wrapText="1"/>
    </xf>
    <xf numFmtId="0" fontId="12" fillId="0" borderId="1" xfId="0" applyFont="1" applyBorder="1" applyAlignment="1">
      <alignment horizontal="left" wrapText="1"/>
    </xf>
    <xf numFmtId="0" fontId="5" fillId="0" borderId="0" xfId="0" applyFont="1" applyProtection="1">
      <protection locked="0"/>
    </xf>
    <xf numFmtId="0" fontId="5" fillId="0" borderId="0" xfId="0" applyFont="1" applyAlignment="1" applyProtection="1">
      <alignment horizontal="center" vertical="top"/>
      <protection locked="0"/>
    </xf>
    <xf numFmtId="0" fontId="0" fillId="0" borderId="0" xfId="0" applyProtection="1">
      <protection locked="0"/>
    </xf>
    <xf numFmtId="0" fontId="5" fillId="0" borderId="1" xfId="0" applyFont="1" applyBorder="1" applyAlignment="1" applyProtection="1">
      <alignment horizontal="center" vertical="top"/>
      <protection locked="0"/>
    </xf>
    <xf numFmtId="0" fontId="5" fillId="0" borderId="0" xfId="0" applyFont="1"/>
    <xf numFmtId="0" fontId="7" fillId="0" borderId="0" xfId="0" applyFont="1"/>
    <xf numFmtId="0" fontId="5" fillId="0" borderId="0" xfId="0" applyFont="1" applyAlignment="1">
      <alignment wrapText="1"/>
    </xf>
    <xf numFmtId="0" fontId="5" fillId="0" borderId="0" xfId="0" applyFont="1" applyAlignment="1">
      <alignment horizontal="center" vertical="top" wrapText="1"/>
    </xf>
    <xf numFmtId="0" fontId="5" fillId="0" borderId="1" xfId="0" applyFont="1" applyBorder="1" applyAlignment="1">
      <alignment vertical="top"/>
    </xf>
    <xf numFmtId="0" fontId="7" fillId="0" borderId="1" xfId="0" applyFont="1" applyBorder="1" applyAlignment="1">
      <alignment vertical="top" wrapText="1"/>
    </xf>
    <xf numFmtId="0" fontId="5" fillId="0" borderId="1" xfId="0" applyFont="1" applyBorder="1" applyAlignment="1">
      <alignment vertical="top" wrapText="1"/>
    </xf>
    <xf numFmtId="0" fontId="7" fillId="0" borderId="1" xfId="0" applyFont="1" applyBorder="1" applyAlignment="1">
      <alignment horizontal="center" vertical="top"/>
    </xf>
    <xf numFmtId="0" fontId="5" fillId="0" borderId="1" xfId="0" applyFont="1" applyBorder="1" applyAlignment="1">
      <alignment horizontal="center" vertical="top" wrapText="1"/>
    </xf>
    <xf numFmtId="0" fontId="5" fillId="0" borderId="1" xfId="0" applyFont="1" applyBorder="1" applyAlignment="1">
      <alignment horizontal="center" vertical="top"/>
    </xf>
    <xf numFmtId="0" fontId="15" fillId="0" borderId="1" xfId="0" applyFont="1" applyBorder="1" applyAlignment="1">
      <alignment vertical="top"/>
    </xf>
    <xf numFmtId="0" fontId="17" fillId="0" borderId="1" xfId="0" applyFont="1" applyBorder="1" applyAlignment="1">
      <alignment vertical="top" wrapText="1"/>
    </xf>
    <xf numFmtId="0" fontId="15" fillId="0" borderId="1" xfId="0" applyFont="1" applyBorder="1" applyAlignment="1">
      <alignment vertical="top" wrapText="1"/>
    </xf>
    <xf numFmtId="0" fontId="17" fillId="0" borderId="1" xfId="0" applyFont="1" applyBorder="1" applyAlignment="1">
      <alignment horizontal="center" vertical="top"/>
    </xf>
    <xf numFmtId="0" fontId="15" fillId="0" borderId="1" xfId="0" applyFont="1" applyBorder="1" applyAlignment="1">
      <alignment horizontal="center" vertical="top" wrapText="1"/>
    </xf>
    <xf numFmtId="0" fontId="15" fillId="0" borderId="23" xfId="0" applyFont="1" applyBorder="1" applyAlignment="1">
      <alignment horizontal="left" vertical="top" wrapText="1"/>
    </xf>
    <xf numFmtId="0" fontId="5" fillId="0" borderId="1" xfId="0" applyFont="1" applyBorder="1"/>
    <xf numFmtId="0" fontId="5" fillId="0" borderId="1" xfId="0" applyFont="1" applyBorder="1" applyAlignment="1">
      <alignment wrapText="1"/>
    </xf>
    <xf numFmtId="0" fontId="7" fillId="0" borderId="1" xfId="0" applyFont="1" applyBorder="1" applyAlignment="1">
      <alignment vertical="top"/>
    </xf>
    <xf numFmtId="0" fontId="5" fillId="0" borderId="0" xfId="0" applyFont="1" applyAlignment="1">
      <alignment horizontal="center" vertical="top"/>
    </xf>
    <xf numFmtId="0" fontId="5" fillId="0" borderId="23" xfId="0" applyFont="1" applyBorder="1" applyAlignment="1">
      <alignment horizontal="center" vertical="top"/>
    </xf>
    <xf numFmtId="0" fontId="5" fillId="0" borderId="37" xfId="0" applyFont="1" applyBorder="1" applyAlignment="1">
      <alignment horizontal="center" vertical="top"/>
    </xf>
    <xf numFmtId="0" fontId="5" fillId="0" borderId="33" xfId="0" applyFont="1" applyBorder="1" applyAlignment="1">
      <alignment horizontal="center" vertical="top"/>
    </xf>
    <xf numFmtId="0" fontId="0" fillId="0" borderId="0" xfId="0" applyAlignment="1" applyProtection="1">
      <alignment vertical="top"/>
      <protection locked="0"/>
    </xf>
    <xf numFmtId="0" fontId="0" fillId="0" borderId="0" xfId="0" applyAlignment="1">
      <alignment vertical="top"/>
    </xf>
    <xf numFmtId="0" fontId="6" fillId="0" borderId="0" xfId="0" applyFont="1" applyAlignment="1">
      <alignment horizontal="left" vertical="top" wrapText="1"/>
    </xf>
    <xf numFmtId="0" fontId="5" fillId="0" borderId="0" xfId="0" applyFont="1" applyAlignment="1" applyProtection="1">
      <alignment vertical="top"/>
      <protection locked="0"/>
    </xf>
    <xf numFmtId="0" fontId="5" fillId="0" borderId="0" xfId="0" applyFont="1" applyAlignment="1">
      <alignment horizontal="center"/>
    </xf>
    <xf numFmtId="0" fontId="5" fillId="0" borderId="0" xfId="0" applyFont="1" applyAlignment="1">
      <alignment vertical="top"/>
    </xf>
    <xf numFmtId="0" fontId="7" fillId="0" borderId="0" xfId="0" applyFont="1" applyAlignment="1">
      <alignment horizontal="center"/>
    </xf>
    <xf numFmtId="0" fontId="5" fillId="0" borderId="1" xfId="0" applyFont="1" applyBorder="1" applyAlignment="1">
      <alignment horizontal="left" vertical="top"/>
    </xf>
    <xf numFmtId="0" fontId="7" fillId="0" borderId="1" xfId="0" applyFont="1" applyBorder="1" applyAlignment="1">
      <alignment horizontal="left" vertical="top"/>
    </xf>
    <xf numFmtId="0" fontId="5" fillId="0" borderId="0" xfId="0" applyFont="1" applyAlignment="1" applyProtection="1">
      <alignment horizontal="left" vertical="top" wrapText="1"/>
      <protection locked="0"/>
    </xf>
    <xf numFmtId="0" fontId="7" fillId="0" borderId="2" xfId="0" applyFont="1" applyBorder="1" applyAlignment="1">
      <alignment vertical="top" wrapText="1"/>
    </xf>
    <xf numFmtId="0" fontId="7" fillId="0" borderId="1" xfId="0" applyFont="1" applyBorder="1" applyAlignment="1">
      <alignment horizontal="left" vertical="top" wrapText="1"/>
    </xf>
    <xf numFmtId="0" fontId="6" fillId="0" borderId="0" xfId="0" applyFont="1" applyAlignment="1">
      <alignment vertical="top"/>
    </xf>
    <xf numFmtId="0" fontId="7" fillId="0" borderId="0" xfId="0" applyFont="1" applyAlignment="1">
      <alignment horizontal="center" vertical="top"/>
    </xf>
    <xf numFmtId="0" fontId="7" fillId="0" borderId="0" xfId="0" applyFont="1" applyAlignment="1">
      <alignment vertical="top"/>
    </xf>
    <xf numFmtId="3" fontId="5" fillId="0" borderId="1" xfId="0" applyNumberFormat="1" applyFont="1" applyBorder="1" applyAlignment="1">
      <alignment horizontal="left" vertical="top" wrapText="1"/>
    </xf>
    <xf numFmtId="0" fontId="15" fillId="0" borderId="0" xfId="0" applyFont="1" applyAlignment="1" applyProtection="1">
      <alignment horizontal="left" vertical="top" wrapText="1"/>
      <protection locked="0"/>
    </xf>
    <xf numFmtId="0" fontId="15" fillId="0" borderId="0" xfId="0" applyFont="1" applyAlignment="1">
      <alignment wrapText="1"/>
    </xf>
    <xf numFmtId="0" fontId="15" fillId="0" borderId="0" xfId="0" applyFont="1" applyAlignment="1">
      <alignment horizontal="center"/>
    </xf>
    <xf numFmtId="0" fontId="17" fillId="0" borderId="1" xfId="0" applyFont="1" applyBorder="1" applyAlignment="1">
      <alignment vertical="top"/>
    </xf>
    <xf numFmtId="0" fontId="14" fillId="0" borderId="1" xfId="0" applyFont="1" applyBorder="1"/>
    <xf numFmtId="0" fontId="15" fillId="0" borderId="1" xfId="0" applyFont="1" applyBorder="1" applyAlignment="1">
      <alignment horizontal="left" vertical="top" wrapText="1"/>
    </xf>
    <xf numFmtId="0" fontId="15" fillId="0" borderId="23" xfId="0" applyFont="1" applyBorder="1" applyAlignment="1">
      <alignment horizontal="left" vertical="top"/>
    </xf>
    <xf numFmtId="0" fontId="15" fillId="0" borderId="23" xfId="0" applyFont="1" applyBorder="1" applyAlignment="1">
      <alignment vertical="top"/>
    </xf>
    <xf numFmtId="0" fontId="15" fillId="0" borderId="23" xfId="0" applyFont="1" applyBorder="1" applyAlignment="1">
      <alignment vertical="top" wrapText="1"/>
    </xf>
    <xf numFmtId="0" fontId="15" fillId="0" borderId="0" xfId="0" applyFont="1" applyAlignment="1">
      <alignment horizontal="left" vertical="top" wrapText="1"/>
    </xf>
    <xf numFmtId="0" fontId="15" fillId="0" borderId="1" xfId="0" applyFont="1" applyBorder="1" applyAlignment="1">
      <alignment horizontal="center" vertical="top"/>
    </xf>
    <xf numFmtId="0" fontId="15" fillId="0" borderId="0" xfId="0" applyFont="1" applyAlignment="1">
      <alignment horizontal="center" vertical="top"/>
    </xf>
    <xf numFmtId="0" fontId="15" fillId="0" borderId="23" xfId="0" applyFont="1" applyBorder="1" applyAlignment="1">
      <alignment horizontal="center" vertical="top"/>
    </xf>
    <xf numFmtId="0" fontId="17" fillId="0" borderId="1" xfId="0" applyFont="1" applyBorder="1" applyAlignment="1">
      <alignment horizontal="left" vertical="top" wrapText="1"/>
    </xf>
    <xf numFmtId="49" fontId="5" fillId="0" borderId="1" xfId="0" applyNumberFormat="1" applyFont="1" applyBorder="1" applyAlignment="1">
      <alignment vertical="top"/>
    </xf>
    <xf numFmtId="0" fontId="6" fillId="0" borderId="0" xfId="0" applyFont="1" applyAlignment="1">
      <alignment horizontal="left" vertical="top"/>
    </xf>
    <xf numFmtId="0" fontId="5" fillId="0" borderId="0" xfId="0" applyFont="1" applyAlignment="1">
      <alignment horizontal="left" vertical="top"/>
    </xf>
    <xf numFmtId="0" fontId="7" fillId="0" borderId="0" xfId="0" applyFont="1" applyAlignment="1">
      <alignment horizontal="left" vertical="top"/>
    </xf>
    <xf numFmtId="0" fontId="0" fillId="0" borderId="0" xfId="0" applyAlignment="1">
      <alignment horizontal="center" vertical="top"/>
    </xf>
    <xf numFmtId="0" fontId="5" fillId="0" borderId="0" xfId="7" applyFont="1" applyAlignment="1" applyProtection="1">
      <alignment vertical="top"/>
      <protection locked="0"/>
    </xf>
    <xf numFmtId="0" fontId="5" fillId="0" borderId="0" xfId="7" applyFont="1" applyProtection="1">
      <protection locked="0"/>
    </xf>
    <xf numFmtId="0" fontId="6" fillId="0" borderId="0" xfId="7" applyFont="1" applyAlignment="1">
      <alignment vertical="top"/>
    </xf>
    <xf numFmtId="0" fontId="7" fillId="0" borderId="0" xfId="7" applyFont="1" applyAlignment="1">
      <alignment vertical="top"/>
    </xf>
    <xf numFmtId="0" fontId="5" fillId="0" borderId="0" xfId="7" applyFont="1" applyAlignment="1">
      <alignment vertical="top"/>
    </xf>
    <xf numFmtId="0" fontId="5" fillId="0" borderId="0" xfId="7" applyFont="1" applyAlignment="1">
      <alignment horizontal="center"/>
    </xf>
    <xf numFmtId="0" fontId="5" fillId="0" borderId="0" xfId="7" applyFont="1"/>
    <xf numFmtId="0" fontId="5" fillId="0" borderId="0" xfId="7" applyFont="1" applyAlignment="1">
      <alignment vertical="top" wrapText="1"/>
    </xf>
    <xf numFmtId="0" fontId="19" fillId="0" borderId="23" xfId="13" applyFont="1" applyBorder="1" applyAlignment="1">
      <alignment vertical="top"/>
    </xf>
    <xf numFmtId="0" fontId="17" fillId="0" borderId="23" xfId="0" applyFont="1" applyBorder="1" applyAlignment="1">
      <alignment vertical="top" wrapText="1"/>
    </xf>
    <xf numFmtId="0" fontId="15" fillId="0" borderId="23" xfId="7" applyFont="1" applyBorder="1" applyAlignment="1">
      <alignment vertical="top" wrapText="1"/>
    </xf>
    <xf numFmtId="0" fontId="5" fillId="0" borderId="1" xfId="7" applyFont="1" applyBorder="1" applyAlignment="1">
      <alignment vertical="top" wrapText="1"/>
    </xf>
    <xf numFmtId="0" fontId="15" fillId="0" borderId="23" xfId="7" applyFont="1" applyBorder="1" applyAlignment="1">
      <alignment horizontal="left" vertical="top" wrapText="1"/>
    </xf>
    <xf numFmtId="0" fontId="5" fillId="0" borderId="1" xfId="7" applyFont="1" applyBorder="1" applyAlignment="1">
      <alignment horizontal="left" vertical="top" wrapText="1"/>
    </xf>
    <xf numFmtId="0" fontId="15" fillId="0" borderId="23" xfId="22" applyFont="1" applyBorder="1" applyAlignment="1">
      <alignment vertical="top" wrapText="1"/>
    </xf>
    <xf numFmtId="0" fontId="20" fillId="0" borderId="23" xfId="9" applyFont="1" applyBorder="1" applyAlignment="1">
      <alignment vertical="top" wrapText="1"/>
    </xf>
    <xf numFmtId="0" fontId="19" fillId="6" borderId="23" xfId="7" applyFont="1" applyFill="1" applyBorder="1" applyAlignment="1">
      <alignment vertical="top" wrapText="1"/>
    </xf>
    <xf numFmtId="17" fontId="5" fillId="0" borderId="1" xfId="7" applyNumberFormat="1" applyFont="1" applyBorder="1" applyAlignment="1">
      <alignment vertical="top" wrapText="1"/>
    </xf>
    <xf numFmtId="0" fontId="15" fillId="6" borderId="23" xfId="7" applyFont="1" applyFill="1" applyBorder="1" applyAlignment="1">
      <alignment vertical="top" wrapText="1"/>
    </xf>
    <xf numFmtId="0" fontId="5" fillId="0" borderId="1" xfId="9" applyFont="1" applyBorder="1" applyAlignment="1">
      <alignment vertical="top" wrapText="1"/>
    </xf>
    <xf numFmtId="0" fontId="19" fillId="0" borderId="23" xfId="13" applyFont="1" applyBorder="1" applyAlignment="1">
      <alignment vertical="top" wrapText="1"/>
    </xf>
    <xf numFmtId="0" fontId="5" fillId="0" borderId="1" xfId="7" applyFont="1" applyBorder="1" applyAlignment="1">
      <alignment horizontal="center"/>
    </xf>
    <xf numFmtId="0" fontId="20" fillId="0" borderId="23" xfId="0" applyFont="1" applyBorder="1" applyAlignment="1">
      <alignment vertical="top" wrapText="1"/>
    </xf>
    <xf numFmtId="0" fontId="5" fillId="0" borderId="0" xfId="7" applyFont="1" applyAlignment="1">
      <alignment wrapText="1"/>
    </xf>
    <xf numFmtId="0" fontId="19" fillId="0" borderId="23" xfId="50" applyFont="1" applyBorder="1" applyAlignment="1">
      <alignment vertical="top"/>
    </xf>
    <xf numFmtId="0" fontId="15" fillId="0" borderId="23" xfId="1020" applyFont="1" applyBorder="1" applyAlignment="1">
      <alignment vertical="top" wrapText="1"/>
    </xf>
    <xf numFmtId="0" fontId="15" fillId="0" borderId="36" xfId="0" applyFont="1" applyBorder="1" applyAlignment="1">
      <alignment horizontal="center" vertical="top" wrapText="1"/>
    </xf>
    <xf numFmtId="0" fontId="15" fillId="0" borderId="23" xfId="0" applyFont="1" applyBorder="1" applyAlignment="1">
      <alignment horizontal="center" vertical="top" wrapText="1"/>
    </xf>
    <xf numFmtId="0" fontId="15" fillId="0" borderId="23" xfId="1020" applyFont="1" applyBorder="1" applyAlignment="1">
      <alignment horizontal="left" vertical="top" wrapText="1"/>
    </xf>
    <xf numFmtId="0" fontId="19" fillId="6" borderId="23" xfId="1020" applyFont="1" applyFill="1" applyBorder="1" applyAlignment="1">
      <alignment vertical="top" wrapText="1"/>
    </xf>
    <xf numFmtId="17" fontId="15" fillId="0" borderId="23" xfId="1020" quotePrefix="1" applyNumberFormat="1" applyFont="1" applyBorder="1" applyAlignment="1">
      <alignment vertical="top" wrapText="1"/>
    </xf>
    <xf numFmtId="0" fontId="0" fillId="0" borderId="23" xfId="0" applyBorder="1"/>
    <xf numFmtId="0" fontId="5" fillId="0" borderId="0" xfId="0" applyFont="1" applyAlignment="1" applyProtection="1">
      <alignment horizontal="left" vertical="center" wrapText="1"/>
      <protection locked="0"/>
    </xf>
    <xf numFmtId="0" fontId="17" fillId="0" borderId="23" xfId="0" applyFont="1" applyBorder="1" applyAlignment="1">
      <alignment horizontal="left" vertical="top" wrapText="1"/>
    </xf>
    <xf numFmtId="0" fontId="15" fillId="0" borderId="23" xfId="11" applyFont="1" applyBorder="1" applyAlignment="1">
      <alignment vertical="top" wrapText="1"/>
    </xf>
    <xf numFmtId="0" fontId="15" fillId="0" borderId="0" xfId="0" applyFont="1" applyAlignment="1">
      <alignment vertical="top"/>
    </xf>
    <xf numFmtId="0" fontId="5" fillId="0" borderId="1" xfId="0" applyFont="1" applyBorder="1" applyAlignment="1">
      <alignment horizontal="center"/>
    </xf>
    <xf numFmtId="0" fontId="5" fillId="0" borderId="0" xfId="0" applyFont="1" applyAlignment="1">
      <alignment horizontal="left"/>
    </xf>
    <xf numFmtId="0" fontId="15" fillId="0" borderId="0" xfId="0" applyFont="1" applyAlignment="1" applyProtection="1">
      <alignment vertical="top"/>
      <protection locked="0"/>
    </xf>
    <xf numFmtId="0" fontId="15" fillId="0" borderId="0" xfId="0" applyFont="1" applyProtection="1">
      <protection locked="0"/>
    </xf>
    <xf numFmtId="0" fontId="15" fillId="0" borderId="0" xfId="0" applyFont="1" applyAlignment="1" applyProtection="1">
      <alignment horizontal="left" vertical="center" wrapText="1"/>
      <protection locked="0"/>
    </xf>
    <xf numFmtId="0" fontId="16" fillId="0" borderId="0" xfId="0" applyFont="1" applyAlignment="1">
      <alignment vertical="top"/>
    </xf>
    <xf numFmtId="0" fontId="17" fillId="0" borderId="0" xfId="0" applyFont="1" applyAlignment="1">
      <alignment vertical="top"/>
    </xf>
    <xf numFmtId="0" fontId="15" fillId="0" borderId="0" xfId="0" applyFont="1" applyAlignment="1">
      <alignment horizontal="left" vertical="top"/>
    </xf>
    <xf numFmtId="0" fontId="15" fillId="0" borderId="0" xfId="0" applyFont="1" applyAlignment="1">
      <alignment vertical="top" wrapText="1"/>
    </xf>
    <xf numFmtId="0" fontId="15" fillId="0" borderId="23" xfId="0" applyFont="1" applyBorder="1" applyAlignment="1">
      <alignment horizontal="left"/>
    </xf>
    <xf numFmtId="0" fontId="15" fillId="0" borderId="23" xfId="0" applyFont="1" applyBorder="1"/>
    <xf numFmtId="0" fontId="17" fillId="0" borderId="0" xfId="0" applyFont="1"/>
    <xf numFmtId="0" fontId="15" fillId="0" borderId="0" xfId="0" applyFont="1" applyAlignment="1">
      <alignment horizontal="left"/>
    </xf>
    <xf numFmtId="0" fontId="15" fillId="6" borderId="23" xfId="11" applyFont="1" applyFill="1" applyBorder="1" applyAlignment="1">
      <alignment vertical="top" wrapText="1"/>
    </xf>
    <xf numFmtId="0" fontId="15" fillId="0" borderId="23" xfId="11" applyFont="1" applyBorder="1" applyAlignment="1">
      <alignment horizontal="left" vertical="top" wrapText="1"/>
    </xf>
    <xf numFmtId="0" fontId="15" fillId="0" borderId="23" xfId="23" applyFont="1" applyBorder="1" applyAlignment="1">
      <alignment vertical="top" wrapText="1"/>
    </xf>
    <xf numFmtId="0" fontId="20" fillId="0" borderId="0" xfId="0" applyFont="1"/>
    <xf numFmtId="164" fontId="15" fillId="0" borderId="23" xfId="1" applyFont="1" applyBorder="1" applyAlignment="1">
      <alignment vertical="top"/>
    </xf>
    <xf numFmtId="164" fontId="15" fillId="0" borderId="23" xfId="1" applyFont="1" applyBorder="1" applyAlignment="1">
      <alignment vertical="top" wrapText="1"/>
    </xf>
    <xf numFmtId="164" fontId="5" fillId="0" borderId="1" xfId="1" applyFont="1" applyBorder="1" applyAlignment="1">
      <alignment vertical="top"/>
    </xf>
    <xf numFmtId="0" fontId="19" fillId="0" borderId="23" xfId="0" applyFont="1" applyBorder="1" applyAlignment="1">
      <alignment horizontal="left" vertical="center"/>
    </xf>
    <xf numFmtId="0" fontId="20" fillId="0" borderId="23" xfId="0" applyFont="1" applyBorder="1"/>
    <xf numFmtId="0" fontId="28" fillId="0" borderId="0" xfId="0" applyFont="1" applyAlignment="1" applyProtection="1">
      <alignment vertical="top"/>
      <protection locked="0"/>
    </xf>
    <xf numFmtId="0" fontId="0" fillId="0" borderId="0" xfId="7" applyFont="1" applyProtection="1">
      <protection locked="0"/>
    </xf>
    <xf numFmtId="0" fontId="0" fillId="0" borderId="0" xfId="7" applyFont="1" applyAlignment="1" applyProtection="1">
      <alignment vertical="top"/>
      <protection locked="0"/>
    </xf>
    <xf numFmtId="0" fontId="6" fillId="0" borderId="0" xfId="7" applyFont="1"/>
    <xf numFmtId="0" fontId="0" fillId="0" borderId="0" xfId="7" applyFont="1" applyAlignment="1">
      <alignment wrapText="1"/>
    </xf>
    <xf numFmtId="0" fontId="0" fillId="0" borderId="0" xfId="7" applyFont="1"/>
    <xf numFmtId="0" fontId="0" fillId="0" borderId="0" xfId="7" applyFont="1" applyAlignment="1">
      <alignment horizontal="center"/>
    </xf>
    <xf numFmtId="0" fontId="7" fillId="0" borderId="1" xfId="13" applyFont="1" applyBorder="1" applyAlignment="1">
      <alignment vertical="top"/>
    </xf>
    <xf numFmtId="0" fontId="7" fillId="0" borderId="1" xfId="7" applyFont="1" applyBorder="1" applyAlignment="1">
      <alignment vertical="top"/>
    </xf>
    <xf numFmtId="0" fontId="0" fillId="0" borderId="1" xfId="7" applyFont="1" applyBorder="1" applyAlignment="1">
      <alignment horizontal="center"/>
    </xf>
    <xf numFmtId="0" fontId="5" fillId="0" borderId="1" xfId="13" applyFont="1" applyBorder="1" applyAlignment="1">
      <alignment vertical="top"/>
    </xf>
    <xf numFmtId="0" fontId="5" fillId="0" borderId="1" xfId="22" applyFont="1" applyBorder="1" applyAlignment="1">
      <alignment vertical="top" wrapText="1"/>
    </xf>
    <xf numFmtId="0" fontId="5" fillId="4" borderId="1" xfId="7" applyFont="1" applyFill="1" applyBorder="1" applyAlignment="1">
      <alignment vertical="top" wrapText="1"/>
    </xf>
    <xf numFmtId="0" fontId="5" fillId="0" borderId="1" xfId="7" applyFont="1" applyBorder="1" applyAlignment="1">
      <alignment vertical="top"/>
    </xf>
    <xf numFmtId="0" fontId="5" fillId="0" borderId="1" xfId="7" applyFont="1" applyBorder="1" applyAlignment="1">
      <alignment horizontal="left" vertical="top"/>
    </xf>
    <xf numFmtId="0" fontId="0" fillId="0" borderId="0" xfId="0" applyAlignment="1">
      <alignment vertical="top" wrapText="1"/>
    </xf>
    <xf numFmtId="0" fontId="0" fillId="0" borderId="1" xfId="0" applyBorder="1" applyAlignment="1">
      <alignment horizontal="center"/>
    </xf>
    <xf numFmtId="0" fontId="10" fillId="0" borderId="0" xfId="0" applyFont="1"/>
    <xf numFmtId="0" fontId="5" fillId="0" borderId="14" xfId="0" applyFont="1" applyBorder="1" applyAlignment="1">
      <alignment vertical="top" wrapText="1"/>
    </xf>
    <xf numFmtId="0" fontId="7" fillId="0" borderId="14" xfId="0" applyFont="1" applyBorder="1" applyAlignment="1">
      <alignment vertical="top"/>
    </xf>
    <xf numFmtId="0" fontId="0" fillId="0" borderId="15" xfId="0" applyBorder="1"/>
    <xf numFmtId="0" fontId="5" fillId="7" borderId="1" xfId="0" applyFont="1" applyFill="1" applyBorder="1" applyAlignment="1">
      <alignment vertical="top"/>
    </xf>
    <xf numFmtId="0" fontId="7" fillId="7" borderId="1" xfId="0" applyFont="1" applyFill="1" applyBorder="1" applyAlignment="1">
      <alignment vertical="top" wrapText="1"/>
    </xf>
    <xf numFmtId="0" fontId="5" fillId="7" borderId="1" xfId="0" applyFont="1" applyFill="1" applyBorder="1" applyAlignment="1">
      <alignment vertical="top" wrapText="1"/>
    </xf>
    <xf numFmtId="0" fontId="5" fillId="0" borderId="1" xfId="23" applyFont="1" applyBorder="1" applyAlignment="1">
      <alignment vertical="top"/>
    </xf>
    <xf numFmtId="0" fontId="5" fillId="0" borderId="1" xfId="23" applyFont="1" applyBorder="1" applyAlignment="1">
      <alignment vertical="top" wrapText="1"/>
    </xf>
    <xf numFmtId="49" fontId="5" fillId="0" borderId="1" xfId="0" applyNumberFormat="1" applyFont="1" applyBorder="1" applyAlignment="1">
      <alignment vertical="top" wrapText="1"/>
    </xf>
    <xf numFmtId="49" fontId="5" fillId="0" borderId="1" xfId="0" applyNumberFormat="1" applyFont="1" applyBorder="1" applyAlignment="1">
      <alignment horizontal="left" vertical="top"/>
    </xf>
    <xf numFmtId="3" fontId="5" fillId="0" borderId="1" xfId="0" applyNumberFormat="1" applyFont="1" applyBorder="1" applyAlignment="1">
      <alignment vertical="top" wrapText="1"/>
    </xf>
    <xf numFmtId="165" fontId="5" fillId="0" borderId="1" xfId="0" applyNumberFormat="1" applyFont="1" applyBorder="1" applyAlignment="1">
      <alignment vertical="top" wrapText="1"/>
    </xf>
    <xf numFmtId="166" fontId="5" fillId="0" borderId="1" xfId="0" applyNumberFormat="1" applyFont="1" applyBorder="1" applyAlignment="1">
      <alignment vertical="top" wrapText="1"/>
    </xf>
    <xf numFmtId="166" fontId="5" fillId="0" borderId="1" xfId="0" applyNumberFormat="1" applyFont="1" applyBorder="1" applyAlignment="1">
      <alignment horizontal="left" vertical="top" wrapText="1"/>
    </xf>
    <xf numFmtId="49" fontId="5" fillId="0" borderId="1" xfId="0" applyNumberFormat="1" applyFont="1" applyBorder="1" applyAlignment="1">
      <alignment horizontal="left" vertical="top" wrapText="1"/>
    </xf>
    <xf numFmtId="49" fontId="5" fillId="0" borderId="1" xfId="23" applyNumberFormat="1" applyFont="1" applyBorder="1" applyAlignment="1">
      <alignment vertical="top" wrapText="1"/>
    </xf>
    <xf numFmtId="49" fontId="5" fillId="0" borderId="1" xfId="0" applyNumberFormat="1" applyFont="1" applyBorder="1" applyAlignment="1">
      <alignment vertical="top" shrinkToFit="1"/>
    </xf>
    <xf numFmtId="0" fontId="17" fillId="0" borderId="23" xfId="0" applyFont="1" applyBorder="1" applyAlignment="1">
      <alignment vertical="top"/>
    </xf>
    <xf numFmtId="0" fontId="17" fillId="0" borderId="23" xfId="0" quotePrefix="1" applyFont="1" applyBorder="1" applyAlignment="1">
      <alignment vertical="top" wrapText="1"/>
    </xf>
    <xf numFmtId="0" fontId="7" fillId="0" borderId="14" xfId="0" applyFont="1" applyBorder="1" applyAlignment="1">
      <alignment horizontal="left" vertical="top"/>
    </xf>
    <xf numFmtId="0" fontId="0" fillId="0" borderId="25" xfId="0" applyBorder="1" applyAlignment="1">
      <alignment horizontal="center"/>
    </xf>
    <xf numFmtId="0" fontId="0" fillId="0" borderId="25" xfId="0" applyBorder="1"/>
    <xf numFmtId="0" fontId="29" fillId="0" borderId="0" xfId="0" applyFont="1"/>
    <xf numFmtId="0" fontId="15" fillId="0" borderId="0" xfId="0" applyFont="1" applyAlignment="1">
      <alignment horizontal="center" vertical="top" wrapText="1"/>
    </xf>
    <xf numFmtId="0" fontId="17" fillId="0" borderId="0" xfId="0" applyFont="1" applyAlignment="1">
      <alignment vertical="top" wrapText="1"/>
    </xf>
    <xf numFmtId="0" fontId="15" fillId="0" borderId="39" xfId="0" applyFont="1" applyBorder="1" applyAlignment="1">
      <alignment vertical="top" wrapText="1"/>
    </xf>
    <xf numFmtId="0" fontId="17" fillId="0" borderId="0" xfId="0" applyFont="1" applyAlignment="1">
      <alignment horizontal="center" vertical="top"/>
    </xf>
    <xf numFmtId="0" fontId="15" fillId="0" borderId="39" xfId="0" applyFont="1" applyBorder="1" applyAlignment="1">
      <alignment vertical="top"/>
    </xf>
    <xf numFmtId="0" fontId="17" fillId="0" borderId="39" xfId="0" applyFont="1" applyBorder="1" applyAlignment="1">
      <alignment vertical="top" wrapText="1"/>
    </xf>
    <xf numFmtId="0" fontId="17" fillId="0" borderId="39" xfId="0" applyFont="1" applyBorder="1" applyAlignment="1">
      <alignment horizontal="center" vertical="top"/>
    </xf>
    <xf numFmtId="0" fontId="6" fillId="0" borderId="0" xfId="0" quotePrefix="1" applyFont="1"/>
    <xf numFmtId="0" fontId="5" fillId="17" borderId="1" xfId="0" applyFont="1" applyFill="1" applyBorder="1" applyAlignment="1">
      <alignment vertical="top"/>
    </xf>
    <xf numFmtId="0" fontId="7" fillId="17" borderId="1" xfId="0" applyFont="1" applyFill="1" applyBorder="1" applyAlignment="1">
      <alignment vertical="top" wrapText="1"/>
    </xf>
    <xf numFmtId="0" fontId="5" fillId="17" borderId="1" xfId="0" applyFont="1" applyFill="1" applyBorder="1" applyAlignment="1">
      <alignment vertical="top" wrapText="1"/>
    </xf>
    <xf numFmtId="0" fontId="7" fillId="17" borderId="1" xfId="0" applyFont="1" applyFill="1" applyBorder="1" applyAlignment="1">
      <alignment horizontal="center" vertical="top"/>
    </xf>
    <xf numFmtId="0" fontId="5" fillId="17" borderId="1" xfId="0" applyFont="1" applyFill="1" applyBorder="1" applyAlignment="1">
      <alignment horizontal="left" vertical="top" wrapText="1"/>
    </xf>
    <xf numFmtId="0" fontId="15" fillId="17" borderId="23" xfId="0" applyFont="1" applyFill="1" applyBorder="1" applyAlignment="1">
      <alignment horizontal="left" vertical="top" wrapText="1"/>
    </xf>
    <xf numFmtId="0" fontId="7" fillId="17" borderId="1" xfId="0" applyFont="1" applyFill="1" applyBorder="1" applyAlignment="1">
      <alignment vertical="top"/>
    </xf>
    <xf numFmtId="0" fontId="5" fillId="17" borderId="23" xfId="0" applyFont="1" applyFill="1" applyBorder="1" applyAlignment="1">
      <alignment horizontal="center" vertical="top"/>
    </xf>
    <xf numFmtId="0" fontId="5" fillId="17" borderId="36" xfId="0" applyFont="1" applyFill="1" applyBorder="1" applyAlignment="1">
      <alignment horizontal="center" vertical="top"/>
    </xf>
    <xf numFmtId="0" fontId="15" fillId="17" borderId="23" xfId="0" applyFont="1" applyFill="1" applyBorder="1" applyAlignment="1">
      <alignment vertical="top" wrapText="1"/>
    </xf>
    <xf numFmtId="0" fontId="15" fillId="17" borderId="31" xfId="0" applyFont="1" applyFill="1" applyBorder="1" applyAlignment="1">
      <alignment vertical="top" wrapText="1"/>
    </xf>
    <xf numFmtId="0" fontId="5" fillId="17" borderId="1" xfId="0" applyFont="1" applyFill="1" applyBorder="1" applyAlignment="1">
      <alignment horizontal="left" vertical="top"/>
    </xf>
    <xf numFmtId="0" fontId="7" fillId="17" borderId="1" xfId="0" applyFont="1" applyFill="1" applyBorder="1" applyAlignment="1">
      <alignment horizontal="left" vertical="top"/>
    </xf>
    <xf numFmtId="0" fontId="5" fillId="17" borderId="1" xfId="0" applyFont="1" applyFill="1" applyBorder="1"/>
    <xf numFmtId="0" fontId="5" fillId="17" borderId="0" xfId="0" applyFont="1" applyFill="1" applyAlignment="1">
      <alignment vertical="top"/>
    </xf>
    <xf numFmtId="0" fontId="5" fillId="17" borderId="1" xfId="0" applyFont="1" applyFill="1" applyBorder="1" applyAlignment="1">
      <alignment wrapText="1"/>
    </xf>
    <xf numFmtId="0" fontId="17" fillId="17" borderId="1" xfId="0" applyFont="1" applyFill="1" applyBorder="1" applyAlignment="1">
      <alignment vertical="top"/>
    </xf>
    <xf numFmtId="0" fontId="15" fillId="17" borderId="1" xfId="0" applyFont="1" applyFill="1" applyBorder="1" applyAlignment="1">
      <alignment vertical="top"/>
    </xf>
    <xf numFmtId="0" fontId="17" fillId="17" borderId="1" xfId="0" applyFont="1" applyFill="1" applyBorder="1" applyAlignment="1">
      <alignment horizontal="center" vertical="top"/>
    </xf>
    <xf numFmtId="0" fontId="17" fillId="17" borderId="1" xfId="0" applyFont="1" applyFill="1" applyBorder="1" applyAlignment="1">
      <alignment vertical="top" wrapText="1"/>
    </xf>
    <xf numFmtId="0" fontId="14" fillId="17" borderId="1" xfId="0" applyFont="1" applyFill="1" applyBorder="1"/>
    <xf numFmtId="0" fontId="15" fillId="17" borderId="1" xfId="0" applyFont="1" applyFill="1" applyBorder="1" applyAlignment="1">
      <alignment horizontal="center" vertical="top" wrapText="1"/>
    </xf>
    <xf numFmtId="0" fontId="15" fillId="17" borderId="1" xfId="0" applyFont="1" applyFill="1" applyBorder="1" applyAlignment="1">
      <alignment vertical="top" wrapText="1"/>
    </xf>
    <xf numFmtId="0" fontId="15" fillId="17" borderId="1" xfId="0" applyFont="1" applyFill="1" applyBorder="1" applyAlignment="1">
      <alignment horizontal="left" vertical="top" wrapText="1"/>
    </xf>
    <xf numFmtId="0" fontId="15" fillId="17" borderId="1" xfId="19" applyFont="1" applyFill="1" applyBorder="1" applyAlignment="1">
      <alignment horizontal="left" vertical="top" wrapText="1"/>
    </xf>
    <xf numFmtId="0" fontId="15" fillId="17" borderId="3" xfId="0" applyFont="1" applyFill="1" applyBorder="1" applyAlignment="1">
      <alignment horizontal="left" vertical="top" wrapText="1"/>
    </xf>
    <xf numFmtId="0" fontId="15" fillId="17" borderId="0" xfId="0" applyFont="1" applyFill="1" applyAlignment="1">
      <alignment vertical="top" wrapText="1"/>
    </xf>
    <xf numFmtId="0" fontId="15" fillId="17" borderId="1" xfId="0" applyFont="1" applyFill="1" applyBorder="1" applyAlignment="1">
      <alignment horizontal="left" vertical="top"/>
    </xf>
    <xf numFmtId="0" fontId="15" fillId="17" borderId="1" xfId="0" applyFont="1" applyFill="1" applyBorder="1"/>
    <xf numFmtId="0" fontId="15" fillId="17" borderId="1" xfId="19" applyFont="1" applyFill="1" applyBorder="1" applyAlignment="1">
      <alignment vertical="top" wrapText="1"/>
    </xf>
    <xf numFmtId="0" fontId="15" fillId="17" borderId="23" xfId="0" applyFont="1" applyFill="1" applyBorder="1" applyAlignment="1">
      <alignment vertical="top"/>
    </xf>
    <xf numFmtId="0" fontId="15" fillId="17" borderId="3" xfId="0" applyFont="1" applyFill="1" applyBorder="1" applyAlignment="1">
      <alignment vertical="top" wrapText="1"/>
    </xf>
    <xf numFmtId="0" fontId="15" fillId="17" borderId="6" xfId="0" applyFont="1" applyFill="1" applyBorder="1" applyAlignment="1">
      <alignment horizontal="left" vertical="top" wrapText="1"/>
    </xf>
    <xf numFmtId="0" fontId="15" fillId="17" borderId="9" xfId="0" applyFont="1" applyFill="1" applyBorder="1" applyAlignment="1">
      <alignment horizontal="left" vertical="top" wrapText="1"/>
    </xf>
    <xf numFmtId="0" fontId="15" fillId="17" borderId="39" xfId="0" applyFont="1" applyFill="1" applyBorder="1" applyAlignment="1">
      <alignment vertical="top" wrapText="1"/>
    </xf>
    <xf numFmtId="0" fontId="17" fillId="17" borderId="0" xfId="0" applyFont="1" applyFill="1" applyAlignment="1">
      <alignment vertical="top"/>
    </xf>
    <xf numFmtId="0" fontId="17" fillId="17" borderId="0" xfId="0" applyFont="1" applyFill="1" applyAlignment="1">
      <alignment vertical="top" wrapText="1"/>
    </xf>
    <xf numFmtId="0" fontId="15" fillId="17" borderId="0" xfId="0" applyFont="1" applyFill="1" applyAlignment="1">
      <alignment horizontal="left" vertical="top" wrapText="1"/>
    </xf>
    <xf numFmtId="0" fontId="15" fillId="17" borderId="42" xfId="0" applyFont="1" applyFill="1" applyBorder="1" applyAlignment="1">
      <alignment vertical="top"/>
    </xf>
    <xf numFmtId="0" fontId="17" fillId="17" borderId="42" xfId="0" applyFont="1" applyFill="1" applyBorder="1" applyAlignment="1">
      <alignment vertical="top"/>
    </xf>
    <xf numFmtId="0" fontId="15" fillId="17" borderId="42" xfId="0" applyFont="1" applyFill="1" applyBorder="1" applyAlignment="1">
      <alignment horizontal="left" vertical="top" wrapText="1"/>
    </xf>
    <xf numFmtId="0" fontId="17" fillId="17" borderId="42" xfId="0" applyFont="1" applyFill="1" applyBorder="1" applyAlignment="1">
      <alignment horizontal="center" vertical="top"/>
    </xf>
    <xf numFmtId="0" fontId="17" fillId="17" borderId="24" xfId="0" applyFont="1" applyFill="1" applyBorder="1" applyAlignment="1">
      <alignment vertical="top"/>
    </xf>
    <xf numFmtId="0" fontId="15" fillId="17" borderId="4" xfId="0" applyFont="1" applyFill="1" applyBorder="1" applyAlignment="1">
      <alignment vertical="top" wrapText="1"/>
    </xf>
    <xf numFmtId="0" fontId="0" fillId="17" borderId="1" xfId="0" applyFill="1" applyBorder="1"/>
    <xf numFmtId="0" fontId="0" fillId="17" borderId="1" xfId="0" applyFill="1" applyBorder="1" applyAlignment="1">
      <alignment wrapText="1"/>
    </xf>
    <xf numFmtId="0" fontId="6" fillId="17" borderId="1" xfId="0" applyFont="1" applyFill="1" applyBorder="1" applyAlignment="1">
      <alignment wrapText="1"/>
    </xf>
    <xf numFmtId="0" fontId="0" fillId="17" borderId="1" xfId="0" applyFill="1" applyBorder="1" applyAlignment="1">
      <alignment vertical="top" wrapText="1"/>
    </xf>
    <xf numFmtId="0" fontId="5" fillId="18" borderId="1" xfId="0" applyFont="1" applyFill="1" applyBorder="1"/>
    <xf numFmtId="0" fontId="0" fillId="17" borderId="1" xfId="0" applyFill="1" applyBorder="1" applyAlignment="1">
      <alignment horizontal="left" vertical="top"/>
    </xf>
    <xf numFmtId="0" fontId="5" fillId="19" borderId="1" xfId="0" applyFont="1" applyFill="1" applyBorder="1" applyAlignment="1">
      <alignment vertical="top"/>
    </xf>
    <xf numFmtId="0" fontId="7" fillId="19" borderId="1" xfId="0" applyFont="1" applyFill="1" applyBorder="1" applyAlignment="1">
      <alignment horizontal="center" vertical="top"/>
    </xf>
    <xf numFmtId="0" fontId="5" fillId="19" borderId="1" xfId="0" applyFont="1" applyFill="1" applyBorder="1" applyAlignment="1" applyProtection="1">
      <alignment horizontal="center" vertical="top"/>
      <protection locked="0"/>
    </xf>
    <xf numFmtId="0" fontId="5" fillId="19" borderId="1" xfId="0" applyFont="1" applyFill="1" applyBorder="1" applyAlignment="1">
      <alignment horizontal="left" vertical="top" wrapText="1"/>
    </xf>
    <xf numFmtId="0" fontId="5" fillId="19" borderId="23" xfId="0" applyFont="1" applyFill="1" applyBorder="1" applyAlignment="1">
      <alignment horizontal="center" vertical="top"/>
    </xf>
    <xf numFmtId="0" fontId="0" fillId="19" borderId="0" xfId="0" applyFill="1" applyProtection="1">
      <protection locked="0"/>
    </xf>
    <xf numFmtId="0" fontId="5" fillId="19" borderId="1" xfId="0" applyFont="1" applyFill="1" applyBorder="1" applyAlignment="1">
      <alignment horizontal="left" vertical="top"/>
    </xf>
    <xf numFmtId="0" fontId="7" fillId="19" borderId="1" xfId="0" applyFont="1" applyFill="1" applyBorder="1" applyAlignment="1">
      <alignment horizontal="left" vertical="top"/>
    </xf>
    <xf numFmtId="0" fontId="15" fillId="19" borderId="1" xfId="0" applyFont="1" applyFill="1" applyBorder="1" applyAlignment="1">
      <alignment vertical="top"/>
    </xf>
    <xf numFmtId="0" fontId="17" fillId="19" borderId="1" xfId="0" applyFont="1" applyFill="1" applyBorder="1" applyAlignment="1">
      <alignment vertical="top"/>
    </xf>
    <xf numFmtId="0" fontId="15" fillId="19" borderId="1" xfId="0" applyFont="1" applyFill="1" applyBorder="1" applyAlignment="1">
      <alignment vertical="top" wrapText="1"/>
    </xf>
    <xf numFmtId="0" fontId="17" fillId="19" borderId="1" xfId="0" applyFont="1" applyFill="1" applyBorder="1" applyAlignment="1">
      <alignment horizontal="center" vertical="top"/>
    </xf>
    <xf numFmtId="0" fontId="15" fillId="19" borderId="1" xfId="0" applyFont="1" applyFill="1" applyBorder="1" applyAlignment="1">
      <alignment horizontal="center" vertical="top" wrapText="1"/>
    </xf>
    <xf numFmtId="0" fontId="15" fillId="19" borderId="1" xfId="0" applyFont="1" applyFill="1" applyBorder="1" applyAlignment="1">
      <alignment horizontal="left" vertical="top" wrapText="1"/>
    </xf>
    <xf numFmtId="0" fontId="5" fillId="20" borderId="1" xfId="0" applyFont="1" applyFill="1" applyBorder="1" applyAlignment="1">
      <alignment horizontal="left" vertical="top" wrapText="1"/>
    </xf>
    <xf numFmtId="0" fontId="0" fillId="0" borderId="0" xfId="0" applyAlignment="1">
      <alignment horizontal="left"/>
    </xf>
    <xf numFmtId="0" fontId="15" fillId="17" borderId="11" xfId="0" applyFont="1" applyFill="1" applyBorder="1" applyAlignment="1">
      <alignment horizontal="left" vertical="top" wrapText="1"/>
    </xf>
    <xf numFmtId="0" fontId="15" fillId="17" borderId="2" xfId="0" applyFont="1" applyFill="1" applyBorder="1" applyAlignment="1">
      <alignment vertical="top"/>
    </xf>
    <xf numFmtId="0" fontId="15" fillId="17" borderId="2" xfId="0" applyFont="1" applyFill="1" applyBorder="1" applyAlignment="1">
      <alignment vertical="top" wrapText="1"/>
    </xf>
    <xf numFmtId="0" fontId="17" fillId="17" borderId="2" xfId="0" applyFont="1" applyFill="1" applyBorder="1" applyAlignment="1">
      <alignment vertical="top"/>
    </xf>
    <xf numFmtId="0" fontId="15" fillId="17" borderId="2" xfId="0" applyFont="1" applyFill="1" applyBorder="1" applyAlignment="1">
      <alignment horizontal="left" vertical="top" wrapText="1"/>
    </xf>
    <xf numFmtId="0" fontId="15" fillId="17" borderId="4" xfId="0" applyFont="1" applyFill="1" applyBorder="1" applyAlignment="1">
      <alignment horizontal="left" vertical="top" wrapText="1"/>
    </xf>
    <xf numFmtId="0" fontId="5" fillId="0" borderId="2" xfId="0" applyFont="1" applyBorder="1" applyAlignment="1" applyProtection="1">
      <alignment horizontal="center" vertical="top"/>
      <protection locked="0"/>
    </xf>
    <xf numFmtId="0" fontId="5" fillId="0" borderId="23" xfId="0" applyFont="1" applyBorder="1" applyAlignment="1" applyProtection="1">
      <alignment horizontal="center" vertical="top"/>
      <protection locked="0"/>
    </xf>
    <xf numFmtId="0" fontId="15" fillId="17" borderId="5" xfId="0" applyFont="1" applyFill="1" applyBorder="1" applyAlignment="1">
      <alignment horizontal="left" vertical="top" wrapText="1"/>
    </xf>
    <xf numFmtId="0" fontId="17" fillId="17" borderId="4" xfId="0" applyFont="1" applyFill="1" applyBorder="1" applyAlignment="1">
      <alignment vertical="top"/>
    </xf>
    <xf numFmtId="0" fontId="15" fillId="17" borderId="7" xfId="0" applyFont="1" applyFill="1" applyBorder="1" applyAlignment="1">
      <alignment vertical="top" wrapText="1"/>
    </xf>
    <xf numFmtId="0" fontId="15" fillId="0" borderId="1" xfId="0" applyFont="1" applyBorder="1"/>
    <xf numFmtId="0" fontId="15" fillId="0" borderId="4" xfId="0" applyFont="1" applyBorder="1" applyAlignment="1">
      <alignment horizontal="left" vertical="top" wrapText="1"/>
    </xf>
    <xf numFmtId="0" fontId="15" fillId="0" borderId="4" xfId="0" applyFont="1" applyBorder="1" applyAlignment="1">
      <alignment vertical="top"/>
    </xf>
    <xf numFmtId="0" fontId="15" fillId="0" borderId="7" xfId="0" applyFont="1" applyBorder="1" applyAlignment="1">
      <alignment horizontal="left" vertical="top" wrapText="1"/>
    </xf>
    <xf numFmtId="0" fontId="15" fillId="0" borderId="7" xfId="0" applyFont="1" applyBorder="1" applyAlignment="1">
      <alignment vertical="top"/>
    </xf>
    <xf numFmtId="0" fontId="15" fillId="19" borderId="5" xfId="0" applyFont="1" applyFill="1" applyBorder="1" applyAlignment="1">
      <alignment vertical="top"/>
    </xf>
    <xf numFmtId="0" fontId="6" fillId="0" borderId="0" xfId="0" applyFont="1" applyAlignment="1">
      <alignment horizontal="left"/>
    </xf>
    <xf numFmtId="0" fontId="32" fillId="0" borderId="23" xfId="0" applyFont="1" applyBorder="1" applyAlignment="1">
      <alignment horizontal="left" vertical="top" wrapText="1"/>
    </xf>
    <xf numFmtId="0" fontId="32" fillId="0" borderId="23" xfId="1020" applyFont="1" applyBorder="1" applyAlignment="1">
      <alignment vertical="top" wrapText="1"/>
    </xf>
    <xf numFmtId="0" fontId="32" fillId="0" borderId="23" xfId="1020" applyFont="1" applyBorder="1" applyAlignment="1">
      <alignment vertical="top"/>
    </xf>
    <xf numFmtId="0" fontId="14" fillId="0" borderId="23" xfId="1020" applyBorder="1" applyAlignment="1">
      <alignment vertical="top" wrapText="1"/>
    </xf>
    <xf numFmtId="0" fontId="16" fillId="0" borderId="25" xfId="0" applyFont="1" applyBorder="1" applyAlignment="1">
      <alignment vertical="top" wrapText="1"/>
    </xf>
    <xf numFmtId="0" fontId="16" fillId="0" borderId="57" xfId="0" applyFont="1" applyBorder="1" applyAlignment="1">
      <alignment vertical="top" wrapText="1"/>
    </xf>
    <xf numFmtId="0" fontId="16" fillId="0" borderId="0" xfId="0" applyFont="1" applyAlignment="1">
      <alignment vertical="top" wrapText="1"/>
    </xf>
    <xf numFmtId="0" fontId="15" fillId="0" borderId="62" xfId="0" applyFont="1" applyBorder="1" applyAlignment="1">
      <alignment horizontal="left" vertical="top" wrapText="1"/>
    </xf>
    <xf numFmtId="0" fontId="15" fillId="0" borderId="61" xfId="0" applyFont="1" applyBorder="1" applyAlignment="1">
      <alignment vertical="top" wrapText="1"/>
    </xf>
    <xf numFmtId="0" fontId="35" fillId="0" borderId="0" xfId="0" applyFont="1" applyAlignment="1">
      <alignment vertical="center"/>
    </xf>
    <xf numFmtId="0" fontId="15" fillId="0" borderId="63" xfId="0" applyFont="1" applyBorder="1" applyAlignment="1">
      <alignment horizontal="left" vertical="top" wrapText="1"/>
    </xf>
    <xf numFmtId="0" fontId="15" fillId="0" borderId="64" xfId="0" applyFont="1" applyBorder="1" applyAlignment="1">
      <alignment vertical="top" wrapText="1"/>
    </xf>
    <xf numFmtId="0" fontId="37" fillId="0" borderId="62" xfId="13" applyFont="1" applyBorder="1"/>
    <xf numFmtId="0" fontId="37" fillId="0" borderId="60" xfId="13" applyFont="1" applyBorder="1" applyAlignment="1">
      <alignment wrapText="1"/>
    </xf>
    <xf numFmtId="0" fontId="37" fillId="0" borderId="60" xfId="13" applyFont="1" applyBorder="1"/>
    <xf numFmtId="0" fontId="37" fillId="0" borderId="63" xfId="13" applyFont="1" applyBorder="1"/>
    <xf numFmtId="0" fontId="37" fillId="0" borderId="29" xfId="13" applyFont="1" applyBorder="1" applyAlignment="1">
      <alignment wrapText="1"/>
    </xf>
    <xf numFmtId="0" fontId="37" fillId="0" borderId="0" xfId="13" applyFont="1"/>
    <xf numFmtId="0" fontId="37" fillId="0" borderId="62" xfId="9" applyFont="1" applyBorder="1"/>
    <xf numFmtId="0" fontId="37" fillId="0" borderId="60" xfId="9" applyFont="1" applyBorder="1" applyAlignment="1">
      <alignment wrapText="1"/>
    </xf>
    <xf numFmtId="0" fontId="15" fillId="17" borderId="1" xfId="0" applyFont="1" applyFill="1" applyBorder="1" applyAlignment="1">
      <alignment wrapText="1"/>
    </xf>
    <xf numFmtId="0" fontId="0" fillId="0" borderId="1" xfId="0" quotePrefix="1" applyBorder="1" applyAlignment="1">
      <alignment wrapText="1"/>
    </xf>
    <xf numFmtId="0" fontId="0" fillId="0" borderId="0" xfId="0" applyAlignment="1">
      <alignment horizontal="left" indent="1"/>
    </xf>
    <xf numFmtId="0" fontId="17" fillId="17" borderId="4" xfId="0" applyFont="1" applyFill="1" applyBorder="1" applyAlignment="1">
      <alignment horizontal="center" vertical="top"/>
    </xf>
    <xf numFmtId="0" fontId="0" fillId="0" borderId="0" xfId="0" applyAlignment="1">
      <alignment horizontal="left" vertical="top"/>
    </xf>
    <xf numFmtId="0" fontId="0" fillId="0" borderId="0" xfId="0" applyAlignment="1">
      <alignment horizontal="left" vertical="top" wrapText="1"/>
    </xf>
    <xf numFmtId="0" fontId="0" fillId="0" borderId="1" xfId="0" applyBorder="1" applyAlignment="1">
      <alignment horizontal="left" vertical="top"/>
    </xf>
    <xf numFmtId="0" fontId="0" fillId="0" borderId="1" xfId="0" applyBorder="1" applyAlignment="1">
      <alignment horizontal="left" vertical="top" wrapText="1"/>
    </xf>
    <xf numFmtId="0" fontId="0" fillId="0" borderId="0" xfId="0" applyAlignment="1">
      <alignment horizontal="left" vertical="top" indent="1"/>
    </xf>
    <xf numFmtId="0" fontId="4" fillId="0" borderId="0" xfId="5" applyAlignment="1">
      <alignment horizontal="left" vertical="top"/>
    </xf>
    <xf numFmtId="0" fontId="40" fillId="0" borderId="0" xfId="0" applyFont="1" applyAlignment="1">
      <alignment horizontal="left" vertical="top"/>
    </xf>
    <xf numFmtId="0" fontId="4" fillId="0" borderId="0" xfId="5" applyAlignment="1">
      <alignment horizontal="left" vertical="top" indent="2"/>
    </xf>
    <xf numFmtId="0" fontId="6" fillId="0" borderId="0" xfId="0" applyFont="1" applyAlignment="1">
      <alignment horizontal="left" vertical="top" indent="1"/>
    </xf>
    <xf numFmtId="0" fontId="6" fillId="0" borderId="0" xfId="0" applyFont="1" applyAlignment="1">
      <alignment horizontal="left" vertical="top" wrapText="1" indent="1"/>
    </xf>
    <xf numFmtId="0" fontId="0" fillId="0" borderId="0" xfId="0" applyAlignment="1">
      <alignment horizontal="left" vertical="top" wrapText="1" indent="1"/>
    </xf>
    <xf numFmtId="0" fontId="14" fillId="0" borderId="1" xfId="0" applyFont="1" applyBorder="1" applyAlignment="1">
      <alignment horizontal="left" vertical="top"/>
    </xf>
    <xf numFmtId="0" fontId="14" fillId="0" borderId="1" xfId="0" applyFont="1" applyBorder="1" applyAlignment="1">
      <alignment horizontal="left" vertical="top" wrapText="1"/>
    </xf>
    <xf numFmtId="0" fontId="4" fillId="0" borderId="1" xfId="5" applyFill="1" applyBorder="1"/>
    <xf numFmtId="0" fontId="15" fillId="0" borderId="1" xfId="0" applyFont="1" applyBorder="1" applyAlignment="1" applyProtection="1">
      <alignment horizontal="center" vertical="top"/>
      <protection locked="0"/>
    </xf>
    <xf numFmtId="49" fontId="15" fillId="0" borderId="1" xfId="0" applyNumberFormat="1" applyFont="1" applyBorder="1" applyAlignment="1">
      <alignment vertical="top"/>
    </xf>
    <xf numFmtId="0" fontId="17" fillId="17" borderId="5" xfId="0" applyFont="1" applyFill="1" applyBorder="1" applyAlignment="1">
      <alignment vertical="top"/>
    </xf>
    <xf numFmtId="0" fontId="17" fillId="17" borderId="2" xfId="0" applyFont="1" applyFill="1" applyBorder="1" applyAlignment="1">
      <alignment horizontal="center" vertical="top"/>
    </xf>
    <xf numFmtId="0" fontId="15" fillId="17" borderId="51" xfId="0" applyFont="1" applyFill="1" applyBorder="1" applyAlignment="1">
      <alignment vertical="top" wrapText="1"/>
    </xf>
    <xf numFmtId="0" fontId="15" fillId="17" borderId="5" xfId="0" applyFont="1" applyFill="1" applyBorder="1" applyAlignment="1">
      <alignment vertical="top"/>
    </xf>
    <xf numFmtId="0" fontId="17" fillId="17" borderId="23" xfId="0" applyFont="1" applyFill="1" applyBorder="1" applyAlignment="1">
      <alignment horizontal="center" vertical="top"/>
    </xf>
    <xf numFmtId="0" fontId="15" fillId="17" borderId="5" xfId="0" applyFont="1" applyFill="1" applyBorder="1" applyAlignment="1">
      <alignment vertical="top" wrapText="1"/>
    </xf>
    <xf numFmtId="0" fontId="17" fillId="17" borderId="5" xfId="0" applyFont="1" applyFill="1" applyBorder="1" applyAlignment="1">
      <alignment horizontal="center" vertical="top"/>
    </xf>
    <xf numFmtId="0" fontId="14" fillId="0" borderId="0" xfId="0" applyFont="1" applyAlignment="1">
      <alignment vertical="top"/>
    </xf>
    <xf numFmtId="0" fontId="15" fillId="17" borderId="0" xfId="0" applyFont="1" applyFill="1" applyAlignment="1">
      <alignment vertical="top"/>
    </xf>
    <xf numFmtId="0" fontId="15" fillId="19" borderId="23" xfId="0" applyFont="1" applyFill="1" applyBorder="1" applyAlignment="1">
      <alignment horizontal="left" vertical="top" wrapText="1"/>
    </xf>
    <xf numFmtId="0" fontId="17" fillId="19" borderId="1" xfId="0" applyFont="1" applyFill="1" applyBorder="1" applyAlignment="1">
      <alignment vertical="top" wrapText="1"/>
    </xf>
    <xf numFmtId="0" fontId="15" fillId="19" borderId="24" xfId="0" applyFont="1" applyFill="1" applyBorder="1" applyAlignment="1">
      <alignment horizontal="center" vertical="top" wrapText="1"/>
    </xf>
    <xf numFmtId="0" fontId="15" fillId="0" borderId="55" xfId="0" applyFont="1" applyBorder="1" applyAlignment="1">
      <alignment horizontal="center" vertical="top"/>
    </xf>
    <xf numFmtId="0" fontId="17" fillId="0" borderId="7" xfId="0" applyFont="1" applyBorder="1" applyAlignment="1">
      <alignment vertical="top" wrapText="1"/>
    </xf>
    <xf numFmtId="0" fontId="14" fillId="0" borderId="0" xfId="0" applyFont="1" applyProtection="1">
      <protection locked="0"/>
    </xf>
    <xf numFmtId="0" fontId="16" fillId="0" borderId="0" xfId="0" applyFont="1"/>
    <xf numFmtId="0" fontId="16" fillId="0" borderId="0" xfId="0" quotePrefix="1" applyFont="1"/>
    <xf numFmtId="0" fontId="16" fillId="0" borderId="0" xfId="0" applyFont="1" applyProtection="1">
      <protection locked="0"/>
    </xf>
    <xf numFmtId="0" fontId="15" fillId="5" borderId="1" xfId="0" applyFont="1" applyFill="1" applyBorder="1" applyAlignment="1">
      <alignment vertical="top" wrapText="1"/>
    </xf>
    <xf numFmtId="0" fontId="34" fillId="0" borderId="1" xfId="0" applyFont="1" applyBorder="1" applyAlignment="1">
      <alignment vertical="top" wrapText="1"/>
    </xf>
    <xf numFmtId="0" fontId="34" fillId="0" borderId="1" xfId="0" applyFont="1" applyBorder="1" applyAlignment="1">
      <alignment horizontal="left" wrapText="1"/>
    </xf>
    <xf numFmtId="0" fontId="32" fillId="0" borderId="1" xfId="0" applyFont="1" applyBorder="1" applyAlignment="1">
      <alignment horizontal="left" vertical="top" wrapText="1"/>
    </xf>
    <xf numFmtId="0" fontId="34" fillId="0" borderId="1" xfId="0" applyFont="1" applyBorder="1" applyAlignment="1">
      <alignment horizontal="left" vertical="top" wrapText="1"/>
    </xf>
    <xf numFmtId="0" fontId="5" fillId="0" borderId="20" xfId="0" applyFont="1" applyBorder="1"/>
    <xf numFmtId="0" fontId="9" fillId="0" borderId="0" xfId="0" applyFont="1"/>
    <xf numFmtId="0" fontId="14" fillId="0" borderId="1" xfId="0" applyFont="1" applyBorder="1" applyAlignment="1">
      <alignment vertical="top" wrapText="1"/>
    </xf>
    <xf numFmtId="0" fontId="17" fillId="17" borderId="1" xfId="0" applyFont="1" applyFill="1" applyBorder="1" applyAlignment="1">
      <alignment horizontal="left" vertical="top"/>
    </xf>
    <xf numFmtId="44" fontId="32" fillId="0" borderId="0" xfId="3071" applyFont="1"/>
    <xf numFmtId="0" fontId="33" fillId="21" borderId="0" xfId="3071" applyNumberFormat="1" applyFont="1" applyFill="1" applyAlignment="1">
      <alignment vertical="top"/>
    </xf>
    <xf numFmtId="1" fontId="34" fillId="21" borderId="0" xfId="3071" applyNumberFormat="1" applyFont="1" applyFill="1" applyAlignment="1">
      <alignment horizontal="center" vertical="top"/>
    </xf>
    <xf numFmtId="44" fontId="32" fillId="5" borderId="0" xfId="3071" applyFont="1" applyFill="1" applyAlignment="1">
      <alignment horizontal="center" vertical="top"/>
    </xf>
    <xf numFmtId="44" fontId="32" fillId="0" borderId="0" xfId="3071" applyFont="1" applyAlignment="1">
      <alignment vertical="top"/>
    </xf>
    <xf numFmtId="44" fontId="32" fillId="0" borderId="0" xfId="3071" applyFont="1" applyAlignment="1">
      <alignment vertical="top" wrapText="1"/>
    </xf>
    <xf numFmtId="44" fontId="32" fillId="0" borderId="0" xfId="3071" applyFont="1" applyAlignment="1">
      <alignment horizontal="center" vertical="top"/>
    </xf>
    <xf numFmtId="0" fontId="32" fillId="0" borderId="23" xfId="3071" applyNumberFormat="1" applyFont="1" applyBorder="1" applyAlignment="1">
      <alignment vertical="top"/>
    </xf>
    <xf numFmtId="1" fontId="32" fillId="0" borderId="23" xfId="3071" applyNumberFormat="1" applyFont="1" applyBorder="1" applyAlignment="1">
      <alignment horizontal="center" vertical="top"/>
    </xf>
    <xf numFmtId="44" fontId="32" fillId="0" borderId="23" xfId="3071" applyFont="1" applyBorder="1" applyAlignment="1">
      <alignment vertical="top" wrapText="1"/>
    </xf>
    <xf numFmtId="44" fontId="32" fillId="0" borderId="23" xfId="3071" applyFont="1" applyBorder="1" applyAlignment="1">
      <alignment vertical="top"/>
    </xf>
    <xf numFmtId="44" fontId="32" fillId="0" borderId="23" xfId="3071" applyFont="1" applyFill="1" applyBorder="1" applyAlignment="1">
      <alignment vertical="top" wrapText="1"/>
    </xf>
    <xf numFmtId="1" fontId="32" fillId="0" borderId="23" xfId="3071" applyNumberFormat="1" applyFont="1" applyBorder="1" applyAlignment="1">
      <alignment vertical="top" wrapText="1"/>
    </xf>
    <xf numFmtId="44" fontId="32" fillId="0" borderId="56" xfId="3071" applyFont="1" applyBorder="1" applyAlignment="1">
      <alignment vertical="top"/>
    </xf>
    <xf numFmtId="44" fontId="32" fillId="0" borderId="31" xfId="3071" applyFont="1" applyFill="1" applyBorder="1" applyAlignment="1">
      <alignment vertical="top" wrapText="1"/>
    </xf>
    <xf numFmtId="0" fontId="32" fillId="0" borderId="23" xfId="3071" applyNumberFormat="1" applyFont="1" applyBorder="1" applyAlignment="1">
      <alignment horizontal="left" vertical="top" wrapText="1"/>
    </xf>
    <xf numFmtId="1" fontId="32" fillId="0" borderId="23" xfId="3071" applyNumberFormat="1" applyFont="1" applyBorder="1" applyAlignment="1">
      <alignment horizontal="center" vertical="top" wrapText="1"/>
    </xf>
    <xf numFmtId="167" fontId="32" fillId="0" borderId="23" xfId="3071" applyNumberFormat="1" applyFont="1" applyBorder="1" applyAlignment="1">
      <alignment horizontal="center" vertical="top" wrapText="1"/>
    </xf>
    <xf numFmtId="44" fontId="34" fillId="0" borderId="23" xfId="3071" applyFont="1" applyBorder="1" applyAlignment="1">
      <alignment vertical="top"/>
    </xf>
    <xf numFmtId="0" fontId="32" fillId="22" borderId="23" xfId="3071" applyNumberFormat="1" applyFont="1" applyFill="1" applyBorder="1" applyAlignment="1">
      <alignment horizontal="left" vertical="top" wrapText="1"/>
    </xf>
    <xf numFmtId="1" fontId="34" fillId="22" borderId="23" xfId="3071" applyNumberFormat="1" applyFont="1" applyFill="1" applyBorder="1" applyAlignment="1">
      <alignment horizontal="center" vertical="top" wrapText="1"/>
    </xf>
    <xf numFmtId="167" fontId="32" fillId="22" borderId="23" xfId="3071" applyNumberFormat="1" applyFont="1" applyFill="1" applyBorder="1" applyAlignment="1">
      <alignment horizontal="center" vertical="top" wrapText="1"/>
    </xf>
    <xf numFmtId="44" fontId="32" fillId="22" borderId="23" xfId="3071" applyFont="1" applyFill="1" applyBorder="1" applyAlignment="1">
      <alignment vertical="top" wrapText="1"/>
    </xf>
    <xf numFmtId="44" fontId="32" fillId="22" borderId="23" xfId="3071" applyFont="1" applyFill="1" applyBorder="1" applyAlignment="1">
      <alignment vertical="top"/>
    </xf>
    <xf numFmtId="0" fontId="32" fillId="0" borderId="23" xfId="3071" applyNumberFormat="1" applyFont="1" applyFill="1" applyBorder="1" applyAlignment="1">
      <alignment horizontal="left" vertical="top" wrapText="1"/>
    </xf>
    <xf numFmtId="1" fontId="32" fillId="0" borderId="23" xfId="3071" applyNumberFormat="1" applyFont="1" applyFill="1" applyBorder="1" applyAlignment="1">
      <alignment horizontal="center" vertical="top" wrapText="1"/>
    </xf>
    <xf numFmtId="167" fontId="32" fillId="0" borderId="23" xfId="3071" applyNumberFormat="1" applyFont="1" applyFill="1" applyBorder="1" applyAlignment="1">
      <alignment horizontal="center" vertical="top" wrapText="1"/>
    </xf>
    <xf numFmtId="49" fontId="32" fillId="0" borderId="23" xfId="3071" applyNumberFormat="1" applyFont="1" applyBorder="1" applyAlignment="1">
      <alignment vertical="top" wrapText="1"/>
    </xf>
    <xf numFmtId="0" fontId="32" fillId="0" borderId="0" xfId="3071" applyNumberFormat="1" applyFont="1" applyBorder="1" applyAlignment="1">
      <alignment vertical="top"/>
    </xf>
    <xf numFmtId="1" fontId="34" fillId="0" borderId="0" xfId="3071" applyNumberFormat="1" applyFont="1" applyBorder="1" applyAlignment="1">
      <alignment horizontal="center" vertical="top"/>
    </xf>
    <xf numFmtId="44" fontId="32" fillId="0" borderId="0" xfId="3071" applyFont="1" applyFill="1" applyBorder="1" applyAlignment="1">
      <alignment vertical="top" wrapText="1"/>
    </xf>
    <xf numFmtId="44" fontId="32" fillId="0" borderId="0" xfId="3071" applyFont="1" applyBorder="1" applyAlignment="1">
      <alignment vertical="top"/>
    </xf>
    <xf numFmtId="1" fontId="32" fillId="0" borderId="0" xfId="3071" applyNumberFormat="1" applyFont="1" applyBorder="1" applyAlignment="1">
      <alignment vertical="top" wrapText="1"/>
    </xf>
    <xf numFmtId="0" fontId="32" fillId="0" borderId="0" xfId="3071" applyNumberFormat="1" applyFont="1" applyAlignment="1">
      <alignment vertical="top"/>
    </xf>
    <xf numFmtId="1" fontId="34" fillId="0" borderId="0" xfId="3071" applyNumberFormat="1" applyFont="1" applyAlignment="1">
      <alignment horizontal="center" vertical="top"/>
    </xf>
    <xf numFmtId="0" fontId="34" fillId="0" borderId="0" xfId="3071" applyNumberFormat="1" applyFont="1" applyAlignment="1">
      <alignment vertical="top"/>
    </xf>
    <xf numFmtId="0" fontId="34" fillId="0" borderId="0" xfId="3071" applyNumberFormat="1" applyFont="1" applyAlignment="1">
      <alignment vertical="top" wrapText="1"/>
    </xf>
    <xf numFmtId="44" fontId="34" fillId="0" borderId="26" xfId="3071" applyFont="1" applyBorder="1" applyAlignment="1">
      <alignment horizontal="left" vertical="top"/>
    </xf>
    <xf numFmtId="44" fontId="34" fillId="0" borderId="25" xfId="3071" applyFont="1" applyBorder="1" applyAlignment="1">
      <alignment horizontal="left" vertical="top"/>
    </xf>
    <xf numFmtId="44" fontId="32" fillId="0" borderId="65" xfId="3071" applyFont="1" applyBorder="1" applyAlignment="1">
      <alignment vertical="top"/>
    </xf>
    <xf numFmtId="44" fontId="32" fillId="0" borderId="30" xfId="3071" applyFont="1" applyBorder="1" applyAlignment="1">
      <alignment vertical="top"/>
    </xf>
    <xf numFmtId="0" fontId="36" fillId="0" borderId="25" xfId="13" applyFont="1" applyBorder="1"/>
    <xf numFmtId="44" fontId="44" fillId="0" borderId="0" xfId="3071" applyFont="1" applyAlignment="1">
      <alignment vertical="top" wrapText="1"/>
    </xf>
    <xf numFmtId="0" fontId="37" fillId="0" borderId="0" xfId="13" applyFont="1" applyAlignment="1">
      <alignment wrapText="1"/>
    </xf>
    <xf numFmtId="0" fontId="32" fillId="0" borderId="23" xfId="518" applyFont="1" applyBorder="1" applyAlignment="1">
      <alignment horizontal="left" vertical="top" wrapText="1"/>
    </xf>
    <xf numFmtId="0" fontId="37" fillId="0" borderId="60" xfId="50" applyFont="1" applyBorder="1" applyAlignment="1">
      <alignment wrapText="1"/>
    </xf>
    <xf numFmtId="0" fontId="14" fillId="0" borderId="1" xfId="0" applyFont="1" applyBorder="1" applyAlignment="1">
      <alignment wrapText="1"/>
    </xf>
    <xf numFmtId="0" fontId="37" fillId="0" borderId="62" xfId="9" applyFont="1" applyBorder="1" applyAlignment="1">
      <alignment vertical="top"/>
    </xf>
    <xf numFmtId="0" fontId="37" fillId="0" borderId="60" xfId="9" applyFont="1" applyBorder="1" applyAlignment="1">
      <alignment vertical="top" wrapText="1"/>
    </xf>
    <xf numFmtId="0" fontId="37" fillId="0" borderId="60" xfId="13" applyFont="1" applyBorder="1" applyAlignment="1">
      <alignment vertical="top" wrapText="1"/>
    </xf>
    <xf numFmtId="0" fontId="37" fillId="0" borderId="62" xfId="13" applyFont="1" applyBorder="1" applyAlignment="1">
      <alignment vertical="top"/>
    </xf>
    <xf numFmtId="0" fontId="37" fillId="0" borderId="60" xfId="13" applyFont="1" applyBorder="1" applyAlignment="1">
      <alignment vertical="top"/>
    </xf>
    <xf numFmtId="0" fontId="6" fillId="0" borderId="1" xfId="0" applyFont="1" applyBorder="1" applyAlignment="1">
      <alignment vertical="top" wrapText="1"/>
    </xf>
    <xf numFmtId="0" fontId="6" fillId="0" borderId="25" xfId="0" applyFont="1" applyBorder="1" applyAlignment="1">
      <alignment vertical="center"/>
    </xf>
    <xf numFmtId="0" fontId="6" fillId="0" borderId="1" xfId="0" applyFont="1" applyBorder="1" applyAlignment="1">
      <alignment horizontal="left" vertical="top" wrapText="1"/>
    </xf>
    <xf numFmtId="0" fontId="7" fillId="0" borderId="1" xfId="0" applyFont="1" applyBorder="1" applyAlignment="1">
      <alignment horizontal="center" vertical="top" wrapText="1"/>
    </xf>
    <xf numFmtId="0" fontId="7" fillId="0" borderId="1" xfId="0" applyFont="1" applyBorder="1" applyAlignment="1" applyProtection="1">
      <alignment horizontal="center" vertical="top" wrapText="1"/>
      <protection locked="0"/>
    </xf>
    <xf numFmtId="0" fontId="7" fillId="0" borderId="24" xfId="0" applyFont="1" applyBorder="1" applyAlignment="1">
      <alignment horizontal="center" vertical="top" wrapText="1"/>
    </xf>
    <xf numFmtId="0" fontId="17" fillId="0" borderId="1" xfId="0" applyFont="1" applyBorder="1" applyAlignment="1">
      <alignment horizontal="center" vertical="top" wrapText="1"/>
    </xf>
    <xf numFmtId="0" fontId="17" fillId="0" borderId="2" xfId="0" applyFont="1" applyBorder="1" applyAlignment="1">
      <alignment vertical="top" wrapText="1"/>
    </xf>
    <xf numFmtId="0" fontId="17" fillId="0" borderId="1" xfId="0" applyFont="1" applyBorder="1" applyAlignment="1" applyProtection="1">
      <alignment horizontal="center" vertical="top" wrapText="1"/>
      <protection locked="0"/>
    </xf>
    <xf numFmtId="0" fontId="7" fillId="0" borderId="1" xfId="7" applyFont="1" applyBorder="1" applyAlignment="1">
      <alignment vertical="top" wrapText="1"/>
    </xf>
    <xf numFmtId="0" fontId="17" fillId="0" borderId="23" xfId="1020" applyFont="1" applyBorder="1" applyAlignment="1">
      <alignment vertical="top" wrapText="1"/>
    </xf>
    <xf numFmtId="0" fontId="17" fillId="0" borderId="23" xfId="1020" applyFont="1" applyBorder="1" applyAlignment="1">
      <alignment vertical="top"/>
    </xf>
    <xf numFmtId="0" fontId="7" fillId="0" borderId="16" xfId="0" applyFont="1" applyBorder="1" applyAlignment="1">
      <alignment vertical="top"/>
    </xf>
    <xf numFmtId="0" fontId="7" fillId="0" borderId="17" xfId="0" applyFont="1" applyBorder="1" applyAlignment="1">
      <alignment vertical="top"/>
    </xf>
    <xf numFmtId="0" fontId="34" fillId="0" borderId="23" xfId="3071" applyNumberFormat="1" applyFont="1" applyFill="1" applyBorder="1" applyAlignment="1">
      <alignment vertical="top" wrapText="1"/>
    </xf>
    <xf numFmtId="1" fontId="34" fillId="0" borderId="23" xfId="3071" applyNumberFormat="1" applyFont="1" applyFill="1" applyBorder="1" applyAlignment="1">
      <alignment horizontal="center" vertical="top" wrapText="1"/>
    </xf>
    <xf numFmtId="44" fontId="34" fillId="0" borderId="23" xfId="3071" applyFont="1" applyFill="1" applyBorder="1" applyAlignment="1">
      <alignment horizontal="center" vertical="top" wrapText="1"/>
    </xf>
    <xf numFmtId="44" fontId="34" fillId="0" borderId="23" xfId="3071" applyFont="1" applyFill="1" applyBorder="1" applyAlignment="1">
      <alignment vertical="top" wrapText="1"/>
    </xf>
    <xf numFmtId="0" fontId="17" fillId="0" borderId="25" xfId="0" applyFont="1" applyBorder="1" applyAlignment="1">
      <alignment vertical="center"/>
    </xf>
    <xf numFmtId="0" fontId="17" fillId="0" borderId="28" xfId="0" applyFont="1" applyBorder="1" applyAlignment="1">
      <alignment vertical="center" wrapText="1"/>
    </xf>
    <xf numFmtId="0" fontId="15" fillId="17" borderId="24" xfId="0" applyFont="1" applyFill="1" applyBorder="1" applyAlignment="1">
      <alignment horizontal="center" vertical="top" wrapText="1"/>
    </xf>
    <xf numFmtId="0" fontId="15" fillId="17" borderId="23" xfId="0" applyFont="1" applyFill="1" applyBorder="1" applyAlignment="1">
      <alignment horizontal="center" vertical="top"/>
    </xf>
    <xf numFmtId="0" fontId="47" fillId="0" borderId="0" xfId="0" applyFont="1" applyAlignment="1">
      <alignment vertical="top"/>
    </xf>
    <xf numFmtId="0" fontId="48" fillId="0" borderId="0" xfId="0" applyFont="1"/>
    <xf numFmtId="0" fontId="15" fillId="19" borderId="0" xfId="0" applyFont="1" applyFill="1" applyAlignment="1">
      <alignment horizontal="left" vertical="top" wrapText="1"/>
    </xf>
    <xf numFmtId="0" fontId="11" fillId="0" borderId="0" xfId="0" applyFont="1" applyAlignment="1">
      <alignment horizontal="left" vertical="top" wrapText="1"/>
    </xf>
    <xf numFmtId="0" fontId="50" fillId="0" borderId="0" xfId="0" applyFont="1" applyAlignment="1">
      <alignment horizontal="left" vertical="top" wrapText="1"/>
    </xf>
    <xf numFmtId="0" fontId="50" fillId="0" borderId="0" xfId="0" applyFont="1" applyAlignment="1">
      <alignment horizontal="right" vertical="top" wrapText="1"/>
    </xf>
    <xf numFmtId="0" fontId="4" fillId="0" borderId="0" xfId="5" applyAlignment="1">
      <alignment horizontal="left" vertical="top" wrapText="1"/>
    </xf>
    <xf numFmtId="0" fontId="50" fillId="0" borderId="0" xfId="0" applyFont="1" applyAlignment="1">
      <alignment horizontal="right" wrapText="1"/>
    </xf>
    <xf numFmtId="0" fontId="4" fillId="0" borderId="0" xfId="5"/>
    <xf numFmtId="0" fontId="15" fillId="0" borderId="26" xfId="0" applyFont="1" applyBorder="1" applyAlignment="1">
      <alignment vertical="center"/>
    </xf>
    <xf numFmtId="0" fontId="15" fillId="0" borderId="27" xfId="0" applyFont="1" applyBorder="1" applyAlignment="1">
      <alignment vertical="center"/>
    </xf>
    <xf numFmtId="0" fontId="15" fillId="0" borderId="28" xfId="0" applyFont="1" applyBorder="1" applyAlignment="1">
      <alignment vertical="center"/>
    </xf>
    <xf numFmtId="0" fontId="17" fillId="0" borderId="26" xfId="0" applyFont="1" applyBorder="1" applyAlignment="1">
      <alignment vertical="center" wrapText="1"/>
    </xf>
    <xf numFmtId="0" fontId="17" fillId="0" borderId="27" xfId="0" applyFont="1" applyBorder="1" applyAlignment="1">
      <alignment vertical="center" wrapText="1"/>
    </xf>
    <xf numFmtId="17" fontId="0" fillId="0" borderId="0" xfId="0" applyNumberFormat="1"/>
    <xf numFmtId="17" fontId="0" fillId="0" borderId="0" xfId="0" applyNumberFormat="1" applyAlignment="1">
      <alignment vertical="top"/>
    </xf>
    <xf numFmtId="0" fontId="9" fillId="0" borderId="0" xfId="0" applyFont="1" applyAlignment="1">
      <alignment vertical="top"/>
    </xf>
    <xf numFmtId="0" fontId="15" fillId="17" borderId="1" xfId="0" applyFont="1" applyFill="1" applyBorder="1" applyAlignment="1">
      <alignment horizontal="center" vertical="top"/>
    </xf>
    <xf numFmtId="0" fontId="16" fillId="0" borderId="0" xfId="0" applyFont="1" applyAlignment="1">
      <alignment horizontal="left" vertical="top"/>
    </xf>
    <xf numFmtId="0" fontId="17" fillId="0" borderId="0" xfId="0" quotePrefix="1" applyFont="1"/>
    <xf numFmtId="0" fontId="17" fillId="0" borderId="1" xfId="0" applyFont="1" applyBorder="1" applyAlignment="1">
      <alignment horizontal="left" vertical="top"/>
    </xf>
    <xf numFmtId="0" fontId="15" fillId="0" borderId="7" xfId="0" applyFont="1" applyBorder="1" applyAlignment="1" applyProtection="1">
      <alignment horizontal="center" vertical="top"/>
      <protection locked="0"/>
    </xf>
    <xf numFmtId="0" fontId="15" fillId="0" borderId="1" xfId="0" applyFont="1" applyBorder="1" applyAlignment="1">
      <alignment wrapText="1"/>
    </xf>
    <xf numFmtId="0" fontId="15" fillId="0" borderId="1" xfId="0" applyFont="1" applyBorder="1" applyAlignment="1">
      <alignment horizontal="center"/>
    </xf>
    <xf numFmtId="0" fontId="17" fillId="0" borderId="1" xfId="0" applyFont="1" applyBorder="1" applyAlignment="1">
      <alignment horizontal="center" wrapText="1"/>
    </xf>
    <xf numFmtId="0" fontId="15" fillId="17" borderId="1" xfId="0" quotePrefix="1" applyFont="1" applyFill="1" applyBorder="1" applyAlignment="1">
      <alignment vertical="top" wrapText="1"/>
    </xf>
    <xf numFmtId="0" fontId="17" fillId="0" borderId="0" xfId="0" applyFont="1" applyAlignment="1">
      <alignment horizontal="left" vertical="top"/>
    </xf>
    <xf numFmtId="0" fontId="14" fillId="0" borderId="0" xfId="0" applyFont="1" applyAlignment="1">
      <alignment wrapText="1"/>
    </xf>
    <xf numFmtId="0" fontId="17" fillId="0" borderId="2" xfId="0" applyFont="1" applyBorder="1" applyAlignment="1">
      <alignment vertical="top"/>
    </xf>
    <xf numFmtId="0" fontId="17" fillId="0" borderId="2" xfId="0" applyFont="1" applyBorder="1" applyAlignment="1">
      <alignment horizontal="left" vertical="top" wrapText="1"/>
    </xf>
    <xf numFmtId="0" fontId="15" fillId="0" borderId="33" xfId="0" applyFont="1" applyBorder="1" applyAlignment="1">
      <alignment horizontal="center" vertical="top"/>
    </xf>
    <xf numFmtId="0" fontId="15" fillId="0" borderId="36" xfId="0" applyFont="1" applyBorder="1" applyAlignment="1">
      <alignment horizontal="center" vertical="top"/>
    </xf>
    <xf numFmtId="0" fontId="15" fillId="0" borderId="2" xfId="0" applyFont="1" applyBorder="1" applyAlignment="1">
      <alignment vertical="top" wrapText="1"/>
    </xf>
    <xf numFmtId="0" fontId="15" fillId="0" borderId="5" xfId="0" applyFont="1" applyBorder="1" applyAlignment="1">
      <alignment horizontal="left" vertical="top" wrapText="1"/>
    </xf>
    <xf numFmtId="0" fontId="15" fillId="19" borderId="23" xfId="0" applyFont="1" applyFill="1" applyBorder="1" applyAlignment="1">
      <alignment horizontal="center" vertical="top"/>
    </xf>
    <xf numFmtId="0" fontId="14" fillId="19" borderId="0" xfId="0" applyFont="1" applyFill="1" applyProtection="1">
      <protection locked="0"/>
    </xf>
    <xf numFmtId="0" fontId="17" fillId="0" borderId="24" xfId="0" applyFont="1" applyBorder="1" applyAlignment="1">
      <alignment horizontal="center" vertical="top" wrapText="1"/>
    </xf>
    <xf numFmtId="0" fontId="15" fillId="17" borderId="36" xfId="0" applyFont="1" applyFill="1" applyBorder="1" applyAlignment="1">
      <alignment horizontal="center" vertical="top"/>
    </xf>
    <xf numFmtId="17" fontId="14" fillId="0" borderId="0" xfId="0" applyNumberFormat="1" applyFont="1" applyAlignment="1" applyProtection="1">
      <alignment vertical="top"/>
      <protection locked="0"/>
    </xf>
    <xf numFmtId="0" fontId="15" fillId="17" borderId="33" xfId="0" applyFont="1" applyFill="1" applyBorder="1" applyAlignment="1">
      <alignment horizontal="center" vertical="top"/>
    </xf>
    <xf numFmtId="0" fontId="17" fillId="0" borderId="0" xfId="0" applyFont="1" applyAlignment="1">
      <alignment horizontal="center"/>
    </xf>
    <xf numFmtId="0" fontId="15" fillId="0" borderId="1" xfId="0" applyFont="1" applyBorder="1" applyAlignment="1">
      <alignment horizontal="left" vertical="top"/>
    </xf>
    <xf numFmtId="0" fontId="15" fillId="0" borderId="4" xfId="0" applyFont="1" applyBorder="1" applyAlignment="1">
      <alignment horizontal="left" vertical="top"/>
    </xf>
    <xf numFmtId="0" fontId="15" fillId="0" borderId="37" xfId="0" applyFont="1" applyBorder="1" applyAlignment="1">
      <alignment horizontal="center" vertical="top"/>
    </xf>
    <xf numFmtId="0" fontId="15" fillId="0" borderId="4" xfId="0" applyFont="1" applyBorder="1" applyAlignment="1">
      <alignment vertical="top" wrapText="1"/>
    </xf>
    <xf numFmtId="0" fontId="17" fillId="0" borderId="1" xfId="0" applyFont="1" applyBorder="1" applyAlignment="1">
      <alignment horizontal="center"/>
    </xf>
    <xf numFmtId="0" fontId="15" fillId="19" borderId="1" xfId="0" applyFont="1" applyFill="1" applyBorder="1" applyAlignment="1">
      <alignment horizontal="left" vertical="top"/>
    </xf>
    <xf numFmtId="0" fontId="15" fillId="19" borderId="4" xfId="0" applyFont="1" applyFill="1" applyBorder="1" applyAlignment="1">
      <alignment vertical="top" wrapText="1"/>
    </xf>
    <xf numFmtId="0" fontId="15" fillId="19" borderId="4" xfId="0" applyFont="1" applyFill="1" applyBorder="1" applyAlignment="1">
      <alignment horizontal="left" vertical="top"/>
    </xf>
    <xf numFmtId="0" fontId="15" fillId="19" borderId="36" xfId="0" applyFont="1" applyFill="1" applyBorder="1" applyAlignment="1">
      <alignment horizontal="center" vertical="top"/>
    </xf>
    <xf numFmtId="0" fontId="15" fillId="19" borderId="4" xfId="0" applyFont="1" applyFill="1" applyBorder="1" applyAlignment="1">
      <alignment horizontal="left" vertical="top" wrapText="1"/>
    </xf>
    <xf numFmtId="0" fontId="15" fillId="19" borderId="4" xfId="0" applyFont="1" applyFill="1" applyBorder="1" applyAlignment="1">
      <alignment vertical="top"/>
    </xf>
    <xf numFmtId="0" fontId="15" fillId="0" borderId="0" xfId="0" applyFont="1" applyAlignment="1" applyProtection="1">
      <alignment horizontal="center" vertical="top"/>
      <protection locked="0"/>
    </xf>
    <xf numFmtId="0" fontId="17" fillId="0" borderId="2" xfId="0" applyFont="1" applyBorder="1" applyAlignment="1">
      <alignment horizontal="left" vertical="top"/>
    </xf>
    <xf numFmtId="0" fontId="15" fillId="17" borderId="4" xfId="0" applyFont="1" applyFill="1" applyBorder="1" applyAlignment="1">
      <alignment horizontal="left" vertical="top"/>
    </xf>
    <xf numFmtId="0" fontId="15" fillId="17" borderId="4" xfId="0" applyFont="1" applyFill="1" applyBorder="1" applyAlignment="1">
      <alignment vertical="top"/>
    </xf>
    <xf numFmtId="17" fontId="14" fillId="0" borderId="0" xfId="0" applyNumberFormat="1" applyFont="1" applyProtection="1">
      <protection locked="0"/>
    </xf>
    <xf numFmtId="0" fontId="17" fillId="0" borderId="0" xfId="0" applyFont="1" applyAlignment="1">
      <alignment horizontal="center" vertical="top" wrapText="1"/>
    </xf>
    <xf numFmtId="0" fontId="52" fillId="0" borderId="0" xfId="5" applyFont="1" applyAlignment="1"/>
    <xf numFmtId="0" fontId="17" fillId="0" borderId="1" xfId="0" applyFont="1" applyBorder="1" applyAlignment="1" applyProtection="1">
      <alignment vertical="top" wrapText="1"/>
      <protection locked="0"/>
    </xf>
    <xf numFmtId="0" fontId="15" fillId="0" borderId="0" xfId="0" applyFont="1" applyAlignment="1" applyProtection="1">
      <alignment vertical="top" wrapText="1"/>
      <protection locked="0"/>
    </xf>
    <xf numFmtId="0" fontId="15" fillId="0" borderId="2" xfId="0" applyFont="1" applyBorder="1" applyAlignment="1">
      <alignment horizontal="left" vertical="top" wrapText="1"/>
    </xf>
    <xf numFmtId="0" fontId="15" fillId="0" borderId="33" xfId="0" applyFont="1" applyBorder="1" applyAlignment="1">
      <alignment horizontal="center" vertical="top" wrapText="1"/>
    </xf>
    <xf numFmtId="17" fontId="15" fillId="0" borderId="0" xfId="0" applyNumberFormat="1" applyFont="1" applyAlignment="1" applyProtection="1">
      <alignment horizontal="right" vertical="top" wrapText="1"/>
      <protection locked="0"/>
    </xf>
    <xf numFmtId="0" fontId="15" fillId="19" borderId="39" xfId="0" applyFont="1" applyFill="1" applyBorder="1" applyAlignment="1">
      <alignment horizontal="left" vertical="top" wrapText="1"/>
    </xf>
    <xf numFmtId="0" fontId="15" fillId="19" borderId="39" xfId="0" applyFont="1" applyFill="1" applyBorder="1" applyAlignment="1">
      <alignment vertical="top" wrapText="1"/>
    </xf>
    <xf numFmtId="0" fontId="15" fillId="19" borderId="39" xfId="0" applyFont="1" applyFill="1" applyBorder="1" applyAlignment="1">
      <alignment vertical="top"/>
    </xf>
    <xf numFmtId="0" fontId="15" fillId="0" borderId="2" xfId="0" applyFont="1" applyBorder="1" applyAlignment="1">
      <alignment vertical="top"/>
    </xf>
    <xf numFmtId="0" fontId="15" fillId="19" borderId="40" xfId="0" applyFont="1" applyFill="1" applyBorder="1" applyAlignment="1">
      <alignment horizontal="left" vertical="top" wrapText="1"/>
    </xf>
    <xf numFmtId="0" fontId="17" fillId="19" borderId="39" xfId="0" applyFont="1" applyFill="1" applyBorder="1" applyAlignment="1">
      <alignment horizontal="center" vertical="top"/>
    </xf>
    <xf numFmtId="0" fontId="15" fillId="19" borderId="33" xfId="0" applyFont="1" applyFill="1" applyBorder="1" applyAlignment="1">
      <alignment horizontal="center" vertical="top" wrapText="1"/>
    </xf>
    <xf numFmtId="0" fontId="15" fillId="19" borderId="39" xfId="0" applyFont="1" applyFill="1" applyBorder="1" applyAlignment="1" applyProtection="1">
      <alignment horizontal="center" vertical="top"/>
      <protection locked="0"/>
    </xf>
    <xf numFmtId="0" fontId="15" fillId="19" borderId="0" xfId="0" applyFont="1" applyFill="1" applyAlignment="1" applyProtection="1">
      <alignment horizontal="left" vertical="top" wrapText="1"/>
      <protection locked="0"/>
    </xf>
    <xf numFmtId="0" fontId="17" fillId="19" borderId="1" xfId="0" applyFont="1" applyFill="1" applyBorder="1" applyAlignment="1">
      <alignment horizontal="left" vertical="top"/>
    </xf>
    <xf numFmtId="0" fontId="15" fillId="19" borderId="23" xfId="0" applyFont="1" applyFill="1" applyBorder="1" applyAlignment="1">
      <alignment horizontal="center" vertical="top" wrapText="1"/>
    </xf>
    <xf numFmtId="0" fontId="15" fillId="19" borderId="0" xfId="0" applyFont="1" applyFill="1" applyAlignment="1" applyProtection="1">
      <alignment vertical="top"/>
      <protection locked="0"/>
    </xf>
    <xf numFmtId="0" fontId="17" fillId="0" borderId="41" xfId="0" applyFont="1" applyBorder="1" applyAlignment="1">
      <alignment vertical="top"/>
    </xf>
    <xf numFmtId="0" fontId="15" fillId="0" borderId="42" xfId="0" applyFont="1" applyBorder="1" applyAlignment="1" applyProtection="1">
      <alignment horizontal="center" vertical="top"/>
      <protection locked="0"/>
    </xf>
    <xf numFmtId="0" fontId="15" fillId="0" borderId="32" xfId="0" applyFont="1" applyBorder="1" applyAlignment="1">
      <alignment horizontal="left" vertical="top" wrapText="1"/>
    </xf>
    <xf numFmtId="0" fontId="15" fillId="0" borderId="42" xfId="0" applyFont="1" applyBorder="1" applyAlignment="1">
      <alignment vertical="top" wrapText="1"/>
    </xf>
    <xf numFmtId="0" fontId="15" fillId="0" borderId="42" xfId="0" applyFont="1" applyBorder="1" applyAlignment="1">
      <alignment vertical="top"/>
    </xf>
    <xf numFmtId="0" fontId="17" fillId="0" borderId="42" xfId="0" applyFont="1" applyBorder="1" applyAlignment="1">
      <alignment vertical="top"/>
    </xf>
    <xf numFmtId="0" fontId="15" fillId="0" borderId="43" xfId="0" applyFont="1" applyBorder="1" applyAlignment="1">
      <alignment vertical="top" wrapText="1"/>
    </xf>
    <xf numFmtId="0" fontId="15" fillId="0" borderId="43" xfId="0" applyFont="1" applyBorder="1" applyAlignment="1">
      <alignment horizontal="left" vertical="top" wrapText="1"/>
    </xf>
    <xf numFmtId="0" fontId="17" fillId="0" borderId="42" xfId="0" applyFont="1" applyBorder="1" applyAlignment="1">
      <alignment horizontal="center" vertical="top"/>
    </xf>
    <xf numFmtId="0" fontId="15" fillId="19" borderId="1" xfId="0" applyFont="1" applyFill="1" applyBorder="1" applyAlignment="1" applyProtection="1">
      <alignment horizontal="center" vertical="top"/>
      <protection locked="0"/>
    </xf>
    <xf numFmtId="0" fontId="17" fillId="0" borderId="48" xfId="0" applyFont="1" applyBorder="1" applyAlignment="1">
      <alignment vertical="top" wrapText="1"/>
    </xf>
    <xf numFmtId="0" fontId="17" fillId="17" borderId="47" xfId="0" applyFont="1" applyFill="1" applyBorder="1" applyAlignment="1">
      <alignment horizontal="left" vertical="top"/>
    </xf>
    <xf numFmtId="0" fontId="17" fillId="17" borderId="0" xfId="0" applyFont="1" applyFill="1" applyAlignment="1">
      <alignment horizontal="left" vertical="top" wrapText="1"/>
    </xf>
    <xf numFmtId="0" fontId="14" fillId="17" borderId="0" xfId="0" applyFont="1" applyFill="1"/>
    <xf numFmtId="0" fontId="15" fillId="17" borderId="0" xfId="0" applyFont="1" applyFill="1" applyAlignment="1">
      <alignment horizontal="center" vertical="top" wrapText="1"/>
    </xf>
    <xf numFmtId="0" fontId="15" fillId="17" borderId="38" xfId="0" applyFont="1" applyFill="1" applyBorder="1" applyAlignment="1">
      <alignment horizontal="center" vertical="top" wrapText="1"/>
    </xf>
    <xf numFmtId="0" fontId="15" fillId="17" borderId="23" xfId="0" applyFont="1" applyFill="1" applyBorder="1" applyAlignment="1">
      <alignment horizontal="center" vertical="top" wrapText="1"/>
    </xf>
    <xf numFmtId="0" fontId="15" fillId="17" borderId="6" xfId="0" applyFont="1" applyFill="1" applyBorder="1" applyAlignment="1">
      <alignment vertical="top" wrapText="1"/>
    </xf>
    <xf numFmtId="0" fontId="15" fillId="17" borderId="7" xfId="0" applyFont="1" applyFill="1" applyBorder="1" applyAlignment="1">
      <alignment vertical="top"/>
    </xf>
    <xf numFmtId="0" fontId="15" fillId="18" borderId="1" xfId="0" applyFont="1" applyFill="1" applyBorder="1" applyAlignment="1">
      <alignment vertical="top" wrapText="1"/>
    </xf>
    <xf numFmtId="0" fontId="17" fillId="17" borderId="1" xfId="0" applyFont="1" applyFill="1" applyBorder="1" applyAlignment="1">
      <alignment horizontal="left" vertical="top" wrapText="1"/>
    </xf>
    <xf numFmtId="0" fontId="15" fillId="17" borderId="8" xfId="0" applyFont="1" applyFill="1" applyBorder="1" applyAlignment="1">
      <alignment vertical="top" wrapText="1"/>
    </xf>
    <xf numFmtId="0" fontId="15" fillId="17" borderId="10" xfId="0" applyFont="1" applyFill="1" applyBorder="1" applyAlignment="1">
      <alignment vertical="top" wrapText="1"/>
    </xf>
    <xf numFmtId="17" fontId="15" fillId="17" borderId="4" xfId="0" applyNumberFormat="1" applyFont="1" applyFill="1" applyBorder="1" applyAlignment="1">
      <alignment horizontal="left" vertical="top" wrapText="1"/>
    </xf>
    <xf numFmtId="0" fontId="15" fillId="17" borderId="11" xfId="0" applyFont="1" applyFill="1" applyBorder="1" applyAlignment="1">
      <alignment vertical="top" wrapText="1"/>
    </xf>
    <xf numFmtId="0" fontId="15" fillId="17" borderId="52" xfId="0" applyFont="1" applyFill="1" applyBorder="1" applyAlignment="1">
      <alignment vertical="top" wrapText="1"/>
    </xf>
    <xf numFmtId="0" fontId="15" fillId="17" borderId="12" xfId="0" applyFont="1" applyFill="1" applyBorder="1" applyAlignment="1">
      <alignment horizontal="left" vertical="top" wrapText="1"/>
    </xf>
    <xf numFmtId="0" fontId="17" fillId="0" borderId="0" xfId="0" applyFont="1" applyAlignment="1">
      <alignment horizontal="left" vertical="top" wrapText="1"/>
    </xf>
    <xf numFmtId="0" fontId="15" fillId="0" borderId="0" xfId="0" applyFont="1" applyAlignment="1" applyProtection="1">
      <alignment horizontal="left"/>
      <protection locked="0"/>
    </xf>
    <xf numFmtId="0" fontId="14" fillId="0" borderId="0" xfId="0" applyFont="1" applyAlignment="1" applyProtection="1">
      <alignment horizontal="left"/>
      <protection locked="0"/>
    </xf>
    <xf numFmtId="17" fontId="14" fillId="0" borderId="0" xfId="0" applyNumberFormat="1" applyFont="1" applyAlignment="1" applyProtection="1">
      <alignment horizontal="left"/>
      <protection locked="0"/>
    </xf>
    <xf numFmtId="0" fontId="15" fillId="19" borderId="2" xfId="0" applyFont="1" applyFill="1" applyBorder="1" applyAlignment="1" applyProtection="1">
      <alignment horizontal="center" vertical="top"/>
      <protection locked="0"/>
    </xf>
    <xf numFmtId="0" fontId="15" fillId="0" borderId="39" xfId="0" applyFont="1" applyBorder="1" applyAlignment="1" applyProtection="1">
      <alignment horizontal="center" vertical="top"/>
      <protection locked="0"/>
    </xf>
    <xf numFmtId="0" fontId="14" fillId="0" borderId="23" xfId="0" applyFont="1" applyBorder="1" applyProtection="1">
      <protection locked="0"/>
    </xf>
    <xf numFmtId="0" fontId="14" fillId="19" borderId="0" xfId="0" applyFont="1" applyFill="1" applyAlignment="1" applyProtection="1">
      <alignment horizontal="left"/>
      <protection locked="0"/>
    </xf>
    <xf numFmtId="17" fontId="14" fillId="0" borderId="0" xfId="0" applyNumberFormat="1" applyFont="1" applyAlignment="1" applyProtection="1">
      <alignment horizontal="left" vertical="top"/>
      <protection locked="0"/>
    </xf>
    <xf numFmtId="0" fontId="15" fillId="0" borderId="0" xfId="0" applyFont="1" applyAlignment="1" applyProtection="1">
      <alignment horizontal="left" vertical="top"/>
      <protection locked="0"/>
    </xf>
    <xf numFmtId="0" fontId="18" fillId="17" borderId="1" xfId="0" applyFont="1" applyFill="1" applyBorder="1" applyAlignment="1">
      <alignment horizontal="left" vertical="top" wrapText="1"/>
    </xf>
    <xf numFmtId="0" fontId="15" fillId="17" borderId="53" xfId="0" applyFont="1" applyFill="1" applyBorder="1" applyAlignment="1">
      <alignment horizontal="left" vertical="top" wrapText="1"/>
    </xf>
    <xf numFmtId="0" fontId="15" fillId="17" borderId="7" xfId="0" applyFont="1" applyFill="1" applyBorder="1" applyAlignment="1">
      <alignment horizontal="left" vertical="top" wrapText="1"/>
    </xf>
    <xf numFmtId="0" fontId="15" fillId="17" borderId="39" xfId="0" applyFont="1" applyFill="1" applyBorder="1" applyAlignment="1">
      <alignment horizontal="left" vertical="top" wrapText="1"/>
    </xf>
    <xf numFmtId="0" fontId="15" fillId="17" borderId="56" xfId="0" applyFont="1" applyFill="1" applyBorder="1" applyAlignment="1">
      <alignment horizontal="center" vertical="top"/>
    </xf>
    <xf numFmtId="0" fontId="14" fillId="17" borderId="23" xfId="0" applyFont="1" applyFill="1" applyBorder="1"/>
    <xf numFmtId="0" fontId="15" fillId="17" borderId="23" xfId="0" applyFont="1" applyFill="1" applyBorder="1"/>
    <xf numFmtId="0" fontId="17" fillId="17" borderId="23" xfId="0" applyFont="1" applyFill="1" applyBorder="1" applyAlignment="1">
      <alignment vertical="top"/>
    </xf>
    <xf numFmtId="0" fontId="15" fillId="17" borderId="68" xfId="0" applyFont="1" applyFill="1" applyBorder="1" applyAlignment="1">
      <alignment vertical="top"/>
    </xf>
    <xf numFmtId="0" fontId="17" fillId="17" borderId="68" xfId="0" applyFont="1" applyFill="1" applyBorder="1" applyAlignment="1">
      <alignment vertical="top"/>
    </xf>
    <xf numFmtId="0" fontId="14" fillId="17" borderId="68" xfId="0" applyFont="1" applyFill="1" applyBorder="1"/>
    <xf numFmtId="0" fontId="15" fillId="17" borderId="67" xfId="0" applyFont="1" applyFill="1" applyBorder="1" applyAlignment="1">
      <alignment vertical="top" wrapText="1"/>
    </xf>
    <xf numFmtId="0" fontId="15" fillId="17" borderId="51" xfId="0" applyFont="1" applyFill="1" applyBorder="1" applyAlignment="1">
      <alignment vertical="top"/>
    </xf>
    <xf numFmtId="0" fontId="17" fillId="17" borderId="51" xfId="0" applyFont="1" applyFill="1" applyBorder="1" applyAlignment="1">
      <alignment vertical="top"/>
    </xf>
    <xf numFmtId="0" fontId="15" fillId="17" borderId="51" xfId="0" applyFont="1" applyFill="1" applyBorder="1" applyAlignment="1">
      <alignment horizontal="left" vertical="top" wrapText="1"/>
    </xf>
    <xf numFmtId="0" fontId="17" fillId="17" borderId="51" xfId="0" applyFont="1" applyFill="1" applyBorder="1" applyAlignment="1">
      <alignment horizontal="center" vertical="top"/>
    </xf>
    <xf numFmtId="0" fontId="15" fillId="17" borderId="67" xfId="0" applyFont="1" applyFill="1" applyBorder="1" applyAlignment="1">
      <alignment horizontal="center" vertical="top"/>
    </xf>
    <xf numFmtId="0" fontId="15" fillId="17" borderId="0" xfId="0" applyFont="1" applyFill="1" applyAlignment="1">
      <alignment horizontal="center" vertical="top"/>
    </xf>
    <xf numFmtId="0" fontId="15" fillId="17" borderId="23" xfId="0" applyFont="1" applyFill="1" applyBorder="1" applyAlignment="1">
      <alignment wrapText="1"/>
    </xf>
    <xf numFmtId="0" fontId="15" fillId="17" borderId="49" xfId="0" applyFont="1" applyFill="1" applyBorder="1" applyAlignment="1">
      <alignment vertical="top"/>
    </xf>
    <xf numFmtId="0" fontId="14" fillId="0" borderId="0" xfId="0" applyFont="1" applyAlignment="1" applyProtection="1">
      <alignment vertical="top"/>
      <protection locked="0"/>
    </xf>
    <xf numFmtId="0" fontId="17" fillId="0" borderId="0" xfId="0" applyFont="1" applyAlignment="1">
      <alignment horizontal="left"/>
    </xf>
    <xf numFmtId="0" fontId="15" fillId="19" borderId="33" xfId="0" applyFont="1" applyFill="1" applyBorder="1" applyAlignment="1">
      <alignment horizontal="center" vertical="top"/>
    </xf>
    <xf numFmtId="0" fontId="15" fillId="0" borderId="36" xfId="0" applyFont="1" applyBorder="1" applyAlignment="1" applyProtection="1">
      <alignment horizontal="center" vertical="top"/>
      <protection locked="0"/>
    </xf>
    <xf numFmtId="17" fontId="15" fillId="0" borderId="0" xfId="0" applyNumberFormat="1" applyFont="1" applyAlignment="1" applyProtection="1">
      <alignment vertical="top"/>
      <protection locked="0"/>
    </xf>
    <xf numFmtId="0" fontId="15" fillId="0" borderId="1" xfId="0" applyFont="1" applyBorder="1" applyAlignment="1">
      <alignment horizontal="justify" vertical="top"/>
    </xf>
    <xf numFmtId="0" fontId="15" fillId="0" borderId="33" xfId="0" applyFont="1" applyBorder="1" applyAlignment="1">
      <alignment vertical="top"/>
    </xf>
    <xf numFmtId="0" fontId="15" fillId="0" borderId="34" xfId="0" applyFont="1" applyBorder="1" applyAlignment="1">
      <alignment vertical="top"/>
    </xf>
    <xf numFmtId="0" fontId="15" fillId="0" borderId="32" xfId="0" applyFont="1" applyBorder="1" applyAlignment="1">
      <alignment vertical="top"/>
    </xf>
    <xf numFmtId="0" fontId="15" fillId="19" borderId="0" xfId="0" applyFont="1" applyFill="1" applyProtection="1">
      <protection locked="0"/>
    </xf>
    <xf numFmtId="0" fontId="15" fillId="0" borderId="2" xfId="0" applyFont="1" applyBorder="1" applyAlignment="1" applyProtection="1">
      <alignment horizontal="center" vertical="top"/>
      <protection locked="0"/>
    </xf>
    <xf numFmtId="0" fontId="15" fillId="0" borderId="23" xfId="0" applyFont="1" applyBorder="1" applyAlignment="1" applyProtection="1">
      <alignment horizontal="center" vertical="top"/>
      <protection locked="0"/>
    </xf>
    <xf numFmtId="0" fontId="15" fillId="0" borderId="31" xfId="0" applyFont="1" applyBorder="1" applyAlignment="1">
      <alignment horizontal="center" vertical="top"/>
    </xf>
    <xf numFmtId="0" fontId="15" fillId="0" borderId="49" xfId="0" applyFont="1" applyBorder="1" applyAlignment="1" applyProtection="1">
      <alignment horizontal="center" vertical="top"/>
      <protection locked="0"/>
    </xf>
    <xf numFmtId="0" fontId="15" fillId="0" borderId="50" xfId="0" applyFont="1" applyBorder="1" applyAlignment="1" applyProtection="1">
      <alignment horizontal="center" vertical="top"/>
      <protection locked="0"/>
    </xf>
    <xf numFmtId="0" fontId="15" fillId="17" borderId="1" xfId="16" applyFont="1" applyFill="1" applyBorder="1" applyAlignment="1">
      <alignment vertical="top" wrapText="1"/>
    </xf>
    <xf numFmtId="0" fontId="17" fillId="17" borderId="66" xfId="0" applyFont="1" applyFill="1" applyBorder="1" applyAlignment="1">
      <alignment vertical="top" wrapText="1"/>
    </xf>
    <xf numFmtId="0" fontId="17" fillId="0" borderId="1" xfId="0" applyFont="1" applyBorder="1"/>
    <xf numFmtId="0" fontId="15" fillId="19" borderId="0" xfId="0" applyFont="1" applyFill="1" applyAlignment="1">
      <alignment vertical="top"/>
    </xf>
    <xf numFmtId="0" fontId="17" fillId="19" borderId="0" xfId="0" applyFont="1" applyFill="1" applyAlignment="1">
      <alignment vertical="top" wrapText="1"/>
    </xf>
    <xf numFmtId="0" fontId="17" fillId="19" borderId="0" xfId="0" applyFont="1" applyFill="1" applyAlignment="1">
      <alignment horizontal="center" vertical="top"/>
    </xf>
    <xf numFmtId="0" fontId="15" fillId="19" borderId="0" xfId="0" applyFont="1" applyFill="1" applyAlignment="1">
      <alignment horizontal="center" vertical="top" wrapText="1"/>
    </xf>
    <xf numFmtId="0" fontId="15" fillId="19" borderId="0" xfId="0" applyFont="1" applyFill="1" applyAlignment="1">
      <alignment horizontal="center" vertical="top"/>
    </xf>
    <xf numFmtId="0" fontId="17" fillId="2" borderId="1" xfId="0" applyFont="1" applyFill="1" applyBorder="1" applyAlignment="1">
      <alignment vertical="top"/>
    </xf>
    <xf numFmtId="0" fontId="17" fillId="2" borderId="2" xfId="0" applyFont="1" applyFill="1" applyBorder="1" applyAlignment="1">
      <alignment vertical="top" wrapText="1"/>
    </xf>
    <xf numFmtId="0" fontId="17" fillId="2" borderId="1" xfId="0" applyFont="1" applyFill="1" applyBorder="1" applyAlignment="1">
      <alignment horizontal="left" vertical="top"/>
    </xf>
    <xf numFmtId="0" fontId="17" fillId="2" borderId="1" xfId="0" applyFont="1" applyFill="1" applyBorder="1" applyAlignment="1">
      <alignment vertical="top" wrapText="1"/>
    </xf>
    <xf numFmtId="0" fontId="17" fillId="2" borderId="1" xfId="0" applyFont="1" applyFill="1" applyBorder="1" applyAlignment="1">
      <alignment horizontal="left" vertical="top" wrapText="1"/>
    </xf>
    <xf numFmtId="0" fontId="17" fillId="3" borderId="1" xfId="0" applyFont="1" applyFill="1" applyBorder="1" applyAlignment="1">
      <alignment vertical="top" wrapText="1"/>
    </xf>
    <xf numFmtId="0" fontId="17" fillId="3" borderId="1" xfId="0" applyFont="1" applyFill="1" applyBorder="1" applyAlignment="1">
      <alignment horizontal="center" vertical="top" wrapText="1"/>
    </xf>
    <xf numFmtId="0" fontId="17" fillId="3" borderId="24" xfId="0" applyFont="1" applyFill="1" applyBorder="1" applyAlignment="1">
      <alignment horizontal="center" vertical="top" wrapText="1"/>
    </xf>
    <xf numFmtId="0" fontId="17" fillId="0" borderId="0" xfId="0" applyFont="1" applyProtection="1">
      <protection locked="0"/>
    </xf>
    <xf numFmtId="17" fontId="29" fillId="0" borderId="0" xfId="0" applyNumberFormat="1" applyFont="1" applyAlignment="1">
      <alignment horizontal="center"/>
    </xf>
    <xf numFmtId="0" fontId="9" fillId="0" borderId="0" xfId="0" applyFont="1" applyAlignment="1">
      <alignment horizontal="center" vertical="top"/>
    </xf>
    <xf numFmtId="17" fontId="9" fillId="0" borderId="0" xfId="0" applyNumberFormat="1" applyFont="1" applyAlignment="1">
      <alignment horizontal="center" vertical="top"/>
    </xf>
    <xf numFmtId="14" fontId="9" fillId="0" borderId="0" xfId="0" applyNumberFormat="1" applyFont="1" applyAlignment="1">
      <alignment horizontal="center"/>
    </xf>
    <xf numFmtId="0" fontId="14" fillId="0" borderId="0" xfId="0" applyFont="1" applyAlignment="1">
      <alignment horizontal="center"/>
    </xf>
    <xf numFmtId="0" fontId="14" fillId="0" borderId="0" xfId="5" applyFont="1" applyAlignment="1">
      <alignment horizontal="center" wrapText="1"/>
    </xf>
    <xf numFmtId="0" fontId="15" fillId="0" borderId="7" xfId="0" applyFont="1" applyBorder="1" applyAlignment="1">
      <alignment vertical="top" wrapText="1"/>
    </xf>
    <xf numFmtId="0" fontId="17" fillId="0" borderId="23" xfId="0" applyFont="1" applyBorder="1" applyAlignment="1">
      <alignment horizontal="left" vertical="top"/>
    </xf>
    <xf numFmtId="0" fontId="15" fillId="0" borderId="5" xfId="0" applyFont="1" applyBorder="1" applyAlignment="1">
      <alignment vertical="top"/>
    </xf>
    <xf numFmtId="0" fontId="17" fillId="0" borderId="5" xfId="0" applyFont="1" applyBorder="1" applyAlignment="1">
      <alignment horizontal="left" vertical="top"/>
    </xf>
    <xf numFmtId="0" fontId="15" fillId="0" borderId="5" xfId="0" applyFont="1" applyBorder="1" applyAlignment="1">
      <alignment vertical="top" wrapText="1"/>
    </xf>
    <xf numFmtId="0" fontId="15" fillId="0" borderId="0" xfId="0" applyFont="1" applyAlignment="1" applyProtection="1">
      <alignment horizontal="center"/>
      <protection locked="0"/>
    </xf>
    <xf numFmtId="0" fontId="15" fillId="0" borderId="0" xfId="0" applyFont="1" applyAlignment="1" applyProtection="1">
      <alignment wrapText="1"/>
      <protection locked="0"/>
    </xf>
    <xf numFmtId="0" fontId="15" fillId="0" borderId="24" xfId="0" applyFont="1" applyBorder="1" applyAlignment="1">
      <alignment horizontal="center" vertical="top" wrapText="1"/>
    </xf>
    <xf numFmtId="0" fontId="15" fillId="0" borderId="4" xfId="0" applyFont="1" applyBorder="1" applyAlignment="1">
      <alignment horizontal="center" vertical="top" wrapText="1"/>
    </xf>
    <xf numFmtId="14" fontId="15" fillId="0" borderId="0" xfId="0" applyNumberFormat="1" applyFont="1" applyAlignment="1" applyProtection="1">
      <alignment vertical="top"/>
      <protection locked="0"/>
    </xf>
    <xf numFmtId="17" fontId="15" fillId="0" borderId="0" xfId="0" applyNumberFormat="1" applyFont="1" applyProtection="1">
      <protection locked="0"/>
    </xf>
    <xf numFmtId="14" fontId="15" fillId="0" borderId="0" xfId="0" applyNumberFormat="1" applyFont="1" applyAlignment="1" applyProtection="1">
      <alignment horizontal="left" vertical="top" wrapText="1"/>
      <protection locked="0"/>
    </xf>
    <xf numFmtId="0" fontId="52" fillId="0" borderId="0" xfId="5" quotePrefix="1" applyFont="1" applyFill="1"/>
    <xf numFmtId="0" fontId="15" fillId="4" borderId="1" xfId="0" applyFont="1" applyFill="1" applyBorder="1" applyAlignment="1">
      <alignment horizontal="left" vertical="top" wrapText="1"/>
    </xf>
    <xf numFmtId="14" fontId="15" fillId="19" borderId="0" xfId="0" applyNumberFormat="1" applyFont="1" applyFill="1" applyAlignment="1" applyProtection="1">
      <alignment vertical="top"/>
      <protection locked="0"/>
    </xf>
    <xf numFmtId="0" fontId="15" fillId="0" borderId="23" xfId="0" applyFont="1" applyBorder="1" applyProtection="1">
      <protection locked="0"/>
    </xf>
    <xf numFmtId="0" fontId="15" fillId="0" borderId="39" xfId="0" applyFont="1" applyBorder="1" applyAlignment="1">
      <alignment horizontal="center" vertical="top" wrapText="1"/>
    </xf>
    <xf numFmtId="0" fontId="15" fillId="0" borderId="69" xfId="0" applyFont="1" applyBorder="1" applyAlignment="1">
      <alignment horizontal="center" vertical="top" wrapText="1"/>
    </xf>
    <xf numFmtId="0" fontId="17" fillId="19" borderId="1" xfId="0" applyFont="1" applyFill="1" applyBorder="1" applyAlignment="1">
      <alignment horizontal="left" vertical="top" wrapText="1"/>
    </xf>
    <xf numFmtId="17" fontId="15" fillId="19" borderId="0" xfId="0" applyNumberFormat="1" applyFont="1" applyFill="1" applyAlignment="1" applyProtection="1">
      <alignment vertical="top"/>
      <protection locked="0"/>
    </xf>
    <xf numFmtId="0" fontId="18" fillId="17" borderId="1" xfId="0" applyFont="1" applyFill="1" applyBorder="1" applyAlignment="1">
      <alignment vertical="top" wrapText="1"/>
    </xf>
    <xf numFmtId="0" fontId="15" fillId="17" borderId="39" xfId="0" applyFont="1" applyFill="1" applyBorder="1" applyAlignment="1">
      <alignment vertical="top"/>
    </xf>
    <xf numFmtId="0" fontId="17" fillId="17" borderId="54" xfId="0" applyFont="1" applyFill="1" applyBorder="1" applyAlignment="1">
      <alignment horizontal="left" vertical="top" wrapText="1"/>
    </xf>
    <xf numFmtId="0" fontId="17" fillId="17" borderId="39" xfId="0" applyFont="1" applyFill="1" applyBorder="1" applyAlignment="1">
      <alignment horizontal="center" vertical="top"/>
    </xf>
    <xf numFmtId="0" fontId="17" fillId="17" borderId="0" xfId="0" applyFont="1" applyFill="1" applyAlignment="1">
      <alignment horizontal="center" vertical="top"/>
    </xf>
    <xf numFmtId="0" fontId="15" fillId="17" borderId="0" xfId="0" applyFont="1" applyFill="1" applyProtection="1">
      <protection locked="0"/>
    </xf>
    <xf numFmtId="0" fontId="17" fillId="17" borderId="0" xfId="0" applyFont="1" applyFill="1" applyAlignment="1">
      <alignment horizontal="left" vertical="top"/>
    </xf>
    <xf numFmtId="0" fontId="15" fillId="17" borderId="0" xfId="0" applyFont="1" applyFill="1"/>
    <xf numFmtId="17" fontId="54" fillId="0" borderId="0" xfId="0" applyNumberFormat="1" applyFont="1" applyAlignment="1">
      <alignment vertical="top"/>
    </xf>
    <xf numFmtId="0" fontId="54" fillId="0" borderId="0" xfId="0" applyFont="1" applyAlignment="1">
      <alignment vertical="top"/>
    </xf>
    <xf numFmtId="17" fontId="15" fillId="0" borderId="0" xfId="0" applyNumberFormat="1" applyFont="1" applyAlignment="1" applyProtection="1">
      <alignment horizontal="center" vertical="top"/>
      <protection locked="0"/>
    </xf>
    <xf numFmtId="0" fontId="15" fillId="19" borderId="23" xfId="0" applyFont="1" applyFill="1" applyBorder="1" applyAlignment="1">
      <alignment vertical="top"/>
    </xf>
    <xf numFmtId="0" fontId="15" fillId="19" borderId="23" xfId="0" applyFont="1" applyFill="1" applyBorder="1" applyAlignment="1">
      <alignment vertical="top" wrapText="1"/>
    </xf>
    <xf numFmtId="14" fontId="14" fillId="0" borderId="0" xfId="0" applyNumberFormat="1" applyFont="1" applyProtection="1">
      <protection locked="0"/>
    </xf>
    <xf numFmtId="0" fontId="16" fillId="0" borderId="0" xfId="0" applyFont="1" applyAlignment="1">
      <alignment horizontal="left" vertical="top" wrapText="1"/>
    </xf>
    <xf numFmtId="0" fontId="32" fillId="0" borderId="0" xfId="0" applyFont="1"/>
    <xf numFmtId="0" fontId="55" fillId="0" borderId="0" xfId="5" applyFont="1" applyAlignment="1"/>
    <xf numFmtId="17" fontId="15" fillId="0" borderId="0" xfId="0" applyNumberFormat="1" applyFont="1"/>
    <xf numFmtId="17" fontId="15" fillId="0" borderId="0" xfId="0" applyNumberFormat="1" applyFont="1" applyAlignment="1">
      <alignment vertical="top"/>
    </xf>
    <xf numFmtId="0" fontId="15" fillId="23" borderId="31" xfId="0" applyFont="1" applyFill="1" applyBorder="1" applyAlignment="1">
      <alignment horizontal="left" wrapText="1"/>
    </xf>
    <xf numFmtId="0" fontId="15" fillId="23" borderId="31" xfId="0" applyFont="1" applyFill="1" applyBorder="1" applyAlignment="1">
      <alignment wrapText="1"/>
    </xf>
    <xf numFmtId="17" fontId="8" fillId="0" borderId="0" xfId="0" applyNumberFormat="1" applyFont="1" applyAlignment="1" applyProtection="1">
      <alignment vertical="top"/>
      <protection locked="0"/>
    </xf>
    <xf numFmtId="17" fontId="9" fillId="0" borderId="0" xfId="0" applyNumberFormat="1" applyFont="1" applyAlignment="1">
      <alignment horizontal="left" vertical="top"/>
    </xf>
    <xf numFmtId="17" fontId="9" fillId="0" borderId="0" xfId="0" applyNumberFormat="1" applyFont="1" applyAlignment="1">
      <alignment vertical="top"/>
    </xf>
    <xf numFmtId="14" fontId="56" fillId="0" borderId="0" xfId="0" applyNumberFormat="1" applyFont="1" applyAlignment="1" applyProtection="1">
      <alignment vertical="top"/>
      <protection locked="0"/>
    </xf>
    <xf numFmtId="0" fontId="56" fillId="0" borderId="23" xfId="0" applyFont="1" applyBorder="1" applyAlignment="1">
      <alignment horizontal="center" vertical="top"/>
    </xf>
    <xf numFmtId="0" fontId="57" fillId="0" borderId="0" xfId="0" applyFont="1" applyAlignment="1">
      <alignment vertical="top"/>
    </xf>
    <xf numFmtId="17" fontId="15" fillId="0" borderId="0" xfId="0" applyNumberFormat="1" applyFont="1" applyAlignment="1" applyProtection="1">
      <alignment vertical="top" wrapText="1"/>
      <protection locked="0"/>
    </xf>
    <xf numFmtId="14" fontId="15" fillId="0" borderId="0" xfId="0" applyNumberFormat="1" applyFont="1" applyProtection="1">
      <protection locked="0"/>
    </xf>
    <xf numFmtId="0" fontId="17" fillId="0" borderId="7" xfId="0" applyFont="1" applyBorder="1" applyAlignment="1">
      <alignment horizontal="left" vertical="top"/>
    </xf>
    <xf numFmtId="0" fontId="17" fillId="0" borderId="7" xfId="0" applyFont="1" applyBorder="1" applyAlignment="1">
      <alignment vertical="top"/>
    </xf>
    <xf numFmtId="17" fontId="14" fillId="19" borderId="0" xfId="0" applyNumberFormat="1" applyFont="1" applyFill="1" applyAlignment="1" applyProtection="1">
      <alignment vertical="top"/>
      <protection locked="0"/>
    </xf>
    <xf numFmtId="14" fontId="14" fillId="0" borderId="0" xfId="0" applyNumberFormat="1" applyFont="1"/>
    <xf numFmtId="14" fontId="14" fillId="0" borderId="0" xfId="0" applyNumberFormat="1" applyFont="1" applyAlignment="1" applyProtection="1">
      <alignment vertical="top"/>
      <protection locked="0"/>
    </xf>
    <xf numFmtId="0" fontId="17" fillId="0" borderId="1" xfId="0" applyFont="1" applyBorder="1" applyAlignment="1">
      <alignment horizontal="left" wrapText="1"/>
    </xf>
    <xf numFmtId="14" fontId="14" fillId="19" borderId="0" xfId="0" applyNumberFormat="1" applyFont="1" applyFill="1" applyProtection="1">
      <protection locked="0"/>
    </xf>
    <xf numFmtId="14" fontId="14" fillId="19" borderId="0" xfId="0" applyNumberFormat="1" applyFont="1" applyFill="1" applyAlignment="1" applyProtection="1">
      <alignment horizontal="right"/>
      <protection locked="0"/>
    </xf>
    <xf numFmtId="14" fontId="14" fillId="19" borderId="0" xfId="0" applyNumberFormat="1" applyFont="1" applyFill="1" applyAlignment="1" applyProtection="1">
      <alignment horizontal="right" vertical="top"/>
      <protection locked="0"/>
    </xf>
    <xf numFmtId="0" fontId="15" fillId="17" borderId="45" xfId="0" applyFont="1" applyFill="1" applyBorder="1" applyAlignment="1">
      <alignment vertical="top" wrapText="1"/>
    </xf>
    <xf numFmtId="0" fontId="15" fillId="17" borderId="45" xfId="0" applyFont="1" applyFill="1" applyBorder="1" applyAlignment="1">
      <alignment horizontal="left" vertical="top" wrapText="1"/>
    </xf>
    <xf numFmtId="14" fontId="15" fillId="0" borderId="0" xfId="0" applyNumberFormat="1" applyFont="1" applyAlignment="1" applyProtection="1">
      <alignment horizontal="right" vertical="top" wrapText="1"/>
      <protection locked="0"/>
    </xf>
    <xf numFmtId="17" fontId="15" fillId="0" borderId="0" xfId="0" applyNumberFormat="1" applyFont="1" applyAlignment="1" applyProtection="1">
      <alignment horizontal="left" vertical="top" wrapText="1"/>
      <protection locked="0"/>
    </xf>
    <xf numFmtId="17" fontId="15" fillId="19" borderId="0" xfId="0" applyNumberFormat="1" applyFont="1" applyFill="1" applyAlignment="1" applyProtection="1">
      <alignment horizontal="left" vertical="top" wrapText="1"/>
      <protection locked="0"/>
    </xf>
    <xf numFmtId="14" fontId="15" fillId="19" borderId="0" xfId="0" applyNumberFormat="1" applyFont="1" applyFill="1" applyAlignment="1" applyProtection="1">
      <alignment horizontal="right" vertical="top" wrapText="1"/>
      <protection locked="0"/>
    </xf>
    <xf numFmtId="0" fontId="15" fillId="4" borderId="1" xfId="0" applyFont="1" applyFill="1" applyBorder="1" applyAlignment="1">
      <alignment vertical="top" wrapText="1"/>
    </xf>
    <xf numFmtId="0" fontId="15" fillId="20" borderId="1" xfId="0" applyFont="1" applyFill="1" applyBorder="1" applyAlignment="1">
      <alignment vertical="top" wrapText="1"/>
    </xf>
    <xf numFmtId="0" fontId="15" fillId="4" borderId="0" xfId="0" applyFont="1" applyFill="1" applyAlignment="1">
      <alignment vertical="top" wrapText="1"/>
    </xf>
    <xf numFmtId="0" fontId="17" fillId="0" borderId="39" xfId="0" applyFont="1" applyBorder="1" applyAlignment="1">
      <alignment vertical="top"/>
    </xf>
    <xf numFmtId="0" fontId="15" fillId="0" borderId="42" xfId="0" applyFont="1" applyBorder="1" applyAlignment="1">
      <alignment wrapText="1"/>
    </xf>
    <xf numFmtId="0" fontId="17" fillId="0" borderId="39" xfId="0" applyFont="1" applyBorder="1" applyAlignment="1">
      <alignment horizontal="left" vertical="top"/>
    </xf>
    <xf numFmtId="0" fontId="18" fillId="0" borderId="1" xfId="0" applyFont="1" applyBorder="1" applyAlignment="1" applyProtection="1">
      <alignment horizontal="center" vertical="top"/>
      <protection locked="0"/>
    </xf>
    <xf numFmtId="0" fontId="18" fillId="0" borderId="0" xfId="0" applyFont="1" applyAlignment="1" applyProtection="1">
      <alignment vertical="top"/>
      <protection locked="0"/>
    </xf>
    <xf numFmtId="0" fontId="17" fillId="0" borderId="44" xfId="0" applyFont="1" applyBorder="1" applyAlignment="1">
      <alignment horizontal="center" vertical="top" wrapText="1"/>
    </xf>
    <xf numFmtId="0" fontId="17" fillId="17" borderId="2" xfId="0" applyFont="1" applyFill="1" applyBorder="1" applyAlignment="1">
      <alignment vertical="top" wrapText="1"/>
    </xf>
    <xf numFmtId="0" fontId="17" fillId="17" borderId="2" xfId="0" applyFont="1" applyFill="1" applyBorder="1" applyAlignment="1">
      <alignment horizontal="left" vertical="top" wrapText="1"/>
    </xf>
    <xf numFmtId="0" fontId="15" fillId="17" borderId="42" xfId="0" applyFont="1" applyFill="1" applyBorder="1" applyAlignment="1">
      <alignment vertical="top" wrapText="1"/>
    </xf>
    <xf numFmtId="0" fontId="17" fillId="17" borderId="39" xfId="0" applyFont="1" applyFill="1" applyBorder="1" applyAlignment="1">
      <alignment horizontal="left" vertical="top"/>
    </xf>
    <xf numFmtId="0" fontId="15" fillId="17" borderId="42" xfId="0" applyFont="1" applyFill="1" applyBorder="1" applyAlignment="1">
      <alignment horizontal="left" vertical="top"/>
    </xf>
    <xf numFmtId="3" fontId="15" fillId="17" borderId="1" xfId="0" applyNumberFormat="1" applyFont="1" applyFill="1" applyBorder="1" applyAlignment="1">
      <alignment horizontal="left" vertical="top" wrapText="1"/>
    </xf>
    <xf numFmtId="0" fontId="18" fillId="0" borderId="0" xfId="0" applyFont="1" applyAlignment="1">
      <alignment horizontal="center"/>
    </xf>
    <xf numFmtId="17" fontId="15" fillId="0" borderId="0" xfId="0" applyNumberFormat="1" applyFont="1" applyAlignment="1">
      <alignment horizontal="center"/>
    </xf>
    <xf numFmtId="0" fontId="58" fillId="0" borderId="1" xfId="0" applyFont="1" applyBorder="1" applyAlignment="1">
      <alignment vertical="top" wrapText="1"/>
    </xf>
    <xf numFmtId="0" fontId="28" fillId="0" borderId="1" xfId="0" applyFont="1" applyBorder="1"/>
    <xf numFmtId="0" fontId="58" fillId="0" borderId="1" xfId="0" applyFont="1" applyBorder="1" applyAlignment="1">
      <alignment horizontal="center" vertical="top"/>
    </xf>
    <xf numFmtId="14" fontId="14" fillId="0" borderId="0" xfId="0" applyNumberFormat="1" applyFont="1" applyAlignment="1" applyProtection="1">
      <alignment horizontal="right"/>
      <protection locked="0"/>
    </xf>
    <xf numFmtId="0" fontId="58" fillId="0" borderId="39" xfId="0" applyFont="1" applyBorder="1" applyAlignment="1">
      <alignment horizontal="center" vertical="top"/>
    </xf>
    <xf numFmtId="0" fontId="58" fillId="19" borderId="1" xfId="0" applyFont="1" applyFill="1" applyBorder="1" applyAlignment="1">
      <alignment horizontal="center" vertical="top"/>
    </xf>
    <xf numFmtId="17" fontId="14" fillId="19" borderId="0" xfId="0" applyNumberFormat="1" applyFont="1" applyFill="1" applyAlignment="1" applyProtection="1">
      <alignment horizontal="left" vertical="top"/>
      <protection locked="0"/>
    </xf>
    <xf numFmtId="0" fontId="15" fillId="0" borderId="39" xfId="0" applyFont="1" applyBorder="1" applyAlignment="1">
      <alignment horizontal="left" vertical="top" wrapText="1"/>
    </xf>
    <xf numFmtId="0" fontId="18" fillId="0" borderId="0" xfId="0" applyFont="1"/>
    <xf numFmtId="0" fontId="58" fillId="0" borderId="0" xfId="0" applyFont="1" applyAlignment="1">
      <alignment horizontal="center" vertical="top"/>
    </xf>
    <xf numFmtId="0" fontId="28" fillId="0" borderId="0" xfId="0" applyFont="1" applyProtection="1">
      <protection locked="0"/>
    </xf>
    <xf numFmtId="0" fontId="59" fillId="0" borderId="0" xfId="0" applyFont="1"/>
    <xf numFmtId="0" fontId="28" fillId="17" borderId="1" xfId="0" applyFont="1" applyFill="1" applyBorder="1"/>
    <xf numFmtId="0" fontId="58" fillId="17" borderId="1" xfId="0" applyFont="1" applyFill="1" applyBorder="1" applyAlignment="1">
      <alignment horizontal="center" vertical="top"/>
    </xf>
    <xf numFmtId="14" fontId="14" fillId="0" borderId="0" xfId="0" applyNumberFormat="1" applyFont="1" applyAlignment="1" applyProtection="1">
      <alignment horizontal="left"/>
      <protection locked="0"/>
    </xf>
    <xf numFmtId="0" fontId="58" fillId="17" borderId="2" xfId="0" applyFont="1" applyFill="1" applyBorder="1" applyAlignment="1">
      <alignment horizontal="center" vertical="top"/>
    </xf>
    <xf numFmtId="0" fontId="58" fillId="17" borderId="23" xfId="0" applyFont="1" applyFill="1" applyBorder="1" applyAlignment="1">
      <alignment horizontal="center" vertical="top"/>
    </xf>
    <xf numFmtId="0" fontId="58" fillId="17" borderId="51" xfId="0" applyFont="1" applyFill="1" applyBorder="1" applyAlignment="1">
      <alignment horizontal="center" vertical="top"/>
    </xf>
    <xf numFmtId="0" fontId="18" fillId="17" borderId="0" xfId="0" applyFont="1" applyFill="1" applyAlignment="1">
      <alignment vertical="top" wrapText="1"/>
    </xf>
    <xf numFmtId="0" fontId="58" fillId="17" borderId="42" xfId="0" applyFont="1" applyFill="1" applyBorder="1" applyAlignment="1">
      <alignment horizontal="center" vertical="top"/>
    </xf>
    <xf numFmtId="14" fontId="14" fillId="0" borderId="0" xfId="0" applyNumberFormat="1" applyFont="1" applyAlignment="1" applyProtection="1">
      <alignment horizontal="left" vertical="top"/>
      <protection locked="0"/>
    </xf>
    <xf numFmtId="0" fontId="58" fillId="17" borderId="5" xfId="0" applyFont="1" applyFill="1" applyBorder="1" applyAlignment="1">
      <alignment horizontal="center" vertical="top"/>
    </xf>
    <xf numFmtId="0" fontId="28" fillId="0" borderId="0" xfId="0" applyFont="1"/>
    <xf numFmtId="0" fontId="15" fillId="0" borderId="4" xfId="0" applyFont="1" applyBorder="1" applyAlignment="1">
      <alignment horizontal="center" vertical="top"/>
    </xf>
    <xf numFmtId="0" fontId="17" fillId="0" borderId="39" xfId="0" applyFont="1" applyBorder="1" applyAlignment="1">
      <alignment horizontal="left" vertical="top" wrapText="1"/>
    </xf>
    <xf numFmtId="0" fontId="15" fillId="0" borderId="40" xfId="0" applyFont="1" applyBorder="1" applyAlignment="1">
      <alignment horizontal="left" vertical="top" wrapText="1"/>
    </xf>
    <xf numFmtId="0" fontId="15" fillId="19" borderId="45" xfId="0" applyFont="1" applyFill="1" applyBorder="1" applyAlignment="1">
      <alignment vertical="top" wrapText="1"/>
    </xf>
    <xf numFmtId="0" fontId="15" fillId="19" borderId="45" xfId="0" applyFont="1" applyFill="1" applyBorder="1" applyAlignment="1">
      <alignment vertical="top"/>
    </xf>
    <xf numFmtId="14" fontId="15" fillId="19" borderId="0" xfId="0" applyNumberFormat="1" applyFont="1" applyFill="1" applyProtection="1">
      <protection locked="0"/>
    </xf>
    <xf numFmtId="0" fontId="15" fillId="19" borderId="45" xfId="0" applyFont="1" applyFill="1" applyBorder="1" applyAlignment="1">
      <alignment horizontal="left" vertical="top" wrapText="1"/>
    </xf>
    <xf numFmtId="0" fontId="15" fillId="19" borderId="1" xfId="0" applyFont="1" applyFill="1" applyBorder="1" applyAlignment="1">
      <alignment horizontal="center" vertical="top"/>
    </xf>
    <xf numFmtId="0" fontId="15" fillId="17" borderId="4" xfId="0" applyFont="1" applyFill="1" applyBorder="1" applyAlignment="1">
      <alignment horizontal="center" vertical="top"/>
    </xf>
    <xf numFmtId="0" fontId="14" fillId="17" borderId="4" xfId="0" applyFont="1" applyFill="1" applyBorder="1"/>
    <xf numFmtId="0" fontId="15" fillId="17" borderId="13" xfId="0" applyFont="1" applyFill="1" applyBorder="1" applyAlignment="1">
      <alignment horizontal="left" vertical="top" wrapText="1"/>
    </xf>
    <xf numFmtId="0" fontId="15" fillId="17" borderId="35" xfId="0" applyFont="1" applyFill="1" applyBorder="1" applyAlignment="1">
      <alignment horizontal="left" vertical="top" wrapText="1"/>
    </xf>
    <xf numFmtId="0" fontId="15" fillId="17" borderId="46" xfId="0" applyFont="1" applyFill="1" applyBorder="1" applyAlignment="1">
      <alignment horizontal="left" vertical="top" wrapText="1"/>
    </xf>
    <xf numFmtId="0" fontId="15" fillId="17" borderId="8" xfId="0" applyFont="1" applyFill="1" applyBorder="1" applyAlignment="1">
      <alignment horizontal="left" vertical="top" wrapText="1"/>
    </xf>
    <xf numFmtId="0" fontId="15" fillId="17" borderId="13" xfId="0" applyFont="1" applyFill="1" applyBorder="1" applyAlignment="1">
      <alignment vertical="top" wrapText="1"/>
    </xf>
    <xf numFmtId="17" fontId="15" fillId="0" borderId="0" xfId="0" applyNumberFormat="1" applyFont="1" applyAlignment="1" applyProtection="1">
      <alignment horizontal="left" vertical="top"/>
      <protection locked="0"/>
    </xf>
    <xf numFmtId="0" fontId="17" fillId="17" borderId="54" xfId="0" applyFont="1" applyFill="1" applyBorder="1" applyAlignment="1">
      <alignment vertical="top" wrapText="1"/>
    </xf>
    <xf numFmtId="0" fontId="15" fillId="17" borderId="40" xfId="0" applyFont="1" applyFill="1" applyBorder="1" applyAlignment="1">
      <alignment vertical="top" wrapText="1"/>
    </xf>
    <xf numFmtId="0" fontId="17" fillId="17" borderId="42" xfId="0" applyFont="1" applyFill="1" applyBorder="1" applyAlignment="1">
      <alignment vertical="top" wrapText="1"/>
    </xf>
    <xf numFmtId="0" fontId="15" fillId="17" borderId="43" xfId="0" applyFont="1" applyFill="1" applyBorder="1" applyAlignment="1">
      <alignment horizontal="left" vertical="top" wrapText="1"/>
    </xf>
    <xf numFmtId="0" fontId="15" fillId="17" borderId="43" xfId="0" applyFont="1" applyFill="1" applyBorder="1" applyAlignment="1">
      <alignment vertical="top" wrapText="1"/>
    </xf>
    <xf numFmtId="0" fontId="15" fillId="0" borderId="1" xfId="17" applyFont="1" applyBorder="1" applyAlignment="1">
      <alignment horizontal="left" vertical="top" wrapText="1"/>
    </xf>
    <xf numFmtId="0" fontId="15" fillId="19" borderId="1" xfId="17" applyFont="1" applyFill="1" applyBorder="1" applyAlignment="1">
      <alignment horizontal="justify" vertical="top"/>
    </xf>
    <xf numFmtId="0" fontId="15" fillId="19" borderId="1" xfId="17" applyFont="1" applyFill="1" applyBorder="1" applyAlignment="1">
      <alignment vertical="top"/>
    </xf>
    <xf numFmtId="0" fontId="15" fillId="19" borderId="0" xfId="0" applyFont="1" applyFill="1" applyAlignment="1">
      <alignment vertical="top" wrapText="1"/>
    </xf>
    <xf numFmtId="0" fontId="15" fillId="19" borderId="0" xfId="0" applyFont="1" applyFill="1" applyAlignment="1" applyProtection="1">
      <alignment horizontal="center" vertical="top"/>
      <protection locked="0"/>
    </xf>
    <xf numFmtId="0" fontId="15" fillId="17" borderId="38" xfId="0" applyFont="1" applyFill="1" applyBorder="1" applyAlignment="1">
      <alignment horizontal="center" vertical="top"/>
    </xf>
    <xf numFmtId="0" fontId="15" fillId="17" borderId="1" xfId="17" applyFont="1" applyFill="1" applyBorder="1" applyAlignment="1">
      <alignment horizontal="left" vertical="top" wrapText="1"/>
    </xf>
    <xf numFmtId="49" fontId="15" fillId="17" borderId="1" xfId="0" applyNumberFormat="1" applyFont="1" applyFill="1" applyBorder="1" applyAlignment="1">
      <alignment vertical="top"/>
    </xf>
    <xf numFmtId="0" fontId="15" fillId="19" borderId="1" xfId="0" applyFont="1" applyFill="1" applyBorder="1"/>
    <xf numFmtId="0" fontId="15" fillId="20" borderId="1" xfId="0" applyFont="1" applyFill="1" applyBorder="1" applyAlignment="1">
      <alignment horizontal="left" vertical="top" wrapText="1"/>
    </xf>
    <xf numFmtId="0" fontId="14" fillId="0" borderId="0" xfId="0" applyFont="1" applyAlignment="1">
      <alignment horizontal="center" vertical="top"/>
    </xf>
    <xf numFmtId="0" fontId="15" fillId="0" borderId="1" xfId="23" applyFont="1" applyBorder="1" applyAlignment="1">
      <alignment vertical="top" wrapText="1"/>
    </xf>
    <xf numFmtId="0" fontId="15" fillId="0" borderId="1" xfId="0" applyFont="1" applyBorder="1" applyAlignment="1">
      <alignment horizontal="justify" vertical="top" wrapText="1"/>
    </xf>
    <xf numFmtId="0" fontId="14" fillId="0" borderId="0" xfId="5" applyFont="1" applyAlignment="1">
      <alignment horizontal="left" wrapText="1"/>
    </xf>
    <xf numFmtId="0" fontId="4" fillId="0" borderId="0" xfId="5" applyAlignment="1">
      <alignment horizontal="left" wrapText="1" indent="1"/>
    </xf>
    <xf numFmtId="0" fontId="39" fillId="0" borderId="0" xfId="5" applyFont="1" applyAlignment="1">
      <alignment horizontal="left" wrapText="1" indent="1"/>
    </xf>
    <xf numFmtId="0" fontId="31" fillId="0" borderId="0" xfId="0" applyFont="1" applyAlignment="1">
      <alignment horizontal="center" vertical="center" wrapText="1"/>
    </xf>
    <xf numFmtId="0" fontId="6" fillId="0" borderId="25" xfId="0" applyFont="1" applyBorder="1" applyAlignment="1">
      <alignment horizontal="left" vertical="center"/>
    </xf>
    <xf numFmtId="0" fontId="0" fillId="0" borderId="0" xfId="0" applyAlignment="1">
      <alignment horizontal="left" vertical="top" wrapText="1" indent="1"/>
    </xf>
    <xf numFmtId="0" fontId="0" fillId="0" borderId="0" xfId="0" applyAlignment="1">
      <alignment horizontal="left" vertical="top" wrapText="1"/>
    </xf>
    <xf numFmtId="0" fontId="14" fillId="0" borderId="0" xfId="5" applyFont="1" applyAlignment="1">
      <alignment horizontal="center" wrapText="1"/>
    </xf>
    <xf numFmtId="0" fontId="16" fillId="0" borderId="0" xfId="0" applyFont="1" applyAlignment="1">
      <alignment horizontal="left" vertical="top" wrapText="1"/>
    </xf>
    <xf numFmtId="0" fontId="14" fillId="0" borderId="0" xfId="5" applyFont="1" applyAlignment="1">
      <alignment horizontal="left" vertical="top" wrapText="1"/>
    </xf>
    <xf numFmtId="0" fontId="15" fillId="0" borderId="60" xfId="0" applyFont="1" applyBorder="1" applyAlignment="1">
      <alignment horizontal="left" vertical="top" wrapText="1"/>
    </xf>
    <xf numFmtId="0" fontId="15" fillId="0" borderId="61" xfId="0" applyFont="1" applyBorder="1" applyAlignment="1">
      <alignment horizontal="left" vertical="top" wrapText="1"/>
    </xf>
    <xf numFmtId="0" fontId="15" fillId="0" borderId="0" xfId="0" applyFont="1" applyAlignment="1">
      <alignment horizontal="left" vertical="top" wrapText="1"/>
    </xf>
    <xf numFmtId="0" fontId="15" fillId="0" borderId="58" xfId="0" applyFont="1" applyBorder="1" applyAlignment="1">
      <alignment horizontal="left" vertical="top" wrapText="1"/>
    </xf>
    <xf numFmtId="0" fontId="15" fillId="0" borderId="59" xfId="0" applyFont="1" applyBorder="1" applyAlignment="1">
      <alignment horizontal="left" vertical="top" wrapText="1"/>
    </xf>
    <xf numFmtId="0" fontId="7" fillId="0" borderId="22" xfId="0" applyFont="1" applyBorder="1" applyAlignment="1">
      <alignment horizontal="left" vertical="top"/>
    </xf>
    <xf numFmtId="0" fontId="5" fillId="0" borderId="0" xfId="21" applyFont="1" applyAlignment="1">
      <alignment vertical="top" wrapText="1"/>
    </xf>
  </cellXfs>
  <cellStyles count="3072">
    <cellStyle name="20% - Accent1 3" xfId="29" xr:uid="{00000000-0005-0000-0000-000000000000}"/>
    <cellStyle name="20% - Accent5 2" xfId="28" xr:uid="{00000000-0005-0000-0000-000001000000}"/>
    <cellStyle name="Comma 2" xfId="91" xr:uid="{00000000-0005-0000-0000-000002000000}"/>
    <cellStyle name="Comma 2 10" xfId="1274" xr:uid="{00000000-0005-0000-0000-000003000000}"/>
    <cellStyle name="Comma 2 11" xfId="1708" xr:uid="{00000000-0005-0000-0000-000004000000}"/>
    <cellStyle name="Comma 2 2" xfId="138" xr:uid="{00000000-0005-0000-0000-000005000000}"/>
    <cellStyle name="Comma 2 2 2" xfId="139" xr:uid="{00000000-0005-0000-0000-000006000000}"/>
    <cellStyle name="Comma 2 2 2 2" xfId="451" xr:uid="{00000000-0005-0000-0000-000007000000}"/>
    <cellStyle name="Comma 2 2 2 2 2" xfId="903" xr:uid="{00000000-0005-0000-0000-000008000000}"/>
    <cellStyle name="Comma 2 2 2 2 3" xfId="1627" xr:uid="{00000000-0005-0000-0000-000009000000}"/>
    <cellStyle name="Comma 2 2 2 2 4" xfId="2061" xr:uid="{00000000-0005-0000-0000-00000A000000}"/>
    <cellStyle name="Comma 2 2 2 3" xfId="435" xr:uid="{00000000-0005-0000-0000-00000B000000}"/>
    <cellStyle name="Comma 2 2 2 3 2" xfId="887" xr:uid="{00000000-0005-0000-0000-00000C000000}"/>
    <cellStyle name="Comma 2 2 2 3 3" xfId="1611" xr:uid="{00000000-0005-0000-0000-00000D000000}"/>
    <cellStyle name="Comma 2 2 2 3 4" xfId="2045" xr:uid="{00000000-0005-0000-0000-00000E000000}"/>
    <cellStyle name="Comma 2 2 2 4" xfId="597" xr:uid="{00000000-0005-0000-0000-00000F000000}"/>
    <cellStyle name="Comma 2 2 2 5" xfId="1322" xr:uid="{00000000-0005-0000-0000-000010000000}"/>
    <cellStyle name="Comma 2 2 2 6" xfId="1756" xr:uid="{00000000-0005-0000-0000-000011000000}"/>
    <cellStyle name="Comma 2 2 3" xfId="450" xr:uid="{00000000-0005-0000-0000-000012000000}"/>
    <cellStyle name="Comma 2 2 3 2" xfId="902" xr:uid="{00000000-0005-0000-0000-000013000000}"/>
    <cellStyle name="Comma 2 2 3 3" xfId="1626" xr:uid="{00000000-0005-0000-0000-000014000000}"/>
    <cellStyle name="Comma 2 2 3 4" xfId="2060" xr:uid="{00000000-0005-0000-0000-000015000000}"/>
    <cellStyle name="Comma 2 2 4" xfId="434" xr:uid="{00000000-0005-0000-0000-000016000000}"/>
    <cellStyle name="Comma 2 2 4 2" xfId="886" xr:uid="{00000000-0005-0000-0000-000017000000}"/>
    <cellStyle name="Comma 2 2 4 3" xfId="1610" xr:uid="{00000000-0005-0000-0000-000018000000}"/>
    <cellStyle name="Comma 2 2 4 4" xfId="2044" xr:uid="{00000000-0005-0000-0000-000019000000}"/>
    <cellStyle name="Comma 2 2 5" xfId="596" xr:uid="{00000000-0005-0000-0000-00001A000000}"/>
    <cellStyle name="Comma 2 2 6" xfId="1321" xr:uid="{00000000-0005-0000-0000-00001B000000}"/>
    <cellStyle name="Comma 2 2 7" xfId="1755" xr:uid="{00000000-0005-0000-0000-00001C000000}"/>
    <cellStyle name="Comma 2 3" xfId="140" xr:uid="{00000000-0005-0000-0000-00001D000000}"/>
    <cellStyle name="Comma 2 3 2" xfId="141" xr:uid="{00000000-0005-0000-0000-00001E000000}"/>
    <cellStyle name="Comma 2 3 2 2" xfId="453" xr:uid="{00000000-0005-0000-0000-00001F000000}"/>
    <cellStyle name="Comma 2 3 2 2 2" xfId="905" xr:uid="{00000000-0005-0000-0000-000020000000}"/>
    <cellStyle name="Comma 2 3 2 2 3" xfId="1629" xr:uid="{00000000-0005-0000-0000-000021000000}"/>
    <cellStyle name="Comma 2 3 2 2 4" xfId="2063" xr:uid="{00000000-0005-0000-0000-000022000000}"/>
    <cellStyle name="Comma 2 3 2 3" xfId="437" xr:uid="{00000000-0005-0000-0000-000023000000}"/>
    <cellStyle name="Comma 2 3 2 3 2" xfId="889" xr:uid="{00000000-0005-0000-0000-000024000000}"/>
    <cellStyle name="Comma 2 3 2 3 3" xfId="1613" xr:uid="{00000000-0005-0000-0000-000025000000}"/>
    <cellStyle name="Comma 2 3 2 3 4" xfId="2047" xr:uid="{00000000-0005-0000-0000-000026000000}"/>
    <cellStyle name="Comma 2 3 2 4" xfId="599" xr:uid="{00000000-0005-0000-0000-000027000000}"/>
    <cellStyle name="Comma 2 3 2 5" xfId="1324" xr:uid="{00000000-0005-0000-0000-000028000000}"/>
    <cellStyle name="Comma 2 3 2 6" xfId="1758" xr:uid="{00000000-0005-0000-0000-000029000000}"/>
    <cellStyle name="Comma 2 3 3" xfId="452" xr:uid="{00000000-0005-0000-0000-00002A000000}"/>
    <cellStyle name="Comma 2 3 3 2" xfId="904" xr:uid="{00000000-0005-0000-0000-00002B000000}"/>
    <cellStyle name="Comma 2 3 3 3" xfId="1628" xr:uid="{00000000-0005-0000-0000-00002C000000}"/>
    <cellStyle name="Comma 2 3 3 4" xfId="2062" xr:uid="{00000000-0005-0000-0000-00002D000000}"/>
    <cellStyle name="Comma 2 3 4" xfId="436" xr:uid="{00000000-0005-0000-0000-00002E000000}"/>
    <cellStyle name="Comma 2 3 4 2" xfId="888" xr:uid="{00000000-0005-0000-0000-00002F000000}"/>
    <cellStyle name="Comma 2 3 4 3" xfId="1612" xr:uid="{00000000-0005-0000-0000-000030000000}"/>
    <cellStyle name="Comma 2 3 4 4" xfId="2046" xr:uid="{00000000-0005-0000-0000-000031000000}"/>
    <cellStyle name="Comma 2 3 5" xfId="598" xr:uid="{00000000-0005-0000-0000-000032000000}"/>
    <cellStyle name="Comma 2 3 6" xfId="1323" xr:uid="{00000000-0005-0000-0000-000033000000}"/>
    <cellStyle name="Comma 2 3 7" xfId="1757" xr:uid="{00000000-0005-0000-0000-000034000000}"/>
    <cellStyle name="Comma 2 4" xfId="142" xr:uid="{00000000-0005-0000-0000-000035000000}"/>
    <cellStyle name="Comma 2 4 2" xfId="454" xr:uid="{00000000-0005-0000-0000-000036000000}"/>
    <cellStyle name="Comma 2 4 2 2" xfId="906" xr:uid="{00000000-0005-0000-0000-000037000000}"/>
    <cellStyle name="Comma 2 4 2 3" xfId="1630" xr:uid="{00000000-0005-0000-0000-000038000000}"/>
    <cellStyle name="Comma 2 4 2 4" xfId="2064" xr:uid="{00000000-0005-0000-0000-000039000000}"/>
    <cellStyle name="Comma 2 4 3" xfId="438" xr:uid="{00000000-0005-0000-0000-00003A000000}"/>
    <cellStyle name="Comma 2 4 3 2" xfId="890" xr:uid="{00000000-0005-0000-0000-00003B000000}"/>
    <cellStyle name="Comma 2 4 3 3" xfId="1614" xr:uid="{00000000-0005-0000-0000-00003C000000}"/>
    <cellStyle name="Comma 2 4 3 4" xfId="2048" xr:uid="{00000000-0005-0000-0000-00003D000000}"/>
    <cellStyle name="Comma 2 4 4" xfId="600" xr:uid="{00000000-0005-0000-0000-00003E000000}"/>
    <cellStyle name="Comma 2 4 5" xfId="1325" xr:uid="{00000000-0005-0000-0000-00003F000000}"/>
    <cellStyle name="Comma 2 4 6" xfId="1759" xr:uid="{00000000-0005-0000-0000-000040000000}"/>
    <cellStyle name="Comma 2 5" xfId="449" xr:uid="{00000000-0005-0000-0000-000041000000}"/>
    <cellStyle name="Comma 2 5 2" xfId="901" xr:uid="{00000000-0005-0000-0000-000042000000}"/>
    <cellStyle name="Comma 2 5 3" xfId="1625" xr:uid="{00000000-0005-0000-0000-000043000000}"/>
    <cellStyle name="Comma 2 5 4" xfId="2059" xr:uid="{00000000-0005-0000-0000-000044000000}"/>
    <cellStyle name="Comma 2 6" xfId="433" xr:uid="{00000000-0005-0000-0000-000045000000}"/>
    <cellStyle name="Comma 2 6 2" xfId="885" xr:uid="{00000000-0005-0000-0000-000046000000}"/>
    <cellStyle name="Comma 2 6 3" xfId="1609" xr:uid="{00000000-0005-0000-0000-000047000000}"/>
    <cellStyle name="Comma 2 6 4" xfId="2043" xr:uid="{00000000-0005-0000-0000-000048000000}"/>
    <cellStyle name="Comma 2 7" xfId="137" xr:uid="{00000000-0005-0000-0000-000049000000}"/>
    <cellStyle name="Comma 2 7 2" xfId="595" xr:uid="{00000000-0005-0000-0000-00004A000000}"/>
    <cellStyle name="Comma 2 7 3" xfId="1320" xr:uid="{00000000-0005-0000-0000-00004B000000}"/>
    <cellStyle name="Comma 2 7 4" xfId="1754" xr:uid="{00000000-0005-0000-0000-00004C000000}"/>
    <cellStyle name="Comma 2 8" xfId="128" xr:uid="{00000000-0005-0000-0000-00004D000000}"/>
    <cellStyle name="Comma 2 8 2" xfId="586" xr:uid="{00000000-0005-0000-0000-00004E000000}"/>
    <cellStyle name="Comma 2 8 3" xfId="1311" xr:uid="{00000000-0005-0000-0000-00004F000000}"/>
    <cellStyle name="Comma 2 8 4" xfId="1745" xr:uid="{00000000-0005-0000-0000-000050000000}"/>
    <cellStyle name="Comma 2 9" xfId="549" xr:uid="{00000000-0005-0000-0000-000051000000}"/>
    <cellStyle name="Comma 3" xfId="90" xr:uid="{00000000-0005-0000-0000-000052000000}"/>
    <cellStyle name="Comma 3 2" xfId="127" xr:uid="{00000000-0005-0000-0000-000053000000}"/>
    <cellStyle name="Comma 3 2 2" xfId="585" xr:uid="{00000000-0005-0000-0000-000054000000}"/>
    <cellStyle name="Comma 3 2 3" xfId="1310" xr:uid="{00000000-0005-0000-0000-000055000000}"/>
    <cellStyle name="Comma 3 2 4" xfId="1744" xr:uid="{00000000-0005-0000-0000-000056000000}"/>
    <cellStyle name="Comma 3 3" xfId="548" xr:uid="{00000000-0005-0000-0000-000057000000}"/>
    <cellStyle name="Comma 3 4" xfId="1273" xr:uid="{00000000-0005-0000-0000-000058000000}"/>
    <cellStyle name="Comma 3 5" xfId="1707" xr:uid="{00000000-0005-0000-0000-000059000000}"/>
    <cellStyle name="Currency" xfId="1" builtinId="4" customBuiltin="1"/>
    <cellStyle name="Currency 2" xfId="2" xr:uid="{00000000-0005-0000-0000-00005B000000}"/>
    <cellStyle name="Currency 2 2" xfId="3" xr:uid="{00000000-0005-0000-0000-00005C000000}"/>
    <cellStyle name="Currency 2 2 2" xfId="3071" xr:uid="{5BF0E5CD-6418-465F-A11D-27B7852F4C6E}"/>
    <cellStyle name="Currency 2 3" xfId="2570" xr:uid="{00000000-0005-0000-0000-00005D000000}"/>
    <cellStyle name="Currency 3" xfId="4" xr:uid="{00000000-0005-0000-0000-00005E000000}"/>
    <cellStyle name="Excel Built-in 20% - Accent3" xfId="34" xr:uid="{00000000-0005-0000-0000-00005F000000}"/>
    <cellStyle name="Excel Built-in 20% - Accent4" xfId="33" xr:uid="{00000000-0005-0000-0000-000060000000}"/>
    <cellStyle name="Excel Built-in 20% - Accent5" xfId="32" xr:uid="{00000000-0005-0000-0000-000061000000}"/>
    <cellStyle name="Excel Built-in 20% - Accent6" xfId="35" xr:uid="{00000000-0005-0000-0000-000062000000}"/>
    <cellStyle name="Excel Built-in 40% - Accent4" xfId="36" xr:uid="{00000000-0005-0000-0000-000063000000}"/>
    <cellStyle name="Excel Built-in 40% - Accent5" xfId="37" xr:uid="{00000000-0005-0000-0000-000064000000}"/>
    <cellStyle name="Excel Built-in Normal" xfId="38" xr:uid="{00000000-0005-0000-0000-000065000000}"/>
    <cellStyle name="Hyperlink" xfId="5" xr:uid="{00000000-0005-0000-0000-000066000000}"/>
    <cellStyle name="Hyperlink 2" xfId="6" xr:uid="{00000000-0005-0000-0000-000067000000}"/>
    <cellStyle name="Neutral 2" xfId="26" xr:uid="{00000000-0005-0000-0000-000068000000}"/>
    <cellStyle name="Normal" xfId="0" builtinId="0" customBuiltin="1"/>
    <cellStyle name="Normal 10" xfId="54" xr:uid="{00000000-0005-0000-0000-00006A000000}"/>
    <cellStyle name="Normal 10 10" xfId="518" xr:uid="{00000000-0005-0000-0000-00006B000000}"/>
    <cellStyle name="Normal 10 10 2 3" xfId="439" xr:uid="{00000000-0005-0000-0000-00006C000000}"/>
    <cellStyle name="Normal 10 10 2 3 2" xfId="891" xr:uid="{00000000-0005-0000-0000-00006D000000}"/>
    <cellStyle name="Normal 10 10 2 3 3" xfId="1615" xr:uid="{00000000-0005-0000-0000-00006E000000}"/>
    <cellStyle name="Normal 10 10 2 3 4" xfId="2049" xr:uid="{00000000-0005-0000-0000-00006F000000}"/>
    <cellStyle name="Normal 10 11" xfId="1246" xr:uid="{00000000-0005-0000-0000-000070000000}"/>
    <cellStyle name="Normal 10 12" xfId="1680" xr:uid="{00000000-0005-0000-0000-000071000000}"/>
    <cellStyle name="Normal 10 13" xfId="2077" xr:uid="{00000000-0005-0000-0000-000072000000}"/>
    <cellStyle name="Normal 10 2" xfId="79" xr:uid="{00000000-0005-0000-0000-000073000000}"/>
    <cellStyle name="Normal 10 2 10" xfId="1697" xr:uid="{00000000-0005-0000-0000-000074000000}"/>
    <cellStyle name="Normal 10 2 11" xfId="2098" xr:uid="{00000000-0005-0000-0000-000075000000}"/>
    <cellStyle name="Normal 10 2 2" xfId="145" xr:uid="{00000000-0005-0000-0000-000076000000}"/>
    <cellStyle name="Normal 10 2 2 2" xfId="146" xr:uid="{00000000-0005-0000-0000-000077000000}"/>
    <cellStyle name="Normal 10 2 2 2 2" xfId="604" xr:uid="{00000000-0005-0000-0000-000078000000}"/>
    <cellStyle name="Normal 10 2 2 2 2 2" xfId="1230" xr:uid="{00000000-0005-0000-0000-000079000000}"/>
    <cellStyle name="Normal 10 2 2 2 2 2 2" xfId="3065" xr:uid="{00000000-0005-0000-0000-00007A000000}"/>
    <cellStyle name="Normal 10 2 2 2 2 2 3" xfId="2564" xr:uid="{00000000-0005-0000-0000-00007B000000}"/>
    <cellStyle name="Normal 10 2 2 2 2 3" xfId="2767" xr:uid="{00000000-0005-0000-0000-00007C000000}"/>
    <cellStyle name="Normal 10 2 2 2 2 4" xfId="2266" xr:uid="{00000000-0005-0000-0000-00007D000000}"/>
    <cellStyle name="Normal 10 2 2 2 3" xfId="1067" xr:uid="{00000000-0005-0000-0000-00007E000000}"/>
    <cellStyle name="Normal 10 2 2 2 3 2" xfId="2866" xr:uid="{00000000-0005-0000-0000-00007F000000}"/>
    <cellStyle name="Normal 10 2 2 2 3 3" xfId="2365" xr:uid="{00000000-0005-0000-0000-000080000000}"/>
    <cellStyle name="Normal 10 2 2 2 4" xfId="1089" xr:uid="{00000000-0005-0000-0000-000081000000}"/>
    <cellStyle name="Normal 10 2 2 2 4 2" xfId="2965" xr:uid="{00000000-0005-0000-0000-000082000000}"/>
    <cellStyle name="Normal 10 2 2 2 4 3" xfId="2464" xr:uid="{00000000-0005-0000-0000-000083000000}"/>
    <cellStyle name="Normal 10 2 2 2 5" xfId="1329" xr:uid="{00000000-0005-0000-0000-000084000000}"/>
    <cellStyle name="Normal 10 2 2 2 5 2" xfId="2667" xr:uid="{00000000-0005-0000-0000-000085000000}"/>
    <cellStyle name="Normal 10 2 2 2 6" xfId="1763" xr:uid="{00000000-0005-0000-0000-000086000000}"/>
    <cellStyle name="Normal 10 2 2 2 7" xfId="2166" xr:uid="{00000000-0005-0000-0000-000087000000}"/>
    <cellStyle name="Normal 10 2 2 3" xfId="603" xr:uid="{00000000-0005-0000-0000-000088000000}"/>
    <cellStyle name="Normal 10 2 2 3 2" xfId="973" xr:uid="{00000000-0005-0000-0000-000089000000}"/>
    <cellStyle name="Normal 10 2 2 3 2 2" xfId="3019" xr:uid="{00000000-0005-0000-0000-00008A000000}"/>
    <cellStyle name="Normal 10 2 2 3 2 3" xfId="2518" xr:uid="{00000000-0005-0000-0000-00008B000000}"/>
    <cellStyle name="Normal 10 2 2 3 3" xfId="2721" xr:uid="{00000000-0005-0000-0000-00008C000000}"/>
    <cellStyle name="Normal 10 2 2 3 4" xfId="2220" xr:uid="{00000000-0005-0000-0000-00008D000000}"/>
    <cellStyle name="Normal 10 2 2 4" xfId="964" xr:uid="{00000000-0005-0000-0000-00008E000000}"/>
    <cellStyle name="Normal 10 2 2 4 2" xfId="2820" xr:uid="{00000000-0005-0000-0000-00008F000000}"/>
    <cellStyle name="Normal 10 2 2 4 3" xfId="2319" xr:uid="{00000000-0005-0000-0000-000090000000}"/>
    <cellStyle name="Normal 10 2 2 5" xfId="1166" xr:uid="{00000000-0005-0000-0000-000091000000}"/>
    <cellStyle name="Normal 10 2 2 5 2" xfId="2919" xr:uid="{00000000-0005-0000-0000-000092000000}"/>
    <cellStyle name="Normal 10 2 2 5 3" xfId="2418" xr:uid="{00000000-0005-0000-0000-000093000000}"/>
    <cellStyle name="Normal 10 2 2 6" xfId="1328" xr:uid="{00000000-0005-0000-0000-000094000000}"/>
    <cellStyle name="Normal 10 2 2 6 2" xfId="2621" xr:uid="{00000000-0005-0000-0000-000095000000}"/>
    <cellStyle name="Normal 10 2 2 7" xfId="1762" xr:uid="{00000000-0005-0000-0000-000096000000}"/>
    <cellStyle name="Normal 10 2 2 8" xfId="2120" xr:uid="{00000000-0005-0000-0000-000097000000}"/>
    <cellStyle name="Normal 10 2 3" xfId="147" xr:uid="{00000000-0005-0000-0000-000098000000}"/>
    <cellStyle name="Normal 10 2 3 2" xfId="148" xr:uid="{00000000-0005-0000-0000-000099000000}"/>
    <cellStyle name="Normal 10 2 3 2 2" xfId="606" xr:uid="{00000000-0005-0000-0000-00009A000000}"/>
    <cellStyle name="Normal 10 2 3 2 2 2" xfId="3042" xr:uid="{00000000-0005-0000-0000-00009B000000}"/>
    <cellStyle name="Normal 10 2 3 2 2 3" xfId="2541" xr:uid="{00000000-0005-0000-0000-00009C000000}"/>
    <cellStyle name="Normal 10 2 3 2 3" xfId="1331" xr:uid="{00000000-0005-0000-0000-00009D000000}"/>
    <cellStyle name="Normal 10 2 3 2 3 2" xfId="2744" xr:uid="{00000000-0005-0000-0000-00009E000000}"/>
    <cellStyle name="Normal 10 2 3 2 4" xfId="1765" xr:uid="{00000000-0005-0000-0000-00009F000000}"/>
    <cellStyle name="Normal 10 2 3 2 5" xfId="2243" xr:uid="{00000000-0005-0000-0000-0000A0000000}"/>
    <cellStyle name="Normal 10 2 3 3" xfId="605" xr:uid="{00000000-0005-0000-0000-0000A1000000}"/>
    <cellStyle name="Normal 10 2 3 3 2" xfId="2843" xr:uid="{00000000-0005-0000-0000-0000A2000000}"/>
    <cellStyle name="Normal 10 2 3 3 3" xfId="2342" xr:uid="{00000000-0005-0000-0000-0000A3000000}"/>
    <cellStyle name="Normal 10 2 3 4" xfId="1123" xr:uid="{00000000-0005-0000-0000-0000A4000000}"/>
    <cellStyle name="Normal 10 2 3 4 2" xfId="2942" xr:uid="{00000000-0005-0000-0000-0000A5000000}"/>
    <cellStyle name="Normal 10 2 3 4 3" xfId="2441" xr:uid="{00000000-0005-0000-0000-0000A6000000}"/>
    <cellStyle name="Normal 10 2 3 5" xfId="1330" xr:uid="{00000000-0005-0000-0000-0000A7000000}"/>
    <cellStyle name="Normal 10 2 3 5 2" xfId="2644" xr:uid="{00000000-0005-0000-0000-0000A8000000}"/>
    <cellStyle name="Normal 10 2 3 6" xfId="1764" xr:uid="{00000000-0005-0000-0000-0000A9000000}"/>
    <cellStyle name="Normal 10 2 3 7" xfId="2143" xr:uid="{00000000-0005-0000-0000-0000AA000000}"/>
    <cellStyle name="Normal 10 2 4" xfId="149" xr:uid="{00000000-0005-0000-0000-0000AB000000}"/>
    <cellStyle name="Normal 10 2 4 2" xfId="607" xr:uid="{00000000-0005-0000-0000-0000AC000000}"/>
    <cellStyle name="Normal 10 2 4 2 2" xfId="2997" xr:uid="{00000000-0005-0000-0000-0000AD000000}"/>
    <cellStyle name="Normal 10 2 4 2 3" xfId="2496" xr:uid="{00000000-0005-0000-0000-0000AE000000}"/>
    <cellStyle name="Normal 10 2 4 3" xfId="1332" xr:uid="{00000000-0005-0000-0000-0000AF000000}"/>
    <cellStyle name="Normal 10 2 4 3 2" xfId="2699" xr:uid="{00000000-0005-0000-0000-0000B0000000}"/>
    <cellStyle name="Normal 10 2 4 4" xfId="1766" xr:uid="{00000000-0005-0000-0000-0000B1000000}"/>
    <cellStyle name="Normal 10 2 4 5" xfId="2198" xr:uid="{00000000-0005-0000-0000-0000B2000000}"/>
    <cellStyle name="Normal 10 2 5" xfId="144" xr:uid="{00000000-0005-0000-0000-0000B3000000}"/>
    <cellStyle name="Normal 10 2 5 2" xfId="602" xr:uid="{00000000-0005-0000-0000-0000B4000000}"/>
    <cellStyle name="Normal 10 2 5 2 2" xfId="2798" xr:uid="{00000000-0005-0000-0000-0000B5000000}"/>
    <cellStyle name="Normal 10 2 5 3" xfId="1327" xr:uid="{00000000-0005-0000-0000-0000B6000000}"/>
    <cellStyle name="Normal 10 2 5 4" xfId="1761" xr:uid="{00000000-0005-0000-0000-0000B7000000}"/>
    <cellStyle name="Normal 10 2 5 5" xfId="2297" xr:uid="{00000000-0005-0000-0000-0000B8000000}"/>
    <cellStyle name="Normal 10 2 6" xfId="117" xr:uid="{00000000-0005-0000-0000-0000B9000000}"/>
    <cellStyle name="Normal 10 2 6 2" xfId="575" xr:uid="{00000000-0005-0000-0000-0000BA000000}"/>
    <cellStyle name="Normal 10 2 6 2 2" xfId="2897" xr:uid="{00000000-0005-0000-0000-0000BB000000}"/>
    <cellStyle name="Normal 10 2 6 3" xfId="1300" xr:uid="{00000000-0005-0000-0000-0000BC000000}"/>
    <cellStyle name="Normal 10 2 6 4" xfId="1734" xr:uid="{00000000-0005-0000-0000-0000BD000000}"/>
    <cellStyle name="Normal 10 2 6 5" xfId="2396" xr:uid="{00000000-0005-0000-0000-0000BE000000}"/>
    <cellStyle name="Normal 10 2 7" xfId="487" xr:uid="{00000000-0005-0000-0000-0000BF000000}"/>
    <cellStyle name="Normal 10 2 7 2" xfId="939" xr:uid="{00000000-0005-0000-0000-0000C0000000}"/>
    <cellStyle name="Normal 10 2 7 3" xfId="1663" xr:uid="{00000000-0005-0000-0000-0000C1000000}"/>
    <cellStyle name="Normal 10 2 7 4" xfId="2599" xr:uid="{00000000-0005-0000-0000-0000C2000000}"/>
    <cellStyle name="Normal 10 2 8" xfId="538" xr:uid="{00000000-0005-0000-0000-0000C3000000}"/>
    <cellStyle name="Normal 10 2 9" xfId="1263" xr:uid="{00000000-0005-0000-0000-0000C4000000}"/>
    <cellStyle name="Normal 10 3" xfId="150" xr:uid="{00000000-0005-0000-0000-0000C5000000}"/>
    <cellStyle name="Normal 10 3 2" xfId="151" xr:uid="{00000000-0005-0000-0000-0000C6000000}"/>
    <cellStyle name="Normal 10 3 2 2" xfId="609" xr:uid="{00000000-0005-0000-0000-0000C7000000}"/>
    <cellStyle name="Normal 10 3 2 2 2" xfId="1221" xr:uid="{00000000-0005-0000-0000-0000C8000000}"/>
    <cellStyle name="Normal 10 3 2 2 2 2" xfId="3054" xr:uid="{00000000-0005-0000-0000-0000C9000000}"/>
    <cellStyle name="Normal 10 3 2 2 2 3" xfId="2553" xr:uid="{00000000-0005-0000-0000-0000CA000000}"/>
    <cellStyle name="Normal 10 3 2 2 3" xfId="2756" xr:uid="{00000000-0005-0000-0000-0000CB000000}"/>
    <cellStyle name="Normal 10 3 2 2 4" xfId="2255" xr:uid="{00000000-0005-0000-0000-0000CC000000}"/>
    <cellStyle name="Normal 10 3 2 3" xfId="1177" xr:uid="{00000000-0005-0000-0000-0000CD000000}"/>
    <cellStyle name="Normal 10 3 2 3 2" xfId="2855" xr:uid="{00000000-0005-0000-0000-0000CE000000}"/>
    <cellStyle name="Normal 10 3 2 3 3" xfId="2354" xr:uid="{00000000-0005-0000-0000-0000CF000000}"/>
    <cellStyle name="Normal 10 3 2 4" xfId="522" xr:uid="{00000000-0005-0000-0000-0000D0000000}"/>
    <cellStyle name="Normal 10 3 2 4 2" xfId="2954" xr:uid="{00000000-0005-0000-0000-0000D1000000}"/>
    <cellStyle name="Normal 10 3 2 4 3" xfId="2453" xr:uid="{00000000-0005-0000-0000-0000D2000000}"/>
    <cellStyle name="Normal 10 3 2 5" xfId="1334" xr:uid="{00000000-0005-0000-0000-0000D3000000}"/>
    <cellStyle name="Normal 10 3 2 5 2" xfId="2656" xr:uid="{00000000-0005-0000-0000-0000D4000000}"/>
    <cellStyle name="Normal 10 3 2 6" xfId="1768" xr:uid="{00000000-0005-0000-0000-0000D5000000}"/>
    <cellStyle name="Normal 10 3 2 7" xfId="2155" xr:uid="{00000000-0005-0000-0000-0000D6000000}"/>
    <cellStyle name="Normal 10 3 3" xfId="608" xr:uid="{00000000-0005-0000-0000-0000D7000000}"/>
    <cellStyle name="Normal 10 3 3 2" xfId="1101" xr:uid="{00000000-0005-0000-0000-0000D8000000}"/>
    <cellStyle name="Normal 10 3 3 2 2" xfId="3008" xr:uid="{00000000-0005-0000-0000-0000D9000000}"/>
    <cellStyle name="Normal 10 3 3 2 3" xfId="2507" xr:uid="{00000000-0005-0000-0000-0000DA000000}"/>
    <cellStyle name="Normal 10 3 3 3" xfId="2710" xr:uid="{00000000-0005-0000-0000-0000DB000000}"/>
    <cellStyle name="Normal 10 3 3 4" xfId="2209" xr:uid="{00000000-0005-0000-0000-0000DC000000}"/>
    <cellStyle name="Normal 10 3 4" xfId="1042" xr:uid="{00000000-0005-0000-0000-0000DD000000}"/>
    <cellStyle name="Normal 10 3 4 2" xfId="2809" xr:uid="{00000000-0005-0000-0000-0000DE000000}"/>
    <cellStyle name="Normal 10 3 4 3" xfId="2308" xr:uid="{00000000-0005-0000-0000-0000DF000000}"/>
    <cellStyle name="Normal 10 3 5" xfId="1185" xr:uid="{00000000-0005-0000-0000-0000E0000000}"/>
    <cellStyle name="Normal 10 3 5 2" xfId="2908" xr:uid="{00000000-0005-0000-0000-0000E1000000}"/>
    <cellStyle name="Normal 10 3 5 3" xfId="2407" xr:uid="{00000000-0005-0000-0000-0000E2000000}"/>
    <cellStyle name="Normal 10 3 6" xfId="1333" xr:uid="{00000000-0005-0000-0000-0000E3000000}"/>
    <cellStyle name="Normal 10 3 6 2" xfId="2610" xr:uid="{00000000-0005-0000-0000-0000E4000000}"/>
    <cellStyle name="Normal 10 3 7" xfId="1767" xr:uid="{00000000-0005-0000-0000-0000E5000000}"/>
    <cellStyle name="Normal 10 3 8" xfId="2109" xr:uid="{00000000-0005-0000-0000-0000E6000000}"/>
    <cellStyle name="Normal 10 4" xfId="152" xr:uid="{00000000-0005-0000-0000-0000E7000000}"/>
    <cellStyle name="Normal 10 4 2" xfId="153" xr:uid="{00000000-0005-0000-0000-0000E8000000}"/>
    <cellStyle name="Normal 10 4 2 2" xfId="611" xr:uid="{00000000-0005-0000-0000-0000E9000000}"/>
    <cellStyle name="Normal 10 4 2 2 2" xfId="3031" xr:uid="{00000000-0005-0000-0000-0000EA000000}"/>
    <cellStyle name="Normal 10 4 2 2 3" xfId="2530" xr:uid="{00000000-0005-0000-0000-0000EB000000}"/>
    <cellStyle name="Normal 10 4 2 3" xfId="1336" xr:uid="{00000000-0005-0000-0000-0000EC000000}"/>
    <cellStyle name="Normal 10 4 2 3 2" xfId="2733" xr:uid="{00000000-0005-0000-0000-0000ED000000}"/>
    <cellStyle name="Normal 10 4 2 4" xfId="1770" xr:uid="{00000000-0005-0000-0000-0000EE000000}"/>
    <cellStyle name="Normal 10 4 2 5" xfId="2232" xr:uid="{00000000-0005-0000-0000-0000EF000000}"/>
    <cellStyle name="Normal 10 4 3" xfId="610" xr:uid="{00000000-0005-0000-0000-0000F0000000}"/>
    <cellStyle name="Normal 10 4 3 2" xfId="2832" xr:uid="{00000000-0005-0000-0000-0000F1000000}"/>
    <cellStyle name="Normal 10 4 3 3" xfId="2331" xr:uid="{00000000-0005-0000-0000-0000F2000000}"/>
    <cellStyle name="Normal 10 4 4" xfId="1081" xr:uid="{00000000-0005-0000-0000-0000F3000000}"/>
    <cellStyle name="Normal 10 4 4 2" xfId="2931" xr:uid="{00000000-0005-0000-0000-0000F4000000}"/>
    <cellStyle name="Normal 10 4 4 3" xfId="2430" xr:uid="{00000000-0005-0000-0000-0000F5000000}"/>
    <cellStyle name="Normal 10 4 5" xfId="1335" xr:uid="{00000000-0005-0000-0000-0000F6000000}"/>
    <cellStyle name="Normal 10 4 5 2" xfId="2633" xr:uid="{00000000-0005-0000-0000-0000F7000000}"/>
    <cellStyle name="Normal 10 4 6" xfId="1769" xr:uid="{00000000-0005-0000-0000-0000F8000000}"/>
    <cellStyle name="Normal 10 4 7" xfId="2132" xr:uid="{00000000-0005-0000-0000-0000F9000000}"/>
    <cellStyle name="Normal 10 5" xfId="154" xr:uid="{00000000-0005-0000-0000-0000FA000000}"/>
    <cellStyle name="Normal 10 5 2" xfId="612" xr:uid="{00000000-0005-0000-0000-0000FB000000}"/>
    <cellStyle name="Normal 10 5 2 2" xfId="1115" xr:uid="{00000000-0005-0000-0000-0000FC000000}"/>
    <cellStyle name="Normal 10 5 2 2 2" xfId="2986" xr:uid="{00000000-0005-0000-0000-0000FD000000}"/>
    <cellStyle name="Normal 10 5 2 2 3" xfId="2485" xr:uid="{00000000-0005-0000-0000-0000FE000000}"/>
    <cellStyle name="Normal 10 5 2 3" xfId="2688" xr:uid="{00000000-0005-0000-0000-0000FF000000}"/>
    <cellStyle name="Normal 10 5 2 4" xfId="2187" xr:uid="{00000000-0005-0000-0000-000000010000}"/>
    <cellStyle name="Normal 10 5 3" xfId="1163" xr:uid="{00000000-0005-0000-0000-000001010000}"/>
    <cellStyle name="Normal 10 5 3 2" xfId="2787" xr:uid="{00000000-0005-0000-0000-000002010000}"/>
    <cellStyle name="Normal 10 5 3 3" xfId="2286" xr:uid="{00000000-0005-0000-0000-000003010000}"/>
    <cellStyle name="Normal 10 5 4" xfId="1068" xr:uid="{00000000-0005-0000-0000-000004010000}"/>
    <cellStyle name="Normal 10 5 4 2" xfId="2886" xr:uid="{00000000-0005-0000-0000-000005010000}"/>
    <cellStyle name="Normal 10 5 4 3" xfId="2385" xr:uid="{00000000-0005-0000-0000-000006010000}"/>
    <cellStyle name="Normal 10 5 5" xfId="1337" xr:uid="{00000000-0005-0000-0000-000007010000}"/>
    <cellStyle name="Normal 10 5 5 2" xfId="2588" xr:uid="{00000000-0005-0000-0000-000008010000}"/>
    <cellStyle name="Normal 10 5 6" xfId="1771" xr:uid="{00000000-0005-0000-0000-000009010000}"/>
    <cellStyle name="Normal 10 5 7" xfId="2087" xr:uid="{00000000-0005-0000-0000-00000A010000}"/>
    <cellStyle name="Normal 10 6" xfId="455" xr:uid="{00000000-0005-0000-0000-00000B010000}"/>
    <cellStyle name="Normal 10 6 2" xfId="907" xr:uid="{00000000-0005-0000-0000-00000C010000}"/>
    <cellStyle name="Normal 10 6 2 2" xfId="2976" xr:uid="{00000000-0005-0000-0000-00000D010000}"/>
    <cellStyle name="Normal 10 6 2 3" xfId="2475" xr:uid="{00000000-0005-0000-0000-00000E010000}"/>
    <cellStyle name="Normal 10 6 3" xfId="1631" xr:uid="{00000000-0005-0000-0000-00000F010000}"/>
    <cellStyle name="Normal 10 6 3 2" xfId="2678" xr:uid="{00000000-0005-0000-0000-000010010000}"/>
    <cellStyle name="Normal 10 6 4" xfId="2065" xr:uid="{00000000-0005-0000-0000-000011010000}"/>
    <cellStyle name="Normal 10 6 5" xfId="2177" xr:uid="{00000000-0005-0000-0000-000012010000}"/>
    <cellStyle name="Normal 10 7" xfId="143" xr:uid="{00000000-0005-0000-0000-000013010000}"/>
    <cellStyle name="Normal 10 7 2" xfId="601" xr:uid="{00000000-0005-0000-0000-000014010000}"/>
    <cellStyle name="Normal 10 7 2 2" xfId="2777" xr:uid="{00000000-0005-0000-0000-000015010000}"/>
    <cellStyle name="Normal 10 7 3" xfId="1326" xr:uid="{00000000-0005-0000-0000-000016010000}"/>
    <cellStyle name="Normal 10 7 4" xfId="1760" xr:uid="{00000000-0005-0000-0000-000017010000}"/>
    <cellStyle name="Normal 10 7 5" xfId="2276" xr:uid="{00000000-0005-0000-0000-000018010000}"/>
    <cellStyle name="Normal 10 8" xfId="100" xr:uid="{00000000-0005-0000-0000-000019010000}"/>
    <cellStyle name="Normal 10 8 2" xfId="558" xr:uid="{00000000-0005-0000-0000-00001A010000}"/>
    <cellStyle name="Normal 10 8 2 2" xfId="2876" xr:uid="{00000000-0005-0000-0000-00001B010000}"/>
    <cellStyle name="Normal 10 8 3" xfId="1283" xr:uid="{00000000-0005-0000-0000-00001C010000}"/>
    <cellStyle name="Normal 10 8 4" xfId="1717" xr:uid="{00000000-0005-0000-0000-00001D010000}"/>
    <cellStyle name="Normal 10 8 5" xfId="2375" xr:uid="{00000000-0005-0000-0000-00001E010000}"/>
    <cellStyle name="Normal 10 9" xfId="470" xr:uid="{00000000-0005-0000-0000-00001F010000}"/>
    <cellStyle name="Normal 10 9 2" xfId="922" xr:uid="{00000000-0005-0000-0000-000020010000}"/>
    <cellStyle name="Normal 10 9 3" xfId="1646" xr:uid="{00000000-0005-0000-0000-000021010000}"/>
    <cellStyle name="Normal 10 9 4" xfId="2578" xr:uid="{00000000-0005-0000-0000-000022010000}"/>
    <cellStyle name="Normal 11" xfId="42" xr:uid="{00000000-0005-0000-0000-000023010000}"/>
    <cellStyle name="Normal 11 10" xfId="2082" xr:uid="{00000000-0005-0000-0000-000024010000}"/>
    <cellStyle name="Normal 11 2" xfId="71" xr:uid="{00000000-0005-0000-0000-000025010000}"/>
    <cellStyle name="Normal 11 2 2" xfId="1011" xr:uid="{00000000-0005-0000-0000-000026010000}"/>
    <cellStyle name="Normal 11 2 2 2" xfId="1019" xr:uid="{00000000-0005-0000-0000-000027010000}"/>
    <cellStyle name="Normal 11 2 2 2 2" xfId="1039" xr:uid="{00000000-0005-0000-0000-000028010000}"/>
    <cellStyle name="Normal 11 2 2 2 2 2" xfId="1234" xr:uid="{00000000-0005-0000-0000-000029010000}"/>
    <cellStyle name="Normal 11 2 2 2 2 2 2" xfId="3070" xr:uid="{00000000-0005-0000-0000-00002A010000}"/>
    <cellStyle name="Normal 11 2 2 2 2 2 3" xfId="2569" xr:uid="{00000000-0005-0000-0000-00002B010000}"/>
    <cellStyle name="Normal 11 2 2 2 2 3" xfId="2772" xr:uid="{00000000-0005-0000-0000-00002C010000}"/>
    <cellStyle name="Normal 11 2 2 2 2 4" xfId="2271" xr:uid="{00000000-0005-0000-0000-00002D010000}"/>
    <cellStyle name="Normal 11 2 2 2 3" xfId="1181" xr:uid="{00000000-0005-0000-0000-00002E010000}"/>
    <cellStyle name="Normal 11 2 2 2 3 2" xfId="2871" xr:uid="{00000000-0005-0000-0000-00002F010000}"/>
    <cellStyle name="Normal 11 2 2 2 3 3" xfId="2370" xr:uid="{00000000-0005-0000-0000-000030010000}"/>
    <cellStyle name="Normal 11 2 2 2 4" xfId="1092" xr:uid="{00000000-0005-0000-0000-000031010000}"/>
    <cellStyle name="Normal 11 2 2 2 4 2" xfId="2970" xr:uid="{00000000-0005-0000-0000-000032010000}"/>
    <cellStyle name="Normal 11 2 2 2 4 3" xfId="2469" xr:uid="{00000000-0005-0000-0000-000033010000}"/>
    <cellStyle name="Normal 11 2 2 2 5" xfId="2672" xr:uid="{00000000-0005-0000-0000-000034010000}"/>
    <cellStyle name="Normal 11 2 2 2 6" xfId="2171" xr:uid="{00000000-0005-0000-0000-000035010000}"/>
    <cellStyle name="Normal 11 2 2 3" xfId="1184" xr:uid="{00000000-0005-0000-0000-000036010000}"/>
    <cellStyle name="Normal 11 2 2 3 2" xfId="1198" xr:uid="{00000000-0005-0000-0000-000037010000}"/>
    <cellStyle name="Normal 11 2 2 3 2 2" xfId="3024" xr:uid="{00000000-0005-0000-0000-000038010000}"/>
    <cellStyle name="Normal 11 2 2 3 2 3" xfId="2523" xr:uid="{00000000-0005-0000-0000-000039010000}"/>
    <cellStyle name="Normal 11 2 2 3 3" xfId="2726" xr:uid="{00000000-0005-0000-0000-00003A010000}"/>
    <cellStyle name="Normal 11 2 2 3 4" xfId="2225" xr:uid="{00000000-0005-0000-0000-00003B010000}"/>
    <cellStyle name="Normal 11 2 2 4" xfId="1055" xr:uid="{00000000-0005-0000-0000-00003C010000}"/>
    <cellStyle name="Normal 11 2 2 4 2" xfId="2825" xr:uid="{00000000-0005-0000-0000-00003D010000}"/>
    <cellStyle name="Normal 11 2 2 4 3" xfId="2324" xr:uid="{00000000-0005-0000-0000-00003E010000}"/>
    <cellStyle name="Normal 11 2 2 5" xfId="1078" xr:uid="{00000000-0005-0000-0000-00003F010000}"/>
    <cellStyle name="Normal 11 2 2 5 2" xfId="2924" xr:uid="{00000000-0005-0000-0000-000040010000}"/>
    <cellStyle name="Normal 11 2 2 5 3" xfId="2423" xr:uid="{00000000-0005-0000-0000-000041010000}"/>
    <cellStyle name="Normal 11 2 2 6" xfId="2626" xr:uid="{00000000-0005-0000-0000-000042010000}"/>
    <cellStyle name="Normal 11 2 2 7" xfId="2125" xr:uid="{00000000-0005-0000-0000-000043010000}"/>
    <cellStyle name="Normal 11 2 3" xfId="1139" xr:uid="{00000000-0005-0000-0000-000044010000}"/>
    <cellStyle name="Normal 11 2 3 2" xfId="525" xr:uid="{00000000-0005-0000-0000-000045010000}"/>
    <cellStyle name="Normal 11 2 3 2 2" xfId="1216" xr:uid="{00000000-0005-0000-0000-000046010000}"/>
    <cellStyle name="Normal 11 2 3 2 2 2" xfId="3047" xr:uid="{00000000-0005-0000-0000-000047010000}"/>
    <cellStyle name="Normal 11 2 3 2 2 3" xfId="2546" xr:uid="{00000000-0005-0000-0000-000048010000}"/>
    <cellStyle name="Normal 11 2 3 2 3" xfId="2749" xr:uid="{00000000-0005-0000-0000-000049010000}"/>
    <cellStyle name="Normal 11 2 3 2 4" xfId="2248" xr:uid="{00000000-0005-0000-0000-00004A010000}"/>
    <cellStyle name="Normal 11 2 3 3" xfId="1060" xr:uid="{00000000-0005-0000-0000-00004B010000}"/>
    <cellStyle name="Normal 11 2 3 3 2" xfId="2848" xr:uid="{00000000-0005-0000-0000-00004C010000}"/>
    <cellStyle name="Normal 11 2 3 3 3" xfId="2347" xr:uid="{00000000-0005-0000-0000-00004D010000}"/>
    <cellStyle name="Normal 11 2 3 4" xfId="1084" xr:uid="{00000000-0005-0000-0000-00004E010000}"/>
    <cellStyle name="Normal 11 2 3 4 2" xfId="2947" xr:uid="{00000000-0005-0000-0000-00004F010000}"/>
    <cellStyle name="Normal 11 2 3 4 3" xfId="2446" xr:uid="{00000000-0005-0000-0000-000050010000}"/>
    <cellStyle name="Normal 11 2 3 5" xfId="2649" xr:uid="{00000000-0005-0000-0000-000051010000}"/>
    <cellStyle name="Normal 11 2 3 6" xfId="2148" xr:uid="{00000000-0005-0000-0000-000052010000}"/>
    <cellStyle name="Normal 11 2 4" xfId="1183" xr:uid="{00000000-0005-0000-0000-000053010000}"/>
    <cellStyle name="Normal 11 2 4 2" xfId="1157" xr:uid="{00000000-0005-0000-0000-000054010000}"/>
    <cellStyle name="Normal 11 2 4 2 2" xfId="3002" xr:uid="{00000000-0005-0000-0000-000055010000}"/>
    <cellStyle name="Normal 11 2 4 2 3" xfId="2501" xr:uid="{00000000-0005-0000-0000-000056010000}"/>
    <cellStyle name="Normal 11 2 4 3" xfId="2704" xr:uid="{00000000-0005-0000-0000-000057010000}"/>
    <cellStyle name="Normal 11 2 4 4" xfId="2203" xr:uid="{00000000-0005-0000-0000-000058010000}"/>
    <cellStyle name="Normal 11 2 5" xfId="1049" xr:uid="{00000000-0005-0000-0000-000059010000}"/>
    <cellStyle name="Normal 11 2 5 2" xfId="2803" xr:uid="{00000000-0005-0000-0000-00005A010000}"/>
    <cellStyle name="Normal 11 2 5 3" xfId="2302" xr:uid="{00000000-0005-0000-0000-00005B010000}"/>
    <cellStyle name="Normal 11 2 6" xfId="1102" xr:uid="{00000000-0005-0000-0000-00005C010000}"/>
    <cellStyle name="Normal 11 2 6 2" xfId="2902" xr:uid="{00000000-0005-0000-0000-00005D010000}"/>
    <cellStyle name="Normal 11 2 6 3" xfId="2401" xr:uid="{00000000-0005-0000-0000-00005E010000}"/>
    <cellStyle name="Normal 11 2 7" xfId="960" xr:uid="{00000000-0005-0000-0000-00005F010000}"/>
    <cellStyle name="Normal 11 2 7 2" xfId="2604" xr:uid="{00000000-0005-0000-0000-000060010000}"/>
    <cellStyle name="Normal 11 2 8" xfId="2103" xr:uid="{00000000-0005-0000-0000-000061010000}"/>
    <cellStyle name="Normal 11 3" xfId="1132" xr:uid="{00000000-0005-0000-0000-000062010000}"/>
    <cellStyle name="Normal 11 3 2" xfId="1015" xr:uid="{00000000-0005-0000-0000-000063010000}"/>
    <cellStyle name="Normal 11 3 2 2" xfId="983" xr:uid="{00000000-0005-0000-0000-000064010000}"/>
    <cellStyle name="Normal 11 3 2 2 2" xfId="1225" xr:uid="{00000000-0005-0000-0000-000065010000}"/>
    <cellStyle name="Normal 11 3 2 2 2 2" xfId="3059" xr:uid="{00000000-0005-0000-0000-000066010000}"/>
    <cellStyle name="Normal 11 3 2 2 2 3" xfId="2558" xr:uid="{00000000-0005-0000-0000-000067010000}"/>
    <cellStyle name="Normal 11 3 2 2 3" xfId="2761" xr:uid="{00000000-0005-0000-0000-000068010000}"/>
    <cellStyle name="Normal 11 3 2 2 4" xfId="2260" xr:uid="{00000000-0005-0000-0000-000069010000}"/>
    <cellStyle name="Normal 11 3 2 3" xfId="1058" xr:uid="{00000000-0005-0000-0000-00006A010000}"/>
    <cellStyle name="Normal 11 3 2 3 2" xfId="2860" xr:uid="{00000000-0005-0000-0000-00006B010000}"/>
    <cellStyle name="Normal 11 3 2 3 3" xfId="2359" xr:uid="{00000000-0005-0000-0000-00006C010000}"/>
    <cellStyle name="Normal 11 3 2 4" xfId="1109" xr:uid="{00000000-0005-0000-0000-00006D010000}"/>
    <cellStyle name="Normal 11 3 2 4 2" xfId="2959" xr:uid="{00000000-0005-0000-0000-00006E010000}"/>
    <cellStyle name="Normal 11 3 2 4 3" xfId="2458" xr:uid="{00000000-0005-0000-0000-00006F010000}"/>
    <cellStyle name="Normal 11 3 2 5" xfId="2661" xr:uid="{00000000-0005-0000-0000-000070010000}"/>
    <cellStyle name="Normal 11 3 2 6" xfId="2160" xr:uid="{00000000-0005-0000-0000-000071010000}"/>
    <cellStyle name="Normal 11 3 3" xfId="965" xr:uid="{00000000-0005-0000-0000-000072010000}"/>
    <cellStyle name="Normal 11 3 3 2" xfId="1100" xr:uid="{00000000-0005-0000-0000-000073010000}"/>
    <cellStyle name="Normal 11 3 3 2 2" xfId="3013" xr:uid="{00000000-0005-0000-0000-000074010000}"/>
    <cellStyle name="Normal 11 3 3 2 3" xfId="2512" xr:uid="{00000000-0005-0000-0000-000075010000}"/>
    <cellStyle name="Normal 11 3 3 3" xfId="2715" xr:uid="{00000000-0005-0000-0000-000076010000}"/>
    <cellStyle name="Normal 11 3 3 4" xfId="2214" xr:uid="{00000000-0005-0000-0000-000077010000}"/>
    <cellStyle name="Normal 11 3 4" xfId="1161" xr:uid="{00000000-0005-0000-0000-000078010000}"/>
    <cellStyle name="Normal 11 3 4 2" xfId="2814" xr:uid="{00000000-0005-0000-0000-000079010000}"/>
    <cellStyle name="Normal 11 3 4 3" xfId="2313" xr:uid="{00000000-0005-0000-0000-00007A010000}"/>
    <cellStyle name="Normal 11 3 5" xfId="1191" xr:uid="{00000000-0005-0000-0000-00007B010000}"/>
    <cellStyle name="Normal 11 3 5 2" xfId="2913" xr:uid="{00000000-0005-0000-0000-00007C010000}"/>
    <cellStyle name="Normal 11 3 5 3" xfId="2412" xr:uid="{00000000-0005-0000-0000-00007D010000}"/>
    <cellStyle name="Normal 11 3 6" xfId="2615" xr:uid="{00000000-0005-0000-0000-00007E010000}"/>
    <cellStyle name="Normal 11 3 7" xfId="2114" xr:uid="{00000000-0005-0000-0000-00007F010000}"/>
    <cellStyle name="Normal 11 4" xfId="958" xr:uid="{00000000-0005-0000-0000-000080010000}"/>
    <cellStyle name="Normal 11 4 2" xfId="978" xr:uid="{00000000-0005-0000-0000-000081010000}"/>
    <cellStyle name="Normal 11 4 2 2" xfId="1208" xr:uid="{00000000-0005-0000-0000-000082010000}"/>
    <cellStyle name="Normal 11 4 2 2 2" xfId="3036" xr:uid="{00000000-0005-0000-0000-000083010000}"/>
    <cellStyle name="Normal 11 4 2 2 3" xfId="2535" xr:uid="{00000000-0005-0000-0000-000084010000}"/>
    <cellStyle name="Normal 11 4 2 3" xfId="2738" xr:uid="{00000000-0005-0000-0000-000085010000}"/>
    <cellStyle name="Normal 11 4 2 4" xfId="2237" xr:uid="{00000000-0005-0000-0000-000086010000}"/>
    <cellStyle name="Normal 11 4 3" xfId="1103" xr:uid="{00000000-0005-0000-0000-000087010000}"/>
    <cellStyle name="Normal 11 4 3 2" xfId="2837" xr:uid="{00000000-0005-0000-0000-000088010000}"/>
    <cellStyle name="Normal 11 4 3 3" xfId="2336" xr:uid="{00000000-0005-0000-0000-000089010000}"/>
    <cellStyle name="Normal 11 4 4" xfId="1140" xr:uid="{00000000-0005-0000-0000-00008A010000}"/>
    <cellStyle name="Normal 11 4 4 2" xfId="2936" xr:uid="{00000000-0005-0000-0000-00008B010000}"/>
    <cellStyle name="Normal 11 4 4 3" xfId="2435" xr:uid="{00000000-0005-0000-0000-00008C010000}"/>
    <cellStyle name="Normal 11 4 5" xfId="2638" xr:uid="{00000000-0005-0000-0000-00008D010000}"/>
    <cellStyle name="Normal 11 4 6" xfId="2137" xr:uid="{00000000-0005-0000-0000-00008E010000}"/>
    <cellStyle name="Normal 11 5" xfId="1199" xr:uid="{00000000-0005-0000-0000-00008F010000}"/>
    <cellStyle name="Normal 11 5 2" xfId="1193" xr:uid="{00000000-0005-0000-0000-000090010000}"/>
    <cellStyle name="Normal 11 5 2 2" xfId="1098" xr:uid="{00000000-0005-0000-0000-000091010000}"/>
    <cellStyle name="Normal 11 5 2 2 2" xfId="2991" xr:uid="{00000000-0005-0000-0000-000092010000}"/>
    <cellStyle name="Normal 11 5 2 2 3" xfId="2490" xr:uid="{00000000-0005-0000-0000-000093010000}"/>
    <cellStyle name="Normal 11 5 2 3" xfId="2693" xr:uid="{00000000-0005-0000-0000-000094010000}"/>
    <cellStyle name="Normal 11 5 2 4" xfId="2192" xr:uid="{00000000-0005-0000-0000-000095010000}"/>
    <cellStyle name="Normal 11 5 3" xfId="1046" xr:uid="{00000000-0005-0000-0000-000096010000}"/>
    <cellStyle name="Normal 11 5 3 2" xfId="2792" xr:uid="{00000000-0005-0000-0000-000097010000}"/>
    <cellStyle name="Normal 11 5 3 3" xfId="2291" xr:uid="{00000000-0005-0000-0000-000098010000}"/>
    <cellStyle name="Normal 11 5 4" xfId="1174" xr:uid="{00000000-0005-0000-0000-000099010000}"/>
    <cellStyle name="Normal 11 5 4 2" xfId="2891" xr:uid="{00000000-0005-0000-0000-00009A010000}"/>
    <cellStyle name="Normal 11 5 4 3" xfId="2390" xr:uid="{00000000-0005-0000-0000-00009B010000}"/>
    <cellStyle name="Normal 11 5 5" xfId="2593" xr:uid="{00000000-0005-0000-0000-00009C010000}"/>
    <cellStyle name="Normal 11 5 6" xfId="2092" xr:uid="{00000000-0005-0000-0000-00009D010000}"/>
    <cellStyle name="Normal 11 6" xfId="1023" xr:uid="{00000000-0005-0000-0000-00009E010000}"/>
    <cellStyle name="Normal 11 6 2" xfId="955" xr:uid="{00000000-0005-0000-0000-00009F010000}"/>
    <cellStyle name="Normal 11 6 2 2" xfId="2981" xr:uid="{00000000-0005-0000-0000-0000A0010000}"/>
    <cellStyle name="Normal 11 6 2 3" xfId="2480" xr:uid="{00000000-0005-0000-0000-0000A1010000}"/>
    <cellStyle name="Normal 11 6 3" xfId="2683" xr:uid="{00000000-0005-0000-0000-0000A2010000}"/>
    <cellStyle name="Normal 11 6 4" xfId="2182" xr:uid="{00000000-0005-0000-0000-0000A3010000}"/>
    <cellStyle name="Normal 11 7" xfId="984" xr:uid="{00000000-0005-0000-0000-0000A4010000}"/>
    <cellStyle name="Normal 11 7 2" xfId="2782" xr:uid="{00000000-0005-0000-0000-0000A5010000}"/>
    <cellStyle name="Normal 11 7 3" xfId="2281" xr:uid="{00000000-0005-0000-0000-0000A6010000}"/>
    <cellStyle name="Normal 11 8" xfId="1146" xr:uid="{00000000-0005-0000-0000-0000A7010000}"/>
    <cellStyle name="Normal 11 8 2" xfId="2881" xr:uid="{00000000-0005-0000-0000-0000A8010000}"/>
    <cellStyle name="Normal 11 8 3" xfId="2380" xr:uid="{00000000-0005-0000-0000-0000A9010000}"/>
    <cellStyle name="Normal 11 9" xfId="499" xr:uid="{00000000-0005-0000-0000-0000AA010000}"/>
    <cellStyle name="Normal 11 9 2" xfId="2583" xr:uid="{00000000-0005-0000-0000-0000AB010000}"/>
    <cellStyle name="Normal 12" xfId="69" xr:uid="{00000000-0005-0000-0000-0000AC010000}"/>
    <cellStyle name="Normal 12 2" xfId="24" xr:uid="{00000000-0005-0000-0000-0000AD010000}"/>
    <cellStyle name="Normal 12 2 2" xfId="157" xr:uid="{00000000-0005-0000-0000-0000AE010000}"/>
    <cellStyle name="Normal 12 2 2 2" xfId="615" xr:uid="{00000000-0005-0000-0000-0000AF010000}"/>
    <cellStyle name="Normal 12 2 2 3" xfId="1022" xr:uid="{00000000-0005-0000-0000-0000B0010000}"/>
    <cellStyle name="Normal 12 2 2 4" xfId="1340" xr:uid="{00000000-0005-0000-0000-0000B1010000}"/>
    <cellStyle name="Normal 12 2 2 5" xfId="1774" xr:uid="{00000000-0005-0000-0000-0000B2010000}"/>
    <cellStyle name="Normal 12 2 3" xfId="614" xr:uid="{00000000-0005-0000-0000-0000B3010000}"/>
    <cellStyle name="Normal 12 2 4" xfId="1008" xr:uid="{00000000-0005-0000-0000-0000B4010000}"/>
    <cellStyle name="Normal 12 2 5" xfId="1339" xr:uid="{00000000-0005-0000-0000-0000B5010000}"/>
    <cellStyle name="Normal 12 2 6" xfId="1773" xr:uid="{00000000-0005-0000-0000-0000B6010000}"/>
    <cellStyle name="Normal 12 2 7" xfId="156" xr:uid="{00000000-0005-0000-0000-0000B7010000}"/>
    <cellStyle name="Normal 12 3" xfId="158" xr:uid="{00000000-0005-0000-0000-0000B8010000}"/>
    <cellStyle name="Normal 12 3 2" xfId="159" xr:uid="{00000000-0005-0000-0000-0000B9010000}"/>
    <cellStyle name="Normal 12 3 2 2" xfId="617" xr:uid="{00000000-0005-0000-0000-0000BA010000}"/>
    <cellStyle name="Normal 12 3 2 3" xfId="1342" xr:uid="{00000000-0005-0000-0000-0000BB010000}"/>
    <cellStyle name="Normal 12 3 2 4" xfId="1776" xr:uid="{00000000-0005-0000-0000-0000BC010000}"/>
    <cellStyle name="Normal 12 3 3" xfId="616" xr:uid="{00000000-0005-0000-0000-0000BD010000}"/>
    <cellStyle name="Normal 12 3 4" xfId="1341" xr:uid="{00000000-0005-0000-0000-0000BE010000}"/>
    <cellStyle name="Normal 12 3 5" xfId="1775" xr:uid="{00000000-0005-0000-0000-0000BF010000}"/>
    <cellStyle name="Normal 12 4" xfId="160" xr:uid="{00000000-0005-0000-0000-0000C0010000}"/>
    <cellStyle name="Normal 12 4 2" xfId="618" xr:uid="{00000000-0005-0000-0000-0000C1010000}"/>
    <cellStyle name="Normal 12 4 3" xfId="1343" xr:uid="{00000000-0005-0000-0000-0000C2010000}"/>
    <cellStyle name="Normal 12 4 4" xfId="1777" xr:uid="{00000000-0005-0000-0000-0000C3010000}"/>
    <cellStyle name="Normal 12 5" xfId="155" xr:uid="{00000000-0005-0000-0000-0000C4010000}"/>
    <cellStyle name="Normal 12 5 2" xfId="613" xr:uid="{00000000-0005-0000-0000-0000C5010000}"/>
    <cellStyle name="Normal 12 5 3" xfId="1338" xr:uid="{00000000-0005-0000-0000-0000C6010000}"/>
    <cellStyle name="Normal 12 5 4" xfId="1772" xr:uid="{00000000-0005-0000-0000-0000C7010000}"/>
    <cellStyle name="Normal 13" xfId="68" xr:uid="{00000000-0005-0000-0000-0000C8010000}"/>
    <cellStyle name="Normal 13 2" xfId="161" xr:uid="{00000000-0005-0000-0000-0000C9010000}"/>
    <cellStyle name="Normal 13 2 2" xfId="1016" xr:uid="{00000000-0005-0000-0000-0000CA010000}"/>
    <cellStyle name="Normal 13 2 2 2" xfId="1187" xr:uid="{00000000-0005-0000-0000-0000CB010000}"/>
    <cellStyle name="Normal 13 2 2 2 2" xfId="1226" xr:uid="{00000000-0005-0000-0000-0000CC010000}"/>
    <cellStyle name="Normal 13 2 2 2 2 2" xfId="3060" xr:uid="{00000000-0005-0000-0000-0000CD010000}"/>
    <cellStyle name="Normal 13 2 2 2 2 3" xfId="2559" xr:uid="{00000000-0005-0000-0000-0000CE010000}"/>
    <cellStyle name="Normal 13 2 2 2 3" xfId="2762" xr:uid="{00000000-0005-0000-0000-0000CF010000}"/>
    <cellStyle name="Normal 13 2 2 2 4" xfId="2261" xr:uid="{00000000-0005-0000-0000-0000D0010000}"/>
    <cellStyle name="Normal 13 2 2 3" xfId="979" xr:uid="{00000000-0005-0000-0000-0000D1010000}"/>
    <cellStyle name="Normal 13 2 2 3 2" xfId="2861" xr:uid="{00000000-0005-0000-0000-0000D2010000}"/>
    <cellStyle name="Normal 13 2 2 3 3" xfId="2360" xr:uid="{00000000-0005-0000-0000-0000D3010000}"/>
    <cellStyle name="Normal 13 2 2 4" xfId="1088" xr:uid="{00000000-0005-0000-0000-0000D4010000}"/>
    <cellStyle name="Normal 13 2 2 4 2" xfId="2960" xr:uid="{00000000-0005-0000-0000-0000D5010000}"/>
    <cellStyle name="Normal 13 2 2 4 3" xfId="2459" xr:uid="{00000000-0005-0000-0000-0000D6010000}"/>
    <cellStyle name="Normal 13 2 2 5" xfId="2662" xr:uid="{00000000-0005-0000-0000-0000D7010000}"/>
    <cellStyle name="Normal 13 2 2 6" xfId="2161" xr:uid="{00000000-0005-0000-0000-0000D8010000}"/>
    <cellStyle name="Normal 13 2 3" xfId="1131" xr:uid="{00000000-0005-0000-0000-0000D9010000}"/>
    <cellStyle name="Normal 13 2 3 2" xfId="1003" xr:uid="{00000000-0005-0000-0000-0000DA010000}"/>
    <cellStyle name="Normal 13 2 3 2 2" xfId="3014" xr:uid="{00000000-0005-0000-0000-0000DB010000}"/>
    <cellStyle name="Normal 13 2 3 2 3" xfId="2513" xr:uid="{00000000-0005-0000-0000-0000DC010000}"/>
    <cellStyle name="Normal 13 2 3 3" xfId="2716" xr:uid="{00000000-0005-0000-0000-0000DD010000}"/>
    <cellStyle name="Normal 13 2 3 4" xfId="2215" xr:uid="{00000000-0005-0000-0000-0000DE010000}"/>
    <cellStyle name="Normal 13 2 4" xfId="956" xr:uid="{00000000-0005-0000-0000-0000DF010000}"/>
    <cellStyle name="Normal 13 2 4 2" xfId="2815" xr:uid="{00000000-0005-0000-0000-0000E0010000}"/>
    <cellStyle name="Normal 13 2 4 3" xfId="2314" xr:uid="{00000000-0005-0000-0000-0000E1010000}"/>
    <cellStyle name="Normal 13 2 5" xfId="959" xr:uid="{00000000-0005-0000-0000-0000E2010000}"/>
    <cellStyle name="Normal 13 2 5 2" xfId="2914" xr:uid="{00000000-0005-0000-0000-0000E3010000}"/>
    <cellStyle name="Normal 13 2 5 3" xfId="2413" xr:uid="{00000000-0005-0000-0000-0000E4010000}"/>
    <cellStyle name="Normal 13 2 6" xfId="1007" xr:uid="{00000000-0005-0000-0000-0000E5010000}"/>
    <cellStyle name="Normal 13 2 6 2" xfId="2616" xr:uid="{00000000-0005-0000-0000-0000E6010000}"/>
    <cellStyle name="Normal 13 2 7" xfId="2115" xr:uid="{00000000-0005-0000-0000-0000E7010000}"/>
    <cellStyle name="Normal 13 3" xfId="108" xr:uid="{00000000-0005-0000-0000-0000E8010000}"/>
    <cellStyle name="Normal 13 3 2" xfId="566" xr:uid="{00000000-0005-0000-0000-0000E9010000}"/>
    <cellStyle name="Normal 13 3 2 2" xfId="1209" xr:uid="{00000000-0005-0000-0000-0000EA010000}"/>
    <cellStyle name="Normal 13 3 2 2 2" xfId="3037" xr:uid="{00000000-0005-0000-0000-0000EB010000}"/>
    <cellStyle name="Normal 13 3 2 2 3" xfId="2536" xr:uid="{00000000-0005-0000-0000-0000EC010000}"/>
    <cellStyle name="Normal 13 3 2 3" xfId="2739" xr:uid="{00000000-0005-0000-0000-0000ED010000}"/>
    <cellStyle name="Normal 13 3 2 4" xfId="2238" xr:uid="{00000000-0005-0000-0000-0000EE010000}"/>
    <cellStyle name="Normal 13 3 3" xfId="1190" xr:uid="{00000000-0005-0000-0000-0000EF010000}"/>
    <cellStyle name="Normal 13 3 3 2" xfId="2838" xr:uid="{00000000-0005-0000-0000-0000F0010000}"/>
    <cellStyle name="Normal 13 3 3 3" xfId="2337" xr:uid="{00000000-0005-0000-0000-0000F1010000}"/>
    <cellStyle name="Normal 13 3 4" xfId="1169" xr:uid="{00000000-0005-0000-0000-0000F2010000}"/>
    <cellStyle name="Normal 13 3 4 2" xfId="2937" xr:uid="{00000000-0005-0000-0000-0000F3010000}"/>
    <cellStyle name="Normal 13 3 4 3" xfId="2436" xr:uid="{00000000-0005-0000-0000-0000F4010000}"/>
    <cellStyle name="Normal 13 3 5" xfId="1291" xr:uid="{00000000-0005-0000-0000-0000F5010000}"/>
    <cellStyle name="Normal 13 3 5 2" xfId="2639" xr:uid="{00000000-0005-0000-0000-0000F6010000}"/>
    <cellStyle name="Normal 13 3 6" xfId="1725" xr:uid="{00000000-0005-0000-0000-0000F7010000}"/>
    <cellStyle name="Normal 13 3 7" xfId="2138" xr:uid="{00000000-0005-0000-0000-0000F8010000}"/>
    <cellStyle name="Normal 13 4" xfId="478" xr:uid="{00000000-0005-0000-0000-0000F9010000}"/>
    <cellStyle name="Normal 13 4 2" xfId="930" xr:uid="{00000000-0005-0000-0000-0000FA010000}"/>
    <cellStyle name="Normal 13 4 2 2" xfId="2992" xr:uid="{00000000-0005-0000-0000-0000FB010000}"/>
    <cellStyle name="Normal 13 4 2 3" xfId="2491" xr:uid="{00000000-0005-0000-0000-0000FC010000}"/>
    <cellStyle name="Normal 13 4 3" xfId="1654" xr:uid="{00000000-0005-0000-0000-0000FD010000}"/>
    <cellStyle name="Normal 13 4 3 2" xfId="2694" xr:uid="{00000000-0005-0000-0000-0000FE010000}"/>
    <cellStyle name="Normal 13 4 4" xfId="2193" xr:uid="{00000000-0005-0000-0000-0000FF010000}"/>
    <cellStyle name="Normal 13 5" xfId="529" xr:uid="{00000000-0005-0000-0000-000000020000}"/>
    <cellStyle name="Normal 13 5 2" xfId="1671" xr:uid="{00000000-0005-0000-0000-000001020000}"/>
    <cellStyle name="Normal 13 5 2 2" xfId="2793" xr:uid="{00000000-0005-0000-0000-000002020000}"/>
    <cellStyle name="Normal 13 5 3" xfId="2292" xr:uid="{00000000-0005-0000-0000-000003020000}"/>
    <cellStyle name="Normal 13 6" xfId="1114" xr:uid="{00000000-0005-0000-0000-000004020000}"/>
    <cellStyle name="Normal 13 6 2" xfId="2892" xr:uid="{00000000-0005-0000-0000-000005020000}"/>
    <cellStyle name="Normal 13 6 3" xfId="2391" xr:uid="{00000000-0005-0000-0000-000006020000}"/>
    <cellStyle name="Normal 13 7" xfId="1254" xr:uid="{00000000-0005-0000-0000-000007020000}"/>
    <cellStyle name="Normal 13 7 2" xfId="2594" xr:uid="{00000000-0005-0000-0000-000008020000}"/>
    <cellStyle name="Normal 13 8" xfId="1688" xr:uid="{00000000-0005-0000-0000-000009020000}"/>
    <cellStyle name="Normal 13 9" xfId="2093" xr:uid="{00000000-0005-0000-0000-00000A020000}"/>
    <cellStyle name="Normal 14" xfId="87" xr:uid="{00000000-0005-0000-0000-00000B020000}"/>
    <cellStyle name="Normal 14 2" xfId="163" xr:uid="{00000000-0005-0000-0000-00000C020000}"/>
    <cellStyle name="Normal 14 2 2" xfId="620" xr:uid="{00000000-0005-0000-0000-00000D020000}"/>
    <cellStyle name="Normal 14 2 2 2" xfId="1217" xr:uid="{00000000-0005-0000-0000-00000E020000}"/>
    <cellStyle name="Normal 14 2 2 2 2" xfId="3049" xr:uid="{00000000-0005-0000-0000-00000F020000}"/>
    <cellStyle name="Normal 14 2 2 2 3" xfId="2548" xr:uid="{00000000-0005-0000-0000-000010020000}"/>
    <cellStyle name="Normal 14 2 2 3" xfId="2751" xr:uid="{00000000-0005-0000-0000-000011020000}"/>
    <cellStyle name="Normal 14 2 2 4" xfId="2250" xr:uid="{00000000-0005-0000-0000-000012020000}"/>
    <cellStyle name="Normal 14 2 3" xfId="951" xr:uid="{00000000-0005-0000-0000-000013020000}"/>
    <cellStyle name="Normal 14 2 3 2" xfId="2850" xr:uid="{00000000-0005-0000-0000-000014020000}"/>
    <cellStyle name="Normal 14 2 3 3" xfId="2349" xr:uid="{00000000-0005-0000-0000-000015020000}"/>
    <cellStyle name="Normal 14 2 4" xfId="1143" xr:uid="{00000000-0005-0000-0000-000016020000}"/>
    <cellStyle name="Normal 14 2 4 2" xfId="2949" xr:uid="{00000000-0005-0000-0000-000017020000}"/>
    <cellStyle name="Normal 14 2 4 3" xfId="2448" xr:uid="{00000000-0005-0000-0000-000018020000}"/>
    <cellStyle name="Normal 14 2 5" xfId="1345" xr:uid="{00000000-0005-0000-0000-000019020000}"/>
    <cellStyle name="Normal 14 2 5 2" xfId="2651" xr:uid="{00000000-0005-0000-0000-00001A020000}"/>
    <cellStyle name="Normal 14 2 6" xfId="1779" xr:uid="{00000000-0005-0000-0000-00001B020000}"/>
    <cellStyle name="Normal 14 2 7" xfId="2150" xr:uid="{00000000-0005-0000-0000-00001C020000}"/>
    <cellStyle name="Normal 14 3" xfId="162" xr:uid="{00000000-0005-0000-0000-00001D020000}"/>
    <cellStyle name="Normal 14 3 2" xfId="619" xr:uid="{00000000-0005-0000-0000-00001E020000}"/>
    <cellStyle name="Normal 14 3 2 2" xfId="3003" xr:uid="{00000000-0005-0000-0000-00001F020000}"/>
    <cellStyle name="Normal 14 3 2 3" xfId="2502" xr:uid="{00000000-0005-0000-0000-000020020000}"/>
    <cellStyle name="Normal 14 3 3" xfId="1344" xr:uid="{00000000-0005-0000-0000-000021020000}"/>
    <cellStyle name="Normal 14 3 3 2" xfId="2705" xr:uid="{00000000-0005-0000-0000-000022020000}"/>
    <cellStyle name="Normal 14 3 4" xfId="1778" xr:uid="{00000000-0005-0000-0000-000023020000}"/>
    <cellStyle name="Normal 14 3 5" xfId="2204" xr:uid="{00000000-0005-0000-0000-000024020000}"/>
    <cellStyle name="Normal 14 4" xfId="125" xr:uid="{00000000-0005-0000-0000-000025020000}"/>
    <cellStyle name="Normal 14 4 2" xfId="583" xr:uid="{00000000-0005-0000-0000-000026020000}"/>
    <cellStyle name="Normal 14 4 2 2" xfId="2804" xr:uid="{00000000-0005-0000-0000-000027020000}"/>
    <cellStyle name="Normal 14 4 3" xfId="1308" xr:uid="{00000000-0005-0000-0000-000028020000}"/>
    <cellStyle name="Normal 14 4 4" xfId="1742" xr:uid="{00000000-0005-0000-0000-000029020000}"/>
    <cellStyle name="Normal 14 4 5" xfId="2303" xr:uid="{00000000-0005-0000-0000-00002A020000}"/>
    <cellStyle name="Normal 14 5" xfId="546" xr:uid="{00000000-0005-0000-0000-00002B020000}"/>
    <cellStyle name="Normal 14 5 2" xfId="2903" xr:uid="{00000000-0005-0000-0000-00002C020000}"/>
    <cellStyle name="Normal 14 5 3" xfId="2402" xr:uid="{00000000-0005-0000-0000-00002D020000}"/>
    <cellStyle name="Normal 14 6" xfId="1271" xr:uid="{00000000-0005-0000-0000-00002E020000}"/>
    <cellStyle name="Normal 14 6 2" xfId="2605" xr:uid="{00000000-0005-0000-0000-00002F020000}"/>
    <cellStyle name="Normal 14 7" xfId="1705" xr:uid="{00000000-0005-0000-0000-000030020000}"/>
    <cellStyle name="Normal 14 8" xfId="2104" xr:uid="{00000000-0005-0000-0000-000031020000}"/>
    <cellStyle name="Normal 15" xfId="164" xr:uid="{00000000-0005-0000-0000-000032020000}"/>
    <cellStyle name="Normal 15 2" xfId="961" xr:uid="{00000000-0005-0000-0000-000033020000}"/>
    <cellStyle name="Normal 15 2 2" xfId="1124" xr:uid="{00000000-0005-0000-0000-000034020000}"/>
    <cellStyle name="Normal 15 2 2 2" xfId="3026" xr:uid="{00000000-0005-0000-0000-000035020000}"/>
    <cellStyle name="Normal 15 2 2 3" xfId="2525" xr:uid="{00000000-0005-0000-0000-000036020000}"/>
    <cellStyle name="Normal 15 2 3" xfId="2728" xr:uid="{00000000-0005-0000-0000-000037020000}"/>
    <cellStyle name="Normal 15 2 4" xfId="2227" xr:uid="{00000000-0005-0000-0000-000038020000}"/>
    <cellStyle name="Normal 15 3" xfId="1053" xr:uid="{00000000-0005-0000-0000-000039020000}"/>
    <cellStyle name="Normal 15 3 2" xfId="2827" xr:uid="{00000000-0005-0000-0000-00003A020000}"/>
    <cellStyle name="Normal 15 3 3" xfId="2326" xr:uid="{00000000-0005-0000-0000-00003B020000}"/>
    <cellStyle name="Normal 15 4" xfId="1079" xr:uid="{00000000-0005-0000-0000-00003C020000}"/>
    <cellStyle name="Normal 15 4 2" xfId="2926" xr:uid="{00000000-0005-0000-0000-00003D020000}"/>
    <cellStyle name="Normal 15 4 3" xfId="2425" xr:uid="{00000000-0005-0000-0000-00003E020000}"/>
    <cellStyle name="Normal 15 5" xfId="1196" xr:uid="{00000000-0005-0000-0000-00003F020000}"/>
    <cellStyle name="Normal 15 5 2" xfId="2628" xr:uid="{00000000-0005-0000-0000-000040020000}"/>
    <cellStyle name="Normal 15 6" xfId="2127" xr:uid="{00000000-0005-0000-0000-000041020000}"/>
    <cellStyle name="Normal 16" xfId="165" xr:uid="{00000000-0005-0000-0000-000042020000}"/>
    <cellStyle name="Normal 16 2" xfId="621" xr:uid="{00000000-0005-0000-0000-000043020000}"/>
    <cellStyle name="Normal 16 2 2" xfId="1040" xr:uid="{00000000-0005-0000-0000-000044020000}"/>
    <cellStyle name="Normal 16 3" xfId="989" xr:uid="{00000000-0005-0000-0000-000045020000}"/>
    <cellStyle name="Normal 16 4" xfId="1346" xr:uid="{00000000-0005-0000-0000-000046020000}"/>
    <cellStyle name="Normal 16 5" xfId="1780" xr:uid="{00000000-0005-0000-0000-000047020000}"/>
    <cellStyle name="Normal 17" xfId="441" xr:uid="{00000000-0005-0000-0000-000048020000}"/>
    <cellStyle name="Normal 17 2" xfId="893" xr:uid="{00000000-0005-0000-0000-000049020000}"/>
    <cellStyle name="Normal 17 2 2" xfId="2971" xr:uid="{00000000-0005-0000-0000-00004A020000}"/>
    <cellStyle name="Normal 17 2 3" xfId="2470" xr:uid="{00000000-0005-0000-0000-00004B020000}"/>
    <cellStyle name="Normal 17 3" xfId="1617" xr:uid="{00000000-0005-0000-0000-00004C020000}"/>
    <cellStyle name="Normal 17 3 2" xfId="2673" xr:uid="{00000000-0005-0000-0000-00004D020000}"/>
    <cellStyle name="Normal 17 4" xfId="2051" xr:uid="{00000000-0005-0000-0000-00004E020000}"/>
    <cellStyle name="Normal 17 5" xfId="2172" xr:uid="{00000000-0005-0000-0000-00004F020000}"/>
    <cellStyle name="Normal 18" xfId="129" xr:uid="{00000000-0005-0000-0000-000050020000}"/>
    <cellStyle name="Normal 18 2" xfId="587" xr:uid="{00000000-0005-0000-0000-000051020000}"/>
    <cellStyle name="Normal 18 3" xfId="1312" xr:uid="{00000000-0005-0000-0000-000052020000}"/>
    <cellStyle name="Normal 18 4" xfId="1746" xr:uid="{00000000-0005-0000-0000-000053020000}"/>
    <cellStyle name="Normal 19" xfId="947" xr:uid="{00000000-0005-0000-0000-000054020000}"/>
    <cellStyle name="Normal 2" xfId="7" xr:uid="{00000000-0005-0000-0000-000055020000}"/>
    <cellStyle name="Normal 2 2" xfId="8" xr:uid="{00000000-0005-0000-0000-000056020000}"/>
    <cellStyle name="Normal 2 2 2" xfId="1020" xr:uid="{00000000-0005-0000-0000-000057020000}"/>
    <cellStyle name="Normal 2 2 3" xfId="1004" xr:uid="{00000000-0005-0000-0000-000058020000}"/>
    <cellStyle name="Normal 2 2 4" xfId="27" xr:uid="{00000000-0005-0000-0000-000059020000}"/>
    <cellStyle name="Normal 2 3" xfId="41" xr:uid="{00000000-0005-0000-0000-00005A020000}"/>
    <cellStyle name="Normal 2 4" xfId="56" xr:uid="{00000000-0005-0000-0000-00005B020000}"/>
    <cellStyle name="Normal 2 5" xfId="58" xr:uid="{00000000-0005-0000-0000-00005C020000}"/>
    <cellStyle name="Normal 2 5 2" xfId="60" xr:uid="{00000000-0005-0000-0000-00005D020000}"/>
    <cellStyle name="Normal 2 5 2 2" xfId="166" xr:uid="{00000000-0005-0000-0000-00005E020000}"/>
    <cellStyle name="Normal 2 6" xfId="43" xr:uid="{00000000-0005-0000-0000-00005F020000}"/>
    <cellStyle name="Normal 2 7" xfId="31" xr:uid="{00000000-0005-0000-0000-000060020000}"/>
    <cellStyle name="Normal 20" xfId="2072" xr:uid="{00000000-0005-0000-0000-000061020000}"/>
    <cellStyle name="Normal 3" xfId="9" xr:uid="{00000000-0005-0000-0000-000062020000}"/>
    <cellStyle name="Normal 3 10" xfId="442" xr:uid="{00000000-0005-0000-0000-000063020000}"/>
    <cellStyle name="Normal 3 10 2" xfId="894" xr:uid="{00000000-0005-0000-0000-000064020000}"/>
    <cellStyle name="Normal 3 10 3" xfId="1618" xr:uid="{00000000-0005-0000-0000-000065020000}"/>
    <cellStyle name="Normal 3 10 4" xfId="2052" xr:uid="{00000000-0005-0000-0000-000066020000}"/>
    <cellStyle name="Normal 3 11" xfId="130" xr:uid="{00000000-0005-0000-0000-000067020000}"/>
    <cellStyle name="Normal 3 11 2" xfId="588" xr:uid="{00000000-0005-0000-0000-000068020000}"/>
    <cellStyle name="Normal 3 11 3" xfId="1313" xr:uid="{00000000-0005-0000-0000-000069020000}"/>
    <cellStyle name="Normal 3 11 4" xfId="1747" xr:uid="{00000000-0005-0000-0000-00006A020000}"/>
    <cellStyle name="Normal 3 12" xfId="92" xr:uid="{00000000-0005-0000-0000-00006B020000}"/>
    <cellStyle name="Normal 3 12 2" xfId="550" xr:uid="{00000000-0005-0000-0000-00006C020000}"/>
    <cellStyle name="Normal 3 12 3" xfId="1275" xr:uid="{00000000-0005-0000-0000-00006D020000}"/>
    <cellStyle name="Normal 3 12 4" xfId="1709" xr:uid="{00000000-0005-0000-0000-00006E020000}"/>
    <cellStyle name="Normal 3 13" xfId="462" xr:uid="{00000000-0005-0000-0000-00006F020000}"/>
    <cellStyle name="Normal 3 13 2" xfId="914" xr:uid="{00000000-0005-0000-0000-000070020000}"/>
    <cellStyle name="Normal 3 13 3" xfId="1638" xr:uid="{00000000-0005-0000-0000-000071020000}"/>
    <cellStyle name="Normal 3 14" xfId="510" xr:uid="{00000000-0005-0000-0000-000072020000}"/>
    <cellStyle name="Normal 3 14 2" xfId="1238" xr:uid="{00000000-0005-0000-0000-000073020000}"/>
    <cellStyle name="Normal 3 15" xfId="505" xr:uid="{00000000-0005-0000-0000-000074020000}"/>
    <cellStyle name="Normal 3 16" xfId="1005" xr:uid="{00000000-0005-0000-0000-000075020000}"/>
    <cellStyle name="Normal 3 17" xfId="1235" xr:uid="{00000000-0005-0000-0000-000076020000}"/>
    <cellStyle name="Normal 3 18" xfId="1236" xr:uid="{00000000-0005-0000-0000-000077020000}"/>
    <cellStyle name="Normal 3 19" xfId="1672" xr:uid="{00000000-0005-0000-0000-000078020000}"/>
    <cellStyle name="Normal 3 2" xfId="10" xr:uid="{00000000-0005-0000-0000-000079020000}"/>
    <cellStyle name="Normal 3 2 10" xfId="466" xr:uid="{00000000-0005-0000-0000-00007A020000}"/>
    <cellStyle name="Normal 3 2 10 2" xfId="918" xr:uid="{00000000-0005-0000-0000-00007B020000}"/>
    <cellStyle name="Normal 3 2 10 3" xfId="1642" xr:uid="{00000000-0005-0000-0000-00007C020000}"/>
    <cellStyle name="Normal 3 2 11" xfId="514" xr:uid="{00000000-0005-0000-0000-00007D020000}"/>
    <cellStyle name="Normal 3 2 11 2" xfId="1242" xr:uid="{00000000-0005-0000-0000-00007E020000}"/>
    <cellStyle name="Normal 3 2 12" xfId="508" xr:uid="{00000000-0005-0000-0000-00007F020000}"/>
    <cellStyle name="Normal 3 2 13" xfId="1009" xr:uid="{00000000-0005-0000-0000-000080020000}"/>
    <cellStyle name="Normal 3 2 14" xfId="1237" xr:uid="{00000000-0005-0000-0000-000081020000}"/>
    <cellStyle name="Normal 3 2 15" xfId="1676" xr:uid="{00000000-0005-0000-0000-000082020000}"/>
    <cellStyle name="Normal 3 2 16" xfId="49" xr:uid="{00000000-0005-0000-0000-000083020000}"/>
    <cellStyle name="Normal 3 2 2" xfId="64" xr:uid="{00000000-0005-0000-0000-000084020000}"/>
    <cellStyle name="Normal 3 2 2 10" xfId="526" xr:uid="{00000000-0005-0000-0000-000085020000}"/>
    <cellStyle name="Normal 3 2 2 11" xfId="1021" xr:uid="{00000000-0005-0000-0000-000086020000}"/>
    <cellStyle name="Normal 3 2 2 12" xfId="1251" xr:uid="{00000000-0005-0000-0000-000087020000}"/>
    <cellStyle name="Normal 3 2 2 13" xfId="1685" xr:uid="{00000000-0005-0000-0000-000088020000}"/>
    <cellStyle name="Normal 3 2 2 2" xfId="84" xr:uid="{00000000-0005-0000-0000-000089020000}"/>
    <cellStyle name="Normal 3 2 2 2 10" xfId="1702" xr:uid="{00000000-0005-0000-0000-00008A020000}"/>
    <cellStyle name="Normal 3 2 2 2 2" xfId="169" xr:uid="{00000000-0005-0000-0000-00008B020000}"/>
    <cellStyle name="Normal 3 2 2 2 2 2" xfId="170" xr:uid="{00000000-0005-0000-0000-00008C020000}"/>
    <cellStyle name="Normal 3 2 2 2 2 2 2" xfId="625" xr:uid="{00000000-0005-0000-0000-00008D020000}"/>
    <cellStyle name="Normal 3 2 2 2 2 2 3" xfId="1350" xr:uid="{00000000-0005-0000-0000-00008E020000}"/>
    <cellStyle name="Normal 3 2 2 2 2 2 4" xfId="1784" xr:uid="{00000000-0005-0000-0000-00008F020000}"/>
    <cellStyle name="Normal 3 2 2 2 2 3" xfId="624" xr:uid="{00000000-0005-0000-0000-000090020000}"/>
    <cellStyle name="Normal 3 2 2 2 2 4" xfId="1349" xr:uid="{00000000-0005-0000-0000-000091020000}"/>
    <cellStyle name="Normal 3 2 2 2 2 5" xfId="1783" xr:uid="{00000000-0005-0000-0000-000092020000}"/>
    <cellStyle name="Normal 3 2 2 2 3" xfId="171" xr:uid="{00000000-0005-0000-0000-000093020000}"/>
    <cellStyle name="Normal 3 2 2 2 3 2" xfId="172" xr:uid="{00000000-0005-0000-0000-000094020000}"/>
    <cellStyle name="Normal 3 2 2 2 3 2 2" xfId="627" xr:uid="{00000000-0005-0000-0000-000095020000}"/>
    <cellStyle name="Normal 3 2 2 2 3 2 3" xfId="1352" xr:uid="{00000000-0005-0000-0000-000096020000}"/>
    <cellStyle name="Normal 3 2 2 2 3 2 4" xfId="1786" xr:uid="{00000000-0005-0000-0000-000097020000}"/>
    <cellStyle name="Normal 3 2 2 2 3 3" xfId="626" xr:uid="{00000000-0005-0000-0000-000098020000}"/>
    <cellStyle name="Normal 3 2 2 2 3 4" xfId="1351" xr:uid="{00000000-0005-0000-0000-000099020000}"/>
    <cellStyle name="Normal 3 2 2 2 3 5" xfId="1785" xr:uid="{00000000-0005-0000-0000-00009A020000}"/>
    <cellStyle name="Normal 3 2 2 2 4" xfId="173" xr:uid="{00000000-0005-0000-0000-00009B020000}"/>
    <cellStyle name="Normal 3 2 2 2 4 2" xfId="628" xr:uid="{00000000-0005-0000-0000-00009C020000}"/>
    <cellStyle name="Normal 3 2 2 2 4 3" xfId="1353" xr:uid="{00000000-0005-0000-0000-00009D020000}"/>
    <cellStyle name="Normal 3 2 2 2 4 4" xfId="1787" xr:uid="{00000000-0005-0000-0000-00009E020000}"/>
    <cellStyle name="Normal 3 2 2 2 5" xfId="168" xr:uid="{00000000-0005-0000-0000-00009F020000}"/>
    <cellStyle name="Normal 3 2 2 2 5 2" xfId="623" xr:uid="{00000000-0005-0000-0000-0000A0020000}"/>
    <cellStyle name="Normal 3 2 2 2 5 3" xfId="1348" xr:uid="{00000000-0005-0000-0000-0000A1020000}"/>
    <cellStyle name="Normal 3 2 2 2 5 4" xfId="1782" xr:uid="{00000000-0005-0000-0000-0000A2020000}"/>
    <cellStyle name="Normal 3 2 2 2 6" xfId="122" xr:uid="{00000000-0005-0000-0000-0000A3020000}"/>
    <cellStyle name="Normal 3 2 2 2 6 2" xfId="580" xr:uid="{00000000-0005-0000-0000-0000A4020000}"/>
    <cellStyle name="Normal 3 2 2 2 6 3" xfId="1305" xr:uid="{00000000-0005-0000-0000-0000A5020000}"/>
    <cellStyle name="Normal 3 2 2 2 6 4" xfId="1739" xr:uid="{00000000-0005-0000-0000-0000A6020000}"/>
    <cellStyle name="Normal 3 2 2 2 7" xfId="492" xr:uid="{00000000-0005-0000-0000-0000A7020000}"/>
    <cellStyle name="Normal 3 2 2 2 7 2" xfId="944" xr:uid="{00000000-0005-0000-0000-0000A8020000}"/>
    <cellStyle name="Normal 3 2 2 2 7 3" xfId="1668" xr:uid="{00000000-0005-0000-0000-0000A9020000}"/>
    <cellStyle name="Normal 3 2 2 2 8" xfId="543" xr:uid="{00000000-0005-0000-0000-0000AA020000}"/>
    <cellStyle name="Normal 3 2 2 2 9" xfId="1268" xr:uid="{00000000-0005-0000-0000-0000AB020000}"/>
    <cellStyle name="Normal 3 2 2 3" xfId="174" xr:uid="{00000000-0005-0000-0000-0000AC020000}"/>
    <cellStyle name="Normal 3 2 2 3 2" xfId="175" xr:uid="{00000000-0005-0000-0000-0000AD020000}"/>
    <cellStyle name="Normal 3 2 2 3 2 2" xfId="630" xr:uid="{00000000-0005-0000-0000-0000AE020000}"/>
    <cellStyle name="Normal 3 2 2 3 2 3" xfId="1355" xr:uid="{00000000-0005-0000-0000-0000AF020000}"/>
    <cellStyle name="Normal 3 2 2 3 2 4" xfId="1789" xr:uid="{00000000-0005-0000-0000-0000B0020000}"/>
    <cellStyle name="Normal 3 2 2 3 3" xfId="629" xr:uid="{00000000-0005-0000-0000-0000B1020000}"/>
    <cellStyle name="Normal 3 2 2 3 4" xfId="1354" xr:uid="{00000000-0005-0000-0000-0000B2020000}"/>
    <cellStyle name="Normal 3 2 2 3 5" xfId="1788" xr:uid="{00000000-0005-0000-0000-0000B3020000}"/>
    <cellStyle name="Normal 3 2 2 4" xfId="176" xr:uid="{00000000-0005-0000-0000-0000B4020000}"/>
    <cellStyle name="Normal 3 2 2 4 2" xfId="177" xr:uid="{00000000-0005-0000-0000-0000B5020000}"/>
    <cellStyle name="Normal 3 2 2 4 2 2" xfId="632" xr:uid="{00000000-0005-0000-0000-0000B6020000}"/>
    <cellStyle name="Normal 3 2 2 4 2 3" xfId="1357" xr:uid="{00000000-0005-0000-0000-0000B7020000}"/>
    <cellStyle name="Normal 3 2 2 4 2 4" xfId="1791" xr:uid="{00000000-0005-0000-0000-0000B8020000}"/>
    <cellStyle name="Normal 3 2 2 4 3" xfId="631" xr:uid="{00000000-0005-0000-0000-0000B9020000}"/>
    <cellStyle name="Normal 3 2 2 4 4" xfId="1356" xr:uid="{00000000-0005-0000-0000-0000BA020000}"/>
    <cellStyle name="Normal 3 2 2 4 5" xfId="1790" xr:uid="{00000000-0005-0000-0000-0000BB020000}"/>
    <cellStyle name="Normal 3 2 2 5" xfId="178" xr:uid="{00000000-0005-0000-0000-0000BC020000}"/>
    <cellStyle name="Normal 3 2 2 5 2" xfId="633" xr:uid="{00000000-0005-0000-0000-0000BD020000}"/>
    <cellStyle name="Normal 3 2 2 5 3" xfId="1358" xr:uid="{00000000-0005-0000-0000-0000BE020000}"/>
    <cellStyle name="Normal 3 2 2 5 4" xfId="1792" xr:uid="{00000000-0005-0000-0000-0000BF020000}"/>
    <cellStyle name="Normal 3 2 2 6" xfId="456" xr:uid="{00000000-0005-0000-0000-0000C0020000}"/>
    <cellStyle name="Normal 3 2 2 6 2" xfId="908" xr:uid="{00000000-0005-0000-0000-0000C1020000}"/>
    <cellStyle name="Normal 3 2 2 6 3" xfId="1632" xr:uid="{00000000-0005-0000-0000-0000C2020000}"/>
    <cellStyle name="Normal 3 2 2 6 4" xfId="2066" xr:uid="{00000000-0005-0000-0000-0000C3020000}"/>
    <cellStyle name="Normal 3 2 2 7" xfId="167" xr:uid="{00000000-0005-0000-0000-0000C4020000}"/>
    <cellStyle name="Normal 3 2 2 7 2" xfId="622" xr:uid="{00000000-0005-0000-0000-0000C5020000}"/>
    <cellStyle name="Normal 3 2 2 7 3" xfId="1347" xr:uid="{00000000-0005-0000-0000-0000C6020000}"/>
    <cellStyle name="Normal 3 2 2 7 4" xfId="1781" xr:uid="{00000000-0005-0000-0000-0000C7020000}"/>
    <cellStyle name="Normal 3 2 2 8" xfId="105" xr:uid="{00000000-0005-0000-0000-0000C8020000}"/>
    <cellStyle name="Normal 3 2 2 8 2" xfId="563" xr:uid="{00000000-0005-0000-0000-0000C9020000}"/>
    <cellStyle name="Normal 3 2 2 8 3" xfId="1288" xr:uid="{00000000-0005-0000-0000-0000CA020000}"/>
    <cellStyle name="Normal 3 2 2 8 4" xfId="1722" xr:uid="{00000000-0005-0000-0000-0000CB020000}"/>
    <cellStyle name="Normal 3 2 2 9" xfId="475" xr:uid="{00000000-0005-0000-0000-0000CC020000}"/>
    <cellStyle name="Normal 3 2 2 9 2" xfId="927" xr:uid="{00000000-0005-0000-0000-0000CD020000}"/>
    <cellStyle name="Normal 3 2 2 9 3" xfId="1651" xr:uid="{00000000-0005-0000-0000-0000CE020000}"/>
    <cellStyle name="Normal 3 2 3" xfId="75" xr:uid="{00000000-0005-0000-0000-0000CF020000}"/>
    <cellStyle name="Normal 3 2 3 10" xfId="1693" xr:uid="{00000000-0005-0000-0000-0000D0020000}"/>
    <cellStyle name="Normal 3 2 3 2" xfId="180" xr:uid="{00000000-0005-0000-0000-0000D1020000}"/>
    <cellStyle name="Normal 3 2 3 2 2" xfId="181" xr:uid="{00000000-0005-0000-0000-0000D2020000}"/>
    <cellStyle name="Normal 3 2 3 2 2 2" xfId="636" xr:uid="{00000000-0005-0000-0000-0000D3020000}"/>
    <cellStyle name="Normal 3 2 3 2 2 3" xfId="1361" xr:uid="{00000000-0005-0000-0000-0000D4020000}"/>
    <cellStyle name="Normal 3 2 3 2 2 4" xfId="1795" xr:uid="{00000000-0005-0000-0000-0000D5020000}"/>
    <cellStyle name="Normal 3 2 3 2 3" xfId="635" xr:uid="{00000000-0005-0000-0000-0000D6020000}"/>
    <cellStyle name="Normal 3 2 3 2 4" xfId="1360" xr:uid="{00000000-0005-0000-0000-0000D7020000}"/>
    <cellStyle name="Normal 3 2 3 2 5" xfId="1794" xr:uid="{00000000-0005-0000-0000-0000D8020000}"/>
    <cellStyle name="Normal 3 2 3 3" xfId="182" xr:uid="{00000000-0005-0000-0000-0000D9020000}"/>
    <cellStyle name="Normal 3 2 3 3 2" xfId="183" xr:uid="{00000000-0005-0000-0000-0000DA020000}"/>
    <cellStyle name="Normal 3 2 3 3 2 2" xfId="638" xr:uid="{00000000-0005-0000-0000-0000DB020000}"/>
    <cellStyle name="Normal 3 2 3 3 2 3" xfId="1363" xr:uid="{00000000-0005-0000-0000-0000DC020000}"/>
    <cellStyle name="Normal 3 2 3 3 2 4" xfId="1797" xr:uid="{00000000-0005-0000-0000-0000DD020000}"/>
    <cellStyle name="Normal 3 2 3 3 3" xfId="637" xr:uid="{00000000-0005-0000-0000-0000DE020000}"/>
    <cellStyle name="Normal 3 2 3 3 4" xfId="1362" xr:uid="{00000000-0005-0000-0000-0000DF020000}"/>
    <cellStyle name="Normal 3 2 3 3 5" xfId="1796" xr:uid="{00000000-0005-0000-0000-0000E0020000}"/>
    <cellStyle name="Normal 3 2 3 4" xfId="184" xr:uid="{00000000-0005-0000-0000-0000E1020000}"/>
    <cellStyle name="Normal 3 2 3 4 2" xfId="639" xr:uid="{00000000-0005-0000-0000-0000E2020000}"/>
    <cellStyle name="Normal 3 2 3 4 3" xfId="1364" xr:uid="{00000000-0005-0000-0000-0000E3020000}"/>
    <cellStyle name="Normal 3 2 3 4 4" xfId="1798" xr:uid="{00000000-0005-0000-0000-0000E4020000}"/>
    <cellStyle name="Normal 3 2 3 5" xfId="179" xr:uid="{00000000-0005-0000-0000-0000E5020000}"/>
    <cellStyle name="Normal 3 2 3 5 2" xfId="634" xr:uid="{00000000-0005-0000-0000-0000E6020000}"/>
    <cellStyle name="Normal 3 2 3 5 3" xfId="1359" xr:uid="{00000000-0005-0000-0000-0000E7020000}"/>
    <cellStyle name="Normal 3 2 3 5 4" xfId="1793" xr:uid="{00000000-0005-0000-0000-0000E8020000}"/>
    <cellStyle name="Normal 3 2 3 6" xfId="113" xr:uid="{00000000-0005-0000-0000-0000E9020000}"/>
    <cellStyle name="Normal 3 2 3 6 2" xfId="571" xr:uid="{00000000-0005-0000-0000-0000EA020000}"/>
    <cellStyle name="Normal 3 2 3 6 3" xfId="1296" xr:uid="{00000000-0005-0000-0000-0000EB020000}"/>
    <cellStyle name="Normal 3 2 3 6 4" xfId="1730" xr:uid="{00000000-0005-0000-0000-0000EC020000}"/>
    <cellStyle name="Normal 3 2 3 7" xfId="483" xr:uid="{00000000-0005-0000-0000-0000ED020000}"/>
    <cellStyle name="Normal 3 2 3 7 2" xfId="935" xr:uid="{00000000-0005-0000-0000-0000EE020000}"/>
    <cellStyle name="Normal 3 2 3 7 3" xfId="1659" xr:uid="{00000000-0005-0000-0000-0000EF020000}"/>
    <cellStyle name="Normal 3 2 3 8" xfId="534" xr:uid="{00000000-0005-0000-0000-0000F0020000}"/>
    <cellStyle name="Normal 3 2 3 9" xfId="1259" xr:uid="{00000000-0005-0000-0000-0000F1020000}"/>
    <cellStyle name="Normal 3 2 4" xfId="185" xr:uid="{00000000-0005-0000-0000-0000F2020000}"/>
    <cellStyle name="Normal 3 2 4 2" xfId="186" xr:uid="{00000000-0005-0000-0000-0000F3020000}"/>
    <cellStyle name="Normal 3 2 4 2 2" xfId="641" xr:uid="{00000000-0005-0000-0000-0000F4020000}"/>
    <cellStyle name="Normal 3 2 4 2 3" xfId="1366" xr:uid="{00000000-0005-0000-0000-0000F5020000}"/>
    <cellStyle name="Normal 3 2 4 2 4" xfId="1800" xr:uid="{00000000-0005-0000-0000-0000F6020000}"/>
    <cellStyle name="Normal 3 2 4 3" xfId="640" xr:uid="{00000000-0005-0000-0000-0000F7020000}"/>
    <cellStyle name="Normal 3 2 4 4" xfId="1365" xr:uid="{00000000-0005-0000-0000-0000F8020000}"/>
    <cellStyle name="Normal 3 2 4 5" xfId="1799" xr:uid="{00000000-0005-0000-0000-0000F9020000}"/>
    <cellStyle name="Normal 3 2 5" xfId="187" xr:uid="{00000000-0005-0000-0000-0000FA020000}"/>
    <cellStyle name="Normal 3 2 5 2" xfId="188" xr:uid="{00000000-0005-0000-0000-0000FB020000}"/>
    <cellStyle name="Normal 3 2 5 2 2" xfId="643" xr:uid="{00000000-0005-0000-0000-0000FC020000}"/>
    <cellStyle name="Normal 3 2 5 2 3" xfId="1368" xr:uid="{00000000-0005-0000-0000-0000FD020000}"/>
    <cellStyle name="Normal 3 2 5 2 4" xfId="1802" xr:uid="{00000000-0005-0000-0000-0000FE020000}"/>
    <cellStyle name="Normal 3 2 5 3" xfId="642" xr:uid="{00000000-0005-0000-0000-0000FF020000}"/>
    <cellStyle name="Normal 3 2 5 4" xfId="1367" xr:uid="{00000000-0005-0000-0000-000000030000}"/>
    <cellStyle name="Normal 3 2 5 5" xfId="1801" xr:uid="{00000000-0005-0000-0000-000001030000}"/>
    <cellStyle name="Normal 3 2 6" xfId="189" xr:uid="{00000000-0005-0000-0000-000002030000}"/>
    <cellStyle name="Normal 3 2 6 2" xfId="644" xr:uid="{00000000-0005-0000-0000-000003030000}"/>
    <cellStyle name="Normal 3 2 6 3" xfId="1369" xr:uid="{00000000-0005-0000-0000-000004030000}"/>
    <cellStyle name="Normal 3 2 6 4" xfId="1803" xr:uid="{00000000-0005-0000-0000-000005030000}"/>
    <cellStyle name="Normal 3 2 7" xfId="446" xr:uid="{00000000-0005-0000-0000-000006030000}"/>
    <cellStyle name="Normal 3 2 7 2" xfId="898" xr:uid="{00000000-0005-0000-0000-000007030000}"/>
    <cellStyle name="Normal 3 2 7 3" xfId="1622" xr:uid="{00000000-0005-0000-0000-000008030000}"/>
    <cellStyle name="Normal 3 2 7 4" xfId="2056" xr:uid="{00000000-0005-0000-0000-000009030000}"/>
    <cellStyle name="Normal 3 2 8" xfId="134" xr:uid="{00000000-0005-0000-0000-00000A030000}"/>
    <cellStyle name="Normal 3 2 8 2" xfId="592" xr:uid="{00000000-0005-0000-0000-00000B030000}"/>
    <cellStyle name="Normal 3 2 8 3" xfId="1317" xr:uid="{00000000-0005-0000-0000-00000C030000}"/>
    <cellStyle name="Normal 3 2 8 4" xfId="1751" xr:uid="{00000000-0005-0000-0000-00000D030000}"/>
    <cellStyle name="Normal 3 2 9" xfId="96" xr:uid="{00000000-0005-0000-0000-00000E030000}"/>
    <cellStyle name="Normal 3 2 9 2" xfId="554" xr:uid="{00000000-0005-0000-0000-00000F030000}"/>
    <cellStyle name="Normal 3 2 9 3" xfId="1279" xr:uid="{00000000-0005-0000-0000-000010030000}"/>
    <cellStyle name="Normal 3 2 9 4" xfId="1713" xr:uid="{00000000-0005-0000-0000-000011030000}"/>
    <cellStyle name="Normal 3 20" xfId="39" xr:uid="{00000000-0005-0000-0000-000012030000}"/>
    <cellStyle name="Normal 3 3" xfId="55" xr:uid="{00000000-0005-0000-0000-000013030000}"/>
    <cellStyle name="Normal 3 3 10" xfId="519" xr:uid="{00000000-0005-0000-0000-000014030000}"/>
    <cellStyle name="Normal 3 3 11" xfId="1247" xr:uid="{00000000-0005-0000-0000-000015030000}"/>
    <cellStyle name="Normal 3 3 12" xfId="1681" xr:uid="{00000000-0005-0000-0000-000016030000}"/>
    <cellStyle name="Normal 3 3 13" xfId="2126" xr:uid="{00000000-0005-0000-0000-000017030000}"/>
    <cellStyle name="Normal 3 3 2" xfId="80" xr:uid="{00000000-0005-0000-0000-000018030000}"/>
    <cellStyle name="Normal 3 3 2 10" xfId="1698" xr:uid="{00000000-0005-0000-0000-000019030000}"/>
    <cellStyle name="Normal 3 3 2 11" xfId="2149" xr:uid="{00000000-0005-0000-0000-00001A030000}"/>
    <cellStyle name="Normal 3 3 2 2" xfId="192" xr:uid="{00000000-0005-0000-0000-00001B030000}"/>
    <cellStyle name="Normal 3 3 2 2 2" xfId="193" xr:uid="{00000000-0005-0000-0000-00001C030000}"/>
    <cellStyle name="Normal 3 3 2 2 2 2" xfId="648" xr:uid="{00000000-0005-0000-0000-00001D030000}"/>
    <cellStyle name="Normal 3 3 2 2 2 2 2" xfId="3048" xr:uid="{00000000-0005-0000-0000-00001E030000}"/>
    <cellStyle name="Normal 3 3 2 2 2 3" xfId="1373" xr:uid="{00000000-0005-0000-0000-00001F030000}"/>
    <cellStyle name="Normal 3 3 2 2 2 4" xfId="1807" xr:uid="{00000000-0005-0000-0000-000020030000}"/>
    <cellStyle name="Normal 3 3 2 2 2 5" xfId="2547" xr:uid="{00000000-0005-0000-0000-000021030000}"/>
    <cellStyle name="Normal 3 3 2 2 3" xfId="647" xr:uid="{00000000-0005-0000-0000-000022030000}"/>
    <cellStyle name="Normal 3 3 2 2 3 2" xfId="2750" xr:uid="{00000000-0005-0000-0000-000023030000}"/>
    <cellStyle name="Normal 3 3 2 2 4" xfId="1372" xr:uid="{00000000-0005-0000-0000-000024030000}"/>
    <cellStyle name="Normal 3 3 2 2 5" xfId="1806" xr:uid="{00000000-0005-0000-0000-000025030000}"/>
    <cellStyle name="Normal 3 3 2 2 6" xfId="2249" xr:uid="{00000000-0005-0000-0000-000026030000}"/>
    <cellStyle name="Normal 3 3 2 3" xfId="194" xr:uid="{00000000-0005-0000-0000-000027030000}"/>
    <cellStyle name="Normal 3 3 2 3 2" xfId="195" xr:uid="{00000000-0005-0000-0000-000028030000}"/>
    <cellStyle name="Normal 3 3 2 3 2 2" xfId="650" xr:uid="{00000000-0005-0000-0000-000029030000}"/>
    <cellStyle name="Normal 3 3 2 3 2 3" xfId="1375" xr:uid="{00000000-0005-0000-0000-00002A030000}"/>
    <cellStyle name="Normal 3 3 2 3 2 4" xfId="1809" xr:uid="{00000000-0005-0000-0000-00002B030000}"/>
    <cellStyle name="Normal 3 3 2 3 2 5" xfId="2849" xr:uid="{00000000-0005-0000-0000-00002C030000}"/>
    <cellStyle name="Normal 3 3 2 3 3" xfId="649" xr:uid="{00000000-0005-0000-0000-00002D030000}"/>
    <cellStyle name="Normal 3 3 2 3 4" xfId="1374" xr:uid="{00000000-0005-0000-0000-00002E030000}"/>
    <cellStyle name="Normal 3 3 2 3 5" xfId="1808" xr:uid="{00000000-0005-0000-0000-00002F030000}"/>
    <cellStyle name="Normal 3 3 2 3 6" xfId="2348" xr:uid="{00000000-0005-0000-0000-000030030000}"/>
    <cellStyle name="Normal 3 3 2 4" xfId="196" xr:uid="{00000000-0005-0000-0000-000031030000}"/>
    <cellStyle name="Normal 3 3 2 4 2" xfId="651" xr:uid="{00000000-0005-0000-0000-000032030000}"/>
    <cellStyle name="Normal 3 3 2 4 2 2" xfId="2948" xr:uid="{00000000-0005-0000-0000-000033030000}"/>
    <cellStyle name="Normal 3 3 2 4 3" xfId="1376" xr:uid="{00000000-0005-0000-0000-000034030000}"/>
    <cellStyle name="Normal 3 3 2 4 4" xfId="1810" xr:uid="{00000000-0005-0000-0000-000035030000}"/>
    <cellStyle name="Normal 3 3 2 4 5" xfId="2447" xr:uid="{00000000-0005-0000-0000-000036030000}"/>
    <cellStyle name="Normal 3 3 2 5" xfId="191" xr:uid="{00000000-0005-0000-0000-000037030000}"/>
    <cellStyle name="Normal 3 3 2 5 2" xfId="646" xr:uid="{00000000-0005-0000-0000-000038030000}"/>
    <cellStyle name="Normal 3 3 2 5 3" xfId="1371" xr:uid="{00000000-0005-0000-0000-000039030000}"/>
    <cellStyle name="Normal 3 3 2 5 4" xfId="1805" xr:uid="{00000000-0005-0000-0000-00003A030000}"/>
    <cellStyle name="Normal 3 3 2 5 5" xfId="2650" xr:uid="{00000000-0005-0000-0000-00003B030000}"/>
    <cellStyle name="Normal 3 3 2 6" xfId="118" xr:uid="{00000000-0005-0000-0000-00003C030000}"/>
    <cellStyle name="Normal 3 3 2 6 2" xfId="576" xr:uid="{00000000-0005-0000-0000-00003D030000}"/>
    <cellStyle name="Normal 3 3 2 6 3" xfId="1301" xr:uid="{00000000-0005-0000-0000-00003E030000}"/>
    <cellStyle name="Normal 3 3 2 6 4" xfId="1735" xr:uid="{00000000-0005-0000-0000-00003F030000}"/>
    <cellStyle name="Normal 3 3 2 7" xfId="488" xr:uid="{00000000-0005-0000-0000-000040030000}"/>
    <cellStyle name="Normal 3 3 2 7 2" xfId="940" xr:uid="{00000000-0005-0000-0000-000041030000}"/>
    <cellStyle name="Normal 3 3 2 7 3" xfId="1664" xr:uid="{00000000-0005-0000-0000-000042030000}"/>
    <cellStyle name="Normal 3 3 2 8" xfId="539" xr:uid="{00000000-0005-0000-0000-000043030000}"/>
    <cellStyle name="Normal 3 3 2 9" xfId="1264" xr:uid="{00000000-0005-0000-0000-000044030000}"/>
    <cellStyle name="Normal 3 3 3" xfId="197" xr:uid="{00000000-0005-0000-0000-000045030000}"/>
    <cellStyle name="Normal 3 3 3 2" xfId="198" xr:uid="{00000000-0005-0000-0000-000046030000}"/>
    <cellStyle name="Normal 3 3 3 2 2" xfId="653" xr:uid="{00000000-0005-0000-0000-000047030000}"/>
    <cellStyle name="Normal 3 3 3 2 2 2" xfId="3025" xr:uid="{00000000-0005-0000-0000-000048030000}"/>
    <cellStyle name="Normal 3 3 3 2 3" xfId="1378" xr:uid="{00000000-0005-0000-0000-000049030000}"/>
    <cellStyle name="Normal 3 3 3 2 4" xfId="1812" xr:uid="{00000000-0005-0000-0000-00004A030000}"/>
    <cellStyle name="Normal 3 3 3 2 5" xfId="2524" xr:uid="{00000000-0005-0000-0000-00004B030000}"/>
    <cellStyle name="Normal 3 3 3 3" xfId="652" xr:uid="{00000000-0005-0000-0000-00004C030000}"/>
    <cellStyle name="Normal 3 3 3 3 2" xfId="2727" xr:uid="{00000000-0005-0000-0000-00004D030000}"/>
    <cellStyle name="Normal 3 3 3 4" xfId="1377" xr:uid="{00000000-0005-0000-0000-00004E030000}"/>
    <cellStyle name="Normal 3 3 3 5" xfId="1811" xr:uid="{00000000-0005-0000-0000-00004F030000}"/>
    <cellStyle name="Normal 3 3 3 6" xfId="2226" xr:uid="{00000000-0005-0000-0000-000050030000}"/>
    <cellStyle name="Normal 3 3 4" xfId="199" xr:uid="{00000000-0005-0000-0000-000051030000}"/>
    <cellStyle name="Normal 3 3 4 2" xfId="200" xr:uid="{00000000-0005-0000-0000-000052030000}"/>
    <cellStyle name="Normal 3 3 4 2 2" xfId="655" xr:uid="{00000000-0005-0000-0000-000053030000}"/>
    <cellStyle name="Normal 3 3 4 2 3" xfId="1380" xr:uid="{00000000-0005-0000-0000-000054030000}"/>
    <cellStyle name="Normal 3 3 4 2 4" xfId="1814" xr:uid="{00000000-0005-0000-0000-000055030000}"/>
    <cellStyle name="Normal 3 3 4 2 5" xfId="2826" xr:uid="{00000000-0005-0000-0000-000056030000}"/>
    <cellStyle name="Normal 3 3 4 3" xfId="654" xr:uid="{00000000-0005-0000-0000-000057030000}"/>
    <cellStyle name="Normal 3 3 4 4" xfId="1379" xr:uid="{00000000-0005-0000-0000-000058030000}"/>
    <cellStyle name="Normal 3 3 4 5" xfId="1813" xr:uid="{00000000-0005-0000-0000-000059030000}"/>
    <cellStyle name="Normal 3 3 4 6" xfId="2325" xr:uid="{00000000-0005-0000-0000-00005A030000}"/>
    <cellStyle name="Normal 3 3 5" xfId="201" xr:uid="{00000000-0005-0000-0000-00005B030000}"/>
    <cellStyle name="Normal 3 3 5 2" xfId="656" xr:uid="{00000000-0005-0000-0000-00005C030000}"/>
    <cellStyle name="Normal 3 3 5 2 2" xfId="2925" xr:uid="{00000000-0005-0000-0000-00005D030000}"/>
    <cellStyle name="Normal 3 3 5 3" xfId="1381" xr:uid="{00000000-0005-0000-0000-00005E030000}"/>
    <cellStyle name="Normal 3 3 5 4" xfId="1815" xr:uid="{00000000-0005-0000-0000-00005F030000}"/>
    <cellStyle name="Normal 3 3 5 5" xfId="2424" xr:uid="{00000000-0005-0000-0000-000060030000}"/>
    <cellStyle name="Normal 3 3 6" xfId="457" xr:uid="{00000000-0005-0000-0000-000061030000}"/>
    <cellStyle name="Normal 3 3 6 2" xfId="909" xr:uid="{00000000-0005-0000-0000-000062030000}"/>
    <cellStyle name="Normal 3 3 6 3" xfId="1633" xr:uid="{00000000-0005-0000-0000-000063030000}"/>
    <cellStyle name="Normal 3 3 6 4" xfId="2067" xr:uid="{00000000-0005-0000-0000-000064030000}"/>
    <cellStyle name="Normal 3 3 6 5" xfId="2627" xr:uid="{00000000-0005-0000-0000-000065030000}"/>
    <cellStyle name="Normal 3 3 7" xfId="190" xr:uid="{00000000-0005-0000-0000-000066030000}"/>
    <cellStyle name="Normal 3 3 7 2" xfId="645" xr:uid="{00000000-0005-0000-0000-000067030000}"/>
    <cellStyle name="Normal 3 3 7 3" xfId="1370" xr:uid="{00000000-0005-0000-0000-000068030000}"/>
    <cellStyle name="Normal 3 3 7 4" xfId="1804" xr:uid="{00000000-0005-0000-0000-000069030000}"/>
    <cellStyle name="Normal 3 3 8" xfId="101" xr:uid="{00000000-0005-0000-0000-00006A030000}"/>
    <cellStyle name="Normal 3 3 8 2" xfId="559" xr:uid="{00000000-0005-0000-0000-00006B030000}"/>
    <cellStyle name="Normal 3 3 8 3" xfId="1284" xr:uid="{00000000-0005-0000-0000-00006C030000}"/>
    <cellStyle name="Normal 3 3 8 4" xfId="1718" xr:uid="{00000000-0005-0000-0000-00006D030000}"/>
    <cellStyle name="Normal 3 3 9" xfId="471" xr:uid="{00000000-0005-0000-0000-00006E030000}"/>
    <cellStyle name="Normal 3 3 9 2" xfId="923" xr:uid="{00000000-0005-0000-0000-00006F030000}"/>
    <cellStyle name="Normal 3 3 9 3" xfId="1647" xr:uid="{00000000-0005-0000-0000-000070030000}"/>
    <cellStyle name="Normal 3 4" xfId="44" xr:uid="{00000000-0005-0000-0000-000071030000}"/>
    <cellStyle name="Normal 3 4 10" xfId="1239" xr:uid="{00000000-0005-0000-0000-000072030000}"/>
    <cellStyle name="Normal 3 4 11" xfId="1673" xr:uid="{00000000-0005-0000-0000-000073030000}"/>
    <cellStyle name="Normal 3 4 12" xfId="2574" xr:uid="{00000000-0005-0000-0000-000074030000}"/>
    <cellStyle name="Normal 3 4 2" xfId="72" xr:uid="{00000000-0005-0000-0000-000075030000}"/>
    <cellStyle name="Normal 3 4 2 10" xfId="1690" xr:uid="{00000000-0005-0000-0000-000076030000}"/>
    <cellStyle name="Normal 3 4 2 2" xfId="204" xr:uid="{00000000-0005-0000-0000-000077030000}"/>
    <cellStyle name="Normal 3 4 2 2 2" xfId="205" xr:uid="{00000000-0005-0000-0000-000078030000}"/>
    <cellStyle name="Normal 3 4 2 2 2 2" xfId="660" xr:uid="{00000000-0005-0000-0000-000079030000}"/>
    <cellStyle name="Normal 3 4 2 2 2 3" xfId="1385" xr:uid="{00000000-0005-0000-0000-00007A030000}"/>
    <cellStyle name="Normal 3 4 2 2 2 4" xfId="1819" xr:uid="{00000000-0005-0000-0000-00007B030000}"/>
    <cellStyle name="Normal 3 4 2 2 3" xfId="659" xr:uid="{00000000-0005-0000-0000-00007C030000}"/>
    <cellStyle name="Normal 3 4 2 2 4" xfId="1384" xr:uid="{00000000-0005-0000-0000-00007D030000}"/>
    <cellStyle name="Normal 3 4 2 2 5" xfId="1818" xr:uid="{00000000-0005-0000-0000-00007E030000}"/>
    <cellStyle name="Normal 3 4 2 3" xfId="206" xr:uid="{00000000-0005-0000-0000-00007F030000}"/>
    <cellStyle name="Normal 3 4 2 3 2" xfId="207" xr:uid="{00000000-0005-0000-0000-000080030000}"/>
    <cellStyle name="Normal 3 4 2 3 2 2" xfId="662" xr:uid="{00000000-0005-0000-0000-000081030000}"/>
    <cellStyle name="Normal 3 4 2 3 2 3" xfId="1387" xr:uid="{00000000-0005-0000-0000-000082030000}"/>
    <cellStyle name="Normal 3 4 2 3 2 4" xfId="1821" xr:uid="{00000000-0005-0000-0000-000083030000}"/>
    <cellStyle name="Normal 3 4 2 3 3" xfId="661" xr:uid="{00000000-0005-0000-0000-000084030000}"/>
    <cellStyle name="Normal 3 4 2 3 4" xfId="1386" xr:uid="{00000000-0005-0000-0000-000085030000}"/>
    <cellStyle name="Normal 3 4 2 3 5" xfId="1820" xr:uid="{00000000-0005-0000-0000-000086030000}"/>
    <cellStyle name="Normal 3 4 2 4" xfId="208" xr:uid="{00000000-0005-0000-0000-000087030000}"/>
    <cellStyle name="Normal 3 4 2 4 2" xfId="663" xr:uid="{00000000-0005-0000-0000-000088030000}"/>
    <cellStyle name="Normal 3 4 2 4 3" xfId="1388" xr:uid="{00000000-0005-0000-0000-000089030000}"/>
    <cellStyle name="Normal 3 4 2 4 4" xfId="1822" xr:uid="{00000000-0005-0000-0000-00008A030000}"/>
    <cellStyle name="Normal 3 4 2 5" xfId="203" xr:uid="{00000000-0005-0000-0000-00008B030000}"/>
    <cellStyle name="Normal 3 4 2 5 2" xfId="658" xr:uid="{00000000-0005-0000-0000-00008C030000}"/>
    <cellStyle name="Normal 3 4 2 5 3" xfId="1383" xr:uid="{00000000-0005-0000-0000-00008D030000}"/>
    <cellStyle name="Normal 3 4 2 5 4" xfId="1817" xr:uid="{00000000-0005-0000-0000-00008E030000}"/>
    <cellStyle name="Normal 3 4 2 6" xfId="110" xr:uid="{00000000-0005-0000-0000-00008F030000}"/>
    <cellStyle name="Normal 3 4 2 6 2" xfId="568" xr:uid="{00000000-0005-0000-0000-000090030000}"/>
    <cellStyle name="Normal 3 4 2 6 3" xfId="1293" xr:uid="{00000000-0005-0000-0000-000091030000}"/>
    <cellStyle name="Normal 3 4 2 6 4" xfId="1727" xr:uid="{00000000-0005-0000-0000-000092030000}"/>
    <cellStyle name="Normal 3 4 2 7" xfId="480" xr:uid="{00000000-0005-0000-0000-000093030000}"/>
    <cellStyle name="Normal 3 4 2 7 2" xfId="932" xr:uid="{00000000-0005-0000-0000-000094030000}"/>
    <cellStyle name="Normal 3 4 2 7 3" xfId="1656" xr:uid="{00000000-0005-0000-0000-000095030000}"/>
    <cellStyle name="Normal 3 4 2 8" xfId="531" xr:uid="{00000000-0005-0000-0000-000096030000}"/>
    <cellStyle name="Normal 3 4 2 9" xfId="1256" xr:uid="{00000000-0005-0000-0000-000097030000}"/>
    <cellStyle name="Normal 3 4 3" xfId="209" xr:uid="{00000000-0005-0000-0000-000098030000}"/>
    <cellStyle name="Normal 3 4 3 2" xfId="210" xr:uid="{00000000-0005-0000-0000-000099030000}"/>
    <cellStyle name="Normal 3 4 3 2 2" xfId="665" xr:uid="{00000000-0005-0000-0000-00009A030000}"/>
    <cellStyle name="Normal 3 4 3 2 3" xfId="1390" xr:uid="{00000000-0005-0000-0000-00009B030000}"/>
    <cellStyle name="Normal 3 4 3 2 4" xfId="1824" xr:uid="{00000000-0005-0000-0000-00009C030000}"/>
    <cellStyle name="Normal 3 4 3 3" xfId="664" xr:uid="{00000000-0005-0000-0000-00009D030000}"/>
    <cellStyle name="Normal 3 4 3 4" xfId="1389" xr:uid="{00000000-0005-0000-0000-00009E030000}"/>
    <cellStyle name="Normal 3 4 3 5" xfId="1823" xr:uid="{00000000-0005-0000-0000-00009F030000}"/>
    <cellStyle name="Normal 3 4 4" xfId="211" xr:uid="{00000000-0005-0000-0000-0000A0030000}"/>
    <cellStyle name="Normal 3 4 4 2" xfId="212" xr:uid="{00000000-0005-0000-0000-0000A1030000}"/>
    <cellStyle name="Normal 3 4 4 2 2" xfId="667" xr:uid="{00000000-0005-0000-0000-0000A2030000}"/>
    <cellStyle name="Normal 3 4 4 2 3" xfId="1392" xr:uid="{00000000-0005-0000-0000-0000A3030000}"/>
    <cellStyle name="Normal 3 4 4 2 4" xfId="1826" xr:uid="{00000000-0005-0000-0000-0000A4030000}"/>
    <cellStyle name="Normal 3 4 4 3" xfId="666" xr:uid="{00000000-0005-0000-0000-0000A5030000}"/>
    <cellStyle name="Normal 3 4 4 4" xfId="1391" xr:uid="{00000000-0005-0000-0000-0000A6030000}"/>
    <cellStyle name="Normal 3 4 4 5" xfId="1825" xr:uid="{00000000-0005-0000-0000-0000A7030000}"/>
    <cellStyle name="Normal 3 4 5" xfId="213" xr:uid="{00000000-0005-0000-0000-0000A8030000}"/>
    <cellStyle name="Normal 3 4 5 2" xfId="668" xr:uid="{00000000-0005-0000-0000-0000A9030000}"/>
    <cellStyle name="Normal 3 4 5 3" xfId="1393" xr:uid="{00000000-0005-0000-0000-0000AA030000}"/>
    <cellStyle name="Normal 3 4 5 4" xfId="1827" xr:uid="{00000000-0005-0000-0000-0000AB030000}"/>
    <cellStyle name="Normal 3 4 6" xfId="202" xr:uid="{00000000-0005-0000-0000-0000AC030000}"/>
    <cellStyle name="Normal 3 4 6 2" xfId="657" xr:uid="{00000000-0005-0000-0000-0000AD030000}"/>
    <cellStyle name="Normal 3 4 6 3" xfId="1382" xr:uid="{00000000-0005-0000-0000-0000AE030000}"/>
    <cellStyle name="Normal 3 4 6 4" xfId="1816" xr:uid="{00000000-0005-0000-0000-0000AF030000}"/>
    <cellStyle name="Normal 3 4 7" xfId="93" xr:uid="{00000000-0005-0000-0000-0000B0030000}"/>
    <cellStyle name="Normal 3 4 7 2" xfId="551" xr:uid="{00000000-0005-0000-0000-0000B1030000}"/>
    <cellStyle name="Normal 3 4 7 3" xfId="1276" xr:uid="{00000000-0005-0000-0000-0000B2030000}"/>
    <cellStyle name="Normal 3 4 7 4" xfId="1710" xr:uid="{00000000-0005-0000-0000-0000B3030000}"/>
    <cellStyle name="Normal 3 4 8" xfId="463" xr:uid="{00000000-0005-0000-0000-0000B4030000}"/>
    <cellStyle name="Normal 3 4 8 2" xfId="915" xr:uid="{00000000-0005-0000-0000-0000B5030000}"/>
    <cellStyle name="Normal 3 4 8 3" xfId="1639" xr:uid="{00000000-0005-0000-0000-0000B6030000}"/>
    <cellStyle name="Normal 3 4 9" xfId="511" xr:uid="{00000000-0005-0000-0000-0000B7030000}"/>
    <cellStyle name="Normal 3 5" xfId="70" xr:uid="{00000000-0005-0000-0000-0000B8030000}"/>
    <cellStyle name="Normal 3 5 10" xfId="1689" xr:uid="{00000000-0005-0000-0000-0000B9030000}"/>
    <cellStyle name="Normal 3 5 11" xfId="2571" xr:uid="{00000000-0005-0000-0000-0000BA030000}"/>
    <cellStyle name="Normal 3 5 2" xfId="11" xr:uid="{00000000-0005-0000-0000-0000BB030000}"/>
    <cellStyle name="Normal 3 5 2 2" xfId="12" xr:uid="{00000000-0005-0000-0000-0000BC030000}"/>
    <cellStyle name="Normal 3 5 2 2 2" xfId="671" xr:uid="{00000000-0005-0000-0000-0000BD030000}"/>
    <cellStyle name="Normal 3 5 2 2 3" xfId="1396" xr:uid="{00000000-0005-0000-0000-0000BE030000}"/>
    <cellStyle name="Normal 3 5 2 2 4" xfId="1830" xr:uid="{00000000-0005-0000-0000-0000BF030000}"/>
    <cellStyle name="Normal 3 5 2 2 5" xfId="216" xr:uid="{00000000-0005-0000-0000-0000C0030000}"/>
    <cellStyle name="Normal 3 5 2 3" xfId="670" xr:uid="{00000000-0005-0000-0000-0000C1030000}"/>
    <cellStyle name="Normal 3 5 2 4" xfId="1395" xr:uid="{00000000-0005-0000-0000-0000C2030000}"/>
    <cellStyle name="Normal 3 5 2 5" xfId="1829" xr:uid="{00000000-0005-0000-0000-0000C3030000}"/>
    <cellStyle name="Normal 3 5 2 6" xfId="215" xr:uid="{00000000-0005-0000-0000-0000C4030000}"/>
    <cellStyle name="Normal 3 5 3" xfId="217" xr:uid="{00000000-0005-0000-0000-0000C5030000}"/>
    <cellStyle name="Normal 3 5 3 2" xfId="218" xr:uid="{00000000-0005-0000-0000-0000C6030000}"/>
    <cellStyle name="Normal 3 5 3 2 2" xfId="673" xr:uid="{00000000-0005-0000-0000-0000C7030000}"/>
    <cellStyle name="Normal 3 5 3 2 3" xfId="1398" xr:uid="{00000000-0005-0000-0000-0000C8030000}"/>
    <cellStyle name="Normal 3 5 3 2 4" xfId="1832" xr:uid="{00000000-0005-0000-0000-0000C9030000}"/>
    <cellStyle name="Normal 3 5 3 3" xfId="672" xr:uid="{00000000-0005-0000-0000-0000CA030000}"/>
    <cellStyle name="Normal 3 5 3 4" xfId="1397" xr:uid="{00000000-0005-0000-0000-0000CB030000}"/>
    <cellStyle name="Normal 3 5 3 5" xfId="1831" xr:uid="{00000000-0005-0000-0000-0000CC030000}"/>
    <cellStyle name="Normal 3 5 4" xfId="219" xr:uid="{00000000-0005-0000-0000-0000CD030000}"/>
    <cellStyle name="Normal 3 5 4 2" xfId="674" xr:uid="{00000000-0005-0000-0000-0000CE030000}"/>
    <cellStyle name="Normal 3 5 4 3" xfId="1399" xr:uid="{00000000-0005-0000-0000-0000CF030000}"/>
    <cellStyle name="Normal 3 5 4 4" xfId="1833" xr:uid="{00000000-0005-0000-0000-0000D0030000}"/>
    <cellStyle name="Normal 3 5 5" xfId="214" xr:uid="{00000000-0005-0000-0000-0000D1030000}"/>
    <cellStyle name="Normal 3 5 5 2" xfId="669" xr:uid="{00000000-0005-0000-0000-0000D2030000}"/>
    <cellStyle name="Normal 3 5 5 3" xfId="1394" xr:uid="{00000000-0005-0000-0000-0000D3030000}"/>
    <cellStyle name="Normal 3 5 5 4" xfId="1828" xr:uid="{00000000-0005-0000-0000-0000D4030000}"/>
    <cellStyle name="Normal 3 5 6" xfId="109" xr:uid="{00000000-0005-0000-0000-0000D5030000}"/>
    <cellStyle name="Normal 3 5 6 2" xfId="567" xr:uid="{00000000-0005-0000-0000-0000D6030000}"/>
    <cellStyle name="Normal 3 5 6 3" xfId="1292" xr:uid="{00000000-0005-0000-0000-0000D7030000}"/>
    <cellStyle name="Normal 3 5 6 4" xfId="1726" xr:uid="{00000000-0005-0000-0000-0000D8030000}"/>
    <cellStyle name="Normal 3 5 7" xfId="479" xr:uid="{00000000-0005-0000-0000-0000D9030000}"/>
    <cellStyle name="Normal 3 5 7 2" xfId="931" xr:uid="{00000000-0005-0000-0000-0000DA030000}"/>
    <cellStyle name="Normal 3 5 7 3" xfId="1655" xr:uid="{00000000-0005-0000-0000-0000DB030000}"/>
    <cellStyle name="Normal 3 5 8" xfId="530" xr:uid="{00000000-0005-0000-0000-0000DC030000}"/>
    <cellStyle name="Normal 3 5 9" xfId="1255" xr:uid="{00000000-0005-0000-0000-0000DD030000}"/>
    <cellStyle name="Normal 3 6" xfId="89" xr:uid="{00000000-0005-0000-0000-0000DE030000}"/>
    <cellStyle name="Normal 3 6 2" xfId="221" xr:uid="{00000000-0005-0000-0000-0000DF030000}"/>
    <cellStyle name="Normal 3 6 2 2" xfId="222" xr:uid="{00000000-0005-0000-0000-0000E0030000}"/>
    <cellStyle name="Normal 3 6 2 2 2" xfId="677" xr:uid="{00000000-0005-0000-0000-0000E1030000}"/>
    <cellStyle name="Normal 3 6 2 2 3" xfId="1402" xr:uid="{00000000-0005-0000-0000-0000E2030000}"/>
    <cellStyle name="Normal 3 6 2 2 4" xfId="1836" xr:uid="{00000000-0005-0000-0000-0000E3030000}"/>
    <cellStyle name="Normal 3 6 2 3" xfId="676" xr:uid="{00000000-0005-0000-0000-0000E4030000}"/>
    <cellStyle name="Normal 3 6 2 4" xfId="1401" xr:uid="{00000000-0005-0000-0000-0000E5030000}"/>
    <cellStyle name="Normal 3 6 2 5" xfId="1835" xr:uid="{00000000-0005-0000-0000-0000E6030000}"/>
    <cellStyle name="Normal 3 6 3" xfId="223" xr:uid="{00000000-0005-0000-0000-0000E7030000}"/>
    <cellStyle name="Normal 3 6 3 2" xfId="224" xr:uid="{00000000-0005-0000-0000-0000E8030000}"/>
    <cellStyle name="Normal 3 6 3 2 2" xfId="679" xr:uid="{00000000-0005-0000-0000-0000E9030000}"/>
    <cellStyle name="Normal 3 6 3 2 3" xfId="1404" xr:uid="{00000000-0005-0000-0000-0000EA030000}"/>
    <cellStyle name="Normal 3 6 3 2 4" xfId="1838" xr:uid="{00000000-0005-0000-0000-0000EB030000}"/>
    <cellStyle name="Normal 3 6 3 3" xfId="678" xr:uid="{00000000-0005-0000-0000-0000EC030000}"/>
    <cellStyle name="Normal 3 6 3 4" xfId="1403" xr:uid="{00000000-0005-0000-0000-0000ED030000}"/>
    <cellStyle name="Normal 3 6 3 5" xfId="1837" xr:uid="{00000000-0005-0000-0000-0000EE030000}"/>
    <cellStyle name="Normal 3 6 4" xfId="225" xr:uid="{00000000-0005-0000-0000-0000EF030000}"/>
    <cellStyle name="Normal 3 6 4 2" xfId="680" xr:uid="{00000000-0005-0000-0000-0000F0030000}"/>
    <cellStyle name="Normal 3 6 4 3" xfId="1405" xr:uid="{00000000-0005-0000-0000-0000F1030000}"/>
    <cellStyle name="Normal 3 6 4 4" xfId="1839" xr:uid="{00000000-0005-0000-0000-0000F2030000}"/>
    <cellStyle name="Normal 3 6 5" xfId="220" xr:uid="{00000000-0005-0000-0000-0000F3030000}"/>
    <cellStyle name="Normal 3 6 5 2" xfId="675" xr:uid="{00000000-0005-0000-0000-0000F4030000}"/>
    <cellStyle name="Normal 3 6 5 3" xfId="1400" xr:uid="{00000000-0005-0000-0000-0000F5030000}"/>
    <cellStyle name="Normal 3 6 5 4" xfId="1834" xr:uid="{00000000-0005-0000-0000-0000F6030000}"/>
    <cellStyle name="Normal 3 6 6" xfId="126" xr:uid="{00000000-0005-0000-0000-0000F7030000}"/>
    <cellStyle name="Normal 3 6 6 2" xfId="584" xr:uid="{00000000-0005-0000-0000-0000F8030000}"/>
    <cellStyle name="Normal 3 6 6 3" xfId="1309" xr:uid="{00000000-0005-0000-0000-0000F9030000}"/>
    <cellStyle name="Normal 3 6 6 4" xfId="1743" xr:uid="{00000000-0005-0000-0000-0000FA030000}"/>
    <cellStyle name="Normal 3 6 7" xfId="547" xr:uid="{00000000-0005-0000-0000-0000FB030000}"/>
    <cellStyle name="Normal 3 6 8" xfId="1272" xr:uid="{00000000-0005-0000-0000-0000FC030000}"/>
    <cellStyle name="Normal 3 6 9" xfId="1706" xr:uid="{00000000-0005-0000-0000-0000FD030000}"/>
    <cellStyle name="Normal 3 7" xfId="226" xr:uid="{00000000-0005-0000-0000-0000FE030000}"/>
    <cellStyle name="Normal 3 7 2" xfId="227" xr:uid="{00000000-0005-0000-0000-0000FF030000}"/>
    <cellStyle name="Normal 3 7 2 2" xfId="682" xr:uid="{00000000-0005-0000-0000-000000040000}"/>
    <cellStyle name="Normal 3 7 2 3" xfId="1407" xr:uid="{00000000-0005-0000-0000-000001040000}"/>
    <cellStyle name="Normal 3 7 2 4" xfId="1841" xr:uid="{00000000-0005-0000-0000-000002040000}"/>
    <cellStyle name="Normal 3 7 3" xfId="681" xr:uid="{00000000-0005-0000-0000-000003040000}"/>
    <cellStyle name="Normal 3 7 4" xfId="1406" xr:uid="{00000000-0005-0000-0000-000004040000}"/>
    <cellStyle name="Normal 3 7 5" xfId="1840" xr:uid="{00000000-0005-0000-0000-000005040000}"/>
    <cellStyle name="Normal 3 8" xfId="228" xr:uid="{00000000-0005-0000-0000-000006040000}"/>
    <cellStyle name="Normal 3 8 2" xfId="229" xr:uid="{00000000-0005-0000-0000-000007040000}"/>
    <cellStyle name="Normal 3 8 2 2" xfId="684" xr:uid="{00000000-0005-0000-0000-000008040000}"/>
    <cellStyle name="Normal 3 8 2 3" xfId="1409" xr:uid="{00000000-0005-0000-0000-000009040000}"/>
    <cellStyle name="Normal 3 8 2 4" xfId="1843" xr:uid="{00000000-0005-0000-0000-00000A040000}"/>
    <cellStyle name="Normal 3 8 3" xfId="683" xr:uid="{00000000-0005-0000-0000-00000B040000}"/>
    <cellStyle name="Normal 3 8 4" xfId="1408" xr:uid="{00000000-0005-0000-0000-00000C040000}"/>
    <cellStyle name="Normal 3 8 5" xfId="1842" xr:uid="{00000000-0005-0000-0000-00000D040000}"/>
    <cellStyle name="Normal 3 9" xfId="230" xr:uid="{00000000-0005-0000-0000-00000E040000}"/>
    <cellStyle name="Normal 3 9 2" xfId="685" xr:uid="{00000000-0005-0000-0000-00000F040000}"/>
    <cellStyle name="Normal 3 9 3" xfId="1410" xr:uid="{00000000-0005-0000-0000-000010040000}"/>
    <cellStyle name="Normal 3 9 4" xfId="1844" xr:uid="{00000000-0005-0000-0000-000011040000}"/>
    <cellStyle name="Normal 4" xfId="13" xr:uid="{00000000-0005-0000-0000-000012040000}"/>
    <cellStyle name="Normal 4 2" xfId="14" xr:uid="{00000000-0005-0000-0000-000013040000}"/>
    <cellStyle name="Normal 4 2 2" xfId="50" xr:uid="{00000000-0005-0000-0000-000014040000}"/>
    <cellStyle name="Normal 4 3" xfId="45" xr:uid="{00000000-0005-0000-0000-000015040000}"/>
    <cellStyle name="Normal 4 4" xfId="40" xr:uid="{00000000-0005-0000-0000-000016040000}"/>
    <cellStyle name="Normal 4 4 2" xfId="2572" xr:uid="{00000000-0005-0000-0000-000017040000}"/>
    <cellStyle name="Normal 5" xfId="15" xr:uid="{00000000-0005-0000-0000-000018040000}"/>
    <cellStyle name="Normal 5 10" xfId="131" xr:uid="{00000000-0005-0000-0000-000019040000}"/>
    <cellStyle name="Normal 5 10 2" xfId="589" xr:uid="{00000000-0005-0000-0000-00001A040000}"/>
    <cellStyle name="Normal 5 10 3" xfId="1314" xr:uid="{00000000-0005-0000-0000-00001B040000}"/>
    <cellStyle name="Normal 5 10 4" xfId="1748" xr:uid="{00000000-0005-0000-0000-00001C040000}"/>
    <cellStyle name="Normal 5 11" xfId="94" xr:uid="{00000000-0005-0000-0000-00001D040000}"/>
    <cellStyle name="Normal 5 11 2" xfId="552" xr:uid="{00000000-0005-0000-0000-00001E040000}"/>
    <cellStyle name="Normal 5 11 3" xfId="1277" xr:uid="{00000000-0005-0000-0000-00001F040000}"/>
    <cellStyle name="Normal 5 11 4" xfId="1711" xr:uid="{00000000-0005-0000-0000-000020040000}"/>
    <cellStyle name="Normal 5 12" xfId="464" xr:uid="{00000000-0005-0000-0000-000021040000}"/>
    <cellStyle name="Normal 5 12 2" xfId="916" xr:uid="{00000000-0005-0000-0000-000022040000}"/>
    <cellStyle name="Normal 5 12 3" xfId="1640" xr:uid="{00000000-0005-0000-0000-000023040000}"/>
    <cellStyle name="Normal 5 13" xfId="512" xr:uid="{00000000-0005-0000-0000-000024040000}"/>
    <cellStyle name="Normal 5 14" xfId="1240" xr:uid="{00000000-0005-0000-0000-000025040000}"/>
    <cellStyle name="Normal 5 15" xfId="1674" xr:uid="{00000000-0005-0000-0000-000026040000}"/>
    <cellStyle name="Normal 5 16" xfId="46" xr:uid="{00000000-0005-0000-0000-000027040000}"/>
    <cellStyle name="Normal 5 2" xfId="51" xr:uid="{00000000-0005-0000-0000-000028040000}"/>
    <cellStyle name="Normal 5 2 10" xfId="467" xr:uid="{00000000-0005-0000-0000-000029040000}"/>
    <cellStyle name="Normal 5 2 10 2" xfId="919" xr:uid="{00000000-0005-0000-0000-00002A040000}"/>
    <cellStyle name="Normal 5 2 10 3" xfId="1643" xr:uid="{00000000-0005-0000-0000-00002B040000}"/>
    <cellStyle name="Normal 5 2 11" xfId="515" xr:uid="{00000000-0005-0000-0000-00002C040000}"/>
    <cellStyle name="Normal 5 2 12" xfId="971" xr:uid="{00000000-0005-0000-0000-00002D040000}"/>
    <cellStyle name="Normal 5 2 13" xfId="1243" xr:uid="{00000000-0005-0000-0000-00002E040000}"/>
    <cellStyle name="Normal 5 2 14" xfId="1677" xr:uid="{00000000-0005-0000-0000-00002F040000}"/>
    <cellStyle name="Normal 5 2 2" xfId="65" xr:uid="{00000000-0005-0000-0000-000030040000}"/>
    <cellStyle name="Normal 5 2 2 10" xfId="527" xr:uid="{00000000-0005-0000-0000-000031040000}"/>
    <cellStyle name="Normal 5 2 2 11" xfId="1252" xr:uid="{00000000-0005-0000-0000-000032040000}"/>
    <cellStyle name="Normal 5 2 2 12" xfId="1686" xr:uid="{00000000-0005-0000-0000-000033040000}"/>
    <cellStyle name="Normal 5 2 2 2" xfId="85" xr:uid="{00000000-0005-0000-0000-000034040000}"/>
    <cellStyle name="Normal 5 2 2 2 10" xfId="1703" xr:uid="{00000000-0005-0000-0000-000035040000}"/>
    <cellStyle name="Normal 5 2 2 2 2" xfId="233" xr:uid="{00000000-0005-0000-0000-000036040000}"/>
    <cellStyle name="Normal 5 2 2 2 2 2" xfId="234" xr:uid="{00000000-0005-0000-0000-000037040000}"/>
    <cellStyle name="Normal 5 2 2 2 2 2 2" xfId="689" xr:uid="{00000000-0005-0000-0000-000038040000}"/>
    <cellStyle name="Normal 5 2 2 2 2 2 3" xfId="1414" xr:uid="{00000000-0005-0000-0000-000039040000}"/>
    <cellStyle name="Normal 5 2 2 2 2 2 4" xfId="1848" xr:uid="{00000000-0005-0000-0000-00003A040000}"/>
    <cellStyle name="Normal 5 2 2 2 2 3" xfId="688" xr:uid="{00000000-0005-0000-0000-00003B040000}"/>
    <cellStyle name="Normal 5 2 2 2 2 4" xfId="1413" xr:uid="{00000000-0005-0000-0000-00003C040000}"/>
    <cellStyle name="Normal 5 2 2 2 2 5" xfId="1847" xr:uid="{00000000-0005-0000-0000-00003D040000}"/>
    <cellStyle name="Normal 5 2 2 2 3" xfId="235" xr:uid="{00000000-0005-0000-0000-00003E040000}"/>
    <cellStyle name="Normal 5 2 2 2 3 2" xfId="236" xr:uid="{00000000-0005-0000-0000-00003F040000}"/>
    <cellStyle name="Normal 5 2 2 2 3 2 2" xfId="691" xr:uid="{00000000-0005-0000-0000-000040040000}"/>
    <cellStyle name="Normal 5 2 2 2 3 2 3" xfId="1416" xr:uid="{00000000-0005-0000-0000-000041040000}"/>
    <cellStyle name="Normal 5 2 2 2 3 2 4" xfId="1850" xr:uid="{00000000-0005-0000-0000-000042040000}"/>
    <cellStyle name="Normal 5 2 2 2 3 3" xfId="690" xr:uid="{00000000-0005-0000-0000-000043040000}"/>
    <cellStyle name="Normal 5 2 2 2 3 4" xfId="1415" xr:uid="{00000000-0005-0000-0000-000044040000}"/>
    <cellStyle name="Normal 5 2 2 2 3 5" xfId="1849" xr:uid="{00000000-0005-0000-0000-000045040000}"/>
    <cellStyle name="Normal 5 2 2 2 4" xfId="237" xr:uid="{00000000-0005-0000-0000-000046040000}"/>
    <cellStyle name="Normal 5 2 2 2 4 2" xfId="692" xr:uid="{00000000-0005-0000-0000-000047040000}"/>
    <cellStyle name="Normal 5 2 2 2 4 3" xfId="1417" xr:uid="{00000000-0005-0000-0000-000048040000}"/>
    <cellStyle name="Normal 5 2 2 2 4 4" xfId="1851" xr:uid="{00000000-0005-0000-0000-000049040000}"/>
    <cellStyle name="Normal 5 2 2 2 5" xfId="232" xr:uid="{00000000-0005-0000-0000-00004A040000}"/>
    <cellStyle name="Normal 5 2 2 2 5 2" xfId="687" xr:uid="{00000000-0005-0000-0000-00004B040000}"/>
    <cellStyle name="Normal 5 2 2 2 5 3" xfId="1412" xr:uid="{00000000-0005-0000-0000-00004C040000}"/>
    <cellStyle name="Normal 5 2 2 2 5 4" xfId="1846" xr:uid="{00000000-0005-0000-0000-00004D040000}"/>
    <cellStyle name="Normal 5 2 2 2 6" xfId="123" xr:uid="{00000000-0005-0000-0000-00004E040000}"/>
    <cellStyle name="Normal 5 2 2 2 6 2" xfId="581" xr:uid="{00000000-0005-0000-0000-00004F040000}"/>
    <cellStyle name="Normal 5 2 2 2 6 3" xfId="1306" xr:uid="{00000000-0005-0000-0000-000050040000}"/>
    <cellStyle name="Normal 5 2 2 2 6 4" xfId="1740" xr:uid="{00000000-0005-0000-0000-000051040000}"/>
    <cellStyle name="Normal 5 2 2 2 7" xfId="493" xr:uid="{00000000-0005-0000-0000-000052040000}"/>
    <cellStyle name="Normal 5 2 2 2 7 2" xfId="945" xr:uid="{00000000-0005-0000-0000-000053040000}"/>
    <cellStyle name="Normal 5 2 2 2 7 3" xfId="1669" xr:uid="{00000000-0005-0000-0000-000054040000}"/>
    <cellStyle name="Normal 5 2 2 2 8" xfId="544" xr:uid="{00000000-0005-0000-0000-000055040000}"/>
    <cellStyle name="Normal 5 2 2 2 9" xfId="1269" xr:uid="{00000000-0005-0000-0000-000056040000}"/>
    <cellStyle name="Normal 5 2 2 3" xfId="238" xr:uid="{00000000-0005-0000-0000-000057040000}"/>
    <cellStyle name="Normal 5 2 2 3 2" xfId="239" xr:uid="{00000000-0005-0000-0000-000058040000}"/>
    <cellStyle name="Normal 5 2 2 3 2 2" xfId="694" xr:uid="{00000000-0005-0000-0000-000059040000}"/>
    <cellStyle name="Normal 5 2 2 3 2 3" xfId="1419" xr:uid="{00000000-0005-0000-0000-00005A040000}"/>
    <cellStyle name="Normal 5 2 2 3 2 4" xfId="1853" xr:uid="{00000000-0005-0000-0000-00005B040000}"/>
    <cellStyle name="Normal 5 2 2 3 3" xfId="693" xr:uid="{00000000-0005-0000-0000-00005C040000}"/>
    <cellStyle name="Normal 5 2 2 3 4" xfId="1418" xr:uid="{00000000-0005-0000-0000-00005D040000}"/>
    <cellStyle name="Normal 5 2 2 3 5" xfId="1852" xr:uid="{00000000-0005-0000-0000-00005E040000}"/>
    <cellStyle name="Normal 5 2 2 4" xfId="240" xr:uid="{00000000-0005-0000-0000-00005F040000}"/>
    <cellStyle name="Normal 5 2 2 4 2" xfId="241" xr:uid="{00000000-0005-0000-0000-000060040000}"/>
    <cellStyle name="Normal 5 2 2 4 2 2" xfId="696" xr:uid="{00000000-0005-0000-0000-000061040000}"/>
    <cellStyle name="Normal 5 2 2 4 2 3" xfId="1421" xr:uid="{00000000-0005-0000-0000-000062040000}"/>
    <cellStyle name="Normal 5 2 2 4 2 4" xfId="1855" xr:uid="{00000000-0005-0000-0000-000063040000}"/>
    <cellStyle name="Normal 5 2 2 4 3" xfId="695" xr:uid="{00000000-0005-0000-0000-000064040000}"/>
    <cellStyle name="Normal 5 2 2 4 4" xfId="1420" xr:uid="{00000000-0005-0000-0000-000065040000}"/>
    <cellStyle name="Normal 5 2 2 4 5" xfId="1854" xr:uid="{00000000-0005-0000-0000-000066040000}"/>
    <cellStyle name="Normal 5 2 2 5" xfId="242" xr:uid="{00000000-0005-0000-0000-000067040000}"/>
    <cellStyle name="Normal 5 2 2 5 2" xfId="697" xr:uid="{00000000-0005-0000-0000-000068040000}"/>
    <cellStyle name="Normal 5 2 2 5 3" xfId="1422" xr:uid="{00000000-0005-0000-0000-000069040000}"/>
    <cellStyle name="Normal 5 2 2 5 4" xfId="1856" xr:uid="{00000000-0005-0000-0000-00006A040000}"/>
    <cellStyle name="Normal 5 2 2 6" xfId="458" xr:uid="{00000000-0005-0000-0000-00006B040000}"/>
    <cellStyle name="Normal 5 2 2 6 2" xfId="910" xr:uid="{00000000-0005-0000-0000-00006C040000}"/>
    <cellStyle name="Normal 5 2 2 6 3" xfId="1634" xr:uid="{00000000-0005-0000-0000-00006D040000}"/>
    <cellStyle name="Normal 5 2 2 6 4" xfId="2068" xr:uid="{00000000-0005-0000-0000-00006E040000}"/>
    <cellStyle name="Normal 5 2 2 7" xfId="231" xr:uid="{00000000-0005-0000-0000-00006F040000}"/>
    <cellStyle name="Normal 5 2 2 7 2" xfId="686" xr:uid="{00000000-0005-0000-0000-000070040000}"/>
    <cellStyle name="Normal 5 2 2 7 3" xfId="1411" xr:uid="{00000000-0005-0000-0000-000071040000}"/>
    <cellStyle name="Normal 5 2 2 7 4" xfId="1845" xr:uid="{00000000-0005-0000-0000-000072040000}"/>
    <cellStyle name="Normal 5 2 2 8" xfId="106" xr:uid="{00000000-0005-0000-0000-000073040000}"/>
    <cellStyle name="Normal 5 2 2 8 2" xfId="564" xr:uid="{00000000-0005-0000-0000-000074040000}"/>
    <cellStyle name="Normal 5 2 2 8 3" xfId="1289" xr:uid="{00000000-0005-0000-0000-000075040000}"/>
    <cellStyle name="Normal 5 2 2 8 4" xfId="1723" xr:uid="{00000000-0005-0000-0000-000076040000}"/>
    <cellStyle name="Normal 5 2 2 9" xfId="476" xr:uid="{00000000-0005-0000-0000-000077040000}"/>
    <cellStyle name="Normal 5 2 2 9 2" xfId="928" xr:uid="{00000000-0005-0000-0000-000078040000}"/>
    <cellStyle name="Normal 5 2 2 9 3" xfId="1652" xr:uid="{00000000-0005-0000-0000-000079040000}"/>
    <cellStyle name="Normal 5 2 3" xfId="76" xr:uid="{00000000-0005-0000-0000-00007A040000}"/>
    <cellStyle name="Normal 5 2 3 10" xfId="1694" xr:uid="{00000000-0005-0000-0000-00007B040000}"/>
    <cellStyle name="Normal 5 2 3 2" xfId="244" xr:uid="{00000000-0005-0000-0000-00007C040000}"/>
    <cellStyle name="Normal 5 2 3 2 2" xfId="245" xr:uid="{00000000-0005-0000-0000-00007D040000}"/>
    <cellStyle name="Normal 5 2 3 2 2 2" xfId="700" xr:uid="{00000000-0005-0000-0000-00007E040000}"/>
    <cellStyle name="Normal 5 2 3 2 2 3" xfId="1425" xr:uid="{00000000-0005-0000-0000-00007F040000}"/>
    <cellStyle name="Normal 5 2 3 2 2 4" xfId="1859" xr:uid="{00000000-0005-0000-0000-000080040000}"/>
    <cellStyle name="Normal 5 2 3 2 3" xfId="699" xr:uid="{00000000-0005-0000-0000-000081040000}"/>
    <cellStyle name="Normal 5 2 3 2 4" xfId="1424" xr:uid="{00000000-0005-0000-0000-000082040000}"/>
    <cellStyle name="Normal 5 2 3 2 5" xfId="1858" xr:uid="{00000000-0005-0000-0000-000083040000}"/>
    <cellStyle name="Normal 5 2 3 3" xfId="246" xr:uid="{00000000-0005-0000-0000-000084040000}"/>
    <cellStyle name="Normal 5 2 3 3 2" xfId="247" xr:uid="{00000000-0005-0000-0000-000085040000}"/>
    <cellStyle name="Normal 5 2 3 3 2 2" xfId="702" xr:uid="{00000000-0005-0000-0000-000086040000}"/>
    <cellStyle name="Normal 5 2 3 3 2 3" xfId="1427" xr:uid="{00000000-0005-0000-0000-000087040000}"/>
    <cellStyle name="Normal 5 2 3 3 2 4" xfId="1861" xr:uid="{00000000-0005-0000-0000-000088040000}"/>
    <cellStyle name="Normal 5 2 3 3 3" xfId="701" xr:uid="{00000000-0005-0000-0000-000089040000}"/>
    <cellStyle name="Normal 5 2 3 3 4" xfId="1426" xr:uid="{00000000-0005-0000-0000-00008A040000}"/>
    <cellStyle name="Normal 5 2 3 3 5" xfId="1860" xr:uid="{00000000-0005-0000-0000-00008B040000}"/>
    <cellStyle name="Normal 5 2 3 4" xfId="248" xr:uid="{00000000-0005-0000-0000-00008C040000}"/>
    <cellStyle name="Normal 5 2 3 4 2" xfId="703" xr:uid="{00000000-0005-0000-0000-00008D040000}"/>
    <cellStyle name="Normal 5 2 3 4 3" xfId="1428" xr:uid="{00000000-0005-0000-0000-00008E040000}"/>
    <cellStyle name="Normal 5 2 3 4 4" xfId="1862" xr:uid="{00000000-0005-0000-0000-00008F040000}"/>
    <cellStyle name="Normal 5 2 3 5" xfId="243" xr:uid="{00000000-0005-0000-0000-000090040000}"/>
    <cellStyle name="Normal 5 2 3 5 2" xfId="698" xr:uid="{00000000-0005-0000-0000-000091040000}"/>
    <cellStyle name="Normal 5 2 3 5 3" xfId="1423" xr:uid="{00000000-0005-0000-0000-000092040000}"/>
    <cellStyle name="Normal 5 2 3 5 4" xfId="1857" xr:uid="{00000000-0005-0000-0000-000093040000}"/>
    <cellStyle name="Normal 5 2 3 6" xfId="114" xr:uid="{00000000-0005-0000-0000-000094040000}"/>
    <cellStyle name="Normal 5 2 3 6 2" xfId="572" xr:uid="{00000000-0005-0000-0000-000095040000}"/>
    <cellStyle name="Normal 5 2 3 6 3" xfId="1297" xr:uid="{00000000-0005-0000-0000-000096040000}"/>
    <cellStyle name="Normal 5 2 3 6 4" xfId="1731" xr:uid="{00000000-0005-0000-0000-000097040000}"/>
    <cellStyle name="Normal 5 2 3 7" xfId="484" xr:uid="{00000000-0005-0000-0000-000098040000}"/>
    <cellStyle name="Normal 5 2 3 7 2" xfId="936" xr:uid="{00000000-0005-0000-0000-000099040000}"/>
    <cellStyle name="Normal 5 2 3 7 3" xfId="1660" xr:uid="{00000000-0005-0000-0000-00009A040000}"/>
    <cellStyle name="Normal 5 2 3 8" xfId="535" xr:uid="{00000000-0005-0000-0000-00009B040000}"/>
    <cellStyle name="Normal 5 2 3 9" xfId="1260" xr:uid="{00000000-0005-0000-0000-00009C040000}"/>
    <cellStyle name="Normal 5 2 4" xfId="249" xr:uid="{00000000-0005-0000-0000-00009D040000}"/>
    <cellStyle name="Normal 5 2 4 2" xfId="250" xr:uid="{00000000-0005-0000-0000-00009E040000}"/>
    <cellStyle name="Normal 5 2 4 2 2" xfId="705" xr:uid="{00000000-0005-0000-0000-00009F040000}"/>
    <cellStyle name="Normal 5 2 4 2 3" xfId="1430" xr:uid="{00000000-0005-0000-0000-0000A0040000}"/>
    <cellStyle name="Normal 5 2 4 2 4" xfId="1864" xr:uid="{00000000-0005-0000-0000-0000A1040000}"/>
    <cellStyle name="Normal 5 2 4 3" xfId="704" xr:uid="{00000000-0005-0000-0000-0000A2040000}"/>
    <cellStyle name="Normal 5 2 4 4" xfId="1429" xr:uid="{00000000-0005-0000-0000-0000A3040000}"/>
    <cellStyle name="Normal 5 2 4 5" xfId="1863" xr:uid="{00000000-0005-0000-0000-0000A4040000}"/>
    <cellStyle name="Normal 5 2 5" xfId="251" xr:uid="{00000000-0005-0000-0000-0000A5040000}"/>
    <cellStyle name="Normal 5 2 5 2" xfId="252" xr:uid="{00000000-0005-0000-0000-0000A6040000}"/>
    <cellStyle name="Normal 5 2 5 2 2" xfId="707" xr:uid="{00000000-0005-0000-0000-0000A7040000}"/>
    <cellStyle name="Normal 5 2 5 2 3" xfId="1432" xr:uid="{00000000-0005-0000-0000-0000A8040000}"/>
    <cellStyle name="Normal 5 2 5 2 4" xfId="1866" xr:uid="{00000000-0005-0000-0000-0000A9040000}"/>
    <cellStyle name="Normal 5 2 5 3" xfId="706" xr:uid="{00000000-0005-0000-0000-0000AA040000}"/>
    <cellStyle name="Normal 5 2 5 4" xfId="1431" xr:uid="{00000000-0005-0000-0000-0000AB040000}"/>
    <cellStyle name="Normal 5 2 5 5" xfId="1865" xr:uid="{00000000-0005-0000-0000-0000AC040000}"/>
    <cellStyle name="Normal 5 2 6" xfId="253" xr:uid="{00000000-0005-0000-0000-0000AD040000}"/>
    <cellStyle name="Normal 5 2 6 2" xfId="708" xr:uid="{00000000-0005-0000-0000-0000AE040000}"/>
    <cellStyle name="Normal 5 2 6 3" xfId="1433" xr:uid="{00000000-0005-0000-0000-0000AF040000}"/>
    <cellStyle name="Normal 5 2 6 4" xfId="1867" xr:uid="{00000000-0005-0000-0000-0000B0040000}"/>
    <cellStyle name="Normal 5 2 7" xfId="447" xr:uid="{00000000-0005-0000-0000-0000B1040000}"/>
    <cellStyle name="Normal 5 2 7 2" xfId="899" xr:uid="{00000000-0005-0000-0000-0000B2040000}"/>
    <cellStyle name="Normal 5 2 7 3" xfId="1623" xr:uid="{00000000-0005-0000-0000-0000B3040000}"/>
    <cellStyle name="Normal 5 2 7 4" xfId="2057" xr:uid="{00000000-0005-0000-0000-0000B4040000}"/>
    <cellStyle name="Normal 5 2 8" xfId="135" xr:uid="{00000000-0005-0000-0000-0000B5040000}"/>
    <cellStyle name="Normal 5 2 8 2" xfId="593" xr:uid="{00000000-0005-0000-0000-0000B6040000}"/>
    <cellStyle name="Normal 5 2 8 3" xfId="1318" xr:uid="{00000000-0005-0000-0000-0000B7040000}"/>
    <cellStyle name="Normal 5 2 8 4" xfId="1752" xr:uid="{00000000-0005-0000-0000-0000B8040000}"/>
    <cellStyle name="Normal 5 2 9" xfId="97" xr:uid="{00000000-0005-0000-0000-0000B9040000}"/>
    <cellStyle name="Normal 5 2 9 2" xfId="555" xr:uid="{00000000-0005-0000-0000-0000BA040000}"/>
    <cellStyle name="Normal 5 2 9 3" xfId="1280" xr:uid="{00000000-0005-0000-0000-0000BB040000}"/>
    <cellStyle name="Normal 5 2 9 4" xfId="1714" xr:uid="{00000000-0005-0000-0000-0000BC040000}"/>
    <cellStyle name="Normal 5 3" xfId="57" xr:uid="{00000000-0005-0000-0000-0000BD040000}"/>
    <cellStyle name="Normal 5 3 10" xfId="521" xr:uid="{00000000-0005-0000-0000-0000BE040000}"/>
    <cellStyle name="Normal 5 3 11" xfId="1248" xr:uid="{00000000-0005-0000-0000-0000BF040000}"/>
    <cellStyle name="Normal 5 3 12" xfId="1682" xr:uid="{00000000-0005-0000-0000-0000C0040000}"/>
    <cellStyle name="Normal 5 3 2" xfId="81" xr:uid="{00000000-0005-0000-0000-0000C1040000}"/>
    <cellStyle name="Normal 5 3 2 10" xfId="1699" xr:uid="{00000000-0005-0000-0000-0000C2040000}"/>
    <cellStyle name="Normal 5 3 2 2" xfId="256" xr:uid="{00000000-0005-0000-0000-0000C3040000}"/>
    <cellStyle name="Normal 5 3 2 2 2" xfId="257" xr:uid="{00000000-0005-0000-0000-0000C4040000}"/>
    <cellStyle name="Normal 5 3 2 2 2 2" xfId="712" xr:uid="{00000000-0005-0000-0000-0000C5040000}"/>
    <cellStyle name="Normal 5 3 2 2 2 3" xfId="1437" xr:uid="{00000000-0005-0000-0000-0000C6040000}"/>
    <cellStyle name="Normal 5 3 2 2 2 4" xfId="1871" xr:uid="{00000000-0005-0000-0000-0000C7040000}"/>
    <cellStyle name="Normal 5 3 2 2 3" xfId="711" xr:uid="{00000000-0005-0000-0000-0000C8040000}"/>
    <cellStyle name="Normal 5 3 2 2 4" xfId="1436" xr:uid="{00000000-0005-0000-0000-0000C9040000}"/>
    <cellStyle name="Normal 5 3 2 2 5" xfId="1870" xr:uid="{00000000-0005-0000-0000-0000CA040000}"/>
    <cellStyle name="Normal 5 3 2 3" xfId="258" xr:uid="{00000000-0005-0000-0000-0000CB040000}"/>
    <cellStyle name="Normal 5 3 2 3 2" xfId="259" xr:uid="{00000000-0005-0000-0000-0000CC040000}"/>
    <cellStyle name="Normal 5 3 2 3 2 2" xfId="714" xr:uid="{00000000-0005-0000-0000-0000CD040000}"/>
    <cellStyle name="Normal 5 3 2 3 2 3" xfId="1439" xr:uid="{00000000-0005-0000-0000-0000CE040000}"/>
    <cellStyle name="Normal 5 3 2 3 2 4" xfId="1873" xr:uid="{00000000-0005-0000-0000-0000CF040000}"/>
    <cellStyle name="Normal 5 3 2 3 3" xfId="713" xr:uid="{00000000-0005-0000-0000-0000D0040000}"/>
    <cellStyle name="Normal 5 3 2 3 4" xfId="1438" xr:uid="{00000000-0005-0000-0000-0000D1040000}"/>
    <cellStyle name="Normal 5 3 2 3 5" xfId="1872" xr:uid="{00000000-0005-0000-0000-0000D2040000}"/>
    <cellStyle name="Normal 5 3 2 4" xfId="260" xr:uid="{00000000-0005-0000-0000-0000D3040000}"/>
    <cellStyle name="Normal 5 3 2 4 2" xfId="715" xr:uid="{00000000-0005-0000-0000-0000D4040000}"/>
    <cellStyle name="Normal 5 3 2 4 3" xfId="1440" xr:uid="{00000000-0005-0000-0000-0000D5040000}"/>
    <cellStyle name="Normal 5 3 2 4 4" xfId="1874" xr:uid="{00000000-0005-0000-0000-0000D6040000}"/>
    <cellStyle name="Normal 5 3 2 5" xfId="255" xr:uid="{00000000-0005-0000-0000-0000D7040000}"/>
    <cellStyle name="Normal 5 3 2 5 2" xfId="710" xr:uid="{00000000-0005-0000-0000-0000D8040000}"/>
    <cellStyle name="Normal 5 3 2 5 3" xfId="1435" xr:uid="{00000000-0005-0000-0000-0000D9040000}"/>
    <cellStyle name="Normal 5 3 2 5 4" xfId="1869" xr:uid="{00000000-0005-0000-0000-0000DA040000}"/>
    <cellStyle name="Normal 5 3 2 6" xfId="119" xr:uid="{00000000-0005-0000-0000-0000DB040000}"/>
    <cellStyle name="Normal 5 3 2 6 2" xfId="577" xr:uid="{00000000-0005-0000-0000-0000DC040000}"/>
    <cellStyle name="Normal 5 3 2 6 3" xfId="1302" xr:uid="{00000000-0005-0000-0000-0000DD040000}"/>
    <cellStyle name="Normal 5 3 2 6 4" xfId="1736" xr:uid="{00000000-0005-0000-0000-0000DE040000}"/>
    <cellStyle name="Normal 5 3 2 7" xfId="489" xr:uid="{00000000-0005-0000-0000-0000DF040000}"/>
    <cellStyle name="Normal 5 3 2 7 2" xfId="941" xr:uid="{00000000-0005-0000-0000-0000E0040000}"/>
    <cellStyle name="Normal 5 3 2 7 3" xfId="1665" xr:uid="{00000000-0005-0000-0000-0000E1040000}"/>
    <cellStyle name="Normal 5 3 2 8" xfId="540" xr:uid="{00000000-0005-0000-0000-0000E2040000}"/>
    <cellStyle name="Normal 5 3 2 9" xfId="1265" xr:uid="{00000000-0005-0000-0000-0000E3040000}"/>
    <cellStyle name="Normal 5 3 3" xfId="261" xr:uid="{00000000-0005-0000-0000-0000E4040000}"/>
    <cellStyle name="Normal 5 3 3 2" xfId="262" xr:uid="{00000000-0005-0000-0000-0000E5040000}"/>
    <cellStyle name="Normal 5 3 3 2 2" xfId="717" xr:uid="{00000000-0005-0000-0000-0000E6040000}"/>
    <cellStyle name="Normal 5 3 3 2 3" xfId="1442" xr:uid="{00000000-0005-0000-0000-0000E7040000}"/>
    <cellStyle name="Normal 5 3 3 2 4" xfId="1876" xr:uid="{00000000-0005-0000-0000-0000E8040000}"/>
    <cellStyle name="Normal 5 3 3 3" xfId="716" xr:uid="{00000000-0005-0000-0000-0000E9040000}"/>
    <cellStyle name="Normal 5 3 3 4" xfId="1441" xr:uid="{00000000-0005-0000-0000-0000EA040000}"/>
    <cellStyle name="Normal 5 3 3 5" xfId="1875" xr:uid="{00000000-0005-0000-0000-0000EB040000}"/>
    <cellStyle name="Normal 5 3 4" xfId="263" xr:uid="{00000000-0005-0000-0000-0000EC040000}"/>
    <cellStyle name="Normal 5 3 4 2" xfId="264" xr:uid="{00000000-0005-0000-0000-0000ED040000}"/>
    <cellStyle name="Normal 5 3 4 2 2" xfId="719" xr:uid="{00000000-0005-0000-0000-0000EE040000}"/>
    <cellStyle name="Normal 5 3 4 2 3" xfId="1444" xr:uid="{00000000-0005-0000-0000-0000EF040000}"/>
    <cellStyle name="Normal 5 3 4 2 4" xfId="1878" xr:uid="{00000000-0005-0000-0000-0000F0040000}"/>
    <cellStyle name="Normal 5 3 4 3" xfId="718" xr:uid="{00000000-0005-0000-0000-0000F1040000}"/>
    <cellStyle name="Normal 5 3 4 4" xfId="1443" xr:uid="{00000000-0005-0000-0000-0000F2040000}"/>
    <cellStyle name="Normal 5 3 4 5" xfId="1877" xr:uid="{00000000-0005-0000-0000-0000F3040000}"/>
    <cellStyle name="Normal 5 3 5" xfId="265" xr:uid="{00000000-0005-0000-0000-0000F4040000}"/>
    <cellStyle name="Normal 5 3 5 2" xfId="720" xr:uid="{00000000-0005-0000-0000-0000F5040000}"/>
    <cellStyle name="Normal 5 3 5 3" xfId="1445" xr:uid="{00000000-0005-0000-0000-0000F6040000}"/>
    <cellStyle name="Normal 5 3 5 4" xfId="1879" xr:uid="{00000000-0005-0000-0000-0000F7040000}"/>
    <cellStyle name="Normal 5 3 6" xfId="459" xr:uid="{00000000-0005-0000-0000-0000F8040000}"/>
    <cellStyle name="Normal 5 3 6 2" xfId="911" xr:uid="{00000000-0005-0000-0000-0000F9040000}"/>
    <cellStyle name="Normal 5 3 6 3" xfId="1635" xr:uid="{00000000-0005-0000-0000-0000FA040000}"/>
    <cellStyle name="Normal 5 3 6 4" xfId="2069" xr:uid="{00000000-0005-0000-0000-0000FB040000}"/>
    <cellStyle name="Normal 5 3 7" xfId="254" xr:uid="{00000000-0005-0000-0000-0000FC040000}"/>
    <cellStyle name="Normal 5 3 7 2" xfId="709" xr:uid="{00000000-0005-0000-0000-0000FD040000}"/>
    <cellStyle name="Normal 5 3 7 3" xfId="1434" xr:uid="{00000000-0005-0000-0000-0000FE040000}"/>
    <cellStyle name="Normal 5 3 7 4" xfId="1868" xr:uid="{00000000-0005-0000-0000-0000FF040000}"/>
    <cellStyle name="Normal 5 3 8" xfId="102" xr:uid="{00000000-0005-0000-0000-000000050000}"/>
    <cellStyle name="Normal 5 3 8 2" xfId="560" xr:uid="{00000000-0005-0000-0000-000001050000}"/>
    <cellStyle name="Normal 5 3 8 3" xfId="1285" xr:uid="{00000000-0005-0000-0000-000002050000}"/>
    <cellStyle name="Normal 5 3 8 4" xfId="1719" xr:uid="{00000000-0005-0000-0000-000003050000}"/>
    <cellStyle name="Normal 5 3 9" xfId="472" xr:uid="{00000000-0005-0000-0000-000004050000}"/>
    <cellStyle name="Normal 5 3 9 2" xfId="924" xr:uid="{00000000-0005-0000-0000-000005050000}"/>
    <cellStyle name="Normal 5 3 9 3" xfId="1648" xr:uid="{00000000-0005-0000-0000-000006050000}"/>
    <cellStyle name="Normal 5 4" xfId="73" xr:uid="{00000000-0005-0000-0000-000007050000}"/>
    <cellStyle name="Normal 5 4 2" xfId="266" xr:uid="{00000000-0005-0000-0000-000008050000}"/>
    <cellStyle name="Normal 5 4 3" xfId="111" xr:uid="{00000000-0005-0000-0000-000009050000}"/>
    <cellStyle name="Normal 5 4 3 2" xfId="569" xr:uid="{00000000-0005-0000-0000-00000A050000}"/>
    <cellStyle name="Normal 5 4 3 3" xfId="1294" xr:uid="{00000000-0005-0000-0000-00000B050000}"/>
    <cellStyle name="Normal 5 4 3 4" xfId="1728" xr:uid="{00000000-0005-0000-0000-00000C050000}"/>
    <cellStyle name="Normal 5 4 4" xfId="481" xr:uid="{00000000-0005-0000-0000-00000D050000}"/>
    <cellStyle name="Normal 5 4 4 2" xfId="933" xr:uid="{00000000-0005-0000-0000-00000E050000}"/>
    <cellStyle name="Normal 5 4 4 3" xfId="1657" xr:uid="{00000000-0005-0000-0000-00000F050000}"/>
    <cellStyle name="Normal 5 4 5" xfId="532" xr:uid="{00000000-0005-0000-0000-000010050000}"/>
    <cellStyle name="Normal 5 4 6" xfId="1257" xr:uid="{00000000-0005-0000-0000-000011050000}"/>
    <cellStyle name="Normal 5 4 7" xfId="1691" xr:uid="{00000000-0005-0000-0000-000012050000}"/>
    <cellStyle name="Normal 5 5" xfId="88" xr:uid="{00000000-0005-0000-0000-000013050000}"/>
    <cellStyle name="Normal 5 5 2" xfId="268" xr:uid="{00000000-0005-0000-0000-000014050000}"/>
    <cellStyle name="Normal 5 5 2 2" xfId="269" xr:uid="{00000000-0005-0000-0000-000015050000}"/>
    <cellStyle name="Normal 5 5 2 2 2" xfId="724" xr:uid="{00000000-0005-0000-0000-000016050000}"/>
    <cellStyle name="Normal 5 5 2 2 3" xfId="1448" xr:uid="{00000000-0005-0000-0000-000017050000}"/>
    <cellStyle name="Normal 5 5 2 2 4" xfId="1882" xr:uid="{00000000-0005-0000-0000-000018050000}"/>
    <cellStyle name="Normal 5 5 2 3" xfId="723" xr:uid="{00000000-0005-0000-0000-000019050000}"/>
    <cellStyle name="Normal 5 5 2 4" xfId="1447" xr:uid="{00000000-0005-0000-0000-00001A050000}"/>
    <cellStyle name="Normal 5 5 2 5" xfId="1881" xr:uid="{00000000-0005-0000-0000-00001B050000}"/>
    <cellStyle name="Normal 5 5 3" xfId="270" xr:uid="{00000000-0005-0000-0000-00001C050000}"/>
    <cellStyle name="Normal 5 5 3 2" xfId="271" xr:uid="{00000000-0005-0000-0000-00001D050000}"/>
    <cellStyle name="Normal 5 5 3 2 2" xfId="726" xr:uid="{00000000-0005-0000-0000-00001E050000}"/>
    <cellStyle name="Normal 5 5 3 2 3" xfId="1450" xr:uid="{00000000-0005-0000-0000-00001F050000}"/>
    <cellStyle name="Normal 5 5 3 2 4" xfId="1884" xr:uid="{00000000-0005-0000-0000-000020050000}"/>
    <cellStyle name="Normal 5 5 3 3" xfId="725" xr:uid="{00000000-0005-0000-0000-000021050000}"/>
    <cellStyle name="Normal 5 5 3 4" xfId="1449" xr:uid="{00000000-0005-0000-0000-000022050000}"/>
    <cellStyle name="Normal 5 5 3 5" xfId="1883" xr:uid="{00000000-0005-0000-0000-000023050000}"/>
    <cellStyle name="Normal 5 5 4" xfId="272" xr:uid="{00000000-0005-0000-0000-000024050000}"/>
    <cellStyle name="Normal 5 5 4 2" xfId="727" xr:uid="{00000000-0005-0000-0000-000025050000}"/>
    <cellStyle name="Normal 5 5 4 3" xfId="1451" xr:uid="{00000000-0005-0000-0000-000026050000}"/>
    <cellStyle name="Normal 5 5 4 4" xfId="1885" xr:uid="{00000000-0005-0000-0000-000027050000}"/>
    <cellStyle name="Normal 5 5 5" xfId="267" xr:uid="{00000000-0005-0000-0000-000028050000}"/>
    <cellStyle name="Normal 5 5 5 2" xfId="722" xr:uid="{00000000-0005-0000-0000-000029050000}"/>
    <cellStyle name="Normal 5 5 5 3" xfId="1446" xr:uid="{00000000-0005-0000-0000-00002A050000}"/>
    <cellStyle name="Normal 5 5 5 4" xfId="1880" xr:uid="{00000000-0005-0000-0000-00002B050000}"/>
    <cellStyle name="Normal 5 6" xfId="273" xr:uid="{00000000-0005-0000-0000-00002C050000}"/>
    <cellStyle name="Normal 5 6 2" xfId="274" xr:uid="{00000000-0005-0000-0000-00002D050000}"/>
    <cellStyle name="Normal 5 6 2 2" xfId="729" xr:uid="{00000000-0005-0000-0000-00002E050000}"/>
    <cellStyle name="Normal 5 6 2 3" xfId="1453" xr:uid="{00000000-0005-0000-0000-00002F050000}"/>
    <cellStyle name="Normal 5 6 2 4" xfId="1887" xr:uid="{00000000-0005-0000-0000-000030050000}"/>
    <cellStyle name="Normal 5 6 3" xfId="728" xr:uid="{00000000-0005-0000-0000-000031050000}"/>
    <cellStyle name="Normal 5 6 4" xfId="1452" xr:uid="{00000000-0005-0000-0000-000032050000}"/>
    <cellStyle name="Normal 5 6 5" xfId="1886" xr:uid="{00000000-0005-0000-0000-000033050000}"/>
    <cellStyle name="Normal 5 7" xfId="275" xr:uid="{00000000-0005-0000-0000-000034050000}"/>
    <cellStyle name="Normal 5 7 2" xfId="276" xr:uid="{00000000-0005-0000-0000-000035050000}"/>
    <cellStyle name="Normal 5 7 2 2" xfId="731" xr:uid="{00000000-0005-0000-0000-000036050000}"/>
    <cellStyle name="Normal 5 7 2 3" xfId="1455" xr:uid="{00000000-0005-0000-0000-000037050000}"/>
    <cellStyle name="Normal 5 7 2 4" xfId="1889" xr:uid="{00000000-0005-0000-0000-000038050000}"/>
    <cellStyle name="Normal 5 7 3" xfId="730" xr:uid="{00000000-0005-0000-0000-000039050000}"/>
    <cellStyle name="Normal 5 7 4" xfId="1454" xr:uid="{00000000-0005-0000-0000-00003A050000}"/>
    <cellStyle name="Normal 5 7 5" xfId="1888" xr:uid="{00000000-0005-0000-0000-00003B050000}"/>
    <cellStyle name="Normal 5 8" xfId="277" xr:uid="{00000000-0005-0000-0000-00003C050000}"/>
    <cellStyle name="Normal 5 8 2" xfId="732" xr:uid="{00000000-0005-0000-0000-00003D050000}"/>
    <cellStyle name="Normal 5 8 3" xfId="1456" xr:uid="{00000000-0005-0000-0000-00003E050000}"/>
    <cellStyle name="Normal 5 8 4" xfId="1890" xr:uid="{00000000-0005-0000-0000-00003F050000}"/>
    <cellStyle name="Normal 5 9" xfId="443" xr:uid="{00000000-0005-0000-0000-000040050000}"/>
    <cellStyle name="Normal 5 9 2" xfId="895" xr:uid="{00000000-0005-0000-0000-000041050000}"/>
    <cellStyle name="Normal 5 9 3" xfId="1619" xr:uid="{00000000-0005-0000-0000-000042050000}"/>
    <cellStyle name="Normal 5 9 4" xfId="2053" xr:uid="{00000000-0005-0000-0000-000043050000}"/>
    <cellStyle name="Normal 6" xfId="48" xr:uid="{00000000-0005-0000-0000-000044050000}"/>
    <cellStyle name="Normal 6 10" xfId="963" xr:uid="{00000000-0005-0000-0000-000045050000}"/>
    <cellStyle name="Normal 6 10 2" xfId="2573" xr:uid="{00000000-0005-0000-0000-000046050000}"/>
    <cellStyle name="Normal 6 11" xfId="2073" xr:uid="{00000000-0005-0000-0000-000047050000}"/>
    <cellStyle name="Normal 6 2" xfId="1203" xr:uid="{00000000-0005-0000-0000-000048050000}"/>
    <cellStyle name="Normal 6 2 10" xfId="2078" xr:uid="{00000000-0005-0000-0000-000049050000}"/>
    <cellStyle name="Normal 6 2 2" xfId="520" xr:uid="{00000000-0005-0000-0000-00004A050000}"/>
    <cellStyle name="Normal 6 2 2 2" xfId="1010" xr:uid="{00000000-0005-0000-0000-00004B050000}"/>
    <cellStyle name="Normal 6 2 2 2 2" xfId="1188" xr:uid="{00000000-0005-0000-0000-00004C050000}"/>
    <cellStyle name="Normal 6 2 2 2 2 2" xfId="1041" xr:uid="{00000000-0005-0000-0000-00004D050000}"/>
    <cellStyle name="Normal 6 2 2 2 2 2 2" xfId="1231" xr:uid="{00000000-0005-0000-0000-00004E050000}"/>
    <cellStyle name="Normal 6 2 2 2 2 2 2 2" xfId="3066" xr:uid="{00000000-0005-0000-0000-00004F050000}"/>
    <cellStyle name="Normal 6 2 2 2 2 2 2 3" xfId="2565" xr:uid="{00000000-0005-0000-0000-000050050000}"/>
    <cellStyle name="Normal 6 2 2 2 2 2 3" xfId="2768" xr:uid="{00000000-0005-0000-0000-000051050000}"/>
    <cellStyle name="Normal 6 2 2 2 2 2 4" xfId="2267" xr:uid="{00000000-0005-0000-0000-000052050000}"/>
    <cellStyle name="Normal 6 2 2 2 2 3" xfId="1063" xr:uid="{00000000-0005-0000-0000-000053050000}"/>
    <cellStyle name="Normal 6 2 2 2 2 3 2" xfId="2867" xr:uid="{00000000-0005-0000-0000-000054050000}"/>
    <cellStyle name="Normal 6 2 2 2 2 3 3" xfId="2366" xr:uid="{00000000-0005-0000-0000-000055050000}"/>
    <cellStyle name="Normal 6 2 2 2 2 4" xfId="1138" xr:uid="{00000000-0005-0000-0000-000056050000}"/>
    <cellStyle name="Normal 6 2 2 2 2 4 2" xfId="2966" xr:uid="{00000000-0005-0000-0000-000057050000}"/>
    <cellStyle name="Normal 6 2 2 2 2 4 3" xfId="2465" xr:uid="{00000000-0005-0000-0000-000058050000}"/>
    <cellStyle name="Normal 6 2 2 2 2 5" xfId="2668" xr:uid="{00000000-0005-0000-0000-000059050000}"/>
    <cellStyle name="Normal 6 2 2 2 2 6" xfId="2167" xr:uid="{00000000-0005-0000-0000-00005A050000}"/>
    <cellStyle name="Normal 6 2 2 2 3" xfId="975" xr:uid="{00000000-0005-0000-0000-00005B050000}"/>
    <cellStyle name="Normal 6 2 2 2 3 2" xfId="1000" xr:uid="{00000000-0005-0000-0000-00005C050000}"/>
    <cellStyle name="Normal 6 2 2 2 3 2 2" xfId="3020" xr:uid="{00000000-0005-0000-0000-00005D050000}"/>
    <cellStyle name="Normal 6 2 2 2 3 2 3" xfId="2519" xr:uid="{00000000-0005-0000-0000-00005E050000}"/>
    <cellStyle name="Normal 6 2 2 2 3 3" xfId="2722" xr:uid="{00000000-0005-0000-0000-00005F050000}"/>
    <cellStyle name="Normal 6 2 2 2 3 4" xfId="2221" xr:uid="{00000000-0005-0000-0000-000060050000}"/>
    <cellStyle name="Normal 6 2 2 2 4" xfId="1051" xr:uid="{00000000-0005-0000-0000-000061050000}"/>
    <cellStyle name="Normal 6 2 2 2 4 2" xfId="2821" xr:uid="{00000000-0005-0000-0000-000062050000}"/>
    <cellStyle name="Normal 6 2 2 2 4 3" xfId="2320" xr:uid="{00000000-0005-0000-0000-000063050000}"/>
    <cellStyle name="Normal 6 2 2 2 5" xfId="1083" xr:uid="{00000000-0005-0000-0000-000064050000}"/>
    <cellStyle name="Normal 6 2 2 2 5 2" xfId="2920" xr:uid="{00000000-0005-0000-0000-000065050000}"/>
    <cellStyle name="Normal 6 2 2 2 5 3" xfId="2419" xr:uid="{00000000-0005-0000-0000-000066050000}"/>
    <cellStyle name="Normal 6 2 2 2 6" xfId="2622" xr:uid="{00000000-0005-0000-0000-000067050000}"/>
    <cellStyle name="Normal 6 2 2 2 7" xfId="2121" xr:uid="{00000000-0005-0000-0000-000068050000}"/>
    <cellStyle name="Normal 6 2 2 3" xfId="988" xr:uid="{00000000-0005-0000-0000-000069050000}"/>
    <cellStyle name="Normal 6 2 2 3 2" xfId="1032" xr:uid="{00000000-0005-0000-0000-00006A050000}"/>
    <cellStyle name="Normal 6 2 2 3 2 2" xfId="1213" xr:uid="{00000000-0005-0000-0000-00006B050000}"/>
    <cellStyle name="Normal 6 2 2 3 2 2 2" xfId="3043" xr:uid="{00000000-0005-0000-0000-00006C050000}"/>
    <cellStyle name="Normal 6 2 2 3 2 2 3" xfId="2542" xr:uid="{00000000-0005-0000-0000-00006D050000}"/>
    <cellStyle name="Normal 6 2 2 3 2 3" xfId="2745" xr:uid="{00000000-0005-0000-0000-00006E050000}"/>
    <cellStyle name="Normal 6 2 2 3 2 4" xfId="2244" xr:uid="{00000000-0005-0000-0000-00006F050000}"/>
    <cellStyle name="Normal 6 2 2 3 3" xfId="1168" xr:uid="{00000000-0005-0000-0000-000070050000}"/>
    <cellStyle name="Normal 6 2 2 3 3 2" xfId="2844" xr:uid="{00000000-0005-0000-0000-000071050000}"/>
    <cellStyle name="Normal 6 2 2 3 3 3" xfId="2343" xr:uid="{00000000-0005-0000-0000-000072050000}"/>
    <cellStyle name="Normal 6 2 2 3 4" xfId="1104" xr:uid="{00000000-0005-0000-0000-000073050000}"/>
    <cellStyle name="Normal 6 2 2 3 4 2" xfId="2943" xr:uid="{00000000-0005-0000-0000-000074050000}"/>
    <cellStyle name="Normal 6 2 2 3 4 3" xfId="2442" xr:uid="{00000000-0005-0000-0000-000075050000}"/>
    <cellStyle name="Normal 6 2 2 3 5" xfId="2645" xr:uid="{00000000-0005-0000-0000-000076050000}"/>
    <cellStyle name="Normal 6 2 2 3 6" xfId="2144" xr:uid="{00000000-0005-0000-0000-000077050000}"/>
    <cellStyle name="Normal 6 2 2 4" xfId="1025" xr:uid="{00000000-0005-0000-0000-000078050000}"/>
    <cellStyle name="Normal 6 2 2 4 2" xfId="1153" xr:uid="{00000000-0005-0000-0000-000079050000}"/>
    <cellStyle name="Normal 6 2 2 4 2 2" xfId="2998" xr:uid="{00000000-0005-0000-0000-00007A050000}"/>
    <cellStyle name="Normal 6 2 2 4 2 3" xfId="2497" xr:uid="{00000000-0005-0000-0000-00007B050000}"/>
    <cellStyle name="Normal 6 2 2 4 3" xfId="2700" xr:uid="{00000000-0005-0000-0000-00007C050000}"/>
    <cellStyle name="Normal 6 2 2 4 4" xfId="2199" xr:uid="{00000000-0005-0000-0000-00007D050000}"/>
    <cellStyle name="Normal 6 2 2 5" xfId="999" xr:uid="{00000000-0005-0000-0000-00007E050000}"/>
    <cellStyle name="Normal 6 2 2 5 2" xfId="2799" xr:uid="{00000000-0005-0000-0000-00007F050000}"/>
    <cellStyle name="Normal 6 2 2 5 3" xfId="2298" xr:uid="{00000000-0005-0000-0000-000080050000}"/>
    <cellStyle name="Normal 6 2 2 6" xfId="1072" xr:uid="{00000000-0005-0000-0000-000081050000}"/>
    <cellStyle name="Normal 6 2 2 6 2" xfId="2898" xr:uid="{00000000-0005-0000-0000-000082050000}"/>
    <cellStyle name="Normal 6 2 2 6 3" xfId="2397" xr:uid="{00000000-0005-0000-0000-000083050000}"/>
    <cellStyle name="Normal 6 2 2 7" xfId="2600" xr:uid="{00000000-0005-0000-0000-000084050000}"/>
    <cellStyle name="Normal 6 2 2 8" xfId="2099" xr:uid="{00000000-0005-0000-0000-000085050000}"/>
    <cellStyle name="Normal 6 2 3" xfId="977" xr:uid="{00000000-0005-0000-0000-000086050000}"/>
    <cellStyle name="Normal 6 2 3 2" xfId="1013" xr:uid="{00000000-0005-0000-0000-000087050000}"/>
    <cellStyle name="Normal 6 2 3 2 2" xfId="1128" xr:uid="{00000000-0005-0000-0000-000088050000}"/>
    <cellStyle name="Normal 6 2 3 2 2 2" xfId="1222" xr:uid="{00000000-0005-0000-0000-000089050000}"/>
    <cellStyle name="Normal 6 2 3 2 2 2 2" xfId="3055" xr:uid="{00000000-0005-0000-0000-00008A050000}"/>
    <cellStyle name="Normal 6 2 3 2 2 2 3" xfId="2554" xr:uid="{00000000-0005-0000-0000-00008B050000}"/>
    <cellStyle name="Normal 6 2 3 2 2 3" xfId="2757" xr:uid="{00000000-0005-0000-0000-00008C050000}"/>
    <cellStyle name="Normal 6 2 3 2 2 4" xfId="2256" xr:uid="{00000000-0005-0000-0000-00008D050000}"/>
    <cellStyle name="Normal 6 2 3 2 3" xfId="1170" xr:uid="{00000000-0005-0000-0000-00008E050000}"/>
    <cellStyle name="Normal 6 2 3 2 3 2" xfId="2856" xr:uid="{00000000-0005-0000-0000-00008F050000}"/>
    <cellStyle name="Normal 6 2 3 2 3 3" xfId="2355" xr:uid="{00000000-0005-0000-0000-000090050000}"/>
    <cellStyle name="Normal 6 2 3 2 4" xfId="1105" xr:uid="{00000000-0005-0000-0000-000091050000}"/>
    <cellStyle name="Normal 6 2 3 2 4 2" xfId="2955" xr:uid="{00000000-0005-0000-0000-000092050000}"/>
    <cellStyle name="Normal 6 2 3 2 4 3" xfId="2454" xr:uid="{00000000-0005-0000-0000-000093050000}"/>
    <cellStyle name="Normal 6 2 3 2 5" xfId="2657" xr:uid="{00000000-0005-0000-0000-000094050000}"/>
    <cellStyle name="Normal 6 2 3 2 6" xfId="2156" xr:uid="{00000000-0005-0000-0000-000095050000}"/>
    <cellStyle name="Normal 6 2 3 3" xfId="507" xr:uid="{00000000-0005-0000-0000-000096050000}"/>
    <cellStyle name="Normal 6 2 3 3 2" xfId="953" xr:uid="{00000000-0005-0000-0000-000097050000}"/>
    <cellStyle name="Normal 6 2 3 3 2 2" xfId="3009" xr:uid="{00000000-0005-0000-0000-000098050000}"/>
    <cellStyle name="Normal 6 2 3 3 2 3" xfId="2508" xr:uid="{00000000-0005-0000-0000-000099050000}"/>
    <cellStyle name="Normal 6 2 3 3 3" xfId="2711" xr:uid="{00000000-0005-0000-0000-00009A050000}"/>
    <cellStyle name="Normal 6 2 3 3 4" xfId="2210" xr:uid="{00000000-0005-0000-0000-00009B050000}"/>
    <cellStyle name="Normal 6 2 3 4" xfId="970" xr:uid="{00000000-0005-0000-0000-00009C050000}"/>
    <cellStyle name="Normal 6 2 3 4 2" xfId="2810" xr:uid="{00000000-0005-0000-0000-00009D050000}"/>
    <cellStyle name="Normal 6 2 3 4 3" xfId="2309" xr:uid="{00000000-0005-0000-0000-00009E050000}"/>
    <cellStyle name="Normal 6 2 3 5" xfId="1164" xr:uid="{00000000-0005-0000-0000-00009F050000}"/>
    <cellStyle name="Normal 6 2 3 5 2" xfId="2909" xr:uid="{00000000-0005-0000-0000-0000A0050000}"/>
    <cellStyle name="Normal 6 2 3 5 3" xfId="2408" xr:uid="{00000000-0005-0000-0000-0000A1050000}"/>
    <cellStyle name="Normal 6 2 3 6" xfId="2611" xr:uid="{00000000-0005-0000-0000-0000A2050000}"/>
    <cellStyle name="Normal 6 2 3 7" xfId="2110" xr:uid="{00000000-0005-0000-0000-0000A3050000}"/>
    <cellStyle name="Normal 6 2 4" xfId="1171" xr:uid="{00000000-0005-0000-0000-0000A4050000}"/>
    <cellStyle name="Normal 6 2 4 2" xfId="1031" xr:uid="{00000000-0005-0000-0000-0000A5050000}"/>
    <cellStyle name="Normal 6 2 4 2 2" xfId="1205" xr:uid="{00000000-0005-0000-0000-0000A6050000}"/>
    <cellStyle name="Normal 6 2 4 2 2 2" xfId="3032" xr:uid="{00000000-0005-0000-0000-0000A7050000}"/>
    <cellStyle name="Normal 6 2 4 2 2 3" xfId="2531" xr:uid="{00000000-0005-0000-0000-0000A8050000}"/>
    <cellStyle name="Normal 6 2 4 2 3" xfId="2734" xr:uid="{00000000-0005-0000-0000-0000A9050000}"/>
    <cellStyle name="Normal 6 2 4 2 4" xfId="2233" xr:uid="{00000000-0005-0000-0000-0000AA050000}"/>
    <cellStyle name="Normal 6 2 4 3" xfId="509" xr:uid="{00000000-0005-0000-0000-0000AB050000}"/>
    <cellStyle name="Normal 6 2 4 3 2" xfId="2833" xr:uid="{00000000-0005-0000-0000-0000AC050000}"/>
    <cellStyle name="Normal 6 2 4 3 3" xfId="2332" xr:uid="{00000000-0005-0000-0000-0000AD050000}"/>
    <cellStyle name="Normal 6 2 4 4" xfId="1082" xr:uid="{00000000-0005-0000-0000-0000AE050000}"/>
    <cellStyle name="Normal 6 2 4 4 2" xfId="2932" xr:uid="{00000000-0005-0000-0000-0000AF050000}"/>
    <cellStyle name="Normal 6 2 4 4 3" xfId="2431" xr:uid="{00000000-0005-0000-0000-0000B0050000}"/>
    <cellStyle name="Normal 6 2 4 5" xfId="2634" xr:uid="{00000000-0005-0000-0000-0000B1050000}"/>
    <cellStyle name="Normal 6 2 4 6" xfId="2133" xr:uid="{00000000-0005-0000-0000-0000B2050000}"/>
    <cellStyle name="Normal 6 2 5" xfId="1167" xr:uid="{00000000-0005-0000-0000-0000B3050000}"/>
    <cellStyle name="Normal 6 2 5 2" xfId="504" xr:uid="{00000000-0005-0000-0000-0000B4050000}"/>
    <cellStyle name="Normal 6 2 5 2 2" xfId="1099" xr:uid="{00000000-0005-0000-0000-0000B5050000}"/>
    <cellStyle name="Normal 6 2 5 2 2 2" xfId="2987" xr:uid="{00000000-0005-0000-0000-0000B6050000}"/>
    <cellStyle name="Normal 6 2 5 2 2 3" xfId="2486" xr:uid="{00000000-0005-0000-0000-0000B7050000}"/>
    <cellStyle name="Normal 6 2 5 2 3" xfId="2689" xr:uid="{00000000-0005-0000-0000-0000B8050000}"/>
    <cellStyle name="Normal 6 2 5 2 4" xfId="2188" xr:uid="{00000000-0005-0000-0000-0000B9050000}"/>
    <cellStyle name="Normal 6 2 5 3" xfId="1113" xr:uid="{00000000-0005-0000-0000-0000BA050000}"/>
    <cellStyle name="Normal 6 2 5 3 2" xfId="2788" xr:uid="{00000000-0005-0000-0000-0000BB050000}"/>
    <cellStyle name="Normal 6 2 5 3 3" xfId="2287" xr:uid="{00000000-0005-0000-0000-0000BC050000}"/>
    <cellStyle name="Normal 6 2 5 4" xfId="1069" xr:uid="{00000000-0005-0000-0000-0000BD050000}"/>
    <cellStyle name="Normal 6 2 5 4 2" xfId="2887" xr:uid="{00000000-0005-0000-0000-0000BE050000}"/>
    <cellStyle name="Normal 6 2 5 4 3" xfId="2386" xr:uid="{00000000-0005-0000-0000-0000BF050000}"/>
    <cellStyle name="Normal 6 2 5 5" xfId="2589" xr:uid="{00000000-0005-0000-0000-0000C0050000}"/>
    <cellStyle name="Normal 6 2 5 6" xfId="2088" xr:uid="{00000000-0005-0000-0000-0000C1050000}"/>
    <cellStyle name="Normal 6 2 6" xfId="1018" xr:uid="{00000000-0005-0000-0000-0000C2050000}"/>
    <cellStyle name="Normal 6 2 6 2" xfId="1186" xr:uid="{00000000-0005-0000-0000-0000C3050000}"/>
    <cellStyle name="Normal 6 2 6 2 2" xfId="2977" xr:uid="{00000000-0005-0000-0000-0000C4050000}"/>
    <cellStyle name="Normal 6 2 6 2 3" xfId="2476" xr:uid="{00000000-0005-0000-0000-0000C5050000}"/>
    <cellStyle name="Normal 6 2 6 3" xfId="2679" xr:uid="{00000000-0005-0000-0000-0000C6050000}"/>
    <cellStyle name="Normal 6 2 6 4" xfId="2178" xr:uid="{00000000-0005-0000-0000-0000C7050000}"/>
    <cellStyle name="Normal 6 2 7" xfId="981" xr:uid="{00000000-0005-0000-0000-0000C8050000}"/>
    <cellStyle name="Normal 6 2 7 2" xfId="2778" xr:uid="{00000000-0005-0000-0000-0000C9050000}"/>
    <cellStyle name="Normal 6 2 7 3" xfId="2277" xr:uid="{00000000-0005-0000-0000-0000CA050000}"/>
    <cellStyle name="Normal 6 2 8" xfId="1192" xr:uid="{00000000-0005-0000-0000-0000CB050000}"/>
    <cellStyle name="Normal 6 2 8 2" xfId="2877" xr:uid="{00000000-0005-0000-0000-0000CC050000}"/>
    <cellStyle name="Normal 6 2 8 3" xfId="2376" xr:uid="{00000000-0005-0000-0000-0000CD050000}"/>
    <cellStyle name="Normal 6 2 9" xfId="2579" xr:uid="{00000000-0005-0000-0000-0000CE050000}"/>
    <cellStyle name="Normal 6 3" xfId="1175" xr:uid="{00000000-0005-0000-0000-0000CF050000}"/>
    <cellStyle name="Normal 6 3 2" xfId="1178" xr:uid="{00000000-0005-0000-0000-0000D0050000}"/>
    <cellStyle name="Normal 6 3 2 2" xfId="1017" xr:uid="{00000000-0005-0000-0000-0000D1050000}"/>
    <cellStyle name="Normal 6 3 2 2 2" xfId="1036" xr:uid="{00000000-0005-0000-0000-0000D2050000}"/>
    <cellStyle name="Normal 6 3 2 2 2 2" xfId="1227" xr:uid="{00000000-0005-0000-0000-0000D3050000}"/>
    <cellStyle name="Normal 6 3 2 2 2 2 2" xfId="3061" xr:uid="{00000000-0005-0000-0000-0000D4050000}"/>
    <cellStyle name="Normal 6 3 2 2 2 2 3" xfId="2560" xr:uid="{00000000-0005-0000-0000-0000D5050000}"/>
    <cellStyle name="Normal 6 3 2 2 2 3" xfId="2763" xr:uid="{00000000-0005-0000-0000-0000D6050000}"/>
    <cellStyle name="Normal 6 3 2 2 2 4" xfId="2262" xr:uid="{00000000-0005-0000-0000-0000D7050000}"/>
    <cellStyle name="Normal 6 3 2 2 3" xfId="1202" xr:uid="{00000000-0005-0000-0000-0000D8050000}"/>
    <cellStyle name="Normal 6 3 2 2 3 2" xfId="2862" xr:uid="{00000000-0005-0000-0000-0000D9050000}"/>
    <cellStyle name="Normal 6 3 2 2 3 3" xfId="2361" xr:uid="{00000000-0005-0000-0000-0000DA050000}"/>
    <cellStyle name="Normal 6 3 2 2 4" xfId="1087" xr:uid="{00000000-0005-0000-0000-0000DB050000}"/>
    <cellStyle name="Normal 6 3 2 2 4 2" xfId="2961" xr:uid="{00000000-0005-0000-0000-0000DC050000}"/>
    <cellStyle name="Normal 6 3 2 2 4 3" xfId="2460" xr:uid="{00000000-0005-0000-0000-0000DD050000}"/>
    <cellStyle name="Normal 6 3 2 2 5" xfId="2663" xr:uid="{00000000-0005-0000-0000-0000DE050000}"/>
    <cellStyle name="Normal 6 3 2 2 6" xfId="2162" xr:uid="{00000000-0005-0000-0000-0000DF050000}"/>
    <cellStyle name="Normal 6 3 2 3" xfId="982" xr:uid="{00000000-0005-0000-0000-0000E0050000}"/>
    <cellStyle name="Normal 6 3 2 3 2" xfId="1200" xr:uid="{00000000-0005-0000-0000-0000E1050000}"/>
    <cellStyle name="Normal 6 3 2 3 2 2" xfId="3015" xr:uid="{00000000-0005-0000-0000-0000E2050000}"/>
    <cellStyle name="Normal 6 3 2 3 2 3" xfId="2514" xr:uid="{00000000-0005-0000-0000-0000E3050000}"/>
    <cellStyle name="Normal 6 3 2 3 3" xfId="2717" xr:uid="{00000000-0005-0000-0000-0000E4050000}"/>
    <cellStyle name="Normal 6 3 2 3 4" xfId="2216" xr:uid="{00000000-0005-0000-0000-0000E5050000}"/>
    <cellStyle name="Normal 6 3 2 4" xfId="1056" xr:uid="{00000000-0005-0000-0000-0000E6050000}"/>
    <cellStyle name="Normal 6 3 2 4 2" xfId="2816" xr:uid="{00000000-0005-0000-0000-0000E7050000}"/>
    <cellStyle name="Normal 6 3 2 4 3" xfId="2315" xr:uid="{00000000-0005-0000-0000-0000E8050000}"/>
    <cellStyle name="Normal 6 3 2 5" xfId="1075" xr:uid="{00000000-0005-0000-0000-0000E9050000}"/>
    <cellStyle name="Normal 6 3 2 5 2" xfId="2915" xr:uid="{00000000-0005-0000-0000-0000EA050000}"/>
    <cellStyle name="Normal 6 3 2 5 3" xfId="2414" xr:uid="{00000000-0005-0000-0000-0000EB050000}"/>
    <cellStyle name="Normal 6 3 2 6" xfId="2617" xr:uid="{00000000-0005-0000-0000-0000EC050000}"/>
    <cellStyle name="Normal 6 3 2 7" xfId="2116" xr:uid="{00000000-0005-0000-0000-0000ED050000}"/>
    <cellStyle name="Normal 6 3 3" xfId="1142" xr:uid="{00000000-0005-0000-0000-0000EE050000}"/>
    <cellStyle name="Normal 6 3 3 2" xfId="1173" xr:uid="{00000000-0005-0000-0000-0000EF050000}"/>
    <cellStyle name="Normal 6 3 3 2 2" xfId="1210" xr:uid="{00000000-0005-0000-0000-0000F0050000}"/>
    <cellStyle name="Normal 6 3 3 2 2 2" xfId="3038" xr:uid="{00000000-0005-0000-0000-0000F1050000}"/>
    <cellStyle name="Normal 6 3 3 2 2 3" xfId="2537" xr:uid="{00000000-0005-0000-0000-0000F2050000}"/>
    <cellStyle name="Normal 6 3 3 2 3" xfId="2740" xr:uid="{00000000-0005-0000-0000-0000F3050000}"/>
    <cellStyle name="Normal 6 3 3 2 4" xfId="2239" xr:uid="{00000000-0005-0000-0000-0000F4050000}"/>
    <cellStyle name="Normal 6 3 3 3" xfId="1145" xr:uid="{00000000-0005-0000-0000-0000F5050000}"/>
    <cellStyle name="Normal 6 3 3 3 2" xfId="2839" xr:uid="{00000000-0005-0000-0000-0000F6050000}"/>
    <cellStyle name="Normal 6 3 3 3 3" xfId="2338" xr:uid="{00000000-0005-0000-0000-0000F7050000}"/>
    <cellStyle name="Normal 6 3 3 4" xfId="506" xr:uid="{00000000-0005-0000-0000-0000F8050000}"/>
    <cellStyle name="Normal 6 3 3 4 2" xfId="2938" xr:uid="{00000000-0005-0000-0000-0000F9050000}"/>
    <cellStyle name="Normal 6 3 3 4 3" xfId="2437" xr:uid="{00000000-0005-0000-0000-0000FA050000}"/>
    <cellStyle name="Normal 6 3 3 5" xfId="2640" xr:uid="{00000000-0005-0000-0000-0000FB050000}"/>
    <cellStyle name="Normal 6 3 3 6" xfId="2139" xr:uid="{00000000-0005-0000-0000-0000FC050000}"/>
    <cellStyle name="Normal 6 3 4" xfId="1026" xr:uid="{00000000-0005-0000-0000-0000FD050000}"/>
    <cellStyle name="Normal 6 3 4 2" xfId="1135" xr:uid="{00000000-0005-0000-0000-0000FE050000}"/>
    <cellStyle name="Normal 6 3 4 2 2" xfId="2993" xr:uid="{00000000-0005-0000-0000-0000FF050000}"/>
    <cellStyle name="Normal 6 3 4 2 3" xfId="2492" xr:uid="{00000000-0005-0000-0000-000000060000}"/>
    <cellStyle name="Normal 6 3 4 3" xfId="2695" xr:uid="{00000000-0005-0000-0000-000001060000}"/>
    <cellStyle name="Normal 6 3 4 4" xfId="2194" xr:uid="{00000000-0005-0000-0000-000002060000}"/>
    <cellStyle name="Normal 6 3 5" xfId="1043" xr:uid="{00000000-0005-0000-0000-000003060000}"/>
    <cellStyle name="Normal 6 3 5 2" xfId="2794" xr:uid="{00000000-0005-0000-0000-000004060000}"/>
    <cellStyle name="Normal 6 3 5 3" xfId="2293" xr:uid="{00000000-0005-0000-0000-000005060000}"/>
    <cellStyle name="Normal 6 3 6" xfId="1172" xr:uid="{00000000-0005-0000-0000-000006060000}"/>
    <cellStyle name="Normal 6 3 6 2" xfId="2893" xr:uid="{00000000-0005-0000-0000-000007060000}"/>
    <cellStyle name="Normal 6 3 6 3" xfId="2392" xr:uid="{00000000-0005-0000-0000-000008060000}"/>
    <cellStyle name="Normal 6 3 7" xfId="2595" xr:uid="{00000000-0005-0000-0000-000009060000}"/>
    <cellStyle name="Normal 6 3 8" xfId="2094" xr:uid="{00000000-0005-0000-0000-00000A060000}"/>
    <cellStyle name="Normal 6 4" xfId="1006" xr:uid="{00000000-0005-0000-0000-00000B060000}"/>
    <cellStyle name="Normal 6 4 2" xfId="1014" xr:uid="{00000000-0005-0000-0000-00000C060000}"/>
    <cellStyle name="Normal 6 4 2 2" xfId="1179" xr:uid="{00000000-0005-0000-0000-00000D060000}"/>
    <cellStyle name="Normal 6 4 2 2 2" xfId="1218" xr:uid="{00000000-0005-0000-0000-00000E060000}"/>
    <cellStyle name="Normal 6 4 2 2 2 2" xfId="3050" xr:uid="{00000000-0005-0000-0000-00000F060000}"/>
    <cellStyle name="Normal 6 4 2 2 2 3" xfId="2549" xr:uid="{00000000-0005-0000-0000-000010060000}"/>
    <cellStyle name="Normal 6 4 2 2 3" xfId="2752" xr:uid="{00000000-0005-0000-0000-000011060000}"/>
    <cellStyle name="Normal 6 4 2 2 4" xfId="2251" xr:uid="{00000000-0005-0000-0000-000012060000}"/>
    <cellStyle name="Normal 6 4 2 3" xfId="962" xr:uid="{00000000-0005-0000-0000-000013060000}"/>
    <cellStyle name="Normal 6 4 2 3 2" xfId="2851" xr:uid="{00000000-0005-0000-0000-000014060000}"/>
    <cellStyle name="Normal 6 4 2 3 3" xfId="2350" xr:uid="{00000000-0005-0000-0000-000015060000}"/>
    <cellStyle name="Normal 6 4 2 4" xfId="1144" xr:uid="{00000000-0005-0000-0000-000016060000}"/>
    <cellStyle name="Normal 6 4 2 4 2" xfId="2950" xr:uid="{00000000-0005-0000-0000-000017060000}"/>
    <cellStyle name="Normal 6 4 2 4 3" xfId="2449" xr:uid="{00000000-0005-0000-0000-000018060000}"/>
    <cellStyle name="Normal 6 4 2 5" xfId="2652" xr:uid="{00000000-0005-0000-0000-000019060000}"/>
    <cellStyle name="Normal 6 4 2 6" xfId="2151" xr:uid="{00000000-0005-0000-0000-00001A060000}"/>
    <cellStyle name="Normal 6 4 3" xfId="1029" xr:uid="{00000000-0005-0000-0000-00001B060000}"/>
    <cellStyle name="Normal 6 4 3 2" xfId="1156" xr:uid="{00000000-0005-0000-0000-00001C060000}"/>
    <cellStyle name="Normal 6 4 3 2 2" xfId="3004" xr:uid="{00000000-0005-0000-0000-00001D060000}"/>
    <cellStyle name="Normal 6 4 3 2 3" xfId="2503" xr:uid="{00000000-0005-0000-0000-00001E060000}"/>
    <cellStyle name="Normal 6 4 3 3" xfId="2706" xr:uid="{00000000-0005-0000-0000-00001F060000}"/>
    <cellStyle name="Normal 6 4 3 4" xfId="2205" xr:uid="{00000000-0005-0000-0000-000020060000}"/>
    <cellStyle name="Normal 6 4 4" xfId="1176" xr:uid="{00000000-0005-0000-0000-000021060000}"/>
    <cellStyle name="Normal 6 4 4 2" xfId="2805" xr:uid="{00000000-0005-0000-0000-000022060000}"/>
    <cellStyle name="Normal 6 4 4 3" xfId="2304" xr:uid="{00000000-0005-0000-0000-000023060000}"/>
    <cellStyle name="Normal 6 4 5" xfId="966" xr:uid="{00000000-0005-0000-0000-000024060000}"/>
    <cellStyle name="Normal 6 4 5 2" xfId="2904" xr:uid="{00000000-0005-0000-0000-000025060000}"/>
    <cellStyle name="Normal 6 4 5 3" xfId="2403" xr:uid="{00000000-0005-0000-0000-000026060000}"/>
    <cellStyle name="Normal 6 4 6" xfId="2606" xr:uid="{00000000-0005-0000-0000-000027060000}"/>
    <cellStyle name="Normal 6 4 7" xfId="2105" xr:uid="{00000000-0005-0000-0000-000028060000}"/>
    <cellStyle name="Normal 6 5" xfId="1012" xr:uid="{00000000-0005-0000-0000-000029060000}"/>
    <cellStyle name="Normal 6 5 2" xfId="1030" xr:uid="{00000000-0005-0000-0000-00002A060000}"/>
    <cellStyle name="Normal 6 5 2 2" xfId="1160" xr:uid="{00000000-0005-0000-0000-00002B060000}"/>
    <cellStyle name="Normal 6 5 2 2 2" xfId="3027" xr:uid="{00000000-0005-0000-0000-00002C060000}"/>
    <cellStyle name="Normal 6 5 2 2 3" xfId="2526" xr:uid="{00000000-0005-0000-0000-00002D060000}"/>
    <cellStyle name="Normal 6 5 2 3" xfId="2729" xr:uid="{00000000-0005-0000-0000-00002E060000}"/>
    <cellStyle name="Normal 6 5 2 4" xfId="2228" xr:uid="{00000000-0005-0000-0000-00002F060000}"/>
    <cellStyle name="Normal 6 5 3" xfId="1054" xr:uid="{00000000-0005-0000-0000-000030060000}"/>
    <cellStyle name="Normal 6 5 3 2" xfId="2828" xr:uid="{00000000-0005-0000-0000-000031060000}"/>
    <cellStyle name="Normal 6 5 3 3" xfId="2327" xr:uid="{00000000-0005-0000-0000-000032060000}"/>
    <cellStyle name="Normal 6 5 4" xfId="987" xr:uid="{00000000-0005-0000-0000-000033060000}"/>
    <cellStyle name="Normal 6 5 4 2" xfId="2927" xr:uid="{00000000-0005-0000-0000-000034060000}"/>
    <cellStyle name="Normal 6 5 4 3" xfId="2426" xr:uid="{00000000-0005-0000-0000-000035060000}"/>
    <cellStyle name="Normal 6 5 5" xfId="2629" xr:uid="{00000000-0005-0000-0000-000036060000}"/>
    <cellStyle name="Normal 6 5 6" xfId="2128" xr:uid="{00000000-0005-0000-0000-000037060000}"/>
    <cellStyle name="Normal 6 6" xfId="496" xr:uid="{00000000-0005-0000-0000-000038060000}"/>
    <cellStyle name="Normal 6 6 2" xfId="1024" xr:uid="{00000000-0005-0000-0000-000039060000}"/>
    <cellStyle name="Normal 6 6 2 2" xfId="1094" xr:uid="{00000000-0005-0000-0000-00003A060000}"/>
    <cellStyle name="Normal 6 6 2 2 2" xfId="2982" xr:uid="{00000000-0005-0000-0000-00003B060000}"/>
    <cellStyle name="Normal 6 6 2 2 3" xfId="2481" xr:uid="{00000000-0005-0000-0000-00003C060000}"/>
    <cellStyle name="Normal 6 6 2 3" xfId="2684" xr:uid="{00000000-0005-0000-0000-00003D060000}"/>
    <cellStyle name="Normal 6 6 2 4" xfId="2183" xr:uid="{00000000-0005-0000-0000-00003E060000}"/>
    <cellStyle name="Normal 6 6 3" xfId="967" xr:uid="{00000000-0005-0000-0000-00003F060000}"/>
    <cellStyle name="Normal 6 6 3 2" xfId="2783" xr:uid="{00000000-0005-0000-0000-000040060000}"/>
    <cellStyle name="Normal 6 6 3 3" xfId="2282" xr:uid="{00000000-0005-0000-0000-000041060000}"/>
    <cellStyle name="Normal 6 6 4" xfId="721" xr:uid="{00000000-0005-0000-0000-000042060000}"/>
    <cellStyle name="Normal 6 6 4 2" xfId="2882" xr:uid="{00000000-0005-0000-0000-000043060000}"/>
    <cellStyle name="Normal 6 6 4 3" xfId="2381" xr:uid="{00000000-0005-0000-0000-000044060000}"/>
    <cellStyle name="Normal 6 6 5" xfId="2584" xr:uid="{00000000-0005-0000-0000-000045060000}"/>
    <cellStyle name="Normal 6 6 6" xfId="2083" xr:uid="{00000000-0005-0000-0000-000046060000}"/>
    <cellStyle name="Normal 6 7" xfId="1116" xr:uid="{00000000-0005-0000-0000-000047060000}"/>
    <cellStyle name="Normal 6 7 2" xfId="1182" xr:uid="{00000000-0005-0000-0000-000048060000}"/>
    <cellStyle name="Normal 6 7 2 2" xfId="2972" xr:uid="{00000000-0005-0000-0000-000049060000}"/>
    <cellStyle name="Normal 6 7 2 3" xfId="2471" xr:uid="{00000000-0005-0000-0000-00004A060000}"/>
    <cellStyle name="Normal 6 7 3" xfId="2674" xr:uid="{00000000-0005-0000-0000-00004B060000}"/>
    <cellStyle name="Normal 6 7 4" xfId="2173" xr:uid="{00000000-0005-0000-0000-00004C060000}"/>
    <cellStyle name="Normal 6 8" xfId="1126" xr:uid="{00000000-0005-0000-0000-00004D060000}"/>
    <cellStyle name="Normal 6 8 2" xfId="2773" xr:uid="{00000000-0005-0000-0000-00004E060000}"/>
    <cellStyle name="Normal 6 8 3" xfId="2272" xr:uid="{00000000-0005-0000-0000-00004F060000}"/>
    <cellStyle name="Normal 6 9" xfId="990" xr:uid="{00000000-0005-0000-0000-000050060000}"/>
    <cellStyle name="Normal 6 9 2" xfId="2872" xr:uid="{00000000-0005-0000-0000-000051060000}"/>
    <cellStyle name="Normal 6 9 3" xfId="2371" xr:uid="{00000000-0005-0000-0000-000052060000}"/>
    <cellStyle name="Normal 7" xfId="47" xr:uid="{00000000-0005-0000-0000-000053060000}"/>
    <cellStyle name="Normal 7 10" xfId="465" xr:uid="{00000000-0005-0000-0000-000054060000}"/>
    <cellStyle name="Normal 7 10 2" xfId="917" xr:uid="{00000000-0005-0000-0000-000055060000}"/>
    <cellStyle name="Normal 7 10 2 2" xfId="2873" xr:uid="{00000000-0005-0000-0000-000056060000}"/>
    <cellStyle name="Normal 7 10 3" xfId="1641" xr:uid="{00000000-0005-0000-0000-000057060000}"/>
    <cellStyle name="Normal 7 10 4" xfId="2372" xr:uid="{00000000-0005-0000-0000-000058060000}"/>
    <cellStyle name="Normal 7 11" xfId="513" xr:uid="{00000000-0005-0000-0000-000059060000}"/>
    <cellStyle name="Normal 7 11 2" xfId="2575" xr:uid="{00000000-0005-0000-0000-00005A060000}"/>
    <cellStyle name="Normal 7 12" xfId="1241" xr:uid="{00000000-0005-0000-0000-00005B060000}"/>
    <cellStyle name="Normal 7 13" xfId="1675" xr:uid="{00000000-0005-0000-0000-00005C060000}"/>
    <cellStyle name="Normal 7 14" xfId="2074" xr:uid="{00000000-0005-0000-0000-00005D060000}"/>
    <cellStyle name="Normal 7 2" xfId="66" xr:uid="{00000000-0005-0000-0000-00005E060000}"/>
    <cellStyle name="Normal 7 2 10" xfId="528" xr:uid="{00000000-0005-0000-0000-00005F060000}"/>
    <cellStyle name="Normal 7 2 10 2" xfId="2577" xr:uid="{00000000-0005-0000-0000-000060060000}"/>
    <cellStyle name="Normal 7 2 11" xfId="1253" xr:uid="{00000000-0005-0000-0000-000061060000}"/>
    <cellStyle name="Normal 7 2 12" xfId="1687" xr:uid="{00000000-0005-0000-0000-000062060000}"/>
    <cellStyle name="Normal 7 2 13" xfId="2076" xr:uid="{00000000-0005-0000-0000-000063060000}"/>
    <cellStyle name="Normal 7 2 2" xfId="86" xr:uid="{00000000-0005-0000-0000-000064060000}"/>
    <cellStyle name="Normal 7 2 2 10" xfId="1704" xr:uid="{00000000-0005-0000-0000-000065060000}"/>
    <cellStyle name="Normal 7 2 2 11" xfId="2081" xr:uid="{00000000-0005-0000-0000-000066060000}"/>
    <cellStyle name="Normal 7 2 2 2" xfId="280" xr:uid="{00000000-0005-0000-0000-000067060000}"/>
    <cellStyle name="Normal 7 2 2 2 2" xfId="281" xr:uid="{00000000-0005-0000-0000-000068060000}"/>
    <cellStyle name="Normal 7 2 2 2 2 2" xfId="736" xr:uid="{00000000-0005-0000-0000-000069060000}"/>
    <cellStyle name="Normal 7 2 2 2 2 2 2" xfId="1038" xr:uid="{00000000-0005-0000-0000-00006A060000}"/>
    <cellStyle name="Normal 7 2 2 2 2 2 2 2" xfId="1233" xr:uid="{00000000-0005-0000-0000-00006B060000}"/>
    <cellStyle name="Normal 7 2 2 2 2 2 2 2 2" xfId="3069" xr:uid="{00000000-0005-0000-0000-00006C060000}"/>
    <cellStyle name="Normal 7 2 2 2 2 2 2 2 3" xfId="2568" xr:uid="{00000000-0005-0000-0000-00006D060000}"/>
    <cellStyle name="Normal 7 2 2 2 2 2 2 3" xfId="2771" xr:uid="{00000000-0005-0000-0000-00006E060000}"/>
    <cellStyle name="Normal 7 2 2 2 2 2 2 4" xfId="2270" xr:uid="{00000000-0005-0000-0000-00006F060000}"/>
    <cellStyle name="Normal 7 2 2 2 2 2 3" xfId="1065" xr:uid="{00000000-0005-0000-0000-000070060000}"/>
    <cellStyle name="Normal 7 2 2 2 2 2 3 2" xfId="2870" xr:uid="{00000000-0005-0000-0000-000071060000}"/>
    <cellStyle name="Normal 7 2 2 2 2 2 3 3" xfId="2369" xr:uid="{00000000-0005-0000-0000-000072060000}"/>
    <cellStyle name="Normal 7 2 2 2 2 2 4" xfId="1091" xr:uid="{00000000-0005-0000-0000-000073060000}"/>
    <cellStyle name="Normal 7 2 2 2 2 2 4 2" xfId="2969" xr:uid="{00000000-0005-0000-0000-000074060000}"/>
    <cellStyle name="Normal 7 2 2 2 2 2 4 3" xfId="2468" xr:uid="{00000000-0005-0000-0000-000075060000}"/>
    <cellStyle name="Normal 7 2 2 2 2 2 5" xfId="2671" xr:uid="{00000000-0005-0000-0000-000076060000}"/>
    <cellStyle name="Normal 7 2 2 2 2 2 6" xfId="2170" xr:uid="{00000000-0005-0000-0000-000077060000}"/>
    <cellStyle name="Normal 7 2 2 2 2 3" xfId="998" xr:uid="{00000000-0005-0000-0000-000078060000}"/>
    <cellStyle name="Normal 7 2 2 2 2 3 2" xfId="995" xr:uid="{00000000-0005-0000-0000-000079060000}"/>
    <cellStyle name="Normal 7 2 2 2 2 3 2 2" xfId="3023" xr:uid="{00000000-0005-0000-0000-00007A060000}"/>
    <cellStyle name="Normal 7 2 2 2 2 3 2 3" xfId="2522" xr:uid="{00000000-0005-0000-0000-00007B060000}"/>
    <cellStyle name="Normal 7 2 2 2 2 3 3" xfId="2725" xr:uid="{00000000-0005-0000-0000-00007C060000}"/>
    <cellStyle name="Normal 7 2 2 2 2 3 4" xfId="2224" xr:uid="{00000000-0005-0000-0000-00007D060000}"/>
    <cellStyle name="Normal 7 2 2 2 2 4" xfId="1110" xr:uid="{00000000-0005-0000-0000-00007E060000}"/>
    <cellStyle name="Normal 7 2 2 2 2 4 2" xfId="2824" xr:uid="{00000000-0005-0000-0000-00007F060000}"/>
    <cellStyle name="Normal 7 2 2 2 2 4 3" xfId="2323" xr:uid="{00000000-0005-0000-0000-000080060000}"/>
    <cellStyle name="Normal 7 2 2 2 2 5" xfId="1077" xr:uid="{00000000-0005-0000-0000-000081060000}"/>
    <cellStyle name="Normal 7 2 2 2 2 5 2" xfId="2923" xr:uid="{00000000-0005-0000-0000-000082060000}"/>
    <cellStyle name="Normal 7 2 2 2 2 5 3" xfId="2422" xr:uid="{00000000-0005-0000-0000-000083060000}"/>
    <cellStyle name="Normal 7 2 2 2 2 6" xfId="1460" xr:uid="{00000000-0005-0000-0000-000084060000}"/>
    <cellStyle name="Normal 7 2 2 2 2 6 2" xfId="2625" xr:uid="{00000000-0005-0000-0000-000085060000}"/>
    <cellStyle name="Normal 7 2 2 2 2 7" xfId="1894" xr:uid="{00000000-0005-0000-0000-000086060000}"/>
    <cellStyle name="Normal 7 2 2 2 2 8" xfId="2124" xr:uid="{00000000-0005-0000-0000-000087060000}"/>
    <cellStyle name="Normal 7 2 2 2 3" xfId="735" xr:uid="{00000000-0005-0000-0000-000088060000}"/>
    <cellStyle name="Normal 7 2 2 2 3 2" xfId="1034" xr:uid="{00000000-0005-0000-0000-000089060000}"/>
    <cellStyle name="Normal 7 2 2 2 3 2 2" xfId="1215" xr:uid="{00000000-0005-0000-0000-00008A060000}"/>
    <cellStyle name="Normal 7 2 2 2 3 2 2 2" xfId="3046" xr:uid="{00000000-0005-0000-0000-00008B060000}"/>
    <cellStyle name="Normal 7 2 2 2 3 2 2 3" xfId="2545" xr:uid="{00000000-0005-0000-0000-00008C060000}"/>
    <cellStyle name="Normal 7 2 2 2 3 2 3" xfId="2748" xr:uid="{00000000-0005-0000-0000-00008D060000}"/>
    <cellStyle name="Normal 7 2 2 2 3 2 4" xfId="2247" xr:uid="{00000000-0005-0000-0000-00008E060000}"/>
    <cellStyle name="Normal 7 2 2 2 3 3" xfId="1108" xr:uid="{00000000-0005-0000-0000-00008F060000}"/>
    <cellStyle name="Normal 7 2 2 2 3 3 2" xfId="2847" xr:uid="{00000000-0005-0000-0000-000090060000}"/>
    <cellStyle name="Normal 7 2 2 2 3 3 3" xfId="2346" xr:uid="{00000000-0005-0000-0000-000091060000}"/>
    <cellStyle name="Normal 7 2 2 2 3 4" xfId="1147" xr:uid="{00000000-0005-0000-0000-000092060000}"/>
    <cellStyle name="Normal 7 2 2 2 3 4 2" xfId="2946" xr:uid="{00000000-0005-0000-0000-000093060000}"/>
    <cellStyle name="Normal 7 2 2 2 3 4 3" xfId="2445" xr:uid="{00000000-0005-0000-0000-000094060000}"/>
    <cellStyle name="Normal 7 2 2 2 3 5" xfId="2648" xr:uid="{00000000-0005-0000-0000-000095060000}"/>
    <cellStyle name="Normal 7 2 2 2 3 6" xfId="2147" xr:uid="{00000000-0005-0000-0000-000096060000}"/>
    <cellStyle name="Normal 7 2 2 2 4" xfId="1112" xr:uid="{00000000-0005-0000-0000-000097060000}"/>
    <cellStyle name="Normal 7 2 2 2 4 2" xfId="1155" xr:uid="{00000000-0005-0000-0000-000098060000}"/>
    <cellStyle name="Normal 7 2 2 2 4 2 2" xfId="3001" xr:uid="{00000000-0005-0000-0000-000099060000}"/>
    <cellStyle name="Normal 7 2 2 2 4 2 3" xfId="2500" xr:uid="{00000000-0005-0000-0000-00009A060000}"/>
    <cellStyle name="Normal 7 2 2 2 4 3" xfId="2703" xr:uid="{00000000-0005-0000-0000-00009B060000}"/>
    <cellStyle name="Normal 7 2 2 2 4 4" xfId="2202" xr:uid="{00000000-0005-0000-0000-00009C060000}"/>
    <cellStyle name="Normal 7 2 2 2 5" xfId="1048" xr:uid="{00000000-0005-0000-0000-00009D060000}"/>
    <cellStyle name="Normal 7 2 2 2 5 2" xfId="2802" xr:uid="{00000000-0005-0000-0000-00009E060000}"/>
    <cellStyle name="Normal 7 2 2 2 5 3" xfId="2301" xr:uid="{00000000-0005-0000-0000-00009F060000}"/>
    <cellStyle name="Normal 7 2 2 2 6" xfId="1119" xr:uid="{00000000-0005-0000-0000-0000A0060000}"/>
    <cellStyle name="Normal 7 2 2 2 6 2" xfId="2901" xr:uid="{00000000-0005-0000-0000-0000A1060000}"/>
    <cellStyle name="Normal 7 2 2 2 6 3" xfId="2400" xr:uid="{00000000-0005-0000-0000-0000A2060000}"/>
    <cellStyle name="Normal 7 2 2 2 7" xfId="1459" xr:uid="{00000000-0005-0000-0000-0000A3060000}"/>
    <cellStyle name="Normal 7 2 2 2 7 2" xfId="2603" xr:uid="{00000000-0005-0000-0000-0000A4060000}"/>
    <cellStyle name="Normal 7 2 2 2 8" xfId="1893" xr:uid="{00000000-0005-0000-0000-0000A5060000}"/>
    <cellStyle name="Normal 7 2 2 2 9" xfId="2102" xr:uid="{00000000-0005-0000-0000-0000A6060000}"/>
    <cellStyle name="Normal 7 2 2 3" xfId="282" xr:uid="{00000000-0005-0000-0000-0000A7060000}"/>
    <cellStyle name="Normal 7 2 2 3 2" xfId="283" xr:uid="{00000000-0005-0000-0000-0000A8060000}"/>
    <cellStyle name="Normal 7 2 2 3 2 2" xfId="738" xr:uid="{00000000-0005-0000-0000-0000A9060000}"/>
    <cellStyle name="Normal 7 2 2 3 2 2 2" xfId="1224" xr:uid="{00000000-0005-0000-0000-0000AA060000}"/>
    <cellStyle name="Normal 7 2 2 3 2 2 2 2" xfId="3058" xr:uid="{00000000-0005-0000-0000-0000AB060000}"/>
    <cellStyle name="Normal 7 2 2 3 2 2 2 3" xfId="2557" xr:uid="{00000000-0005-0000-0000-0000AC060000}"/>
    <cellStyle name="Normal 7 2 2 3 2 2 3" xfId="2760" xr:uid="{00000000-0005-0000-0000-0000AD060000}"/>
    <cellStyle name="Normal 7 2 2 3 2 2 4" xfId="2259" xr:uid="{00000000-0005-0000-0000-0000AE060000}"/>
    <cellStyle name="Normal 7 2 2 3 2 3" xfId="1061" xr:uid="{00000000-0005-0000-0000-0000AF060000}"/>
    <cellStyle name="Normal 7 2 2 3 2 3 2" xfId="2859" xr:uid="{00000000-0005-0000-0000-0000B0060000}"/>
    <cellStyle name="Normal 7 2 2 3 2 3 3" xfId="2358" xr:uid="{00000000-0005-0000-0000-0000B1060000}"/>
    <cellStyle name="Normal 7 2 2 3 2 4" xfId="1086" xr:uid="{00000000-0005-0000-0000-0000B2060000}"/>
    <cellStyle name="Normal 7 2 2 3 2 4 2" xfId="2958" xr:uid="{00000000-0005-0000-0000-0000B3060000}"/>
    <cellStyle name="Normal 7 2 2 3 2 4 3" xfId="2457" xr:uid="{00000000-0005-0000-0000-0000B4060000}"/>
    <cellStyle name="Normal 7 2 2 3 2 5" xfId="1462" xr:uid="{00000000-0005-0000-0000-0000B5060000}"/>
    <cellStyle name="Normal 7 2 2 3 2 5 2" xfId="2660" xr:uid="{00000000-0005-0000-0000-0000B6060000}"/>
    <cellStyle name="Normal 7 2 2 3 2 6" xfId="1896" xr:uid="{00000000-0005-0000-0000-0000B7060000}"/>
    <cellStyle name="Normal 7 2 2 3 2 7" xfId="2159" xr:uid="{00000000-0005-0000-0000-0000B8060000}"/>
    <cellStyle name="Normal 7 2 2 3 3" xfId="737" xr:uid="{00000000-0005-0000-0000-0000B9060000}"/>
    <cellStyle name="Normal 7 2 2 3 3 2" xfId="991" xr:uid="{00000000-0005-0000-0000-0000BA060000}"/>
    <cellStyle name="Normal 7 2 2 3 3 2 2" xfId="3012" xr:uid="{00000000-0005-0000-0000-0000BB060000}"/>
    <cellStyle name="Normal 7 2 2 3 3 2 3" xfId="2511" xr:uid="{00000000-0005-0000-0000-0000BC060000}"/>
    <cellStyle name="Normal 7 2 2 3 3 3" xfId="2714" xr:uid="{00000000-0005-0000-0000-0000BD060000}"/>
    <cellStyle name="Normal 7 2 2 3 3 4" xfId="2213" xr:uid="{00000000-0005-0000-0000-0000BE060000}"/>
    <cellStyle name="Normal 7 2 2 3 4" xfId="1136" xr:uid="{00000000-0005-0000-0000-0000BF060000}"/>
    <cellStyle name="Normal 7 2 2 3 4 2" xfId="2813" xr:uid="{00000000-0005-0000-0000-0000C0060000}"/>
    <cellStyle name="Normal 7 2 2 3 4 3" xfId="2312" xr:uid="{00000000-0005-0000-0000-0000C1060000}"/>
    <cellStyle name="Normal 7 2 2 3 5" xfId="949" xr:uid="{00000000-0005-0000-0000-0000C2060000}"/>
    <cellStyle name="Normal 7 2 2 3 5 2" xfId="2912" xr:uid="{00000000-0005-0000-0000-0000C3060000}"/>
    <cellStyle name="Normal 7 2 2 3 5 3" xfId="2411" xr:uid="{00000000-0005-0000-0000-0000C4060000}"/>
    <cellStyle name="Normal 7 2 2 3 6" xfId="1461" xr:uid="{00000000-0005-0000-0000-0000C5060000}"/>
    <cellStyle name="Normal 7 2 2 3 6 2" xfId="2614" xr:uid="{00000000-0005-0000-0000-0000C6060000}"/>
    <cellStyle name="Normal 7 2 2 3 7" xfId="1895" xr:uid="{00000000-0005-0000-0000-0000C7060000}"/>
    <cellStyle name="Normal 7 2 2 3 8" xfId="2113" xr:uid="{00000000-0005-0000-0000-0000C8060000}"/>
    <cellStyle name="Normal 7 2 2 4" xfId="284" xr:uid="{00000000-0005-0000-0000-0000C9060000}"/>
    <cellStyle name="Normal 7 2 2 4 2" xfId="739" xr:uid="{00000000-0005-0000-0000-0000CA060000}"/>
    <cellStyle name="Normal 7 2 2 4 2 2" xfId="1207" xr:uid="{00000000-0005-0000-0000-0000CB060000}"/>
    <cellStyle name="Normal 7 2 2 4 2 2 2" xfId="3035" xr:uid="{00000000-0005-0000-0000-0000CC060000}"/>
    <cellStyle name="Normal 7 2 2 4 2 2 3" xfId="2534" xr:uid="{00000000-0005-0000-0000-0000CD060000}"/>
    <cellStyle name="Normal 7 2 2 4 2 3" xfId="2737" xr:uid="{00000000-0005-0000-0000-0000CE060000}"/>
    <cellStyle name="Normal 7 2 2 4 2 4" xfId="2236" xr:uid="{00000000-0005-0000-0000-0000CF060000}"/>
    <cellStyle name="Normal 7 2 2 4 3" xfId="1121" xr:uid="{00000000-0005-0000-0000-0000D0060000}"/>
    <cellStyle name="Normal 7 2 2 4 3 2" xfId="2836" xr:uid="{00000000-0005-0000-0000-0000D1060000}"/>
    <cellStyle name="Normal 7 2 2 4 3 3" xfId="2335" xr:uid="{00000000-0005-0000-0000-0000D2060000}"/>
    <cellStyle name="Normal 7 2 2 4 4" xfId="1130" xr:uid="{00000000-0005-0000-0000-0000D3060000}"/>
    <cellStyle name="Normal 7 2 2 4 4 2" xfId="2935" xr:uid="{00000000-0005-0000-0000-0000D4060000}"/>
    <cellStyle name="Normal 7 2 2 4 4 3" xfId="2434" xr:uid="{00000000-0005-0000-0000-0000D5060000}"/>
    <cellStyle name="Normal 7 2 2 4 5" xfId="1463" xr:uid="{00000000-0005-0000-0000-0000D6060000}"/>
    <cellStyle name="Normal 7 2 2 4 5 2" xfId="2637" xr:uid="{00000000-0005-0000-0000-0000D7060000}"/>
    <cellStyle name="Normal 7 2 2 4 6" xfId="1897" xr:uid="{00000000-0005-0000-0000-0000D8060000}"/>
    <cellStyle name="Normal 7 2 2 4 7" xfId="2136" xr:uid="{00000000-0005-0000-0000-0000D9060000}"/>
    <cellStyle name="Normal 7 2 2 5" xfId="279" xr:uid="{00000000-0005-0000-0000-0000DA060000}"/>
    <cellStyle name="Normal 7 2 2 5 2" xfId="734" xr:uid="{00000000-0005-0000-0000-0000DB060000}"/>
    <cellStyle name="Normal 7 2 2 5 2 2" xfId="1097" xr:uid="{00000000-0005-0000-0000-0000DC060000}"/>
    <cellStyle name="Normal 7 2 2 5 2 2 2" xfId="2990" xr:uid="{00000000-0005-0000-0000-0000DD060000}"/>
    <cellStyle name="Normal 7 2 2 5 2 2 3" xfId="2489" xr:uid="{00000000-0005-0000-0000-0000DE060000}"/>
    <cellStyle name="Normal 7 2 2 5 2 3" xfId="2692" xr:uid="{00000000-0005-0000-0000-0000DF060000}"/>
    <cellStyle name="Normal 7 2 2 5 2 4" xfId="2191" xr:uid="{00000000-0005-0000-0000-0000E0060000}"/>
    <cellStyle name="Normal 7 2 2 5 3" xfId="1045" xr:uid="{00000000-0005-0000-0000-0000E1060000}"/>
    <cellStyle name="Normal 7 2 2 5 3 2" xfId="2791" xr:uid="{00000000-0005-0000-0000-0000E2060000}"/>
    <cellStyle name="Normal 7 2 2 5 3 3" xfId="2290" xr:uid="{00000000-0005-0000-0000-0000E3060000}"/>
    <cellStyle name="Normal 7 2 2 5 4" xfId="1195" xr:uid="{00000000-0005-0000-0000-0000E4060000}"/>
    <cellStyle name="Normal 7 2 2 5 4 2" xfId="2890" xr:uid="{00000000-0005-0000-0000-0000E5060000}"/>
    <cellStyle name="Normal 7 2 2 5 4 3" xfId="2389" xr:uid="{00000000-0005-0000-0000-0000E6060000}"/>
    <cellStyle name="Normal 7 2 2 5 5" xfId="1458" xr:uid="{00000000-0005-0000-0000-0000E7060000}"/>
    <cellStyle name="Normal 7 2 2 5 5 2" xfId="2592" xr:uid="{00000000-0005-0000-0000-0000E8060000}"/>
    <cellStyle name="Normal 7 2 2 5 6" xfId="1892" xr:uid="{00000000-0005-0000-0000-0000E9060000}"/>
    <cellStyle name="Normal 7 2 2 5 7" xfId="2091" xr:uid="{00000000-0005-0000-0000-0000EA060000}"/>
    <cellStyle name="Normal 7 2 2 6" xfId="124" xr:uid="{00000000-0005-0000-0000-0000EB060000}"/>
    <cellStyle name="Normal 7 2 2 6 2" xfId="582" xr:uid="{00000000-0005-0000-0000-0000EC060000}"/>
    <cellStyle name="Normal 7 2 2 6 2 2" xfId="2980" xr:uid="{00000000-0005-0000-0000-0000ED060000}"/>
    <cellStyle name="Normal 7 2 2 6 2 3" xfId="2479" xr:uid="{00000000-0005-0000-0000-0000EE060000}"/>
    <cellStyle name="Normal 7 2 2 6 3" xfId="1307" xr:uid="{00000000-0005-0000-0000-0000EF060000}"/>
    <cellStyle name="Normal 7 2 2 6 3 2" xfId="2682" xr:uid="{00000000-0005-0000-0000-0000F0060000}"/>
    <cellStyle name="Normal 7 2 2 6 4" xfId="1741" xr:uid="{00000000-0005-0000-0000-0000F1060000}"/>
    <cellStyle name="Normal 7 2 2 6 5" xfId="2181" xr:uid="{00000000-0005-0000-0000-0000F2060000}"/>
    <cellStyle name="Normal 7 2 2 7" xfId="494" xr:uid="{00000000-0005-0000-0000-0000F3060000}"/>
    <cellStyle name="Normal 7 2 2 7 2" xfId="946" xr:uid="{00000000-0005-0000-0000-0000F4060000}"/>
    <cellStyle name="Normal 7 2 2 7 2 2" xfId="2781" xr:uid="{00000000-0005-0000-0000-0000F5060000}"/>
    <cellStyle name="Normal 7 2 2 7 3" xfId="1670" xr:uid="{00000000-0005-0000-0000-0000F6060000}"/>
    <cellStyle name="Normal 7 2 2 7 4" xfId="2280" xr:uid="{00000000-0005-0000-0000-0000F7060000}"/>
    <cellStyle name="Normal 7 2 2 8" xfId="545" xr:uid="{00000000-0005-0000-0000-0000F8060000}"/>
    <cellStyle name="Normal 7 2 2 8 2" xfId="2880" xr:uid="{00000000-0005-0000-0000-0000F9060000}"/>
    <cellStyle name="Normal 7 2 2 8 3" xfId="2379" xr:uid="{00000000-0005-0000-0000-0000FA060000}"/>
    <cellStyle name="Normal 7 2 2 9" xfId="1270" xr:uid="{00000000-0005-0000-0000-0000FB060000}"/>
    <cellStyle name="Normal 7 2 2 9 2" xfId="2582" xr:uid="{00000000-0005-0000-0000-0000FC060000}"/>
    <cellStyle name="Normal 7 2 3" xfId="285" xr:uid="{00000000-0005-0000-0000-0000FD060000}"/>
    <cellStyle name="Normal 7 2 3 2" xfId="286" xr:uid="{00000000-0005-0000-0000-0000FE060000}"/>
    <cellStyle name="Normal 7 2 3 2 2" xfId="741" xr:uid="{00000000-0005-0000-0000-0000FF060000}"/>
    <cellStyle name="Normal 7 2 3 2 2 2" xfId="1035" xr:uid="{00000000-0005-0000-0000-000000070000}"/>
    <cellStyle name="Normal 7 2 3 2 2 2 2" xfId="1229" xr:uid="{00000000-0005-0000-0000-000001070000}"/>
    <cellStyle name="Normal 7 2 3 2 2 2 2 2" xfId="3064" xr:uid="{00000000-0005-0000-0000-000002070000}"/>
    <cellStyle name="Normal 7 2 3 2 2 2 2 3" xfId="2563" xr:uid="{00000000-0005-0000-0000-000003070000}"/>
    <cellStyle name="Normal 7 2 3 2 2 2 3" xfId="2766" xr:uid="{00000000-0005-0000-0000-000004070000}"/>
    <cellStyle name="Normal 7 2 3 2 2 2 4" xfId="2265" xr:uid="{00000000-0005-0000-0000-000005070000}"/>
    <cellStyle name="Normal 7 2 3 2 2 3" xfId="1122" xr:uid="{00000000-0005-0000-0000-000006070000}"/>
    <cellStyle name="Normal 7 2 3 2 2 3 2" xfId="2865" xr:uid="{00000000-0005-0000-0000-000007070000}"/>
    <cellStyle name="Normal 7 2 3 2 2 3 3" xfId="2364" xr:uid="{00000000-0005-0000-0000-000008070000}"/>
    <cellStyle name="Normal 7 2 3 2 2 4" xfId="502" xr:uid="{00000000-0005-0000-0000-000009070000}"/>
    <cellStyle name="Normal 7 2 3 2 2 4 2" xfId="2964" xr:uid="{00000000-0005-0000-0000-00000A070000}"/>
    <cellStyle name="Normal 7 2 3 2 2 4 3" xfId="2463" xr:uid="{00000000-0005-0000-0000-00000B070000}"/>
    <cellStyle name="Normal 7 2 3 2 2 5" xfId="2666" xr:uid="{00000000-0005-0000-0000-00000C070000}"/>
    <cellStyle name="Normal 7 2 3 2 2 6" xfId="2165" xr:uid="{00000000-0005-0000-0000-00000D070000}"/>
    <cellStyle name="Normal 7 2 3 2 3" xfId="948" xr:uid="{00000000-0005-0000-0000-00000E070000}"/>
    <cellStyle name="Normal 7 2 3 2 3 2" xfId="1093" xr:uid="{00000000-0005-0000-0000-00000F070000}"/>
    <cellStyle name="Normal 7 2 3 2 3 2 2" xfId="3018" xr:uid="{00000000-0005-0000-0000-000010070000}"/>
    <cellStyle name="Normal 7 2 3 2 3 2 3" xfId="2517" xr:uid="{00000000-0005-0000-0000-000011070000}"/>
    <cellStyle name="Normal 7 2 3 2 3 3" xfId="2720" xr:uid="{00000000-0005-0000-0000-000012070000}"/>
    <cellStyle name="Normal 7 2 3 2 3 4" xfId="2219" xr:uid="{00000000-0005-0000-0000-000013070000}"/>
    <cellStyle name="Normal 7 2 3 2 4" xfId="1194" xr:uid="{00000000-0005-0000-0000-000014070000}"/>
    <cellStyle name="Normal 7 2 3 2 4 2" xfId="2819" xr:uid="{00000000-0005-0000-0000-000015070000}"/>
    <cellStyle name="Normal 7 2 3 2 4 3" xfId="2318" xr:uid="{00000000-0005-0000-0000-000016070000}"/>
    <cellStyle name="Normal 7 2 3 2 5" xfId="986" xr:uid="{00000000-0005-0000-0000-000017070000}"/>
    <cellStyle name="Normal 7 2 3 2 5 2" xfId="2918" xr:uid="{00000000-0005-0000-0000-000018070000}"/>
    <cellStyle name="Normal 7 2 3 2 5 3" xfId="2417" xr:uid="{00000000-0005-0000-0000-000019070000}"/>
    <cellStyle name="Normal 7 2 3 2 6" xfId="1465" xr:uid="{00000000-0005-0000-0000-00001A070000}"/>
    <cellStyle name="Normal 7 2 3 2 6 2" xfId="2620" xr:uid="{00000000-0005-0000-0000-00001B070000}"/>
    <cellStyle name="Normal 7 2 3 2 7" xfId="1899" xr:uid="{00000000-0005-0000-0000-00001C070000}"/>
    <cellStyle name="Normal 7 2 3 2 8" xfId="2119" xr:uid="{00000000-0005-0000-0000-00001D070000}"/>
    <cellStyle name="Normal 7 2 3 3" xfId="740" xr:uid="{00000000-0005-0000-0000-00001E070000}"/>
    <cellStyle name="Normal 7 2 3 3 2" xfId="957" xr:uid="{00000000-0005-0000-0000-00001F070000}"/>
    <cellStyle name="Normal 7 2 3 3 2 2" xfId="1212" xr:uid="{00000000-0005-0000-0000-000020070000}"/>
    <cellStyle name="Normal 7 2 3 3 2 2 2" xfId="3041" xr:uid="{00000000-0005-0000-0000-000021070000}"/>
    <cellStyle name="Normal 7 2 3 3 2 2 3" xfId="2540" xr:uid="{00000000-0005-0000-0000-000022070000}"/>
    <cellStyle name="Normal 7 2 3 3 2 3" xfId="2743" xr:uid="{00000000-0005-0000-0000-000023070000}"/>
    <cellStyle name="Normal 7 2 3 3 2 4" xfId="2242" xr:uid="{00000000-0005-0000-0000-000024070000}"/>
    <cellStyle name="Normal 7 2 3 3 3" xfId="1057" xr:uid="{00000000-0005-0000-0000-000025070000}"/>
    <cellStyle name="Normal 7 2 3 3 3 2" xfId="2842" xr:uid="{00000000-0005-0000-0000-000026070000}"/>
    <cellStyle name="Normal 7 2 3 3 3 3" xfId="2341" xr:uid="{00000000-0005-0000-0000-000027070000}"/>
    <cellStyle name="Normal 7 2 3 3 4" xfId="501" xr:uid="{00000000-0005-0000-0000-000028070000}"/>
    <cellStyle name="Normal 7 2 3 3 4 2" xfId="2941" xr:uid="{00000000-0005-0000-0000-000029070000}"/>
    <cellStyle name="Normal 7 2 3 3 4 3" xfId="2440" xr:uid="{00000000-0005-0000-0000-00002A070000}"/>
    <cellStyle name="Normal 7 2 3 3 5" xfId="2643" xr:uid="{00000000-0005-0000-0000-00002B070000}"/>
    <cellStyle name="Normal 7 2 3 3 6" xfId="2142" xr:uid="{00000000-0005-0000-0000-00002C070000}"/>
    <cellStyle name="Normal 7 2 3 4" xfId="1028" xr:uid="{00000000-0005-0000-0000-00002D070000}"/>
    <cellStyle name="Normal 7 2 3 4 2" xfId="497" xr:uid="{00000000-0005-0000-0000-00002E070000}"/>
    <cellStyle name="Normal 7 2 3 4 2 2" xfId="2996" xr:uid="{00000000-0005-0000-0000-00002F070000}"/>
    <cellStyle name="Normal 7 2 3 4 2 3" xfId="2495" xr:uid="{00000000-0005-0000-0000-000030070000}"/>
    <cellStyle name="Normal 7 2 3 4 3" xfId="2698" xr:uid="{00000000-0005-0000-0000-000031070000}"/>
    <cellStyle name="Normal 7 2 3 4 4" xfId="2197" xr:uid="{00000000-0005-0000-0000-000032070000}"/>
    <cellStyle name="Normal 7 2 3 5" xfId="950" xr:uid="{00000000-0005-0000-0000-000033070000}"/>
    <cellStyle name="Normal 7 2 3 5 2" xfId="2797" xr:uid="{00000000-0005-0000-0000-000034070000}"/>
    <cellStyle name="Normal 7 2 3 5 3" xfId="2296" xr:uid="{00000000-0005-0000-0000-000035070000}"/>
    <cellStyle name="Normal 7 2 3 6" xfId="1071" xr:uid="{00000000-0005-0000-0000-000036070000}"/>
    <cellStyle name="Normal 7 2 3 6 2" xfId="2896" xr:uid="{00000000-0005-0000-0000-000037070000}"/>
    <cellStyle name="Normal 7 2 3 6 3" xfId="2395" xr:uid="{00000000-0005-0000-0000-000038070000}"/>
    <cellStyle name="Normal 7 2 3 7" xfId="1464" xr:uid="{00000000-0005-0000-0000-000039070000}"/>
    <cellStyle name="Normal 7 2 3 7 2" xfId="2598" xr:uid="{00000000-0005-0000-0000-00003A070000}"/>
    <cellStyle name="Normal 7 2 3 8" xfId="1898" xr:uid="{00000000-0005-0000-0000-00003B070000}"/>
    <cellStyle name="Normal 7 2 3 9" xfId="2097" xr:uid="{00000000-0005-0000-0000-00003C070000}"/>
    <cellStyle name="Normal 7 2 4" xfId="287" xr:uid="{00000000-0005-0000-0000-00003D070000}"/>
    <cellStyle name="Normal 7 2 4 2" xfId="288" xr:uid="{00000000-0005-0000-0000-00003E070000}"/>
    <cellStyle name="Normal 7 2 4 2 2" xfId="743" xr:uid="{00000000-0005-0000-0000-00003F070000}"/>
    <cellStyle name="Normal 7 2 4 2 2 2" xfId="1220" xr:uid="{00000000-0005-0000-0000-000040070000}"/>
    <cellStyle name="Normal 7 2 4 2 2 2 2" xfId="3053" xr:uid="{00000000-0005-0000-0000-000041070000}"/>
    <cellStyle name="Normal 7 2 4 2 2 2 3" xfId="2552" xr:uid="{00000000-0005-0000-0000-000042070000}"/>
    <cellStyle name="Normal 7 2 4 2 2 3" xfId="2755" xr:uid="{00000000-0005-0000-0000-000043070000}"/>
    <cellStyle name="Normal 7 2 4 2 2 4" xfId="2254" xr:uid="{00000000-0005-0000-0000-000044070000}"/>
    <cellStyle name="Normal 7 2 4 2 3" xfId="1125" xr:uid="{00000000-0005-0000-0000-000045070000}"/>
    <cellStyle name="Normal 7 2 4 2 3 2" xfId="2854" xr:uid="{00000000-0005-0000-0000-000046070000}"/>
    <cellStyle name="Normal 7 2 4 2 3 3" xfId="2353" xr:uid="{00000000-0005-0000-0000-000047070000}"/>
    <cellStyle name="Normal 7 2 4 2 4" xfId="1158" xr:uid="{00000000-0005-0000-0000-000048070000}"/>
    <cellStyle name="Normal 7 2 4 2 4 2" xfId="2953" xr:uid="{00000000-0005-0000-0000-000049070000}"/>
    <cellStyle name="Normal 7 2 4 2 4 3" xfId="2452" xr:uid="{00000000-0005-0000-0000-00004A070000}"/>
    <cellStyle name="Normal 7 2 4 2 5" xfId="1467" xr:uid="{00000000-0005-0000-0000-00004B070000}"/>
    <cellStyle name="Normal 7 2 4 2 5 2" xfId="2655" xr:uid="{00000000-0005-0000-0000-00004C070000}"/>
    <cellStyle name="Normal 7 2 4 2 6" xfId="1901" xr:uid="{00000000-0005-0000-0000-00004D070000}"/>
    <cellStyle name="Normal 7 2 4 2 7" xfId="2154" xr:uid="{00000000-0005-0000-0000-00004E070000}"/>
    <cellStyle name="Normal 7 2 4 3" xfId="742" xr:uid="{00000000-0005-0000-0000-00004F070000}"/>
    <cellStyle name="Normal 7 2 4 3 2" xfId="1106" xr:uid="{00000000-0005-0000-0000-000050070000}"/>
    <cellStyle name="Normal 7 2 4 3 2 2" xfId="3007" xr:uid="{00000000-0005-0000-0000-000051070000}"/>
    <cellStyle name="Normal 7 2 4 3 2 3" xfId="2506" xr:uid="{00000000-0005-0000-0000-000052070000}"/>
    <cellStyle name="Normal 7 2 4 3 3" xfId="2709" xr:uid="{00000000-0005-0000-0000-000053070000}"/>
    <cellStyle name="Normal 7 2 4 3 4" xfId="2208" xr:uid="{00000000-0005-0000-0000-000054070000}"/>
    <cellStyle name="Normal 7 2 4 4" xfId="1180" xr:uid="{00000000-0005-0000-0000-000055070000}"/>
    <cellStyle name="Normal 7 2 4 4 2" xfId="2808" xr:uid="{00000000-0005-0000-0000-000056070000}"/>
    <cellStyle name="Normal 7 2 4 4 3" xfId="2307" xr:uid="{00000000-0005-0000-0000-000057070000}"/>
    <cellStyle name="Normal 7 2 4 5" xfId="968" xr:uid="{00000000-0005-0000-0000-000058070000}"/>
    <cellStyle name="Normal 7 2 4 5 2" xfId="2907" xr:uid="{00000000-0005-0000-0000-000059070000}"/>
    <cellStyle name="Normal 7 2 4 5 3" xfId="2406" xr:uid="{00000000-0005-0000-0000-00005A070000}"/>
    <cellStyle name="Normal 7 2 4 6" xfId="1466" xr:uid="{00000000-0005-0000-0000-00005B070000}"/>
    <cellStyle name="Normal 7 2 4 6 2" xfId="2609" xr:uid="{00000000-0005-0000-0000-00005C070000}"/>
    <cellStyle name="Normal 7 2 4 7" xfId="1900" xr:uid="{00000000-0005-0000-0000-00005D070000}"/>
    <cellStyle name="Normal 7 2 4 8" xfId="2108" xr:uid="{00000000-0005-0000-0000-00005E070000}"/>
    <cellStyle name="Normal 7 2 5" xfId="289" xr:uid="{00000000-0005-0000-0000-00005F070000}"/>
    <cellStyle name="Normal 7 2 5 2" xfId="744" xr:uid="{00000000-0005-0000-0000-000060070000}"/>
    <cellStyle name="Normal 7 2 5 2 2" xfId="1204" xr:uid="{00000000-0005-0000-0000-000061070000}"/>
    <cellStyle name="Normal 7 2 5 2 2 2" xfId="3030" xr:uid="{00000000-0005-0000-0000-000062070000}"/>
    <cellStyle name="Normal 7 2 5 2 2 3" xfId="2529" xr:uid="{00000000-0005-0000-0000-000063070000}"/>
    <cellStyle name="Normal 7 2 5 2 3" xfId="2732" xr:uid="{00000000-0005-0000-0000-000064070000}"/>
    <cellStyle name="Normal 7 2 5 2 4" xfId="2231" xr:uid="{00000000-0005-0000-0000-000065070000}"/>
    <cellStyle name="Normal 7 2 5 3" xfId="1129" xr:uid="{00000000-0005-0000-0000-000066070000}"/>
    <cellStyle name="Normal 7 2 5 3 2" xfId="2831" xr:uid="{00000000-0005-0000-0000-000067070000}"/>
    <cellStyle name="Normal 7 2 5 3 3" xfId="2330" xr:uid="{00000000-0005-0000-0000-000068070000}"/>
    <cellStyle name="Normal 7 2 5 4" xfId="1080" xr:uid="{00000000-0005-0000-0000-000069070000}"/>
    <cellStyle name="Normal 7 2 5 4 2" xfId="2930" xr:uid="{00000000-0005-0000-0000-00006A070000}"/>
    <cellStyle name="Normal 7 2 5 4 3" xfId="2429" xr:uid="{00000000-0005-0000-0000-00006B070000}"/>
    <cellStyle name="Normal 7 2 5 5" xfId="1468" xr:uid="{00000000-0005-0000-0000-00006C070000}"/>
    <cellStyle name="Normal 7 2 5 5 2" xfId="2632" xr:uid="{00000000-0005-0000-0000-00006D070000}"/>
    <cellStyle name="Normal 7 2 5 6" xfId="1902" xr:uid="{00000000-0005-0000-0000-00006E070000}"/>
    <cellStyle name="Normal 7 2 5 7" xfId="2131" xr:uid="{00000000-0005-0000-0000-00006F070000}"/>
    <cellStyle name="Normal 7 2 6" xfId="460" xr:uid="{00000000-0005-0000-0000-000070070000}"/>
    <cellStyle name="Normal 7 2 6 2" xfId="912" xr:uid="{00000000-0005-0000-0000-000071070000}"/>
    <cellStyle name="Normal 7 2 6 2 2" xfId="1162" xr:uid="{00000000-0005-0000-0000-000072070000}"/>
    <cellStyle name="Normal 7 2 6 2 2 2" xfId="2985" xr:uid="{00000000-0005-0000-0000-000073070000}"/>
    <cellStyle name="Normal 7 2 6 2 2 3" xfId="2484" xr:uid="{00000000-0005-0000-0000-000074070000}"/>
    <cellStyle name="Normal 7 2 6 2 3" xfId="2687" xr:uid="{00000000-0005-0000-0000-000075070000}"/>
    <cellStyle name="Normal 7 2 6 2 4" xfId="2186" xr:uid="{00000000-0005-0000-0000-000076070000}"/>
    <cellStyle name="Normal 7 2 6 3" xfId="1044" xr:uid="{00000000-0005-0000-0000-000077070000}"/>
    <cellStyle name="Normal 7 2 6 3 2" xfId="2786" xr:uid="{00000000-0005-0000-0000-000078070000}"/>
    <cellStyle name="Normal 7 2 6 3 3" xfId="2285" xr:uid="{00000000-0005-0000-0000-000079070000}"/>
    <cellStyle name="Normal 7 2 6 4" xfId="993" xr:uid="{00000000-0005-0000-0000-00007A070000}"/>
    <cellStyle name="Normal 7 2 6 4 2" xfId="2885" xr:uid="{00000000-0005-0000-0000-00007B070000}"/>
    <cellStyle name="Normal 7 2 6 4 3" xfId="2384" xr:uid="{00000000-0005-0000-0000-00007C070000}"/>
    <cellStyle name="Normal 7 2 6 5" xfId="1636" xr:uid="{00000000-0005-0000-0000-00007D070000}"/>
    <cellStyle name="Normal 7 2 6 5 2" xfId="2587" xr:uid="{00000000-0005-0000-0000-00007E070000}"/>
    <cellStyle name="Normal 7 2 6 6" xfId="2070" xr:uid="{00000000-0005-0000-0000-00007F070000}"/>
    <cellStyle name="Normal 7 2 6 7" xfId="2086" xr:uid="{00000000-0005-0000-0000-000080070000}"/>
    <cellStyle name="Normal 7 2 7" xfId="278" xr:uid="{00000000-0005-0000-0000-000081070000}"/>
    <cellStyle name="Normal 7 2 7 2" xfId="733" xr:uid="{00000000-0005-0000-0000-000082070000}"/>
    <cellStyle name="Normal 7 2 7 2 2" xfId="2975" xr:uid="{00000000-0005-0000-0000-000083070000}"/>
    <cellStyle name="Normal 7 2 7 2 3" xfId="2474" xr:uid="{00000000-0005-0000-0000-000084070000}"/>
    <cellStyle name="Normal 7 2 7 3" xfId="1457" xr:uid="{00000000-0005-0000-0000-000085070000}"/>
    <cellStyle name="Normal 7 2 7 3 2" xfId="2677" xr:uid="{00000000-0005-0000-0000-000086070000}"/>
    <cellStyle name="Normal 7 2 7 4" xfId="1891" xr:uid="{00000000-0005-0000-0000-000087070000}"/>
    <cellStyle name="Normal 7 2 7 5" xfId="2176" xr:uid="{00000000-0005-0000-0000-000088070000}"/>
    <cellStyle name="Normal 7 2 8" xfId="107" xr:uid="{00000000-0005-0000-0000-000089070000}"/>
    <cellStyle name="Normal 7 2 8 2" xfId="565" xr:uid="{00000000-0005-0000-0000-00008A070000}"/>
    <cellStyle name="Normal 7 2 8 2 2" xfId="2776" xr:uid="{00000000-0005-0000-0000-00008B070000}"/>
    <cellStyle name="Normal 7 2 8 3" xfId="1290" xr:uid="{00000000-0005-0000-0000-00008C070000}"/>
    <cellStyle name="Normal 7 2 8 4" xfId="1724" xr:uid="{00000000-0005-0000-0000-00008D070000}"/>
    <cellStyle name="Normal 7 2 8 5" xfId="2275" xr:uid="{00000000-0005-0000-0000-00008E070000}"/>
    <cellStyle name="Normal 7 2 9" xfId="477" xr:uid="{00000000-0005-0000-0000-00008F070000}"/>
    <cellStyle name="Normal 7 2 9 2" xfId="929" xr:uid="{00000000-0005-0000-0000-000090070000}"/>
    <cellStyle name="Normal 7 2 9 2 2" xfId="2875" xr:uid="{00000000-0005-0000-0000-000091070000}"/>
    <cellStyle name="Normal 7 2 9 3" xfId="1653" xr:uid="{00000000-0005-0000-0000-000092070000}"/>
    <cellStyle name="Normal 7 2 9 4" xfId="2374" xr:uid="{00000000-0005-0000-0000-000093070000}"/>
    <cellStyle name="Normal 7 3" xfId="74" xr:uid="{00000000-0005-0000-0000-000094070000}"/>
    <cellStyle name="Normal 7 3 10" xfId="1692" xr:uid="{00000000-0005-0000-0000-000095070000}"/>
    <cellStyle name="Normal 7 3 11" xfId="2079" xr:uid="{00000000-0005-0000-0000-000096070000}"/>
    <cellStyle name="Normal 7 3 2" xfId="291" xr:uid="{00000000-0005-0000-0000-000097070000}"/>
    <cellStyle name="Normal 7 3 2 2" xfId="292" xr:uid="{00000000-0005-0000-0000-000098070000}"/>
    <cellStyle name="Normal 7 3 2 2 2" xfId="747" xr:uid="{00000000-0005-0000-0000-000099070000}"/>
    <cellStyle name="Normal 7 3 2 2 2 2" xfId="1197" xr:uid="{00000000-0005-0000-0000-00009A070000}"/>
    <cellStyle name="Normal 7 3 2 2 2 2 2" xfId="1232" xr:uid="{00000000-0005-0000-0000-00009B070000}"/>
    <cellStyle name="Normal 7 3 2 2 2 2 2 2" xfId="3067" xr:uid="{00000000-0005-0000-0000-00009C070000}"/>
    <cellStyle name="Normal 7 3 2 2 2 2 2 3" xfId="2566" xr:uid="{00000000-0005-0000-0000-00009D070000}"/>
    <cellStyle name="Normal 7 3 2 2 2 2 3" xfId="2769" xr:uid="{00000000-0005-0000-0000-00009E070000}"/>
    <cellStyle name="Normal 7 3 2 2 2 2 4" xfId="2268" xr:uid="{00000000-0005-0000-0000-00009F070000}"/>
    <cellStyle name="Normal 7 3 2 2 2 3" xfId="1064" xr:uid="{00000000-0005-0000-0000-0000A0070000}"/>
    <cellStyle name="Normal 7 3 2 2 2 3 2" xfId="2868" xr:uid="{00000000-0005-0000-0000-0000A1070000}"/>
    <cellStyle name="Normal 7 3 2 2 2 3 3" xfId="2367" xr:uid="{00000000-0005-0000-0000-0000A2070000}"/>
    <cellStyle name="Normal 7 3 2 2 2 4" xfId="1073" xr:uid="{00000000-0005-0000-0000-0000A3070000}"/>
    <cellStyle name="Normal 7 3 2 2 2 4 2" xfId="2967" xr:uid="{00000000-0005-0000-0000-0000A4070000}"/>
    <cellStyle name="Normal 7 3 2 2 2 4 3" xfId="2466" xr:uid="{00000000-0005-0000-0000-0000A5070000}"/>
    <cellStyle name="Normal 7 3 2 2 2 5" xfId="2669" xr:uid="{00000000-0005-0000-0000-0000A6070000}"/>
    <cellStyle name="Normal 7 3 2 2 2 6" xfId="2168" xr:uid="{00000000-0005-0000-0000-0000A7070000}"/>
    <cellStyle name="Normal 7 3 2 2 3" xfId="1120" xr:uid="{00000000-0005-0000-0000-0000A8070000}"/>
    <cellStyle name="Normal 7 3 2 2 3 2" xfId="996" xr:uid="{00000000-0005-0000-0000-0000A9070000}"/>
    <cellStyle name="Normal 7 3 2 2 3 2 2" xfId="3021" xr:uid="{00000000-0005-0000-0000-0000AA070000}"/>
    <cellStyle name="Normal 7 3 2 2 3 2 3" xfId="2520" xr:uid="{00000000-0005-0000-0000-0000AB070000}"/>
    <cellStyle name="Normal 7 3 2 2 3 3" xfId="2723" xr:uid="{00000000-0005-0000-0000-0000AC070000}"/>
    <cellStyle name="Normal 7 3 2 2 3 4" xfId="2222" xr:uid="{00000000-0005-0000-0000-0000AD070000}"/>
    <cellStyle name="Normal 7 3 2 2 4" xfId="1052" xr:uid="{00000000-0005-0000-0000-0000AE070000}"/>
    <cellStyle name="Normal 7 3 2 2 4 2" xfId="2822" xr:uid="{00000000-0005-0000-0000-0000AF070000}"/>
    <cellStyle name="Normal 7 3 2 2 4 3" xfId="2321" xr:uid="{00000000-0005-0000-0000-0000B0070000}"/>
    <cellStyle name="Normal 7 3 2 2 5" xfId="994" xr:uid="{00000000-0005-0000-0000-0000B1070000}"/>
    <cellStyle name="Normal 7 3 2 2 5 2" xfId="2921" xr:uid="{00000000-0005-0000-0000-0000B2070000}"/>
    <cellStyle name="Normal 7 3 2 2 5 3" xfId="2420" xr:uid="{00000000-0005-0000-0000-0000B3070000}"/>
    <cellStyle name="Normal 7 3 2 2 6" xfId="1471" xr:uid="{00000000-0005-0000-0000-0000B4070000}"/>
    <cellStyle name="Normal 7 3 2 2 6 2" xfId="2623" xr:uid="{00000000-0005-0000-0000-0000B5070000}"/>
    <cellStyle name="Normal 7 3 2 2 7" xfId="1905" xr:uid="{00000000-0005-0000-0000-0000B6070000}"/>
    <cellStyle name="Normal 7 3 2 2 8" xfId="2122" xr:uid="{00000000-0005-0000-0000-0000B7070000}"/>
    <cellStyle name="Normal 7 3 2 3" xfId="746" xr:uid="{00000000-0005-0000-0000-0000B8070000}"/>
    <cellStyle name="Normal 7 3 2 3 2" xfId="1033" xr:uid="{00000000-0005-0000-0000-0000B9070000}"/>
    <cellStyle name="Normal 7 3 2 3 2 2" xfId="1214" xr:uid="{00000000-0005-0000-0000-0000BA070000}"/>
    <cellStyle name="Normal 7 3 2 3 2 2 2" xfId="3044" xr:uid="{00000000-0005-0000-0000-0000BB070000}"/>
    <cellStyle name="Normal 7 3 2 3 2 2 3" xfId="2543" xr:uid="{00000000-0005-0000-0000-0000BC070000}"/>
    <cellStyle name="Normal 7 3 2 3 2 3" xfId="2746" xr:uid="{00000000-0005-0000-0000-0000BD070000}"/>
    <cellStyle name="Normal 7 3 2 3 2 4" xfId="2245" xr:uid="{00000000-0005-0000-0000-0000BE070000}"/>
    <cellStyle name="Normal 7 3 2 3 3" xfId="495" xr:uid="{00000000-0005-0000-0000-0000BF070000}"/>
    <cellStyle name="Normal 7 3 2 3 3 2" xfId="2845" xr:uid="{00000000-0005-0000-0000-0000C0070000}"/>
    <cellStyle name="Normal 7 3 2 3 3 3" xfId="2344" xr:uid="{00000000-0005-0000-0000-0000C1070000}"/>
    <cellStyle name="Normal 7 3 2 3 4" xfId="498" xr:uid="{00000000-0005-0000-0000-0000C2070000}"/>
    <cellStyle name="Normal 7 3 2 3 4 2" xfId="2944" xr:uid="{00000000-0005-0000-0000-0000C3070000}"/>
    <cellStyle name="Normal 7 3 2 3 4 3" xfId="2443" xr:uid="{00000000-0005-0000-0000-0000C4070000}"/>
    <cellStyle name="Normal 7 3 2 3 5" xfId="2646" xr:uid="{00000000-0005-0000-0000-0000C5070000}"/>
    <cellStyle name="Normal 7 3 2 3 6" xfId="2145" xr:uid="{00000000-0005-0000-0000-0000C6070000}"/>
    <cellStyle name="Normal 7 3 2 4" xfId="980" xr:uid="{00000000-0005-0000-0000-0000C7070000}"/>
    <cellStyle name="Normal 7 3 2 4 2" xfId="1154" xr:uid="{00000000-0005-0000-0000-0000C8070000}"/>
    <cellStyle name="Normal 7 3 2 4 2 2" xfId="2999" xr:uid="{00000000-0005-0000-0000-0000C9070000}"/>
    <cellStyle name="Normal 7 3 2 4 2 3" xfId="2498" xr:uid="{00000000-0005-0000-0000-0000CA070000}"/>
    <cellStyle name="Normal 7 3 2 4 3" xfId="2701" xr:uid="{00000000-0005-0000-0000-0000CB070000}"/>
    <cellStyle name="Normal 7 3 2 4 4" xfId="2200" xr:uid="{00000000-0005-0000-0000-0000CC070000}"/>
    <cellStyle name="Normal 7 3 2 5" xfId="1047" xr:uid="{00000000-0005-0000-0000-0000CD070000}"/>
    <cellStyle name="Normal 7 3 2 5 2" xfId="2800" xr:uid="{00000000-0005-0000-0000-0000CE070000}"/>
    <cellStyle name="Normal 7 3 2 5 3" xfId="2299" xr:uid="{00000000-0005-0000-0000-0000CF070000}"/>
    <cellStyle name="Normal 7 3 2 6" xfId="1134" xr:uid="{00000000-0005-0000-0000-0000D0070000}"/>
    <cellStyle name="Normal 7 3 2 6 2" xfId="2899" xr:uid="{00000000-0005-0000-0000-0000D1070000}"/>
    <cellStyle name="Normal 7 3 2 6 3" xfId="2398" xr:uid="{00000000-0005-0000-0000-0000D2070000}"/>
    <cellStyle name="Normal 7 3 2 7" xfId="1470" xr:uid="{00000000-0005-0000-0000-0000D3070000}"/>
    <cellStyle name="Normal 7 3 2 7 2" xfId="2601" xr:uid="{00000000-0005-0000-0000-0000D4070000}"/>
    <cellStyle name="Normal 7 3 2 8" xfId="1904" xr:uid="{00000000-0005-0000-0000-0000D5070000}"/>
    <cellStyle name="Normal 7 3 2 9" xfId="2100" xr:uid="{00000000-0005-0000-0000-0000D6070000}"/>
    <cellStyle name="Normal 7 3 3" xfId="293" xr:uid="{00000000-0005-0000-0000-0000D7070000}"/>
    <cellStyle name="Normal 7 3 3 2" xfId="294" xr:uid="{00000000-0005-0000-0000-0000D8070000}"/>
    <cellStyle name="Normal 7 3 3 2 2" xfId="749" xr:uid="{00000000-0005-0000-0000-0000D9070000}"/>
    <cellStyle name="Normal 7 3 3 2 2 2" xfId="1223" xr:uid="{00000000-0005-0000-0000-0000DA070000}"/>
    <cellStyle name="Normal 7 3 3 2 2 2 2" xfId="3056" xr:uid="{00000000-0005-0000-0000-0000DB070000}"/>
    <cellStyle name="Normal 7 3 3 2 2 2 3" xfId="2555" xr:uid="{00000000-0005-0000-0000-0000DC070000}"/>
    <cellStyle name="Normal 7 3 3 2 2 3" xfId="2758" xr:uid="{00000000-0005-0000-0000-0000DD070000}"/>
    <cellStyle name="Normal 7 3 3 2 2 4" xfId="2257" xr:uid="{00000000-0005-0000-0000-0000DE070000}"/>
    <cellStyle name="Normal 7 3 3 2 3" xfId="1062" xr:uid="{00000000-0005-0000-0000-0000DF070000}"/>
    <cellStyle name="Normal 7 3 3 2 3 2" xfId="2857" xr:uid="{00000000-0005-0000-0000-0000E0070000}"/>
    <cellStyle name="Normal 7 3 3 2 3 3" xfId="2356" xr:uid="{00000000-0005-0000-0000-0000E1070000}"/>
    <cellStyle name="Normal 7 3 3 2 4" xfId="954" xr:uid="{00000000-0005-0000-0000-0000E2070000}"/>
    <cellStyle name="Normal 7 3 3 2 4 2" xfId="2956" xr:uid="{00000000-0005-0000-0000-0000E3070000}"/>
    <cellStyle name="Normal 7 3 3 2 4 3" xfId="2455" xr:uid="{00000000-0005-0000-0000-0000E4070000}"/>
    <cellStyle name="Normal 7 3 3 2 5" xfId="1473" xr:uid="{00000000-0005-0000-0000-0000E5070000}"/>
    <cellStyle name="Normal 7 3 3 2 5 2" xfId="2658" xr:uid="{00000000-0005-0000-0000-0000E6070000}"/>
    <cellStyle name="Normal 7 3 3 2 6" xfId="1907" xr:uid="{00000000-0005-0000-0000-0000E7070000}"/>
    <cellStyle name="Normal 7 3 3 2 7" xfId="2157" xr:uid="{00000000-0005-0000-0000-0000E8070000}"/>
    <cellStyle name="Normal 7 3 3 3" xfId="748" xr:uid="{00000000-0005-0000-0000-0000E9070000}"/>
    <cellStyle name="Normal 7 3 3 3 2" xfId="997" xr:uid="{00000000-0005-0000-0000-0000EA070000}"/>
    <cellStyle name="Normal 7 3 3 3 2 2" xfId="3010" xr:uid="{00000000-0005-0000-0000-0000EB070000}"/>
    <cellStyle name="Normal 7 3 3 3 2 3" xfId="2509" xr:uid="{00000000-0005-0000-0000-0000EC070000}"/>
    <cellStyle name="Normal 7 3 3 3 3" xfId="2712" xr:uid="{00000000-0005-0000-0000-0000ED070000}"/>
    <cellStyle name="Normal 7 3 3 3 4" xfId="2211" xr:uid="{00000000-0005-0000-0000-0000EE070000}"/>
    <cellStyle name="Normal 7 3 3 4" xfId="1189" xr:uid="{00000000-0005-0000-0000-0000EF070000}"/>
    <cellStyle name="Normal 7 3 3 4 2" xfId="2811" xr:uid="{00000000-0005-0000-0000-0000F0070000}"/>
    <cellStyle name="Normal 7 3 3 4 3" xfId="2310" xr:uid="{00000000-0005-0000-0000-0000F1070000}"/>
    <cellStyle name="Normal 7 3 3 5" xfId="1118" xr:uid="{00000000-0005-0000-0000-0000F2070000}"/>
    <cellStyle name="Normal 7 3 3 5 2" xfId="2910" xr:uid="{00000000-0005-0000-0000-0000F3070000}"/>
    <cellStyle name="Normal 7 3 3 5 3" xfId="2409" xr:uid="{00000000-0005-0000-0000-0000F4070000}"/>
    <cellStyle name="Normal 7 3 3 6" xfId="1472" xr:uid="{00000000-0005-0000-0000-0000F5070000}"/>
    <cellStyle name="Normal 7 3 3 6 2" xfId="2612" xr:uid="{00000000-0005-0000-0000-0000F6070000}"/>
    <cellStyle name="Normal 7 3 3 7" xfId="1906" xr:uid="{00000000-0005-0000-0000-0000F7070000}"/>
    <cellStyle name="Normal 7 3 3 8" xfId="2111" xr:uid="{00000000-0005-0000-0000-0000F8070000}"/>
    <cellStyle name="Normal 7 3 4" xfId="295" xr:uid="{00000000-0005-0000-0000-0000F9070000}"/>
    <cellStyle name="Normal 7 3 4 2" xfId="750" xr:uid="{00000000-0005-0000-0000-0000FA070000}"/>
    <cellStyle name="Normal 7 3 4 2 2" xfId="1206" xr:uid="{00000000-0005-0000-0000-0000FB070000}"/>
    <cellStyle name="Normal 7 3 4 2 2 2" xfId="3033" xr:uid="{00000000-0005-0000-0000-0000FC070000}"/>
    <cellStyle name="Normal 7 3 4 2 2 3" xfId="2532" xr:uid="{00000000-0005-0000-0000-0000FD070000}"/>
    <cellStyle name="Normal 7 3 4 2 3" xfId="2735" xr:uid="{00000000-0005-0000-0000-0000FE070000}"/>
    <cellStyle name="Normal 7 3 4 2 4" xfId="2234" xr:uid="{00000000-0005-0000-0000-0000FF070000}"/>
    <cellStyle name="Normal 7 3 4 3" xfId="1201" xr:uid="{00000000-0005-0000-0000-000000080000}"/>
    <cellStyle name="Normal 7 3 4 3 2" xfId="2834" xr:uid="{00000000-0005-0000-0000-000001080000}"/>
    <cellStyle name="Normal 7 3 4 3 3" xfId="2333" xr:uid="{00000000-0005-0000-0000-000002080000}"/>
    <cellStyle name="Normal 7 3 4 4" xfId="1074" xr:uid="{00000000-0005-0000-0000-000003080000}"/>
    <cellStyle name="Normal 7 3 4 4 2" xfId="2933" xr:uid="{00000000-0005-0000-0000-000004080000}"/>
    <cellStyle name="Normal 7 3 4 4 3" xfId="2432" xr:uid="{00000000-0005-0000-0000-000005080000}"/>
    <cellStyle name="Normal 7 3 4 5" xfId="1474" xr:uid="{00000000-0005-0000-0000-000006080000}"/>
    <cellStyle name="Normal 7 3 4 5 2" xfId="2635" xr:uid="{00000000-0005-0000-0000-000007080000}"/>
    <cellStyle name="Normal 7 3 4 6" xfId="1908" xr:uid="{00000000-0005-0000-0000-000008080000}"/>
    <cellStyle name="Normal 7 3 4 7" xfId="2134" xr:uid="{00000000-0005-0000-0000-000009080000}"/>
    <cellStyle name="Normal 7 3 5" xfId="290" xr:uid="{00000000-0005-0000-0000-00000A080000}"/>
    <cellStyle name="Normal 7 3 5 2" xfId="745" xr:uid="{00000000-0005-0000-0000-00000B080000}"/>
    <cellStyle name="Normal 7 3 5 2 2" xfId="1096" xr:uid="{00000000-0005-0000-0000-00000C080000}"/>
    <cellStyle name="Normal 7 3 5 2 2 2" xfId="2988" xr:uid="{00000000-0005-0000-0000-00000D080000}"/>
    <cellStyle name="Normal 7 3 5 2 2 3" xfId="2487" xr:uid="{00000000-0005-0000-0000-00000E080000}"/>
    <cellStyle name="Normal 7 3 5 2 3" xfId="2690" xr:uid="{00000000-0005-0000-0000-00000F080000}"/>
    <cellStyle name="Normal 7 3 5 2 4" xfId="2189" xr:uid="{00000000-0005-0000-0000-000010080000}"/>
    <cellStyle name="Normal 7 3 5 3" xfId="974" xr:uid="{00000000-0005-0000-0000-000011080000}"/>
    <cellStyle name="Normal 7 3 5 3 2" xfId="2789" xr:uid="{00000000-0005-0000-0000-000012080000}"/>
    <cellStyle name="Normal 7 3 5 3 3" xfId="2288" xr:uid="{00000000-0005-0000-0000-000013080000}"/>
    <cellStyle name="Normal 7 3 5 4" xfId="1066" xr:uid="{00000000-0005-0000-0000-000014080000}"/>
    <cellStyle name="Normal 7 3 5 4 2" xfId="2888" xr:uid="{00000000-0005-0000-0000-000015080000}"/>
    <cellStyle name="Normal 7 3 5 4 3" xfId="2387" xr:uid="{00000000-0005-0000-0000-000016080000}"/>
    <cellStyle name="Normal 7 3 5 5" xfId="1469" xr:uid="{00000000-0005-0000-0000-000017080000}"/>
    <cellStyle name="Normal 7 3 5 5 2" xfId="2590" xr:uid="{00000000-0005-0000-0000-000018080000}"/>
    <cellStyle name="Normal 7 3 5 6" xfId="1903" xr:uid="{00000000-0005-0000-0000-000019080000}"/>
    <cellStyle name="Normal 7 3 5 7" xfId="2089" xr:uid="{00000000-0005-0000-0000-00001A080000}"/>
    <cellStyle name="Normal 7 3 6" xfId="112" xr:uid="{00000000-0005-0000-0000-00001B080000}"/>
    <cellStyle name="Normal 7 3 6 2" xfId="570" xr:uid="{00000000-0005-0000-0000-00001C080000}"/>
    <cellStyle name="Normal 7 3 6 2 2" xfId="2978" xr:uid="{00000000-0005-0000-0000-00001D080000}"/>
    <cellStyle name="Normal 7 3 6 2 3" xfId="2477" xr:uid="{00000000-0005-0000-0000-00001E080000}"/>
    <cellStyle name="Normal 7 3 6 3" xfId="1295" xr:uid="{00000000-0005-0000-0000-00001F080000}"/>
    <cellStyle name="Normal 7 3 6 3 2" xfId="2680" xr:uid="{00000000-0005-0000-0000-000020080000}"/>
    <cellStyle name="Normal 7 3 6 4" xfId="1729" xr:uid="{00000000-0005-0000-0000-000021080000}"/>
    <cellStyle name="Normal 7 3 6 5" xfId="2179" xr:uid="{00000000-0005-0000-0000-000022080000}"/>
    <cellStyle name="Normal 7 3 7" xfId="482" xr:uid="{00000000-0005-0000-0000-000023080000}"/>
    <cellStyle name="Normal 7 3 7 2" xfId="934" xr:uid="{00000000-0005-0000-0000-000024080000}"/>
    <cellStyle name="Normal 7 3 7 2 2" xfId="2779" xr:uid="{00000000-0005-0000-0000-000025080000}"/>
    <cellStyle name="Normal 7 3 7 3" xfId="1658" xr:uid="{00000000-0005-0000-0000-000026080000}"/>
    <cellStyle name="Normal 7 3 7 4" xfId="2278" xr:uid="{00000000-0005-0000-0000-000027080000}"/>
    <cellStyle name="Normal 7 3 8" xfId="533" xr:uid="{00000000-0005-0000-0000-000028080000}"/>
    <cellStyle name="Normal 7 3 8 2" xfId="2878" xr:uid="{00000000-0005-0000-0000-000029080000}"/>
    <cellStyle name="Normal 7 3 8 3" xfId="2377" xr:uid="{00000000-0005-0000-0000-00002A080000}"/>
    <cellStyle name="Normal 7 3 9" xfId="1258" xr:uid="{00000000-0005-0000-0000-00002B080000}"/>
    <cellStyle name="Normal 7 3 9 2" xfId="2580" xr:uid="{00000000-0005-0000-0000-00002C080000}"/>
    <cellStyle name="Normal 7 4" xfId="296" xr:uid="{00000000-0005-0000-0000-00002D080000}"/>
    <cellStyle name="Normal 7 4 2" xfId="297" xr:uid="{00000000-0005-0000-0000-00002E080000}"/>
    <cellStyle name="Normal 7 4 2 2" xfId="752" xr:uid="{00000000-0005-0000-0000-00002F080000}"/>
    <cellStyle name="Normal 7 4 2 2 2" xfId="1037" xr:uid="{00000000-0005-0000-0000-000030080000}"/>
    <cellStyle name="Normal 7 4 2 2 2 2" xfId="1228" xr:uid="{00000000-0005-0000-0000-000031080000}"/>
    <cellStyle name="Normal 7 4 2 2 2 2 2" xfId="3062" xr:uid="{00000000-0005-0000-0000-000032080000}"/>
    <cellStyle name="Normal 7 4 2 2 2 2 3" xfId="2561" xr:uid="{00000000-0005-0000-0000-000033080000}"/>
    <cellStyle name="Normal 7 4 2 2 2 3" xfId="2764" xr:uid="{00000000-0005-0000-0000-000034080000}"/>
    <cellStyle name="Normal 7 4 2 2 2 4" xfId="2263" xr:uid="{00000000-0005-0000-0000-000035080000}"/>
    <cellStyle name="Normal 7 4 2 2 3" xfId="1137" xr:uid="{00000000-0005-0000-0000-000036080000}"/>
    <cellStyle name="Normal 7 4 2 2 3 2" xfId="2863" xr:uid="{00000000-0005-0000-0000-000037080000}"/>
    <cellStyle name="Normal 7 4 2 2 3 3" xfId="2362" xr:uid="{00000000-0005-0000-0000-000038080000}"/>
    <cellStyle name="Normal 7 4 2 2 4" xfId="1127" xr:uid="{00000000-0005-0000-0000-000039080000}"/>
    <cellStyle name="Normal 7 4 2 2 4 2" xfId="2962" xr:uid="{00000000-0005-0000-0000-00003A080000}"/>
    <cellStyle name="Normal 7 4 2 2 4 3" xfId="2461" xr:uid="{00000000-0005-0000-0000-00003B080000}"/>
    <cellStyle name="Normal 7 4 2 2 5" xfId="2664" xr:uid="{00000000-0005-0000-0000-00003C080000}"/>
    <cellStyle name="Normal 7 4 2 2 6" xfId="2163" xr:uid="{00000000-0005-0000-0000-00003D080000}"/>
    <cellStyle name="Normal 7 4 2 3" xfId="1141" xr:uid="{00000000-0005-0000-0000-00003E080000}"/>
    <cellStyle name="Normal 7 4 2 3 2" xfId="1002" xr:uid="{00000000-0005-0000-0000-00003F080000}"/>
    <cellStyle name="Normal 7 4 2 3 2 2" xfId="3016" xr:uid="{00000000-0005-0000-0000-000040080000}"/>
    <cellStyle name="Normal 7 4 2 3 2 3" xfId="2515" xr:uid="{00000000-0005-0000-0000-000041080000}"/>
    <cellStyle name="Normal 7 4 2 3 3" xfId="2718" xr:uid="{00000000-0005-0000-0000-000042080000}"/>
    <cellStyle name="Normal 7 4 2 3 4" xfId="2217" xr:uid="{00000000-0005-0000-0000-000043080000}"/>
    <cellStyle name="Normal 7 4 2 4" xfId="992" xr:uid="{00000000-0005-0000-0000-000044080000}"/>
    <cellStyle name="Normal 7 4 2 4 2" xfId="2817" xr:uid="{00000000-0005-0000-0000-000045080000}"/>
    <cellStyle name="Normal 7 4 2 4 3" xfId="2316" xr:uid="{00000000-0005-0000-0000-000046080000}"/>
    <cellStyle name="Normal 7 4 2 5" xfId="1076" xr:uid="{00000000-0005-0000-0000-000047080000}"/>
    <cellStyle name="Normal 7 4 2 5 2" xfId="2916" xr:uid="{00000000-0005-0000-0000-000048080000}"/>
    <cellStyle name="Normal 7 4 2 5 3" xfId="2415" xr:uid="{00000000-0005-0000-0000-000049080000}"/>
    <cellStyle name="Normal 7 4 2 6" xfId="1476" xr:uid="{00000000-0005-0000-0000-00004A080000}"/>
    <cellStyle name="Normal 7 4 2 6 2" xfId="2618" xr:uid="{00000000-0005-0000-0000-00004B080000}"/>
    <cellStyle name="Normal 7 4 2 7" xfId="1910" xr:uid="{00000000-0005-0000-0000-00004C080000}"/>
    <cellStyle name="Normal 7 4 2 8" xfId="2117" xr:uid="{00000000-0005-0000-0000-00004D080000}"/>
    <cellStyle name="Normal 7 4 3" xfId="751" xr:uid="{00000000-0005-0000-0000-00004E080000}"/>
    <cellStyle name="Normal 7 4 3 2" xfId="952" xr:uid="{00000000-0005-0000-0000-00004F080000}"/>
    <cellStyle name="Normal 7 4 3 2 2" xfId="1211" xr:uid="{00000000-0005-0000-0000-000050080000}"/>
    <cellStyle name="Normal 7 4 3 2 2 2" xfId="3039" xr:uid="{00000000-0005-0000-0000-000051080000}"/>
    <cellStyle name="Normal 7 4 3 2 2 3" xfId="2538" xr:uid="{00000000-0005-0000-0000-000052080000}"/>
    <cellStyle name="Normal 7 4 3 2 3" xfId="2741" xr:uid="{00000000-0005-0000-0000-000053080000}"/>
    <cellStyle name="Normal 7 4 3 2 4" xfId="2240" xr:uid="{00000000-0005-0000-0000-000054080000}"/>
    <cellStyle name="Normal 7 4 3 3" xfId="1149" xr:uid="{00000000-0005-0000-0000-000055080000}"/>
    <cellStyle name="Normal 7 4 3 3 2" xfId="2840" xr:uid="{00000000-0005-0000-0000-000056080000}"/>
    <cellStyle name="Normal 7 4 3 3 3" xfId="2339" xr:uid="{00000000-0005-0000-0000-000057080000}"/>
    <cellStyle name="Normal 7 4 3 4" xfId="1150" xr:uid="{00000000-0005-0000-0000-000058080000}"/>
    <cellStyle name="Normal 7 4 3 4 2" xfId="2939" xr:uid="{00000000-0005-0000-0000-000059080000}"/>
    <cellStyle name="Normal 7 4 3 4 3" xfId="2438" xr:uid="{00000000-0005-0000-0000-00005A080000}"/>
    <cellStyle name="Normal 7 4 3 5" xfId="2641" xr:uid="{00000000-0005-0000-0000-00005B080000}"/>
    <cellStyle name="Normal 7 4 3 6" xfId="2140" xr:uid="{00000000-0005-0000-0000-00005C080000}"/>
    <cellStyle name="Normal 7 4 4" xfId="1027" xr:uid="{00000000-0005-0000-0000-00005D080000}"/>
    <cellStyle name="Normal 7 4 4 2" xfId="1001" xr:uid="{00000000-0005-0000-0000-00005E080000}"/>
    <cellStyle name="Normal 7 4 4 2 2" xfId="2994" xr:uid="{00000000-0005-0000-0000-00005F080000}"/>
    <cellStyle name="Normal 7 4 4 2 3" xfId="2493" xr:uid="{00000000-0005-0000-0000-000060080000}"/>
    <cellStyle name="Normal 7 4 4 3" xfId="2696" xr:uid="{00000000-0005-0000-0000-000061080000}"/>
    <cellStyle name="Normal 7 4 4 4" xfId="2195" xr:uid="{00000000-0005-0000-0000-000062080000}"/>
    <cellStyle name="Normal 7 4 5" xfId="1133" xr:uid="{00000000-0005-0000-0000-000063080000}"/>
    <cellStyle name="Normal 7 4 5 2" xfId="2795" xr:uid="{00000000-0005-0000-0000-000064080000}"/>
    <cellStyle name="Normal 7 4 5 3" xfId="2294" xr:uid="{00000000-0005-0000-0000-000065080000}"/>
    <cellStyle name="Normal 7 4 6" xfId="1070" xr:uid="{00000000-0005-0000-0000-000066080000}"/>
    <cellStyle name="Normal 7 4 6 2" xfId="2894" xr:uid="{00000000-0005-0000-0000-000067080000}"/>
    <cellStyle name="Normal 7 4 6 3" xfId="2393" xr:uid="{00000000-0005-0000-0000-000068080000}"/>
    <cellStyle name="Normal 7 4 7" xfId="1475" xr:uid="{00000000-0005-0000-0000-000069080000}"/>
    <cellStyle name="Normal 7 4 7 2" xfId="2596" xr:uid="{00000000-0005-0000-0000-00006A080000}"/>
    <cellStyle name="Normal 7 4 8" xfId="1909" xr:uid="{00000000-0005-0000-0000-00006B080000}"/>
    <cellStyle name="Normal 7 4 9" xfId="2095" xr:uid="{00000000-0005-0000-0000-00006C080000}"/>
    <cellStyle name="Normal 7 5" xfId="298" xr:uid="{00000000-0005-0000-0000-00006D080000}"/>
    <cellStyle name="Normal 7 5 2" xfId="299" xr:uid="{00000000-0005-0000-0000-00006E080000}"/>
    <cellStyle name="Normal 7 5 2 2" xfId="754" xr:uid="{00000000-0005-0000-0000-00006F080000}"/>
    <cellStyle name="Normal 7 5 2 2 2" xfId="1219" xr:uid="{00000000-0005-0000-0000-000070080000}"/>
    <cellStyle name="Normal 7 5 2 2 2 2" xfId="3051" xr:uid="{00000000-0005-0000-0000-000071080000}"/>
    <cellStyle name="Normal 7 5 2 2 2 3" xfId="2550" xr:uid="{00000000-0005-0000-0000-000072080000}"/>
    <cellStyle name="Normal 7 5 2 2 3" xfId="2753" xr:uid="{00000000-0005-0000-0000-000073080000}"/>
    <cellStyle name="Normal 7 5 2 2 4" xfId="2252" xr:uid="{00000000-0005-0000-0000-000074080000}"/>
    <cellStyle name="Normal 7 5 2 3" xfId="1059" xr:uid="{00000000-0005-0000-0000-000075080000}"/>
    <cellStyle name="Normal 7 5 2 3 2" xfId="2852" xr:uid="{00000000-0005-0000-0000-000076080000}"/>
    <cellStyle name="Normal 7 5 2 3 3" xfId="2351" xr:uid="{00000000-0005-0000-0000-000077080000}"/>
    <cellStyle name="Normal 7 5 2 4" xfId="1151" xr:uid="{00000000-0005-0000-0000-000078080000}"/>
    <cellStyle name="Normal 7 5 2 4 2" xfId="2951" xr:uid="{00000000-0005-0000-0000-000079080000}"/>
    <cellStyle name="Normal 7 5 2 4 3" xfId="2450" xr:uid="{00000000-0005-0000-0000-00007A080000}"/>
    <cellStyle name="Normal 7 5 2 5" xfId="1478" xr:uid="{00000000-0005-0000-0000-00007B080000}"/>
    <cellStyle name="Normal 7 5 2 5 2" xfId="2653" xr:uid="{00000000-0005-0000-0000-00007C080000}"/>
    <cellStyle name="Normal 7 5 2 6" xfId="1912" xr:uid="{00000000-0005-0000-0000-00007D080000}"/>
    <cellStyle name="Normal 7 5 2 7" xfId="2152" xr:uid="{00000000-0005-0000-0000-00007E080000}"/>
    <cellStyle name="Normal 7 5 3" xfId="753" xr:uid="{00000000-0005-0000-0000-00007F080000}"/>
    <cellStyle name="Normal 7 5 3 2" xfId="1107" xr:uid="{00000000-0005-0000-0000-000080080000}"/>
    <cellStyle name="Normal 7 5 3 2 2" xfId="3005" xr:uid="{00000000-0005-0000-0000-000081080000}"/>
    <cellStyle name="Normal 7 5 3 2 3" xfId="2504" xr:uid="{00000000-0005-0000-0000-000082080000}"/>
    <cellStyle name="Normal 7 5 3 3" xfId="2707" xr:uid="{00000000-0005-0000-0000-000083080000}"/>
    <cellStyle name="Normal 7 5 3 4" xfId="2206" xr:uid="{00000000-0005-0000-0000-000084080000}"/>
    <cellStyle name="Normal 7 5 4" xfId="1117" xr:uid="{00000000-0005-0000-0000-000085080000}"/>
    <cellStyle name="Normal 7 5 4 2" xfId="2806" xr:uid="{00000000-0005-0000-0000-000086080000}"/>
    <cellStyle name="Normal 7 5 4 3" xfId="2305" xr:uid="{00000000-0005-0000-0000-000087080000}"/>
    <cellStyle name="Normal 7 5 5" xfId="503" xr:uid="{00000000-0005-0000-0000-000088080000}"/>
    <cellStyle name="Normal 7 5 5 2" xfId="2905" xr:uid="{00000000-0005-0000-0000-000089080000}"/>
    <cellStyle name="Normal 7 5 5 3" xfId="2404" xr:uid="{00000000-0005-0000-0000-00008A080000}"/>
    <cellStyle name="Normal 7 5 6" xfId="1477" xr:uid="{00000000-0005-0000-0000-00008B080000}"/>
    <cellStyle name="Normal 7 5 6 2" xfId="2607" xr:uid="{00000000-0005-0000-0000-00008C080000}"/>
    <cellStyle name="Normal 7 5 7" xfId="1911" xr:uid="{00000000-0005-0000-0000-00008D080000}"/>
    <cellStyle name="Normal 7 5 8" xfId="2106" xr:uid="{00000000-0005-0000-0000-00008E080000}"/>
    <cellStyle name="Normal 7 6" xfId="300" xr:uid="{00000000-0005-0000-0000-00008F080000}"/>
    <cellStyle name="Normal 7 6 2" xfId="755" xr:uid="{00000000-0005-0000-0000-000090080000}"/>
    <cellStyle name="Normal 7 6 2 2" xfId="1159" xr:uid="{00000000-0005-0000-0000-000091080000}"/>
    <cellStyle name="Normal 7 6 2 2 2" xfId="3028" xr:uid="{00000000-0005-0000-0000-000092080000}"/>
    <cellStyle name="Normal 7 6 2 2 3" xfId="2527" xr:uid="{00000000-0005-0000-0000-000093080000}"/>
    <cellStyle name="Normal 7 6 2 3" xfId="2730" xr:uid="{00000000-0005-0000-0000-000094080000}"/>
    <cellStyle name="Normal 7 6 2 4" xfId="2229" xr:uid="{00000000-0005-0000-0000-000095080000}"/>
    <cellStyle name="Normal 7 6 3" xfId="1050" xr:uid="{00000000-0005-0000-0000-000096080000}"/>
    <cellStyle name="Normal 7 6 3 2" xfId="2829" xr:uid="{00000000-0005-0000-0000-000097080000}"/>
    <cellStyle name="Normal 7 6 3 3" xfId="2328" xr:uid="{00000000-0005-0000-0000-000098080000}"/>
    <cellStyle name="Normal 7 6 4" xfId="1111" xr:uid="{00000000-0005-0000-0000-000099080000}"/>
    <cellStyle name="Normal 7 6 4 2" xfId="2928" xr:uid="{00000000-0005-0000-0000-00009A080000}"/>
    <cellStyle name="Normal 7 6 4 3" xfId="2427" xr:uid="{00000000-0005-0000-0000-00009B080000}"/>
    <cellStyle name="Normal 7 6 5" xfId="1479" xr:uid="{00000000-0005-0000-0000-00009C080000}"/>
    <cellStyle name="Normal 7 6 5 2" xfId="2630" xr:uid="{00000000-0005-0000-0000-00009D080000}"/>
    <cellStyle name="Normal 7 6 6" xfId="1913" xr:uid="{00000000-0005-0000-0000-00009E080000}"/>
    <cellStyle name="Normal 7 6 7" xfId="2129" xr:uid="{00000000-0005-0000-0000-00009F080000}"/>
    <cellStyle name="Normal 7 7" xfId="448" xr:uid="{00000000-0005-0000-0000-0000A0080000}"/>
    <cellStyle name="Normal 7 7 2" xfId="900" xr:uid="{00000000-0005-0000-0000-0000A1080000}"/>
    <cellStyle name="Normal 7 7 2 2" xfId="1095" xr:uid="{00000000-0005-0000-0000-0000A2080000}"/>
    <cellStyle name="Normal 7 7 2 2 2" xfId="2983" xr:uid="{00000000-0005-0000-0000-0000A3080000}"/>
    <cellStyle name="Normal 7 7 2 2 3" xfId="2482" xr:uid="{00000000-0005-0000-0000-0000A4080000}"/>
    <cellStyle name="Normal 7 7 2 3" xfId="2685" xr:uid="{00000000-0005-0000-0000-0000A5080000}"/>
    <cellStyle name="Normal 7 7 2 4" xfId="2184" xr:uid="{00000000-0005-0000-0000-0000A6080000}"/>
    <cellStyle name="Normal 7 7 3" xfId="500" xr:uid="{00000000-0005-0000-0000-0000A7080000}"/>
    <cellStyle name="Normal 7 7 3 2" xfId="2784" xr:uid="{00000000-0005-0000-0000-0000A8080000}"/>
    <cellStyle name="Normal 7 7 3 3" xfId="2283" xr:uid="{00000000-0005-0000-0000-0000A9080000}"/>
    <cellStyle name="Normal 7 7 4" xfId="969" xr:uid="{00000000-0005-0000-0000-0000AA080000}"/>
    <cellStyle name="Normal 7 7 4 2" xfId="2883" xr:uid="{00000000-0005-0000-0000-0000AB080000}"/>
    <cellStyle name="Normal 7 7 4 3" xfId="2382" xr:uid="{00000000-0005-0000-0000-0000AC080000}"/>
    <cellStyle name="Normal 7 7 5" xfId="1624" xr:uid="{00000000-0005-0000-0000-0000AD080000}"/>
    <cellStyle name="Normal 7 7 5 2" xfId="2585" xr:uid="{00000000-0005-0000-0000-0000AE080000}"/>
    <cellStyle name="Normal 7 7 6" xfId="2058" xr:uid="{00000000-0005-0000-0000-0000AF080000}"/>
    <cellStyle name="Normal 7 7 7" xfId="2084" xr:uid="{00000000-0005-0000-0000-0000B0080000}"/>
    <cellStyle name="Normal 7 8" xfId="136" xr:uid="{00000000-0005-0000-0000-0000B1080000}"/>
    <cellStyle name="Normal 7 8 2" xfId="594" xr:uid="{00000000-0005-0000-0000-0000B2080000}"/>
    <cellStyle name="Normal 7 8 2 2" xfId="2973" xr:uid="{00000000-0005-0000-0000-0000B3080000}"/>
    <cellStyle name="Normal 7 8 2 3" xfId="2472" xr:uid="{00000000-0005-0000-0000-0000B4080000}"/>
    <cellStyle name="Normal 7 8 3" xfId="1319" xr:uid="{00000000-0005-0000-0000-0000B5080000}"/>
    <cellStyle name="Normal 7 8 3 2" xfId="2675" xr:uid="{00000000-0005-0000-0000-0000B6080000}"/>
    <cellStyle name="Normal 7 8 4" xfId="1753" xr:uid="{00000000-0005-0000-0000-0000B7080000}"/>
    <cellStyle name="Normal 7 8 5" xfId="2174" xr:uid="{00000000-0005-0000-0000-0000B8080000}"/>
    <cellStyle name="Normal 7 9" xfId="95" xr:uid="{00000000-0005-0000-0000-0000B9080000}"/>
    <cellStyle name="Normal 7 9 2" xfId="553" xr:uid="{00000000-0005-0000-0000-0000BA080000}"/>
    <cellStyle name="Normal 7 9 2 2" xfId="2774" xr:uid="{00000000-0005-0000-0000-0000BB080000}"/>
    <cellStyle name="Normal 7 9 3" xfId="1278" xr:uid="{00000000-0005-0000-0000-0000BC080000}"/>
    <cellStyle name="Normal 7 9 4" xfId="1712" xr:uid="{00000000-0005-0000-0000-0000BD080000}"/>
    <cellStyle name="Normal 7 9 5" xfId="2273" xr:uid="{00000000-0005-0000-0000-0000BE080000}"/>
    <cellStyle name="Normal 8" xfId="52" xr:uid="{00000000-0005-0000-0000-0000BF080000}"/>
    <cellStyle name="Normal 8 10" xfId="133" xr:uid="{00000000-0005-0000-0000-0000C0080000}"/>
    <cellStyle name="Normal 8 10 2" xfId="591" xr:uid="{00000000-0005-0000-0000-0000C1080000}"/>
    <cellStyle name="Normal 8 10 3" xfId="1316" xr:uid="{00000000-0005-0000-0000-0000C2080000}"/>
    <cellStyle name="Normal 8 10 4" xfId="1750" xr:uid="{00000000-0005-0000-0000-0000C3080000}"/>
    <cellStyle name="Normal 8 10 5" xfId="2576" xr:uid="{00000000-0005-0000-0000-0000C4080000}"/>
    <cellStyle name="Normal 8 11" xfId="98" xr:uid="{00000000-0005-0000-0000-0000C5080000}"/>
    <cellStyle name="Normal 8 11 2" xfId="556" xr:uid="{00000000-0005-0000-0000-0000C6080000}"/>
    <cellStyle name="Normal 8 11 3" xfId="1281" xr:uid="{00000000-0005-0000-0000-0000C7080000}"/>
    <cellStyle name="Normal 8 11 4" xfId="1715" xr:uid="{00000000-0005-0000-0000-0000C8080000}"/>
    <cellStyle name="Normal 8 12" xfId="468" xr:uid="{00000000-0005-0000-0000-0000C9080000}"/>
    <cellStyle name="Normal 8 12 2" xfId="920" xr:uid="{00000000-0005-0000-0000-0000CA080000}"/>
    <cellStyle name="Normal 8 12 3" xfId="1644" xr:uid="{00000000-0005-0000-0000-0000CB080000}"/>
    <cellStyle name="Normal 8 13" xfId="516" xr:uid="{00000000-0005-0000-0000-0000CC080000}"/>
    <cellStyle name="Normal 8 14" xfId="1244" xr:uid="{00000000-0005-0000-0000-0000CD080000}"/>
    <cellStyle name="Normal 8 15" xfId="1678" xr:uid="{00000000-0005-0000-0000-0000CE080000}"/>
    <cellStyle name="Normal 8 16" xfId="2075" xr:uid="{00000000-0005-0000-0000-0000CF080000}"/>
    <cellStyle name="Normal 8 2" xfId="62" xr:uid="{00000000-0005-0000-0000-0000D0080000}"/>
    <cellStyle name="Normal 8 2 10" xfId="474" xr:uid="{00000000-0005-0000-0000-0000D1080000}"/>
    <cellStyle name="Normal 8 2 10 2" xfId="926" xr:uid="{00000000-0005-0000-0000-0000D2080000}"/>
    <cellStyle name="Normal 8 2 10 3" xfId="1650" xr:uid="{00000000-0005-0000-0000-0000D3080000}"/>
    <cellStyle name="Normal 8 2 11" xfId="524" xr:uid="{00000000-0005-0000-0000-0000D4080000}"/>
    <cellStyle name="Normal 8 2 12" xfId="1250" xr:uid="{00000000-0005-0000-0000-0000D5080000}"/>
    <cellStyle name="Normal 8 2 13" xfId="1684" xr:uid="{00000000-0005-0000-0000-0000D6080000}"/>
    <cellStyle name="Normal 8 2 14" xfId="2080" xr:uid="{00000000-0005-0000-0000-0000D7080000}"/>
    <cellStyle name="Normal 8 2 2" xfId="83" xr:uid="{00000000-0005-0000-0000-0000D8080000}"/>
    <cellStyle name="Normal 8 2 2 10" xfId="1267" xr:uid="{00000000-0005-0000-0000-0000D9080000}"/>
    <cellStyle name="Normal 8 2 2 11" xfId="1701" xr:uid="{00000000-0005-0000-0000-0000DA080000}"/>
    <cellStyle name="Normal 8 2 2 12" xfId="2101" xr:uid="{00000000-0005-0000-0000-0000DB080000}"/>
    <cellStyle name="Normal 8 2 2 2" xfId="303" xr:uid="{00000000-0005-0000-0000-0000DC080000}"/>
    <cellStyle name="Normal 8 2 2 2 2" xfId="304" xr:uid="{00000000-0005-0000-0000-0000DD080000}"/>
    <cellStyle name="Normal 8 2 2 2 2 2" xfId="305" xr:uid="{00000000-0005-0000-0000-0000DE080000}"/>
    <cellStyle name="Normal 8 2 2 2 2 2 2" xfId="760" xr:uid="{00000000-0005-0000-0000-0000DF080000}"/>
    <cellStyle name="Normal 8 2 2 2 2 2 2 2" xfId="3068" xr:uid="{00000000-0005-0000-0000-0000E0080000}"/>
    <cellStyle name="Normal 8 2 2 2 2 2 2 3" xfId="2567" xr:uid="{00000000-0005-0000-0000-0000E1080000}"/>
    <cellStyle name="Normal 8 2 2 2 2 2 3" xfId="1484" xr:uid="{00000000-0005-0000-0000-0000E2080000}"/>
    <cellStyle name="Normal 8 2 2 2 2 2 3 2" xfId="2770" xr:uid="{00000000-0005-0000-0000-0000E3080000}"/>
    <cellStyle name="Normal 8 2 2 2 2 2 4" xfId="1918" xr:uid="{00000000-0005-0000-0000-0000E4080000}"/>
    <cellStyle name="Normal 8 2 2 2 2 2 5" xfId="2269" xr:uid="{00000000-0005-0000-0000-0000E5080000}"/>
    <cellStyle name="Normal 8 2 2 2 2 3" xfId="759" xr:uid="{00000000-0005-0000-0000-0000E6080000}"/>
    <cellStyle name="Normal 8 2 2 2 2 3 2" xfId="2869" xr:uid="{00000000-0005-0000-0000-0000E7080000}"/>
    <cellStyle name="Normal 8 2 2 2 2 3 3" xfId="2368" xr:uid="{00000000-0005-0000-0000-0000E8080000}"/>
    <cellStyle name="Normal 8 2 2 2 2 4" xfId="1090" xr:uid="{00000000-0005-0000-0000-0000E9080000}"/>
    <cellStyle name="Normal 8 2 2 2 2 4 2" xfId="2968" xr:uid="{00000000-0005-0000-0000-0000EA080000}"/>
    <cellStyle name="Normal 8 2 2 2 2 4 3" xfId="2467" xr:uid="{00000000-0005-0000-0000-0000EB080000}"/>
    <cellStyle name="Normal 8 2 2 2 2 5" xfId="1483" xr:uid="{00000000-0005-0000-0000-0000EC080000}"/>
    <cellStyle name="Normal 8 2 2 2 2 5 2" xfId="2670" xr:uid="{00000000-0005-0000-0000-0000ED080000}"/>
    <cellStyle name="Normal 8 2 2 2 2 6" xfId="1917" xr:uid="{00000000-0005-0000-0000-0000EE080000}"/>
    <cellStyle name="Normal 8 2 2 2 2 7" xfId="2169" xr:uid="{00000000-0005-0000-0000-0000EF080000}"/>
    <cellStyle name="Normal 8 2 2 2 3" xfId="306" xr:uid="{00000000-0005-0000-0000-0000F0080000}"/>
    <cellStyle name="Normal 8 2 2 2 3 2" xfId="307" xr:uid="{00000000-0005-0000-0000-0000F1080000}"/>
    <cellStyle name="Normal 8 2 2 2 3 2 2" xfId="762" xr:uid="{00000000-0005-0000-0000-0000F2080000}"/>
    <cellStyle name="Normal 8 2 2 2 3 2 2 2" xfId="3022" xr:uid="{00000000-0005-0000-0000-0000F3080000}"/>
    <cellStyle name="Normal 8 2 2 2 3 2 3" xfId="1486" xr:uid="{00000000-0005-0000-0000-0000F4080000}"/>
    <cellStyle name="Normal 8 2 2 2 3 2 4" xfId="1920" xr:uid="{00000000-0005-0000-0000-0000F5080000}"/>
    <cellStyle name="Normal 8 2 2 2 3 2 5" xfId="2521" xr:uid="{00000000-0005-0000-0000-0000F6080000}"/>
    <cellStyle name="Normal 8 2 2 2 3 3" xfId="761" xr:uid="{00000000-0005-0000-0000-0000F7080000}"/>
    <cellStyle name="Normal 8 2 2 2 3 3 2" xfId="2724" xr:uid="{00000000-0005-0000-0000-0000F8080000}"/>
    <cellStyle name="Normal 8 2 2 2 3 4" xfId="1485" xr:uid="{00000000-0005-0000-0000-0000F9080000}"/>
    <cellStyle name="Normal 8 2 2 2 3 5" xfId="1919" xr:uid="{00000000-0005-0000-0000-0000FA080000}"/>
    <cellStyle name="Normal 8 2 2 2 3 6" xfId="2223" xr:uid="{00000000-0005-0000-0000-0000FB080000}"/>
    <cellStyle name="Normal 8 2 2 2 4" xfId="308" xr:uid="{00000000-0005-0000-0000-0000FC080000}"/>
    <cellStyle name="Normal 8 2 2 2 4 2" xfId="763" xr:uid="{00000000-0005-0000-0000-0000FD080000}"/>
    <cellStyle name="Normal 8 2 2 2 4 2 2" xfId="2823" xr:uid="{00000000-0005-0000-0000-0000FE080000}"/>
    <cellStyle name="Normal 8 2 2 2 4 3" xfId="1487" xr:uid="{00000000-0005-0000-0000-0000FF080000}"/>
    <cellStyle name="Normal 8 2 2 2 4 4" xfId="1921" xr:uid="{00000000-0005-0000-0000-000000090000}"/>
    <cellStyle name="Normal 8 2 2 2 4 5" xfId="2322" xr:uid="{00000000-0005-0000-0000-000001090000}"/>
    <cellStyle name="Normal 8 2 2 2 5" xfId="758" xr:uid="{00000000-0005-0000-0000-000002090000}"/>
    <cellStyle name="Normal 8 2 2 2 5 2" xfId="2922" xr:uid="{00000000-0005-0000-0000-000003090000}"/>
    <cellStyle name="Normal 8 2 2 2 5 3" xfId="2421" xr:uid="{00000000-0005-0000-0000-000004090000}"/>
    <cellStyle name="Normal 8 2 2 2 6" xfId="1482" xr:uid="{00000000-0005-0000-0000-000005090000}"/>
    <cellStyle name="Normal 8 2 2 2 6 2" xfId="2624" xr:uid="{00000000-0005-0000-0000-000006090000}"/>
    <cellStyle name="Normal 8 2 2 2 7" xfId="1916" xr:uid="{00000000-0005-0000-0000-000007090000}"/>
    <cellStyle name="Normal 8 2 2 2 8" xfId="2123" xr:uid="{00000000-0005-0000-0000-000008090000}"/>
    <cellStyle name="Normal 8 2 2 3" xfId="309" xr:uid="{00000000-0005-0000-0000-000009090000}"/>
    <cellStyle name="Normal 8 2 2 3 2" xfId="310" xr:uid="{00000000-0005-0000-0000-00000A090000}"/>
    <cellStyle name="Normal 8 2 2 3 2 2" xfId="765" xr:uid="{00000000-0005-0000-0000-00000B090000}"/>
    <cellStyle name="Normal 8 2 2 3 2 2 2" xfId="3045" xr:uid="{00000000-0005-0000-0000-00000C090000}"/>
    <cellStyle name="Normal 8 2 2 3 2 2 3" xfId="2544" xr:uid="{00000000-0005-0000-0000-00000D090000}"/>
    <cellStyle name="Normal 8 2 2 3 2 3" xfId="1489" xr:uid="{00000000-0005-0000-0000-00000E090000}"/>
    <cellStyle name="Normal 8 2 2 3 2 3 2" xfId="2747" xr:uid="{00000000-0005-0000-0000-00000F090000}"/>
    <cellStyle name="Normal 8 2 2 3 2 4" xfId="1923" xr:uid="{00000000-0005-0000-0000-000010090000}"/>
    <cellStyle name="Normal 8 2 2 3 2 5" xfId="2246" xr:uid="{00000000-0005-0000-0000-000011090000}"/>
    <cellStyle name="Normal 8 2 2 3 3" xfId="764" xr:uid="{00000000-0005-0000-0000-000012090000}"/>
    <cellStyle name="Normal 8 2 2 3 3 2" xfId="2846" xr:uid="{00000000-0005-0000-0000-000013090000}"/>
    <cellStyle name="Normal 8 2 2 3 3 3" xfId="2345" xr:uid="{00000000-0005-0000-0000-000014090000}"/>
    <cellStyle name="Normal 8 2 2 3 4" xfId="1152" xr:uid="{00000000-0005-0000-0000-000015090000}"/>
    <cellStyle name="Normal 8 2 2 3 4 2" xfId="2945" xr:uid="{00000000-0005-0000-0000-000016090000}"/>
    <cellStyle name="Normal 8 2 2 3 4 3" xfId="2444" xr:uid="{00000000-0005-0000-0000-000017090000}"/>
    <cellStyle name="Normal 8 2 2 3 5" xfId="1488" xr:uid="{00000000-0005-0000-0000-000018090000}"/>
    <cellStyle name="Normal 8 2 2 3 5 2" xfId="2647" xr:uid="{00000000-0005-0000-0000-000019090000}"/>
    <cellStyle name="Normal 8 2 2 3 6" xfId="1922" xr:uid="{00000000-0005-0000-0000-00001A090000}"/>
    <cellStyle name="Normal 8 2 2 3 7" xfId="2146" xr:uid="{00000000-0005-0000-0000-00001B090000}"/>
    <cellStyle name="Normal 8 2 2 4" xfId="311" xr:uid="{00000000-0005-0000-0000-00001C090000}"/>
    <cellStyle name="Normal 8 2 2 4 2" xfId="312" xr:uid="{00000000-0005-0000-0000-00001D090000}"/>
    <cellStyle name="Normal 8 2 2 4 2 2" xfId="767" xr:uid="{00000000-0005-0000-0000-00001E090000}"/>
    <cellStyle name="Normal 8 2 2 4 2 2 2" xfId="3000" xr:uid="{00000000-0005-0000-0000-00001F090000}"/>
    <cellStyle name="Normal 8 2 2 4 2 3" xfId="1491" xr:uid="{00000000-0005-0000-0000-000020090000}"/>
    <cellStyle name="Normal 8 2 2 4 2 4" xfId="1925" xr:uid="{00000000-0005-0000-0000-000021090000}"/>
    <cellStyle name="Normal 8 2 2 4 2 5" xfId="2499" xr:uid="{00000000-0005-0000-0000-000022090000}"/>
    <cellStyle name="Normal 8 2 2 4 3" xfId="766" xr:uid="{00000000-0005-0000-0000-000023090000}"/>
    <cellStyle name="Normal 8 2 2 4 3 2" xfId="2702" xr:uid="{00000000-0005-0000-0000-000024090000}"/>
    <cellStyle name="Normal 8 2 2 4 4" xfId="1490" xr:uid="{00000000-0005-0000-0000-000025090000}"/>
    <cellStyle name="Normal 8 2 2 4 5" xfId="1924" xr:uid="{00000000-0005-0000-0000-000026090000}"/>
    <cellStyle name="Normal 8 2 2 4 6" xfId="2201" xr:uid="{00000000-0005-0000-0000-000027090000}"/>
    <cellStyle name="Normal 8 2 2 5" xfId="313" xr:uid="{00000000-0005-0000-0000-000028090000}"/>
    <cellStyle name="Normal 8 2 2 5 2" xfId="768" xr:uid="{00000000-0005-0000-0000-000029090000}"/>
    <cellStyle name="Normal 8 2 2 5 2 2" xfId="2801" xr:uid="{00000000-0005-0000-0000-00002A090000}"/>
    <cellStyle name="Normal 8 2 2 5 3" xfId="1492" xr:uid="{00000000-0005-0000-0000-00002B090000}"/>
    <cellStyle name="Normal 8 2 2 5 4" xfId="1926" xr:uid="{00000000-0005-0000-0000-00002C090000}"/>
    <cellStyle name="Normal 8 2 2 5 5" xfId="2300" xr:uid="{00000000-0005-0000-0000-00002D090000}"/>
    <cellStyle name="Normal 8 2 2 6" xfId="302" xr:uid="{00000000-0005-0000-0000-00002E090000}"/>
    <cellStyle name="Normal 8 2 2 6 2" xfId="757" xr:uid="{00000000-0005-0000-0000-00002F090000}"/>
    <cellStyle name="Normal 8 2 2 6 2 2" xfId="2900" xr:uid="{00000000-0005-0000-0000-000030090000}"/>
    <cellStyle name="Normal 8 2 2 6 3" xfId="1481" xr:uid="{00000000-0005-0000-0000-000031090000}"/>
    <cellStyle name="Normal 8 2 2 6 4" xfId="1915" xr:uid="{00000000-0005-0000-0000-000032090000}"/>
    <cellStyle name="Normal 8 2 2 6 5" xfId="2399" xr:uid="{00000000-0005-0000-0000-000033090000}"/>
    <cellStyle name="Normal 8 2 2 7" xfId="121" xr:uid="{00000000-0005-0000-0000-000034090000}"/>
    <cellStyle name="Normal 8 2 2 7 2" xfId="579" xr:uid="{00000000-0005-0000-0000-000035090000}"/>
    <cellStyle name="Normal 8 2 2 7 3" xfId="1304" xr:uid="{00000000-0005-0000-0000-000036090000}"/>
    <cellStyle name="Normal 8 2 2 7 4" xfId="1738" xr:uid="{00000000-0005-0000-0000-000037090000}"/>
    <cellStyle name="Normal 8 2 2 7 5" xfId="2602" xr:uid="{00000000-0005-0000-0000-000038090000}"/>
    <cellStyle name="Normal 8 2 2 8" xfId="491" xr:uid="{00000000-0005-0000-0000-000039090000}"/>
    <cellStyle name="Normal 8 2 2 8 2" xfId="943" xr:uid="{00000000-0005-0000-0000-00003A090000}"/>
    <cellStyle name="Normal 8 2 2 8 3" xfId="1667" xr:uid="{00000000-0005-0000-0000-00003B090000}"/>
    <cellStyle name="Normal 8 2 2 9" xfId="542" xr:uid="{00000000-0005-0000-0000-00003C090000}"/>
    <cellStyle name="Normal 8 2 3" xfId="314" xr:uid="{00000000-0005-0000-0000-00003D090000}"/>
    <cellStyle name="Normal 8 2 3 2" xfId="315" xr:uid="{00000000-0005-0000-0000-00003E090000}"/>
    <cellStyle name="Normal 8 2 3 2 2" xfId="316" xr:uid="{00000000-0005-0000-0000-00003F090000}"/>
    <cellStyle name="Normal 8 2 3 2 2 2" xfId="771" xr:uid="{00000000-0005-0000-0000-000040090000}"/>
    <cellStyle name="Normal 8 2 3 2 2 2 2" xfId="3057" xr:uid="{00000000-0005-0000-0000-000041090000}"/>
    <cellStyle name="Normal 8 2 3 2 2 2 3" xfId="2556" xr:uid="{00000000-0005-0000-0000-000042090000}"/>
    <cellStyle name="Normal 8 2 3 2 2 3" xfId="1495" xr:uid="{00000000-0005-0000-0000-000043090000}"/>
    <cellStyle name="Normal 8 2 3 2 2 3 2" xfId="2759" xr:uid="{00000000-0005-0000-0000-000044090000}"/>
    <cellStyle name="Normal 8 2 3 2 2 4" xfId="1929" xr:uid="{00000000-0005-0000-0000-000045090000}"/>
    <cellStyle name="Normal 8 2 3 2 2 5" xfId="2258" xr:uid="{00000000-0005-0000-0000-000046090000}"/>
    <cellStyle name="Normal 8 2 3 2 3" xfId="770" xr:uid="{00000000-0005-0000-0000-000047090000}"/>
    <cellStyle name="Normal 8 2 3 2 3 2" xfId="2858" xr:uid="{00000000-0005-0000-0000-000048090000}"/>
    <cellStyle name="Normal 8 2 3 2 3 3" xfId="2357" xr:uid="{00000000-0005-0000-0000-000049090000}"/>
    <cellStyle name="Normal 8 2 3 2 4" xfId="1085" xr:uid="{00000000-0005-0000-0000-00004A090000}"/>
    <cellStyle name="Normal 8 2 3 2 4 2" xfId="2957" xr:uid="{00000000-0005-0000-0000-00004B090000}"/>
    <cellStyle name="Normal 8 2 3 2 4 3" xfId="2456" xr:uid="{00000000-0005-0000-0000-00004C090000}"/>
    <cellStyle name="Normal 8 2 3 2 5" xfId="1494" xr:uid="{00000000-0005-0000-0000-00004D090000}"/>
    <cellStyle name="Normal 8 2 3 2 5 2" xfId="2659" xr:uid="{00000000-0005-0000-0000-00004E090000}"/>
    <cellStyle name="Normal 8 2 3 2 6" xfId="1928" xr:uid="{00000000-0005-0000-0000-00004F090000}"/>
    <cellStyle name="Normal 8 2 3 2 7" xfId="2158" xr:uid="{00000000-0005-0000-0000-000050090000}"/>
    <cellStyle name="Normal 8 2 3 3" xfId="317" xr:uid="{00000000-0005-0000-0000-000051090000}"/>
    <cellStyle name="Normal 8 2 3 3 2" xfId="318" xr:uid="{00000000-0005-0000-0000-000052090000}"/>
    <cellStyle name="Normal 8 2 3 3 2 2" xfId="773" xr:uid="{00000000-0005-0000-0000-000053090000}"/>
    <cellStyle name="Normal 8 2 3 3 2 2 2" xfId="3011" xr:uid="{00000000-0005-0000-0000-000054090000}"/>
    <cellStyle name="Normal 8 2 3 3 2 3" xfId="1497" xr:uid="{00000000-0005-0000-0000-000055090000}"/>
    <cellStyle name="Normal 8 2 3 3 2 4" xfId="1931" xr:uid="{00000000-0005-0000-0000-000056090000}"/>
    <cellStyle name="Normal 8 2 3 3 2 5" xfId="2510" xr:uid="{00000000-0005-0000-0000-000057090000}"/>
    <cellStyle name="Normal 8 2 3 3 3" xfId="772" xr:uid="{00000000-0005-0000-0000-000058090000}"/>
    <cellStyle name="Normal 8 2 3 3 3 2" xfId="2713" xr:uid="{00000000-0005-0000-0000-000059090000}"/>
    <cellStyle name="Normal 8 2 3 3 4" xfId="1496" xr:uid="{00000000-0005-0000-0000-00005A090000}"/>
    <cellStyle name="Normal 8 2 3 3 5" xfId="1930" xr:uid="{00000000-0005-0000-0000-00005B090000}"/>
    <cellStyle name="Normal 8 2 3 3 6" xfId="2212" xr:uid="{00000000-0005-0000-0000-00005C090000}"/>
    <cellStyle name="Normal 8 2 3 4" xfId="319" xr:uid="{00000000-0005-0000-0000-00005D090000}"/>
    <cellStyle name="Normal 8 2 3 4 2" xfId="774" xr:uid="{00000000-0005-0000-0000-00005E090000}"/>
    <cellStyle name="Normal 8 2 3 4 2 2" xfId="2812" xr:uid="{00000000-0005-0000-0000-00005F090000}"/>
    <cellStyle name="Normal 8 2 3 4 3" xfId="1498" xr:uid="{00000000-0005-0000-0000-000060090000}"/>
    <cellStyle name="Normal 8 2 3 4 4" xfId="1932" xr:uid="{00000000-0005-0000-0000-000061090000}"/>
    <cellStyle name="Normal 8 2 3 4 5" xfId="2311" xr:uid="{00000000-0005-0000-0000-000062090000}"/>
    <cellStyle name="Normal 8 2 3 5" xfId="769" xr:uid="{00000000-0005-0000-0000-000063090000}"/>
    <cellStyle name="Normal 8 2 3 5 2" xfId="2911" xr:uid="{00000000-0005-0000-0000-000064090000}"/>
    <cellStyle name="Normal 8 2 3 5 3" xfId="2410" xr:uid="{00000000-0005-0000-0000-000065090000}"/>
    <cellStyle name="Normal 8 2 3 6" xfId="1493" xr:uid="{00000000-0005-0000-0000-000066090000}"/>
    <cellStyle name="Normal 8 2 3 6 2" xfId="2613" xr:uid="{00000000-0005-0000-0000-000067090000}"/>
    <cellStyle name="Normal 8 2 3 7" xfId="1927" xr:uid="{00000000-0005-0000-0000-000068090000}"/>
    <cellStyle name="Normal 8 2 3 8" xfId="2112" xr:uid="{00000000-0005-0000-0000-000069090000}"/>
    <cellStyle name="Normal 8 2 4" xfId="320" xr:uid="{00000000-0005-0000-0000-00006A090000}"/>
    <cellStyle name="Normal 8 2 4 2" xfId="321" xr:uid="{00000000-0005-0000-0000-00006B090000}"/>
    <cellStyle name="Normal 8 2 4 2 2" xfId="776" xr:uid="{00000000-0005-0000-0000-00006C090000}"/>
    <cellStyle name="Normal 8 2 4 2 2 2" xfId="3034" xr:uid="{00000000-0005-0000-0000-00006D090000}"/>
    <cellStyle name="Normal 8 2 4 2 2 3" xfId="2533" xr:uid="{00000000-0005-0000-0000-00006E090000}"/>
    <cellStyle name="Normal 8 2 4 2 3" xfId="1500" xr:uid="{00000000-0005-0000-0000-00006F090000}"/>
    <cellStyle name="Normal 8 2 4 2 3 2" xfId="2736" xr:uid="{00000000-0005-0000-0000-000070090000}"/>
    <cellStyle name="Normal 8 2 4 2 4" xfId="1934" xr:uid="{00000000-0005-0000-0000-000071090000}"/>
    <cellStyle name="Normal 8 2 4 2 5" xfId="2235" xr:uid="{00000000-0005-0000-0000-000072090000}"/>
    <cellStyle name="Normal 8 2 4 3" xfId="775" xr:uid="{00000000-0005-0000-0000-000073090000}"/>
    <cellStyle name="Normal 8 2 4 3 2" xfId="2835" xr:uid="{00000000-0005-0000-0000-000074090000}"/>
    <cellStyle name="Normal 8 2 4 3 3" xfId="2334" xr:uid="{00000000-0005-0000-0000-000075090000}"/>
    <cellStyle name="Normal 8 2 4 4" xfId="976" xr:uid="{00000000-0005-0000-0000-000076090000}"/>
    <cellStyle name="Normal 8 2 4 4 2" xfId="2934" xr:uid="{00000000-0005-0000-0000-000077090000}"/>
    <cellStyle name="Normal 8 2 4 4 3" xfId="2433" xr:uid="{00000000-0005-0000-0000-000078090000}"/>
    <cellStyle name="Normal 8 2 4 5" xfId="1499" xr:uid="{00000000-0005-0000-0000-000079090000}"/>
    <cellStyle name="Normal 8 2 4 5 2" xfId="2636" xr:uid="{00000000-0005-0000-0000-00007A090000}"/>
    <cellStyle name="Normal 8 2 4 6" xfId="1933" xr:uid="{00000000-0005-0000-0000-00007B090000}"/>
    <cellStyle name="Normal 8 2 4 7" xfId="2135" xr:uid="{00000000-0005-0000-0000-00007C090000}"/>
    <cellStyle name="Normal 8 2 5" xfId="322" xr:uid="{00000000-0005-0000-0000-00007D090000}"/>
    <cellStyle name="Normal 8 2 5 2" xfId="323" xr:uid="{00000000-0005-0000-0000-00007E090000}"/>
    <cellStyle name="Normal 8 2 5 2 2" xfId="778" xr:uid="{00000000-0005-0000-0000-00007F090000}"/>
    <cellStyle name="Normal 8 2 5 2 2 2" xfId="2989" xr:uid="{00000000-0005-0000-0000-000080090000}"/>
    <cellStyle name="Normal 8 2 5 2 2 3" xfId="2488" xr:uid="{00000000-0005-0000-0000-000081090000}"/>
    <cellStyle name="Normal 8 2 5 2 3" xfId="1502" xr:uid="{00000000-0005-0000-0000-000082090000}"/>
    <cellStyle name="Normal 8 2 5 2 3 2" xfId="2691" xr:uid="{00000000-0005-0000-0000-000083090000}"/>
    <cellStyle name="Normal 8 2 5 2 4" xfId="1936" xr:uid="{00000000-0005-0000-0000-000084090000}"/>
    <cellStyle name="Normal 8 2 5 2 5" xfId="2190" xr:uid="{00000000-0005-0000-0000-000085090000}"/>
    <cellStyle name="Normal 8 2 5 3" xfId="777" xr:uid="{00000000-0005-0000-0000-000086090000}"/>
    <cellStyle name="Normal 8 2 5 3 2" xfId="2790" xr:uid="{00000000-0005-0000-0000-000087090000}"/>
    <cellStyle name="Normal 8 2 5 3 3" xfId="2289" xr:uid="{00000000-0005-0000-0000-000088090000}"/>
    <cellStyle name="Normal 8 2 5 4" xfId="972" xr:uid="{00000000-0005-0000-0000-000089090000}"/>
    <cellStyle name="Normal 8 2 5 4 2" xfId="2889" xr:uid="{00000000-0005-0000-0000-00008A090000}"/>
    <cellStyle name="Normal 8 2 5 4 3" xfId="2388" xr:uid="{00000000-0005-0000-0000-00008B090000}"/>
    <cellStyle name="Normal 8 2 5 5" xfId="1501" xr:uid="{00000000-0005-0000-0000-00008C090000}"/>
    <cellStyle name="Normal 8 2 5 5 2" xfId="2591" xr:uid="{00000000-0005-0000-0000-00008D090000}"/>
    <cellStyle name="Normal 8 2 5 6" xfId="1935" xr:uid="{00000000-0005-0000-0000-00008E090000}"/>
    <cellStyle name="Normal 8 2 5 7" xfId="2090" xr:uid="{00000000-0005-0000-0000-00008F090000}"/>
    <cellStyle name="Normal 8 2 6" xfId="324" xr:uid="{00000000-0005-0000-0000-000090090000}"/>
    <cellStyle name="Normal 8 2 6 2" xfId="779" xr:uid="{00000000-0005-0000-0000-000091090000}"/>
    <cellStyle name="Normal 8 2 6 2 2" xfId="2979" xr:uid="{00000000-0005-0000-0000-000092090000}"/>
    <cellStyle name="Normal 8 2 6 2 3" xfId="2478" xr:uid="{00000000-0005-0000-0000-000093090000}"/>
    <cellStyle name="Normal 8 2 6 3" xfId="1503" xr:uid="{00000000-0005-0000-0000-000094090000}"/>
    <cellStyle name="Normal 8 2 6 3 2" xfId="2681" xr:uid="{00000000-0005-0000-0000-000095090000}"/>
    <cellStyle name="Normal 8 2 6 4" xfId="1937" xr:uid="{00000000-0005-0000-0000-000096090000}"/>
    <cellStyle name="Normal 8 2 6 5" xfId="2180" xr:uid="{00000000-0005-0000-0000-000097090000}"/>
    <cellStyle name="Normal 8 2 7" xfId="461" xr:uid="{00000000-0005-0000-0000-000098090000}"/>
    <cellStyle name="Normal 8 2 7 2" xfId="913" xr:uid="{00000000-0005-0000-0000-000099090000}"/>
    <cellStyle name="Normal 8 2 7 2 2" xfId="2780" xr:uid="{00000000-0005-0000-0000-00009A090000}"/>
    <cellStyle name="Normal 8 2 7 3" xfId="1637" xr:uid="{00000000-0005-0000-0000-00009B090000}"/>
    <cellStyle name="Normal 8 2 7 4" xfId="2071" xr:uid="{00000000-0005-0000-0000-00009C090000}"/>
    <cellStyle name="Normal 8 2 7 5" xfId="2279" xr:uid="{00000000-0005-0000-0000-00009D090000}"/>
    <cellStyle name="Normal 8 2 8" xfId="301" xr:uid="{00000000-0005-0000-0000-00009E090000}"/>
    <cellStyle name="Normal 8 2 8 2" xfId="756" xr:uid="{00000000-0005-0000-0000-00009F090000}"/>
    <cellStyle name="Normal 8 2 8 2 2" xfId="2879" xr:uid="{00000000-0005-0000-0000-0000A0090000}"/>
    <cellStyle name="Normal 8 2 8 3" xfId="1480" xr:uid="{00000000-0005-0000-0000-0000A1090000}"/>
    <cellStyle name="Normal 8 2 8 4" xfId="1914" xr:uid="{00000000-0005-0000-0000-0000A2090000}"/>
    <cellStyle name="Normal 8 2 8 5" xfId="2378" xr:uid="{00000000-0005-0000-0000-0000A3090000}"/>
    <cellStyle name="Normal 8 2 9" xfId="104" xr:uid="{00000000-0005-0000-0000-0000A4090000}"/>
    <cellStyle name="Normal 8 2 9 2" xfId="562" xr:uid="{00000000-0005-0000-0000-0000A5090000}"/>
    <cellStyle name="Normal 8 2 9 3" xfId="1287" xr:uid="{00000000-0005-0000-0000-0000A6090000}"/>
    <cellStyle name="Normal 8 2 9 4" xfId="1721" xr:uid="{00000000-0005-0000-0000-0000A7090000}"/>
    <cellStyle name="Normal 8 2 9 5" xfId="2581" xr:uid="{00000000-0005-0000-0000-0000A8090000}"/>
    <cellStyle name="Normal 8 3" xfId="77" xr:uid="{00000000-0005-0000-0000-0000A9090000}"/>
    <cellStyle name="Normal 8 3 10" xfId="1261" xr:uid="{00000000-0005-0000-0000-0000AA090000}"/>
    <cellStyle name="Normal 8 3 11" xfId="1695" xr:uid="{00000000-0005-0000-0000-0000AB090000}"/>
    <cellStyle name="Normal 8 3 12" xfId="2096" xr:uid="{00000000-0005-0000-0000-0000AC090000}"/>
    <cellStyle name="Normal 8 3 2" xfId="326" xr:uid="{00000000-0005-0000-0000-0000AD090000}"/>
    <cellStyle name="Normal 8 3 2 2" xfId="327" xr:uid="{00000000-0005-0000-0000-0000AE090000}"/>
    <cellStyle name="Normal 8 3 2 2 2" xfId="328" xr:uid="{00000000-0005-0000-0000-0000AF090000}"/>
    <cellStyle name="Normal 8 3 2 2 2 2" xfId="783" xr:uid="{00000000-0005-0000-0000-0000B0090000}"/>
    <cellStyle name="Normal 8 3 2 2 2 2 2" xfId="3063" xr:uid="{00000000-0005-0000-0000-0000B1090000}"/>
    <cellStyle name="Normal 8 3 2 2 2 2 3" xfId="2562" xr:uid="{00000000-0005-0000-0000-0000B2090000}"/>
    <cellStyle name="Normal 8 3 2 2 2 3" xfId="1507" xr:uid="{00000000-0005-0000-0000-0000B3090000}"/>
    <cellStyle name="Normal 8 3 2 2 2 3 2" xfId="2765" xr:uid="{00000000-0005-0000-0000-0000B4090000}"/>
    <cellStyle name="Normal 8 3 2 2 2 4" xfId="1941" xr:uid="{00000000-0005-0000-0000-0000B5090000}"/>
    <cellStyle name="Normal 8 3 2 2 2 5" xfId="2264" xr:uid="{00000000-0005-0000-0000-0000B6090000}"/>
    <cellStyle name="Normal 8 3 2 2 3" xfId="782" xr:uid="{00000000-0005-0000-0000-0000B7090000}"/>
    <cellStyle name="Normal 8 3 2 2 3 2" xfId="2864" xr:uid="{00000000-0005-0000-0000-0000B8090000}"/>
    <cellStyle name="Normal 8 3 2 2 3 3" xfId="2363" xr:uid="{00000000-0005-0000-0000-0000B9090000}"/>
    <cellStyle name="Normal 8 3 2 2 4" xfId="1165" xr:uid="{00000000-0005-0000-0000-0000BA090000}"/>
    <cellStyle name="Normal 8 3 2 2 4 2" xfId="2963" xr:uid="{00000000-0005-0000-0000-0000BB090000}"/>
    <cellStyle name="Normal 8 3 2 2 4 3" xfId="2462" xr:uid="{00000000-0005-0000-0000-0000BC090000}"/>
    <cellStyle name="Normal 8 3 2 2 5" xfId="1506" xr:uid="{00000000-0005-0000-0000-0000BD090000}"/>
    <cellStyle name="Normal 8 3 2 2 5 2" xfId="2665" xr:uid="{00000000-0005-0000-0000-0000BE090000}"/>
    <cellStyle name="Normal 8 3 2 2 6" xfId="1940" xr:uid="{00000000-0005-0000-0000-0000BF090000}"/>
    <cellStyle name="Normal 8 3 2 2 7" xfId="2164" xr:uid="{00000000-0005-0000-0000-0000C0090000}"/>
    <cellStyle name="Normal 8 3 2 3" xfId="329" xr:uid="{00000000-0005-0000-0000-0000C1090000}"/>
    <cellStyle name="Normal 8 3 2 3 2" xfId="330" xr:uid="{00000000-0005-0000-0000-0000C2090000}"/>
    <cellStyle name="Normal 8 3 2 3 2 2" xfId="785" xr:uid="{00000000-0005-0000-0000-0000C3090000}"/>
    <cellStyle name="Normal 8 3 2 3 2 2 2" xfId="3017" xr:uid="{00000000-0005-0000-0000-0000C4090000}"/>
    <cellStyle name="Normal 8 3 2 3 2 3" xfId="1509" xr:uid="{00000000-0005-0000-0000-0000C5090000}"/>
    <cellStyle name="Normal 8 3 2 3 2 4" xfId="1943" xr:uid="{00000000-0005-0000-0000-0000C6090000}"/>
    <cellStyle name="Normal 8 3 2 3 2 5" xfId="2516" xr:uid="{00000000-0005-0000-0000-0000C7090000}"/>
    <cellStyle name="Normal 8 3 2 3 3" xfId="784" xr:uid="{00000000-0005-0000-0000-0000C8090000}"/>
    <cellStyle name="Normal 8 3 2 3 3 2" xfId="2719" xr:uid="{00000000-0005-0000-0000-0000C9090000}"/>
    <cellStyle name="Normal 8 3 2 3 4" xfId="1508" xr:uid="{00000000-0005-0000-0000-0000CA090000}"/>
    <cellStyle name="Normal 8 3 2 3 5" xfId="1942" xr:uid="{00000000-0005-0000-0000-0000CB090000}"/>
    <cellStyle name="Normal 8 3 2 3 6" xfId="2218" xr:uid="{00000000-0005-0000-0000-0000CC090000}"/>
    <cellStyle name="Normal 8 3 2 4" xfId="331" xr:uid="{00000000-0005-0000-0000-0000CD090000}"/>
    <cellStyle name="Normal 8 3 2 4 2" xfId="786" xr:uid="{00000000-0005-0000-0000-0000CE090000}"/>
    <cellStyle name="Normal 8 3 2 4 2 2" xfId="2818" xr:uid="{00000000-0005-0000-0000-0000CF090000}"/>
    <cellStyle name="Normal 8 3 2 4 3" xfId="1510" xr:uid="{00000000-0005-0000-0000-0000D0090000}"/>
    <cellStyle name="Normal 8 3 2 4 4" xfId="1944" xr:uid="{00000000-0005-0000-0000-0000D1090000}"/>
    <cellStyle name="Normal 8 3 2 4 5" xfId="2317" xr:uid="{00000000-0005-0000-0000-0000D2090000}"/>
    <cellStyle name="Normal 8 3 2 5" xfId="781" xr:uid="{00000000-0005-0000-0000-0000D3090000}"/>
    <cellStyle name="Normal 8 3 2 5 2" xfId="2917" xr:uid="{00000000-0005-0000-0000-0000D4090000}"/>
    <cellStyle name="Normal 8 3 2 5 3" xfId="2416" xr:uid="{00000000-0005-0000-0000-0000D5090000}"/>
    <cellStyle name="Normal 8 3 2 6" xfId="1505" xr:uid="{00000000-0005-0000-0000-0000D6090000}"/>
    <cellStyle name="Normal 8 3 2 6 2" xfId="2619" xr:uid="{00000000-0005-0000-0000-0000D7090000}"/>
    <cellStyle name="Normal 8 3 2 7" xfId="1939" xr:uid="{00000000-0005-0000-0000-0000D8090000}"/>
    <cellStyle name="Normal 8 3 2 8" xfId="2118" xr:uid="{00000000-0005-0000-0000-0000D9090000}"/>
    <cellStyle name="Normal 8 3 3" xfId="332" xr:uid="{00000000-0005-0000-0000-0000DA090000}"/>
    <cellStyle name="Normal 8 3 3 2" xfId="333" xr:uid="{00000000-0005-0000-0000-0000DB090000}"/>
    <cellStyle name="Normal 8 3 3 2 2" xfId="788" xr:uid="{00000000-0005-0000-0000-0000DC090000}"/>
    <cellStyle name="Normal 8 3 3 2 2 2" xfId="3040" xr:uid="{00000000-0005-0000-0000-0000DD090000}"/>
    <cellStyle name="Normal 8 3 3 2 2 3" xfId="2539" xr:uid="{00000000-0005-0000-0000-0000DE090000}"/>
    <cellStyle name="Normal 8 3 3 2 3" xfId="1512" xr:uid="{00000000-0005-0000-0000-0000DF090000}"/>
    <cellStyle name="Normal 8 3 3 2 3 2" xfId="2742" xr:uid="{00000000-0005-0000-0000-0000E0090000}"/>
    <cellStyle name="Normal 8 3 3 2 4" xfId="1946" xr:uid="{00000000-0005-0000-0000-0000E1090000}"/>
    <cellStyle name="Normal 8 3 3 2 5" xfId="2241" xr:uid="{00000000-0005-0000-0000-0000E2090000}"/>
    <cellStyle name="Normal 8 3 3 3" xfId="787" xr:uid="{00000000-0005-0000-0000-0000E3090000}"/>
    <cellStyle name="Normal 8 3 3 3 2" xfId="2841" xr:uid="{00000000-0005-0000-0000-0000E4090000}"/>
    <cellStyle name="Normal 8 3 3 3 3" xfId="2340" xr:uid="{00000000-0005-0000-0000-0000E5090000}"/>
    <cellStyle name="Normal 8 3 3 4" xfId="1148" xr:uid="{00000000-0005-0000-0000-0000E6090000}"/>
    <cellStyle name="Normal 8 3 3 4 2" xfId="2940" xr:uid="{00000000-0005-0000-0000-0000E7090000}"/>
    <cellStyle name="Normal 8 3 3 4 3" xfId="2439" xr:uid="{00000000-0005-0000-0000-0000E8090000}"/>
    <cellStyle name="Normal 8 3 3 5" xfId="1511" xr:uid="{00000000-0005-0000-0000-0000E9090000}"/>
    <cellStyle name="Normal 8 3 3 5 2" xfId="2642" xr:uid="{00000000-0005-0000-0000-0000EA090000}"/>
    <cellStyle name="Normal 8 3 3 6" xfId="1945" xr:uid="{00000000-0005-0000-0000-0000EB090000}"/>
    <cellStyle name="Normal 8 3 3 7" xfId="2141" xr:uid="{00000000-0005-0000-0000-0000EC090000}"/>
    <cellStyle name="Normal 8 3 4" xfId="334" xr:uid="{00000000-0005-0000-0000-0000ED090000}"/>
    <cellStyle name="Normal 8 3 4 2" xfId="335" xr:uid="{00000000-0005-0000-0000-0000EE090000}"/>
    <cellStyle name="Normal 8 3 4 2 2" xfId="790" xr:uid="{00000000-0005-0000-0000-0000EF090000}"/>
    <cellStyle name="Normal 8 3 4 2 2 2" xfId="2995" xr:uid="{00000000-0005-0000-0000-0000F0090000}"/>
    <cellStyle name="Normal 8 3 4 2 3" xfId="1514" xr:uid="{00000000-0005-0000-0000-0000F1090000}"/>
    <cellStyle name="Normal 8 3 4 2 4" xfId="1948" xr:uid="{00000000-0005-0000-0000-0000F2090000}"/>
    <cellStyle name="Normal 8 3 4 2 5" xfId="2494" xr:uid="{00000000-0005-0000-0000-0000F3090000}"/>
    <cellStyle name="Normal 8 3 4 3" xfId="789" xr:uid="{00000000-0005-0000-0000-0000F4090000}"/>
    <cellStyle name="Normal 8 3 4 3 2" xfId="2697" xr:uid="{00000000-0005-0000-0000-0000F5090000}"/>
    <cellStyle name="Normal 8 3 4 4" xfId="1513" xr:uid="{00000000-0005-0000-0000-0000F6090000}"/>
    <cellStyle name="Normal 8 3 4 5" xfId="1947" xr:uid="{00000000-0005-0000-0000-0000F7090000}"/>
    <cellStyle name="Normal 8 3 4 6" xfId="2196" xr:uid="{00000000-0005-0000-0000-0000F8090000}"/>
    <cellStyle name="Normal 8 3 5" xfId="336" xr:uid="{00000000-0005-0000-0000-0000F9090000}"/>
    <cellStyle name="Normal 8 3 5 2" xfId="791" xr:uid="{00000000-0005-0000-0000-0000FA090000}"/>
    <cellStyle name="Normal 8 3 5 2 2" xfId="2796" xr:uid="{00000000-0005-0000-0000-0000FB090000}"/>
    <cellStyle name="Normal 8 3 5 3" xfId="1515" xr:uid="{00000000-0005-0000-0000-0000FC090000}"/>
    <cellStyle name="Normal 8 3 5 4" xfId="1949" xr:uid="{00000000-0005-0000-0000-0000FD090000}"/>
    <cellStyle name="Normal 8 3 5 5" xfId="2295" xr:uid="{00000000-0005-0000-0000-0000FE090000}"/>
    <cellStyle name="Normal 8 3 6" xfId="325" xr:uid="{00000000-0005-0000-0000-0000FF090000}"/>
    <cellStyle name="Normal 8 3 6 2" xfId="780" xr:uid="{00000000-0005-0000-0000-0000000A0000}"/>
    <cellStyle name="Normal 8 3 6 2 2" xfId="2895" xr:uid="{00000000-0005-0000-0000-0000010A0000}"/>
    <cellStyle name="Normal 8 3 6 3" xfId="1504" xr:uid="{00000000-0005-0000-0000-0000020A0000}"/>
    <cellStyle name="Normal 8 3 6 4" xfId="1938" xr:uid="{00000000-0005-0000-0000-0000030A0000}"/>
    <cellStyle name="Normal 8 3 6 5" xfId="2394" xr:uid="{00000000-0005-0000-0000-0000040A0000}"/>
    <cellStyle name="Normal 8 3 7" xfId="115" xr:uid="{00000000-0005-0000-0000-0000050A0000}"/>
    <cellStyle name="Normal 8 3 7 2" xfId="573" xr:uid="{00000000-0005-0000-0000-0000060A0000}"/>
    <cellStyle name="Normal 8 3 7 3" xfId="1298" xr:uid="{00000000-0005-0000-0000-0000070A0000}"/>
    <cellStyle name="Normal 8 3 7 4" xfId="1732" xr:uid="{00000000-0005-0000-0000-0000080A0000}"/>
    <cellStyle name="Normal 8 3 7 5" xfId="2597" xr:uid="{00000000-0005-0000-0000-0000090A0000}"/>
    <cellStyle name="Normal 8 3 8" xfId="485" xr:uid="{00000000-0005-0000-0000-00000A0A0000}"/>
    <cellStyle name="Normal 8 3 8 2" xfId="937" xr:uid="{00000000-0005-0000-0000-00000B0A0000}"/>
    <cellStyle name="Normal 8 3 8 3" xfId="1661" xr:uid="{00000000-0005-0000-0000-00000C0A0000}"/>
    <cellStyle name="Normal 8 3 9" xfId="536" xr:uid="{00000000-0005-0000-0000-00000D0A0000}"/>
    <cellStyle name="Normal 8 4" xfId="337" xr:uid="{00000000-0005-0000-0000-00000E0A0000}"/>
    <cellStyle name="Normal 8 4 2" xfId="338" xr:uid="{00000000-0005-0000-0000-00000F0A0000}"/>
    <cellStyle name="Normal 8 4 2 2" xfId="339" xr:uid="{00000000-0005-0000-0000-0000100A0000}"/>
    <cellStyle name="Normal 8 4 2 2 2" xfId="340" xr:uid="{00000000-0005-0000-0000-0000110A0000}"/>
    <cellStyle name="Normal 8 4 2 2 2 2" xfId="341" xr:uid="{00000000-0005-0000-0000-0000120A0000}"/>
    <cellStyle name="Normal 8 4 2 2 2 2 2" xfId="796" xr:uid="{00000000-0005-0000-0000-0000130A0000}"/>
    <cellStyle name="Normal 8 4 2 2 2 2 3" xfId="1520" xr:uid="{00000000-0005-0000-0000-0000140A0000}"/>
    <cellStyle name="Normal 8 4 2 2 2 2 4" xfId="1954" xr:uid="{00000000-0005-0000-0000-0000150A0000}"/>
    <cellStyle name="Normal 8 4 2 2 2 2 5" xfId="3052" xr:uid="{00000000-0005-0000-0000-0000160A0000}"/>
    <cellStyle name="Normal 8 4 2 2 2 3" xfId="795" xr:uid="{00000000-0005-0000-0000-0000170A0000}"/>
    <cellStyle name="Normal 8 4 2 2 2 4" xfId="1519" xr:uid="{00000000-0005-0000-0000-0000180A0000}"/>
    <cellStyle name="Normal 8 4 2 2 2 5" xfId="1953" xr:uid="{00000000-0005-0000-0000-0000190A0000}"/>
    <cellStyle name="Normal 8 4 2 2 2 6" xfId="2551" xr:uid="{00000000-0005-0000-0000-00001A0A0000}"/>
    <cellStyle name="Normal 8 4 2 2 3" xfId="342" xr:uid="{00000000-0005-0000-0000-00001B0A0000}"/>
    <cellStyle name="Normal 8 4 2 2 3 2" xfId="343" xr:uid="{00000000-0005-0000-0000-00001C0A0000}"/>
    <cellStyle name="Normal 8 4 2 2 3 2 2" xfId="798" xr:uid="{00000000-0005-0000-0000-00001D0A0000}"/>
    <cellStyle name="Normal 8 4 2 2 3 2 3" xfId="1522" xr:uid="{00000000-0005-0000-0000-00001E0A0000}"/>
    <cellStyle name="Normal 8 4 2 2 3 2 4" xfId="1956" xr:uid="{00000000-0005-0000-0000-00001F0A0000}"/>
    <cellStyle name="Normal 8 4 2 2 3 3" xfId="797" xr:uid="{00000000-0005-0000-0000-0000200A0000}"/>
    <cellStyle name="Normal 8 4 2 2 3 4" xfId="1521" xr:uid="{00000000-0005-0000-0000-0000210A0000}"/>
    <cellStyle name="Normal 8 4 2 2 3 5" xfId="1955" xr:uid="{00000000-0005-0000-0000-0000220A0000}"/>
    <cellStyle name="Normal 8 4 2 2 3 6" xfId="2754" xr:uid="{00000000-0005-0000-0000-0000230A0000}"/>
    <cellStyle name="Normal 8 4 2 2 4" xfId="344" xr:uid="{00000000-0005-0000-0000-0000240A0000}"/>
    <cellStyle name="Normal 8 4 2 2 4 2" xfId="799" xr:uid="{00000000-0005-0000-0000-0000250A0000}"/>
    <cellStyle name="Normal 8 4 2 2 4 3" xfId="1523" xr:uid="{00000000-0005-0000-0000-0000260A0000}"/>
    <cellStyle name="Normal 8 4 2 2 4 4" xfId="1957" xr:uid="{00000000-0005-0000-0000-0000270A0000}"/>
    <cellStyle name="Normal 8 4 2 2 5" xfId="794" xr:uid="{00000000-0005-0000-0000-0000280A0000}"/>
    <cellStyle name="Normal 8 4 2 2 6" xfId="1518" xr:uid="{00000000-0005-0000-0000-0000290A0000}"/>
    <cellStyle name="Normal 8 4 2 2 7" xfId="1952" xr:uid="{00000000-0005-0000-0000-00002A0A0000}"/>
    <cellStyle name="Normal 8 4 2 2 8" xfId="2253" xr:uid="{00000000-0005-0000-0000-00002B0A0000}"/>
    <cellStyle name="Normal 8 4 2 3" xfId="345" xr:uid="{00000000-0005-0000-0000-00002C0A0000}"/>
    <cellStyle name="Normal 8 4 2 3 2" xfId="346" xr:uid="{00000000-0005-0000-0000-00002D0A0000}"/>
    <cellStyle name="Normal 8 4 2 3 2 2" xfId="801" xr:uid="{00000000-0005-0000-0000-00002E0A0000}"/>
    <cellStyle name="Normal 8 4 2 3 2 3" xfId="1525" xr:uid="{00000000-0005-0000-0000-00002F0A0000}"/>
    <cellStyle name="Normal 8 4 2 3 2 4" xfId="1959" xr:uid="{00000000-0005-0000-0000-0000300A0000}"/>
    <cellStyle name="Normal 8 4 2 3 2 5" xfId="2853" xr:uid="{00000000-0005-0000-0000-0000310A0000}"/>
    <cellStyle name="Normal 8 4 2 3 3" xfId="800" xr:uid="{00000000-0005-0000-0000-0000320A0000}"/>
    <cellStyle name="Normal 8 4 2 3 4" xfId="1524" xr:uid="{00000000-0005-0000-0000-0000330A0000}"/>
    <cellStyle name="Normal 8 4 2 3 5" xfId="1958" xr:uid="{00000000-0005-0000-0000-0000340A0000}"/>
    <cellStyle name="Normal 8 4 2 3 6" xfId="2352" xr:uid="{00000000-0005-0000-0000-0000350A0000}"/>
    <cellStyle name="Normal 8 4 2 4" xfId="347" xr:uid="{00000000-0005-0000-0000-0000360A0000}"/>
    <cellStyle name="Normal 8 4 2 4 2" xfId="348" xr:uid="{00000000-0005-0000-0000-0000370A0000}"/>
    <cellStyle name="Normal 8 4 2 4 2 2" xfId="803" xr:uid="{00000000-0005-0000-0000-0000380A0000}"/>
    <cellStyle name="Normal 8 4 2 4 2 3" xfId="1527" xr:uid="{00000000-0005-0000-0000-0000390A0000}"/>
    <cellStyle name="Normal 8 4 2 4 2 4" xfId="1961" xr:uid="{00000000-0005-0000-0000-00003A0A0000}"/>
    <cellStyle name="Normal 8 4 2 4 2 5" xfId="2952" xr:uid="{00000000-0005-0000-0000-00003B0A0000}"/>
    <cellStyle name="Normal 8 4 2 4 3" xfId="802" xr:uid="{00000000-0005-0000-0000-00003C0A0000}"/>
    <cellStyle name="Normal 8 4 2 4 4" xfId="1526" xr:uid="{00000000-0005-0000-0000-00003D0A0000}"/>
    <cellStyle name="Normal 8 4 2 4 5" xfId="1960" xr:uid="{00000000-0005-0000-0000-00003E0A0000}"/>
    <cellStyle name="Normal 8 4 2 4 6" xfId="2451" xr:uid="{00000000-0005-0000-0000-00003F0A0000}"/>
    <cellStyle name="Normal 8 4 2 5" xfId="349" xr:uid="{00000000-0005-0000-0000-0000400A0000}"/>
    <cellStyle name="Normal 8 4 2 5 2" xfId="804" xr:uid="{00000000-0005-0000-0000-0000410A0000}"/>
    <cellStyle name="Normal 8 4 2 5 3" xfId="1528" xr:uid="{00000000-0005-0000-0000-0000420A0000}"/>
    <cellStyle name="Normal 8 4 2 5 4" xfId="1962" xr:uid="{00000000-0005-0000-0000-0000430A0000}"/>
    <cellStyle name="Normal 8 4 2 5 5" xfId="2654" xr:uid="{00000000-0005-0000-0000-0000440A0000}"/>
    <cellStyle name="Normal 8 4 2 6" xfId="793" xr:uid="{00000000-0005-0000-0000-0000450A0000}"/>
    <cellStyle name="Normal 8 4 2 7" xfId="1517" xr:uid="{00000000-0005-0000-0000-0000460A0000}"/>
    <cellStyle name="Normal 8 4 2 8" xfId="1951" xr:uid="{00000000-0005-0000-0000-0000470A0000}"/>
    <cellStyle name="Normal 8 4 2 9" xfId="2153" xr:uid="{00000000-0005-0000-0000-0000480A0000}"/>
    <cellStyle name="Normal 8 4 3" xfId="350" xr:uid="{00000000-0005-0000-0000-0000490A0000}"/>
    <cellStyle name="Normal 8 4 3 2" xfId="351" xr:uid="{00000000-0005-0000-0000-00004A0A0000}"/>
    <cellStyle name="Normal 8 4 3 2 2" xfId="806" xr:uid="{00000000-0005-0000-0000-00004B0A0000}"/>
    <cellStyle name="Normal 8 4 3 2 2 2" xfId="3006" xr:uid="{00000000-0005-0000-0000-00004C0A0000}"/>
    <cellStyle name="Normal 8 4 3 2 3" xfId="1530" xr:uid="{00000000-0005-0000-0000-00004D0A0000}"/>
    <cellStyle name="Normal 8 4 3 2 4" xfId="1964" xr:uid="{00000000-0005-0000-0000-00004E0A0000}"/>
    <cellStyle name="Normal 8 4 3 2 5" xfId="2505" xr:uid="{00000000-0005-0000-0000-00004F0A0000}"/>
    <cellStyle name="Normal 8 4 3 3" xfId="805" xr:uid="{00000000-0005-0000-0000-0000500A0000}"/>
    <cellStyle name="Normal 8 4 3 3 2" xfId="2708" xr:uid="{00000000-0005-0000-0000-0000510A0000}"/>
    <cellStyle name="Normal 8 4 3 4" xfId="1529" xr:uid="{00000000-0005-0000-0000-0000520A0000}"/>
    <cellStyle name="Normal 8 4 3 5" xfId="1963" xr:uid="{00000000-0005-0000-0000-0000530A0000}"/>
    <cellStyle name="Normal 8 4 3 6" xfId="2207" xr:uid="{00000000-0005-0000-0000-0000540A0000}"/>
    <cellStyle name="Normal 8 4 4" xfId="352" xr:uid="{00000000-0005-0000-0000-0000550A0000}"/>
    <cellStyle name="Normal 8 4 4 2" xfId="353" xr:uid="{00000000-0005-0000-0000-0000560A0000}"/>
    <cellStyle name="Normal 8 4 4 2 2" xfId="808" xr:uid="{00000000-0005-0000-0000-0000570A0000}"/>
    <cellStyle name="Normal 8 4 4 2 3" xfId="1532" xr:uid="{00000000-0005-0000-0000-0000580A0000}"/>
    <cellStyle name="Normal 8 4 4 2 4" xfId="1966" xr:uid="{00000000-0005-0000-0000-0000590A0000}"/>
    <cellStyle name="Normal 8 4 4 2 5" xfId="2807" xr:uid="{00000000-0005-0000-0000-00005A0A0000}"/>
    <cellStyle name="Normal 8 4 4 3" xfId="807" xr:uid="{00000000-0005-0000-0000-00005B0A0000}"/>
    <cellStyle name="Normal 8 4 4 4" xfId="1531" xr:uid="{00000000-0005-0000-0000-00005C0A0000}"/>
    <cellStyle name="Normal 8 4 4 5" xfId="1965" xr:uid="{00000000-0005-0000-0000-00005D0A0000}"/>
    <cellStyle name="Normal 8 4 4 6" xfId="2306" xr:uid="{00000000-0005-0000-0000-00005E0A0000}"/>
    <cellStyle name="Normal 8 4 5" xfId="354" xr:uid="{00000000-0005-0000-0000-00005F0A0000}"/>
    <cellStyle name="Normal 8 4 5 2" xfId="809" xr:uid="{00000000-0005-0000-0000-0000600A0000}"/>
    <cellStyle name="Normal 8 4 5 2 2" xfId="2906" xr:uid="{00000000-0005-0000-0000-0000610A0000}"/>
    <cellStyle name="Normal 8 4 5 3" xfId="1533" xr:uid="{00000000-0005-0000-0000-0000620A0000}"/>
    <cellStyle name="Normal 8 4 5 4" xfId="1967" xr:uid="{00000000-0005-0000-0000-0000630A0000}"/>
    <cellStyle name="Normal 8 4 5 5" xfId="2405" xr:uid="{00000000-0005-0000-0000-0000640A0000}"/>
    <cellStyle name="Normal 8 4 6" xfId="792" xr:uid="{00000000-0005-0000-0000-0000650A0000}"/>
    <cellStyle name="Normal 8 4 6 2" xfId="2608" xr:uid="{00000000-0005-0000-0000-0000660A0000}"/>
    <cellStyle name="Normal 8 4 7" xfId="1516" xr:uid="{00000000-0005-0000-0000-0000670A0000}"/>
    <cellStyle name="Normal 8 4 8" xfId="1950" xr:uid="{00000000-0005-0000-0000-0000680A0000}"/>
    <cellStyle name="Normal 8 4 9" xfId="2107" xr:uid="{00000000-0005-0000-0000-0000690A0000}"/>
    <cellStyle name="Normal 8 5" xfId="355" xr:uid="{00000000-0005-0000-0000-00006A0A0000}"/>
    <cellStyle name="Normal 8 5 2" xfId="356" xr:uid="{00000000-0005-0000-0000-00006B0A0000}"/>
    <cellStyle name="Normal 8 5 2 2" xfId="357" xr:uid="{00000000-0005-0000-0000-00006C0A0000}"/>
    <cellStyle name="Normal 8 5 2 2 2" xfId="812" xr:uid="{00000000-0005-0000-0000-00006D0A0000}"/>
    <cellStyle name="Normal 8 5 2 2 2 2" xfId="3029" xr:uid="{00000000-0005-0000-0000-00006E0A0000}"/>
    <cellStyle name="Normal 8 5 2 2 3" xfId="1536" xr:uid="{00000000-0005-0000-0000-00006F0A0000}"/>
    <cellStyle name="Normal 8 5 2 2 4" xfId="1970" xr:uid="{00000000-0005-0000-0000-0000700A0000}"/>
    <cellStyle name="Normal 8 5 2 2 5" xfId="2528" xr:uid="{00000000-0005-0000-0000-0000710A0000}"/>
    <cellStyle name="Normal 8 5 2 3" xfId="811" xr:uid="{00000000-0005-0000-0000-0000720A0000}"/>
    <cellStyle name="Normal 8 5 2 3 2" xfId="2731" xr:uid="{00000000-0005-0000-0000-0000730A0000}"/>
    <cellStyle name="Normal 8 5 2 4" xfId="1535" xr:uid="{00000000-0005-0000-0000-0000740A0000}"/>
    <cellStyle name="Normal 8 5 2 5" xfId="1969" xr:uid="{00000000-0005-0000-0000-0000750A0000}"/>
    <cellStyle name="Normal 8 5 2 6" xfId="2230" xr:uid="{00000000-0005-0000-0000-0000760A0000}"/>
    <cellStyle name="Normal 8 5 3" xfId="358" xr:uid="{00000000-0005-0000-0000-0000770A0000}"/>
    <cellStyle name="Normal 8 5 3 2" xfId="359" xr:uid="{00000000-0005-0000-0000-0000780A0000}"/>
    <cellStyle name="Normal 8 5 3 2 2" xfId="814" xr:uid="{00000000-0005-0000-0000-0000790A0000}"/>
    <cellStyle name="Normal 8 5 3 2 3" xfId="1538" xr:uid="{00000000-0005-0000-0000-00007A0A0000}"/>
    <cellStyle name="Normal 8 5 3 2 4" xfId="1972" xr:uid="{00000000-0005-0000-0000-00007B0A0000}"/>
    <cellStyle name="Normal 8 5 3 2 5" xfId="2830" xr:uid="{00000000-0005-0000-0000-00007C0A0000}"/>
    <cellStyle name="Normal 8 5 3 3" xfId="813" xr:uid="{00000000-0005-0000-0000-00007D0A0000}"/>
    <cellStyle name="Normal 8 5 3 4" xfId="1537" xr:uid="{00000000-0005-0000-0000-00007E0A0000}"/>
    <cellStyle name="Normal 8 5 3 5" xfId="1971" xr:uid="{00000000-0005-0000-0000-00007F0A0000}"/>
    <cellStyle name="Normal 8 5 3 6" xfId="2329" xr:uid="{00000000-0005-0000-0000-0000800A0000}"/>
    <cellStyle name="Normal 8 5 4" xfId="360" xr:uid="{00000000-0005-0000-0000-0000810A0000}"/>
    <cellStyle name="Normal 8 5 4 2" xfId="815" xr:uid="{00000000-0005-0000-0000-0000820A0000}"/>
    <cellStyle name="Normal 8 5 4 2 2" xfId="2929" xr:uid="{00000000-0005-0000-0000-0000830A0000}"/>
    <cellStyle name="Normal 8 5 4 3" xfId="1539" xr:uid="{00000000-0005-0000-0000-0000840A0000}"/>
    <cellStyle name="Normal 8 5 4 4" xfId="1973" xr:uid="{00000000-0005-0000-0000-0000850A0000}"/>
    <cellStyle name="Normal 8 5 4 5" xfId="2428" xr:uid="{00000000-0005-0000-0000-0000860A0000}"/>
    <cellStyle name="Normal 8 5 5" xfId="810" xr:uid="{00000000-0005-0000-0000-0000870A0000}"/>
    <cellStyle name="Normal 8 5 5 2" xfId="2631" xr:uid="{00000000-0005-0000-0000-0000880A0000}"/>
    <cellStyle name="Normal 8 5 6" xfId="1534" xr:uid="{00000000-0005-0000-0000-0000890A0000}"/>
    <cellStyle name="Normal 8 5 7" xfId="1968" xr:uid="{00000000-0005-0000-0000-00008A0A0000}"/>
    <cellStyle name="Normal 8 5 8" xfId="2130" xr:uid="{00000000-0005-0000-0000-00008B0A0000}"/>
    <cellStyle name="Normal 8 6" xfId="361" xr:uid="{00000000-0005-0000-0000-00008C0A0000}"/>
    <cellStyle name="Normal 8 6 2" xfId="362" xr:uid="{00000000-0005-0000-0000-00008D0A0000}"/>
    <cellStyle name="Normal 8 6 2 2" xfId="817" xr:uid="{00000000-0005-0000-0000-00008E0A0000}"/>
    <cellStyle name="Normal 8 6 2 2 2" xfId="2984" xr:uid="{00000000-0005-0000-0000-00008F0A0000}"/>
    <cellStyle name="Normal 8 6 2 2 3" xfId="2483" xr:uid="{00000000-0005-0000-0000-0000900A0000}"/>
    <cellStyle name="Normal 8 6 2 3" xfId="1541" xr:uid="{00000000-0005-0000-0000-0000910A0000}"/>
    <cellStyle name="Normal 8 6 2 3 2" xfId="2686" xr:uid="{00000000-0005-0000-0000-0000920A0000}"/>
    <cellStyle name="Normal 8 6 2 4" xfId="1975" xr:uid="{00000000-0005-0000-0000-0000930A0000}"/>
    <cellStyle name="Normal 8 6 2 5" xfId="2185" xr:uid="{00000000-0005-0000-0000-0000940A0000}"/>
    <cellStyle name="Normal 8 6 3" xfId="816" xr:uid="{00000000-0005-0000-0000-0000950A0000}"/>
    <cellStyle name="Normal 8 6 3 2" xfId="2785" xr:uid="{00000000-0005-0000-0000-0000960A0000}"/>
    <cellStyle name="Normal 8 6 3 3" xfId="2284" xr:uid="{00000000-0005-0000-0000-0000970A0000}"/>
    <cellStyle name="Normal 8 6 4" xfId="985" xr:uid="{00000000-0005-0000-0000-0000980A0000}"/>
    <cellStyle name="Normal 8 6 4 2" xfId="2884" xr:uid="{00000000-0005-0000-0000-0000990A0000}"/>
    <cellStyle name="Normal 8 6 4 3" xfId="2383" xr:uid="{00000000-0005-0000-0000-00009A0A0000}"/>
    <cellStyle name="Normal 8 6 5" xfId="1540" xr:uid="{00000000-0005-0000-0000-00009B0A0000}"/>
    <cellStyle name="Normal 8 6 5 2" xfId="2586" xr:uid="{00000000-0005-0000-0000-00009C0A0000}"/>
    <cellStyle name="Normal 8 6 6" xfId="1974" xr:uid="{00000000-0005-0000-0000-00009D0A0000}"/>
    <cellStyle name="Normal 8 6 7" xfId="2085" xr:uid="{00000000-0005-0000-0000-00009E0A0000}"/>
    <cellStyle name="Normal 8 7" xfId="363" xr:uid="{00000000-0005-0000-0000-00009F0A0000}"/>
    <cellStyle name="Normal 8 7 2" xfId="364" xr:uid="{00000000-0005-0000-0000-0000A00A0000}"/>
    <cellStyle name="Normal 8 7 2 2" xfId="819" xr:uid="{00000000-0005-0000-0000-0000A10A0000}"/>
    <cellStyle name="Normal 8 7 2 2 2" xfId="2974" xr:uid="{00000000-0005-0000-0000-0000A20A0000}"/>
    <cellStyle name="Normal 8 7 2 3" xfId="1543" xr:uid="{00000000-0005-0000-0000-0000A30A0000}"/>
    <cellStyle name="Normal 8 7 2 4" xfId="1977" xr:uid="{00000000-0005-0000-0000-0000A40A0000}"/>
    <cellStyle name="Normal 8 7 2 5" xfId="2473" xr:uid="{00000000-0005-0000-0000-0000A50A0000}"/>
    <cellStyle name="Normal 8 7 3" xfId="818" xr:uid="{00000000-0005-0000-0000-0000A60A0000}"/>
    <cellStyle name="Normal 8 7 3 2" xfId="2676" xr:uid="{00000000-0005-0000-0000-0000A70A0000}"/>
    <cellStyle name="Normal 8 7 4" xfId="1542" xr:uid="{00000000-0005-0000-0000-0000A80A0000}"/>
    <cellStyle name="Normal 8 7 5" xfId="1976" xr:uid="{00000000-0005-0000-0000-0000A90A0000}"/>
    <cellStyle name="Normal 8 7 6" xfId="2175" xr:uid="{00000000-0005-0000-0000-0000AA0A0000}"/>
    <cellStyle name="Normal 8 8" xfId="365" xr:uid="{00000000-0005-0000-0000-0000AB0A0000}"/>
    <cellStyle name="Normal 8 8 2" xfId="820" xr:uid="{00000000-0005-0000-0000-0000AC0A0000}"/>
    <cellStyle name="Normal 8 8 2 2" xfId="2775" xr:uid="{00000000-0005-0000-0000-0000AD0A0000}"/>
    <cellStyle name="Normal 8 8 3" xfId="1544" xr:uid="{00000000-0005-0000-0000-0000AE0A0000}"/>
    <cellStyle name="Normal 8 8 4" xfId="1978" xr:uid="{00000000-0005-0000-0000-0000AF0A0000}"/>
    <cellStyle name="Normal 8 8 5" xfId="2274" xr:uid="{00000000-0005-0000-0000-0000B00A0000}"/>
    <cellStyle name="Normal 8 9" xfId="445" xr:uid="{00000000-0005-0000-0000-0000B10A0000}"/>
    <cellStyle name="Normal 8 9 2" xfId="897" xr:uid="{00000000-0005-0000-0000-0000B20A0000}"/>
    <cellStyle name="Normal 8 9 2 2" xfId="2874" xr:uid="{00000000-0005-0000-0000-0000B30A0000}"/>
    <cellStyle name="Normal 8 9 3" xfId="1621" xr:uid="{00000000-0005-0000-0000-0000B40A0000}"/>
    <cellStyle name="Normal 8 9 4" xfId="2055" xr:uid="{00000000-0005-0000-0000-0000B50A0000}"/>
    <cellStyle name="Normal 8 9 5" xfId="2373" xr:uid="{00000000-0005-0000-0000-0000B60A0000}"/>
    <cellStyle name="Normal 9" xfId="53" xr:uid="{00000000-0005-0000-0000-0000B70A0000}"/>
    <cellStyle name="Normal 9 2" xfId="67" xr:uid="{00000000-0005-0000-0000-0000B80A0000}"/>
    <cellStyle name="Normal 9 3" xfId="78" xr:uid="{00000000-0005-0000-0000-0000B90A0000}"/>
    <cellStyle name="Normal 9 3 2" xfId="440" xr:uid="{00000000-0005-0000-0000-0000BA0A0000}"/>
    <cellStyle name="Normal 9 3 2 2" xfId="892" xr:uid="{00000000-0005-0000-0000-0000BB0A0000}"/>
    <cellStyle name="Normal 9 3 2 3" xfId="1616" xr:uid="{00000000-0005-0000-0000-0000BC0A0000}"/>
    <cellStyle name="Normal 9 3 2 4" xfId="2050" xr:uid="{00000000-0005-0000-0000-0000BD0A0000}"/>
    <cellStyle name="Normal 9 3 3" xfId="116" xr:uid="{00000000-0005-0000-0000-0000BE0A0000}"/>
    <cellStyle name="Normal 9 3 3 2" xfId="574" xr:uid="{00000000-0005-0000-0000-0000BF0A0000}"/>
    <cellStyle name="Normal 9 3 3 3" xfId="1299" xr:uid="{00000000-0005-0000-0000-0000C00A0000}"/>
    <cellStyle name="Normal 9 3 3 4" xfId="1733" xr:uid="{00000000-0005-0000-0000-0000C10A0000}"/>
    <cellStyle name="Normal 9 3 4" xfId="486" xr:uid="{00000000-0005-0000-0000-0000C20A0000}"/>
    <cellStyle name="Normal 9 3 4 2" xfId="938" xr:uid="{00000000-0005-0000-0000-0000C30A0000}"/>
    <cellStyle name="Normal 9 3 4 3" xfId="1662" xr:uid="{00000000-0005-0000-0000-0000C40A0000}"/>
    <cellStyle name="Normal 9 3 5" xfId="537" xr:uid="{00000000-0005-0000-0000-0000C50A0000}"/>
    <cellStyle name="Normal 9 3 6" xfId="1262" xr:uid="{00000000-0005-0000-0000-0000C60A0000}"/>
    <cellStyle name="Normal 9 3 7" xfId="1696" xr:uid="{00000000-0005-0000-0000-0000C70A0000}"/>
    <cellStyle name="Normal 9 4" xfId="432" xr:uid="{00000000-0005-0000-0000-0000C80A0000}"/>
    <cellStyle name="Normal 9 5" xfId="99" xr:uid="{00000000-0005-0000-0000-0000C90A0000}"/>
    <cellStyle name="Normal 9 5 2" xfId="557" xr:uid="{00000000-0005-0000-0000-0000CA0A0000}"/>
    <cellStyle name="Normal 9 5 3" xfId="1282" xr:uid="{00000000-0005-0000-0000-0000CB0A0000}"/>
    <cellStyle name="Normal 9 5 4" xfId="1716" xr:uid="{00000000-0005-0000-0000-0000CC0A0000}"/>
    <cellStyle name="Normal 9 6" xfId="469" xr:uid="{00000000-0005-0000-0000-0000CD0A0000}"/>
    <cellStyle name="Normal 9 6 2" xfId="921" xr:uid="{00000000-0005-0000-0000-0000CE0A0000}"/>
    <cellStyle name="Normal 9 6 3" xfId="1645" xr:uid="{00000000-0005-0000-0000-0000CF0A0000}"/>
    <cellStyle name="Normal 9 7" xfId="517" xr:uid="{00000000-0005-0000-0000-0000D00A0000}"/>
    <cellStyle name="Normal 9 8" xfId="1245" xr:uid="{00000000-0005-0000-0000-0000D10A0000}"/>
    <cellStyle name="Normal 9 9" xfId="1679" xr:uid="{00000000-0005-0000-0000-0000D20A0000}"/>
    <cellStyle name="Normal_Census Attendance" xfId="16" xr:uid="{00000000-0005-0000-0000-0000D30A0000}"/>
    <cellStyle name="Normal_Extract" xfId="17" xr:uid="{00000000-0005-0000-0000-0000D40A0000}"/>
    <cellStyle name="Normal_KS23_NPDAAT_Output_07_v1.3" xfId="18" xr:uid="{00000000-0005-0000-0000-0000D50A0000}"/>
    <cellStyle name="Normal_KS4 01-02 to 05-06" xfId="19" xr:uid="{00000000-0005-0000-0000-0000D60A0000}"/>
    <cellStyle name="Normal_NPD_KS5_Extract_07_v0 3" xfId="20" xr:uid="{00000000-0005-0000-0000-0000D70A0000}"/>
    <cellStyle name="Normal_NPD_SDAU_KS4Extract_07_With_Absence" xfId="21" xr:uid="{00000000-0005-0000-0000-0000D80A0000}"/>
    <cellStyle name="Normal_Pupil Level School Census2010 Tables v1.0 2" xfId="22" xr:uid="{00000000-0005-0000-0000-0000D90A0000}"/>
    <cellStyle name="Normal_Pupil Level School Census2010 Tables v1.0 3 2" xfId="23" xr:uid="{00000000-0005-0000-0000-0000DA0A0000}"/>
    <cellStyle name="Percent 2" xfId="59" xr:uid="{00000000-0005-0000-0000-0000DB0A0000}"/>
    <cellStyle name="Percent 2 2" xfId="61" xr:uid="{00000000-0005-0000-0000-0000DC0A0000}"/>
    <cellStyle name="Percent 2 2 10" xfId="1683" xr:uid="{00000000-0005-0000-0000-0000DD0A0000}"/>
    <cellStyle name="Percent 2 2 2" xfId="63" xr:uid="{00000000-0005-0000-0000-0000DE0A0000}"/>
    <cellStyle name="Percent 2 2 2 2" xfId="366" xr:uid="{00000000-0005-0000-0000-0000DF0A0000}"/>
    <cellStyle name="Percent 2 2 2 2 2" xfId="367" xr:uid="{00000000-0005-0000-0000-0000E00A0000}"/>
    <cellStyle name="Percent 2 2 2 3" xfId="368" xr:uid="{00000000-0005-0000-0000-0000E10A0000}"/>
    <cellStyle name="Percent 2 2 2 3 2" xfId="369" xr:uid="{00000000-0005-0000-0000-0000E20A0000}"/>
    <cellStyle name="Percent 2 2 2 3 2 2" xfId="370" xr:uid="{00000000-0005-0000-0000-0000E30A0000}"/>
    <cellStyle name="Percent 2 2 2 3 2 2 2" xfId="371" xr:uid="{00000000-0005-0000-0000-0000E40A0000}"/>
    <cellStyle name="Percent 2 2 2 3 2 2 2 2" xfId="824" xr:uid="{00000000-0005-0000-0000-0000E50A0000}"/>
    <cellStyle name="Percent 2 2 2 3 2 2 2 3" xfId="1548" xr:uid="{00000000-0005-0000-0000-0000E60A0000}"/>
    <cellStyle name="Percent 2 2 2 3 2 2 2 4" xfId="1982" xr:uid="{00000000-0005-0000-0000-0000E70A0000}"/>
    <cellStyle name="Percent 2 2 2 3 2 2 3" xfId="823" xr:uid="{00000000-0005-0000-0000-0000E80A0000}"/>
    <cellStyle name="Percent 2 2 2 3 2 2 4" xfId="1547" xr:uid="{00000000-0005-0000-0000-0000E90A0000}"/>
    <cellStyle name="Percent 2 2 2 3 2 2 5" xfId="1981" xr:uid="{00000000-0005-0000-0000-0000EA0A0000}"/>
    <cellStyle name="Percent 2 2 2 3 2 3" xfId="372" xr:uid="{00000000-0005-0000-0000-0000EB0A0000}"/>
    <cellStyle name="Percent 2 2 2 3 2 3 2" xfId="373" xr:uid="{00000000-0005-0000-0000-0000EC0A0000}"/>
    <cellStyle name="Percent 2 2 2 3 2 3 2 2" xfId="826" xr:uid="{00000000-0005-0000-0000-0000ED0A0000}"/>
    <cellStyle name="Percent 2 2 2 3 2 3 2 3" xfId="1550" xr:uid="{00000000-0005-0000-0000-0000EE0A0000}"/>
    <cellStyle name="Percent 2 2 2 3 2 3 2 4" xfId="1984" xr:uid="{00000000-0005-0000-0000-0000EF0A0000}"/>
    <cellStyle name="Percent 2 2 2 3 2 3 3" xfId="825" xr:uid="{00000000-0005-0000-0000-0000F00A0000}"/>
    <cellStyle name="Percent 2 2 2 3 2 3 4" xfId="1549" xr:uid="{00000000-0005-0000-0000-0000F10A0000}"/>
    <cellStyle name="Percent 2 2 2 3 2 3 5" xfId="1983" xr:uid="{00000000-0005-0000-0000-0000F20A0000}"/>
    <cellStyle name="Percent 2 2 2 3 2 4" xfId="374" xr:uid="{00000000-0005-0000-0000-0000F30A0000}"/>
    <cellStyle name="Percent 2 2 2 3 2 4 2" xfId="827" xr:uid="{00000000-0005-0000-0000-0000F40A0000}"/>
    <cellStyle name="Percent 2 2 2 3 2 4 3" xfId="1551" xr:uid="{00000000-0005-0000-0000-0000F50A0000}"/>
    <cellStyle name="Percent 2 2 2 3 2 4 4" xfId="1985" xr:uid="{00000000-0005-0000-0000-0000F60A0000}"/>
    <cellStyle name="Percent 2 2 2 3 2 5" xfId="822" xr:uid="{00000000-0005-0000-0000-0000F70A0000}"/>
    <cellStyle name="Percent 2 2 2 3 2 6" xfId="1546" xr:uid="{00000000-0005-0000-0000-0000F80A0000}"/>
    <cellStyle name="Percent 2 2 2 3 2 7" xfId="1980" xr:uid="{00000000-0005-0000-0000-0000F90A0000}"/>
    <cellStyle name="Percent 2 2 2 3 3" xfId="375" xr:uid="{00000000-0005-0000-0000-0000FA0A0000}"/>
    <cellStyle name="Percent 2 2 2 3 3 2" xfId="376" xr:uid="{00000000-0005-0000-0000-0000FB0A0000}"/>
    <cellStyle name="Percent 2 2 2 3 3 2 2" xfId="829" xr:uid="{00000000-0005-0000-0000-0000FC0A0000}"/>
    <cellStyle name="Percent 2 2 2 3 3 2 3" xfId="1553" xr:uid="{00000000-0005-0000-0000-0000FD0A0000}"/>
    <cellStyle name="Percent 2 2 2 3 3 2 4" xfId="1987" xr:uid="{00000000-0005-0000-0000-0000FE0A0000}"/>
    <cellStyle name="Percent 2 2 2 3 3 3" xfId="828" xr:uid="{00000000-0005-0000-0000-0000FF0A0000}"/>
    <cellStyle name="Percent 2 2 2 3 3 4" xfId="1552" xr:uid="{00000000-0005-0000-0000-0000000B0000}"/>
    <cellStyle name="Percent 2 2 2 3 3 5" xfId="1986" xr:uid="{00000000-0005-0000-0000-0000010B0000}"/>
    <cellStyle name="Percent 2 2 2 3 4" xfId="377" xr:uid="{00000000-0005-0000-0000-0000020B0000}"/>
    <cellStyle name="Percent 2 2 2 3 4 2" xfId="378" xr:uid="{00000000-0005-0000-0000-0000030B0000}"/>
    <cellStyle name="Percent 2 2 2 3 4 2 2" xfId="831" xr:uid="{00000000-0005-0000-0000-0000040B0000}"/>
    <cellStyle name="Percent 2 2 2 3 4 2 3" xfId="1555" xr:uid="{00000000-0005-0000-0000-0000050B0000}"/>
    <cellStyle name="Percent 2 2 2 3 4 2 4" xfId="1989" xr:uid="{00000000-0005-0000-0000-0000060B0000}"/>
    <cellStyle name="Percent 2 2 2 3 4 3" xfId="830" xr:uid="{00000000-0005-0000-0000-0000070B0000}"/>
    <cellStyle name="Percent 2 2 2 3 4 4" xfId="1554" xr:uid="{00000000-0005-0000-0000-0000080B0000}"/>
    <cellStyle name="Percent 2 2 2 3 4 5" xfId="1988" xr:uid="{00000000-0005-0000-0000-0000090B0000}"/>
    <cellStyle name="Percent 2 2 2 3 5" xfId="379" xr:uid="{00000000-0005-0000-0000-00000A0B0000}"/>
    <cellStyle name="Percent 2 2 2 3 5 2" xfId="832" xr:uid="{00000000-0005-0000-0000-00000B0B0000}"/>
    <cellStyle name="Percent 2 2 2 3 5 3" xfId="1556" xr:uid="{00000000-0005-0000-0000-00000C0B0000}"/>
    <cellStyle name="Percent 2 2 2 3 5 4" xfId="1990" xr:uid="{00000000-0005-0000-0000-00000D0B0000}"/>
    <cellStyle name="Percent 2 2 2 3 6" xfId="821" xr:uid="{00000000-0005-0000-0000-00000E0B0000}"/>
    <cellStyle name="Percent 2 2 2 3 7" xfId="1545" xr:uid="{00000000-0005-0000-0000-00000F0B0000}"/>
    <cellStyle name="Percent 2 2 2 3 8" xfId="1979" xr:uid="{00000000-0005-0000-0000-0000100B0000}"/>
    <cellStyle name="Percent 2 2 2 4" xfId="380" xr:uid="{00000000-0005-0000-0000-0000110B0000}"/>
    <cellStyle name="Percent 2 2 2 4 2" xfId="381" xr:uid="{00000000-0005-0000-0000-0000120B0000}"/>
    <cellStyle name="Percent 2 2 2 4 2 2" xfId="382" xr:uid="{00000000-0005-0000-0000-0000130B0000}"/>
    <cellStyle name="Percent 2 2 2 4 2 2 2" xfId="835" xr:uid="{00000000-0005-0000-0000-0000140B0000}"/>
    <cellStyle name="Percent 2 2 2 4 2 2 3" xfId="1559" xr:uid="{00000000-0005-0000-0000-0000150B0000}"/>
    <cellStyle name="Percent 2 2 2 4 2 2 4" xfId="1993" xr:uid="{00000000-0005-0000-0000-0000160B0000}"/>
    <cellStyle name="Percent 2 2 2 4 2 3" xfId="834" xr:uid="{00000000-0005-0000-0000-0000170B0000}"/>
    <cellStyle name="Percent 2 2 2 4 2 4" xfId="1558" xr:uid="{00000000-0005-0000-0000-0000180B0000}"/>
    <cellStyle name="Percent 2 2 2 4 2 5" xfId="1992" xr:uid="{00000000-0005-0000-0000-0000190B0000}"/>
    <cellStyle name="Percent 2 2 2 4 3" xfId="383" xr:uid="{00000000-0005-0000-0000-00001A0B0000}"/>
    <cellStyle name="Percent 2 2 2 4 3 2" xfId="384" xr:uid="{00000000-0005-0000-0000-00001B0B0000}"/>
    <cellStyle name="Percent 2 2 2 4 3 2 2" xfId="837" xr:uid="{00000000-0005-0000-0000-00001C0B0000}"/>
    <cellStyle name="Percent 2 2 2 4 3 2 3" xfId="1561" xr:uid="{00000000-0005-0000-0000-00001D0B0000}"/>
    <cellStyle name="Percent 2 2 2 4 3 2 4" xfId="1995" xr:uid="{00000000-0005-0000-0000-00001E0B0000}"/>
    <cellStyle name="Percent 2 2 2 4 3 3" xfId="836" xr:uid="{00000000-0005-0000-0000-00001F0B0000}"/>
    <cellStyle name="Percent 2 2 2 4 3 4" xfId="1560" xr:uid="{00000000-0005-0000-0000-0000200B0000}"/>
    <cellStyle name="Percent 2 2 2 4 3 5" xfId="1994" xr:uid="{00000000-0005-0000-0000-0000210B0000}"/>
    <cellStyle name="Percent 2 2 2 4 4" xfId="385" xr:uid="{00000000-0005-0000-0000-0000220B0000}"/>
    <cellStyle name="Percent 2 2 2 4 4 2" xfId="838" xr:uid="{00000000-0005-0000-0000-0000230B0000}"/>
    <cellStyle name="Percent 2 2 2 4 4 3" xfId="1562" xr:uid="{00000000-0005-0000-0000-0000240B0000}"/>
    <cellStyle name="Percent 2 2 2 4 4 4" xfId="1996" xr:uid="{00000000-0005-0000-0000-0000250B0000}"/>
    <cellStyle name="Percent 2 2 2 4 5" xfId="833" xr:uid="{00000000-0005-0000-0000-0000260B0000}"/>
    <cellStyle name="Percent 2 2 2 4 6" xfId="1557" xr:uid="{00000000-0005-0000-0000-0000270B0000}"/>
    <cellStyle name="Percent 2 2 2 4 7" xfId="1991" xr:uid="{00000000-0005-0000-0000-0000280B0000}"/>
    <cellStyle name="Percent 2 2 2 5" xfId="386" xr:uid="{00000000-0005-0000-0000-0000290B0000}"/>
    <cellStyle name="Percent 2 2 2 5 2" xfId="387" xr:uid="{00000000-0005-0000-0000-00002A0B0000}"/>
    <cellStyle name="Percent 2 2 2 5 2 2" xfId="840" xr:uid="{00000000-0005-0000-0000-00002B0B0000}"/>
    <cellStyle name="Percent 2 2 2 5 2 3" xfId="1564" xr:uid="{00000000-0005-0000-0000-00002C0B0000}"/>
    <cellStyle name="Percent 2 2 2 5 2 4" xfId="1998" xr:uid="{00000000-0005-0000-0000-00002D0B0000}"/>
    <cellStyle name="Percent 2 2 2 5 3" xfId="839" xr:uid="{00000000-0005-0000-0000-00002E0B0000}"/>
    <cellStyle name="Percent 2 2 2 5 4" xfId="1563" xr:uid="{00000000-0005-0000-0000-00002F0B0000}"/>
    <cellStyle name="Percent 2 2 2 5 5" xfId="1997" xr:uid="{00000000-0005-0000-0000-0000300B0000}"/>
    <cellStyle name="Percent 2 2 2 6" xfId="388" xr:uid="{00000000-0005-0000-0000-0000310B0000}"/>
    <cellStyle name="Percent 2 2 2 6 2" xfId="389" xr:uid="{00000000-0005-0000-0000-0000320B0000}"/>
    <cellStyle name="Percent 2 2 2 6 2 2" xfId="842" xr:uid="{00000000-0005-0000-0000-0000330B0000}"/>
    <cellStyle name="Percent 2 2 2 6 2 3" xfId="1566" xr:uid="{00000000-0005-0000-0000-0000340B0000}"/>
    <cellStyle name="Percent 2 2 2 6 2 4" xfId="2000" xr:uid="{00000000-0005-0000-0000-0000350B0000}"/>
    <cellStyle name="Percent 2 2 2 6 3" xfId="841" xr:uid="{00000000-0005-0000-0000-0000360B0000}"/>
    <cellStyle name="Percent 2 2 2 6 4" xfId="1565" xr:uid="{00000000-0005-0000-0000-0000370B0000}"/>
    <cellStyle name="Percent 2 2 2 6 5" xfId="1999" xr:uid="{00000000-0005-0000-0000-0000380B0000}"/>
    <cellStyle name="Percent 2 2 2 7" xfId="390" xr:uid="{00000000-0005-0000-0000-0000390B0000}"/>
    <cellStyle name="Percent 2 2 2 7 2" xfId="843" xr:uid="{00000000-0005-0000-0000-00003A0B0000}"/>
    <cellStyle name="Percent 2 2 2 7 3" xfId="1567" xr:uid="{00000000-0005-0000-0000-00003B0B0000}"/>
    <cellStyle name="Percent 2 2 2 7 4" xfId="2001" xr:uid="{00000000-0005-0000-0000-00003C0B0000}"/>
    <cellStyle name="Percent 2 2 3" xfId="82" xr:uid="{00000000-0005-0000-0000-00003D0B0000}"/>
    <cellStyle name="Percent 2 2 3 10" xfId="541" xr:uid="{00000000-0005-0000-0000-00003E0B0000}"/>
    <cellStyle name="Percent 2 2 3 11" xfId="1266" xr:uid="{00000000-0005-0000-0000-00003F0B0000}"/>
    <cellStyle name="Percent 2 2 3 12" xfId="1700" xr:uid="{00000000-0005-0000-0000-0000400B0000}"/>
    <cellStyle name="Percent 2 2 3 2" xfId="392" xr:uid="{00000000-0005-0000-0000-0000410B0000}"/>
    <cellStyle name="Percent 2 2 3 2 2" xfId="393" xr:uid="{00000000-0005-0000-0000-0000420B0000}"/>
    <cellStyle name="Percent 2 2 3 2 2 2" xfId="394" xr:uid="{00000000-0005-0000-0000-0000430B0000}"/>
    <cellStyle name="Percent 2 2 3 2 2 2 2" xfId="847" xr:uid="{00000000-0005-0000-0000-0000440B0000}"/>
    <cellStyle name="Percent 2 2 3 2 2 2 3" xfId="1571" xr:uid="{00000000-0005-0000-0000-0000450B0000}"/>
    <cellStyle name="Percent 2 2 3 2 2 2 4" xfId="2005" xr:uid="{00000000-0005-0000-0000-0000460B0000}"/>
    <cellStyle name="Percent 2 2 3 2 2 3" xfId="846" xr:uid="{00000000-0005-0000-0000-0000470B0000}"/>
    <cellStyle name="Percent 2 2 3 2 2 4" xfId="1570" xr:uid="{00000000-0005-0000-0000-0000480B0000}"/>
    <cellStyle name="Percent 2 2 3 2 2 5" xfId="2004" xr:uid="{00000000-0005-0000-0000-0000490B0000}"/>
    <cellStyle name="Percent 2 2 3 2 3" xfId="395" xr:uid="{00000000-0005-0000-0000-00004A0B0000}"/>
    <cellStyle name="Percent 2 2 3 2 3 2" xfId="396" xr:uid="{00000000-0005-0000-0000-00004B0B0000}"/>
    <cellStyle name="Percent 2 2 3 2 3 2 2" xfId="849" xr:uid="{00000000-0005-0000-0000-00004C0B0000}"/>
    <cellStyle name="Percent 2 2 3 2 3 2 3" xfId="1573" xr:uid="{00000000-0005-0000-0000-00004D0B0000}"/>
    <cellStyle name="Percent 2 2 3 2 3 2 4" xfId="2007" xr:uid="{00000000-0005-0000-0000-00004E0B0000}"/>
    <cellStyle name="Percent 2 2 3 2 3 3" xfId="848" xr:uid="{00000000-0005-0000-0000-00004F0B0000}"/>
    <cellStyle name="Percent 2 2 3 2 3 4" xfId="1572" xr:uid="{00000000-0005-0000-0000-0000500B0000}"/>
    <cellStyle name="Percent 2 2 3 2 3 5" xfId="2006" xr:uid="{00000000-0005-0000-0000-0000510B0000}"/>
    <cellStyle name="Percent 2 2 3 2 4" xfId="397" xr:uid="{00000000-0005-0000-0000-0000520B0000}"/>
    <cellStyle name="Percent 2 2 3 2 4 2" xfId="850" xr:uid="{00000000-0005-0000-0000-0000530B0000}"/>
    <cellStyle name="Percent 2 2 3 2 4 3" xfId="1574" xr:uid="{00000000-0005-0000-0000-0000540B0000}"/>
    <cellStyle name="Percent 2 2 3 2 4 4" xfId="2008" xr:uid="{00000000-0005-0000-0000-0000550B0000}"/>
    <cellStyle name="Percent 2 2 3 2 5" xfId="845" xr:uid="{00000000-0005-0000-0000-0000560B0000}"/>
    <cellStyle name="Percent 2 2 3 2 6" xfId="1569" xr:uid="{00000000-0005-0000-0000-0000570B0000}"/>
    <cellStyle name="Percent 2 2 3 2 7" xfId="2003" xr:uid="{00000000-0005-0000-0000-0000580B0000}"/>
    <cellStyle name="Percent 2 2 3 3" xfId="398" xr:uid="{00000000-0005-0000-0000-0000590B0000}"/>
    <cellStyle name="Percent 2 2 3 3 2" xfId="399" xr:uid="{00000000-0005-0000-0000-00005A0B0000}"/>
    <cellStyle name="Percent 2 2 3 3 2 2" xfId="400" xr:uid="{00000000-0005-0000-0000-00005B0B0000}"/>
    <cellStyle name="Percent 2 2 3 3 2 2 2" xfId="853" xr:uid="{00000000-0005-0000-0000-00005C0B0000}"/>
    <cellStyle name="Percent 2 2 3 3 2 2 3" xfId="1577" xr:uid="{00000000-0005-0000-0000-00005D0B0000}"/>
    <cellStyle name="Percent 2 2 3 3 2 2 4" xfId="2011" xr:uid="{00000000-0005-0000-0000-00005E0B0000}"/>
    <cellStyle name="Percent 2 2 3 3 2 3" xfId="852" xr:uid="{00000000-0005-0000-0000-00005F0B0000}"/>
    <cellStyle name="Percent 2 2 3 3 2 4" xfId="1576" xr:uid="{00000000-0005-0000-0000-0000600B0000}"/>
    <cellStyle name="Percent 2 2 3 3 2 5" xfId="2010" xr:uid="{00000000-0005-0000-0000-0000610B0000}"/>
    <cellStyle name="Percent 2 2 3 3 3" xfId="401" xr:uid="{00000000-0005-0000-0000-0000620B0000}"/>
    <cellStyle name="Percent 2 2 3 3 3 2" xfId="402" xr:uid="{00000000-0005-0000-0000-0000630B0000}"/>
    <cellStyle name="Percent 2 2 3 3 3 2 2" xfId="855" xr:uid="{00000000-0005-0000-0000-0000640B0000}"/>
    <cellStyle name="Percent 2 2 3 3 3 2 3" xfId="1579" xr:uid="{00000000-0005-0000-0000-0000650B0000}"/>
    <cellStyle name="Percent 2 2 3 3 3 2 4" xfId="2013" xr:uid="{00000000-0005-0000-0000-0000660B0000}"/>
    <cellStyle name="Percent 2 2 3 3 3 3" xfId="854" xr:uid="{00000000-0005-0000-0000-0000670B0000}"/>
    <cellStyle name="Percent 2 2 3 3 3 4" xfId="1578" xr:uid="{00000000-0005-0000-0000-0000680B0000}"/>
    <cellStyle name="Percent 2 2 3 3 3 5" xfId="2012" xr:uid="{00000000-0005-0000-0000-0000690B0000}"/>
    <cellStyle name="Percent 2 2 3 3 4" xfId="403" xr:uid="{00000000-0005-0000-0000-00006A0B0000}"/>
    <cellStyle name="Percent 2 2 3 3 4 2" xfId="856" xr:uid="{00000000-0005-0000-0000-00006B0B0000}"/>
    <cellStyle name="Percent 2 2 3 3 4 3" xfId="1580" xr:uid="{00000000-0005-0000-0000-00006C0B0000}"/>
    <cellStyle name="Percent 2 2 3 3 4 4" xfId="2014" xr:uid="{00000000-0005-0000-0000-00006D0B0000}"/>
    <cellStyle name="Percent 2 2 3 3 5" xfId="851" xr:uid="{00000000-0005-0000-0000-00006E0B0000}"/>
    <cellStyle name="Percent 2 2 3 3 6" xfId="1575" xr:uid="{00000000-0005-0000-0000-00006F0B0000}"/>
    <cellStyle name="Percent 2 2 3 3 7" xfId="2009" xr:uid="{00000000-0005-0000-0000-0000700B0000}"/>
    <cellStyle name="Percent 2 2 3 4" xfId="404" xr:uid="{00000000-0005-0000-0000-0000710B0000}"/>
    <cellStyle name="Percent 2 2 3 4 2" xfId="405" xr:uid="{00000000-0005-0000-0000-0000720B0000}"/>
    <cellStyle name="Percent 2 2 3 4 2 2" xfId="858" xr:uid="{00000000-0005-0000-0000-0000730B0000}"/>
    <cellStyle name="Percent 2 2 3 4 2 3" xfId="1582" xr:uid="{00000000-0005-0000-0000-0000740B0000}"/>
    <cellStyle name="Percent 2 2 3 4 2 4" xfId="2016" xr:uid="{00000000-0005-0000-0000-0000750B0000}"/>
    <cellStyle name="Percent 2 2 3 4 3" xfId="857" xr:uid="{00000000-0005-0000-0000-0000760B0000}"/>
    <cellStyle name="Percent 2 2 3 4 4" xfId="1581" xr:uid="{00000000-0005-0000-0000-0000770B0000}"/>
    <cellStyle name="Percent 2 2 3 4 5" xfId="2015" xr:uid="{00000000-0005-0000-0000-0000780B0000}"/>
    <cellStyle name="Percent 2 2 3 5" xfId="406" xr:uid="{00000000-0005-0000-0000-0000790B0000}"/>
    <cellStyle name="Percent 2 2 3 5 2" xfId="407" xr:uid="{00000000-0005-0000-0000-00007A0B0000}"/>
    <cellStyle name="Percent 2 2 3 5 2 2" xfId="860" xr:uid="{00000000-0005-0000-0000-00007B0B0000}"/>
    <cellStyle name="Percent 2 2 3 5 2 3" xfId="1584" xr:uid="{00000000-0005-0000-0000-00007C0B0000}"/>
    <cellStyle name="Percent 2 2 3 5 2 4" xfId="2018" xr:uid="{00000000-0005-0000-0000-00007D0B0000}"/>
    <cellStyle name="Percent 2 2 3 5 3" xfId="859" xr:uid="{00000000-0005-0000-0000-00007E0B0000}"/>
    <cellStyle name="Percent 2 2 3 5 4" xfId="1583" xr:uid="{00000000-0005-0000-0000-00007F0B0000}"/>
    <cellStyle name="Percent 2 2 3 5 5" xfId="2017" xr:uid="{00000000-0005-0000-0000-0000800B0000}"/>
    <cellStyle name="Percent 2 2 3 6" xfId="408" xr:uid="{00000000-0005-0000-0000-0000810B0000}"/>
    <cellStyle name="Percent 2 2 3 6 2" xfId="861" xr:uid="{00000000-0005-0000-0000-0000820B0000}"/>
    <cellStyle name="Percent 2 2 3 6 3" xfId="1585" xr:uid="{00000000-0005-0000-0000-0000830B0000}"/>
    <cellStyle name="Percent 2 2 3 6 4" xfId="2019" xr:uid="{00000000-0005-0000-0000-0000840B0000}"/>
    <cellStyle name="Percent 2 2 3 7" xfId="391" xr:uid="{00000000-0005-0000-0000-0000850B0000}"/>
    <cellStyle name="Percent 2 2 3 7 2" xfId="844" xr:uid="{00000000-0005-0000-0000-0000860B0000}"/>
    <cellStyle name="Percent 2 2 3 7 3" xfId="1568" xr:uid="{00000000-0005-0000-0000-0000870B0000}"/>
    <cellStyle name="Percent 2 2 3 7 4" xfId="2002" xr:uid="{00000000-0005-0000-0000-0000880B0000}"/>
    <cellStyle name="Percent 2 2 3 8" xfId="120" xr:uid="{00000000-0005-0000-0000-0000890B0000}"/>
    <cellStyle name="Percent 2 2 3 8 2" xfId="578" xr:uid="{00000000-0005-0000-0000-00008A0B0000}"/>
    <cellStyle name="Percent 2 2 3 8 3" xfId="1303" xr:uid="{00000000-0005-0000-0000-00008B0B0000}"/>
    <cellStyle name="Percent 2 2 3 8 4" xfId="1737" xr:uid="{00000000-0005-0000-0000-00008C0B0000}"/>
    <cellStyle name="Percent 2 2 3 9" xfId="490" xr:uid="{00000000-0005-0000-0000-00008D0B0000}"/>
    <cellStyle name="Percent 2 2 3 9 2" xfId="942" xr:uid="{00000000-0005-0000-0000-00008E0B0000}"/>
    <cellStyle name="Percent 2 2 3 9 3" xfId="1666" xr:uid="{00000000-0005-0000-0000-00008F0B0000}"/>
    <cellStyle name="Percent 2 2 4" xfId="444" xr:uid="{00000000-0005-0000-0000-0000900B0000}"/>
    <cellStyle name="Percent 2 2 4 2" xfId="896" xr:uid="{00000000-0005-0000-0000-0000910B0000}"/>
    <cellStyle name="Percent 2 2 4 3" xfId="1620" xr:uid="{00000000-0005-0000-0000-0000920B0000}"/>
    <cellStyle name="Percent 2 2 4 4" xfId="2054" xr:uid="{00000000-0005-0000-0000-0000930B0000}"/>
    <cellStyle name="Percent 2 2 5" xfId="132" xr:uid="{00000000-0005-0000-0000-0000940B0000}"/>
    <cellStyle name="Percent 2 2 5 2" xfId="590" xr:uid="{00000000-0005-0000-0000-0000950B0000}"/>
    <cellStyle name="Percent 2 2 5 3" xfId="1315" xr:uid="{00000000-0005-0000-0000-0000960B0000}"/>
    <cellStyle name="Percent 2 2 5 4" xfId="1749" xr:uid="{00000000-0005-0000-0000-0000970B0000}"/>
    <cellStyle name="Percent 2 2 6" xfId="103" xr:uid="{00000000-0005-0000-0000-0000980B0000}"/>
    <cellStyle name="Percent 2 2 6 2" xfId="561" xr:uid="{00000000-0005-0000-0000-0000990B0000}"/>
    <cellStyle name="Percent 2 2 6 3" xfId="1286" xr:uid="{00000000-0005-0000-0000-00009A0B0000}"/>
    <cellStyle name="Percent 2 2 6 4" xfId="1720" xr:uid="{00000000-0005-0000-0000-00009B0B0000}"/>
    <cellStyle name="Percent 2 2 7" xfId="473" xr:uid="{00000000-0005-0000-0000-00009C0B0000}"/>
    <cellStyle name="Percent 2 2 7 2" xfId="925" xr:uid="{00000000-0005-0000-0000-00009D0B0000}"/>
    <cellStyle name="Percent 2 2 7 3" xfId="1649" xr:uid="{00000000-0005-0000-0000-00009E0B0000}"/>
    <cellStyle name="Percent 2 2 8" xfId="523" xr:uid="{00000000-0005-0000-0000-00009F0B0000}"/>
    <cellStyle name="Percent 2 2 9" xfId="1249" xr:uid="{00000000-0005-0000-0000-0000A00B0000}"/>
    <cellStyle name="Percent 2 3" xfId="409" xr:uid="{00000000-0005-0000-0000-0000A10B0000}"/>
    <cellStyle name="Percent 2 3 2" xfId="410" xr:uid="{00000000-0005-0000-0000-0000A20B0000}"/>
    <cellStyle name="Percent 2 3 2 2" xfId="411" xr:uid="{00000000-0005-0000-0000-0000A30B0000}"/>
    <cellStyle name="Percent 2 3 2 2 2" xfId="412" xr:uid="{00000000-0005-0000-0000-0000A40B0000}"/>
    <cellStyle name="Percent 2 3 2 2 2 2" xfId="865" xr:uid="{00000000-0005-0000-0000-0000A50B0000}"/>
    <cellStyle name="Percent 2 3 2 2 2 3" xfId="1589" xr:uid="{00000000-0005-0000-0000-0000A60B0000}"/>
    <cellStyle name="Percent 2 3 2 2 2 4" xfId="2023" xr:uid="{00000000-0005-0000-0000-0000A70B0000}"/>
    <cellStyle name="Percent 2 3 2 2 3" xfId="864" xr:uid="{00000000-0005-0000-0000-0000A80B0000}"/>
    <cellStyle name="Percent 2 3 2 2 4" xfId="1588" xr:uid="{00000000-0005-0000-0000-0000A90B0000}"/>
    <cellStyle name="Percent 2 3 2 2 5" xfId="2022" xr:uid="{00000000-0005-0000-0000-0000AA0B0000}"/>
    <cellStyle name="Percent 2 3 2 3" xfId="413" xr:uid="{00000000-0005-0000-0000-0000AB0B0000}"/>
    <cellStyle name="Percent 2 3 2 3 2" xfId="414" xr:uid="{00000000-0005-0000-0000-0000AC0B0000}"/>
    <cellStyle name="Percent 2 3 2 3 2 2" xfId="867" xr:uid="{00000000-0005-0000-0000-0000AD0B0000}"/>
    <cellStyle name="Percent 2 3 2 3 2 3" xfId="1591" xr:uid="{00000000-0005-0000-0000-0000AE0B0000}"/>
    <cellStyle name="Percent 2 3 2 3 2 4" xfId="2025" xr:uid="{00000000-0005-0000-0000-0000AF0B0000}"/>
    <cellStyle name="Percent 2 3 2 3 3" xfId="866" xr:uid="{00000000-0005-0000-0000-0000B00B0000}"/>
    <cellStyle name="Percent 2 3 2 3 4" xfId="1590" xr:uid="{00000000-0005-0000-0000-0000B10B0000}"/>
    <cellStyle name="Percent 2 3 2 3 5" xfId="2024" xr:uid="{00000000-0005-0000-0000-0000B20B0000}"/>
    <cellStyle name="Percent 2 3 2 4" xfId="415" xr:uid="{00000000-0005-0000-0000-0000B30B0000}"/>
    <cellStyle name="Percent 2 3 2 4 2" xfId="868" xr:uid="{00000000-0005-0000-0000-0000B40B0000}"/>
    <cellStyle name="Percent 2 3 2 4 3" xfId="1592" xr:uid="{00000000-0005-0000-0000-0000B50B0000}"/>
    <cellStyle name="Percent 2 3 2 4 4" xfId="2026" xr:uid="{00000000-0005-0000-0000-0000B60B0000}"/>
    <cellStyle name="Percent 2 3 2 5" xfId="863" xr:uid="{00000000-0005-0000-0000-0000B70B0000}"/>
    <cellStyle name="Percent 2 3 2 6" xfId="1587" xr:uid="{00000000-0005-0000-0000-0000B80B0000}"/>
    <cellStyle name="Percent 2 3 2 7" xfId="2021" xr:uid="{00000000-0005-0000-0000-0000B90B0000}"/>
    <cellStyle name="Percent 2 3 3" xfId="416" xr:uid="{00000000-0005-0000-0000-0000BA0B0000}"/>
    <cellStyle name="Percent 2 3 3 2" xfId="417" xr:uid="{00000000-0005-0000-0000-0000BB0B0000}"/>
    <cellStyle name="Percent 2 3 3 2 2" xfId="870" xr:uid="{00000000-0005-0000-0000-0000BC0B0000}"/>
    <cellStyle name="Percent 2 3 3 2 3" xfId="1594" xr:uid="{00000000-0005-0000-0000-0000BD0B0000}"/>
    <cellStyle name="Percent 2 3 3 2 4" xfId="2028" xr:uid="{00000000-0005-0000-0000-0000BE0B0000}"/>
    <cellStyle name="Percent 2 3 3 3" xfId="869" xr:uid="{00000000-0005-0000-0000-0000BF0B0000}"/>
    <cellStyle name="Percent 2 3 3 4" xfId="1593" xr:uid="{00000000-0005-0000-0000-0000C00B0000}"/>
    <cellStyle name="Percent 2 3 3 5" xfId="2027" xr:uid="{00000000-0005-0000-0000-0000C10B0000}"/>
    <cellStyle name="Percent 2 3 4" xfId="418" xr:uid="{00000000-0005-0000-0000-0000C20B0000}"/>
    <cellStyle name="Percent 2 3 4 2" xfId="419" xr:uid="{00000000-0005-0000-0000-0000C30B0000}"/>
    <cellStyle name="Percent 2 3 4 2 2" xfId="872" xr:uid="{00000000-0005-0000-0000-0000C40B0000}"/>
    <cellStyle name="Percent 2 3 4 2 3" xfId="1596" xr:uid="{00000000-0005-0000-0000-0000C50B0000}"/>
    <cellStyle name="Percent 2 3 4 2 4" xfId="2030" xr:uid="{00000000-0005-0000-0000-0000C60B0000}"/>
    <cellStyle name="Percent 2 3 4 3" xfId="871" xr:uid="{00000000-0005-0000-0000-0000C70B0000}"/>
    <cellStyle name="Percent 2 3 4 4" xfId="1595" xr:uid="{00000000-0005-0000-0000-0000C80B0000}"/>
    <cellStyle name="Percent 2 3 4 5" xfId="2029" xr:uid="{00000000-0005-0000-0000-0000C90B0000}"/>
    <cellStyle name="Percent 2 3 5" xfId="420" xr:uid="{00000000-0005-0000-0000-0000CA0B0000}"/>
    <cellStyle name="Percent 2 3 5 2" xfId="873" xr:uid="{00000000-0005-0000-0000-0000CB0B0000}"/>
    <cellStyle name="Percent 2 3 5 3" xfId="1597" xr:uid="{00000000-0005-0000-0000-0000CC0B0000}"/>
    <cellStyle name="Percent 2 3 5 4" xfId="2031" xr:uid="{00000000-0005-0000-0000-0000CD0B0000}"/>
    <cellStyle name="Percent 2 3 6" xfId="862" xr:uid="{00000000-0005-0000-0000-0000CE0B0000}"/>
    <cellStyle name="Percent 2 3 7" xfId="1586" xr:uid="{00000000-0005-0000-0000-0000CF0B0000}"/>
    <cellStyle name="Percent 2 3 8" xfId="2020" xr:uid="{00000000-0005-0000-0000-0000D00B0000}"/>
    <cellStyle name="Percent 2 4" xfId="421" xr:uid="{00000000-0005-0000-0000-0000D10B0000}"/>
    <cellStyle name="Percent 2 4 2" xfId="422" xr:uid="{00000000-0005-0000-0000-0000D20B0000}"/>
    <cellStyle name="Percent 2 4 2 2" xfId="423" xr:uid="{00000000-0005-0000-0000-0000D30B0000}"/>
    <cellStyle name="Percent 2 4 2 2 2" xfId="876" xr:uid="{00000000-0005-0000-0000-0000D40B0000}"/>
    <cellStyle name="Percent 2 4 2 2 3" xfId="1600" xr:uid="{00000000-0005-0000-0000-0000D50B0000}"/>
    <cellStyle name="Percent 2 4 2 2 4" xfId="2034" xr:uid="{00000000-0005-0000-0000-0000D60B0000}"/>
    <cellStyle name="Percent 2 4 2 3" xfId="875" xr:uid="{00000000-0005-0000-0000-0000D70B0000}"/>
    <cellStyle name="Percent 2 4 2 4" xfId="1599" xr:uid="{00000000-0005-0000-0000-0000D80B0000}"/>
    <cellStyle name="Percent 2 4 2 5" xfId="2033" xr:uid="{00000000-0005-0000-0000-0000D90B0000}"/>
    <cellStyle name="Percent 2 4 3" xfId="424" xr:uid="{00000000-0005-0000-0000-0000DA0B0000}"/>
    <cellStyle name="Percent 2 4 3 2" xfId="425" xr:uid="{00000000-0005-0000-0000-0000DB0B0000}"/>
    <cellStyle name="Percent 2 4 3 2 2" xfId="878" xr:uid="{00000000-0005-0000-0000-0000DC0B0000}"/>
    <cellStyle name="Percent 2 4 3 2 3" xfId="1602" xr:uid="{00000000-0005-0000-0000-0000DD0B0000}"/>
    <cellStyle name="Percent 2 4 3 2 4" xfId="2036" xr:uid="{00000000-0005-0000-0000-0000DE0B0000}"/>
    <cellStyle name="Percent 2 4 3 3" xfId="877" xr:uid="{00000000-0005-0000-0000-0000DF0B0000}"/>
    <cellStyle name="Percent 2 4 3 4" xfId="1601" xr:uid="{00000000-0005-0000-0000-0000E00B0000}"/>
    <cellStyle name="Percent 2 4 3 5" xfId="2035" xr:uid="{00000000-0005-0000-0000-0000E10B0000}"/>
    <cellStyle name="Percent 2 4 4" xfId="426" xr:uid="{00000000-0005-0000-0000-0000E20B0000}"/>
    <cellStyle name="Percent 2 4 4 2" xfId="879" xr:uid="{00000000-0005-0000-0000-0000E30B0000}"/>
    <cellStyle name="Percent 2 4 4 3" xfId="1603" xr:uid="{00000000-0005-0000-0000-0000E40B0000}"/>
    <cellStyle name="Percent 2 4 4 4" xfId="2037" xr:uid="{00000000-0005-0000-0000-0000E50B0000}"/>
    <cellStyle name="Percent 2 4 5" xfId="874" xr:uid="{00000000-0005-0000-0000-0000E60B0000}"/>
    <cellStyle name="Percent 2 4 6" xfId="1598" xr:uid="{00000000-0005-0000-0000-0000E70B0000}"/>
    <cellStyle name="Percent 2 4 7" xfId="2032" xr:uid="{00000000-0005-0000-0000-0000E80B0000}"/>
    <cellStyle name="Percent 2 5" xfId="427" xr:uid="{00000000-0005-0000-0000-0000E90B0000}"/>
    <cellStyle name="Percent 2 5 2" xfId="428" xr:uid="{00000000-0005-0000-0000-0000EA0B0000}"/>
    <cellStyle name="Percent 2 5 2 2" xfId="881" xr:uid="{00000000-0005-0000-0000-0000EB0B0000}"/>
    <cellStyle name="Percent 2 5 2 3" xfId="1605" xr:uid="{00000000-0005-0000-0000-0000EC0B0000}"/>
    <cellStyle name="Percent 2 5 2 4" xfId="2039" xr:uid="{00000000-0005-0000-0000-0000ED0B0000}"/>
    <cellStyle name="Percent 2 5 3" xfId="880" xr:uid="{00000000-0005-0000-0000-0000EE0B0000}"/>
    <cellStyle name="Percent 2 5 4" xfId="1604" xr:uid="{00000000-0005-0000-0000-0000EF0B0000}"/>
    <cellStyle name="Percent 2 5 5" xfId="2038" xr:uid="{00000000-0005-0000-0000-0000F00B0000}"/>
    <cellStyle name="Percent 2 6" xfId="429" xr:uid="{00000000-0005-0000-0000-0000F10B0000}"/>
    <cellStyle name="Percent 2 6 2" xfId="430" xr:uid="{00000000-0005-0000-0000-0000F20B0000}"/>
    <cellStyle name="Percent 2 6 2 2" xfId="883" xr:uid="{00000000-0005-0000-0000-0000F30B0000}"/>
    <cellStyle name="Percent 2 6 2 3" xfId="1607" xr:uid="{00000000-0005-0000-0000-0000F40B0000}"/>
    <cellStyle name="Percent 2 6 2 4" xfId="2041" xr:uid="{00000000-0005-0000-0000-0000F50B0000}"/>
    <cellStyle name="Percent 2 6 3" xfId="882" xr:uid="{00000000-0005-0000-0000-0000F60B0000}"/>
    <cellStyle name="Percent 2 6 4" xfId="1606" xr:uid="{00000000-0005-0000-0000-0000F70B0000}"/>
    <cellStyle name="Percent 2 6 5" xfId="2040" xr:uid="{00000000-0005-0000-0000-0000F80B0000}"/>
    <cellStyle name="Percent 2 7" xfId="431" xr:uid="{00000000-0005-0000-0000-0000F90B0000}"/>
    <cellStyle name="Percent 2 7 2" xfId="884" xr:uid="{00000000-0005-0000-0000-0000FA0B0000}"/>
    <cellStyle name="Percent 2 7 3" xfId="1608" xr:uid="{00000000-0005-0000-0000-0000FB0B0000}"/>
    <cellStyle name="Percent 2 7 4" xfId="2042" xr:uid="{00000000-0005-0000-0000-0000FC0B0000}"/>
    <cellStyle name="Yellow" xfId="30" xr:uid="{00000000-0005-0000-0000-0000FD0B0000}"/>
    <cellStyle name="Yellow 2" xfId="25" xr:uid="{00000000-0005-0000-0000-0000FE0B0000}"/>
  </cellStyles>
  <dxfs count="2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60" Type="http://schemas.openxmlformats.org/officeDocument/2006/relationships/customXml" Target="../customXml/item5.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hyperlink" Target="https://explore-education-statistics.service.gov.uk/methodology/characteristics-of-children-in-need-methodology" TargetMode="External"/><Relationship Id="rId2" Type="http://schemas.openxmlformats.org/officeDocument/2006/relationships/hyperlink" Target="https://www.gov.uk/government/collections/statistics-children-in-need" TargetMode="External"/><Relationship Id="rId1" Type="http://schemas.openxmlformats.org/officeDocument/2006/relationships/hyperlink" Target="https://www.gov.uk/guidance/children-in-need-census"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government/publications/coronavirus-covid-19-school-and-college-performance-measures" TargetMode="External"/><Relationship Id="rId1" Type="http://schemas.openxmlformats.org/officeDocument/2006/relationships/hyperlink" Target="https://www.gov.uk/government/publications/coronavirus-covid-19-reducing-burdens-on-educational-and-care-settings"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
  <sheetViews>
    <sheetView showGridLines="0" tabSelected="1" workbookViewId="0"/>
  </sheetViews>
  <sheetFormatPr defaultColWidth="0" defaultRowHeight="12.5"/>
  <cols>
    <col min="1" max="7" width="9.08984375" style="29" customWidth="1"/>
    <col min="8" max="9" width="14.26953125" style="29" hidden="1" customWidth="1"/>
    <col min="10" max="10" width="65.08984375" style="29" hidden="1" customWidth="1"/>
    <col min="11" max="11" width="0" style="29" hidden="1" customWidth="1"/>
    <col min="12" max="12" width="65.08984375" style="29" hidden="1" customWidth="1"/>
    <col min="13" max="13" width="0" style="29" hidden="1" customWidth="1"/>
    <col min="14" max="16384" width="9.08984375" style="29" hidden="1"/>
  </cols>
  <sheetData>
    <row r="1" spans="1:1" s="337" customFormat="1" ht="40.9" customHeight="1">
      <c r="A1" s="431" t="s">
        <v>0</v>
      </c>
    </row>
    <row r="2" spans="1:1" ht="34.9" customHeight="1">
      <c r="A2" s="431" t="s">
        <v>1</v>
      </c>
    </row>
    <row r="3" spans="1:1" ht="31.9" customHeight="1">
      <c r="A3" s="432" t="s">
        <v>34367</v>
      </c>
    </row>
  </sheetData>
  <phoneticPr fontId="15" type="noConversion"/>
  <pageMargins left="0.75000000000000011" right="0.75000000000000011" top="1" bottom="1" header="0.5" footer="0.5"/>
  <pageSetup paperSize="9" fitToWidth="0" fitToHeight="0" orientation="portrait" r:id="rId1"/>
  <headerFooter alignWithMargins="0">
    <oddHeader>&amp;C&amp;"Aptos"&amp;11&amp;K000000 OFFICIAL - FOR PUBLIC RELEASE&amp;1#_x000D_</oddHeader>
    <oddFooter>&amp;C_x000D_&amp;1#&amp;"Aptos"&amp;11&amp;K000000 OFFICIAL - FOR PUBLIC RELEASE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73"/>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3"/>
  <cols>
    <col min="1" max="1" width="27" style="29" customWidth="1"/>
    <col min="2" max="3" width="25" style="29" customWidth="1"/>
    <col min="4" max="4" width="7.26953125" style="29" customWidth="1"/>
    <col min="5" max="5" width="14.6328125" style="345" customWidth="1"/>
    <col min="6" max="6" width="39.08984375" style="29" customWidth="1"/>
    <col min="7" max="7" width="11.36328125" style="29" customWidth="1"/>
    <col min="8" max="8" width="33.6328125" style="29" customWidth="1"/>
    <col min="9" max="10" width="5.7265625" style="29" customWidth="1"/>
    <col min="11" max="11" width="12.26953125" style="29" customWidth="1"/>
    <col min="12" max="12" width="10.36328125" style="91" customWidth="1"/>
    <col min="13" max="13" width="7.6328125" style="91" bestFit="1" customWidth="1"/>
    <col min="14" max="14" width="14.26953125" style="344" customWidth="1"/>
    <col min="15" max="15" width="14.7265625" style="344" customWidth="1"/>
    <col min="16" max="18" width="9.90625" style="344" bestFit="1" customWidth="1"/>
    <col min="19" max="19" width="9" style="564"/>
    <col min="20" max="16384" width="9" style="344"/>
  </cols>
  <sheetData>
    <row r="1" spans="1:18">
      <c r="A1" s="345" t="s">
        <v>120</v>
      </c>
      <c r="B1" s="345"/>
      <c r="C1" s="345"/>
      <c r="D1" s="345"/>
    </row>
    <row r="2" spans="1:18">
      <c r="A2" s="345"/>
      <c r="B2" s="345"/>
      <c r="C2" s="345"/>
      <c r="D2" s="345"/>
    </row>
    <row r="3" spans="1:18">
      <c r="A3" s="346" t="s">
        <v>190</v>
      </c>
      <c r="B3" s="345"/>
      <c r="C3" s="345"/>
      <c r="D3" s="345"/>
    </row>
    <row r="4" spans="1:18">
      <c r="A4" s="654"/>
      <c r="K4" s="344"/>
    </row>
    <row r="5" spans="1:18" ht="31.5">
      <c r="A5" s="83" t="s">
        <v>34</v>
      </c>
      <c r="B5" s="83" t="s">
        <v>191</v>
      </c>
      <c r="C5" s="416" t="s">
        <v>193</v>
      </c>
      <c r="D5" s="416" t="s">
        <v>194</v>
      </c>
      <c r="E5" s="451" t="s">
        <v>40</v>
      </c>
      <c r="F5" s="52" t="s">
        <v>33</v>
      </c>
      <c r="G5" s="416" t="s">
        <v>195</v>
      </c>
      <c r="H5" s="93" t="s">
        <v>196</v>
      </c>
      <c r="I5" s="416" t="s">
        <v>197</v>
      </c>
      <c r="J5" s="416" t="s">
        <v>198</v>
      </c>
      <c r="K5" s="52" t="s">
        <v>199</v>
      </c>
      <c r="L5" s="415" t="s">
        <v>47</v>
      </c>
      <c r="M5" s="415" t="s">
        <v>49</v>
      </c>
      <c r="N5" s="417" t="s">
        <v>202</v>
      </c>
      <c r="O5" s="417" t="s">
        <v>203</v>
      </c>
    </row>
    <row r="6" spans="1:18" ht="12.5">
      <c r="A6" s="51" t="s">
        <v>34636</v>
      </c>
      <c r="B6" s="85" t="s">
        <v>214</v>
      </c>
      <c r="C6" s="56" t="s">
        <v>216</v>
      </c>
      <c r="D6" s="56"/>
      <c r="E6" s="343" t="s">
        <v>1398</v>
      </c>
      <c r="F6" s="85" t="s">
        <v>218</v>
      </c>
      <c r="G6" s="56" t="s">
        <v>210</v>
      </c>
      <c r="H6" s="85"/>
      <c r="I6" s="56"/>
      <c r="J6" s="56" t="s">
        <v>212</v>
      </c>
      <c r="K6" s="54">
        <v>1</v>
      </c>
      <c r="L6" s="126">
        <v>2</v>
      </c>
      <c r="M6" s="461" t="s">
        <v>163</v>
      </c>
      <c r="N6" s="328" t="s">
        <v>168</v>
      </c>
      <c r="O6" s="328"/>
    </row>
    <row r="7" spans="1:18" ht="12.5">
      <c r="A7" s="51" t="s">
        <v>34637</v>
      </c>
      <c r="B7" s="85" t="s">
        <v>1285</v>
      </c>
      <c r="C7" s="56" t="s">
        <v>207</v>
      </c>
      <c r="D7" s="56"/>
      <c r="E7" s="343" t="s">
        <v>477</v>
      </c>
      <c r="F7" s="85" t="s">
        <v>1286</v>
      </c>
      <c r="G7" s="56" t="s">
        <v>210</v>
      </c>
      <c r="H7" s="85"/>
      <c r="I7" s="56"/>
      <c r="J7" s="56" t="s">
        <v>212</v>
      </c>
      <c r="K7" s="54">
        <v>1</v>
      </c>
      <c r="L7" s="126">
        <v>2</v>
      </c>
      <c r="M7" s="461" t="s">
        <v>163</v>
      </c>
      <c r="N7" s="328" t="s">
        <v>168</v>
      </c>
      <c r="O7" s="328"/>
      <c r="R7" s="635"/>
    </row>
    <row r="8" spans="1:18" ht="12.5">
      <c r="A8" s="51" t="s">
        <v>34638</v>
      </c>
      <c r="B8" s="85" t="s">
        <v>224</v>
      </c>
      <c r="C8" s="56" t="s">
        <v>216</v>
      </c>
      <c r="D8" s="56"/>
      <c r="E8" s="343" t="s">
        <v>1398</v>
      </c>
      <c r="F8" s="85" t="s">
        <v>1287</v>
      </c>
      <c r="G8" s="56" t="s">
        <v>210</v>
      </c>
      <c r="H8" s="85"/>
      <c r="I8" s="56"/>
      <c r="J8" s="56" t="s">
        <v>212</v>
      </c>
      <c r="K8" s="54">
        <v>1</v>
      </c>
      <c r="L8" s="126">
        <v>1</v>
      </c>
      <c r="M8" s="461" t="s">
        <v>163</v>
      </c>
      <c r="N8" s="328" t="s">
        <v>168</v>
      </c>
      <c r="O8" s="328"/>
    </row>
    <row r="9" spans="1:18" ht="11.25" customHeight="1">
      <c r="A9" s="51" t="s">
        <v>34639</v>
      </c>
      <c r="B9" s="85" t="s">
        <v>233</v>
      </c>
      <c r="C9" s="56" t="s">
        <v>216</v>
      </c>
      <c r="D9" s="56"/>
      <c r="E9" s="343" t="s">
        <v>1398</v>
      </c>
      <c r="F9" s="85" t="s">
        <v>1288</v>
      </c>
      <c r="G9" s="56" t="s">
        <v>210</v>
      </c>
      <c r="H9" s="85"/>
      <c r="I9" s="56"/>
      <c r="J9" s="56" t="s">
        <v>212</v>
      </c>
      <c r="K9" s="54">
        <v>1</v>
      </c>
      <c r="L9" s="126">
        <v>1</v>
      </c>
      <c r="M9" s="461" t="s">
        <v>163</v>
      </c>
      <c r="N9" s="328" t="s">
        <v>168</v>
      </c>
      <c r="O9" s="328"/>
    </row>
    <row r="10" spans="1:18" ht="20">
      <c r="A10" s="51" t="s">
        <v>34640</v>
      </c>
      <c r="B10" s="85" t="s">
        <v>237</v>
      </c>
      <c r="C10" s="56" t="s">
        <v>216</v>
      </c>
      <c r="D10" s="56"/>
      <c r="E10" s="343" t="s">
        <v>1398</v>
      </c>
      <c r="F10" s="85" t="s">
        <v>1289</v>
      </c>
      <c r="G10" s="56" t="s">
        <v>210</v>
      </c>
      <c r="H10" s="85"/>
      <c r="I10" s="56"/>
      <c r="J10" s="56" t="s">
        <v>212</v>
      </c>
      <c r="K10" s="54">
        <v>1</v>
      </c>
      <c r="L10" s="126">
        <v>1</v>
      </c>
      <c r="M10" s="461" t="s">
        <v>163</v>
      </c>
      <c r="N10" s="328" t="s">
        <v>168</v>
      </c>
      <c r="O10" s="328"/>
    </row>
    <row r="11" spans="1:18" ht="40">
      <c r="A11" s="51" t="s">
        <v>34641</v>
      </c>
      <c r="B11" s="85" t="s">
        <v>250</v>
      </c>
      <c r="C11" s="85" t="s">
        <v>252</v>
      </c>
      <c r="D11" s="85"/>
      <c r="E11" s="52" t="s">
        <v>32830</v>
      </c>
      <c r="F11" s="53" t="s">
        <v>253</v>
      </c>
      <c r="G11" s="53" t="s">
        <v>590</v>
      </c>
      <c r="H11" s="85" t="s">
        <v>979</v>
      </c>
      <c r="I11" s="85"/>
      <c r="J11" s="85" t="s">
        <v>212</v>
      </c>
      <c r="K11" s="54">
        <v>2</v>
      </c>
      <c r="L11" s="126">
        <v>5</v>
      </c>
      <c r="M11" s="92" t="s">
        <v>160</v>
      </c>
      <c r="N11" s="462" t="s">
        <v>168</v>
      </c>
      <c r="O11" s="462"/>
    </row>
    <row r="12" spans="1:18" ht="30">
      <c r="A12" s="51" t="s">
        <v>34642</v>
      </c>
      <c r="B12" s="85" t="s">
        <v>32693</v>
      </c>
      <c r="C12" s="85" t="s">
        <v>252</v>
      </c>
      <c r="D12" s="85"/>
      <c r="E12" s="343" t="s">
        <v>32694</v>
      </c>
      <c r="F12" s="53" t="s">
        <v>32846</v>
      </c>
      <c r="G12" s="53" t="s">
        <v>590</v>
      </c>
      <c r="H12" s="85" t="s">
        <v>32848</v>
      </c>
      <c r="I12" s="85"/>
      <c r="J12" s="85" t="s">
        <v>212</v>
      </c>
      <c r="K12" s="54">
        <v>2</v>
      </c>
      <c r="L12" s="126">
        <v>5</v>
      </c>
      <c r="M12" s="92" t="s">
        <v>160</v>
      </c>
      <c r="N12" s="462" t="s">
        <v>168</v>
      </c>
      <c r="O12" s="462"/>
    </row>
    <row r="13" spans="1:18" ht="12.5">
      <c r="A13" s="51" t="s">
        <v>34643</v>
      </c>
      <c r="B13" s="85" t="s">
        <v>256</v>
      </c>
      <c r="C13" s="56" t="s">
        <v>252</v>
      </c>
      <c r="D13" s="56"/>
      <c r="E13" s="343" t="s">
        <v>1398</v>
      </c>
      <c r="F13" s="85" t="s">
        <v>981</v>
      </c>
      <c r="G13" s="56" t="s">
        <v>665</v>
      </c>
      <c r="H13" s="85"/>
      <c r="I13" s="56"/>
      <c r="J13" s="56" t="s">
        <v>212</v>
      </c>
      <c r="K13" s="54">
        <v>1</v>
      </c>
      <c r="L13" s="126">
        <v>4</v>
      </c>
      <c r="M13" s="461" t="s">
        <v>163</v>
      </c>
      <c r="N13" s="328" t="s">
        <v>168</v>
      </c>
      <c r="O13" s="328"/>
    </row>
    <row r="14" spans="1:18" ht="12.5">
      <c r="A14" s="51" t="s">
        <v>34644</v>
      </c>
      <c r="B14" s="51" t="s">
        <v>983</v>
      </c>
      <c r="C14" s="87" t="s">
        <v>252</v>
      </c>
      <c r="D14" s="87"/>
      <c r="E14" s="343" t="s">
        <v>1398</v>
      </c>
      <c r="F14" s="53" t="s">
        <v>266</v>
      </c>
      <c r="G14" s="88" t="s">
        <v>665</v>
      </c>
      <c r="H14" s="85"/>
      <c r="I14" s="56"/>
      <c r="J14" s="56" t="s">
        <v>212</v>
      </c>
      <c r="K14" s="54">
        <v>2</v>
      </c>
      <c r="L14" s="92">
        <v>5</v>
      </c>
      <c r="M14" s="461" t="s">
        <v>163</v>
      </c>
      <c r="N14" s="328" t="s">
        <v>168</v>
      </c>
      <c r="O14" s="328"/>
    </row>
    <row r="15" spans="1:18" ht="12.5">
      <c r="A15" s="51" t="s">
        <v>34645</v>
      </c>
      <c r="B15" s="51" t="s">
        <v>985</v>
      </c>
      <c r="C15" s="87" t="s">
        <v>252</v>
      </c>
      <c r="D15" s="87"/>
      <c r="E15" s="343" t="s">
        <v>1398</v>
      </c>
      <c r="F15" s="53" t="s">
        <v>270</v>
      </c>
      <c r="G15" s="88" t="s">
        <v>590</v>
      </c>
      <c r="H15" s="85" t="s">
        <v>986</v>
      </c>
      <c r="I15" s="56"/>
      <c r="J15" s="56" t="s">
        <v>212</v>
      </c>
      <c r="K15" s="54">
        <v>2</v>
      </c>
      <c r="L15" s="92">
        <v>5</v>
      </c>
      <c r="M15" s="461" t="s">
        <v>163</v>
      </c>
      <c r="N15" s="328" t="s">
        <v>168</v>
      </c>
      <c r="O15" s="328"/>
    </row>
    <row r="16" spans="1:18" ht="12.5">
      <c r="A16" s="51" t="s">
        <v>34646</v>
      </c>
      <c r="B16" s="51" t="s">
        <v>273</v>
      </c>
      <c r="C16" s="87" t="s">
        <v>252</v>
      </c>
      <c r="D16" s="87"/>
      <c r="E16" s="343" t="s">
        <v>1398</v>
      </c>
      <c r="F16" s="53" t="s">
        <v>275</v>
      </c>
      <c r="G16" s="88" t="s">
        <v>665</v>
      </c>
      <c r="H16" s="85"/>
      <c r="I16" s="56"/>
      <c r="J16" s="56" t="s">
        <v>212</v>
      </c>
      <c r="K16" s="54">
        <v>2</v>
      </c>
      <c r="L16" s="92">
        <v>5</v>
      </c>
      <c r="M16" s="461" t="s">
        <v>163</v>
      </c>
      <c r="N16" s="328" t="s">
        <v>168</v>
      </c>
      <c r="O16" s="328"/>
    </row>
    <row r="17" spans="1:19" ht="16.5" customHeight="1">
      <c r="A17" s="51" t="s">
        <v>34647</v>
      </c>
      <c r="B17" s="51" t="s">
        <v>277</v>
      </c>
      <c r="C17" s="87" t="s">
        <v>252</v>
      </c>
      <c r="D17" s="87"/>
      <c r="E17" s="343" t="s">
        <v>1398</v>
      </c>
      <c r="F17" s="53" t="s">
        <v>279</v>
      </c>
      <c r="G17" s="88" t="s">
        <v>590</v>
      </c>
      <c r="H17" s="85" t="s">
        <v>989</v>
      </c>
      <c r="I17" s="56"/>
      <c r="J17" s="56" t="s">
        <v>212</v>
      </c>
      <c r="K17" s="54">
        <v>2</v>
      </c>
      <c r="L17" s="92">
        <v>5</v>
      </c>
      <c r="M17" s="461" t="s">
        <v>163</v>
      </c>
      <c r="N17" s="328" t="s">
        <v>168</v>
      </c>
      <c r="O17" s="328"/>
    </row>
    <row r="18" spans="1:19" ht="12.5">
      <c r="A18" s="51" t="s">
        <v>34648</v>
      </c>
      <c r="B18" s="85" t="s">
        <v>241</v>
      </c>
      <c r="C18" s="56" t="s">
        <v>216</v>
      </c>
      <c r="D18" s="56"/>
      <c r="E18" s="343" t="s">
        <v>1398</v>
      </c>
      <c r="F18" s="85" t="s">
        <v>1290</v>
      </c>
      <c r="G18" s="56" t="s">
        <v>210</v>
      </c>
      <c r="H18" s="85"/>
      <c r="I18" s="56"/>
      <c r="J18" s="56" t="s">
        <v>212</v>
      </c>
      <c r="K18" s="54">
        <v>1</v>
      </c>
      <c r="L18" s="126">
        <v>1</v>
      </c>
      <c r="M18" s="461" t="s">
        <v>163</v>
      </c>
      <c r="N18" s="328" t="s">
        <v>168</v>
      </c>
      <c r="O18" s="328"/>
    </row>
    <row r="19" spans="1:19" ht="409.5">
      <c r="A19" s="51" t="s">
        <v>34649</v>
      </c>
      <c r="B19" s="85" t="s">
        <v>282</v>
      </c>
      <c r="C19" s="56" t="s">
        <v>252</v>
      </c>
      <c r="D19" s="56"/>
      <c r="E19" s="343" t="s">
        <v>1398</v>
      </c>
      <c r="F19" s="53" t="s">
        <v>1291</v>
      </c>
      <c r="G19" s="88" t="s">
        <v>590</v>
      </c>
      <c r="H19" s="85" t="s">
        <v>1292</v>
      </c>
      <c r="I19" s="56"/>
      <c r="J19" s="56" t="s">
        <v>212</v>
      </c>
      <c r="K19" s="54">
        <v>1</v>
      </c>
      <c r="L19" s="126">
        <v>4</v>
      </c>
      <c r="M19" s="461" t="s">
        <v>162</v>
      </c>
      <c r="N19" s="328" t="s">
        <v>168</v>
      </c>
      <c r="O19" s="328"/>
    </row>
    <row r="20" spans="1:19" ht="230">
      <c r="A20" s="85" t="s">
        <v>34650</v>
      </c>
      <c r="B20" s="85" t="s">
        <v>293</v>
      </c>
      <c r="C20" s="56" t="s">
        <v>252</v>
      </c>
      <c r="D20" s="56"/>
      <c r="E20" s="343" t="s">
        <v>1398</v>
      </c>
      <c r="F20" s="53" t="s">
        <v>888</v>
      </c>
      <c r="G20" s="88" t="s">
        <v>590</v>
      </c>
      <c r="H20" s="53" t="s">
        <v>296</v>
      </c>
      <c r="I20" s="88"/>
      <c r="J20" s="56" t="s">
        <v>212</v>
      </c>
      <c r="K20" s="54">
        <v>2</v>
      </c>
      <c r="L20" s="92">
        <v>5</v>
      </c>
      <c r="M20" s="461" t="s">
        <v>162</v>
      </c>
      <c r="N20" s="328" t="s">
        <v>168</v>
      </c>
      <c r="O20" s="328"/>
      <c r="R20" s="655"/>
    </row>
    <row r="21" spans="1:19" ht="70">
      <c r="A21" s="85" t="s">
        <v>34651</v>
      </c>
      <c r="B21" s="85" t="s">
        <v>298</v>
      </c>
      <c r="C21" s="56" t="s">
        <v>252</v>
      </c>
      <c r="D21" s="56"/>
      <c r="E21" s="343" t="s">
        <v>1398</v>
      </c>
      <c r="F21" s="53" t="s">
        <v>891</v>
      </c>
      <c r="G21" s="88" t="s">
        <v>590</v>
      </c>
      <c r="H21" s="53" t="s">
        <v>301</v>
      </c>
      <c r="I21" s="88"/>
      <c r="J21" s="56" t="s">
        <v>212</v>
      </c>
      <c r="K21" s="54">
        <v>2</v>
      </c>
      <c r="L21" s="92">
        <v>5</v>
      </c>
      <c r="M21" s="461" t="s">
        <v>162</v>
      </c>
      <c r="N21" s="328" t="s">
        <v>168</v>
      </c>
      <c r="O21" s="328"/>
    </row>
    <row r="22" spans="1:19" ht="20">
      <c r="A22" s="51" t="s">
        <v>34652</v>
      </c>
      <c r="B22" s="85" t="s">
        <v>310</v>
      </c>
      <c r="C22" s="56" t="s">
        <v>252</v>
      </c>
      <c r="D22" s="56"/>
      <c r="E22" s="343" t="s">
        <v>1398</v>
      </c>
      <c r="F22" s="53" t="s">
        <v>34517</v>
      </c>
      <c r="G22" s="88" t="s">
        <v>579</v>
      </c>
      <c r="H22" s="85" t="s">
        <v>314</v>
      </c>
      <c r="I22" s="56"/>
      <c r="J22" s="56" t="s">
        <v>212</v>
      </c>
      <c r="K22" s="54">
        <v>2</v>
      </c>
      <c r="L22" s="92">
        <v>5</v>
      </c>
      <c r="M22" s="461" t="s">
        <v>160</v>
      </c>
      <c r="N22" s="328" t="s">
        <v>168</v>
      </c>
      <c r="O22" s="328"/>
      <c r="S22" s="469"/>
    </row>
    <row r="23" spans="1:19" ht="70">
      <c r="A23" s="51" t="s">
        <v>34653</v>
      </c>
      <c r="B23" s="85" t="s">
        <v>390</v>
      </c>
      <c r="C23" s="56" t="s">
        <v>207</v>
      </c>
      <c r="D23" s="56"/>
      <c r="E23" s="343" t="s">
        <v>1980</v>
      </c>
      <c r="F23" s="85" t="s">
        <v>392</v>
      </c>
      <c r="G23" s="56" t="s">
        <v>590</v>
      </c>
      <c r="H23" s="85" t="s">
        <v>393</v>
      </c>
      <c r="I23" s="56"/>
      <c r="J23" s="56" t="s">
        <v>212</v>
      </c>
      <c r="K23" s="54">
        <v>1</v>
      </c>
      <c r="L23" s="92">
        <v>5</v>
      </c>
      <c r="M23" s="461" t="s">
        <v>160</v>
      </c>
      <c r="N23" s="328" t="s">
        <v>168</v>
      </c>
      <c r="O23" s="328"/>
    </row>
    <row r="24" spans="1:19" ht="110">
      <c r="A24" s="51" t="s">
        <v>34654</v>
      </c>
      <c r="B24" s="85" t="s">
        <v>351</v>
      </c>
      <c r="C24" s="56" t="s">
        <v>332</v>
      </c>
      <c r="D24" s="56"/>
      <c r="E24" s="343" t="s">
        <v>481</v>
      </c>
      <c r="F24" s="85" t="s">
        <v>1293</v>
      </c>
      <c r="G24" s="56" t="s">
        <v>590</v>
      </c>
      <c r="H24" s="85" t="s">
        <v>1294</v>
      </c>
      <c r="I24" s="56"/>
      <c r="J24" s="56" t="s">
        <v>334</v>
      </c>
      <c r="K24" s="54">
        <v>1</v>
      </c>
      <c r="L24" s="92">
        <v>5</v>
      </c>
      <c r="M24" s="461" t="s">
        <v>158</v>
      </c>
      <c r="N24" s="328" t="s">
        <v>168</v>
      </c>
      <c r="O24" s="328"/>
      <c r="R24" s="655"/>
    </row>
    <row r="25" spans="1:19" ht="50">
      <c r="A25" s="51" t="s">
        <v>34655</v>
      </c>
      <c r="B25" s="85" t="s">
        <v>1297</v>
      </c>
      <c r="C25" s="56" t="s">
        <v>252</v>
      </c>
      <c r="D25" s="56"/>
      <c r="E25" s="343" t="s">
        <v>466</v>
      </c>
      <c r="F25" s="85" t="s">
        <v>1295</v>
      </c>
      <c r="G25" s="56" t="s">
        <v>579</v>
      </c>
      <c r="H25" s="85" t="s">
        <v>1296</v>
      </c>
      <c r="I25" s="56"/>
      <c r="J25" s="56" t="s">
        <v>212</v>
      </c>
      <c r="K25" s="54">
        <v>2</v>
      </c>
      <c r="L25" s="92">
        <v>5</v>
      </c>
      <c r="M25" s="461" t="s">
        <v>163</v>
      </c>
      <c r="N25" s="328" t="s">
        <v>168</v>
      </c>
      <c r="O25" s="328"/>
      <c r="R25" s="655"/>
    </row>
    <row r="26" spans="1:19" ht="81.5" customHeight="1">
      <c r="A26" s="51" t="s">
        <v>34656</v>
      </c>
      <c r="B26" s="85" t="s">
        <v>469</v>
      </c>
      <c r="C26" s="56"/>
      <c r="D26" s="56"/>
      <c r="E26" s="343" t="s">
        <v>470</v>
      </c>
      <c r="F26" s="85" t="s">
        <v>34497</v>
      </c>
      <c r="G26" s="56"/>
      <c r="H26" s="85" t="s">
        <v>1296</v>
      </c>
      <c r="I26" s="56"/>
      <c r="J26" s="56" t="s">
        <v>212</v>
      </c>
      <c r="K26" s="54">
        <v>2</v>
      </c>
      <c r="L26" s="92">
        <v>5</v>
      </c>
      <c r="M26" s="461" t="s">
        <v>163</v>
      </c>
      <c r="N26" s="328" t="s">
        <v>168</v>
      </c>
      <c r="O26" s="328"/>
      <c r="P26" s="469"/>
      <c r="S26" s="469"/>
    </row>
    <row r="27" spans="1:19" ht="50">
      <c r="A27" s="51" t="s">
        <v>34689</v>
      </c>
      <c r="B27" s="85" t="s">
        <v>472</v>
      </c>
      <c r="C27" s="56" t="s">
        <v>207</v>
      </c>
      <c r="D27" s="56"/>
      <c r="E27" s="343" t="s">
        <v>470</v>
      </c>
      <c r="F27" s="85" t="s">
        <v>1298</v>
      </c>
      <c r="G27" s="56" t="s">
        <v>590</v>
      </c>
      <c r="H27" s="85" t="s">
        <v>1299</v>
      </c>
      <c r="I27" s="56"/>
      <c r="J27" s="56" t="s">
        <v>212</v>
      </c>
      <c r="K27" s="54">
        <v>2</v>
      </c>
      <c r="L27" s="92">
        <v>5</v>
      </c>
      <c r="M27" s="461" t="s">
        <v>160</v>
      </c>
      <c r="N27" s="328" t="s">
        <v>168</v>
      </c>
      <c r="O27" s="328"/>
      <c r="R27" s="655"/>
    </row>
    <row r="28" spans="1:19" ht="40">
      <c r="A28" s="51" t="s">
        <v>34657</v>
      </c>
      <c r="B28" s="85" t="s">
        <v>1300</v>
      </c>
      <c r="C28" s="56" t="s">
        <v>207</v>
      </c>
      <c r="D28" s="56"/>
      <c r="E28" s="343" t="s">
        <v>466</v>
      </c>
      <c r="F28" s="85" t="s">
        <v>1298</v>
      </c>
      <c r="G28" s="56" t="s">
        <v>590</v>
      </c>
      <c r="H28" s="85" t="s">
        <v>1301</v>
      </c>
      <c r="I28" s="56"/>
      <c r="J28" s="56" t="s">
        <v>212</v>
      </c>
      <c r="K28" s="54">
        <v>2</v>
      </c>
      <c r="L28" s="92">
        <v>5</v>
      </c>
      <c r="M28" s="461" t="s">
        <v>160</v>
      </c>
      <c r="N28" s="328" t="s">
        <v>168</v>
      </c>
      <c r="O28" s="328"/>
      <c r="R28" s="655"/>
    </row>
    <row r="29" spans="1:19" ht="80">
      <c r="A29" s="51" t="s">
        <v>34658</v>
      </c>
      <c r="B29" s="85" t="s">
        <v>1302</v>
      </c>
      <c r="C29" s="56" t="s">
        <v>252</v>
      </c>
      <c r="D29" s="56"/>
      <c r="E29" s="343" t="s">
        <v>1398</v>
      </c>
      <c r="F29" s="53" t="s">
        <v>1303</v>
      </c>
      <c r="G29" s="88" t="s">
        <v>590</v>
      </c>
      <c r="H29" s="85" t="s">
        <v>1304</v>
      </c>
      <c r="I29" s="56"/>
      <c r="J29" s="56" t="s">
        <v>212</v>
      </c>
      <c r="K29" s="54">
        <v>2</v>
      </c>
      <c r="L29" s="92">
        <v>5</v>
      </c>
      <c r="M29" s="461" t="s">
        <v>162</v>
      </c>
      <c r="N29" s="328" t="s">
        <v>168</v>
      </c>
      <c r="O29" s="328"/>
    </row>
    <row r="30" spans="1:19" ht="170">
      <c r="A30" s="51" t="s">
        <v>34659</v>
      </c>
      <c r="B30" s="85" t="s">
        <v>443</v>
      </c>
      <c r="C30" s="56" t="s">
        <v>252</v>
      </c>
      <c r="D30" s="56"/>
      <c r="E30" s="343" t="s">
        <v>562</v>
      </c>
      <c r="F30" s="53" t="s">
        <v>34499</v>
      </c>
      <c r="G30" s="88" t="s">
        <v>590</v>
      </c>
      <c r="H30" s="85" t="s">
        <v>33627</v>
      </c>
      <c r="I30" s="56"/>
      <c r="J30" s="56" t="s">
        <v>212</v>
      </c>
      <c r="K30" s="54">
        <v>1</v>
      </c>
      <c r="L30" s="92">
        <v>5</v>
      </c>
      <c r="M30" s="461" t="s">
        <v>162</v>
      </c>
      <c r="N30" s="328" t="s">
        <v>168</v>
      </c>
      <c r="O30" s="328"/>
      <c r="P30" s="469"/>
      <c r="S30" s="469"/>
    </row>
    <row r="31" spans="1:19" ht="170">
      <c r="A31" s="51" t="s">
        <v>34660</v>
      </c>
      <c r="B31" s="85" t="s">
        <v>447</v>
      </c>
      <c r="C31" s="56" t="s">
        <v>252</v>
      </c>
      <c r="D31" s="56"/>
      <c r="E31" s="343" t="s">
        <v>562</v>
      </c>
      <c r="F31" s="53" t="s">
        <v>34860</v>
      </c>
      <c r="G31" s="88" t="s">
        <v>590</v>
      </c>
      <c r="H31" s="85" t="s">
        <v>33627</v>
      </c>
      <c r="I31" s="56"/>
      <c r="J31" s="56" t="s">
        <v>212</v>
      </c>
      <c r="K31" s="54">
        <v>1</v>
      </c>
      <c r="L31" s="92">
        <v>5</v>
      </c>
      <c r="M31" s="461" t="s">
        <v>162</v>
      </c>
      <c r="N31" s="328" t="s">
        <v>168</v>
      </c>
      <c r="O31" s="328"/>
      <c r="P31" s="469"/>
      <c r="S31" s="469"/>
    </row>
    <row r="32" spans="1:19" ht="20">
      <c r="A32" s="51" t="s">
        <v>34661</v>
      </c>
      <c r="B32" s="85" t="s">
        <v>819</v>
      </c>
      <c r="C32" s="56" t="s">
        <v>216</v>
      </c>
      <c r="D32" s="56"/>
      <c r="E32" s="343" t="s">
        <v>34315</v>
      </c>
      <c r="F32" s="85" t="s">
        <v>1030</v>
      </c>
      <c r="G32" s="56" t="s">
        <v>210</v>
      </c>
      <c r="H32" s="85"/>
      <c r="I32" s="56"/>
      <c r="J32" s="56" t="s">
        <v>212</v>
      </c>
      <c r="K32" s="54">
        <v>1</v>
      </c>
      <c r="L32" s="92">
        <v>1</v>
      </c>
      <c r="M32" s="461" t="s">
        <v>163</v>
      </c>
      <c r="N32" s="328" t="s">
        <v>168</v>
      </c>
      <c r="O32" s="328"/>
    </row>
    <row r="33" spans="1:19" ht="12.5">
      <c r="A33" s="51" t="s">
        <v>34662</v>
      </c>
      <c r="B33" s="85" t="s">
        <v>823</v>
      </c>
      <c r="C33" s="56" t="s">
        <v>216</v>
      </c>
      <c r="D33" s="56"/>
      <c r="E33" s="343" t="s">
        <v>34315</v>
      </c>
      <c r="F33" s="85" t="s">
        <v>1033</v>
      </c>
      <c r="G33" s="56" t="s">
        <v>210</v>
      </c>
      <c r="H33" s="85"/>
      <c r="I33" s="56"/>
      <c r="J33" s="56" t="s">
        <v>212</v>
      </c>
      <c r="K33" s="54">
        <v>1</v>
      </c>
      <c r="L33" s="92">
        <v>1</v>
      </c>
      <c r="M33" s="461" t="s">
        <v>163</v>
      </c>
      <c r="N33" s="328" t="s">
        <v>168</v>
      </c>
      <c r="O33" s="328"/>
    </row>
    <row r="34" spans="1:19" ht="20">
      <c r="A34" s="51" t="s">
        <v>34663</v>
      </c>
      <c r="B34" s="85" t="s">
        <v>827</v>
      </c>
      <c r="C34" s="56" t="s">
        <v>216</v>
      </c>
      <c r="D34" s="56"/>
      <c r="E34" s="343" t="s">
        <v>34315</v>
      </c>
      <c r="F34" s="85" t="s">
        <v>829</v>
      </c>
      <c r="G34" s="56" t="s">
        <v>210</v>
      </c>
      <c r="H34" s="85"/>
      <c r="I34" s="56"/>
      <c r="J34" s="56" t="s">
        <v>212</v>
      </c>
      <c r="K34" s="54">
        <v>1</v>
      </c>
      <c r="L34" s="92">
        <v>1</v>
      </c>
      <c r="M34" s="461" t="s">
        <v>163</v>
      </c>
      <c r="N34" s="328" t="s">
        <v>168</v>
      </c>
      <c r="O34" s="328"/>
    </row>
    <row r="35" spans="1:19" ht="50">
      <c r="A35" s="51" t="s">
        <v>34664</v>
      </c>
      <c r="B35" s="85" t="s">
        <v>831</v>
      </c>
      <c r="C35" s="56" t="s">
        <v>252</v>
      </c>
      <c r="D35" s="56"/>
      <c r="E35" s="343" t="s">
        <v>34315</v>
      </c>
      <c r="F35" s="85" t="s">
        <v>833</v>
      </c>
      <c r="G35" s="56" t="s">
        <v>590</v>
      </c>
      <c r="H35" s="85"/>
      <c r="I35" s="56"/>
      <c r="J35" s="56" t="s">
        <v>212</v>
      </c>
      <c r="K35" s="54">
        <v>1</v>
      </c>
      <c r="L35" s="92">
        <v>4</v>
      </c>
      <c r="M35" s="461" t="s">
        <v>163</v>
      </c>
      <c r="N35" s="328" t="s">
        <v>168</v>
      </c>
      <c r="O35" s="328"/>
    </row>
    <row r="36" spans="1:19" ht="30">
      <c r="A36" s="51" t="s">
        <v>34665</v>
      </c>
      <c r="B36" s="85" t="s">
        <v>835</v>
      </c>
      <c r="C36" s="56" t="s">
        <v>252</v>
      </c>
      <c r="D36" s="56"/>
      <c r="E36" s="343" t="s">
        <v>34315</v>
      </c>
      <c r="F36" s="85" t="s">
        <v>837</v>
      </c>
      <c r="G36" s="56" t="s">
        <v>590</v>
      </c>
      <c r="H36" s="85"/>
      <c r="I36" s="56"/>
      <c r="J36" s="56" t="s">
        <v>212</v>
      </c>
      <c r="K36" s="54">
        <v>1</v>
      </c>
      <c r="L36" s="92">
        <v>4</v>
      </c>
      <c r="M36" s="461" t="s">
        <v>163</v>
      </c>
      <c r="N36" s="328" t="s">
        <v>168</v>
      </c>
      <c r="O36" s="328"/>
    </row>
    <row r="37" spans="1:19" ht="40">
      <c r="A37" s="51" t="s">
        <v>34666</v>
      </c>
      <c r="B37" s="85" t="s">
        <v>839</v>
      </c>
      <c r="C37" s="56" t="s">
        <v>252</v>
      </c>
      <c r="D37" s="56"/>
      <c r="E37" s="343" t="s">
        <v>34315</v>
      </c>
      <c r="F37" s="85" t="s">
        <v>841</v>
      </c>
      <c r="G37" s="56" t="s">
        <v>590</v>
      </c>
      <c r="H37" s="85"/>
      <c r="I37" s="56"/>
      <c r="J37" s="56" t="s">
        <v>212</v>
      </c>
      <c r="K37" s="54">
        <v>1</v>
      </c>
      <c r="L37" s="92">
        <v>4</v>
      </c>
      <c r="M37" s="461" t="s">
        <v>163</v>
      </c>
      <c r="N37" s="328" t="s">
        <v>168</v>
      </c>
      <c r="O37" s="328"/>
    </row>
    <row r="38" spans="1:19" ht="12.5">
      <c r="A38" s="51" t="s">
        <v>34667</v>
      </c>
      <c r="B38" s="85" t="s">
        <v>843</v>
      </c>
      <c r="C38" s="56" t="s">
        <v>252</v>
      </c>
      <c r="D38" s="56"/>
      <c r="E38" s="343" t="s">
        <v>34315</v>
      </c>
      <c r="F38" s="85" t="s">
        <v>845</v>
      </c>
      <c r="G38" s="56" t="s">
        <v>590</v>
      </c>
      <c r="H38" s="85"/>
      <c r="I38" s="56"/>
      <c r="J38" s="56" t="s">
        <v>212</v>
      </c>
      <c r="K38" s="54">
        <v>1</v>
      </c>
      <c r="L38" s="126">
        <v>4</v>
      </c>
      <c r="M38" s="461" t="s">
        <v>163</v>
      </c>
      <c r="N38" s="328" t="s">
        <v>168</v>
      </c>
      <c r="O38" s="328"/>
    </row>
    <row r="39" spans="1:19" ht="20">
      <c r="A39" s="51" t="s">
        <v>34668</v>
      </c>
      <c r="B39" s="85" t="s">
        <v>490</v>
      </c>
      <c r="C39" s="56" t="s">
        <v>216</v>
      </c>
      <c r="D39" s="56"/>
      <c r="E39" s="343" t="s">
        <v>208</v>
      </c>
      <c r="F39" s="53" t="s">
        <v>492</v>
      </c>
      <c r="G39" s="88" t="s">
        <v>590</v>
      </c>
      <c r="H39" s="85"/>
      <c r="I39" s="56"/>
      <c r="J39" s="56" t="s">
        <v>212</v>
      </c>
      <c r="K39" s="54">
        <v>1</v>
      </c>
      <c r="L39" s="92">
        <v>4</v>
      </c>
      <c r="M39" s="461" t="s">
        <v>163</v>
      </c>
      <c r="N39" s="328" t="s">
        <v>168</v>
      </c>
      <c r="O39" s="328"/>
      <c r="R39" s="655"/>
    </row>
    <row r="40" spans="1:19" ht="20">
      <c r="A40" s="85" t="s">
        <v>34669</v>
      </c>
      <c r="B40" s="85" t="s">
        <v>816</v>
      </c>
      <c r="C40" s="56" t="s">
        <v>216</v>
      </c>
      <c r="D40" s="56"/>
      <c r="E40" s="343" t="s">
        <v>34318</v>
      </c>
      <c r="F40" s="53" t="s">
        <v>1314</v>
      </c>
      <c r="G40" s="88" t="s">
        <v>210</v>
      </c>
      <c r="H40" s="85" t="s">
        <v>1315</v>
      </c>
      <c r="I40" s="56"/>
      <c r="J40" s="56" t="s">
        <v>212</v>
      </c>
      <c r="K40" s="54">
        <v>1</v>
      </c>
      <c r="L40" s="92">
        <v>1</v>
      </c>
      <c r="M40" s="461" t="s">
        <v>163</v>
      </c>
      <c r="N40" s="328" t="s">
        <v>168</v>
      </c>
      <c r="O40" s="328"/>
    </row>
    <row r="41" spans="1:19" ht="12.5">
      <c r="A41" s="51" t="s">
        <v>34670</v>
      </c>
      <c r="B41" s="85" t="s">
        <v>847</v>
      </c>
      <c r="C41" s="56" t="s">
        <v>216</v>
      </c>
      <c r="D41" s="56"/>
      <c r="E41" s="343" t="s">
        <v>34315</v>
      </c>
      <c r="F41" s="53" t="s">
        <v>849</v>
      </c>
      <c r="G41" s="88" t="s">
        <v>210</v>
      </c>
      <c r="H41" s="85"/>
      <c r="I41" s="56"/>
      <c r="J41" s="56" t="s">
        <v>212</v>
      </c>
      <c r="K41" s="54">
        <v>1</v>
      </c>
      <c r="L41" s="92">
        <v>1</v>
      </c>
      <c r="M41" s="461" t="s">
        <v>163</v>
      </c>
      <c r="N41" s="328" t="s">
        <v>168</v>
      </c>
      <c r="O41" s="328"/>
    </row>
    <row r="42" spans="1:19" ht="12.5">
      <c r="A42" s="51" t="s">
        <v>34671</v>
      </c>
      <c r="B42" s="51" t="s">
        <v>851</v>
      </c>
      <c r="C42" s="87" t="s">
        <v>216</v>
      </c>
      <c r="D42" s="87"/>
      <c r="E42" s="343" t="s">
        <v>34315</v>
      </c>
      <c r="F42" s="51" t="s">
        <v>853</v>
      </c>
      <c r="G42" s="87" t="s">
        <v>210</v>
      </c>
      <c r="H42" s="85"/>
      <c r="I42" s="56"/>
      <c r="J42" s="56" t="s">
        <v>212</v>
      </c>
      <c r="K42" s="54">
        <v>1</v>
      </c>
      <c r="L42" s="92">
        <v>1</v>
      </c>
      <c r="M42" s="461" t="s">
        <v>163</v>
      </c>
      <c r="N42" s="328" t="s">
        <v>168</v>
      </c>
      <c r="O42" s="328"/>
    </row>
    <row r="43" spans="1:19" ht="12.5">
      <c r="A43" s="51" t="s">
        <v>34672</v>
      </c>
      <c r="B43" s="51" t="s">
        <v>855</v>
      </c>
      <c r="C43" s="87" t="s">
        <v>216</v>
      </c>
      <c r="D43" s="87"/>
      <c r="E43" s="343" t="s">
        <v>34315</v>
      </c>
      <c r="F43" s="51" t="s">
        <v>857</v>
      </c>
      <c r="G43" s="87" t="s">
        <v>590</v>
      </c>
      <c r="H43" s="85"/>
      <c r="I43" s="56"/>
      <c r="J43" s="56" t="s">
        <v>212</v>
      </c>
      <c r="K43" s="54">
        <v>1</v>
      </c>
      <c r="L43" s="92">
        <v>1</v>
      </c>
      <c r="M43" s="461" t="s">
        <v>163</v>
      </c>
      <c r="N43" s="328" t="s">
        <v>168</v>
      </c>
      <c r="O43" s="328"/>
    </row>
    <row r="44" spans="1:19" ht="12.5">
      <c r="A44" s="51" t="s">
        <v>34673</v>
      </c>
      <c r="B44" s="51" t="s">
        <v>859</v>
      </c>
      <c r="C44" s="87" t="s">
        <v>216</v>
      </c>
      <c r="D44" s="87"/>
      <c r="E44" s="343" t="s">
        <v>34315</v>
      </c>
      <c r="F44" s="51" t="s">
        <v>861</v>
      </c>
      <c r="G44" s="87" t="s">
        <v>590</v>
      </c>
      <c r="H44" s="85"/>
      <c r="I44" s="56"/>
      <c r="J44" s="56" t="s">
        <v>212</v>
      </c>
      <c r="K44" s="54">
        <v>1</v>
      </c>
      <c r="L44" s="92">
        <v>4</v>
      </c>
      <c r="M44" s="461" t="s">
        <v>163</v>
      </c>
      <c r="N44" s="328" t="s">
        <v>168</v>
      </c>
      <c r="O44" s="328"/>
      <c r="R44" s="655"/>
    </row>
    <row r="45" spans="1:19" ht="12.5">
      <c r="A45" s="51" t="s">
        <v>34674</v>
      </c>
      <c r="B45" s="51" t="s">
        <v>863</v>
      </c>
      <c r="C45" s="87" t="s">
        <v>216</v>
      </c>
      <c r="D45" s="87"/>
      <c r="E45" s="343" t="s">
        <v>34315</v>
      </c>
      <c r="F45" s="51" t="s">
        <v>865</v>
      </c>
      <c r="G45" s="87" t="s">
        <v>590</v>
      </c>
      <c r="H45" s="85"/>
      <c r="I45" s="56"/>
      <c r="J45" s="56" t="s">
        <v>212</v>
      </c>
      <c r="K45" s="54">
        <v>1</v>
      </c>
      <c r="L45" s="92">
        <v>4</v>
      </c>
      <c r="M45" s="461" t="s">
        <v>163</v>
      </c>
      <c r="N45" s="328" t="s">
        <v>168</v>
      </c>
      <c r="O45" s="328"/>
      <c r="R45" s="655"/>
    </row>
    <row r="46" spans="1:19" ht="20">
      <c r="A46" s="51" t="s">
        <v>34675</v>
      </c>
      <c r="B46" s="85" t="s">
        <v>587</v>
      </c>
      <c r="C46" s="56" t="s">
        <v>252</v>
      </c>
      <c r="D46" s="56"/>
      <c r="E46" s="343" t="s">
        <v>1398</v>
      </c>
      <c r="F46" s="56" t="s">
        <v>34498</v>
      </c>
      <c r="G46" s="56" t="s">
        <v>590</v>
      </c>
      <c r="H46" s="85"/>
      <c r="I46" s="56"/>
      <c r="J46" s="56" t="s">
        <v>212</v>
      </c>
      <c r="K46" s="54">
        <v>1</v>
      </c>
      <c r="L46" s="92">
        <v>5</v>
      </c>
      <c r="M46" s="92" t="s">
        <v>163</v>
      </c>
      <c r="N46" s="328" t="s">
        <v>168</v>
      </c>
      <c r="O46" s="328"/>
      <c r="R46" s="655"/>
      <c r="S46" s="469"/>
    </row>
    <row r="47" spans="1:19" ht="12.5">
      <c r="A47" s="51" t="s">
        <v>34690</v>
      </c>
      <c r="B47" s="85" t="s">
        <v>592</v>
      </c>
      <c r="C47" s="56" t="s">
        <v>252</v>
      </c>
      <c r="D47" s="343"/>
      <c r="E47" s="343" t="s">
        <v>2153</v>
      </c>
      <c r="F47" s="56" t="s">
        <v>594</v>
      </c>
      <c r="G47" s="85" t="s">
        <v>590</v>
      </c>
      <c r="H47" s="56"/>
      <c r="I47" s="56"/>
      <c r="J47" s="56" t="s">
        <v>212</v>
      </c>
      <c r="K47" s="54">
        <v>1</v>
      </c>
      <c r="L47" s="92">
        <v>5</v>
      </c>
      <c r="M47" s="92" t="s">
        <v>163</v>
      </c>
      <c r="N47" s="328" t="s">
        <v>168</v>
      </c>
      <c r="O47" s="328"/>
      <c r="Q47" s="655"/>
      <c r="R47" s="655"/>
      <c r="S47" s="344"/>
    </row>
    <row r="48" spans="1:19" ht="12.5">
      <c r="A48" s="51" t="s">
        <v>34691</v>
      </c>
      <c r="B48" s="85" t="s">
        <v>34692</v>
      </c>
      <c r="C48" s="56" t="s">
        <v>252</v>
      </c>
      <c r="D48" s="56"/>
      <c r="E48" s="343" t="s">
        <v>2224</v>
      </c>
      <c r="F48" s="85" t="s">
        <v>1321</v>
      </c>
      <c r="G48" s="56" t="s">
        <v>590</v>
      </c>
      <c r="H48" s="85"/>
      <c r="I48" s="56"/>
      <c r="J48" s="56" t="s">
        <v>212</v>
      </c>
      <c r="K48" s="54">
        <v>1</v>
      </c>
      <c r="L48" s="92">
        <v>5</v>
      </c>
      <c r="M48" s="92" t="s">
        <v>163</v>
      </c>
      <c r="N48" s="328" t="s">
        <v>168</v>
      </c>
      <c r="O48" s="328"/>
      <c r="R48" s="655"/>
    </row>
    <row r="49" spans="1:18" ht="14.15" customHeight="1">
      <c r="A49" s="581" t="s">
        <v>34688</v>
      </c>
      <c r="B49" s="85"/>
      <c r="C49" s="56"/>
      <c r="D49" s="56"/>
      <c r="E49" s="343"/>
      <c r="F49" s="85"/>
      <c r="G49" s="56"/>
      <c r="H49" s="85"/>
      <c r="I49" s="56"/>
      <c r="J49" s="56"/>
      <c r="K49" s="54"/>
      <c r="L49" s="92"/>
      <c r="M49" s="92"/>
      <c r="N49" s="328"/>
      <c r="O49" s="328"/>
    </row>
    <row r="50" spans="1:18" ht="14.15" customHeight="1">
      <c r="A50" s="51" t="s">
        <v>34685</v>
      </c>
      <c r="B50" s="51" t="s">
        <v>1095</v>
      </c>
      <c r="C50" s="51"/>
      <c r="D50" s="51"/>
      <c r="E50" s="52" t="s">
        <v>1398</v>
      </c>
      <c r="F50" s="53" t="s">
        <v>664</v>
      </c>
      <c r="G50" s="53" t="s">
        <v>665</v>
      </c>
      <c r="H50" s="85"/>
      <c r="I50" s="85"/>
      <c r="J50" s="85" t="s">
        <v>212</v>
      </c>
      <c r="K50" s="54">
        <v>4</v>
      </c>
      <c r="L50" s="92">
        <v>5</v>
      </c>
      <c r="M50" s="462" t="s">
        <v>163</v>
      </c>
      <c r="N50" s="328" t="s">
        <v>168</v>
      </c>
      <c r="O50" s="328"/>
      <c r="R50" s="655"/>
    </row>
    <row r="51" spans="1:18" ht="30">
      <c r="A51" s="51" t="s">
        <v>34676</v>
      </c>
      <c r="B51" s="85" t="s">
        <v>609</v>
      </c>
      <c r="C51" s="56"/>
      <c r="D51" s="56"/>
      <c r="E51" s="343" t="s">
        <v>562</v>
      </c>
      <c r="F51" s="85" t="s">
        <v>1322</v>
      </c>
      <c r="G51" s="56" t="s">
        <v>210</v>
      </c>
      <c r="H51" s="85"/>
      <c r="I51" s="56"/>
      <c r="J51" s="56" t="s">
        <v>212</v>
      </c>
      <c r="K51" s="54">
        <v>1</v>
      </c>
      <c r="L51" s="92">
        <v>4</v>
      </c>
      <c r="M51" s="92" t="s">
        <v>163</v>
      </c>
      <c r="N51" s="328" t="s">
        <v>168</v>
      </c>
      <c r="O51" s="328"/>
    </row>
    <row r="52" spans="1:18" ht="30">
      <c r="A52" s="51" t="s">
        <v>34677</v>
      </c>
      <c r="B52" s="85" t="s">
        <v>1323</v>
      </c>
      <c r="C52" s="56"/>
      <c r="D52" s="56"/>
      <c r="E52" s="343" t="s">
        <v>562</v>
      </c>
      <c r="F52" s="85" t="s">
        <v>1324</v>
      </c>
      <c r="G52" s="56" t="s">
        <v>210</v>
      </c>
      <c r="H52" s="85"/>
      <c r="I52" s="56"/>
      <c r="J52" s="56" t="s">
        <v>212</v>
      </c>
      <c r="K52" s="54">
        <v>1</v>
      </c>
      <c r="L52" s="92">
        <v>4</v>
      </c>
      <c r="M52" s="92" t="s">
        <v>163</v>
      </c>
      <c r="N52" s="328" t="s">
        <v>168</v>
      </c>
      <c r="O52" s="328"/>
    </row>
    <row r="53" spans="1:18" ht="40">
      <c r="A53" s="51" t="s">
        <v>34678</v>
      </c>
      <c r="B53" s="51" t="s">
        <v>1325</v>
      </c>
      <c r="C53" s="85"/>
      <c r="D53" s="85"/>
      <c r="E53" s="52" t="s">
        <v>562</v>
      </c>
      <c r="F53" s="53" t="s">
        <v>1326</v>
      </c>
      <c r="G53" s="56" t="s">
        <v>210</v>
      </c>
      <c r="H53" s="85"/>
      <c r="I53" s="56"/>
      <c r="J53" s="56" t="s">
        <v>212</v>
      </c>
      <c r="K53" s="54">
        <v>1</v>
      </c>
      <c r="L53" s="92">
        <v>4</v>
      </c>
      <c r="M53" s="92" t="s">
        <v>163</v>
      </c>
      <c r="N53" s="328" t="s">
        <v>168</v>
      </c>
      <c r="O53" s="328"/>
    </row>
    <row r="54" spans="1:18" ht="20">
      <c r="A54" s="51" t="s">
        <v>34679</v>
      </c>
      <c r="B54" s="51" t="s">
        <v>402</v>
      </c>
      <c r="C54" s="85"/>
      <c r="D54" s="85"/>
      <c r="E54" s="52" t="s">
        <v>562</v>
      </c>
      <c r="F54" s="53" t="s">
        <v>1327</v>
      </c>
      <c r="G54" s="53" t="s">
        <v>665</v>
      </c>
      <c r="H54" s="85"/>
      <c r="I54" s="85"/>
      <c r="J54" s="85" t="s">
        <v>212</v>
      </c>
      <c r="K54" s="54">
        <v>2</v>
      </c>
      <c r="L54" s="92">
        <v>5</v>
      </c>
      <c r="M54" s="92" t="s">
        <v>163</v>
      </c>
      <c r="N54" s="328" t="s">
        <v>168</v>
      </c>
      <c r="O54" s="328"/>
    </row>
    <row r="55" spans="1:18" ht="12.5">
      <c r="A55" s="51" t="s">
        <v>34680</v>
      </c>
      <c r="B55" s="51" t="s">
        <v>409</v>
      </c>
      <c r="C55" s="85"/>
      <c r="D55" s="85"/>
      <c r="E55" s="52" t="s">
        <v>562</v>
      </c>
      <c r="F55" s="53" t="s">
        <v>1328</v>
      </c>
      <c r="G55" s="53" t="s">
        <v>665</v>
      </c>
      <c r="H55" s="85"/>
      <c r="I55" s="85"/>
      <c r="J55" s="85" t="s">
        <v>212</v>
      </c>
      <c r="K55" s="54">
        <v>2</v>
      </c>
      <c r="L55" s="92">
        <v>5</v>
      </c>
      <c r="M55" s="92" t="s">
        <v>163</v>
      </c>
      <c r="N55" s="328" t="s">
        <v>168</v>
      </c>
      <c r="O55" s="328"/>
    </row>
    <row r="56" spans="1:18" ht="50">
      <c r="A56" s="51" t="s">
        <v>34681</v>
      </c>
      <c r="B56" s="85" t="s">
        <v>1329</v>
      </c>
      <c r="C56" s="56"/>
      <c r="D56" s="56"/>
      <c r="E56" s="343" t="s">
        <v>562</v>
      </c>
      <c r="F56" s="85" t="s">
        <v>1330</v>
      </c>
      <c r="G56" s="56" t="s">
        <v>590</v>
      </c>
      <c r="H56" s="85" t="s">
        <v>1331</v>
      </c>
      <c r="I56" s="56"/>
      <c r="J56" s="56" t="s">
        <v>212</v>
      </c>
      <c r="K56" s="54">
        <v>1</v>
      </c>
      <c r="L56" s="92">
        <v>5</v>
      </c>
      <c r="M56" s="92" t="s">
        <v>160</v>
      </c>
      <c r="N56" s="328" t="s">
        <v>168</v>
      </c>
      <c r="O56" s="328"/>
    </row>
    <row r="57" spans="1:18" ht="50">
      <c r="A57" s="51" t="s">
        <v>34635</v>
      </c>
      <c r="B57" s="85" t="s">
        <v>1339</v>
      </c>
      <c r="C57" s="85"/>
      <c r="D57" s="85"/>
      <c r="E57" s="52" t="s">
        <v>562</v>
      </c>
      <c r="F57" s="53" t="s">
        <v>1340</v>
      </c>
      <c r="G57" s="53" t="s">
        <v>590</v>
      </c>
      <c r="H57" s="85" t="s">
        <v>1341</v>
      </c>
      <c r="I57" s="85"/>
      <c r="J57" s="85" t="s">
        <v>212</v>
      </c>
      <c r="K57" s="54">
        <v>4</v>
      </c>
      <c r="L57" s="92">
        <v>5</v>
      </c>
      <c r="M57" s="92" t="s">
        <v>163</v>
      </c>
      <c r="N57" s="328" t="s">
        <v>168</v>
      </c>
      <c r="O57" s="328"/>
    </row>
    <row r="58" spans="1:18" ht="20">
      <c r="A58" s="51" t="s">
        <v>34682</v>
      </c>
      <c r="B58" s="51" t="s">
        <v>1342</v>
      </c>
      <c r="C58" s="85"/>
      <c r="D58" s="85"/>
      <c r="E58" s="343" t="s">
        <v>562</v>
      </c>
      <c r="F58" s="53" t="s">
        <v>1343</v>
      </c>
      <c r="G58" s="53" t="s">
        <v>590</v>
      </c>
      <c r="H58" s="85" t="s">
        <v>1344</v>
      </c>
      <c r="I58" s="85"/>
      <c r="J58" s="85" t="s">
        <v>212</v>
      </c>
      <c r="K58" s="54">
        <v>4</v>
      </c>
      <c r="L58" s="92">
        <v>5</v>
      </c>
      <c r="M58" s="92" t="s">
        <v>163</v>
      </c>
      <c r="N58" s="328" t="s">
        <v>168</v>
      </c>
      <c r="O58" s="328"/>
    </row>
    <row r="59" spans="1:18" ht="20">
      <c r="A59" s="51" t="s">
        <v>34683</v>
      </c>
      <c r="B59" s="51" t="s">
        <v>1345</v>
      </c>
      <c r="C59" s="85"/>
      <c r="D59" s="85"/>
      <c r="E59" s="52" t="s">
        <v>562</v>
      </c>
      <c r="F59" s="53" t="s">
        <v>1346</v>
      </c>
      <c r="G59" s="53" t="s">
        <v>665</v>
      </c>
      <c r="H59" s="85" t="s">
        <v>1347</v>
      </c>
      <c r="I59" s="85"/>
      <c r="J59" s="85" t="s">
        <v>212</v>
      </c>
      <c r="K59" s="54">
        <v>4</v>
      </c>
      <c r="L59" s="92">
        <v>5</v>
      </c>
      <c r="M59" s="92" t="s">
        <v>163</v>
      </c>
      <c r="N59" s="328" t="s">
        <v>168</v>
      </c>
      <c r="O59" s="328"/>
    </row>
    <row r="60" spans="1:18" ht="20">
      <c r="A60" s="51" t="s">
        <v>34684</v>
      </c>
      <c r="B60" s="51" t="s">
        <v>1348</v>
      </c>
      <c r="C60" s="85"/>
      <c r="D60" s="85"/>
      <c r="E60" s="343" t="s">
        <v>765</v>
      </c>
      <c r="F60" s="53" t="s">
        <v>1349</v>
      </c>
      <c r="G60" s="53" t="s">
        <v>665</v>
      </c>
      <c r="H60" s="85"/>
      <c r="I60" s="85"/>
      <c r="J60" s="85" t="s">
        <v>212</v>
      </c>
      <c r="K60" s="54">
        <v>4</v>
      </c>
      <c r="L60" s="92">
        <v>5</v>
      </c>
      <c r="M60" s="92" t="s">
        <v>163</v>
      </c>
      <c r="N60" s="328" t="s">
        <v>168</v>
      </c>
      <c r="O60" s="328"/>
      <c r="R60" s="655"/>
    </row>
    <row r="61" spans="1:18" ht="12.5">
      <c r="A61" s="582"/>
      <c r="B61" s="433"/>
      <c r="C61" s="433"/>
      <c r="D61" s="433"/>
      <c r="E61" s="583"/>
      <c r="F61" s="433"/>
      <c r="G61" s="433"/>
      <c r="H61" s="433"/>
      <c r="I61" s="433"/>
      <c r="J61" s="433"/>
      <c r="K61" s="584"/>
      <c r="L61" s="585"/>
      <c r="M61" s="586"/>
      <c r="N61" s="483"/>
      <c r="O61" s="483"/>
    </row>
    <row r="62" spans="1:18">
      <c r="A62" s="345" t="s">
        <v>120</v>
      </c>
    </row>
    <row r="63" spans="1:18">
      <c r="A63" s="345"/>
    </row>
    <row r="64" spans="1:18">
      <c r="A64" s="345" t="s">
        <v>649</v>
      </c>
    </row>
    <row r="65" spans="1:18">
      <c r="A65" s="29" t="s">
        <v>650</v>
      </c>
    </row>
    <row r="66" spans="1:18">
      <c r="A66" s="345"/>
    </row>
    <row r="67" spans="1:18" ht="31.5">
      <c r="A67" s="587" t="s">
        <v>34</v>
      </c>
      <c r="B67" s="587" t="s">
        <v>191</v>
      </c>
      <c r="C67" s="588" t="s">
        <v>193</v>
      </c>
      <c r="D67" s="588" t="s">
        <v>194</v>
      </c>
      <c r="E67" s="589" t="s">
        <v>40</v>
      </c>
      <c r="F67" s="590" t="s">
        <v>33</v>
      </c>
      <c r="G67" s="588" t="s">
        <v>195</v>
      </c>
      <c r="H67" s="591" t="s">
        <v>196</v>
      </c>
      <c r="I67" s="588" t="s">
        <v>197</v>
      </c>
      <c r="J67" s="588" t="s">
        <v>198</v>
      </c>
      <c r="K67" s="592" t="s">
        <v>199</v>
      </c>
      <c r="L67" s="593" t="s">
        <v>47</v>
      </c>
      <c r="M67" s="594" t="s">
        <v>49</v>
      </c>
    </row>
    <row r="68" spans="1:18" ht="12.5">
      <c r="A68" s="223" t="s">
        <v>34685</v>
      </c>
      <c r="B68" s="223" t="s">
        <v>1095</v>
      </c>
      <c r="C68" s="223" t="s">
        <v>655</v>
      </c>
      <c r="D68" s="223"/>
      <c r="E68" s="225" t="s">
        <v>1398</v>
      </c>
      <c r="F68" s="228" t="s">
        <v>664</v>
      </c>
      <c r="G68" s="228" t="s">
        <v>665</v>
      </c>
      <c r="H68" s="229"/>
      <c r="I68" s="229"/>
      <c r="J68" s="229" t="s">
        <v>212</v>
      </c>
      <c r="K68" s="224">
        <v>4</v>
      </c>
      <c r="L68" s="430">
        <v>5</v>
      </c>
      <c r="M68" s="468" t="s">
        <v>163</v>
      </c>
    </row>
    <row r="69" spans="1:18" ht="12.5">
      <c r="A69" s="223" t="s">
        <v>34686</v>
      </c>
      <c r="B69" s="229" t="s">
        <v>34697</v>
      </c>
      <c r="C69" s="229" t="s">
        <v>252</v>
      </c>
      <c r="D69" s="229"/>
      <c r="E69" s="225" t="s">
        <v>34315</v>
      </c>
      <c r="F69" s="229" t="s">
        <v>1332</v>
      </c>
      <c r="G69" s="229" t="s">
        <v>665</v>
      </c>
      <c r="H69" s="229"/>
      <c r="I69" s="229"/>
      <c r="J69" s="229" t="s">
        <v>212</v>
      </c>
      <c r="K69" s="224">
        <v>4</v>
      </c>
      <c r="L69" s="523">
        <v>5</v>
      </c>
      <c r="M69" s="430" t="s">
        <v>163</v>
      </c>
      <c r="R69" s="655"/>
    </row>
    <row r="70" spans="1:18" ht="12.5">
      <c r="A70" s="223" t="s">
        <v>34687</v>
      </c>
      <c r="B70" s="223" t="s">
        <v>653</v>
      </c>
      <c r="C70" s="223" t="s">
        <v>655</v>
      </c>
      <c r="D70" s="223"/>
      <c r="E70" s="225" t="s">
        <v>1398</v>
      </c>
      <c r="F70" s="228" t="s">
        <v>656</v>
      </c>
      <c r="G70" s="228" t="s">
        <v>210</v>
      </c>
      <c r="H70" s="229"/>
      <c r="I70" s="229"/>
      <c r="J70" s="229" t="s">
        <v>212</v>
      </c>
      <c r="K70" s="224">
        <v>4</v>
      </c>
      <c r="L70" s="523">
        <v>3</v>
      </c>
      <c r="M70" s="430" t="s">
        <v>163</v>
      </c>
    </row>
    <row r="71" spans="1:18" ht="310">
      <c r="A71" s="223" t="s">
        <v>34696</v>
      </c>
      <c r="B71" s="223" t="s">
        <v>658</v>
      </c>
      <c r="C71" s="223" t="s">
        <v>655</v>
      </c>
      <c r="D71" s="223"/>
      <c r="E71" s="225" t="s">
        <v>562</v>
      </c>
      <c r="F71" s="228" t="s">
        <v>660</v>
      </c>
      <c r="G71" s="228" t="s">
        <v>590</v>
      </c>
      <c r="H71" s="229" t="s">
        <v>1334</v>
      </c>
      <c r="I71" s="229"/>
      <c r="J71" s="229" t="s">
        <v>212</v>
      </c>
      <c r="K71" s="224">
        <v>4</v>
      </c>
      <c r="L71" s="523">
        <v>5</v>
      </c>
      <c r="M71" s="430" t="s">
        <v>163</v>
      </c>
      <c r="R71" s="655"/>
    </row>
    <row r="72" spans="1:18" ht="40">
      <c r="A72" s="223" t="s">
        <v>34693</v>
      </c>
      <c r="B72" s="229" t="s">
        <v>1337</v>
      </c>
      <c r="C72" s="229" t="s">
        <v>252</v>
      </c>
      <c r="D72" s="229"/>
      <c r="E72" s="225" t="s">
        <v>34315</v>
      </c>
      <c r="F72" s="228" t="s">
        <v>1336</v>
      </c>
      <c r="G72" s="228" t="s">
        <v>590</v>
      </c>
      <c r="H72" s="229" t="s">
        <v>1338</v>
      </c>
      <c r="I72" s="229"/>
      <c r="J72" s="229" t="s">
        <v>212</v>
      </c>
      <c r="K72" s="224">
        <v>4</v>
      </c>
      <c r="L72" s="430">
        <v>5</v>
      </c>
      <c r="M72" s="430" t="s">
        <v>163</v>
      </c>
      <c r="R72" s="655"/>
    </row>
    <row r="73" spans="1:18" ht="40">
      <c r="A73" s="223" t="s">
        <v>34694</v>
      </c>
      <c r="B73" s="229" t="s">
        <v>34695</v>
      </c>
      <c r="C73" s="229" t="s">
        <v>252</v>
      </c>
      <c r="D73" s="229"/>
      <c r="E73" s="225" t="s">
        <v>562</v>
      </c>
      <c r="F73" s="229" t="s">
        <v>1335</v>
      </c>
      <c r="G73" s="229" t="s">
        <v>579</v>
      </c>
      <c r="H73" s="229" t="s">
        <v>314</v>
      </c>
      <c r="I73" s="229"/>
      <c r="J73" s="229" t="s">
        <v>212</v>
      </c>
      <c r="K73" s="224">
        <v>4</v>
      </c>
      <c r="L73" s="523">
        <v>5</v>
      </c>
      <c r="M73" s="430" t="s">
        <v>163</v>
      </c>
      <c r="R73" s="655"/>
    </row>
  </sheetData>
  <autoFilter ref="A5:O56" xr:uid="{00000000-0009-0000-0000-000008000000}"/>
  <phoneticPr fontId="15" type="noConversion"/>
  <conditionalFormatting sqref="N6:N61">
    <cfRule type="containsText" dxfId="22" priority="1" operator="containsText" text="Yes">
      <formula>NOT(ISERROR(SEARCH("Yes",N6)))</formula>
    </cfRule>
  </conditionalFormatting>
  <dataValidations count="1">
    <dataValidation type="list" allowBlank="1" showInputMessage="1" showErrorMessage="1" sqref="N6:N61" xr:uid="{00000000-0002-0000-0800-000000000000}">
      <formula1>"No,Yes"</formula1>
    </dataValidation>
  </dataValidations>
  <pageMargins left="0.15748031496063003" right="0.15748031496063003" top="0.47244094488189015" bottom="0.43307086614173201" header="0.15748031496063003" footer="0.15748031496063003"/>
  <pageSetup paperSize="9" scale="80" fitToWidth="0" fitToHeight="0" orientation="landscape" r:id="rId1"/>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25"/>
  <sheetViews>
    <sheetView zoomScaleNormal="100" workbookViewId="0"/>
  </sheetViews>
  <sheetFormatPr defaultColWidth="9.08984375" defaultRowHeight="12.5"/>
  <cols>
    <col min="1" max="1" width="30.7265625" style="28" customWidth="1"/>
    <col min="2" max="2" width="28.7265625" style="28" customWidth="1"/>
    <col min="3" max="3" width="7.7265625" style="28" bestFit="1" customWidth="1"/>
    <col min="4" max="5" width="7.7265625" style="28" customWidth="1"/>
    <col min="6" max="6" width="10" style="565" customWidth="1"/>
    <col min="7" max="7" width="36.6328125" style="28" customWidth="1"/>
    <col min="8" max="8" width="19.08984375" style="28" customWidth="1"/>
    <col min="9" max="10" width="12" style="28" customWidth="1"/>
    <col min="11" max="11" width="11.26953125" style="29" customWidth="1"/>
    <col min="12" max="12" width="10.7265625" style="91" customWidth="1"/>
    <col min="13" max="13" width="7.6328125" style="91" bestFit="1" customWidth="1"/>
    <col min="14" max="14" width="16.6328125" style="138" customWidth="1"/>
    <col min="15" max="15" width="16.26953125" style="138" customWidth="1"/>
    <col min="16" max="16384" width="9.08984375" style="138"/>
  </cols>
  <sheetData>
    <row r="1" spans="1:17" ht="13">
      <c r="A1" s="345" t="s">
        <v>1350</v>
      </c>
      <c r="K1" s="345"/>
    </row>
    <row r="2" spans="1:17" ht="13">
      <c r="A2" s="345"/>
      <c r="K2" s="345"/>
    </row>
    <row r="3" spans="1:17" ht="13">
      <c r="A3" s="346" t="s">
        <v>190</v>
      </c>
      <c r="K3" s="345"/>
    </row>
    <row r="4" spans="1:17" ht="13">
      <c r="A4" s="345"/>
      <c r="K4" s="345"/>
    </row>
    <row r="5" spans="1:17" ht="13">
      <c r="A5" s="345" t="s">
        <v>810</v>
      </c>
      <c r="K5" s="345"/>
    </row>
    <row r="6" spans="1:17" ht="13">
      <c r="A6" s="345" t="s">
        <v>811</v>
      </c>
      <c r="K6" s="345"/>
    </row>
    <row r="7" spans="1:17" ht="13">
      <c r="A7" s="345"/>
      <c r="K7" s="345"/>
    </row>
    <row r="8" spans="1:17" s="608" customFormat="1" ht="21">
      <c r="A8" s="52" t="s">
        <v>34</v>
      </c>
      <c r="B8" s="52" t="s">
        <v>191</v>
      </c>
      <c r="C8" s="52" t="s">
        <v>192</v>
      </c>
      <c r="D8" s="416" t="s">
        <v>193</v>
      </c>
      <c r="E8" s="416" t="s">
        <v>194</v>
      </c>
      <c r="F8" s="656" t="s">
        <v>40</v>
      </c>
      <c r="G8" s="52" t="s">
        <v>33</v>
      </c>
      <c r="H8" s="416" t="s">
        <v>195</v>
      </c>
      <c r="I8" s="416" t="s">
        <v>197</v>
      </c>
      <c r="J8" s="416" t="s">
        <v>198</v>
      </c>
      <c r="K8" s="52" t="s">
        <v>199</v>
      </c>
      <c r="L8" s="415" t="s">
        <v>47</v>
      </c>
      <c r="M8" s="415" t="s">
        <v>49</v>
      </c>
      <c r="N8" s="417" t="s">
        <v>202</v>
      </c>
      <c r="O8" s="417" t="s">
        <v>203</v>
      </c>
    </row>
    <row r="9" spans="1:17" s="608" customFormat="1" ht="10.5">
      <c r="A9" s="51" t="s">
        <v>34685</v>
      </c>
      <c r="B9" s="51" t="s">
        <v>1095</v>
      </c>
      <c r="D9" s="51"/>
      <c r="E9" s="51"/>
      <c r="F9" s="52" t="s">
        <v>1398</v>
      </c>
      <c r="G9" s="53" t="s">
        <v>664</v>
      </c>
      <c r="H9" s="53" t="s">
        <v>665</v>
      </c>
      <c r="I9" s="85"/>
      <c r="J9" s="85" t="s">
        <v>212</v>
      </c>
      <c r="K9" s="54">
        <v>4</v>
      </c>
      <c r="L9" s="92">
        <v>5</v>
      </c>
      <c r="M9" s="462" t="s">
        <v>163</v>
      </c>
      <c r="N9" s="328" t="s">
        <v>168</v>
      </c>
      <c r="O9" s="417"/>
      <c r="Q9" s="611"/>
    </row>
    <row r="10" spans="1:17" ht="10.5">
      <c r="A10" s="53" t="s">
        <v>1333</v>
      </c>
      <c r="B10" s="53" t="s">
        <v>653</v>
      </c>
      <c r="C10" s="53"/>
      <c r="D10" s="53" t="s">
        <v>813</v>
      </c>
      <c r="E10" s="53"/>
      <c r="F10" s="451" t="s">
        <v>562</v>
      </c>
      <c r="G10" s="53" t="s">
        <v>656</v>
      </c>
      <c r="H10" s="53" t="s">
        <v>210</v>
      </c>
      <c r="I10" s="53"/>
      <c r="J10" s="53" t="s">
        <v>212</v>
      </c>
      <c r="K10" s="54">
        <v>4</v>
      </c>
      <c r="L10" s="92">
        <v>3</v>
      </c>
      <c r="M10" s="474" t="s">
        <v>163</v>
      </c>
      <c r="N10" s="328" t="s">
        <v>168</v>
      </c>
      <c r="O10" s="328"/>
    </row>
    <row r="11" spans="1:17" ht="20">
      <c r="A11" s="51" t="s">
        <v>1312</v>
      </c>
      <c r="B11" s="51" t="s">
        <v>490</v>
      </c>
      <c r="C11" s="51"/>
      <c r="D11" s="51" t="s">
        <v>216</v>
      </c>
      <c r="E11" s="51"/>
      <c r="F11" s="451" t="s">
        <v>562</v>
      </c>
      <c r="G11" s="53" t="s">
        <v>492</v>
      </c>
      <c r="H11" s="53" t="s">
        <v>590</v>
      </c>
      <c r="I11" s="53"/>
      <c r="J11" s="53" t="s">
        <v>212</v>
      </c>
      <c r="K11" s="54">
        <v>1</v>
      </c>
      <c r="L11" s="92">
        <v>4</v>
      </c>
      <c r="M11" s="461" t="s">
        <v>163</v>
      </c>
      <c r="N11" s="328" t="s">
        <v>168</v>
      </c>
      <c r="O11" s="328"/>
    </row>
    <row r="12" spans="1:17" ht="20">
      <c r="A12" s="51" t="s">
        <v>1313</v>
      </c>
      <c r="B12" s="51" t="s">
        <v>816</v>
      </c>
      <c r="C12" s="51"/>
      <c r="D12" s="51" t="s">
        <v>216</v>
      </c>
      <c r="E12" s="51"/>
      <c r="F12" s="451" t="s">
        <v>562</v>
      </c>
      <c r="G12" s="53" t="s">
        <v>1314</v>
      </c>
      <c r="H12" s="53" t="s">
        <v>210</v>
      </c>
      <c r="I12" s="53"/>
      <c r="J12" s="53" t="s">
        <v>212</v>
      </c>
      <c r="K12" s="54">
        <v>1</v>
      </c>
      <c r="L12" s="92">
        <v>1</v>
      </c>
      <c r="M12" s="474" t="s">
        <v>163</v>
      </c>
      <c r="N12" s="328" t="s">
        <v>168</v>
      </c>
      <c r="O12" s="328"/>
      <c r="Q12" s="611"/>
    </row>
    <row r="13" spans="1:17" ht="10.5">
      <c r="A13" s="51" t="s">
        <v>1305</v>
      </c>
      <c r="B13" s="51" t="s">
        <v>819</v>
      </c>
      <c r="C13" s="51"/>
      <c r="D13" s="51" t="s">
        <v>216</v>
      </c>
      <c r="E13" s="51"/>
      <c r="F13" s="451" t="s">
        <v>562</v>
      </c>
      <c r="G13" s="53" t="s">
        <v>821</v>
      </c>
      <c r="H13" s="53" t="s">
        <v>210</v>
      </c>
      <c r="I13" s="53"/>
      <c r="J13" s="53" t="s">
        <v>212</v>
      </c>
      <c r="K13" s="54">
        <v>1</v>
      </c>
      <c r="L13" s="92">
        <v>1</v>
      </c>
      <c r="M13" s="461" t="s">
        <v>163</v>
      </c>
      <c r="N13" s="328" t="s">
        <v>168</v>
      </c>
      <c r="O13" s="328"/>
    </row>
    <row r="14" spans="1:17" ht="10.5">
      <c r="A14" s="51" t="s">
        <v>1306</v>
      </c>
      <c r="B14" s="51" t="s">
        <v>823</v>
      </c>
      <c r="C14" s="51"/>
      <c r="D14" s="51" t="s">
        <v>216</v>
      </c>
      <c r="E14" s="51"/>
      <c r="F14" s="451" t="s">
        <v>562</v>
      </c>
      <c r="G14" s="53" t="s">
        <v>825</v>
      </c>
      <c r="H14" s="53" t="s">
        <v>210</v>
      </c>
      <c r="I14" s="53"/>
      <c r="J14" s="53" t="s">
        <v>212</v>
      </c>
      <c r="K14" s="54">
        <v>1</v>
      </c>
      <c r="L14" s="92">
        <v>1</v>
      </c>
      <c r="M14" s="474" t="s">
        <v>163</v>
      </c>
      <c r="N14" s="328" t="s">
        <v>168</v>
      </c>
      <c r="O14" s="328"/>
    </row>
    <row r="15" spans="1:17" ht="20">
      <c r="A15" s="51" t="s">
        <v>1307</v>
      </c>
      <c r="B15" s="51" t="s">
        <v>827</v>
      </c>
      <c r="C15" s="51"/>
      <c r="D15" s="51" t="s">
        <v>216</v>
      </c>
      <c r="E15" s="51"/>
      <c r="F15" s="451" t="s">
        <v>562</v>
      </c>
      <c r="G15" s="53" t="s">
        <v>829</v>
      </c>
      <c r="H15" s="53" t="s">
        <v>210</v>
      </c>
      <c r="I15" s="53"/>
      <c r="J15" s="53" t="s">
        <v>212</v>
      </c>
      <c r="K15" s="54">
        <v>1</v>
      </c>
      <c r="L15" s="92">
        <v>1</v>
      </c>
      <c r="M15" s="461" t="s">
        <v>163</v>
      </c>
      <c r="N15" s="328" t="s">
        <v>168</v>
      </c>
      <c r="O15" s="328"/>
    </row>
    <row r="16" spans="1:17" ht="60">
      <c r="A16" s="51" t="s">
        <v>1308</v>
      </c>
      <c r="B16" s="51" t="s">
        <v>831</v>
      </c>
      <c r="C16" s="51"/>
      <c r="D16" s="51" t="s">
        <v>216</v>
      </c>
      <c r="E16" s="51"/>
      <c r="F16" s="451" t="s">
        <v>562</v>
      </c>
      <c r="G16" s="53" t="s">
        <v>833</v>
      </c>
      <c r="H16" s="53" t="s">
        <v>590</v>
      </c>
      <c r="I16" s="53"/>
      <c r="J16" s="53" t="s">
        <v>212</v>
      </c>
      <c r="K16" s="54">
        <v>1</v>
      </c>
      <c r="L16" s="92">
        <v>4</v>
      </c>
      <c r="M16" s="474" t="s">
        <v>163</v>
      </c>
      <c r="N16" s="328" t="s">
        <v>168</v>
      </c>
      <c r="O16" s="328"/>
    </row>
    <row r="17" spans="1:15" ht="40">
      <c r="A17" s="51" t="s">
        <v>1309</v>
      </c>
      <c r="B17" s="51" t="s">
        <v>835</v>
      </c>
      <c r="C17" s="51"/>
      <c r="D17" s="51" t="s">
        <v>216</v>
      </c>
      <c r="E17" s="51"/>
      <c r="F17" s="451" t="s">
        <v>562</v>
      </c>
      <c r="G17" s="53" t="s">
        <v>837</v>
      </c>
      <c r="H17" s="53" t="s">
        <v>590</v>
      </c>
      <c r="I17" s="53"/>
      <c r="J17" s="53" t="s">
        <v>212</v>
      </c>
      <c r="K17" s="54">
        <v>1</v>
      </c>
      <c r="L17" s="92">
        <v>4</v>
      </c>
      <c r="M17" s="461" t="s">
        <v>163</v>
      </c>
      <c r="N17" s="328" t="s">
        <v>168</v>
      </c>
      <c r="O17" s="328"/>
    </row>
    <row r="18" spans="1:15" ht="40">
      <c r="A18" s="51" t="s">
        <v>1310</v>
      </c>
      <c r="B18" s="51" t="s">
        <v>839</v>
      </c>
      <c r="C18" s="51"/>
      <c r="D18" s="51" t="s">
        <v>216</v>
      </c>
      <c r="E18" s="51"/>
      <c r="F18" s="451" t="s">
        <v>562</v>
      </c>
      <c r="G18" s="53" t="s">
        <v>841</v>
      </c>
      <c r="H18" s="53" t="s">
        <v>590</v>
      </c>
      <c r="I18" s="53"/>
      <c r="J18" s="53" t="s">
        <v>212</v>
      </c>
      <c r="K18" s="54">
        <v>1</v>
      </c>
      <c r="L18" s="92">
        <v>4</v>
      </c>
      <c r="M18" s="474" t="s">
        <v>163</v>
      </c>
      <c r="N18" s="328" t="s">
        <v>168</v>
      </c>
      <c r="O18" s="328"/>
    </row>
    <row r="19" spans="1:15" ht="20">
      <c r="A19" s="51" t="s">
        <v>1311</v>
      </c>
      <c r="B19" s="51" t="s">
        <v>843</v>
      </c>
      <c r="C19" s="51"/>
      <c r="D19" s="51" t="s">
        <v>216</v>
      </c>
      <c r="E19" s="51"/>
      <c r="F19" s="451" t="s">
        <v>562</v>
      </c>
      <c r="G19" s="53" t="s">
        <v>845</v>
      </c>
      <c r="H19" s="53" t="s">
        <v>590</v>
      </c>
      <c r="I19" s="53"/>
      <c r="J19" s="53" t="s">
        <v>212</v>
      </c>
      <c r="K19" s="54">
        <v>1</v>
      </c>
      <c r="L19" s="92">
        <v>4</v>
      </c>
      <c r="M19" s="461" t="s">
        <v>163</v>
      </c>
      <c r="N19" s="328" t="s">
        <v>168</v>
      </c>
      <c r="O19" s="328"/>
    </row>
    <row r="20" spans="1:15" ht="10.5">
      <c r="A20" s="51" t="s">
        <v>1316</v>
      </c>
      <c r="B20" s="51" t="s">
        <v>847</v>
      </c>
      <c r="C20" s="51"/>
      <c r="D20" s="51" t="s">
        <v>216</v>
      </c>
      <c r="E20" s="51"/>
      <c r="F20" s="451" t="s">
        <v>562</v>
      </c>
      <c r="G20" s="53" t="s">
        <v>849</v>
      </c>
      <c r="H20" s="53" t="s">
        <v>210</v>
      </c>
      <c r="I20" s="53"/>
      <c r="J20" s="53" t="s">
        <v>212</v>
      </c>
      <c r="K20" s="54">
        <v>1</v>
      </c>
      <c r="L20" s="92">
        <v>1</v>
      </c>
      <c r="M20" s="474" t="s">
        <v>163</v>
      </c>
      <c r="N20" s="328" t="s">
        <v>168</v>
      </c>
      <c r="O20" s="328"/>
    </row>
    <row r="21" spans="1:15" ht="10.5">
      <c r="A21" s="51" t="s">
        <v>1317</v>
      </c>
      <c r="B21" s="51" t="s">
        <v>851</v>
      </c>
      <c r="C21" s="51"/>
      <c r="D21" s="51" t="s">
        <v>216</v>
      </c>
      <c r="E21" s="51"/>
      <c r="F21" s="451" t="s">
        <v>562</v>
      </c>
      <c r="G21" s="53" t="s">
        <v>853</v>
      </c>
      <c r="H21" s="53" t="s">
        <v>210</v>
      </c>
      <c r="I21" s="53"/>
      <c r="J21" s="53" t="s">
        <v>212</v>
      </c>
      <c r="K21" s="54">
        <v>1</v>
      </c>
      <c r="L21" s="92">
        <v>1</v>
      </c>
      <c r="M21" s="461" t="s">
        <v>163</v>
      </c>
      <c r="N21" s="328" t="s">
        <v>168</v>
      </c>
      <c r="O21" s="328"/>
    </row>
    <row r="22" spans="1:15" ht="10.5">
      <c r="A22" s="51" t="s">
        <v>1318</v>
      </c>
      <c r="B22" s="51" t="s">
        <v>855</v>
      </c>
      <c r="C22" s="51"/>
      <c r="D22" s="51" t="s">
        <v>216</v>
      </c>
      <c r="E22" s="51"/>
      <c r="F22" s="451" t="s">
        <v>562</v>
      </c>
      <c r="G22" s="53" t="s">
        <v>857</v>
      </c>
      <c r="H22" s="53" t="s">
        <v>590</v>
      </c>
      <c r="I22" s="53"/>
      <c r="J22" s="53" t="s">
        <v>212</v>
      </c>
      <c r="K22" s="54">
        <v>1</v>
      </c>
      <c r="L22" s="92">
        <v>1</v>
      </c>
      <c r="M22" s="474" t="s">
        <v>163</v>
      </c>
      <c r="N22" s="328" t="s">
        <v>168</v>
      </c>
      <c r="O22" s="328"/>
    </row>
    <row r="23" spans="1:15" ht="10.5">
      <c r="A23" s="51" t="s">
        <v>1319</v>
      </c>
      <c r="B23" s="51" t="s">
        <v>859</v>
      </c>
      <c r="C23" s="51"/>
      <c r="D23" s="51" t="s">
        <v>216</v>
      </c>
      <c r="E23" s="51"/>
      <c r="F23" s="451" t="s">
        <v>562</v>
      </c>
      <c r="G23" s="53" t="s">
        <v>861</v>
      </c>
      <c r="H23" s="53" t="s">
        <v>590</v>
      </c>
      <c r="I23" s="53"/>
      <c r="J23" s="53" t="s">
        <v>212</v>
      </c>
      <c r="K23" s="54">
        <v>1</v>
      </c>
      <c r="L23" s="92">
        <v>4</v>
      </c>
      <c r="M23" s="461" t="s">
        <v>163</v>
      </c>
      <c r="N23" s="328" t="s">
        <v>168</v>
      </c>
      <c r="O23" s="328"/>
    </row>
    <row r="24" spans="1:15" ht="10.5">
      <c r="A24" s="51" t="s">
        <v>1320</v>
      </c>
      <c r="B24" s="51" t="s">
        <v>863</v>
      </c>
      <c r="C24" s="51"/>
      <c r="D24" s="51" t="s">
        <v>216</v>
      </c>
      <c r="E24" s="51"/>
      <c r="F24" s="451" t="s">
        <v>562</v>
      </c>
      <c r="G24" s="53" t="s">
        <v>865</v>
      </c>
      <c r="H24" s="53" t="s">
        <v>590</v>
      </c>
      <c r="I24" s="53"/>
      <c r="J24" s="53" t="s">
        <v>212</v>
      </c>
      <c r="K24" s="54">
        <v>1</v>
      </c>
      <c r="L24" s="92">
        <v>4</v>
      </c>
      <c r="M24" s="474" t="s">
        <v>163</v>
      </c>
      <c r="N24" s="328" t="s">
        <v>168</v>
      </c>
      <c r="O24" s="328"/>
    </row>
    <row r="25" spans="1:15" ht="10.5">
      <c r="K25" s="28"/>
    </row>
  </sheetData>
  <autoFilter ref="A8:O24" xr:uid="{00000000-0009-0000-0000-000009000000}"/>
  <conditionalFormatting sqref="N9:N24">
    <cfRule type="containsText" dxfId="21" priority="1" operator="containsText" text="Yes">
      <formula>NOT(ISERROR(SEARCH("Yes",N9)))</formula>
    </cfRule>
  </conditionalFormatting>
  <dataValidations count="1">
    <dataValidation type="list" allowBlank="1" showInputMessage="1" showErrorMessage="1" sqref="N9:N24" xr:uid="{00000000-0002-0000-0900-000000000000}">
      <formula1>"No,Yes"</formula1>
    </dataValidation>
  </dataValidations>
  <pageMargins left="0.7" right="0.7" top="0.75" bottom="0.75" header="0.3" footer="0.3"/>
  <headerFooter>
    <oddHeader>&amp;C&amp;"Aptos"&amp;11&amp;K000000 OFFICIAL - FOR PUBLIC RELEASE&amp;1#_x000D_</oddHeader>
    <oddFooter>&amp;C_x000D_&amp;1#&amp;"Aptos"&amp;11&amp;K000000 OFFICIAL - FOR PUBLIC RELEASE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25"/>
  <sheetViews>
    <sheetView showGridLines="0" zoomScaleNormal="100" workbookViewId="0">
      <pane xSplit="1" ySplit="8" topLeftCell="B9" activePane="bottomRight" state="frozen"/>
      <selection pane="topRight" activeCell="B1" sqref="B1"/>
      <selection pane="bottomLeft" activeCell="A6" sqref="A6"/>
      <selection pane="bottomRight" sqref="A1:B1"/>
    </sheetView>
  </sheetViews>
  <sheetFormatPr defaultColWidth="9" defaultRowHeight="11.25" customHeight="1"/>
  <cols>
    <col min="1" max="1" width="27.7265625" style="29" customWidth="1"/>
    <col min="2" max="2" width="25.6328125" style="29" customWidth="1"/>
    <col min="3" max="4" width="18.7265625" style="29" customWidth="1"/>
    <col min="5" max="5" width="10.08984375" style="29" customWidth="1"/>
    <col min="6" max="6" width="15.36328125" style="345" customWidth="1"/>
    <col min="7" max="7" width="39.36328125" style="458" customWidth="1"/>
    <col min="8" max="8" width="13.7265625" style="458" customWidth="1"/>
    <col min="9" max="9" width="29.6328125" style="458" customWidth="1"/>
    <col min="10" max="10" width="10.08984375" style="458" customWidth="1"/>
    <col min="11" max="11" width="5.08984375" style="458" customWidth="1"/>
    <col min="12" max="12" width="14.26953125" style="29" customWidth="1"/>
    <col min="13" max="13" width="10.7265625" style="91" customWidth="1"/>
    <col min="14" max="14" width="8.08984375" style="91" customWidth="1"/>
    <col min="15" max="15" width="14" style="344" customWidth="1"/>
    <col min="16" max="16" width="14.26953125" style="344" customWidth="1"/>
    <col min="17" max="17" width="9.90625" style="344" bestFit="1" customWidth="1"/>
    <col min="18" max="16384" width="9" style="344"/>
  </cols>
  <sheetData>
    <row r="1" spans="1:18" ht="12" customHeight="1">
      <c r="A1" s="748" t="s">
        <v>122</v>
      </c>
      <c r="B1" s="748"/>
      <c r="C1" s="636"/>
      <c r="D1" s="636"/>
      <c r="E1" s="636"/>
    </row>
    <row r="2" spans="1:18" ht="12" customHeight="1">
      <c r="A2" s="636"/>
      <c r="B2" s="636"/>
      <c r="C2" s="636"/>
      <c r="D2" s="636"/>
      <c r="E2" s="636"/>
    </row>
    <row r="3" spans="1:18" ht="12" customHeight="1">
      <c r="A3" s="747" t="s">
        <v>33987</v>
      </c>
      <c r="B3" s="637"/>
      <c r="C3" s="449"/>
      <c r="D3" s="449"/>
      <c r="E3" s="636"/>
    </row>
    <row r="4" spans="1:18" ht="12.75" customHeight="1">
      <c r="A4" s="747"/>
      <c r="B4" s="638"/>
      <c r="L4" s="344"/>
    </row>
    <row r="5" spans="1:18" ht="12.75" customHeight="1">
      <c r="A5" s="489"/>
      <c r="B5" s="638"/>
      <c r="L5" s="344"/>
    </row>
    <row r="6" spans="1:18" ht="12.75" customHeight="1">
      <c r="A6" s="346" t="s">
        <v>190</v>
      </c>
      <c r="L6" s="345"/>
    </row>
    <row r="7" spans="1:18" ht="12.75" customHeight="1">
      <c r="L7" s="345"/>
    </row>
    <row r="8" spans="1:18" ht="31.5">
      <c r="A8" s="459" t="s">
        <v>34</v>
      </c>
      <c r="B8" s="83" t="s">
        <v>191</v>
      </c>
      <c r="C8" s="459" t="s">
        <v>192</v>
      </c>
      <c r="D8" s="416" t="s">
        <v>193</v>
      </c>
      <c r="E8" s="416" t="s">
        <v>194</v>
      </c>
      <c r="F8" s="460" t="s">
        <v>34839</v>
      </c>
      <c r="G8" s="416" t="s">
        <v>33</v>
      </c>
      <c r="H8" s="416" t="s">
        <v>195</v>
      </c>
      <c r="I8" s="460" t="s">
        <v>196</v>
      </c>
      <c r="J8" s="416" t="s">
        <v>197</v>
      </c>
      <c r="K8" s="416" t="s">
        <v>198</v>
      </c>
      <c r="L8" s="52" t="s">
        <v>199</v>
      </c>
      <c r="M8" s="415" t="s">
        <v>47</v>
      </c>
      <c r="N8" s="415" t="s">
        <v>49</v>
      </c>
      <c r="O8" s="417" t="s">
        <v>202</v>
      </c>
      <c r="P8" s="417" t="s">
        <v>203</v>
      </c>
    </row>
    <row r="9" spans="1:18" ht="11.25" customHeight="1">
      <c r="A9" s="51" t="s">
        <v>1351</v>
      </c>
      <c r="B9" s="51" t="s">
        <v>214</v>
      </c>
      <c r="C9" s="51" t="s">
        <v>1352</v>
      </c>
      <c r="D9" s="51" t="s">
        <v>216</v>
      </c>
      <c r="E9" s="51"/>
      <c r="F9" s="83" t="s">
        <v>1353</v>
      </c>
      <c r="G9" s="53" t="s">
        <v>218</v>
      </c>
      <c r="H9" s="53" t="s">
        <v>210</v>
      </c>
      <c r="I9" s="53"/>
      <c r="J9" s="53"/>
      <c r="K9" s="53" t="s">
        <v>212</v>
      </c>
      <c r="L9" s="54">
        <v>1</v>
      </c>
      <c r="M9" s="92">
        <v>2</v>
      </c>
      <c r="N9" s="461" t="s">
        <v>163</v>
      </c>
      <c r="O9" s="328" t="s">
        <v>168</v>
      </c>
      <c r="P9" s="328"/>
    </row>
    <row r="10" spans="1:18" ht="11.25" customHeight="1">
      <c r="A10" s="51" t="s">
        <v>1354</v>
      </c>
      <c r="B10" s="51" t="s">
        <v>1355</v>
      </c>
      <c r="C10" s="51" t="s">
        <v>1356</v>
      </c>
      <c r="D10" s="51" t="s">
        <v>216</v>
      </c>
      <c r="E10" s="51"/>
      <c r="F10" s="83" t="s">
        <v>1357</v>
      </c>
      <c r="G10" s="53" t="s">
        <v>1358</v>
      </c>
      <c r="H10" s="53" t="s">
        <v>210</v>
      </c>
      <c r="I10" s="53"/>
      <c r="J10" s="53"/>
      <c r="K10" s="53" t="s">
        <v>212</v>
      </c>
      <c r="L10" s="54">
        <v>1</v>
      </c>
      <c r="M10" s="92">
        <v>1</v>
      </c>
      <c r="N10" s="461" t="s">
        <v>163</v>
      </c>
      <c r="O10" s="328" t="s">
        <v>168</v>
      </c>
      <c r="P10" s="328"/>
    </row>
    <row r="11" spans="1:18" ht="11.25" customHeight="1">
      <c r="A11" s="51" t="s">
        <v>1359</v>
      </c>
      <c r="B11" s="51" t="s">
        <v>1360</v>
      </c>
      <c r="C11" s="51" t="s">
        <v>1361</v>
      </c>
      <c r="D11" s="51" t="s">
        <v>216</v>
      </c>
      <c r="E11" s="51"/>
      <c r="F11" s="83" t="s">
        <v>243</v>
      </c>
      <c r="G11" s="53" t="s">
        <v>1362</v>
      </c>
      <c r="H11" s="53" t="s">
        <v>210</v>
      </c>
      <c r="I11" s="53"/>
      <c r="J11" s="53"/>
      <c r="K11" s="53" t="s">
        <v>212</v>
      </c>
      <c r="L11" s="54">
        <v>1</v>
      </c>
      <c r="M11" s="92">
        <v>1</v>
      </c>
      <c r="N11" s="461" t="s">
        <v>163</v>
      </c>
      <c r="O11" s="328" t="s">
        <v>168</v>
      </c>
      <c r="P11" s="328"/>
    </row>
    <row r="12" spans="1:18" ht="20">
      <c r="A12" s="51" t="s">
        <v>1363</v>
      </c>
      <c r="B12" s="51" t="s">
        <v>1364</v>
      </c>
      <c r="C12" s="51" t="s">
        <v>1365</v>
      </c>
      <c r="D12" s="51" t="s">
        <v>252</v>
      </c>
      <c r="E12" s="51"/>
      <c r="F12" s="83" t="s">
        <v>32911</v>
      </c>
      <c r="G12" s="53" t="s">
        <v>253</v>
      </c>
      <c r="H12" s="53" t="s">
        <v>579</v>
      </c>
      <c r="I12" s="53" t="s">
        <v>254</v>
      </c>
      <c r="J12" s="53"/>
      <c r="K12" s="53" t="s">
        <v>212</v>
      </c>
      <c r="L12" s="54">
        <v>2</v>
      </c>
      <c r="M12" s="92">
        <v>5</v>
      </c>
      <c r="N12" s="92" t="s">
        <v>160</v>
      </c>
      <c r="O12" s="462" t="s">
        <v>168</v>
      </c>
      <c r="P12" s="462"/>
      <c r="R12" s="469"/>
    </row>
    <row r="13" spans="1:18" ht="20">
      <c r="A13" s="51" t="s">
        <v>32912</v>
      </c>
      <c r="B13" s="51" t="s">
        <v>12311</v>
      </c>
      <c r="C13" s="51"/>
      <c r="D13" s="51" t="s">
        <v>252</v>
      </c>
      <c r="E13" s="51"/>
      <c r="F13" s="83" t="s">
        <v>32694</v>
      </c>
      <c r="G13" s="53" t="s">
        <v>32846</v>
      </c>
      <c r="H13" s="53" t="s">
        <v>579</v>
      </c>
      <c r="I13" s="53" t="s">
        <v>13710</v>
      </c>
      <c r="J13" s="53"/>
      <c r="K13" s="53" t="s">
        <v>212</v>
      </c>
      <c r="L13" s="54">
        <v>2</v>
      </c>
      <c r="M13" s="92">
        <v>5</v>
      </c>
      <c r="N13" s="92" t="s">
        <v>160</v>
      </c>
      <c r="O13" s="462" t="s">
        <v>168</v>
      </c>
      <c r="P13" s="462"/>
      <c r="R13" s="469"/>
    </row>
    <row r="14" spans="1:18" ht="11.25" customHeight="1">
      <c r="A14" s="51" t="s">
        <v>1366</v>
      </c>
      <c r="B14" s="51" t="s">
        <v>256</v>
      </c>
      <c r="C14" s="51" t="s">
        <v>1367</v>
      </c>
      <c r="D14" s="51" t="s">
        <v>252</v>
      </c>
      <c r="E14" s="51"/>
      <c r="F14" s="83" t="s">
        <v>1357</v>
      </c>
      <c r="G14" s="53" t="s">
        <v>259</v>
      </c>
      <c r="H14" s="53" t="s">
        <v>665</v>
      </c>
      <c r="I14" s="53"/>
      <c r="J14" s="53"/>
      <c r="K14" s="53" t="s">
        <v>212</v>
      </c>
      <c r="L14" s="54">
        <v>1</v>
      </c>
      <c r="M14" s="92">
        <v>4</v>
      </c>
      <c r="N14" s="461" t="s">
        <v>163</v>
      </c>
      <c r="O14" s="328" t="s">
        <v>168</v>
      </c>
      <c r="P14" s="328"/>
    </row>
    <row r="15" spans="1:18" ht="11.25" customHeight="1">
      <c r="A15" s="51" t="s">
        <v>1368</v>
      </c>
      <c r="B15" s="51" t="s">
        <v>1369</v>
      </c>
      <c r="C15" s="51" t="s">
        <v>1370</v>
      </c>
      <c r="D15" s="51" t="s">
        <v>252</v>
      </c>
      <c r="E15" s="51"/>
      <c r="F15" s="83" t="s">
        <v>1357</v>
      </c>
      <c r="G15" s="53" t="s">
        <v>266</v>
      </c>
      <c r="H15" s="53" t="s">
        <v>665</v>
      </c>
      <c r="I15" s="53"/>
      <c r="J15" s="53"/>
      <c r="K15" s="53" t="s">
        <v>212</v>
      </c>
      <c r="L15" s="54">
        <v>2</v>
      </c>
      <c r="M15" s="92">
        <v>5</v>
      </c>
      <c r="N15" s="461" t="s">
        <v>163</v>
      </c>
      <c r="O15" s="328" t="s">
        <v>168</v>
      </c>
      <c r="P15" s="328"/>
    </row>
    <row r="16" spans="1:18" ht="11.25" customHeight="1">
      <c r="A16" s="51" t="s">
        <v>1371</v>
      </c>
      <c r="B16" s="51" t="s">
        <v>1372</v>
      </c>
      <c r="C16" s="51" t="s">
        <v>1373</v>
      </c>
      <c r="D16" s="51" t="s">
        <v>252</v>
      </c>
      <c r="E16" s="51"/>
      <c r="F16" s="83" t="s">
        <v>1357</v>
      </c>
      <c r="G16" s="53" t="s">
        <v>270</v>
      </c>
      <c r="H16" s="53" t="s">
        <v>1374</v>
      </c>
      <c r="I16" s="53"/>
      <c r="J16" s="53"/>
      <c r="K16" s="53" t="s">
        <v>212</v>
      </c>
      <c r="L16" s="54">
        <v>2</v>
      </c>
      <c r="M16" s="92">
        <v>5</v>
      </c>
      <c r="N16" s="461" t="s">
        <v>163</v>
      </c>
      <c r="O16" s="328" t="s">
        <v>168</v>
      </c>
      <c r="P16" s="328"/>
    </row>
    <row r="17" spans="1:18" ht="11.25" customHeight="1">
      <c r="A17" s="51" t="s">
        <v>1375</v>
      </c>
      <c r="B17" s="51" t="s">
        <v>1376</v>
      </c>
      <c r="C17" s="51" t="s">
        <v>1377</v>
      </c>
      <c r="D17" s="51" t="s">
        <v>252</v>
      </c>
      <c r="E17" s="51"/>
      <c r="F17" s="83" t="s">
        <v>1357</v>
      </c>
      <c r="G17" s="53" t="s">
        <v>275</v>
      </c>
      <c r="H17" s="53" t="s">
        <v>665</v>
      </c>
      <c r="I17" s="53"/>
      <c r="J17" s="53"/>
      <c r="K17" s="53" t="s">
        <v>212</v>
      </c>
      <c r="L17" s="54">
        <v>2</v>
      </c>
      <c r="M17" s="92">
        <v>5</v>
      </c>
      <c r="N17" s="461" t="s">
        <v>163</v>
      </c>
      <c r="O17" s="328" t="s">
        <v>168</v>
      </c>
      <c r="P17" s="328"/>
    </row>
    <row r="18" spans="1:18" ht="11.25" customHeight="1">
      <c r="A18" s="51" t="s">
        <v>1378</v>
      </c>
      <c r="B18" s="51" t="s">
        <v>1379</v>
      </c>
      <c r="C18" s="51" t="s">
        <v>1380</v>
      </c>
      <c r="D18" s="51" t="s">
        <v>252</v>
      </c>
      <c r="E18" s="51"/>
      <c r="F18" s="83" t="s">
        <v>1357</v>
      </c>
      <c r="G18" s="53" t="s">
        <v>279</v>
      </c>
      <c r="H18" s="53" t="s">
        <v>1374</v>
      </c>
      <c r="I18" s="53"/>
      <c r="J18" s="53"/>
      <c r="K18" s="53" t="s">
        <v>212</v>
      </c>
      <c r="L18" s="54">
        <v>2</v>
      </c>
      <c r="M18" s="92">
        <v>5</v>
      </c>
      <c r="N18" s="461" t="s">
        <v>163</v>
      </c>
      <c r="O18" s="328" t="s">
        <v>168</v>
      </c>
      <c r="P18" s="328"/>
    </row>
    <row r="19" spans="1:18" ht="11.25" customHeight="1">
      <c r="A19" s="51" t="s">
        <v>1381</v>
      </c>
      <c r="B19" s="51" t="s">
        <v>1382</v>
      </c>
      <c r="C19" s="51" t="s">
        <v>1383</v>
      </c>
      <c r="D19" s="51" t="s">
        <v>216</v>
      </c>
      <c r="E19" s="51"/>
      <c r="F19" s="83" t="s">
        <v>1353</v>
      </c>
      <c r="G19" s="53" t="s">
        <v>1384</v>
      </c>
      <c r="H19" s="53" t="s">
        <v>1374</v>
      </c>
      <c r="I19" s="53"/>
      <c r="J19" s="53"/>
      <c r="K19" s="53" t="s">
        <v>212</v>
      </c>
      <c r="L19" s="54">
        <v>1</v>
      </c>
      <c r="M19" s="92">
        <v>4</v>
      </c>
      <c r="N19" s="461" t="s">
        <v>163</v>
      </c>
      <c r="O19" s="328" t="s">
        <v>168</v>
      </c>
      <c r="P19" s="328"/>
    </row>
    <row r="20" spans="1:18" ht="36" customHeight="1">
      <c r="A20" s="51" t="s">
        <v>1385</v>
      </c>
      <c r="B20" s="51" t="s">
        <v>518</v>
      </c>
      <c r="C20" s="51" t="s">
        <v>1386</v>
      </c>
      <c r="D20" s="51" t="s">
        <v>252</v>
      </c>
      <c r="E20" s="51"/>
      <c r="F20" s="83" t="s">
        <v>1387</v>
      </c>
      <c r="G20" s="53" t="s">
        <v>1388</v>
      </c>
      <c r="H20" s="53" t="s">
        <v>1374</v>
      </c>
      <c r="I20" s="53"/>
      <c r="J20" s="53"/>
      <c r="K20" s="53" t="s">
        <v>212</v>
      </c>
      <c r="L20" s="54">
        <v>1</v>
      </c>
      <c r="M20" s="92">
        <v>4</v>
      </c>
      <c r="N20" s="461" t="s">
        <v>163</v>
      </c>
      <c r="O20" s="328" t="s">
        <v>168</v>
      </c>
      <c r="P20" s="328"/>
    </row>
    <row r="21" spans="1:18" ht="33.75" customHeight="1">
      <c r="A21" s="51" t="s">
        <v>1389</v>
      </c>
      <c r="B21" s="51" t="s">
        <v>526</v>
      </c>
      <c r="C21" s="51"/>
      <c r="D21" s="51" t="s">
        <v>252</v>
      </c>
      <c r="E21" s="51"/>
      <c r="F21" s="83" t="s">
        <v>513</v>
      </c>
      <c r="G21" s="53" t="s">
        <v>1390</v>
      </c>
      <c r="H21" s="53" t="s">
        <v>1374</v>
      </c>
      <c r="I21" s="53"/>
      <c r="J21" s="53"/>
      <c r="K21" s="53" t="s">
        <v>212</v>
      </c>
      <c r="L21" s="54">
        <v>1</v>
      </c>
      <c r="M21" s="92">
        <v>4</v>
      </c>
      <c r="N21" s="461" t="s">
        <v>163</v>
      </c>
      <c r="O21" s="328" t="s">
        <v>168</v>
      </c>
      <c r="P21" s="328"/>
    </row>
    <row r="22" spans="1:18" ht="33.75" customHeight="1">
      <c r="A22" s="51" t="s">
        <v>34291</v>
      </c>
      <c r="B22" s="51" t="s">
        <v>530</v>
      </c>
      <c r="C22" s="51"/>
      <c r="D22" s="51" t="s">
        <v>252</v>
      </c>
      <c r="E22" s="51"/>
      <c r="F22" s="83" t="s">
        <v>33532</v>
      </c>
      <c r="G22" s="53" t="s">
        <v>34292</v>
      </c>
      <c r="H22" s="53" t="s">
        <v>1374</v>
      </c>
      <c r="I22" s="53"/>
      <c r="J22" s="53"/>
      <c r="K22" s="53" t="s">
        <v>212</v>
      </c>
      <c r="L22" s="54">
        <v>1</v>
      </c>
      <c r="M22" s="92">
        <v>4</v>
      </c>
      <c r="N22" s="461" t="s">
        <v>163</v>
      </c>
      <c r="O22" s="328" t="s">
        <v>168</v>
      </c>
      <c r="P22" s="328"/>
      <c r="R22" s="469"/>
    </row>
    <row r="23" spans="1:18" ht="14.25" customHeight="1">
      <c r="A23" s="51" t="s">
        <v>1391</v>
      </c>
      <c r="B23" s="51" t="s">
        <v>533</v>
      </c>
      <c r="C23" s="51"/>
      <c r="D23" s="51" t="s">
        <v>252</v>
      </c>
      <c r="E23" s="51"/>
      <c r="F23" s="83" t="s">
        <v>1392</v>
      </c>
      <c r="G23" s="53" t="s">
        <v>34792</v>
      </c>
      <c r="H23" s="53" t="s">
        <v>665</v>
      </c>
      <c r="I23" s="53"/>
      <c r="J23" s="53"/>
      <c r="K23" s="53" t="s">
        <v>212</v>
      </c>
      <c r="L23" s="54">
        <v>2</v>
      </c>
      <c r="M23" s="92">
        <v>4</v>
      </c>
      <c r="N23" s="461" t="s">
        <v>163</v>
      </c>
      <c r="O23" s="328" t="s">
        <v>168</v>
      </c>
      <c r="P23" s="328"/>
      <c r="Q23" s="635"/>
    </row>
    <row r="24" spans="1:18" ht="14.25" customHeight="1">
      <c r="A24" s="51" t="s">
        <v>1393</v>
      </c>
      <c r="B24" s="51" t="s">
        <v>535</v>
      </c>
      <c r="C24" s="51"/>
      <c r="D24" s="51" t="s">
        <v>252</v>
      </c>
      <c r="E24" s="51"/>
      <c r="F24" s="83" t="s">
        <v>1392</v>
      </c>
      <c r="G24" s="53" t="s">
        <v>34793</v>
      </c>
      <c r="H24" s="53" t="s">
        <v>1374</v>
      </c>
      <c r="I24" s="53"/>
      <c r="J24" s="53"/>
      <c r="K24" s="53" t="s">
        <v>212</v>
      </c>
      <c r="L24" s="54">
        <v>2</v>
      </c>
      <c r="M24" s="92">
        <v>4</v>
      </c>
      <c r="N24" s="461" t="s">
        <v>163</v>
      </c>
      <c r="O24" s="328" t="s">
        <v>168</v>
      </c>
      <c r="P24" s="328"/>
      <c r="Q24" s="635"/>
    </row>
    <row r="25" spans="1:18" ht="30">
      <c r="A25" s="51" t="s">
        <v>34296</v>
      </c>
      <c r="B25" s="51" t="s">
        <v>13280</v>
      </c>
      <c r="C25" s="51"/>
      <c r="D25" s="51" t="s">
        <v>252</v>
      </c>
      <c r="E25" s="51"/>
      <c r="F25" s="83" t="s">
        <v>470</v>
      </c>
      <c r="G25" s="53" t="s">
        <v>34302</v>
      </c>
      <c r="H25" s="53" t="s">
        <v>665</v>
      </c>
      <c r="I25" s="53"/>
      <c r="J25" s="53"/>
      <c r="K25" s="53" t="s">
        <v>212</v>
      </c>
      <c r="L25" s="54">
        <v>2</v>
      </c>
      <c r="M25" s="92">
        <v>4</v>
      </c>
      <c r="N25" s="461" t="s">
        <v>163</v>
      </c>
      <c r="O25" s="328" t="s">
        <v>168</v>
      </c>
      <c r="P25" s="328"/>
      <c r="R25" s="469"/>
    </row>
    <row r="26" spans="1:18" ht="30">
      <c r="A26" s="51" t="s">
        <v>34297</v>
      </c>
      <c r="B26" s="51" t="s">
        <v>13282</v>
      </c>
      <c r="C26" s="51"/>
      <c r="D26" s="51" t="s">
        <v>252</v>
      </c>
      <c r="E26" s="51"/>
      <c r="F26" s="83" t="s">
        <v>470</v>
      </c>
      <c r="G26" s="53" t="s">
        <v>34303</v>
      </c>
      <c r="H26" s="53" t="s">
        <v>1374</v>
      </c>
      <c r="I26" s="53"/>
      <c r="J26" s="53"/>
      <c r="K26" s="53" t="s">
        <v>212</v>
      </c>
      <c r="L26" s="54">
        <v>2</v>
      </c>
      <c r="M26" s="92">
        <v>4</v>
      </c>
      <c r="N26" s="461" t="s">
        <v>163</v>
      </c>
      <c r="O26" s="328" t="s">
        <v>168</v>
      </c>
      <c r="P26" s="328"/>
      <c r="R26" s="469"/>
    </row>
    <row r="27" spans="1:18" ht="30">
      <c r="A27" s="51" t="s">
        <v>34298</v>
      </c>
      <c r="B27" s="51" t="s">
        <v>13284</v>
      </c>
      <c r="C27" s="51"/>
      <c r="D27" s="51" t="s">
        <v>252</v>
      </c>
      <c r="E27" s="51"/>
      <c r="F27" s="83" t="s">
        <v>470</v>
      </c>
      <c r="G27" s="53" t="s">
        <v>34304</v>
      </c>
      <c r="H27" s="53" t="s">
        <v>1374</v>
      </c>
      <c r="I27" s="53"/>
      <c r="J27" s="53"/>
      <c r="K27" s="53" t="s">
        <v>212</v>
      </c>
      <c r="L27" s="54">
        <v>2</v>
      </c>
      <c r="M27" s="92">
        <v>5</v>
      </c>
      <c r="N27" s="461" t="s">
        <v>163</v>
      </c>
      <c r="O27" s="328" t="s">
        <v>168</v>
      </c>
      <c r="P27" s="328"/>
      <c r="Q27" s="655"/>
      <c r="R27" s="469"/>
    </row>
    <row r="28" spans="1:18" ht="30">
      <c r="A28" s="51" t="s">
        <v>34299</v>
      </c>
      <c r="B28" s="51" t="s">
        <v>34293</v>
      </c>
      <c r="C28" s="51"/>
      <c r="D28" s="51" t="s">
        <v>252</v>
      </c>
      <c r="E28" s="51"/>
      <c r="F28" s="83" t="s">
        <v>33532</v>
      </c>
      <c r="G28" s="53" t="s">
        <v>34305</v>
      </c>
      <c r="H28" s="53" t="s">
        <v>665</v>
      </c>
      <c r="I28" s="53"/>
      <c r="J28" s="53"/>
      <c r="K28" s="53" t="s">
        <v>212</v>
      </c>
      <c r="L28" s="54">
        <v>2</v>
      </c>
      <c r="M28" s="92">
        <v>4</v>
      </c>
      <c r="N28" s="461" t="s">
        <v>163</v>
      </c>
      <c r="O28" s="328" t="s">
        <v>168</v>
      </c>
      <c r="P28" s="328"/>
      <c r="R28" s="469"/>
    </row>
    <row r="29" spans="1:18" ht="30">
      <c r="A29" s="51" t="s">
        <v>34300</v>
      </c>
      <c r="B29" s="51" t="s">
        <v>34294</v>
      </c>
      <c r="C29" s="51"/>
      <c r="D29" s="51" t="s">
        <v>252</v>
      </c>
      <c r="E29" s="51"/>
      <c r="F29" s="83" t="s">
        <v>33532</v>
      </c>
      <c r="G29" s="53" t="s">
        <v>34306</v>
      </c>
      <c r="H29" s="53" t="s">
        <v>1374</v>
      </c>
      <c r="I29" s="53"/>
      <c r="J29" s="53"/>
      <c r="K29" s="53" t="s">
        <v>212</v>
      </c>
      <c r="L29" s="54">
        <v>2</v>
      </c>
      <c r="M29" s="92">
        <v>4</v>
      </c>
      <c r="N29" s="461" t="s">
        <v>163</v>
      </c>
      <c r="O29" s="328" t="s">
        <v>168</v>
      </c>
      <c r="P29" s="328"/>
      <c r="R29" s="469"/>
    </row>
    <row r="30" spans="1:18" ht="30">
      <c r="A30" s="51" t="s">
        <v>34301</v>
      </c>
      <c r="B30" s="51" t="s">
        <v>34295</v>
      </c>
      <c r="C30" s="51"/>
      <c r="D30" s="51" t="s">
        <v>252</v>
      </c>
      <c r="E30" s="51"/>
      <c r="F30" s="83" t="s">
        <v>33532</v>
      </c>
      <c r="G30" s="53" t="s">
        <v>34307</v>
      </c>
      <c r="H30" s="53" t="s">
        <v>1374</v>
      </c>
      <c r="I30" s="53"/>
      <c r="J30" s="53"/>
      <c r="K30" s="53" t="s">
        <v>212</v>
      </c>
      <c r="L30" s="54">
        <v>2</v>
      </c>
      <c r="M30" s="92">
        <v>5</v>
      </c>
      <c r="N30" s="461" t="s">
        <v>163</v>
      </c>
      <c r="O30" s="328" t="s">
        <v>168</v>
      </c>
      <c r="P30" s="328"/>
      <c r="Q30" s="655"/>
      <c r="R30" s="469"/>
    </row>
    <row r="31" spans="1:18" ht="30">
      <c r="A31" s="51" t="s">
        <v>34542</v>
      </c>
      <c r="B31" s="51" t="s">
        <v>34546</v>
      </c>
      <c r="C31" s="51"/>
      <c r="D31" s="51" t="s">
        <v>252</v>
      </c>
      <c r="E31" s="51"/>
      <c r="F31" s="83" t="s">
        <v>4516</v>
      </c>
      <c r="G31" s="53" t="s">
        <v>34553</v>
      </c>
      <c r="H31" s="53" t="s">
        <v>1374</v>
      </c>
      <c r="I31" s="53" t="s">
        <v>34554</v>
      </c>
      <c r="J31" s="53"/>
      <c r="K31" s="53" t="s">
        <v>212</v>
      </c>
      <c r="L31" s="54">
        <v>2</v>
      </c>
      <c r="M31" s="92">
        <v>4</v>
      </c>
      <c r="N31" s="461" t="s">
        <v>163</v>
      </c>
      <c r="O31" s="328" t="s">
        <v>168</v>
      </c>
      <c r="P31" s="328"/>
      <c r="R31" s="653"/>
    </row>
    <row r="32" spans="1:18" ht="30">
      <c r="A32" s="51" t="s">
        <v>34543</v>
      </c>
      <c r="B32" s="51" t="s">
        <v>34547</v>
      </c>
      <c r="C32" s="51"/>
      <c r="D32" s="51" t="s">
        <v>252</v>
      </c>
      <c r="E32" s="51"/>
      <c r="F32" s="83" t="s">
        <v>13411</v>
      </c>
      <c r="G32" s="53" t="s">
        <v>34552</v>
      </c>
      <c r="H32" s="53" t="s">
        <v>1374</v>
      </c>
      <c r="I32" s="53" t="s">
        <v>34554</v>
      </c>
      <c r="J32" s="53"/>
      <c r="K32" s="53" t="s">
        <v>212</v>
      </c>
      <c r="L32" s="54">
        <v>2</v>
      </c>
      <c r="M32" s="92">
        <v>4</v>
      </c>
      <c r="N32" s="461" t="s">
        <v>163</v>
      </c>
      <c r="O32" s="328" t="s">
        <v>168</v>
      </c>
      <c r="P32" s="328"/>
      <c r="R32" s="653"/>
    </row>
    <row r="33" spans="1:18" ht="30">
      <c r="A33" s="51" t="s">
        <v>34544</v>
      </c>
      <c r="B33" s="51" t="s">
        <v>34548</v>
      </c>
      <c r="C33" s="51"/>
      <c r="D33" s="51" t="s">
        <v>252</v>
      </c>
      <c r="E33" s="51"/>
      <c r="F33" s="83" t="s">
        <v>13247</v>
      </c>
      <c r="G33" s="53" t="s">
        <v>34551</v>
      </c>
      <c r="H33" s="53" t="s">
        <v>1374</v>
      </c>
      <c r="I33" s="53" t="s">
        <v>34554</v>
      </c>
      <c r="J33" s="53"/>
      <c r="K33" s="53" t="s">
        <v>212</v>
      </c>
      <c r="L33" s="54">
        <v>2</v>
      </c>
      <c r="M33" s="92">
        <v>4</v>
      </c>
      <c r="N33" s="461" t="s">
        <v>163</v>
      </c>
      <c r="O33" s="328" t="s">
        <v>168</v>
      </c>
      <c r="P33" s="328"/>
      <c r="R33" s="653"/>
    </row>
    <row r="34" spans="1:18" ht="30">
      <c r="A34" s="51" t="s">
        <v>34545</v>
      </c>
      <c r="B34" s="51" t="s">
        <v>34549</v>
      </c>
      <c r="C34" s="51"/>
      <c r="D34" s="51" t="s">
        <v>252</v>
      </c>
      <c r="E34" s="51"/>
      <c r="F34" s="83" t="s">
        <v>34330</v>
      </c>
      <c r="G34" s="53" t="s">
        <v>34550</v>
      </c>
      <c r="H34" s="53" t="s">
        <v>1374</v>
      </c>
      <c r="I34" s="53" t="s">
        <v>34554</v>
      </c>
      <c r="J34" s="53"/>
      <c r="K34" s="53" t="s">
        <v>212</v>
      </c>
      <c r="L34" s="54">
        <v>2</v>
      </c>
      <c r="M34" s="92">
        <v>4</v>
      </c>
      <c r="N34" s="461" t="s">
        <v>163</v>
      </c>
      <c r="O34" s="328" t="s">
        <v>168</v>
      </c>
      <c r="P34" s="328"/>
      <c r="R34" s="653"/>
    </row>
    <row r="35" spans="1:18" ht="52.5" customHeight="1">
      <c r="A35" s="51" t="s">
        <v>1395</v>
      </c>
      <c r="B35" s="51" t="s">
        <v>1396</v>
      </c>
      <c r="C35" s="51" t="s">
        <v>1397</v>
      </c>
      <c r="D35" s="51" t="s">
        <v>252</v>
      </c>
      <c r="E35" s="51"/>
      <c r="F35" s="83" t="s">
        <v>1398</v>
      </c>
      <c r="G35" s="53" t="s">
        <v>1399</v>
      </c>
      <c r="H35" s="53" t="s">
        <v>665</v>
      </c>
      <c r="I35" s="53"/>
      <c r="J35" s="53"/>
      <c r="K35" s="53" t="s">
        <v>212</v>
      </c>
      <c r="L35" s="54">
        <v>1</v>
      </c>
      <c r="M35" s="92">
        <v>4</v>
      </c>
      <c r="N35" s="461" t="s">
        <v>163</v>
      </c>
      <c r="O35" s="328" t="s">
        <v>168</v>
      </c>
      <c r="P35" s="328"/>
      <c r="Q35" s="655"/>
    </row>
    <row r="36" spans="1:18" s="466" customFormat="1" ht="11.25" customHeight="1">
      <c r="A36" s="264" t="s">
        <v>1400</v>
      </c>
      <c r="B36" s="264" t="s">
        <v>1400</v>
      </c>
      <c r="C36" s="264" t="s">
        <v>1401</v>
      </c>
      <c r="D36" s="264" t="s">
        <v>252</v>
      </c>
      <c r="E36" s="264"/>
      <c r="F36" s="265" t="s">
        <v>739</v>
      </c>
      <c r="G36" s="266" t="s">
        <v>1402</v>
      </c>
      <c r="H36" s="266" t="s">
        <v>210</v>
      </c>
      <c r="I36" s="266"/>
      <c r="J36" s="266"/>
      <c r="K36" s="53" t="s">
        <v>212</v>
      </c>
      <c r="L36" s="267">
        <v>1</v>
      </c>
      <c r="M36" s="465">
        <v>2</v>
      </c>
      <c r="N36" s="465" t="s">
        <v>163</v>
      </c>
      <c r="O36" s="516" t="s">
        <v>168</v>
      </c>
      <c r="P36" s="516"/>
    </row>
    <row r="37" spans="1:18" s="466" customFormat="1" ht="11.25" customHeight="1">
      <c r="A37" s="264" t="s">
        <v>1403</v>
      </c>
      <c r="B37" s="264" t="s">
        <v>587</v>
      </c>
      <c r="C37" s="264" t="s">
        <v>1404</v>
      </c>
      <c r="D37" s="264" t="s">
        <v>252</v>
      </c>
      <c r="E37" s="264"/>
      <c r="F37" s="265" t="s">
        <v>1357</v>
      </c>
      <c r="G37" s="266" t="s">
        <v>589</v>
      </c>
      <c r="H37" s="266" t="s">
        <v>1374</v>
      </c>
      <c r="I37" s="266"/>
      <c r="J37" s="266"/>
      <c r="K37" s="53" t="s">
        <v>212</v>
      </c>
      <c r="L37" s="267">
        <v>1</v>
      </c>
      <c r="M37" s="465">
        <v>5</v>
      </c>
      <c r="N37" s="465" t="s">
        <v>163</v>
      </c>
      <c r="O37" s="516" t="s">
        <v>168</v>
      </c>
      <c r="P37" s="516"/>
    </row>
    <row r="38" spans="1:18" s="466" customFormat="1" ht="11.25" customHeight="1">
      <c r="A38" s="264" t="s">
        <v>1405</v>
      </c>
      <c r="B38" s="264" t="s">
        <v>592</v>
      </c>
      <c r="C38" s="264" t="s">
        <v>1397</v>
      </c>
      <c r="D38" s="264" t="s">
        <v>252</v>
      </c>
      <c r="E38" s="264"/>
      <c r="F38" s="265" t="s">
        <v>2153</v>
      </c>
      <c r="G38" s="266" t="s">
        <v>1407</v>
      </c>
      <c r="H38" s="266" t="s">
        <v>1374</v>
      </c>
      <c r="I38" s="266"/>
      <c r="J38" s="266"/>
      <c r="K38" s="53" t="s">
        <v>212</v>
      </c>
      <c r="L38" s="267">
        <v>1</v>
      </c>
      <c r="M38" s="465">
        <v>5</v>
      </c>
      <c r="N38" s="465" t="s">
        <v>163</v>
      </c>
      <c r="O38" s="516" t="s">
        <v>168</v>
      </c>
      <c r="P38" s="516"/>
    </row>
    <row r="39" spans="1:18" s="466" customFormat="1" ht="11.25" customHeight="1">
      <c r="A39" s="264" t="s">
        <v>1408</v>
      </c>
      <c r="B39" s="264" t="s">
        <v>1409</v>
      </c>
      <c r="C39" s="264" t="s">
        <v>1410</v>
      </c>
      <c r="D39" s="264" t="s">
        <v>252</v>
      </c>
      <c r="E39" s="264"/>
      <c r="F39" s="265" t="s">
        <v>1357</v>
      </c>
      <c r="G39" s="266" t="s">
        <v>1411</v>
      </c>
      <c r="H39" s="266" t="s">
        <v>1374</v>
      </c>
      <c r="I39" s="266"/>
      <c r="J39" s="266"/>
      <c r="K39" s="53" t="s">
        <v>212</v>
      </c>
      <c r="L39" s="267">
        <v>1</v>
      </c>
      <c r="M39" s="465">
        <v>4</v>
      </c>
      <c r="N39" s="465" t="s">
        <v>163</v>
      </c>
      <c r="O39" s="516" t="s">
        <v>168</v>
      </c>
      <c r="P39" s="516"/>
    </row>
    <row r="40" spans="1:18" s="466" customFormat="1" ht="11.25" customHeight="1">
      <c r="A40" s="264" t="s">
        <v>1412</v>
      </c>
      <c r="B40" s="264" t="s">
        <v>1413</v>
      </c>
      <c r="C40" s="264" t="s">
        <v>1414</v>
      </c>
      <c r="D40" s="264" t="s">
        <v>252</v>
      </c>
      <c r="E40" s="264"/>
      <c r="F40" s="265" t="s">
        <v>1357</v>
      </c>
      <c r="G40" s="266" t="s">
        <v>602</v>
      </c>
      <c r="H40" s="266" t="s">
        <v>1374</v>
      </c>
      <c r="I40" s="266"/>
      <c r="J40" s="266"/>
      <c r="K40" s="53" t="s">
        <v>212</v>
      </c>
      <c r="L40" s="267">
        <v>1</v>
      </c>
      <c r="M40" s="465">
        <v>4</v>
      </c>
      <c r="N40" s="465" t="s">
        <v>163</v>
      </c>
      <c r="O40" s="516" t="s">
        <v>168</v>
      </c>
      <c r="P40" s="516"/>
    </row>
    <row r="41" spans="1:18" s="466" customFormat="1" ht="41.65" customHeight="1">
      <c r="A41" s="264" t="s">
        <v>1415</v>
      </c>
      <c r="B41" s="264" t="s">
        <v>609</v>
      </c>
      <c r="C41" s="264" t="s">
        <v>1416</v>
      </c>
      <c r="D41" s="264" t="s">
        <v>252</v>
      </c>
      <c r="E41" s="264"/>
      <c r="F41" s="265" t="s">
        <v>243</v>
      </c>
      <c r="G41" s="266" t="s">
        <v>34512</v>
      </c>
      <c r="H41" s="266" t="s">
        <v>1374</v>
      </c>
      <c r="I41" s="266"/>
      <c r="J41" s="266"/>
      <c r="K41" s="53" t="s">
        <v>212</v>
      </c>
      <c r="L41" s="267">
        <v>1</v>
      </c>
      <c r="M41" s="465">
        <v>4</v>
      </c>
      <c r="N41" s="465" t="s">
        <v>163</v>
      </c>
      <c r="O41" s="516" t="s">
        <v>168</v>
      </c>
      <c r="P41" s="516"/>
      <c r="R41" s="653"/>
    </row>
    <row r="42" spans="1:18" s="466" customFormat="1" ht="11.25" customHeight="1">
      <c r="A42" s="264" t="s">
        <v>1417</v>
      </c>
      <c r="B42" s="264" t="s">
        <v>1418</v>
      </c>
      <c r="C42" s="264" t="s">
        <v>1419</v>
      </c>
      <c r="D42" s="264" t="s">
        <v>252</v>
      </c>
      <c r="E42" s="264"/>
      <c r="F42" s="265" t="s">
        <v>708</v>
      </c>
      <c r="G42" s="266" t="s">
        <v>1420</v>
      </c>
      <c r="H42" s="266" t="s">
        <v>1374</v>
      </c>
      <c r="I42" s="266"/>
      <c r="J42" s="266"/>
      <c r="K42" s="53" t="s">
        <v>212</v>
      </c>
      <c r="L42" s="267">
        <v>1</v>
      </c>
      <c r="M42" s="465">
        <v>5</v>
      </c>
      <c r="N42" s="465" t="s">
        <v>163</v>
      </c>
      <c r="O42" s="516" t="s">
        <v>168</v>
      </c>
      <c r="P42" s="516"/>
    </row>
    <row r="44" spans="1:18" ht="11.25" customHeight="1">
      <c r="A44" s="748" t="s">
        <v>122</v>
      </c>
      <c r="B44" s="748"/>
    </row>
    <row r="46" spans="1:18" ht="11.25" customHeight="1">
      <c r="A46" s="345" t="s">
        <v>649</v>
      </c>
    </row>
    <row r="47" spans="1:18" ht="11.25" customHeight="1">
      <c r="A47" s="29" t="s">
        <v>650</v>
      </c>
    </row>
    <row r="50" spans="1:14" ht="31.5">
      <c r="A50" s="459" t="s">
        <v>34</v>
      </c>
      <c r="B50" s="83" t="s">
        <v>191</v>
      </c>
      <c r="C50" s="459" t="s">
        <v>192</v>
      </c>
      <c r="D50" s="459" t="s">
        <v>193</v>
      </c>
      <c r="E50" s="459" t="s">
        <v>194</v>
      </c>
      <c r="F50" s="460" t="s">
        <v>40</v>
      </c>
      <c r="G50" s="416" t="s">
        <v>33</v>
      </c>
      <c r="H50" s="416" t="s">
        <v>195</v>
      </c>
      <c r="I50" s="460" t="s">
        <v>196</v>
      </c>
      <c r="J50" s="460" t="s">
        <v>197</v>
      </c>
      <c r="K50" s="460" t="s">
        <v>198</v>
      </c>
      <c r="L50" s="52" t="s">
        <v>199</v>
      </c>
      <c r="M50" s="415" t="s">
        <v>47</v>
      </c>
      <c r="N50" s="467" t="s">
        <v>49</v>
      </c>
    </row>
    <row r="51" spans="1:14" ht="11.25" customHeight="1">
      <c r="A51" s="223" t="s">
        <v>1421</v>
      </c>
      <c r="B51" s="223" t="s">
        <v>1095</v>
      </c>
      <c r="C51" s="223" t="s">
        <v>1422</v>
      </c>
      <c r="D51" s="223" t="s">
        <v>655</v>
      </c>
      <c r="E51" s="223"/>
      <c r="F51" s="222" t="s">
        <v>1357</v>
      </c>
      <c r="G51" s="228" t="s">
        <v>664</v>
      </c>
      <c r="H51" s="228" t="s">
        <v>665</v>
      </c>
      <c r="I51" s="228"/>
      <c r="J51" s="228"/>
      <c r="K51" s="228" t="s">
        <v>212</v>
      </c>
      <c r="L51" s="224">
        <v>4</v>
      </c>
      <c r="M51" s="430">
        <v>5</v>
      </c>
      <c r="N51" s="468" t="s">
        <v>163</v>
      </c>
    </row>
    <row r="52" spans="1:14" ht="11.25" customHeight="1">
      <c r="A52" s="223" t="s">
        <v>1423</v>
      </c>
      <c r="B52" s="223" t="s">
        <v>653</v>
      </c>
      <c r="C52" s="223" t="s">
        <v>1424</v>
      </c>
      <c r="D52" s="223" t="s">
        <v>655</v>
      </c>
      <c r="E52" s="223"/>
      <c r="F52" s="222" t="s">
        <v>1357</v>
      </c>
      <c r="G52" s="228" t="s">
        <v>656</v>
      </c>
      <c r="H52" s="228" t="s">
        <v>210</v>
      </c>
      <c r="I52" s="228"/>
      <c r="J52" s="228"/>
      <c r="K52" s="228" t="s">
        <v>212</v>
      </c>
      <c r="L52" s="224">
        <v>4</v>
      </c>
      <c r="M52" s="430">
        <v>3</v>
      </c>
      <c r="N52" s="430" t="s">
        <v>163</v>
      </c>
    </row>
    <row r="53" spans="1:14" ht="11.25" customHeight="1">
      <c r="A53" s="223" t="s">
        <v>1425</v>
      </c>
      <c r="B53" s="223" t="s">
        <v>1426</v>
      </c>
      <c r="C53" s="223"/>
      <c r="D53" s="223" t="s">
        <v>252</v>
      </c>
      <c r="E53" s="223"/>
      <c r="F53" s="222" t="s">
        <v>294</v>
      </c>
      <c r="G53" s="228" t="s">
        <v>1427</v>
      </c>
      <c r="H53" s="228" t="s">
        <v>590</v>
      </c>
      <c r="I53" s="228"/>
      <c r="J53" s="228"/>
      <c r="K53" s="228" t="s">
        <v>212</v>
      </c>
      <c r="L53" s="224">
        <v>4</v>
      </c>
      <c r="M53" s="430">
        <v>5</v>
      </c>
      <c r="N53" s="430" t="s">
        <v>163</v>
      </c>
    </row>
    <row r="54" spans="1:14" ht="11.25" customHeight="1">
      <c r="A54" s="223" t="s">
        <v>1428</v>
      </c>
      <c r="B54" s="223" t="s">
        <v>1429</v>
      </c>
      <c r="C54" s="223" t="s">
        <v>1397</v>
      </c>
      <c r="D54" s="223" t="s">
        <v>252</v>
      </c>
      <c r="E54" s="223"/>
      <c r="F54" s="222" t="s">
        <v>1398</v>
      </c>
      <c r="G54" s="228" t="s">
        <v>1430</v>
      </c>
      <c r="H54" s="228" t="s">
        <v>590</v>
      </c>
      <c r="I54" s="228" t="s">
        <v>1431</v>
      </c>
      <c r="J54" s="228"/>
      <c r="K54" s="228" t="s">
        <v>212</v>
      </c>
      <c r="L54" s="224">
        <v>4</v>
      </c>
      <c r="M54" s="430">
        <v>5</v>
      </c>
      <c r="N54" s="430" t="s">
        <v>163</v>
      </c>
    </row>
    <row r="55" spans="1:14" ht="11.25" customHeight="1">
      <c r="A55" s="223" t="s">
        <v>1432</v>
      </c>
      <c r="B55" s="228" t="s">
        <v>1433</v>
      </c>
      <c r="C55" s="223"/>
      <c r="D55" s="223" t="s">
        <v>252</v>
      </c>
      <c r="E55" s="223"/>
      <c r="F55" s="222" t="s">
        <v>1434</v>
      </c>
      <c r="G55" s="228" t="s">
        <v>1435</v>
      </c>
      <c r="H55" s="228" t="s">
        <v>579</v>
      </c>
      <c r="I55" s="228" t="s">
        <v>1436</v>
      </c>
      <c r="J55" s="228"/>
      <c r="K55" s="228" t="s">
        <v>212</v>
      </c>
      <c r="L55" s="224">
        <v>4</v>
      </c>
      <c r="M55" s="430">
        <v>5</v>
      </c>
      <c r="N55" s="430" t="s">
        <v>163</v>
      </c>
    </row>
    <row r="56" spans="1:14" ht="11.25" customHeight="1">
      <c r="A56" s="223" t="s">
        <v>1437</v>
      </c>
      <c r="B56" s="223" t="s">
        <v>1438</v>
      </c>
      <c r="C56" s="223" t="s">
        <v>1439</v>
      </c>
      <c r="D56" s="223" t="s">
        <v>619</v>
      </c>
      <c r="E56" s="223"/>
      <c r="F56" s="222" t="s">
        <v>1440</v>
      </c>
      <c r="G56" s="228" t="s">
        <v>1441</v>
      </c>
      <c r="H56" s="228" t="s">
        <v>590</v>
      </c>
      <c r="I56" s="228" t="s">
        <v>1442</v>
      </c>
      <c r="J56" s="228"/>
      <c r="K56" s="228" t="s">
        <v>212</v>
      </c>
      <c r="L56" s="224">
        <v>4</v>
      </c>
      <c r="M56" s="430">
        <v>5</v>
      </c>
      <c r="N56" s="430" t="s">
        <v>163</v>
      </c>
    </row>
    <row r="57" spans="1:14" ht="11.25" customHeight="1">
      <c r="A57" s="223" t="s">
        <v>1443</v>
      </c>
      <c r="B57" s="223" t="s">
        <v>1444</v>
      </c>
      <c r="C57" s="223" t="s">
        <v>1445</v>
      </c>
      <c r="D57" s="223" t="s">
        <v>619</v>
      </c>
      <c r="E57" s="223"/>
      <c r="F57" s="222" t="s">
        <v>1446</v>
      </c>
      <c r="G57" s="228" t="s">
        <v>1447</v>
      </c>
      <c r="H57" s="228" t="s">
        <v>590</v>
      </c>
      <c r="I57" s="228" t="s">
        <v>1448</v>
      </c>
      <c r="J57" s="228"/>
      <c r="K57" s="228" t="s">
        <v>212</v>
      </c>
      <c r="L57" s="224">
        <v>4</v>
      </c>
      <c r="M57" s="430">
        <v>5</v>
      </c>
      <c r="N57" s="430" t="s">
        <v>163</v>
      </c>
    </row>
    <row r="58" spans="1:14" ht="11.25" customHeight="1">
      <c r="A58" s="223" t="s">
        <v>1449</v>
      </c>
      <c r="B58" s="223" t="s">
        <v>1450</v>
      </c>
      <c r="C58" s="223" t="s">
        <v>1451</v>
      </c>
      <c r="D58" s="223" t="s">
        <v>619</v>
      </c>
      <c r="E58" s="223"/>
      <c r="F58" s="222" t="s">
        <v>1446</v>
      </c>
      <c r="G58" s="228" t="s">
        <v>1452</v>
      </c>
      <c r="H58" s="228" t="s">
        <v>590</v>
      </c>
      <c r="I58" s="228" t="s">
        <v>1448</v>
      </c>
      <c r="J58" s="228"/>
      <c r="K58" s="228" t="s">
        <v>212</v>
      </c>
      <c r="L58" s="224">
        <v>4</v>
      </c>
      <c r="M58" s="430">
        <v>5</v>
      </c>
      <c r="N58" s="430" t="s">
        <v>163</v>
      </c>
    </row>
    <row r="59" spans="1:14" ht="11.25" customHeight="1">
      <c r="A59" s="223" t="s">
        <v>1453</v>
      </c>
      <c r="B59" s="223" t="s">
        <v>1454</v>
      </c>
      <c r="C59" s="223" t="s">
        <v>1455</v>
      </c>
      <c r="D59" s="223" t="s">
        <v>619</v>
      </c>
      <c r="E59" s="223"/>
      <c r="F59" s="222" t="s">
        <v>1446</v>
      </c>
      <c r="G59" s="228" t="s">
        <v>1456</v>
      </c>
      <c r="H59" s="228" t="s">
        <v>590</v>
      </c>
      <c r="I59" s="228" t="s">
        <v>1448</v>
      </c>
      <c r="J59" s="228"/>
      <c r="K59" s="228" t="s">
        <v>212</v>
      </c>
      <c r="L59" s="224">
        <v>4</v>
      </c>
      <c r="M59" s="430">
        <v>5</v>
      </c>
      <c r="N59" s="430" t="s">
        <v>163</v>
      </c>
    </row>
    <row r="60" spans="1:14" ht="11.25" customHeight="1">
      <c r="A60" s="223" t="s">
        <v>1457</v>
      </c>
      <c r="B60" s="223" t="s">
        <v>1458</v>
      </c>
      <c r="C60" s="223" t="s">
        <v>1459</v>
      </c>
      <c r="D60" s="223" t="s">
        <v>619</v>
      </c>
      <c r="E60" s="223"/>
      <c r="F60" s="222" t="s">
        <v>1446</v>
      </c>
      <c r="G60" s="228" t="s">
        <v>1460</v>
      </c>
      <c r="H60" s="228" t="s">
        <v>590</v>
      </c>
      <c r="I60" s="228" t="s">
        <v>1448</v>
      </c>
      <c r="J60" s="228"/>
      <c r="K60" s="228" t="s">
        <v>212</v>
      </c>
      <c r="L60" s="224">
        <v>4</v>
      </c>
      <c r="M60" s="430">
        <v>5</v>
      </c>
      <c r="N60" s="430" t="s">
        <v>163</v>
      </c>
    </row>
    <row r="61" spans="1:14" ht="11.25" customHeight="1">
      <c r="A61" s="223" t="s">
        <v>1461</v>
      </c>
      <c r="B61" s="223" t="s">
        <v>1462</v>
      </c>
      <c r="C61" s="223" t="s">
        <v>1463</v>
      </c>
      <c r="D61" s="223" t="s">
        <v>619</v>
      </c>
      <c r="E61" s="223"/>
      <c r="F61" s="222" t="s">
        <v>1446</v>
      </c>
      <c r="G61" s="228" t="s">
        <v>1464</v>
      </c>
      <c r="H61" s="228" t="s">
        <v>590</v>
      </c>
      <c r="I61" s="228" t="s">
        <v>1448</v>
      </c>
      <c r="J61" s="228"/>
      <c r="K61" s="228" t="s">
        <v>212</v>
      </c>
      <c r="L61" s="224">
        <v>4</v>
      </c>
      <c r="M61" s="430">
        <v>5</v>
      </c>
      <c r="N61" s="430" t="s">
        <v>163</v>
      </c>
    </row>
    <row r="62" spans="1:14" ht="11.25" customHeight="1">
      <c r="A62" s="223" t="s">
        <v>1465</v>
      </c>
      <c r="B62" s="223" t="s">
        <v>1466</v>
      </c>
      <c r="C62" s="223" t="s">
        <v>1467</v>
      </c>
      <c r="D62" s="223" t="s">
        <v>619</v>
      </c>
      <c r="E62" s="223"/>
      <c r="F62" s="222" t="s">
        <v>1446</v>
      </c>
      <c r="G62" s="228" t="s">
        <v>1468</v>
      </c>
      <c r="H62" s="228" t="s">
        <v>590</v>
      </c>
      <c r="I62" s="228" t="s">
        <v>1448</v>
      </c>
      <c r="J62" s="228"/>
      <c r="K62" s="228" t="s">
        <v>212</v>
      </c>
      <c r="L62" s="224">
        <v>4</v>
      </c>
      <c r="M62" s="430">
        <v>5</v>
      </c>
      <c r="N62" s="430" t="s">
        <v>163</v>
      </c>
    </row>
    <row r="63" spans="1:14" ht="11.25" customHeight="1">
      <c r="A63" s="223" t="s">
        <v>1469</v>
      </c>
      <c r="B63" s="223" t="s">
        <v>1470</v>
      </c>
      <c r="C63" s="223" t="s">
        <v>1471</v>
      </c>
      <c r="D63" s="223" t="s">
        <v>619</v>
      </c>
      <c r="E63" s="223"/>
      <c r="F63" s="222" t="s">
        <v>1446</v>
      </c>
      <c r="G63" s="228" t="s">
        <v>1472</v>
      </c>
      <c r="H63" s="228" t="s">
        <v>590</v>
      </c>
      <c r="I63" s="228" t="s">
        <v>1448</v>
      </c>
      <c r="J63" s="228"/>
      <c r="K63" s="228" t="s">
        <v>212</v>
      </c>
      <c r="L63" s="224">
        <v>4</v>
      </c>
      <c r="M63" s="430">
        <v>5</v>
      </c>
      <c r="N63" s="430" t="s">
        <v>163</v>
      </c>
    </row>
    <row r="64" spans="1:14" ht="11.25" customHeight="1">
      <c r="A64" s="223" t="s">
        <v>1473</v>
      </c>
      <c r="B64" s="223" t="s">
        <v>1474</v>
      </c>
      <c r="C64" s="223" t="s">
        <v>1475</v>
      </c>
      <c r="D64" s="223" t="s">
        <v>619</v>
      </c>
      <c r="E64" s="223"/>
      <c r="F64" s="222" t="s">
        <v>1446</v>
      </c>
      <c r="G64" s="228" t="s">
        <v>1476</v>
      </c>
      <c r="H64" s="228" t="s">
        <v>590</v>
      </c>
      <c r="I64" s="228" t="s">
        <v>1448</v>
      </c>
      <c r="J64" s="228"/>
      <c r="K64" s="228" t="s">
        <v>212</v>
      </c>
      <c r="L64" s="224">
        <v>4</v>
      </c>
      <c r="M64" s="430">
        <v>5</v>
      </c>
      <c r="N64" s="430" t="s">
        <v>163</v>
      </c>
    </row>
    <row r="65" spans="1:14" ht="11.25" customHeight="1">
      <c r="A65" s="223" t="s">
        <v>1477</v>
      </c>
      <c r="B65" s="223" t="s">
        <v>1478</v>
      </c>
      <c r="C65" s="223" t="s">
        <v>1479</v>
      </c>
      <c r="D65" s="223" t="s">
        <v>619</v>
      </c>
      <c r="E65" s="223"/>
      <c r="F65" s="222" t="s">
        <v>1446</v>
      </c>
      <c r="G65" s="228" t="s">
        <v>1480</v>
      </c>
      <c r="H65" s="228" t="s">
        <v>590</v>
      </c>
      <c r="I65" s="228" t="s">
        <v>1448</v>
      </c>
      <c r="J65" s="228"/>
      <c r="K65" s="228" t="s">
        <v>212</v>
      </c>
      <c r="L65" s="224">
        <v>4</v>
      </c>
      <c r="M65" s="430">
        <v>5</v>
      </c>
      <c r="N65" s="430" t="s">
        <v>163</v>
      </c>
    </row>
    <row r="66" spans="1:14" ht="11.25" customHeight="1">
      <c r="A66" s="223" t="s">
        <v>1481</v>
      </c>
      <c r="B66" s="223" t="s">
        <v>1482</v>
      </c>
      <c r="C66" s="223" t="s">
        <v>1483</v>
      </c>
      <c r="D66" s="223" t="s">
        <v>619</v>
      </c>
      <c r="E66" s="223"/>
      <c r="F66" s="222" t="s">
        <v>1440</v>
      </c>
      <c r="G66" s="228" t="s">
        <v>1484</v>
      </c>
      <c r="H66" s="228" t="s">
        <v>590</v>
      </c>
      <c r="I66" s="228" t="s">
        <v>1442</v>
      </c>
      <c r="J66" s="228"/>
      <c r="K66" s="228" t="s">
        <v>212</v>
      </c>
      <c r="L66" s="224">
        <v>4</v>
      </c>
      <c r="M66" s="430">
        <v>5</v>
      </c>
      <c r="N66" s="430" t="s">
        <v>163</v>
      </c>
    </row>
    <row r="67" spans="1:14" ht="11.25" customHeight="1">
      <c r="A67" s="223" t="s">
        <v>1485</v>
      </c>
      <c r="B67" s="223" t="s">
        <v>1486</v>
      </c>
      <c r="C67" s="223" t="s">
        <v>1487</v>
      </c>
      <c r="D67" s="223" t="s">
        <v>619</v>
      </c>
      <c r="E67" s="223"/>
      <c r="F67" s="222" t="s">
        <v>1446</v>
      </c>
      <c r="G67" s="228" t="s">
        <v>1488</v>
      </c>
      <c r="H67" s="228" t="s">
        <v>590</v>
      </c>
      <c r="I67" s="228" t="s">
        <v>1448</v>
      </c>
      <c r="J67" s="228"/>
      <c r="K67" s="228" t="s">
        <v>212</v>
      </c>
      <c r="L67" s="224">
        <v>4</v>
      </c>
      <c r="M67" s="430">
        <v>5</v>
      </c>
      <c r="N67" s="430" t="s">
        <v>163</v>
      </c>
    </row>
    <row r="68" spans="1:14" ht="11.25" customHeight="1">
      <c r="A68" s="223" t="s">
        <v>1489</v>
      </c>
      <c r="B68" s="223" t="s">
        <v>1490</v>
      </c>
      <c r="C68" s="223" t="s">
        <v>1491</v>
      </c>
      <c r="D68" s="223" t="s">
        <v>619</v>
      </c>
      <c r="E68" s="223"/>
      <c r="F68" s="222" t="s">
        <v>1446</v>
      </c>
      <c r="G68" s="228" t="s">
        <v>1492</v>
      </c>
      <c r="H68" s="228" t="s">
        <v>590</v>
      </c>
      <c r="I68" s="228" t="s">
        <v>1448</v>
      </c>
      <c r="J68" s="228"/>
      <c r="K68" s="228" t="s">
        <v>212</v>
      </c>
      <c r="L68" s="224">
        <v>4</v>
      </c>
      <c r="M68" s="430">
        <v>5</v>
      </c>
      <c r="N68" s="430" t="s">
        <v>163</v>
      </c>
    </row>
    <row r="69" spans="1:14" ht="11.25" customHeight="1">
      <c r="A69" s="223" t="s">
        <v>1493</v>
      </c>
      <c r="B69" s="223" t="s">
        <v>1494</v>
      </c>
      <c r="C69" s="223" t="s">
        <v>1495</v>
      </c>
      <c r="D69" s="223" t="s">
        <v>619</v>
      </c>
      <c r="E69" s="223"/>
      <c r="F69" s="222" t="s">
        <v>1446</v>
      </c>
      <c r="G69" s="228" t="s">
        <v>1496</v>
      </c>
      <c r="H69" s="228" t="s">
        <v>590</v>
      </c>
      <c r="I69" s="228" t="s">
        <v>1448</v>
      </c>
      <c r="J69" s="228"/>
      <c r="K69" s="228" t="s">
        <v>212</v>
      </c>
      <c r="L69" s="224">
        <v>4</v>
      </c>
      <c r="M69" s="430">
        <v>5</v>
      </c>
      <c r="N69" s="430" t="s">
        <v>163</v>
      </c>
    </row>
    <row r="70" spans="1:14" ht="11.25" customHeight="1">
      <c r="A70" s="223" t="s">
        <v>1497</v>
      </c>
      <c r="B70" s="223" t="s">
        <v>1498</v>
      </c>
      <c r="C70" s="223" t="s">
        <v>1499</v>
      </c>
      <c r="D70" s="223" t="s">
        <v>619</v>
      </c>
      <c r="E70" s="223"/>
      <c r="F70" s="222" t="s">
        <v>1446</v>
      </c>
      <c r="G70" s="228" t="s">
        <v>1500</v>
      </c>
      <c r="H70" s="228" t="s">
        <v>590</v>
      </c>
      <c r="I70" s="228" t="s">
        <v>1448</v>
      </c>
      <c r="J70" s="228"/>
      <c r="K70" s="228" t="s">
        <v>212</v>
      </c>
      <c r="L70" s="224">
        <v>4</v>
      </c>
      <c r="M70" s="430">
        <v>5</v>
      </c>
      <c r="N70" s="430" t="s">
        <v>163</v>
      </c>
    </row>
    <row r="71" spans="1:14" ht="11.25" customHeight="1">
      <c r="A71" s="223" t="s">
        <v>1501</v>
      </c>
      <c r="B71" s="223" t="s">
        <v>1502</v>
      </c>
      <c r="C71" s="223" t="s">
        <v>1503</v>
      </c>
      <c r="D71" s="223" t="s">
        <v>619</v>
      </c>
      <c r="E71" s="223"/>
      <c r="F71" s="222" t="s">
        <v>1446</v>
      </c>
      <c r="G71" s="228" t="s">
        <v>1504</v>
      </c>
      <c r="H71" s="228" t="s">
        <v>590</v>
      </c>
      <c r="I71" s="228" t="s">
        <v>1448</v>
      </c>
      <c r="J71" s="228"/>
      <c r="K71" s="228" t="s">
        <v>212</v>
      </c>
      <c r="L71" s="224">
        <v>4</v>
      </c>
      <c r="M71" s="430">
        <v>5</v>
      </c>
      <c r="N71" s="430" t="s">
        <v>163</v>
      </c>
    </row>
    <row r="72" spans="1:14" ht="11.25" customHeight="1">
      <c r="A72" s="223" t="s">
        <v>1505</v>
      </c>
      <c r="B72" s="223" t="s">
        <v>1506</v>
      </c>
      <c r="C72" s="223" t="s">
        <v>1507</v>
      </c>
      <c r="D72" s="223" t="s">
        <v>619</v>
      </c>
      <c r="E72" s="223"/>
      <c r="F72" s="222" t="s">
        <v>1446</v>
      </c>
      <c r="G72" s="228" t="s">
        <v>1508</v>
      </c>
      <c r="H72" s="228" t="s">
        <v>590</v>
      </c>
      <c r="I72" s="228" t="s">
        <v>1448</v>
      </c>
      <c r="J72" s="228"/>
      <c r="K72" s="228" t="s">
        <v>212</v>
      </c>
      <c r="L72" s="224">
        <v>4</v>
      </c>
      <c r="M72" s="430">
        <v>5</v>
      </c>
      <c r="N72" s="430" t="s">
        <v>163</v>
      </c>
    </row>
    <row r="73" spans="1:14" ht="11.25" customHeight="1">
      <c r="A73" s="223" t="s">
        <v>1509</v>
      </c>
      <c r="B73" s="223" t="s">
        <v>1510</v>
      </c>
      <c r="C73" s="223" t="s">
        <v>1511</v>
      </c>
      <c r="D73" s="223" t="s">
        <v>619</v>
      </c>
      <c r="E73" s="223"/>
      <c r="F73" s="222" t="s">
        <v>1446</v>
      </c>
      <c r="G73" s="228" t="s">
        <v>1512</v>
      </c>
      <c r="H73" s="228" t="s">
        <v>590</v>
      </c>
      <c r="I73" s="228" t="s">
        <v>1448</v>
      </c>
      <c r="J73" s="228"/>
      <c r="K73" s="228" t="s">
        <v>212</v>
      </c>
      <c r="L73" s="224">
        <v>4</v>
      </c>
      <c r="M73" s="430">
        <v>5</v>
      </c>
      <c r="N73" s="430" t="s">
        <v>163</v>
      </c>
    </row>
    <row r="74" spans="1:14" ht="11.25" customHeight="1">
      <c r="A74" s="223" t="s">
        <v>1513</v>
      </c>
      <c r="B74" s="223" t="s">
        <v>1514</v>
      </c>
      <c r="C74" s="223" t="s">
        <v>1515</v>
      </c>
      <c r="D74" s="223" t="s">
        <v>619</v>
      </c>
      <c r="E74" s="223"/>
      <c r="F74" s="222" t="s">
        <v>1446</v>
      </c>
      <c r="G74" s="228" t="s">
        <v>1516</v>
      </c>
      <c r="H74" s="228" t="s">
        <v>590</v>
      </c>
      <c r="I74" s="228" t="s">
        <v>1448</v>
      </c>
      <c r="J74" s="228"/>
      <c r="K74" s="228" t="s">
        <v>212</v>
      </c>
      <c r="L74" s="224">
        <v>4</v>
      </c>
      <c r="M74" s="430">
        <v>5</v>
      </c>
      <c r="N74" s="430" t="s">
        <v>163</v>
      </c>
    </row>
    <row r="75" spans="1:14" ht="11.25" customHeight="1">
      <c r="A75" s="223" t="s">
        <v>1517</v>
      </c>
      <c r="B75" s="223" t="s">
        <v>1518</v>
      </c>
      <c r="C75" s="223" t="s">
        <v>1519</v>
      </c>
      <c r="D75" s="223" t="s">
        <v>619</v>
      </c>
      <c r="E75" s="223"/>
      <c r="F75" s="222" t="s">
        <v>1446</v>
      </c>
      <c r="G75" s="228" t="s">
        <v>1520</v>
      </c>
      <c r="H75" s="228" t="s">
        <v>590</v>
      </c>
      <c r="I75" s="228" t="s">
        <v>1448</v>
      </c>
      <c r="J75" s="228"/>
      <c r="K75" s="228" t="s">
        <v>212</v>
      </c>
      <c r="L75" s="224">
        <v>4</v>
      </c>
      <c r="M75" s="430">
        <v>5</v>
      </c>
      <c r="N75" s="430" t="s">
        <v>163</v>
      </c>
    </row>
    <row r="76" spans="1:14" ht="11.25" customHeight="1">
      <c r="A76" s="223" t="s">
        <v>1521</v>
      </c>
      <c r="B76" s="223" t="s">
        <v>1522</v>
      </c>
      <c r="C76" s="223" t="s">
        <v>1523</v>
      </c>
      <c r="D76" s="223" t="s">
        <v>619</v>
      </c>
      <c r="E76" s="223"/>
      <c r="F76" s="222" t="s">
        <v>1440</v>
      </c>
      <c r="G76" s="228" t="s">
        <v>1524</v>
      </c>
      <c r="H76" s="228" t="s">
        <v>590</v>
      </c>
      <c r="I76" s="228" t="s">
        <v>1442</v>
      </c>
      <c r="J76" s="228"/>
      <c r="K76" s="228" t="s">
        <v>212</v>
      </c>
      <c r="L76" s="224">
        <v>4</v>
      </c>
      <c r="M76" s="430">
        <v>5</v>
      </c>
      <c r="N76" s="430" t="s">
        <v>163</v>
      </c>
    </row>
    <row r="77" spans="1:14" ht="11.25" customHeight="1">
      <c r="A77" s="223" t="s">
        <v>1525</v>
      </c>
      <c r="B77" s="223" t="s">
        <v>1526</v>
      </c>
      <c r="C77" s="223" t="s">
        <v>1527</v>
      </c>
      <c r="D77" s="223" t="s">
        <v>619</v>
      </c>
      <c r="E77" s="223"/>
      <c r="F77" s="222" t="s">
        <v>1446</v>
      </c>
      <c r="G77" s="228" t="s">
        <v>1528</v>
      </c>
      <c r="H77" s="228" t="s">
        <v>590</v>
      </c>
      <c r="I77" s="228" t="s">
        <v>1448</v>
      </c>
      <c r="J77" s="228"/>
      <c r="K77" s="228" t="s">
        <v>212</v>
      </c>
      <c r="L77" s="224">
        <v>4</v>
      </c>
      <c r="M77" s="430">
        <v>5</v>
      </c>
      <c r="N77" s="430" t="s">
        <v>163</v>
      </c>
    </row>
    <row r="78" spans="1:14" ht="11.25" customHeight="1">
      <c r="A78" s="223" t="s">
        <v>1529</v>
      </c>
      <c r="B78" s="223" t="s">
        <v>1530</v>
      </c>
      <c r="C78" s="223" t="s">
        <v>1531</v>
      </c>
      <c r="D78" s="223" t="s">
        <v>619</v>
      </c>
      <c r="E78" s="223"/>
      <c r="F78" s="222" t="s">
        <v>1446</v>
      </c>
      <c r="G78" s="228" t="s">
        <v>1532</v>
      </c>
      <c r="H78" s="228" t="s">
        <v>590</v>
      </c>
      <c r="I78" s="228" t="s">
        <v>1448</v>
      </c>
      <c r="J78" s="228"/>
      <c r="K78" s="228" t="s">
        <v>212</v>
      </c>
      <c r="L78" s="224">
        <v>4</v>
      </c>
      <c r="M78" s="430">
        <v>5</v>
      </c>
      <c r="N78" s="430" t="s">
        <v>163</v>
      </c>
    </row>
    <row r="79" spans="1:14" ht="11.25" customHeight="1">
      <c r="A79" s="223" t="s">
        <v>1533</v>
      </c>
      <c r="B79" s="223" t="s">
        <v>1534</v>
      </c>
      <c r="C79" s="223" t="s">
        <v>1535</v>
      </c>
      <c r="D79" s="223" t="s">
        <v>619</v>
      </c>
      <c r="E79" s="223"/>
      <c r="F79" s="222" t="s">
        <v>1446</v>
      </c>
      <c r="G79" s="228" t="s">
        <v>1536</v>
      </c>
      <c r="H79" s="228" t="s">
        <v>590</v>
      </c>
      <c r="I79" s="228" t="s">
        <v>1448</v>
      </c>
      <c r="J79" s="228"/>
      <c r="K79" s="228" t="s">
        <v>212</v>
      </c>
      <c r="L79" s="224">
        <v>4</v>
      </c>
      <c r="M79" s="430">
        <v>5</v>
      </c>
      <c r="N79" s="430" t="s">
        <v>163</v>
      </c>
    </row>
    <row r="80" spans="1:14" ht="11.25" customHeight="1">
      <c r="A80" s="223" t="s">
        <v>1537</v>
      </c>
      <c r="B80" s="223" t="s">
        <v>1538</v>
      </c>
      <c r="C80" s="223" t="s">
        <v>1539</v>
      </c>
      <c r="D80" s="223" t="s">
        <v>619</v>
      </c>
      <c r="E80" s="223"/>
      <c r="F80" s="222" t="s">
        <v>1446</v>
      </c>
      <c r="G80" s="228" t="s">
        <v>1540</v>
      </c>
      <c r="H80" s="228" t="s">
        <v>590</v>
      </c>
      <c r="I80" s="228" t="s">
        <v>1448</v>
      </c>
      <c r="J80" s="228"/>
      <c r="K80" s="228" t="s">
        <v>212</v>
      </c>
      <c r="L80" s="224">
        <v>4</v>
      </c>
      <c r="M80" s="430">
        <v>5</v>
      </c>
      <c r="N80" s="430" t="s">
        <v>163</v>
      </c>
    </row>
    <row r="81" spans="1:14" ht="11.25" customHeight="1">
      <c r="A81" s="223" t="s">
        <v>1541</v>
      </c>
      <c r="B81" s="223" t="s">
        <v>1542</v>
      </c>
      <c r="C81" s="223" t="s">
        <v>1543</v>
      </c>
      <c r="D81" s="223" t="s">
        <v>619</v>
      </c>
      <c r="E81" s="223"/>
      <c r="F81" s="222" t="s">
        <v>1446</v>
      </c>
      <c r="G81" s="228" t="s">
        <v>1544</v>
      </c>
      <c r="H81" s="228" t="s">
        <v>590</v>
      </c>
      <c r="I81" s="228" t="s">
        <v>1448</v>
      </c>
      <c r="J81" s="228"/>
      <c r="K81" s="228" t="s">
        <v>212</v>
      </c>
      <c r="L81" s="224">
        <v>4</v>
      </c>
      <c r="M81" s="430">
        <v>5</v>
      </c>
      <c r="N81" s="430" t="s">
        <v>163</v>
      </c>
    </row>
    <row r="82" spans="1:14" ht="11.25" customHeight="1">
      <c r="A82" s="223" t="s">
        <v>1545</v>
      </c>
      <c r="B82" s="223" t="s">
        <v>1546</v>
      </c>
      <c r="C82" s="223" t="s">
        <v>1547</v>
      </c>
      <c r="D82" s="223" t="s">
        <v>619</v>
      </c>
      <c r="E82" s="223"/>
      <c r="F82" s="222" t="s">
        <v>1446</v>
      </c>
      <c r="G82" s="228" t="s">
        <v>1548</v>
      </c>
      <c r="H82" s="228" t="s">
        <v>590</v>
      </c>
      <c r="I82" s="228" t="s">
        <v>1448</v>
      </c>
      <c r="J82" s="228"/>
      <c r="K82" s="228" t="s">
        <v>212</v>
      </c>
      <c r="L82" s="224">
        <v>4</v>
      </c>
      <c r="M82" s="430">
        <v>5</v>
      </c>
      <c r="N82" s="430" t="s">
        <v>163</v>
      </c>
    </row>
    <row r="83" spans="1:14" ht="11.25" customHeight="1">
      <c r="A83" s="223" t="s">
        <v>1549</v>
      </c>
      <c r="B83" s="223" t="s">
        <v>1550</v>
      </c>
      <c r="C83" s="223" t="s">
        <v>1551</v>
      </c>
      <c r="D83" s="223" t="s">
        <v>619</v>
      </c>
      <c r="E83" s="223"/>
      <c r="F83" s="222" t="s">
        <v>1446</v>
      </c>
      <c r="G83" s="228" t="s">
        <v>1552</v>
      </c>
      <c r="H83" s="228" t="s">
        <v>590</v>
      </c>
      <c r="I83" s="228" t="s">
        <v>1448</v>
      </c>
      <c r="J83" s="228"/>
      <c r="K83" s="228" t="s">
        <v>212</v>
      </c>
      <c r="L83" s="224">
        <v>4</v>
      </c>
      <c r="M83" s="430">
        <v>5</v>
      </c>
      <c r="N83" s="430" t="s">
        <v>163</v>
      </c>
    </row>
    <row r="84" spans="1:14" ht="11.25" customHeight="1">
      <c r="A84" s="223" t="s">
        <v>1553</v>
      </c>
      <c r="B84" s="223" t="s">
        <v>1554</v>
      </c>
      <c r="C84" s="223" t="s">
        <v>1555</v>
      </c>
      <c r="D84" s="223" t="s">
        <v>619</v>
      </c>
      <c r="E84" s="223"/>
      <c r="F84" s="222" t="s">
        <v>1446</v>
      </c>
      <c r="G84" s="228" t="s">
        <v>1556</v>
      </c>
      <c r="H84" s="228" t="s">
        <v>590</v>
      </c>
      <c r="I84" s="228" t="s">
        <v>1448</v>
      </c>
      <c r="J84" s="228"/>
      <c r="K84" s="228" t="s">
        <v>212</v>
      </c>
      <c r="L84" s="224">
        <v>4</v>
      </c>
      <c r="M84" s="430">
        <v>5</v>
      </c>
      <c r="N84" s="430" t="s">
        <v>163</v>
      </c>
    </row>
    <row r="85" spans="1:14" ht="11.25" customHeight="1">
      <c r="A85" s="223" t="s">
        <v>1557</v>
      </c>
      <c r="B85" s="223" t="s">
        <v>1558</v>
      </c>
      <c r="C85" s="223" t="s">
        <v>1559</v>
      </c>
      <c r="D85" s="223" t="s">
        <v>619</v>
      </c>
      <c r="E85" s="223"/>
      <c r="F85" s="222" t="s">
        <v>1446</v>
      </c>
      <c r="G85" s="228" t="s">
        <v>1560</v>
      </c>
      <c r="H85" s="228" t="s">
        <v>590</v>
      </c>
      <c r="I85" s="228" t="s">
        <v>1448</v>
      </c>
      <c r="J85" s="228"/>
      <c r="K85" s="228" t="s">
        <v>212</v>
      </c>
      <c r="L85" s="224">
        <v>4</v>
      </c>
      <c r="M85" s="430">
        <v>5</v>
      </c>
      <c r="N85" s="430" t="s">
        <v>163</v>
      </c>
    </row>
    <row r="86" spans="1:14" ht="11.25" customHeight="1">
      <c r="A86" s="223" t="s">
        <v>1561</v>
      </c>
      <c r="B86" s="223" t="s">
        <v>1562</v>
      </c>
      <c r="C86" s="223" t="s">
        <v>1563</v>
      </c>
      <c r="D86" s="223" t="s">
        <v>619</v>
      </c>
      <c r="E86" s="223"/>
      <c r="F86" s="222" t="s">
        <v>1440</v>
      </c>
      <c r="G86" s="228" t="s">
        <v>1564</v>
      </c>
      <c r="H86" s="228" t="s">
        <v>590</v>
      </c>
      <c r="I86" s="228" t="s">
        <v>1565</v>
      </c>
      <c r="J86" s="228"/>
      <c r="K86" s="228" t="s">
        <v>212</v>
      </c>
      <c r="L86" s="224">
        <v>4</v>
      </c>
      <c r="M86" s="430">
        <v>5</v>
      </c>
      <c r="N86" s="430" t="s">
        <v>163</v>
      </c>
    </row>
    <row r="87" spans="1:14" ht="11.25" customHeight="1">
      <c r="A87" s="223" t="s">
        <v>1566</v>
      </c>
      <c r="B87" s="223" t="s">
        <v>1567</v>
      </c>
      <c r="C87" s="223" t="s">
        <v>1568</v>
      </c>
      <c r="D87" s="223" t="s">
        <v>619</v>
      </c>
      <c r="E87" s="223"/>
      <c r="F87" s="222" t="s">
        <v>1440</v>
      </c>
      <c r="G87" s="228" t="s">
        <v>1569</v>
      </c>
      <c r="H87" s="228" t="s">
        <v>590</v>
      </c>
      <c r="I87" s="228" t="s">
        <v>1442</v>
      </c>
      <c r="J87" s="228"/>
      <c r="K87" s="228" t="s">
        <v>212</v>
      </c>
      <c r="L87" s="224">
        <v>4</v>
      </c>
      <c r="M87" s="430">
        <v>5</v>
      </c>
      <c r="N87" s="430" t="s">
        <v>163</v>
      </c>
    </row>
    <row r="88" spans="1:14" ht="11.25" customHeight="1">
      <c r="A88" s="223" t="s">
        <v>1570</v>
      </c>
      <c r="B88" s="223" t="s">
        <v>1571</v>
      </c>
      <c r="C88" s="223" t="s">
        <v>1572</v>
      </c>
      <c r="D88" s="223" t="s">
        <v>619</v>
      </c>
      <c r="E88" s="223"/>
      <c r="F88" s="222" t="s">
        <v>1446</v>
      </c>
      <c r="G88" s="228" t="s">
        <v>1573</v>
      </c>
      <c r="H88" s="228" t="s">
        <v>590</v>
      </c>
      <c r="I88" s="228" t="s">
        <v>1448</v>
      </c>
      <c r="J88" s="228"/>
      <c r="K88" s="228" t="s">
        <v>212</v>
      </c>
      <c r="L88" s="224">
        <v>4</v>
      </c>
      <c r="M88" s="430">
        <v>5</v>
      </c>
      <c r="N88" s="430" t="s">
        <v>163</v>
      </c>
    </row>
    <row r="89" spans="1:14" ht="11.25" customHeight="1">
      <c r="A89" s="223" t="s">
        <v>1574</v>
      </c>
      <c r="B89" s="223" t="s">
        <v>1575</v>
      </c>
      <c r="C89" s="223" t="s">
        <v>1576</v>
      </c>
      <c r="D89" s="223" t="s">
        <v>619</v>
      </c>
      <c r="E89" s="223"/>
      <c r="F89" s="222" t="s">
        <v>1446</v>
      </c>
      <c r="G89" s="228" t="s">
        <v>1577</v>
      </c>
      <c r="H89" s="228" t="s">
        <v>590</v>
      </c>
      <c r="I89" s="228" t="s">
        <v>1448</v>
      </c>
      <c r="J89" s="228"/>
      <c r="K89" s="228" t="s">
        <v>212</v>
      </c>
      <c r="L89" s="224">
        <v>4</v>
      </c>
      <c r="M89" s="430">
        <v>5</v>
      </c>
      <c r="N89" s="430" t="s">
        <v>163</v>
      </c>
    </row>
    <row r="90" spans="1:14" ht="11.25" customHeight="1">
      <c r="A90" s="223" t="s">
        <v>1578</v>
      </c>
      <c r="B90" s="223" t="s">
        <v>1579</v>
      </c>
      <c r="C90" s="223" t="s">
        <v>1580</v>
      </c>
      <c r="D90" s="223" t="s">
        <v>619</v>
      </c>
      <c r="E90" s="223"/>
      <c r="F90" s="222" t="s">
        <v>1446</v>
      </c>
      <c r="G90" s="228" t="s">
        <v>1581</v>
      </c>
      <c r="H90" s="228" t="s">
        <v>590</v>
      </c>
      <c r="I90" s="228" t="s">
        <v>1448</v>
      </c>
      <c r="J90" s="228"/>
      <c r="K90" s="228" t="s">
        <v>212</v>
      </c>
      <c r="L90" s="224">
        <v>4</v>
      </c>
      <c r="M90" s="430">
        <v>5</v>
      </c>
      <c r="N90" s="430" t="s">
        <v>163</v>
      </c>
    </row>
    <row r="91" spans="1:14" ht="11.25" customHeight="1">
      <c r="A91" s="223" t="s">
        <v>1582</v>
      </c>
      <c r="B91" s="223" t="s">
        <v>1583</v>
      </c>
      <c r="C91" s="223" t="s">
        <v>1584</v>
      </c>
      <c r="D91" s="223" t="s">
        <v>619</v>
      </c>
      <c r="E91" s="223"/>
      <c r="F91" s="222" t="s">
        <v>1446</v>
      </c>
      <c r="G91" s="228" t="s">
        <v>1585</v>
      </c>
      <c r="H91" s="228" t="s">
        <v>590</v>
      </c>
      <c r="I91" s="228" t="s">
        <v>1448</v>
      </c>
      <c r="J91" s="228"/>
      <c r="K91" s="228" t="s">
        <v>212</v>
      </c>
      <c r="L91" s="224">
        <v>4</v>
      </c>
      <c r="M91" s="430">
        <v>5</v>
      </c>
      <c r="N91" s="430" t="s">
        <v>163</v>
      </c>
    </row>
    <row r="92" spans="1:14" ht="11.25" customHeight="1">
      <c r="A92" s="223" t="s">
        <v>1586</v>
      </c>
      <c r="B92" s="223" t="s">
        <v>1587</v>
      </c>
      <c r="C92" s="223" t="s">
        <v>1588</v>
      </c>
      <c r="D92" s="223" t="s">
        <v>619</v>
      </c>
      <c r="E92" s="223"/>
      <c r="F92" s="222" t="s">
        <v>1446</v>
      </c>
      <c r="G92" s="228" t="s">
        <v>1589</v>
      </c>
      <c r="H92" s="228" t="s">
        <v>590</v>
      </c>
      <c r="I92" s="228" t="s">
        <v>1448</v>
      </c>
      <c r="J92" s="228"/>
      <c r="K92" s="228" t="s">
        <v>212</v>
      </c>
      <c r="L92" s="224">
        <v>4</v>
      </c>
      <c r="M92" s="430">
        <v>5</v>
      </c>
      <c r="N92" s="430" t="s">
        <v>163</v>
      </c>
    </row>
    <row r="93" spans="1:14" ht="11.25" customHeight="1">
      <c r="A93" s="223" t="s">
        <v>1590</v>
      </c>
      <c r="B93" s="223" t="s">
        <v>1591</v>
      </c>
      <c r="C93" s="223" t="s">
        <v>1592</v>
      </c>
      <c r="D93" s="223" t="s">
        <v>619</v>
      </c>
      <c r="E93" s="223"/>
      <c r="F93" s="222" t="s">
        <v>1446</v>
      </c>
      <c r="G93" s="228" t="s">
        <v>1593</v>
      </c>
      <c r="H93" s="228" t="s">
        <v>590</v>
      </c>
      <c r="I93" s="228" t="s">
        <v>1448</v>
      </c>
      <c r="J93" s="228"/>
      <c r="K93" s="228" t="s">
        <v>212</v>
      </c>
      <c r="L93" s="224">
        <v>4</v>
      </c>
      <c r="M93" s="430">
        <v>5</v>
      </c>
      <c r="N93" s="430" t="s">
        <v>163</v>
      </c>
    </row>
    <row r="94" spans="1:14" ht="11.25" customHeight="1">
      <c r="A94" s="223" t="s">
        <v>1594</v>
      </c>
      <c r="B94" s="223" t="s">
        <v>1595</v>
      </c>
      <c r="C94" s="223" t="s">
        <v>1596</v>
      </c>
      <c r="D94" s="223" t="s">
        <v>619</v>
      </c>
      <c r="E94" s="223"/>
      <c r="F94" s="222" t="s">
        <v>1446</v>
      </c>
      <c r="G94" s="228" t="s">
        <v>1597</v>
      </c>
      <c r="H94" s="228" t="s">
        <v>590</v>
      </c>
      <c r="I94" s="228" t="s">
        <v>1448</v>
      </c>
      <c r="J94" s="228"/>
      <c r="K94" s="228" t="s">
        <v>212</v>
      </c>
      <c r="L94" s="224">
        <v>4</v>
      </c>
      <c r="M94" s="430">
        <v>5</v>
      </c>
      <c r="N94" s="430" t="s">
        <v>163</v>
      </c>
    </row>
    <row r="95" spans="1:14" ht="11.25" customHeight="1">
      <c r="A95" s="223" t="s">
        <v>1598</v>
      </c>
      <c r="B95" s="223" t="s">
        <v>1599</v>
      </c>
      <c r="C95" s="223" t="s">
        <v>1600</v>
      </c>
      <c r="D95" s="223" t="s">
        <v>619</v>
      </c>
      <c r="E95" s="223"/>
      <c r="F95" s="222" t="s">
        <v>1446</v>
      </c>
      <c r="G95" s="228" t="s">
        <v>1601</v>
      </c>
      <c r="H95" s="228" t="s">
        <v>590</v>
      </c>
      <c r="I95" s="228" t="s">
        <v>1448</v>
      </c>
      <c r="J95" s="228"/>
      <c r="K95" s="228" t="s">
        <v>212</v>
      </c>
      <c r="L95" s="224">
        <v>4</v>
      </c>
      <c r="M95" s="430">
        <v>5</v>
      </c>
      <c r="N95" s="430" t="s">
        <v>163</v>
      </c>
    </row>
    <row r="96" spans="1:14" ht="11.25" customHeight="1">
      <c r="A96" s="223" t="s">
        <v>1602</v>
      </c>
      <c r="B96" s="223" t="s">
        <v>1603</v>
      </c>
      <c r="C96" s="223" t="s">
        <v>1604</v>
      </c>
      <c r="D96" s="223" t="s">
        <v>619</v>
      </c>
      <c r="E96" s="223"/>
      <c r="F96" s="222" t="s">
        <v>1446</v>
      </c>
      <c r="G96" s="228" t="s">
        <v>1605</v>
      </c>
      <c r="H96" s="228" t="s">
        <v>590</v>
      </c>
      <c r="I96" s="228" t="s">
        <v>1448</v>
      </c>
      <c r="J96" s="228"/>
      <c r="K96" s="228" t="s">
        <v>212</v>
      </c>
      <c r="L96" s="224">
        <v>4</v>
      </c>
      <c r="M96" s="430">
        <v>5</v>
      </c>
      <c r="N96" s="430" t="s">
        <v>163</v>
      </c>
    </row>
    <row r="97" spans="1:14" ht="11.25" customHeight="1">
      <c r="A97" s="223" t="s">
        <v>1606</v>
      </c>
      <c r="B97" s="223" t="s">
        <v>1607</v>
      </c>
      <c r="C97" s="223" t="s">
        <v>1608</v>
      </c>
      <c r="D97" s="223" t="s">
        <v>619</v>
      </c>
      <c r="E97" s="223"/>
      <c r="F97" s="222" t="s">
        <v>1440</v>
      </c>
      <c r="G97" s="228" t="s">
        <v>1609</v>
      </c>
      <c r="H97" s="228" t="s">
        <v>590</v>
      </c>
      <c r="I97" s="228" t="s">
        <v>1442</v>
      </c>
      <c r="J97" s="228"/>
      <c r="K97" s="228" t="s">
        <v>212</v>
      </c>
      <c r="L97" s="224">
        <v>4</v>
      </c>
      <c r="M97" s="430">
        <v>5</v>
      </c>
      <c r="N97" s="430" t="s">
        <v>163</v>
      </c>
    </row>
    <row r="98" spans="1:14" ht="11.25" customHeight="1">
      <c r="A98" s="223" t="s">
        <v>1610</v>
      </c>
      <c r="B98" s="223" t="s">
        <v>1611</v>
      </c>
      <c r="C98" s="223" t="s">
        <v>1612</v>
      </c>
      <c r="D98" s="223" t="s">
        <v>619</v>
      </c>
      <c r="E98" s="223"/>
      <c r="F98" s="222" t="s">
        <v>1446</v>
      </c>
      <c r="G98" s="228" t="s">
        <v>1613</v>
      </c>
      <c r="H98" s="228" t="s">
        <v>590</v>
      </c>
      <c r="I98" s="228" t="s">
        <v>1448</v>
      </c>
      <c r="J98" s="228"/>
      <c r="K98" s="228" t="s">
        <v>212</v>
      </c>
      <c r="L98" s="224">
        <v>4</v>
      </c>
      <c r="M98" s="430">
        <v>5</v>
      </c>
      <c r="N98" s="430" t="s">
        <v>163</v>
      </c>
    </row>
    <row r="99" spans="1:14" ht="11.25" customHeight="1">
      <c r="A99" s="223" t="s">
        <v>1614</v>
      </c>
      <c r="B99" s="223" t="s">
        <v>1615</v>
      </c>
      <c r="C99" s="223" t="s">
        <v>1616</v>
      </c>
      <c r="D99" s="223" t="s">
        <v>619</v>
      </c>
      <c r="E99" s="223"/>
      <c r="F99" s="222" t="s">
        <v>1446</v>
      </c>
      <c r="G99" s="228" t="s">
        <v>1617</v>
      </c>
      <c r="H99" s="228" t="s">
        <v>590</v>
      </c>
      <c r="I99" s="228" t="s">
        <v>1448</v>
      </c>
      <c r="J99" s="228"/>
      <c r="K99" s="228" t="s">
        <v>212</v>
      </c>
      <c r="L99" s="224">
        <v>4</v>
      </c>
      <c r="M99" s="430">
        <v>5</v>
      </c>
      <c r="N99" s="430" t="s">
        <v>163</v>
      </c>
    </row>
    <row r="100" spans="1:14" ht="11.25" customHeight="1">
      <c r="A100" s="223" t="s">
        <v>1618</v>
      </c>
      <c r="B100" s="223" t="s">
        <v>1619</v>
      </c>
      <c r="C100" s="223" t="s">
        <v>1620</v>
      </c>
      <c r="D100" s="223" t="s">
        <v>619</v>
      </c>
      <c r="E100" s="223"/>
      <c r="F100" s="222" t="s">
        <v>1446</v>
      </c>
      <c r="G100" s="228" t="s">
        <v>1621</v>
      </c>
      <c r="H100" s="228" t="s">
        <v>590</v>
      </c>
      <c r="I100" s="228" t="s">
        <v>1448</v>
      </c>
      <c r="J100" s="228"/>
      <c r="K100" s="228" t="s">
        <v>212</v>
      </c>
      <c r="L100" s="224">
        <v>4</v>
      </c>
      <c r="M100" s="430">
        <v>5</v>
      </c>
      <c r="N100" s="430" t="s">
        <v>163</v>
      </c>
    </row>
    <row r="101" spans="1:14" ht="11.25" customHeight="1">
      <c r="A101" s="223" t="s">
        <v>1622</v>
      </c>
      <c r="B101" s="223" t="s">
        <v>1623</v>
      </c>
      <c r="C101" s="223" t="s">
        <v>1624</v>
      </c>
      <c r="D101" s="223" t="s">
        <v>619</v>
      </c>
      <c r="E101" s="223"/>
      <c r="F101" s="222" t="s">
        <v>1446</v>
      </c>
      <c r="G101" s="228" t="s">
        <v>1625</v>
      </c>
      <c r="H101" s="228" t="s">
        <v>590</v>
      </c>
      <c r="I101" s="228" t="s">
        <v>1448</v>
      </c>
      <c r="J101" s="228"/>
      <c r="K101" s="228" t="s">
        <v>212</v>
      </c>
      <c r="L101" s="224">
        <v>4</v>
      </c>
      <c r="M101" s="430">
        <v>5</v>
      </c>
      <c r="N101" s="430" t="s">
        <v>163</v>
      </c>
    </row>
    <row r="102" spans="1:14" ht="11.25" customHeight="1">
      <c r="A102" s="223" t="s">
        <v>1626</v>
      </c>
      <c r="B102" s="223" t="s">
        <v>1627</v>
      </c>
      <c r="C102" s="223" t="s">
        <v>1628</v>
      </c>
      <c r="D102" s="223" t="s">
        <v>619</v>
      </c>
      <c r="E102" s="223"/>
      <c r="F102" s="222" t="s">
        <v>1446</v>
      </c>
      <c r="G102" s="228" t="s">
        <v>1629</v>
      </c>
      <c r="H102" s="228" t="s">
        <v>590</v>
      </c>
      <c r="I102" s="228" t="s">
        <v>1448</v>
      </c>
      <c r="J102" s="228"/>
      <c r="K102" s="228" t="s">
        <v>212</v>
      </c>
      <c r="L102" s="224">
        <v>4</v>
      </c>
      <c r="M102" s="430">
        <v>5</v>
      </c>
      <c r="N102" s="430" t="s">
        <v>163</v>
      </c>
    </row>
    <row r="103" spans="1:14" ht="11.25" customHeight="1">
      <c r="A103" s="223" t="s">
        <v>1630</v>
      </c>
      <c r="B103" s="223" t="s">
        <v>1631</v>
      </c>
      <c r="C103" s="223" t="s">
        <v>1632</v>
      </c>
      <c r="D103" s="223" t="s">
        <v>619</v>
      </c>
      <c r="E103" s="223"/>
      <c r="F103" s="222" t="s">
        <v>1446</v>
      </c>
      <c r="G103" s="228" t="s">
        <v>1633</v>
      </c>
      <c r="H103" s="228" t="s">
        <v>590</v>
      </c>
      <c r="I103" s="228" t="s">
        <v>1448</v>
      </c>
      <c r="J103" s="228"/>
      <c r="K103" s="228" t="s">
        <v>212</v>
      </c>
      <c r="L103" s="224">
        <v>4</v>
      </c>
      <c r="M103" s="430">
        <v>5</v>
      </c>
      <c r="N103" s="430" t="s">
        <v>163</v>
      </c>
    </row>
    <row r="104" spans="1:14" ht="11.25" customHeight="1">
      <c r="A104" s="223" t="s">
        <v>1634</v>
      </c>
      <c r="B104" s="223" t="s">
        <v>1635</v>
      </c>
      <c r="C104" s="223" t="s">
        <v>1636</v>
      </c>
      <c r="D104" s="223" t="s">
        <v>619</v>
      </c>
      <c r="E104" s="223"/>
      <c r="F104" s="222" t="s">
        <v>1446</v>
      </c>
      <c r="G104" s="228" t="s">
        <v>1637</v>
      </c>
      <c r="H104" s="228" t="s">
        <v>590</v>
      </c>
      <c r="I104" s="228" t="s">
        <v>1448</v>
      </c>
      <c r="J104" s="228"/>
      <c r="K104" s="228" t="s">
        <v>212</v>
      </c>
      <c r="L104" s="224">
        <v>4</v>
      </c>
      <c r="M104" s="430">
        <v>5</v>
      </c>
      <c r="N104" s="430" t="s">
        <v>163</v>
      </c>
    </row>
    <row r="105" spans="1:14" ht="11.25" customHeight="1">
      <c r="A105" s="223" t="s">
        <v>1638</v>
      </c>
      <c r="B105" s="223" t="s">
        <v>1639</v>
      </c>
      <c r="C105" s="223" t="s">
        <v>1640</v>
      </c>
      <c r="D105" s="223" t="s">
        <v>619</v>
      </c>
      <c r="E105" s="223"/>
      <c r="F105" s="222" t="s">
        <v>1446</v>
      </c>
      <c r="G105" s="228" t="s">
        <v>1641</v>
      </c>
      <c r="H105" s="228" t="s">
        <v>590</v>
      </c>
      <c r="I105" s="228" t="s">
        <v>1448</v>
      </c>
      <c r="J105" s="228"/>
      <c r="K105" s="228" t="s">
        <v>212</v>
      </c>
      <c r="L105" s="224">
        <v>4</v>
      </c>
      <c r="M105" s="430">
        <v>5</v>
      </c>
      <c r="N105" s="430" t="s">
        <v>163</v>
      </c>
    </row>
    <row r="106" spans="1:14" ht="11.25" customHeight="1">
      <c r="A106" s="223" t="s">
        <v>1642</v>
      </c>
      <c r="B106" s="223" t="s">
        <v>1643</v>
      </c>
      <c r="C106" s="223" t="s">
        <v>1644</v>
      </c>
      <c r="D106" s="223" t="s">
        <v>619</v>
      </c>
      <c r="E106" s="223"/>
      <c r="F106" s="222" t="s">
        <v>1446</v>
      </c>
      <c r="G106" s="228" t="s">
        <v>1645</v>
      </c>
      <c r="H106" s="228" t="s">
        <v>590</v>
      </c>
      <c r="I106" s="228" t="s">
        <v>1448</v>
      </c>
      <c r="J106" s="228"/>
      <c r="K106" s="228" t="s">
        <v>212</v>
      </c>
      <c r="L106" s="224">
        <v>4</v>
      </c>
      <c r="M106" s="430">
        <v>5</v>
      </c>
      <c r="N106" s="430" t="s">
        <v>163</v>
      </c>
    </row>
    <row r="107" spans="1:14" ht="11.25" customHeight="1">
      <c r="A107" s="223" t="s">
        <v>1646</v>
      </c>
      <c r="B107" s="223" t="s">
        <v>1647</v>
      </c>
      <c r="C107" s="223" t="s">
        <v>1648</v>
      </c>
      <c r="D107" s="223" t="s">
        <v>619</v>
      </c>
      <c r="E107" s="223"/>
      <c r="F107" s="222" t="s">
        <v>1440</v>
      </c>
      <c r="G107" s="228" t="s">
        <v>1649</v>
      </c>
      <c r="H107" s="228" t="s">
        <v>590</v>
      </c>
      <c r="I107" s="228" t="s">
        <v>1442</v>
      </c>
      <c r="J107" s="228"/>
      <c r="K107" s="228" t="s">
        <v>212</v>
      </c>
      <c r="L107" s="224">
        <v>4</v>
      </c>
      <c r="M107" s="430">
        <v>5</v>
      </c>
      <c r="N107" s="430" t="s">
        <v>163</v>
      </c>
    </row>
    <row r="108" spans="1:14" ht="11.25" customHeight="1">
      <c r="A108" s="223" t="s">
        <v>1650</v>
      </c>
      <c r="B108" s="223" t="s">
        <v>1651</v>
      </c>
      <c r="C108" s="223" t="s">
        <v>1652</v>
      </c>
      <c r="D108" s="223" t="s">
        <v>619</v>
      </c>
      <c r="E108" s="223"/>
      <c r="F108" s="222" t="s">
        <v>1446</v>
      </c>
      <c r="G108" s="228" t="s">
        <v>1653</v>
      </c>
      <c r="H108" s="228" t="s">
        <v>590</v>
      </c>
      <c r="I108" s="228" t="s">
        <v>1448</v>
      </c>
      <c r="J108" s="228"/>
      <c r="K108" s="228" t="s">
        <v>212</v>
      </c>
      <c r="L108" s="224">
        <v>4</v>
      </c>
      <c r="M108" s="430">
        <v>5</v>
      </c>
      <c r="N108" s="430" t="s">
        <v>163</v>
      </c>
    </row>
    <row r="109" spans="1:14" ht="11.25" customHeight="1">
      <c r="A109" s="223" t="s">
        <v>1654</v>
      </c>
      <c r="B109" s="223" t="s">
        <v>1655</v>
      </c>
      <c r="C109" s="223" t="s">
        <v>1656</v>
      </c>
      <c r="D109" s="223" t="s">
        <v>619</v>
      </c>
      <c r="E109" s="223"/>
      <c r="F109" s="222" t="s">
        <v>1446</v>
      </c>
      <c r="G109" s="228" t="s">
        <v>1657</v>
      </c>
      <c r="H109" s="228" t="s">
        <v>590</v>
      </c>
      <c r="I109" s="228" t="s">
        <v>1448</v>
      </c>
      <c r="J109" s="228"/>
      <c r="K109" s="228" t="s">
        <v>212</v>
      </c>
      <c r="L109" s="224">
        <v>4</v>
      </c>
      <c r="M109" s="430">
        <v>5</v>
      </c>
      <c r="N109" s="430" t="s">
        <v>163</v>
      </c>
    </row>
    <row r="110" spans="1:14" ht="11.25" customHeight="1">
      <c r="A110" s="223" t="s">
        <v>1658</v>
      </c>
      <c r="B110" s="223" t="s">
        <v>1659</v>
      </c>
      <c r="C110" s="223" t="s">
        <v>1660</v>
      </c>
      <c r="D110" s="223" t="s">
        <v>619</v>
      </c>
      <c r="E110" s="223"/>
      <c r="F110" s="222" t="s">
        <v>1446</v>
      </c>
      <c r="G110" s="228" t="s">
        <v>1661</v>
      </c>
      <c r="H110" s="228" t="s">
        <v>590</v>
      </c>
      <c r="I110" s="228" t="s">
        <v>1448</v>
      </c>
      <c r="J110" s="228"/>
      <c r="K110" s="228" t="s">
        <v>212</v>
      </c>
      <c r="L110" s="224">
        <v>4</v>
      </c>
      <c r="M110" s="430">
        <v>5</v>
      </c>
      <c r="N110" s="430" t="s">
        <v>163</v>
      </c>
    </row>
    <row r="111" spans="1:14" ht="11.25" customHeight="1">
      <c r="A111" s="223" t="s">
        <v>1662</v>
      </c>
      <c r="B111" s="223" t="s">
        <v>1663</v>
      </c>
      <c r="C111" s="223" t="s">
        <v>1664</v>
      </c>
      <c r="D111" s="223" t="s">
        <v>619</v>
      </c>
      <c r="E111" s="223"/>
      <c r="F111" s="222" t="s">
        <v>1446</v>
      </c>
      <c r="G111" s="228" t="s">
        <v>1665</v>
      </c>
      <c r="H111" s="228" t="s">
        <v>590</v>
      </c>
      <c r="I111" s="228" t="s">
        <v>1448</v>
      </c>
      <c r="J111" s="228"/>
      <c r="K111" s="228" t="s">
        <v>212</v>
      </c>
      <c r="L111" s="224">
        <v>4</v>
      </c>
      <c r="M111" s="430">
        <v>5</v>
      </c>
      <c r="N111" s="430" t="s">
        <v>163</v>
      </c>
    </row>
    <row r="112" spans="1:14" ht="11.25" customHeight="1">
      <c r="A112" s="223" t="s">
        <v>1666</v>
      </c>
      <c r="B112" s="223" t="s">
        <v>1667</v>
      </c>
      <c r="C112" s="223" t="s">
        <v>1668</v>
      </c>
      <c r="D112" s="223" t="s">
        <v>619</v>
      </c>
      <c r="E112" s="223"/>
      <c r="F112" s="222" t="s">
        <v>1446</v>
      </c>
      <c r="G112" s="228" t="s">
        <v>1669</v>
      </c>
      <c r="H112" s="228" t="s">
        <v>590</v>
      </c>
      <c r="I112" s="228" t="s">
        <v>1448</v>
      </c>
      <c r="J112" s="228"/>
      <c r="K112" s="228" t="s">
        <v>212</v>
      </c>
      <c r="L112" s="224">
        <v>4</v>
      </c>
      <c r="M112" s="430">
        <v>5</v>
      </c>
      <c r="N112" s="430" t="s">
        <v>163</v>
      </c>
    </row>
    <row r="113" spans="1:18" ht="11.25" customHeight="1">
      <c r="A113" s="223" t="s">
        <v>1670</v>
      </c>
      <c r="B113" s="223" t="s">
        <v>1671</v>
      </c>
      <c r="C113" s="223" t="s">
        <v>1672</v>
      </c>
      <c r="D113" s="223" t="s">
        <v>619</v>
      </c>
      <c r="E113" s="223"/>
      <c r="F113" s="222" t="s">
        <v>1446</v>
      </c>
      <c r="G113" s="228" t="s">
        <v>1673</v>
      </c>
      <c r="H113" s="228" t="s">
        <v>590</v>
      </c>
      <c r="I113" s="228" t="s">
        <v>1448</v>
      </c>
      <c r="J113" s="228"/>
      <c r="K113" s="228" t="s">
        <v>212</v>
      </c>
      <c r="L113" s="224">
        <v>4</v>
      </c>
      <c r="M113" s="430">
        <v>5</v>
      </c>
      <c r="N113" s="430" t="s">
        <v>163</v>
      </c>
    </row>
    <row r="114" spans="1:18" ht="11.25" customHeight="1">
      <c r="A114" s="223" t="s">
        <v>1674</v>
      </c>
      <c r="B114" s="223" t="s">
        <v>1675</v>
      </c>
      <c r="C114" s="223" t="s">
        <v>1676</v>
      </c>
      <c r="D114" s="223" t="s">
        <v>619</v>
      </c>
      <c r="E114" s="223"/>
      <c r="F114" s="222" t="s">
        <v>1446</v>
      </c>
      <c r="G114" s="228" t="s">
        <v>1677</v>
      </c>
      <c r="H114" s="228" t="s">
        <v>590</v>
      </c>
      <c r="I114" s="228" t="s">
        <v>1448</v>
      </c>
      <c r="J114" s="228"/>
      <c r="K114" s="228" t="s">
        <v>212</v>
      </c>
      <c r="L114" s="224">
        <v>4</v>
      </c>
      <c r="M114" s="430">
        <v>5</v>
      </c>
      <c r="N114" s="430" t="s">
        <v>163</v>
      </c>
    </row>
    <row r="115" spans="1:18" ht="11.25" customHeight="1">
      <c r="A115" s="223" t="s">
        <v>1678</v>
      </c>
      <c r="B115" s="223" t="s">
        <v>1679</v>
      </c>
      <c r="C115" s="223" t="s">
        <v>1680</v>
      </c>
      <c r="D115" s="223" t="s">
        <v>619</v>
      </c>
      <c r="E115" s="223"/>
      <c r="F115" s="222" t="s">
        <v>1446</v>
      </c>
      <c r="G115" s="228" t="s">
        <v>1681</v>
      </c>
      <c r="H115" s="228" t="s">
        <v>590</v>
      </c>
      <c r="I115" s="228" t="s">
        <v>1448</v>
      </c>
      <c r="J115" s="228"/>
      <c r="K115" s="228" t="s">
        <v>212</v>
      </c>
      <c r="L115" s="224">
        <v>4</v>
      </c>
      <c r="M115" s="430">
        <v>5</v>
      </c>
      <c r="N115" s="430" t="s">
        <v>163</v>
      </c>
    </row>
    <row r="116" spans="1:18" ht="11.25" customHeight="1">
      <c r="A116" s="223" t="s">
        <v>1682</v>
      </c>
      <c r="B116" s="223" t="s">
        <v>1683</v>
      </c>
      <c r="C116" s="223" t="s">
        <v>1684</v>
      </c>
      <c r="D116" s="223" t="s">
        <v>619</v>
      </c>
      <c r="E116" s="223"/>
      <c r="F116" s="222" t="s">
        <v>1446</v>
      </c>
      <c r="G116" s="228" t="s">
        <v>1685</v>
      </c>
      <c r="H116" s="228" t="s">
        <v>590</v>
      </c>
      <c r="I116" s="228" t="s">
        <v>1448</v>
      </c>
      <c r="J116" s="228"/>
      <c r="K116" s="228" t="s">
        <v>212</v>
      </c>
      <c r="L116" s="224">
        <v>4</v>
      </c>
      <c r="M116" s="430">
        <v>5</v>
      </c>
      <c r="N116" s="430" t="s">
        <v>163</v>
      </c>
    </row>
    <row r="117" spans="1:18" ht="11.25" customHeight="1">
      <c r="A117" s="223" t="s">
        <v>1686</v>
      </c>
      <c r="B117" s="223" t="s">
        <v>1687</v>
      </c>
      <c r="C117" s="223" t="s">
        <v>1688</v>
      </c>
      <c r="D117" s="223" t="s">
        <v>619</v>
      </c>
      <c r="E117" s="223"/>
      <c r="F117" s="222" t="s">
        <v>1440</v>
      </c>
      <c r="G117" s="228" t="s">
        <v>1689</v>
      </c>
      <c r="H117" s="228" t="s">
        <v>590</v>
      </c>
      <c r="I117" s="228" t="s">
        <v>1442</v>
      </c>
      <c r="J117" s="228"/>
      <c r="K117" s="228" t="s">
        <v>212</v>
      </c>
      <c r="L117" s="224">
        <v>4</v>
      </c>
      <c r="M117" s="430">
        <v>5</v>
      </c>
      <c r="N117" s="430" t="s">
        <v>163</v>
      </c>
    </row>
    <row r="118" spans="1:18" ht="11.25" customHeight="1">
      <c r="A118" s="223" t="s">
        <v>1690</v>
      </c>
      <c r="B118" s="223" t="s">
        <v>1691</v>
      </c>
      <c r="C118" s="223" t="s">
        <v>1692</v>
      </c>
      <c r="D118" s="223" t="s">
        <v>619</v>
      </c>
      <c r="E118" s="223"/>
      <c r="F118" s="222" t="s">
        <v>1446</v>
      </c>
      <c r="G118" s="228" t="s">
        <v>1693</v>
      </c>
      <c r="H118" s="228" t="s">
        <v>590</v>
      </c>
      <c r="I118" s="228" t="s">
        <v>1448</v>
      </c>
      <c r="J118" s="228"/>
      <c r="K118" s="228" t="s">
        <v>212</v>
      </c>
      <c r="L118" s="224">
        <v>4</v>
      </c>
      <c r="M118" s="430">
        <v>5</v>
      </c>
      <c r="N118" s="430" t="s">
        <v>163</v>
      </c>
    </row>
    <row r="119" spans="1:18" ht="11.25" customHeight="1">
      <c r="A119" s="223" t="s">
        <v>1694</v>
      </c>
      <c r="B119" s="223" t="s">
        <v>1695</v>
      </c>
      <c r="C119" s="223" t="s">
        <v>1696</v>
      </c>
      <c r="D119" s="223" t="s">
        <v>619</v>
      </c>
      <c r="E119" s="223"/>
      <c r="F119" s="222" t="s">
        <v>1446</v>
      </c>
      <c r="G119" s="228" t="s">
        <v>1697</v>
      </c>
      <c r="H119" s="228" t="s">
        <v>590</v>
      </c>
      <c r="I119" s="228" t="s">
        <v>1448</v>
      </c>
      <c r="J119" s="228"/>
      <c r="K119" s="228" t="s">
        <v>212</v>
      </c>
      <c r="L119" s="224">
        <v>4</v>
      </c>
      <c r="M119" s="430">
        <v>5</v>
      </c>
      <c r="N119" s="430" t="s">
        <v>163</v>
      </c>
    </row>
    <row r="120" spans="1:18" ht="11.25" customHeight="1">
      <c r="A120" s="223" t="s">
        <v>1698</v>
      </c>
      <c r="B120" s="223" t="s">
        <v>1699</v>
      </c>
      <c r="C120" s="223" t="s">
        <v>1700</v>
      </c>
      <c r="D120" s="223" t="s">
        <v>619</v>
      </c>
      <c r="E120" s="223"/>
      <c r="F120" s="222" t="s">
        <v>1446</v>
      </c>
      <c r="G120" s="228" t="s">
        <v>1701</v>
      </c>
      <c r="H120" s="228" t="s">
        <v>590</v>
      </c>
      <c r="I120" s="228" t="s">
        <v>1448</v>
      </c>
      <c r="J120" s="228"/>
      <c r="K120" s="228" t="s">
        <v>212</v>
      </c>
      <c r="L120" s="224">
        <v>4</v>
      </c>
      <c r="M120" s="430">
        <v>5</v>
      </c>
      <c r="N120" s="430" t="s">
        <v>163</v>
      </c>
    </row>
    <row r="121" spans="1:18" ht="11.25" customHeight="1">
      <c r="A121" s="223" t="s">
        <v>1702</v>
      </c>
      <c r="B121" s="223" t="s">
        <v>1703</v>
      </c>
      <c r="C121" s="223" t="s">
        <v>1704</v>
      </c>
      <c r="D121" s="223" t="s">
        <v>619</v>
      </c>
      <c r="E121" s="223"/>
      <c r="F121" s="222" t="s">
        <v>1446</v>
      </c>
      <c r="G121" s="228" t="s">
        <v>1705</v>
      </c>
      <c r="H121" s="228" t="s">
        <v>590</v>
      </c>
      <c r="I121" s="228" t="s">
        <v>1448</v>
      </c>
      <c r="J121" s="228"/>
      <c r="K121" s="228" t="s">
        <v>212</v>
      </c>
      <c r="L121" s="224">
        <v>4</v>
      </c>
      <c r="M121" s="430">
        <v>5</v>
      </c>
      <c r="N121" s="430" t="s">
        <v>163</v>
      </c>
    </row>
    <row r="122" spans="1:18" ht="11.25" customHeight="1">
      <c r="A122" s="223" t="s">
        <v>1706</v>
      </c>
      <c r="B122" s="223" t="s">
        <v>1707</v>
      </c>
      <c r="C122" s="223" t="s">
        <v>1708</v>
      </c>
      <c r="D122" s="223" t="s">
        <v>619</v>
      </c>
      <c r="E122" s="223"/>
      <c r="F122" s="222" t="s">
        <v>1446</v>
      </c>
      <c r="G122" s="228" t="s">
        <v>1709</v>
      </c>
      <c r="H122" s="228" t="s">
        <v>590</v>
      </c>
      <c r="I122" s="228" t="s">
        <v>1448</v>
      </c>
      <c r="J122" s="228"/>
      <c r="K122" s="228" t="s">
        <v>212</v>
      </c>
      <c r="L122" s="224">
        <v>4</v>
      </c>
      <c r="M122" s="430">
        <v>5</v>
      </c>
      <c r="N122" s="430" t="s">
        <v>163</v>
      </c>
    </row>
    <row r="123" spans="1:18" ht="11.25" customHeight="1">
      <c r="A123" s="223" t="s">
        <v>1710</v>
      </c>
      <c r="B123" s="223" t="s">
        <v>1711</v>
      </c>
      <c r="C123" s="223" t="s">
        <v>1712</v>
      </c>
      <c r="D123" s="223" t="s">
        <v>619</v>
      </c>
      <c r="E123" s="223"/>
      <c r="F123" s="222" t="s">
        <v>1446</v>
      </c>
      <c r="G123" s="228" t="s">
        <v>1713</v>
      </c>
      <c r="H123" s="228" t="s">
        <v>590</v>
      </c>
      <c r="I123" s="228" t="s">
        <v>1448</v>
      </c>
      <c r="J123" s="228"/>
      <c r="K123" s="228" t="s">
        <v>212</v>
      </c>
      <c r="L123" s="224">
        <v>4</v>
      </c>
      <c r="M123" s="430">
        <v>5</v>
      </c>
      <c r="N123" s="430" t="s">
        <v>163</v>
      </c>
    </row>
    <row r="124" spans="1:18" ht="11.25" customHeight="1">
      <c r="A124" s="223" t="s">
        <v>1714</v>
      </c>
      <c r="B124" s="223" t="s">
        <v>1715</v>
      </c>
      <c r="C124" s="223" t="s">
        <v>1716</v>
      </c>
      <c r="D124" s="223" t="s">
        <v>619</v>
      </c>
      <c r="E124" s="223"/>
      <c r="F124" s="222" t="s">
        <v>1446</v>
      </c>
      <c r="G124" s="228" t="s">
        <v>1717</v>
      </c>
      <c r="H124" s="228" t="s">
        <v>590</v>
      </c>
      <c r="I124" s="228" t="s">
        <v>1448</v>
      </c>
      <c r="J124" s="228"/>
      <c r="K124" s="228" t="s">
        <v>212</v>
      </c>
      <c r="L124" s="224">
        <v>4</v>
      </c>
      <c r="M124" s="430">
        <v>5</v>
      </c>
      <c r="N124" s="430" t="s">
        <v>163</v>
      </c>
    </row>
    <row r="125" spans="1:18" ht="11.25" customHeight="1">
      <c r="A125" s="223" t="s">
        <v>1718</v>
      </c>
      <c r="B125" s="223" t="s">
        <v>1719</v>
      </c>
      <c r="C125" s="223" t="s">
        <v>1720</v>
      </c>
      <c r="D125" s="223" t="s">
        <v>619</v>
      </c>
      <c r="E125" s="223"/>
      <c r="F125" s="222" t="s">
        <v>1446</v>
      </c>
      <c r="G125" s="228" t="s">
        <v>1721</v>
      </c>
      <c r="H125" s="228" t="s">
        <v>590</v>
      </c>
      <c r="I125" s="228" t="s">
        <v>1448</v>
      </c>
      <c r="J125" s="228"/>
      <c r="K125" s="228" t="s">
        <v>212</v>
      </c>
      <c r="L125" s="224">
        <v>4</v>
      </c>
      <c r="M125" s="430">
        <v>5</v>
      </c>
      <c r="N125" s="430" t="s">
        <v>163</v>
      </c>
    </row>
    <row r="126" spans="1:18" ht="11.25" customHeight="1">
      <c r="A126" s="223" t="s">
        <v>1722</v>
      </c>
      <c r="B126" s="223" t="s">
        <v>1723</v>
      </c>
      <c r="C126" s="223" t="s">
        <v>1724</v>
      </c>
      <c r="D126" s="223" t="s">
        <v>619</v>
      </c>
      <c r="E126" s="223"/>
      <c r="F126" s="222" t="s">
        <v>1446</v>
      </c>
      <c r="G126" s="228" t="s">
        <v>1725</v>
      </c>
      <c r="H126" s="228" t="s">
        <v>590</v>
      </c>
      <c r="I126" s="228" t="s">
        <v>1448</v>
      </c>
      <c r="J126" s="228"/>
      <c r="K126" s="228" t="s">
        <v>212</v>
      </c>
      <c r="L126" s="224">
        <v>4</v>
      </c>
      <c r="M126" s="430">
        <v>5</v>
      </c>
      <c r="N126" s="430" t="s">
        <v>163</v>
      </c>
    </row>
    <row r="127" spans="1:18" ht="11.25" customHeight="1">
      <c r="A127" s="223" t="s">
        <v>1726</v>
      </c>
      <c r="B127" s="223" t="s">
        <v>1727</v>
      </c>
      <c r="C127" s="223" t="s">
        <v>1728</v>
      </c>
      <c r="D127" s="223" t="s">
        <v>619</v>
      </c>
      <c r="E127" s="223"/>
      <c r="F127" s="222" t="s">
        <v>1440</v>
      </c>
      <c r="G127" s="228" t="s">
        <v>1729</v>
      </c>
      <c r="H127" s="228" t="s">
        <v>590</v>
      </c>
      <c r="I127" s="228" t="s">
        <v>1730</v>
      </c>
      <c r="J127" s="228"/>
      <c r="K127" s="228" t="s">
        <v>212</v>
      </c>
      <c r="L127" s="224">
        <v>4</v>
      </c>
      <c r="M127" s="430">
        <v>5</v>
      </c>
      <c r="N127" s="430" t="s">
        <v>163</v>
      </c>
    </row>
    <row r="128" spans="1:18" ht="11.25" customHeight="1">
      <c r="A128" s="223" t="s">
        <v>1731</v>
      </c>
      <c r="B128" s="223" t="s">
        <v>1732</v>
      </c>
      <c r="C128" s="223" t="s">
        <v>1733</v>
      </c>
      <c r="D128" s="223" t="s">
        <v>619</v>
      </c>
      <c r="E128" s="223"/>
      <c r="F128" s="222" t="s">
        <v>1440</v>
      </c>
      <c r="G128" s="228" t="s">
        <v>1734</v>
      </c>
      <c r="H128" s="228" t="s">
        <v>590</v>
      </c>
      <c r="I128" s="228" t="s">
        <v>1735</v>
      </c>
      <c r="J128" s="228"/>
      <c r="K128" s="228" t="s">
        <v>212</v>
      </c>
      <c r="L128" s="224">
        <v>4</v>
      </c>
      <c r="M128" s="430">
        <v>5</v>
      </c>
      <c r="N128" s="430" t="s">
        <v>163</v>
      </c>
      <c r="R128" s="487"/>
    </row>
    <row r="129" spans="1:14" ht="11.25" customHeight="1">
      <c r="A129" s="223" t="s">
        <v>1736</v>
      </c>
      <c r="B129" s="223" t="s">
        <v>1737</v>
      </c>
      <c r="C129" s="223" t="s">
        <v>1738</v>
      </c>
      <c r="D129" s="223" t="s">
        <v>619</v>
      </c>
      <c r="E129" s="223"/>
      <c r="F129" s="222" t="s">
        <v>1446</v>
      </c>
      <c r="G129" s="228" t="s">
        <v>1739</v>
      </c>
      <c r="H129" s="228" t="s">
        <v>590</v>
      </c>
      <c r="I129" s="228" t="s">
        <v>1448</v>
      </c>
      <c r="J129" s="228"/>
      <c r="K129" s="228" t="s">
        <v>212</v>
      </c>
      <c r="L129" s="224">
        <v>4</v>
      </c>
      <c r="M129" s="430">
        <v>5</v>
      </c>
      <c r="N129" s="430" t="s">
        <v>163</v>
      </c>
    </row>
    <row r="130" spans="1:14" ht="11.25" customHeight="1">
      <c r="A130" s="223" t="s">
        <v>1740</v>
      </c>
      <c r="B130" s="223" t="s">
        <v>1741</v>
      </c>
      <c r="C130" s="223" t="s">
        <v>1742</v>
      </c>
      <c r="D130" s="223" t="s">
        <v>619</v>
      </c>
      <c r="E130" s="223"/>
      <c r="F130" s="222" t="s">
        <v>1446</v>
      </c>
      <c r="G130" s="228" t="s">
        <v>1743</v>
      </c>
      <c r="H130" s="228" t="s">
        <v>590</v>
      </c>
      <c r="I130" s="228" t="s">
        <v>1448</v>
      </c>
      <c r="J130" s="228"/>
      <c r="K130" s="228" t="s">
        <v>212</v>
      </c>
      <c r="L130" s="224">
        <v>4</v>
      </c>
      <c r="M130" s="430">
        <v>5</v>
      </c>
      <c r="N130" s="430" t="s">
        <v>163</v>
      </c>
    </row>
    <row r="131" spans="1:14" ht="11.25" customHeight="1">
      <c r="A131" s="223" t="s">
        <v>1744</v>
      </c>
      <c r="B131" s="223" t="s">
        <v>1745</v>
      </c>
      <c r="C131" s="223" t="s">
        <v>1746</v>
      </c>
      <c r="D131" s="223" t="s">
        <v>619</v>
      </c>
      <c r="E131" s="223"/>
      <c r="F131" s="222" t="s">
        <v>1446</v>
      </c>
      <c r="G131" s="228" t="s">
        <v>1747</v>
      </c>
      <c r="H131" s="228" t="s">
        <v>590</v>
      </c>
      <c r="I131" s="228" t="s">
        <v>1448</v>
      </c>
      <c r="J131" s="228"/>
      <c r="K131" s="228" t="s">
        <v>212</v>
      </c>
      <c r="L131" s="224">
        <v>4</v>
      </c>
      <c r="M131" s="430">
        <v>5</v>
      </c>
      <c r="N131" s="430" t="s">
        <v>163</v>
      </c>
    </row>
    <row r="132" spans="1:14" ht="11.25" customHeight="1">
      <c r="A132" s="223" t="s">
        <v>1748</v>
      </c>
      <c r="B132" s="223" t="s">
        <v>1749</v>
      </c>
      <c r="C132" s="223" t="s">
        <v>1750</v>
      </c>
      <c r="D132" s="223" t="s">
        <v>619</v>
      </c>
      <c r="E132" s="223"/>
      <c r="F132" s="222" t="s">
        <v>1446</v>
      </c>
      <c r="G132" s="228" t="s">
        <v>1751</v>
      </c>
      <c r="H132" s="228" t="s">
        <v>590</v>
      </c>
      <c r="I132" s="228" t="s">
        <v>1448</v>
      </c>
      <c r="J132" s="228"/>
      <c r="K132" s="228" t="s">
        <v>212</v>
      </c>
      <c r="L132" s="224">
        <v>4</v>
      </c>
      <c r="M132" s="430">
        <v>5</v>
      </c>
      <c r="N132" s="430" t="s">
        <v>163</v>
      </c>
    </row>
    <row r="133" spans="1:14" ht="11.25" customHeight="1">
      <c r="A133" s="223" t="s">
        <v>1752</v>
      </c>
      <c r="B133" s="223" t="s">
        <v>1753</v>
      </c>
      <c r="C133" s="223" t="s">
        <v>1754</v>
      </c>
      <c r="D133" s="223" t="s">
        <v>619</v>
      </c>
      <c r="E133" s="223"/>
      <c r="F133" s="222" t="s">
        <v>1446</v>
      </c>
      <c r="G133" s="228" t="s">
        <v>1755</v>
      </c>
      <c r="H133" s="228" t="s">
        <v>590</v>
      </c>
      <c r="I133" s="228" t="s">
        <v>1448</v>
      </c>
      <c r="J133" s="228"/>
      <c r="K133" s="228" t="s">
        <v>212</v>
      </c>
      <c r="L133" s="224">
        <v>4</v>
      </c>
      <c r="M133" s="430">
        <v>5</v>
      </c>
      <c r="N133" s="430" t="s">
        <v>163</v>
      </c>
    </row>
    <row r="134" spans="1:14" ht="11.25" customHeight="1">
      <c r="A134" s="223" t="s">
        <v>1756</v>
      </c>
      <c r="B134" s="223" t="s">
        <v>1757</v>
      </c>
      <c r="C134" s="223" t="s">
        <v>1758</v>
      </c>
      <c r="D134" s="223" t="s">
        <v>619</v>
      </c>
      <c r="E134" s="223"/>
      <c r="F134" s="222" t="s">
        <v>1446</v>
      </c>
      <c r="G134" s="228" t="s">
        <v>1759</v>
      </c>
      <c r="H134" s="228" t="s">
        <v>590</v>
      </c>
      <c r="I134" s="228" t="s">
        <v>1448</v>
      </c>
      <c r="J134" s="228"/>
      <c r="K134" s="228" t="s">
        <v>212</v>
      </c>
      <c r="L134" s="224">
        <v>4</v>
      </c>
      <c r="M134" s="430">
        <v>5</v>
      </c>
      <c r="N134" s="430" t="s">
        <v>163</v>
      </c>
    </row>
    <row r="135" spans="1:14" ht="11.25" customHeight="1">
      <c r="A135" s="223" t="s">
        <v>1760</v>
      </c>
      <c r="B135" s="223" t="s">
        <v>1761</v>
      </c>
      <c r="C135" s="223" t="s">
        <v>1762</v>
      </c>
      <c r="D135" s="223" t="s">
        <v>619</v>
      </c>
      <c r="E135" s="223"/>
      <c r="F135" s="222" t="s">
        <v>1446</v>
      </c>
      <c r="G135" s="228" t="s">
        <v>1763</v>
      </c>
      <c r="H135" s="228" t="s">
        <v>590</v>
      </c>
      <c r="I135" s="228" t="s">
        <v>1448</v>
      </c>
      <c r="J135" s="228"/>
      <c r="K135" s="228" t="s">
        <v>212</v>
      </c>
      <c r="L135" s="224">
        <v>4</v>
      </c>
      <c r="M135" s="430">
        <v>5</v>
      </c>
      <c r="N135" s="430" t="s">
        <v>163</v>
      </c>
    </row>
    <row r="136" spans="1:14" ht="11.25" customHeight="1">
      <c r="A136" s="223" t="s">
        <v>1764</v>
      </c>
      <c r="B136" s="223" t="s">
        <v>1765</v>
      </c>
      <c r="C136" s="223" t="s">
        <v>1766</v>
      </c>
      <c r="D136" s="223" t="s">
        <v>619</v>
      </c>
      <c r="E136" s="223"/>
      <c r="F136" s="222" t="s">
        <v>1446</v>
      </c>
      <c r="G136" s="228" t="s">
        <v>1767</v>
      </c>
      <c r="H136" s="228" t="s">
        <v>590</v>
      </c>
      <c r="I136" s="228" t="s">
        <v>1448</v>
      </c>
      <c r="J136" s="228"/>
      <c r="K136" s="228" t="s">
        <v>212</v>
      </c>
      <c r="L136" s="224">
        <v>4</v>
      </c>
      <c r="M136" s="430">
        <v>5</v>
      </c>
      <c r="N136" s="430" t="s">
        <v>163</v>
      </c>
    </row>
    <row r="137" spans="1:14" ht="11.25" customHeight="1">
      <c r="A137" s="223" t="s">
        <v>1768</v>
      </c>
      <c r="B137" s="223" t="s">
        <v>1769</v>
      </c>
      <c r="C137" s="223" t="s">
        <v>1770</v>
      </c>
      <c r="D137" s="223" t="s">
        <v>619</v>
      </c>
      <c r="E137" s="223"/>
      <c r="F137" s="222" t="s">
        <v>1446</v>
      </c>
      <c r="G137" s="228" t="s">
        <v>1771</v>
      </c>
      <c r="H137" s="228" t="s">
        <v>590</v>
      </c>
      <c r="I137" s="228" t="s">
        <v>1448</v>
      </c>
      <c r="J137" s="228"/>
      <c r="K137" s="228" t="s">
        <v>212</v>
      </c>
      <c r="L137" s="224">
        <v>4</v>
      </c>
      <c r="M137" s="430">
        <v>5</v>
      </c>
      <c r="N137" s="430" t="s">
        <v>163</v>
      </c>
    </row>
    <row r="138" spans="1:14" ht="11.25" customHeight="1">
      <c r="A138" s="223" t="s">
        <v>1772</v>
      </c>
      <c r="B138" s="223" t="s">
        <v>1773</v>
      </c>
      <c r="C138" s="223" t="s">
        <v>1774</v>
      </c>
      <c r="D138" s="223" t="s">
        <v>619</v>
      </c>
      <c r="E138" s="223"/>
      <c r="F138" s="222" t="s">
        <v>1446</v>
      </c>
      <c r="G138" s="228" t="s">
        <v>1775</v>
      </c>
      <c r="H138" s="228" t="s">
        <v>590</v>
      </c>
      <c r="I138" s="228" t="s">
        <v>1442</v>
      </c>
      <c r="J138" s="228"/>
      <c r="K138" s="228" t="s">
        <v>212</v>
      </c>
      <c r="L138" s="224">
        <v>4</v>
      </c>
      <c r="M138" s="430">
        <v>5</v>
      </c>
      <c r="N138" s="430" t="s">
        <v>163</v>
      </c>
    </row>
    <row r="139" spans="1:14" ht="11.25" customHeight="1">
      <c r="A139" s="223" t="s">
        <v>1776</v>
      </c>
      <c r="B139" s="223" t="s">
        <v>1777</v>
      </c>
      <c r="C139" s="223" t="s">
        <v>1778</v>
      </c>
      <c r="D139" s="223" t="s">
        <v>619</v>
      </c>
      <c r="E139" s="223"/>
      <c r="F139" s="222" t="s">
        <v>1446</v>
      </c>
      <c r="G139" s="228" t="s">
        <v>1779</v>
      </c>
      <c r="H139" s="228" t="s">
        <v>590</v>
      </c>
      <c r="I139" s="228" t="s">
        <v>1448</v>
      </c>
      <c r="J139" s="228"/>
      <c r="K139" s="228" t="s">
        <v>212</v>
      </c>
      <c r="L139" s="224">
        <v>4</v>
      </c>
      <c r="M139" s="430">
        <v>5</v>
      </c>
      <c r="N139" s="430" t="s">
        <v>163</v>
      </c>
    </row>
    <row r="140" spans="1:14" ht="11.25" customHeight="1">
      <c r="A140" s="223" t="s">
        <v>1780</v>
      </c>
      <c r="B140" s="223" t="s">
        <v>1781</v>
      </c>
      <c r="C140" s="223" t="s">
        <v>1782</v>
      </c>
      <c r="D140" s="223" t="s">
        <v>619</v>
      </c>
      <c r="E140" s="223"/>
      <c r="F140" s="222" t="s">
        <v>1446</v>
      </c>
      <c r="G140" s="228" t="s">
        <v>1783</v>
      </c>
      <c r="H140" s="228" t="s">
        <v>590</v>
      </c>
      <c r="I140" s="228" t="s">
        <v>1448</v>
      </c>
      <c r="J140" s="228"/>
      <c r="K140" s="228" t="s">
        <v>212</v>
      </c>
      <c r="L140" s="224">
        <v>4</v>
      </c>
      <c r="M140" s="430">
        <v>5</v>
      </c>
      <c r="N140" s="430" t="s">
        <v>163</v>
      </c>
    </row>
    <row r="141" spans="1:14" ht="11.25" customHeight="1">
      <c r="A141" s="223" t="s">
        <v>1784</v>
      </c>
      <c r="B141" s="223" t="s">
        <v>1785</v>
      </c>
      <c r="C141" s="223" t="s">
        <v>1786</v>
      </c>
      <c r="D141" s="223" t="s">
        <v>619</v>
      </c>
      <c r="E141" s="223"/>
      <c r="F141" s="222" t="s">
        <v>1446</v>
      </c>
      <c r="G141" s="228" t="s">
        <v>1787</v>
      </c>
      <c r="H141" s="228" t="s">
        <v>590</v>
      </c>
      <c r="I141" s="228" t="s">
        <v>1448</v>
      </c>
      <c r="J141" s="228"/>
      <c r="K141" s="228" t="s">
        <v>212</v>
      </c>
      <c r="L141" s="224">
        <v>4</v>
      </c>
      <c r="M141" s="430">
        <v>5</v>
      </c>
      <c r="N141" s="430" t="s">
        <v>163</v>
      </c>
    </row>
    <row r="142" spans="1:14" ht="11.25" customHeight="1">
      <c r="A142" s="223" t="s">
        <v>1788</v>
      </c>
      <c r="B142" s="223" t="s">
        <v>1789</v>
      </c>
      <c r="C142" s="223" t="s">
        <v>1790</v>
      </c>
      <c r="D142" s="223" t="s">
        <v>619</v>
      </c>
      <c r="E142" s="223"/>
      <c r="F142" s="222" t="s">
        <v>1446</v>
      </c>
      <c r="G142" s="228" t="s">
        <v>1791</v>
      </c>
      <c r="H142" s="228" t="s">
        <v>590</v>
      </c>
      <c r="I142" s="228" t="s">
        <v>1448</v>
      </c>
      <c r="J142" s="228"/>
      <c r="K142" s="228" t="s">
        <v>212</v>
      </c>
      <c r="L142" s="224">
        <v>4</v>
      </c>
      <c r="M142" s="430">
        <v>5</v>
      </c>
      <c r="N142" s="430" t="s">
        <v>163</v>
      </c>
    </row>
    <row r="143" spans="1:14" ht="11.25" customHeight="1">
      <c r="A143" s="223" t="s">
        <v>1792</v>
      </c>
      <c r="B143" s="223" t="s">
        <v>1793</v>
      </c>
      <c r="C143" s="223" t="s">
        <v>1794</v>
      </c>
      <c r="D143" s="223" t="s">
        <v>619</v>
      </c>
      <c r="E143" s="223"/>
      <c r="F143" s="222" t="s">
        <v>1446</v>
      </c>
      <c r="G143" s="228" t="s">
        <v>1795</v>
      </c>
      <c r="H143" s="228" t="s">
        <v>590</v>
      </c>
      <c r="I143" s="228" t="s">
        <v>1448</v>
      </c>
      <c r="J143" s="228"/>
      <c r="K143" s="228" t="s">
        <v>212</v>
      </c>
      <c r="L143" s="224">
        <v>4</v>
      </c>
      <c r="M143" s="430">
        <v>5</v>
      </c>
      <c r="N143" s="430" t="s">
        <v>163</v>
      </c>
    </row>
    <row r="144" spans="1:14" ht="11.25" customHeight="1">
      <c r="A144" s="223" t="s">
        <v>1796</v>
      </c>
      <c r="B144" s="223" t="s">
        <v>1797</v>
      </c>
      <c r="C144" s="223" t="s">
        <v>1798</v>
      </c>
      <c r="D144" s="223" t="s">
        <v>619</v>
      </c>
      <c r="E144" s="223"/>
      <c r="F144" s="222" t="s">
        <v>1446</v>
      </c>
      <c r="G144" s="228" t="s">
        <v>1799</v>
      </c>
      <c r="H144" s="228" t="s">
        <v>590</v>
      </c>
      <c r="I144" s="228" t="s">
        <v>1448</v>
      </c>
      <c r="J144" s="228"/>
      <c r="K144" s="228" t="s">
        <v>212</v>
      </c>
      <c r="L144" s="224">
        <v>4</v>
      </c>
      <c r="M144" s="430">
        <v>5</v>
      </c>
      <c r="N144" s="430" t="s">
        <v>163</v>
      </c>
    </row>
    <row r="145" spans="1:14" ht="11.25" customHeight="1">
      <c r="A145" s="223" t="s">
        <v>1800</v>
      </c>
      <c r="B145" s="223" t="s">
        <v>1801</v>
      </c>
      <c r="C145" s="223" t="s">
        <v>1802</v>
      </c>
      <c r="D145" s="223" t="s">
        <v>619</v>
      </c>
      <c r="E145" s="223"/>
      <c r="F145" s="222" t="s">
        <v>1446</v>
      </c>
      <c r="G145" s="228" t="s">
        <v>1803</v>
      </c>
      <c r="H145" s="228" t="s">
        <v>590</v>
      </c>
      <c r="I145" s="228" t="s">
        <v>1448</v>
      </c>
      <c r="J145" s="228"/>
      <c r="K145" s="228" t="s">
        <v>212</v>
      </c>
      <c r="L145" s="224">
        <v>4</v>
      </c>
      <c r="M145" s="430">
        <v>5</v>
      </c>
      <c r="N145" s="430" t="s">
        <v>163</v>
      </c>
    </row>
    <row r="146" spans="1:14" ht="11.25" customHeight="1">
      <c r="A146" s="223" t="s">
        <v>1804</v>
      </c>
      <c r="B146" s="223" t="s">
        <v>1805</v>
      </c>
      <c r="C146" s="223" t="s">
        <v>1806</v>
      </c>
      <c r="D146" s="223" t="s">
        <v>619</v>
      </c>
      <c r="E146" s="223"/>
      <c r="F146" s="222" t="s">
        <v>1446</v>
      </c>
      <c r="G146" s="228" t="s">
        <v>1767</v>
      </c>
      <c r="H146" s="228" t="s">
        <v>590</v>
      </c>
      <c r="I146" s="228" t="s">
        <v>1448</v>
      </c>
      <c r="J146" s="228"/>
      <c r="K146" s="228" t="s">
        <v>212</v>
      </c>
      <c r="L146" s="224">
        <v>4</v>
      </c>
      <c r="M146" s="430">
        <v>5</v>
      </c>
      <c r="N146" s="430" t="s">
        <v>163</v>
      </c>
    </row>
    <row r="147" spans="1:14" ht="11.25" customHeight="1">
      <c r="A147" s="223" t="s">
        <v>1807</v>
      </c>
      <c r="B147" s="223" t="s">
        <v>1808</v>
      </c>
      <c r="C147" s="223" t="s">
        <v>1809</v>
      </c>
      <c r="D147" s="223" t="s">
        <v>619</v>
      </c>
      <c r="E147" s="223"/>
      <c r="F147" s="222" t="s">
        <v>1446</v>
      </c>
      <c r="G147" s="228" t="s">
        <v>1810</v>
      </c>
      <c r="H147" s="228" t="s">
        <v>590</v>
      </c>
      <c r="I147" s="228" t="s">
        <v>1448</v>
      </c>
      <c r="J147" s="228"/>
      <c r="K147" s="228" t="s">
        <v>212</v>
      </c>
      <c r="L147" s="224">
        <v>4</v>
      </c>
      <c r="M147" s="430">
        <v>5</v>
      </c>
      <c r="N147" s="430" t="s">
        <v>163</v>
      </c>
    </row>
    <row r="148" spans="1:14" ht="11.25" customHeight="1">
      <c r="A148" s="223" t="s">
        <v>1811</v>
      </c>
      <c r="B148" s="223" t="s">
        <v>1812</v>
      </c>
      <c r="C148" s="223" t="s">
        <v>1813</v>
      </c>
      <c r="D148" s="223" t="s">
        <v>619</v>
      </c>
      <c r="E148" s="223"/>
      <c r="F148" s="222" t="s">
        <v>1446</v>
      </c>
      <c r="G148" s="228" t="s">
        <v>1814</v>
      </c>
      <c r="H148" s="228" t="s">
        <v>590</v>
      </c>
      <c r="I148" s="228" t="s">
        <v>1442</v>
      </c>
      <c r="J148" s="228"/>
      <c r="K148" s="228" t="s">
        <v>212</v>
      </c>
      <c r="L148" s="224">
        <v>4</v>
      </c>
      <c r="M148" s="430">
        <v>5</v>
      </c>
      <c r="N148" s="430" t="s">
        <v>163</v>
      </c>
    </row>
    <row r="149" spans="1:14" ht="11.25" customHeight="1">
      <c r="A149" s="223" t="s">
        <v>1815</v>
      </c>
      <c r="B149" s="223" t="s">
        <v>1816</v>
      </c>
      <c r="C149" s="223" t="s">
        <v>1817</v>
      </c>
      <c r="D149" s="223" t="s">
        <v>619</v>
      </c>
      <c r="E149" s="223"/>
      <c r="F149" s="222" t="s">
        <v>1446</v>
      </c>
      <c r="G149" s="228" t="s">
        <v>1818</v>
      </c>
      <c r="H149" s="228" t="s">
        <v>590</v>
      </c>
      <c r="I149" s="228" t="s">
        <v>1448</v>
      </c>
      <c r="J149" s="228"/>
      <c r="K149" s="228" t="s">
        <v>212</v>
      </c>
      <c r="L149" s="224">
        <v>4</v>
      </c>
      <c r="M149" s="430">
        <v>5</v>
      </c>
      <c r="N149" s="430" t="s">
        <v>163</v>
      </c>
    </row>
    <row r="150" spans="1:14" ht="11.25" customHeight="1">
      <c r="A150" s="223" t="s">
        <v>1819</v>
      </c>
      <c r="B150" s="223" t="s">
        <v>1820</v>
      </c>
      <c r="C150" s="223" t="s">
        <v>1821</v>
      </c>
      <c r="D150" s="223" t="s">
        <v>619</v>
      </c>
      <c r="E150" s="223"/>
      <c r="F150" s="222" t="s">
        <v>1446</v>
      </c>
      <c r="G150" s="228" t="s">
        <v>1822</v>
      </c>
      <c r="H150" s="228" t="s">
        <v>590</v>
      </c>
      <c r="I150" s="228" t="s">
        <v>1448</v>
      </c>
      <c r="J150" s="228"/>
      <c r="K150" s="228" t="s">
        <v>212</v>
      </c>
      <c r="L150" s="224">
        <v>4</v>
      </c>
      <c r="M150" s="430">
        <v>5</v>
      </c>
      <c r="N150" s="430" t="s">
        <v>163</v>
      </c>
    </row>
    <row r="151" spans="1:14" ht="11.25" customHeight="1">
      <c r="A151" s="223" t="s">
        <v>1823</v>
      </c>
      <c r="B151" s="223" t="s">
        <v>1824</v>
      </c>
      <c r="C151" s="223" t="s">
        <v>1825</v>
      </c>
      <c r="D151" s="223" t="s">
        <v>619</v>
      </c>
      <c r="E151" s="223"/>
      <c r="F151" s="222" t="s">
        <v>1446</v>
      </c>
      <c r="G151" s="228" t="s">
        <v>1826</v>
      </c>
      <c r="H151" s="228" t="s">
        <v>590</v>
      </c>
      <c r="I151" s="228" t="s">
        <v>1448</v>
      </c>
      <c r="J151" s="228"/>
      <c r="K151" s="228" t="s">
        <v>212</v>
      </c>
      <c r="L151" s="224">
        <v>4</v>
      </c>
      <c r="M151" s="430">
        <v>5</v>
      </c>
      <c r="N151" s="430" t="s">
        <v>163</v>
      </c>
    </row>
    <row r="152" spans="1:14" ht="11.25" customHeight="1">
      <c r="A152" s="223" t="s">
        <v>1827</v>
      </c>
      <c r="B152" s="223" t="s">
        <v>1828</v>
      </c>
      <c r="C152" s="223" t="s">
        <v>1829</v>
      </c>
      <c r="D152" s="223" t="s">
        <v>619</v>
      </c>
      <c r="E152" s="223"/>
      <c r="F152" s="222" t="s">
        <v>1446</v>
      </c>
      <c r="G152" s="228" t="s">
        <v>1830</v>
      </c>
      <c r="H152" s="228" t="s">
        <v>590</v>
      </c>
      <c r="I152" s="228" t="s">
        <v>1448</v>
      </c>
      <c r="J152" s="228"/>
      <c r="K152" s="228" t="s">
        <v>212</v>
      </c>
      <c r="L152" s="224">
        <v>4</v>
      </c>
      <c r="M152" s="430">
        <v>5</v>
      </c>
      <c r="N152" s="430" t="s">
        <v>163</v>
      </c>
    </row>
    <row r="153" spans="1:14" ht="11.25" customHeight="1">
      <c r="A153" s="223" t="s">
        <v>1831</v>
      </c>
      <c r="B153" s="223" t="s">
        <v>1832</v>
      </c>
      <c r="C153" s="223" t="s">
        <v>1833</v>
      </c>
      <c r="D153" s="223" t="s">
        <v>619</v>
      </c>
      <c r="E153" s="223"/>
      <c r="F153" s="222" t="s">
        <v>1446</v>
      </c>
      <c r="G153" s="228" t="s">
        <v>1834</v>
      </c>
      <c r="H153" s="228" t="s">
        <v>590</v>
      </c>
      <c r="I153" s="228" t="s">
        <v>1448</v>
      </c>
      <c r="J153" s="228"/>
      <c r="K153" s="228" t="s">
        <v>212</v>
      </c>
      <c r="L153" s="224">
        <v>4</v>
      </c>
      <c r="M153" s="430">
        <v>5</v>
      </c>
      <c r="N153" s="430" t="s">
        <v>163</v>
      </c>
    </row>
    <row r="154" spans="1:14" ht="11.25" customHeight="1">
      <c r="A154" s="223" t="s">
        <v>1835</v>
      </c>
      <c r="B154" s="223" t="s">
        <v>1836</v>
      </c>
      <c r="C154" s="223" t="s">
        <v>1837</v>
      </c>
      <c r="D154" s="223" t="s">
        <v>619</v>
      </c>
      <c r="E154" s="223"/>
      <c r="F154" s="222" t="s">
        <v>1446</v>
      </c>
      <c r="G154" s="228" t="s">
        <v>1838</v>
      </c>
      <c r="H154" s="228" t="s">
        <v>590</v>
      </c>
      <c r="I154" s="228" t="s">
        <v>1448</v>
      </c>
      <c r="J154" s="228"/>
      <c r="K154" s="228" t="s">
        <v>212</v>
      </c>
      <c r="L154" s="224">
        <v>4</v>
      </c>
      <c r="M154" s="430">
        <v>5</v>
      </c>
      <c r="N154" s="430" t="s">
        <v>163</v>
      </c>
    </row>
    <row r="155" spans="1:14" ht="11.25" customHeight="1">
      <c r="A155" s="223" t="s">
        <v>1839</v>
      </c>
      <c r="B155" s="223" t="s">
        <v>1840</v>
      </c>
      <c r="C155" s="223" t="s">
        <v>1841</v>
      </c>
      <c r="D155" s="223" t="s">
        <v>619</v>
      </c>
      <c r="E155" s="223"/>
      <c r="F155" s="222" t="s">
        <v>1446</v>
      </c>
      <c r="G155" s="228" t="s">
        <v>1842</v>
      </c>
      <c r="H155" s="228" t="s">
        <v>590</v>
      </c>
      <c r="I155" s="228" t="s">
        <v>1448</v>
      </c>
      <c r="J155" s="228"/>
      <c r="K155" s="228" t="s">
        <v>212</v>
      </c>
      <c r="L155" s="224">
        <v>4</v>
      </c>
      <c r="M155" s="430">
        <v>5</v>
      </c>
      <c r="N155" s="430" t="s">
        <v>163</v>
      </c>
    </row>
    <row r="156" spans="1:14" ht="11.25" customHeight="1">
      <c r="A156" s="223" t="s">
        <v>1843</v>
      </c>
      <c r="B156" s="223" t="s">
        <v>1844</v>
      </c>
      <c r="C156" s="223" t="s">
        <v>1845</v>
      </c>
      <c r="D156" s="223" t="s">
        <v>619</v>
      </c>
      <c r="E156" s="223"/>
      <c r="F156" s="222" t="s">
        <v>1446</v>
      </c>
      <c r="G156" s="228" t="s">
        <v>1767</v>
      </c>
      <c r="H156" s="228" t="s">
        <v>590</v>
      </c>
      <c r="I156" s="228" t="s">
        <v>1448</v>
      </c>
      <c r="J156" s="228"/>
      <c r="K156" s="228" t="s">
        <v>212</v>
      </c>
      <c r="L156" s="224">
        <v>4</v>
      </c>
      <c r="M156" s="430">
        <v>5</v>
      </c>
      <c r="N156" s="430" t="s">
        <v>163</v>
      </c>
    </row>
    <row r="157" spans="1:14" ht="11.25" customHeight="1">
      <c r="A157" s="223" t="s">
        <v>1846</v>
      </c>
      <c r="B157" s="223" t="s">
        <v>1847</v>
      </c>
      <c r="C157" s="223" t="s">
        <v>1848</v>
      </c>
      <c r="D157" s="223" t="s">
        <v>619</v>
      </c>
      <c r="E157" s="223"/>
      <c r="F157" s="222" t="s">
        <v>1446</v>
      </c>
      <c r="G157" s="228" t="s">
        <v>1849</v>
      </c>
      <c r="H157" s="228" t="s">
        <v>590</v>
      </c>
      <c r="I157" s="228" t="s">
        <v>1448</v>
      </c>
      <c r="J157" s="228"/>
      <c r="K157" s="228" t="s">
        <v>212</v>
      </c>
      <c r="L157" s="224">
        <v>4</v>
      </c>
      <c r="M157" s="430">
        <v>5</v>
      </c>
      <c r="N157" s="430" t="s">
        <v>163</v>
      </c>
    </row>
    <row r="158" spans="1:14" ht="11.25" customHeight="1">
      <c r="A158" s="223" t="s">
        <v>1850</v>
      </c>
      <c r="B158" s="223" t="s">
        <v>1851</v>
      </c>
      <c r="C158" s="223"/>
      <c r="D158" s="223" t="s">
        <v>619</v>
      </c>
      <c r="E158" s="223"/>
      <c r="F158" s="222" t="s">
        <v>1440</v>
      </c>
      <c r="G158" s="228" t="s">
        <v>1852</v>
      </c>
      <c r="H158" s="228" t="s">
        <v>590</v>
      </c>
      <c r="I158" s="228" t="s">
        <v>1442</v>
      </c>
      <c r="J158" s="228"/>
      <c r="K158" s="228" t="s">
        <v>212</v>
      </c>
      <c r="L158" s="224">
        <v>4</v>
      </c>
      <c r="M158" s="430">
        <v>5</v>
      </c>
      <c r="N158" s="430" t="s">
        <v>163</v>
      </c>
    </row>
    <row r="159" spans="1:14" ht="11.25" customHeight="1">
      <c r="A159" s="223" t="s">
        <v>1853</v>
      </c>
      <c r="B159" s="223" t="s">
        <v>1854</v>
      </c>
      <c r="C159" s="223" t="s">
        <v>1855</v>
      </c>
      <c r="D159" s="223" t="s">
        <v>619</v>
      </c>
      <c r="E159" s="223"/>
      <c r="F159" s="222" t="s">
        <v>1446</v>
      </c>
      <c r="G159" s="228" t="s">
        <v>1856</v>
      </c>
      <c r="H159" s="228" t="s">
        <v>590</v>
      </c>
      <c r="I159" s="228" t="s">
        <v>1442</v>
      </c>
      <c r="J159" s="228"/>
      <c r="K159" s="228" t="s">
        <v>212</v>
      </c>
      <c r="L159" s="224">
        <v>4</v>
      </c>
      <c r="M159" s="430">
        <v>5</v>
      </c>
      <c r="N159" s="430" t="s">
        <v>163</v>
      </c>
    </row>
    <row r="160" spans="1:14" ht="11.25" customHeight="1">
      <c r="A160" s="223" t="s">
        <v>1857</v>
      </c>
      <c r="B160" s="223" t="s">
        <v>1858</v>
      </c>
      <c r="C160" s="223" t="s">
        <v>1859</v>
      </c>
      <c r="D160" s="223" t="s">
        <v>619</v>
      </c>
      <c r="E160" s="223"/>
      <c r="F160" s="222" t="s">
        <v>1446</v>
      </c>
      <c r="G160" s="228" t="s">
        <v>1860</v>
      </c>
      <c r="H160" s="228" t="s">
        <v>590</v>
      </c>
      <c r="I160" s="228" t="s">
        <v>1448</v>
      </c>
      <c r="J160" s="228"/>
      <c r="K160" s="228" t="s">
        <v>212</v>
      </c>
      <c r="L160" s="224">
        <v>4</v>
      </c>
      <c r="M160" s="430">
        <v>5</v>
      </c>
      <c r="N160" s="430" t="s">
        <v>163</v>
      </c>
    </row>
    <row r="161" spans="1:14" ht="11.25" customHeight="1">
      <c r="A161" s="223" t="s">
        <v>1861</v>
      </c>
      <c r="B161" s="223" t="s">
        <v>1862</v>
      </c>
      <c r="C161" s="223" t="s">
        <v>1863</v>
      </c>
      <c r="D161" s="223" t="s">
        <v>619</v>
      </c>
      <c r="E161" s="223"/>
      <c r="F161" s="222" t="s">
        <v>1446</v>
      </c>
      <c r="G161" s="228" t="s">
        <v>1864</v>
      </c>
      <c r="H161" s="228" t="s">
        <v>590</v>
      </c>
      <c r="I161" s="228" t="s">
        <v>1448</v>
      </c>
      <c r="J161" s="228"/>
      <c r="K161" s="228" t="s">
        <v>212</v>
      </c>
      <c r="L161" s="224">
        <v>4</v>
      </c>
      <c r="M161" s="430">
        <v>5</v>
      </c>
      <c r="N161" s="430" t="s">
        <v>163</v>
      </c>
    </row>
    <row r="162" spans="1:14" ht="11.25" customHeight="1">
      <c r="A162" s="223" t="s">
        <v>1865</v>
      </c>
      <c r="B162" s="223" t="s">
        <v>1866</v>
      </c>
      <c r="C162" s="223" t="s">
        <v>1867</v>
      </c>
      <c r="D162" s="223" t="s">
        <v>619</v>
      </c>
      <c r="E162" s="223"/>
      <c r="F162" s="222" t="s">
        <v>1446</v>
      </c>
      <c r="G162" s="228" t="s">
        <v>1868</v>
      </c>
      <c r="H162" s="228" t="s">
        <v>590</v>
      </c>
      <c r="I162" s="228" t="s">
        <v>1448</v>
      </c>
      <c r="J162" s="228"/>
      <c r="K162" s="228" t="s">
        <v>212</v>
      </c>
      <c r="L162" s="224">
        <v>4</v>
      </c>
      <c r="M162" s="430">
        <v>5</v>
      </c>
      <c r="N162" s="430" t="s">
        <v>163</v>
      </c>
    </row>
    <row r="163" spans="1:14" ht="11.25" customHeight="1">
      <c r="A163" s="223" t="s">
        <v>1869</v>
      </c>
      <c r="B163" s="223" t="s">
        <v>1870</v>
      </c>
      <c r="C163" s="223" t="s">
        <v>1871</v>
      </c>
      <c r="D163" s="223" t="s">
        <v>619</v>
      </c>
      <c r="E163" s="223"/>
      <c r="F163" s="222" t="s">
        <v>1446</v>
      </c>
      <c r="G163" s="228" t="s">
        <v>1872</v>
      </c>
      <c r="H163" s="228" t="s">
        <v>590</v>
      </c>
      <c r="I163" s="228" t="s">
        <v>1448</v>
      </c>
      <c r="J163" s="228"/>
      <c r="K163" s="228" t="s">
        <v>212</v>
      </c>
      <c r="L163" s="224">
        <v>4</v>
      </c>
      <c r="M163" s="430">
        <v>5</v>
      </c>
      <c r="N163" s="430" t="s">
        <v>163</v>
      </c>
    </row>
    <row r="164" spans="1:14" ht="11.25" customHeight="1">
      <c r="A164" s="223" t="s">
        <v>1873</v>
      </c>
      <c r="B164" s="223" t="s">
        <v>1874</v>
      </c>
      <c r="C164" s="223" t="s">
        <v>1875</v>
      </c>
      <c r="D164" s="223" t="s">
        <v>619</v>
      </c>
      <c r="E164" s="223"/>
      <c r="F164" s="222" t="s">
        <v>1446</v>
      </c>
      <c r="G164" s="228" t="s">
        <v>1876</v>
      </c>
      <c r="H164" s="228" t="s">
        <v>590</v>
      </c>
      <c r="I164" s="228" t="s">
        <v>1448</v>
      </c>
      <c r="J164" s="228"/>
      <c r="K164" s="228" t="s">
        <v>212</v>
      </c>
      <c r="L164" s="224">
        <v>4</v>
      </c>
      <c r="M164" s="430">
        <v>5</v>
      </c>
      <c r="N164" s="430" t="s">
        <v>163</v>
      </c>
    </row>
    <row r="165" spans="1:14" ht="11.25" customHeight="1">
      <c r="A165" s="223" t="s">
        <v>1877</v>
      </c>
      <c r="B165" s="223" t="s">
        <v>1878</v>
      </c>
      <c r="C165" s="223" t="s">
        <v>1879</v>
      </c>
      <c r="D165" s="223" t="s">
        <v>619</v>
      </c>
      <c r="E165" s="223"/>
      <c r="F165" s="222" t="s">
        <v>1446</v>
      </c>
      <c r="G165" s="228" t="s">
        <v>1880</v>
      </c>
      <c r="H165" s="228" t="s">
        <v>590</v>
      </c>
      <c r="I165" s="228" t="s">
        <v>1448</v>
      </c>
      <c r="J165" s="228"/>
      <c r="K165" s="228" t="s">
        <v>212</v>
      </c>
      <c r="L165" s="224">
        <v>4</v>
      </c>
      <c r="M165" s="430">
        <v>5</v>
      </c>
      <c r="N165" s="430" t="s">
        <v>163</v>
      </c>
    </row>
    <row r="166" spans="1:14" ht="11.25" customHeight="1">
      <c r="A166" s="223" t="s">
        <v>1881</v>
      </c>
      <c r="B166" s="223" t="s">
        <v>1882</v>
      </c>
      <c r="C166" s="223" t="s">
        <v>1883</v>
      </c>
      <c r="D166" s="223" t="s">
        <v>619</v>
      </c>
      <c r="E166" s="223"/>
      <c r="F166" s="222" t="s">
        <v>1446</v>
      </c>
      <c r="G166" s="228" t="s">
        <v>1884</v>
      </c>
      <c r="H166" s="228" t="s">
        <v>590</v>
      </c>
      <c r="I166" s="228" t="s">
        <v>1448</v>
      </c>
      <c r="J166" s="228"/>
      <c r="K166" s="228" t="s">
        <v>212</v>
      </c>
      <c r="L166" s="224">
        <v>4</v>
      </c>
      <c r="M166" s="430">
        <v>5</v>
      </c>
      <c r="N166" s="430" t="s">
        <v>163</v>
      </c>
    </row>
    <row r="167" spans="1:14" ht="11.25" customHeight="1">
      <c r="A167" s="223" t="s">
        <v>1885</v>
      </c>
      <c r="B167" s="223" t="s">
        <v>1886</v>
      </c>
      <c r="C167" s="223" t="s">
        <v>1887</v>
      </c>
      <c r="D167" s="223" t="s">
        <v>619</v>
      </c>
      <c r="E167" s="223"/>
      <c r="F167" s="222" t="s">
        <v>1446</v>
      </c>
      <c r="G167" s="228" t="s">
        <v>1888</v>
      </c>
      <c r="H167" s="228" t="s">
        <v>590</v>
      </c>
      <c r="I167" s="228" t="s">
        <v>1448</v>
      </c>
      <c r="J167" s="228"/>
      <c r="K167" s="228" t="s">
        <v>212</v>
      </c>
      <c r="L167" s="224">
        <v>4</v>
      </c>
      <c r="M167" s="430">
        <v>5</v>
      </c>
      <c r="N167" s="430" t="s">
        <v>163</v>
      </c>
    </row>
    <row r="168" spans="1:14" ht="11.25" customHeight="1">
      <c r="A168" s="223" t="s">
        <v>1889</v>
      </c>
      <c r="B168" s="223" t="s">
        <v>1890</v>
      </c>
      <c r="C168" s="223" t="s">
        <v>1891</v>
      </c>
      <c r="D168" s="223" t="s">
        <v>619</v>
      </c>
      <c r="E168" s="223"/>
      <c r="F168" s="222" t="s">
        <v>1446</v>
      </c>
      <c r="G168" s="228" t="s">
        <v>1892</v>
      </c>
      <c r="H168" s="228" t="s">
        <v>590</v>
      </c>
      <c r="I168" s="228" t="s">
        <v>1448</v>
      </c>
      <c r="J168" s="228"/>
      <c r="K168" s="228" t="s">
        <v>212</v>
      </c>
      <c r="L168" s="224">
        <v>4</v>
      </c>
      <c r="M168" s="430">
        <v>5</v>
      </c>
      <c r="N168" s="430" t="s">
        <v>163</v>
      </c>
    </row>
    <row r="169" spans="1:14" ht="11.25" customHeight="1">
      <c r="A169" s="223" t="s">
        <v>1893</v>
      </c>
      <c r="B169" s="223" t="s">
        <v>1894</v>
      </c>
      <c r="C169" s="223" t="s">
        <v>1895</v>
      </c>
      <c r="D169" s="223" t="s">
        <v>619</v>
      </c>
      <c r="E169" s="223"/>
      <c r="F169" s="222" t="s">
        <v>1446</v>
      </c>
      <c r="G169" s="228" t="s">
        <v>1896</v>
      </c>
      <c r="H169" s="228" t="s">
        <v>590</v>
      </c>
      <c r="I169" s="228" t="s">
        <v>1442</v>
      </c>
      <c r="J169" s="228"/>
      <c r="K169" s="228" t="s">
        <v>212</v>
      </c>
      <c r="L169" s="224">
        <v>4</v>
      </c>
      <c r="M169" s="430">
        <v>5</v>
      </c>
      <c r="N169" s="430" t="s">
        <v>163</v>
      </c>
    </row>
    <row r="170" spans="1:14" ht="11.25" customHeight="1">
      <c r="A170" s="223" t="s">
        <v>1897</v>
      </c>
      <c r="B170" s="223" t="s">
        <v>1898</v>
      </c>
      <c r="C170" s="223" t="s">
        <v>1899</v>
      </c>
      <c r="D170" s="223" t="s">
        <v>619</v>
      </c>
      <c r="E170" s="223"/>
      <c r="F170" s="222" t="s">
        <v>1446</v>
      </c>
      <c r="G170" s="228" t="s">
        <v>1900</v>
      </c>
      <c r="H170" s="228" t="s">
        <v>590</v>
      </c>
      <c r="I170" s="228" t="s">
        <v>1448</v>
      </c>
      <c r="J170" s="228"/>
      <c r="K170" s="228" t="s">
        <v>212</v>
      </c>
      <c r="L170" s="224">
        <v>4</v>
      </c>
      <c r="M170" s="430">
        <v>5</v>
      </c>
      <c r="N170" s="430" t="s">
        <v>163</v>
      </c>
    </row>
    <row r="171" spans="1:14" ht="11.25" customHeight="1">
      <c r="A171" s="223" t="s">
        <v>1901</v>
      </c>
      <c r="B171" s="223" t="s">
        <v>1902</v>
      </c>
      <c r="C171" s="223" t="s">
        <v>1903</v>
      </c>
      <c r="D171" s="223" t="s">
        <v>619</v>
      </c>
      <c r="E171" s="223"/>
      <c r="F171" s="222" t="s">
        <v>1446</v>
      </c>
      <c r="G171" s="228" t="s">
        <v>1904</v>
      </c>
      <c r="H171" s="228" t="s">
        <v>590</v>
      </c>
      <c r="I171" s="228" t="s">
        <v>1448</v>
      </c>
      <c r="J171" s="228"/>
      <c r="K171" s="228" t="s">
        <v>212</v>
      </c>
      <c r="L171" s="224">
        <v>4</v>
      </c>
      <c r="M171" s="430">
        <v>5</v>
      </c>
      <c r="N171" s="430" t="s">
        <v>163</v>
      </c>
    </row>
    <row r="172" spans="1:14" ht="11.25" customHeight="1">
      <c r="A172" s="223" t="s">
        <v>1905</v>
      </c>
      <c r="B172" s="223" t="s">
        <v>1906</v>
      </c>
      <c r="C172" s="223" t="s">
        <v>1907</v>
      </c>
      <c r="D172" s="223" t="s">
        <v>619</v>
      </c>
      <c r="E172" s="223"/>
      <c r="F172" s="222" t="s">
        <v>1446</v>
      </c>
      <c r="G172" s="228" t="s">
        <v>1908</v>
      </c>
      <c r="H172" s="228" t="s">
        <v>590</v>
      </c>
      <c r="I172" s="228" t="s">
        <v>1448</v>
      </c>
      <c r="J172" s="228"/>
      <c r="K172" s="228" t="s">
        <v>212</v>
      </c>
      <c r="L172" s="224">
        <v>4</v>
      </c>
      <c r="M172" s="430">
        <v>5</v>
      </c>
      <c r="N172" s="430" t="s">
        <v>163</v>
      </c>
    </row>
    <row r="173" spans="1:14" ht="11.25" customHeight="1">
      <c r="A173" s="223" t="s">
        <v>1909</v>
      </c>
      <c r="B173" s="223" t="s">
        <v>1910</v>
      </c>
      <c r="C173" s="223" t="s">
        <v>1911</v>
      </c>
      <c r="D173" s="223" t="s">
        <v>619</v>
      </c>
      <c r="E173" s="223"/>
      <c r="F173" s="222" t="s">
        <v>1446</v>
      </c>
      <c r="G173" s="228" t="s">
        <v>1912</v>
      </c>
      <c r="H173" s="228" t="s">
        <v>590</v>
      </c>
      <c r="I173" s="228" t="s">
        <v>1448</v>
      </c>
      <c r="J173" s="228"/>
      <c r="K173" s="228" t="s">
        <v>212</v>
      </c>
      <c r="L173" s="224">
        <v>4</v>
      </c>
      <c r="M173" s="430">
        <v>5</v>
      </c>
      <c r="N173" s="430" t="s">
        <v>163</v>
      </c>
    </row>
    <row r="174" spans="1:14" ht="11.25" customHeight="1">
      <c r="A174" s="223" t="s">
        <v>1913</v>
      </c>
      <c r="B174" s="223" t="s">
        <v>1914</v>
      </c>
      <c r="C174" s="223" t="s">
        <v>1915</v>
      </c>
      <c r="D174" s="223" t="s">
        <v>619</v>
      </c>
      <c r="E174" s="223"/>
      <c r="F174" s="222" t="s">
        <v>1446</v>
      </c>
      <c r="G174" s="228" t="s">
        <v>1916</v>
      </c>
      <c r="H174" s="228" t="s">
        <v>590</v>
      </c>
      <c r="I174" s="228" t="s">
        <v>1448</v>
      </c>
      <c r="J174" s="228"/>
      <c r="K174" s="228" t="s">
        <v>212</v>
      </c>
      <c r="L174" s="224">
        <v>4</v>
      </c>
      <c r="M174" s="430">
        <v>5</v>
      </c>
      <c r="N174" s="430" t="s">
        <v>163</v>
      </c>
    </row>
    <row r="175" spans="1:14" ht="11.25" customHeight="1">
      <c r="A175" s="223" t="s">
        <v>1917</v>
      </c>
      <c r="B175" s="223" t="s">
        <v>1918</v>
      </c>
      <c r="C175" s="223" t="s">
        <v>1919</v>
      </c>
      <c r="D175" s="223" t="s">
        <v>619</v>
      </c>
      <c r="E175" s="223"/>
      <c r="F175" s="222" t="s">
        <v>1446</v>
      </c>
      <c r="G175" s="228" t="s">
        <v>1920</v>
      </c>
      <c r="H175" s="228" t="s">
        <v>590</v>
      </c>
      <c r="I175" s="228" t="s">
        <v>1448</v>
      </c>
      <c r="J175" s="228"/>
      <c r="K175" s="228" t="s">
        <v>212</v>
      </c>
      <c r="L175" s="224">
        <v>4</v>
      </c>
      <c r="M175" s="430">
        <v>5</v>
      </c>
      <c r="N175" s="430" t="s">
        <v>163</v>
      </c>
    </row>
    <row r="176" spans="1:14" ht="11.25" customHeight="1">
      <c r="A176" s="223" t="s">
        <v>1921</v>
      </c>
      <c r="B176" s="223" t="s">
        <v>1922</v>
      </c>
      <c r="C176" s="223" t="s">
        <v>1923</v>
      </c>
      <c r="D176" s="223" t="s">
        <v>619</v>
      </c>
      <c r="E176" s="223"/>
      <c r="F176" s="222" t="s">
        <v>1446</v>
      </c>
      <c r="G176" s="228" t="s">
        <v>1924</v>
      </c>
      <c r="H176" s="228" t="s">
        <v>590</v>
      </c>
      <c r="I176" s="228" t="s">
        <v>1448</v>
      </c>
      <c r="J176" s="228"/>
      <c r="K176" s="228" t="s">
        <v>212</v>
      </c>
      <c r="L176" s="224">
        <v>4</v>
      </c>
      <c r="M176" s="430">
        <v>5</v>
      </c>
      <c r="N176" s="430" t="s">
        <v>163</v>
      </c>
    </row>
    <row r="177" spans="1:18" ht="11.25" customHeight="1">
      <c r="A177" s="223" t="s">
        <v>1925</v>
      </c>
      <c r="B177" s="223" t="s">
        <v>1926</v>
      </c>
      <c r="C177" s="223" t="s">
        <v>1927</v>
      </c>
      <c r="D177" s="223" t="s">
        <v>619</v>
      </c>
      <c r="E177" s="223"/>
      <c r="F177" s="222" t="s">
        <v>1446</v>
      </c>
      <c r="G177" s="228" t="s">
        <v>1928</v>
      </c>
      <c r="H177" s="228" t="s">
        <v>590</v>
      </c>
      <c r="I177" s="228" t="s">
        <v>1448</v>
      </c>
      <c r="J177" s="228"/>
      <c r="K177" s="228" t="s">
        <v>212</v>
      </c>
      <c r="L177" s="224">
        <v>4</v>
      </c>
      <c r="M177" s="430">
        <v>5</v>
      </c>
      <c r="N177" s="430" t="s">
        <v>163</v>
      </c>
    </row>
    <row r="178" spans="1:18" ht="11.25" customHeight="1">
      <c r="A178" s="223" t="s">
        <v>1929</v>
      </c>
      <c r="B178" s="223" t="s">
        <v>1930</v>
      </c>
      <c r="C178" s="223" t="s">
        <v>1931</v>
      </c>
      <c r="D178" s="223" t="s">
        <v>619</v>
      </c>
      <c r="E178" s="223"/>
      <c r="F178" s="222" t="s">
        <v>1446</v>
      </c>
      <c r="G178" s="228" t="s">
        <v>1932</v>
      </c>
      <c r="H178" s="228" t="s">
        <v>590</v>
      </c>
      <c r="I178" s="228" t="s">
        <v>1448</v>
      </c>
      <c r="J178" s="228"/>
      <c r="K178" s="228" t="s">
        <v>212</v>
      </c>
      <c r="L178" s="224">
        <v>4</v>
      </c>
      <c r="M178" s="430">
        <v>5</v>
      </c>
      <c r="N178" s="430" t="s">
        <v>163</v>
      </c>
    </row>
    <row r="179" spans="1:18" ht="11.25" customHeight="1">
      <c r="A179" s="223" t="s">
        <v>1933</v>
      </c>
      <c r="B179" s="223" t="s">
        <v>1934</v>
      </c>
      <c r="C179" s="223" t="s">
        <v>1935</v>
      </c>
      <c r="D179" s="223" t="s">
        <v>619</v>
      </c>
      <c r="E179" s="223"/>
      <c r="F179" s="222" t="s">
        <v>1446</v>
      </c>
      <c r="G179" s="228" t="s">
        <v>1936</v>
      </c>
      <c r="H179" s="228" t="s">
        <v>590</v>
      </c>
      <c r="I179" s="228" t="s">
        <v>1442</v>
      </c>
      <c r="J179" s="228"/>
      <c r="K179" s="228" t="s">
        <v>212</v>
      </c>
      <c r="L179" s="224">
        <v>4</v>
      </c>
      <c r="M179" s="430">
        <v>5</v>
      </c>
      <c r="N179" s="430" t="s">
        <v>163</v>
      </c>
    </row>
    <row r="180" spans="1:18" ht="11.25" customHeight="1">
      <c r="A180" s="223" t="s">
        <v>1937</v>
      </c>
      <c r="B180" s="223" t="s">
        <v>1938</v>
      </c>
      <c r="C180" s="223" t="s">
        <v>1939</v>
      </c>
      <c r="D180" s="223" t="s">
        <v>619</v>
      </c>
      <c r="E180" s="223"/>
      <c r="F180" s="222" t="s">
        <v>1446</v>
      </c>
      <c r="G180" s="228" t="s">
        <v>1940</v>
      </c>
      <c r="H180" s="228" t="s">
        <v>590</v>
      </c>
      <c r="I180" s="228" t="s">
        <v>1448</v>
      </c>
      <c r="J180" s="228"/>
      <c r="K180" s="228" t="s">
        <v>212</v>
      </c>
      <c r="L180" s="224">
        <v>4</v>
      </c>
      <c r="M180" s="430">
        <v>5</v>
      </c>
      <c r="N180" s="430" t="s">
        <v>163</v>
      </c>
    </row>
    <row r="181" spans="1:18" ht="11.25" customHeight="1">
      <c r="A181" s="223" t="s">
        <v>1941</v>
      </c>
      <c r="B181" s="223" t="s">
        <v>1942</v>
      </c>
      <c r="C181" s="223" t="s">
        <v>1943</v>
      </c>
      <c r="D181" s="223" t="s">
        <v>619</v>
      </c>
      <c r="E181" s="223"/>
      <c r="F181" s="222" t="s">
        <v>1446</v>
      </c>
      <c r="G181" s="228" t="s">
        <v>1944</v>
      </c>
      <c r="H181" s="228" t="s">
        <v>590</v>
      </c>
      <c r="I181" s="228" t="s">
        <v>1448</v>
      </c>
      <c r="J181" s="228"/>
      <c r="K181" s="228" t="s">
        <v>212</v>
      </c>
      <c r="L181" s="224">
        <v>4</v>
      </c>
      <c r="M181" s="430">
        <v>5</v>
      </c>
      <c r="N181" s="430" t="s">
        <v>163</v>
      </c>
    </row>
    <row r="182" spans="1:18" ht="11.25" customHeight="1">
      <c r="A182" s="223" t="s">
        <v>1945</v>
      </c>
      <c r="B182" s="223" t="s">
        <v>1946</v>
      </c>
      <c r="C182" s="223" t="s">
        <v>1947</v>
      </c>
      <c r="D182" s="223" t="s">
        <v>619</v>
      </c>
      <c r="E182" s="223"/>
      <c r="F182" s="222" t="s">
        <v>1446</v>
      </c>
      <c r="G182" s="228" t="s">
        <v>1948</v>
      </c>
      <c r="H182" s="228" t="s">
        <v>590</v>
      </c>
      <c r="I182" s="228" t="s">
        <v>1448</v>
      </c>
      <c r="J182" s="228"/>
      <c r="K182" s="228" t="s">
        <v>212</v>
      </c>
      <c r="L182" s="224">
        <v>4</v>
      </c>
      <c r="M182" s="430">
        <v>5</v>
      </c>
      <c r="N182" s="430" t="s">
        <v>163</v>
      </c>
    </row>
    <row r="183" spans="1:18" ht="11.25" customHeight="1">
      <c r="A183" s="223" t="s">
        <v>1949</v>
      </c>
      <c r="B183" s="223" t="s">
        <v>1950</v>
      </c>
      <c r="C183" s="223" t="s">
        <v>1951</v>
      </c>
      <c r="D183" s="223" t="s">
        <v>619</v>
      </c>
      <c r="E183" s="223"/>
      <c r="F183" s="222" t="s">
        <v>1446</v>
      </c>
      <c r="G183" s="228" t="s">
        <v>1952</v>
      </c>
      <c r="H183" s="228" t="s">
        <v>590</v>
      </c>
      <c r="I183" s="228" t="s">
        <v>1448</v>
      </c>
      <c r="J183" s="228"/>
      <c r="K183" s="228" t="s">
        <v>212</v>
      </c>
      <c r="L183" s="224">
        <v>4</v>
      </c>
      <c r="M183" s="430">
        <v>5</v>
      </c>
      <c r="N183" s="430" t="s">
        <v>163</v>
      </c>
    </row>
    <row r="184" spans="1:18" ht="11.25" customHeight="1">
      <c r="A184" s="223" t="s">
        <v>1953</v>
      </c>
      <c r="B184" s="223" t="s">
        <v>1954</v>
      </c>
      <c r="C184" s="223" t="s">
        <v>1955</v>
      </c>
      <c r="D184" s="223" t="s">
        <v>619</v>
      </c>
      <c r="E184" s="223"/>
      <c r="F184" s="222" t="s">
        <v>1446</v>
      </c>
      <c r="G184" s="228" t="s">
        <v>1956</v>
      </c>
      <c r="H184" s="228" t="s">
        <v>590</v>
      </c>
      <c r="I184" s="228" t="s">
        <v>1448</v>
      </c>
      <c r="J184" s="228"/>
      <c r="K184" s="228" t="s">
        <v>212</v>
      </c>
      <c r="L184" s="224">
        <v>4</v>
      </c>
      <c r="M184" s="430">
        <v>5</v>
      </c>
      <c r="N184" s="430" t="s">
        <v>163</v>
      </c>
    </row>
    <row r="185" spans="1:18" ht="11.25" customHeight="1">
      <c r="A185" s="223" t="s">
        <v>1957</v>
      </c>
      <c r="B185" s="223" t="s">
        <v>1958</v>
      </c>
      <c r="C185" s="223" t="s">
        <v>1959</v>
      </c>
      <c r="D185" s="223" t="s">
        <v>619</v>
      </c>
      <c r="E185" s="223"/>
      <c r="F185" s="222" t="s">
        <v>1446</v>
      </c>
      <c r="G185" s="228" t="s">
        <v>1960</v>
      </c>
      <c r="H185" s="228" t="s">
        <v>590</v>
      </c>
      <c r="I185" s="228" t="s">
        <v>1448</v>
      </c>
      <c r="J185" s="228"/>
      <c r="K185" s="228" t="s">
        <v>212</v>
      </c>
      <c r="L185" s="224">
        <v>4</v>
      </c>
      <c r="M185" s="430">
        <v>5</v>
      </c>
      <c r="N185" s="430" t="s">
        <v>163</v>
      </c>
    </row>
    <row r="186" spans="1:18" ht="11.25" customHeight="1">
      <c r="A186" s="223" t="s">
        <v>1961</v>
      </c>
      <c r="B186" s="223" t="s">
        <v>1962</v>
      </c>
      <c r="C186" s="223" t="s">
        <v>1963</v>
      </c>
      <c r="D186" s="223" t="s">
        <v>619</v>
      </c>
      <c r="E186" s="223"/>
      <c r="F186" s="222" t="s">
        <v>1446</v>
      </c>
      <c r="G186" s="228" t="s">
        <v>1964</v>
      </c>
      <c r="H186" s="228" t="s">
        <v>590</v>
      </c>
      <c r="I186" s="228" t="s">
        <v>1448</v>
      </c>
      <c r="J186" s="228"/>
      <c r="K186" s="228" t="s">
        <v>212</v>
      </c>
      <c r="L186" s="224">
        <v>4</v>
      </c>
      <c r="M186" s="430">
        <v>5</v>
      </c>
      <c r="N186" s="430" t="s">
        <v>163</v>
      </c>
    </row>
    <row r="187" spans="1:18" ht="11.25" customHeight="1">
      <c r="A187" s="223" t="s">
        <v>1965</v>
      </c>
      <c r="B187" s="223" t="s">
        <v>1966</v>
      </c>
      <c r="C187" s="223" t="s">
        <v>1967</v>
      </c>
      <c r="D187" s="223" t="s">
        <v>619</v>
      </c>
      <c r="E187" s="223"/>
      <c r="F187" s="222" t="s">
        <v>1446</v>
      </c>
      <c r="G187" s="228" t="s">
        <v>1968</v>
      </c>
      <c r="H187" s="228" t="s">
        <v>590</v>
      </c>
      <c r="I187" s="228" t="s">
        <v>1448</v>
      </c>
      <c r="J187" s="228"/>
      <c r="K187" s="228" t="s">
        <v>212</v>
      </c>
      <c r="L187" s="224">
        <v>4</v>
      </c>
      <c r="M187" s="430">
        <v>5</v>
      </c>
      <c r="N187" s="430" t="s">
        <v>163</v>
      </c>
    </row>
    <row r="188" spans="1:18" ht="11.25" customHeight="1">
      <c r="A188" s="223" t="s">
        <v>1969</v>
      </c>
      <c r="B188" s="223" t="s">
        <v>1970</v>
      </c>
      <c r="C188" s="223" t="s">
        <v>1971</v>
      </c>
      <c r="D188" s="223" t="s">
        <v>619</v>
      </c>
      <c r="E188" s="223"/>
      <c r="F188" s="222" t="s">
        <v>1446</v>
      </c>
      <c r="G188" s="228" t="s">
        <v>1972</v>
      </c>
      <c r="H188" s="228" t="s">
        <v>590</v>
      </c>
      <c r="I188" s="228" t="s">
        <v>1448</v>
      </c>
      <c r="J188" s="228"/>
      <c r="K188" s="228" t="s">
        <v>212</v>
      </c>
      <c r="L188" s="224">
        <v>4</v>
      </c>
      <c r="M188" s="430">
        <v>5</v>
      </c>
      <c r="N188" s="430" t="s">
        <v>163</v>
      </c>
    </row>
    <row r="189" spans="1:18" ht="11.25" customHeight="1">
      <c r="A189" s="223" t="s">
        <v>1973</v>
      </c>
      <c r="B189" s="223" t="s">
        <v>1974</v>
      </c>
      <c r="C189" s="223" t="s">
        <v>1975</v>
      </c>
      <c r="D189" s="223" t="s">
        <v>619</v>
      </c>
      <c r="E189" s="223"/>
      <c r="F189" s="222" t="s">
        <v>1440</v>
      </c>
      <c r="G189" s="228" t="s">
        <v>1976</v>
      </c>
      <c r="H189" s="228" t="s">
        <v>590</v>
      </c>
      <c r="I189" s="228" t="s">
        <v>1977</v>
      </c>
      <c r="J189" s="228"/>
      <c r="K189" s="228" t="s">
        <v>212</v>
      </c>
      <c r="L189" s="224">
        <v>4</v>
      </c>
      <c r="M189" s="430">
        <v>5</v>
      </c>
      <c r="N189" s="430" t="s">
        <v>163</v>
      </c>
    </row>
    <row r="190" spans="1:18" ht="11.25" customHeight="1">
      <c r="A190" s="223" t="s">
        <v>1978</v>
      </c>
      <c r="B190" s="223" t="s">
        <v>1979</v>
      </c>
      <c r="C190" s="223"/>
      <c r="D190" s="223" t="s">
        <v>619</v>
      </c>
      <c r="E190" s="223"/>
      <c r="F190" s="222" t="s">
        <v>1980</v>
      </c>
      <c r="G190" s="228" t="s">
        <v>34862</v>
      </c>
      <c r="H190" s="228" t="s">
        <v>590</v>
      </c>
      <c r="I190" s="228" t="s">
        <v>1981</v>
      </c>
      <c r="J190" s="228"/>
      <c r="K190" s="228" t="s">
        <v>212</v>
      </c>
      <c r="L190" s="224">
        <v>4</v>
      </c>
      <c r="M190" s="430">
        <v>5</v>
      </c>
      <c r="N190" s="430" t="s">
        <v>163</v>
      </c>
      <c r="R190" s="487"/>
    </row>
    <row r="191" spans="1:18" ht="13" customHeight="1">
      <c r="A191" s="223" t="s">
        <v>1982</v>
      </c>
      <c r="B191" s="223" t="s">
        <v>1983</v>
      </c>
      <c r="C191" s="223"/>
      <c r="D191" s="223" t="s">
        <v>619</v>
      </c>
      <c r="E191" s="223"/>
      <c r="F191" s="222" t="s">
        <v>1984</v>
      </c>
      <c r="G191" s="228" t="s">
        <v>1985</v>
      </c>
      <c r="H191" s="228" t="s">
        <v>590</v>
      </c>
      <c r="I191" s="228" t="s">
        <v>33547</v>
      </c>
      <c r="J191" s="228"/>
      <c r="K191" s="228" t="s">
        <v>212</v>
      </c>
      <c r="L191" s="224">
        <v>4</v>
      </c>
      <c r="M191" s="430">
        <v>5</v>
      </c>
      <c r="N191" s="430" t="s">
        <v>163</v>
      </c>
    </row>
    <row r="192" spans="1:18" ht="11.25" customHeight="1">
      <c r="A192" s="223" t="s">
        <v>1986</v>
      </c>
      <c r="B192" s="223" t="s">
        <v>1987</v>
      </c>
      <c r="C192" s="223"/>
      <c r="D192" s="223" t="s">
        <v>619</v>
      </c>
      <c r="E192" s="223"/>
      <c r="F192" s="222" t="s">
        <v>1984</v>
      </c>
      <c r="G192" s="228" t="s">
        <v>1988</v>
      </c>
      <c r="H192" s="228" t="s">
        <v>590</v>
      </c>
      <c r="I192" s="228" t="s">
        <v>33547</v>
      </c>
      <c r="J192" s="228"/>
      <c r="K192" s="228" t="s">
        <v>212</v>
      </c>
      <c r="L192" s="224">
        <v>4</v>
      </c>
      <c r="M192" s="430">
        <v>5</v>
      </c>
      <c r="N192" s="430" t="s">
        <v>163</v>
      </c>
    </row>
    <row r="193" spans="1:14" ht="11.25" customHeight="1">
      <c r="A193" s="223" t="s">
        <v>1989</v>
      </c>
      <c r="B193" s="223" t="s">
        <v>1990</v>
      </c>
      <c r="C193" s="223"/>
      <c r="D193" s="223" t="s">
        <v>619</v>
      </c>
      <c r="E193" s="223"/>
      <c r="F193" s="222" t="s">
        <v>1984</v>
      </c>
      <c r="G193" s="228" t="s">
        <v>1991</v>
      </c>
      <c r="H193" s="228" t="s">
        <v>590</v>
      </c>
      <c r="I193" s="228" t="s">
        <v>33547</v>
      </c>
      <c r="J193" s="228"/>
      <c r="K193" s="228" t="s">
        <v>212</v>
      </c>
      <c r="L193" s="224">
        <v>4</v>
      </c>
      <c r="M193" s="430">
        <v>5</v>
      </c>
      <c r="N193" s="430" t="s">
        <v>163</v>
      </c>
    </row>
    <row r="194" spans="1:14" ht="11.25" customHeight="1">
      <c r="A194" s="223" t="s">
        <v>1992</v>
      </c>
      <c r="B194" s="223" t="s">
        <v>1993</v>
      </c>
      <c r="C194" s="223"/>
      <c r="D194" s="223" t="s">
        <v>619</v>
      </c>
      <c r="E194" s="223"/>
      <c r="F194" s="222" t="s">
        <v>1984</v>
      </c>
      <c r="G194" s="228" t="s">
        <v>1994</v>
      </c>
      <c r="H194" s="228" t="s">
        <v>590</v>
      </c>
      <c r="I194" s="228" t="s">
        <v>33547</v>
      </c>
      <c r="J194" s="228"/>
      <c r="K194" s="228" t="s">
        <v>212</v>
      </c>
      <c r="L194" s="224">
        <v>4</v>
      </c>
      <c r="M194" s="430">
        <v>5</v>
      </c>
      <c r="N194" s="430" t="s">
        <v>163</v>
      </c>
    </row>
    <row r="195" spans="1:14" ht="11.25" customHeight="1">
      <c r="A195" s="223" t="s">
        <v>1995</v>
      </c>
      <c r="B195" s="223" t="s">
        <v>1996</v>
      </c>
      <c r="C195" s="223"/>
      <c r="D195" s="223" t="s">
        <v>619</v>
      </c>
      <c r="E195" s="223"/>
      <c r="F195" s="222" t="s">
        <v>1984</v>
      </c>
      <c r="G195" s="228" t="s">
        <v>1997</v>
      </c>
      <c r="H195" s="228" t="s">
        <v>590</v>
      </c>
      <c r="I195" s="228" t="s">
        <v>33547</v>
      </c>
      <c r="J195" s="228"/>
      <c r="K195" s="228" t="s">
        <v>212</v>
      </c>
      <c r="L195" s="224">
        <v>4</v>
      </c>
      <c r="M195" s="430">
        <v>5</v>
      </c>
      <c r="N195" s="430" t="s">
        <v>163</v>
      </c>
    </row>
    <row r="196" spans="1:14" ht="11.25" customHeight="1">
      <c r="A196" s="223" t="s">
        <v>1998</v>
      </c>
      <c r="B196" s="223" t="s">
        <v>1999</v>
      </c>
      <c r="C196" s="223"/>
      <c r="D196" s="223" t="s">
        <v>619</v>
      </c>
      <c r="E196" s="223"/>
      <c r="F196" s="222" t="s">
        <v>1984</v>
      </c>
      <c r="G196" s="228" t="s">
        <v>2000</v>
      </c>
      <c r="H196" s="228" t="s">
        <v>590</v>
      </c>
      <c r="I196" s="228" t="s">
        <v>33547</v>
      </c>
      <c r="J196" s="228"/>
      <c r="K196" s="228" t="s">
        <v>212</v>
      </c>
      <c r="L196" s="224">
        <v>4</v>
      </c>
      <c r="M196" s="430">
        <v>5</v>
      </c>
      <c r="N196" s="430" t="s">
        <v>163</v>
      </c>
    </row>
    <row r="197" spans="1:14" ht="11.25" customHeight="1">
      <c r="A197" s="223" t="s">
        <v>2001</v>
      </c>
      <c r="B197" s="223" t="s">
        <v>2002</v>
      </c>
      <c r="C197" s="223"/>
      <c r="D197" s="223" t="s">
        <v>619</v>
      </c>
      <c r="E197" s="223"/>
      <c r="F197" s="222" t="s">
        <v>1984</v>
      </c>
      <c r="G197" s="228" t="s">
        <v>2003</v>
      </c>
      <c r="H197" s="228" t="s">
        <v>590</v>
      </c>
      <c r="I197" s="228" t="s">
        <v>33547</v>
      </c>
      <c r="J197" s="228"/>
      <c r="K197" s="228" t="s">
        <v>212</v>
      </c>
      <c r="L197" s="224">
        <v>4</v>
      </c>
      <c r="M197" s="430">
        <v>5</v>
      </c>
      <c r="N197" s="430" t="s">
        <v>163</v>
      </c>
    </row>
    <row r="198" spans="1:14" ht="11.25" customHeight="1">
      <c r="A198" s="223" t="s">
        <v>2004</v>
      </c>
      <c r="B198" s="223" t="s">
        <v>2005</v>
      </c>
      <c r="C198" s="223"/>
      <c r="D198" s="223" t="s">
        <v>619</v>
      </c>
      <c r="E198" s="223"/>
      <c r="F198" s="222" t="s">
        <v>1984</v>
      </c>
      <c r="G198" s="228" t="s">
        <v>2006</v>
      </c>
      <c r="H198" s="228" t="s">
        <v>590</v>
      </c>
      <c r="I198" s="228" t="s">
        <v>33547</v>
      </c>
      <c r="J198" s="228"/>
      <c r="K198" s="228" t="s">
        <v>212</v>
      </c>
      <c r="L198" s="224">
        <v>4</v>
      </c>
      <c r="M198" s="430">
        <v>5</v>
      </c>
      <c r="N198" s="430" t="s">
        <v>163</v>
      </c>
    </row>
    <row r="199" spans="1:14" ht="11.25" customHeight="1">
      <c r="A199" s="223" t="s">
        <v>2007</v>
      </c>
      <c r="B199" s="223" t="s">
        <v>2008</v>
      </c>
      <c r="C199" s="223"/>
      <c r="D199" s="223" t="s">
        <v>619</v>
      </c>
      <c r="E199" s="223"/>
      <c r="F199" s="222" t="s">
        <v>1984</v>
      </c>
      <c r="G199" s="228" t="s">
        <v>2009</v>
      </c>
      <c r="H199" s="228" t="s">
        <v>590</v>
      </c>
      <c r="I199" s="228" t="s">
        <v>33547</v>
      </c>
      <c r="J199" s="228"/>
      <c r="K199" s="228" t="s">
        <v>212</v>
      </c>
      <c r="L199" s="224">
        <v>4</v>
      </c>
      <c r="M199" s="430">
        <v>5</v>
      </c>
      <c r="N199" s="430" t="s">
        <v>163</v>
      </c>
    </row>
    <row r="200" spans="1:14" ht="11.25" customHeight="1">
      <c r="A200" s="223" t="s">
        <v>2010</v>
      </c>
      <c r="B200" s="223" t="s">
        <v>2011</v>
      </c>
      <c r="C200" s="223"/>
      <c r="D200" s="223" t="s">
        <v>619</v>
      </c>
      <c r="E200" s="223"/>
      <c r="F200" s="222" t="s">
        <v>1984</v>
      </c>
      <c r="G200" s="228" t="s">
        <v>2012</v>
      </c>
      <c r="H200" s="228" t="s">
        <v>590</v>
      </c>
      <c r="I200" s="228" t="s">
        <v>33547</v>
      </c>
      <c r="J200" s="228"/>
      <c r="K200" s="228" t="s">
        <v>212</v>
      </c>
      <c r="L200" s="224">
        <v>4</v>
      </c>
      <c r="M200" s="430">
        <v>5</v>
      </c>
      <c r="N200" s="430" t="s">
        <v>163</v>
      </c>
    </row>
    <row r="201" spans="1:14" ht="11.25" customHeight="1">
      <c r="A201" s="223" t="s">
        <v>2013</v>
      </c>
      <c r="B201" s="223" t="s">
        <v>2014</v>
      </c>
      <c r="C201" s="223"/>
      <c r="D201" s="223" t="s">
        <v>619</v>
      </c>
      <c r="E201" s="223"/>
      <c r="F201" s="222" t="s">
        <v>1984</v>
      </c>
      <c r="G201" s="228" t="s">
        <v>2015</v>
      </c>
      <c r="H201" s="228" t="s">
        <v>590</v>
      </c>
      <c r="I201" s="228" t="s">
        <v>33547</v>
      </c>
      <c r="J201" s="228"/>
      <c r="K201" s="228" t="s">
        <v>212</v>
      </c>
      <c r="L201" s="224">
        <v>4</v>
      </c>
      <c r="M201" s="430">
        <v>5</v>
      </c>
      <c r="N201" s="430" t="s">
        <v>163</v>
      </c>
    </row>
    <row r="202" spans="1:14" ht="11.25" customHeight="1">
      <c r="A202" s="223" t="s">
        <v>2016</v>
      </c>
      <c r="B202" s="223" t="s">
        <v>2017</v>
      </c>
      <c r="C202" s="223"/>
      <c r="D202" s="223" t="s">
        <v>619</v>
      </c>
      <c r="E202" s="223"/>
      <c r="F202" s="222" t="s">
        <v>1984</v>
      </c>
      <c r="G202" s="228" t="s">
        <v>2018</v>
      </c>
      <c r="H202" s="228" t="s">
        <v>590</v>
      </c>
      <c r="I202" s="228" t="s">
        <v>33547</v>
      </c>
      <c r="J202" s="228"/>
      <c r="K202" s="228" t="s">
        <v>212</v>
      </c>
      <c r="L202" s="224">
        <v>4</v>
      </c>
      <c r="M202" s="430">
        <v>5</v>
      </c>
      <c r="N202" s="430" t="s">
        <v>163</v>
      </c>
    </row>
    <row r="203" spans="1:14" ht="11.25" customHeight="1">
      <c r="A203" s="223" t="s">
        <v>2019</v>
      </c>
      <c r="B203" s="223" t="s">
        <v>2020</v>
      </c>
      <c r="C203" s="223"/>
      <c r="D203" s="223" t="s">
        <v>619</v>
      </c>
      <c r="E203" s="223"/>
      <c r="F203" s="222" t="s">
        <v>1984</v>
      </c>
      <c r="G203" s="228" t="s">
        <v>2021</v>
      </c>
      <c r="H203" s="228" t="s">
        <v>590</v>
      </c>
      <c r="I203" s="228" t="s">
        <v>33547</v>
      </c>
      <c r="J203" s="228"/>
      <c r="K203" s="228" t="s">
        <v>212</v>
      </c>
      <c r="L203" s="224">
        <v>4</v>
      </c>
      <c r="M203" s="430">
        <v>5</v>
      </c>
      <c r="N203" s="430" t="s">
        <v>163</v>
      </c>
    </row>
    <row r="204" spans="1:14" ht="11.25" customHeight="1">
      <c r="A204" s="223" t="s">
        <v>2022</v>
      </c>
      <c r="B204" s="223" t="s">
        <v>2023</v>
      </c>
      <c r="C204" s="223"/>
      <c r="D204" s="223" t="s">
        <v>619</v>
      </c>
      <c r="E204" s="223"/>
      <c r="F204" s="222" t="s">
        <v>1984</v>
      </c>
      <c r="G204" s="228" t="s">
        <v>2024</v>
      </c>
      <c r="H204" s="228" t="s">
        <v>590</v>
      </c>
      <c r="I204" s="228" t="s">
        <v>33547</v>
      </c>
      <c r="J204" s="228"/>
      <c r="K204" s="228" t="s">
        <v>212</v>
      </c>
      <c r="L204" s="224">
        <v>4</v>
      </c>
      <c r="M204" s="430">
        <v>5</v>
      </c>
      <c r="N204" s="430" t="s">
        <v>163</v>
      </c>
    </row>
    <row r="205" spans="1:14" ht="11.25" customHeight="1">
      <c r="A205" s="223" t="s">
        <v>2025</v>
      </c>
      <c r="B205" s="223" t="s">
        <v>2026</v>
      </c>
      <c r="C205" s="223"/>
      <c r="D205" s="223" t="s">
        <v>619</v>
      </c>
      <c r="E205" s="223"/>
      <c r="F205" s="222" t="s">
        <v>1984</v>
      </c>
      <c r="G205" s="228" t="s">
        <v>2027</v>
      </c>
      <c r="H205" s="228" t="s">
        <v>590</v>
      </c>
      <c r="I205" s="228" t="s">
        <v>33547</v>
      </c>
      <c r="J205" s="228"/>
      <c r="K205" s="228" t="s">
        <v>212</v>
      </c>
      <c r="L205" s="224">
        <v>4</v>
      </c>
      <c r="M205" s="430">
        <v>5</v>
      </c>
      <c r="N205" s="430" t="s">
        <v>163</v>
      </c>
    </row>
    <row r="206" spans="1:14" ht="11.25" customHeight="1">
      <c r="A206" s="223" t="s">
        <v>2028</v>
      </c>
      <c r="B206" s="223" t="s">
        <v>2029</v>
      </c>
      <c r="C206" s="223"/>
      <c r="D206" s="223" t="s">
        <v>619</v>
      </c>
      <c r="E206" s="223"/>
      <c r="F206" s="222" t="s">
        <v>1984</v>
      </c>
      <c r="G206" s="228" t="s">
        <v>2030</v>
      </c>
      <c r="H206" s="228" t="s">
        <v>590</v>
      </c>
      <c r="I206" s="228" t="s">
        <v>33547</v>
      </c>
      <c r="J206" s="228"/>
      <c r="K206" s="228" t="s">
        <v>212</v>
      </c>
      <c r="L206" s="224">
        <v>4</v>
      </c>
      <c r="M206" s="430">
        <v>5</v>
      </c>
      <c r="N206" s="430" t="s">
        <v>163</v>
      </c>
    </row>
    <row r="207" spans="1:14" ht="11.25" customHeight="1">
      <c r="A207" s="223" t="s">
        <v>2031</v>
      </c>
      <c r="B207" s="223" t="s">
        <v>2032</v>
      </c>
      <c r="C207" s="223"/>
      <c r="D207" s="223" t="s">
        <v>619</v>
      </c>
      <c r="E207" s="223"/>
      <c r="F207" s="222" t="s">
        <v>1984</v>
      </c>
      <c r="G207" s="228" t="s">
        <v>2033</v>
      </c>
      <c r="H207" s="228" t="s">
        <v>590</v>
      </c>
      <c r="I207" s="228" t="s">
        <v>33547</v>
      </c>
      <c r="J207" s="228"/>
      <c r="K207" s="228" t="s">
        <v>212</v>
      </c>
      <c r="L207" s="224">
        <v>4</v>
      </c>
      <c r="M207" s="430">
        <v>5</v>
      </c>
      <c r="N207" s="430" t="s">
        <v>163</v>
      </c>
    </row>
    <row r="208" spans="1:14" ht="19.5" customHeight="1">
      <c r="A208" s="223" t="s">
        <v>2034</v>
      </c>
      <c r="B208" s="223" t="s">
        <v>2035</v>
      </c>
      <c r="C208" s="223"/>
      <c r="D208" s="223" t="s">
        <v>619</v>
      </c>
      <c r="E208" s="223"/>
      <c r="F208" s="222" t="s">
        <v>2036</v>
      </c>
      <c r="G208" s="228" t="s">
        <v>2037</v>
      </c>
      <c r="H208" s="228" t="s">
        <v>590</v>
      </c>
      <c r="I208" s="228" t="s">
        <v>33548</v>
      </c>
      <c r="J208" s="228"/>
      <c r="K208" s="228" t="s">
        <v>212</v>
      </c>
      <c r="L208" s="224">
        <v>4</v>
      </c>
      <c r="M208" s="430">
        <v>5</v>
      </c>
      <c r="N208" s="430" t="s">
        <v>163</v>
      </c>
    </row>
    <row r="209" spans="1:14" ht="20.5" customHeight="1">
      <c r="A209" s="223" t="s">
        <v>2038</v>
      </c>
      <c r="B209" s="223" t="s">
        <v>2039</v>
      </c>
      <c r="C209" s="223"/>
      <c r="D209" s="223" t="s">
        <v>619</v>
      </c>
      <c r="E209" s="223"/>
      <c r="F209" s="222" t="s">
        <v>2036</v>
      </c>
      <c r="G209" s="228" t="s">
        <v>2040</v>
      </c>
      <c r="H209" s="228" t="s">
        <v>590</v>
      </c>
      <c r="I209" s="228" t="s">
        <v>33548</v>
      </c>
      <c r="J209" s="228"/>
      <c r="K209" s="228" t="s">
        <v>212</v>
      </c>
      <c r="L209" s="224">
        <v>4</v>
      </c>
      <c r="M209" s="430">
        <v>5</v>
      </c>
      <c r="N209" s="430" t="s">
        <v>163</v>
      </c>
    </row>
    <row r="210" spans="1:14" ht="21.5" customHeight="1">
      <c r="A210" s="223" t="s">
        <v>2041</v>
      </c>
      <c r="B210" s="223" t="s">
        <v>2042</v>
      </c>
      <c r="C210" s="223"/>
      <c r="D210" s="223" t="s">
        <v>619</v>
      </c>
      <c r="E210" s="223"/>
      <c r="F210" s="222" t="s">
        <v>2036</v>
      </c>
      <c r="G210" s="228" t="s">
        <v>2043</v>
      </c>
      <c r="H210" s="228" t="s">
        <v>590</v>
      </c>
      <c r="I210" s="228" t="s">
        <v>33548</v>
      </c>
      <c r="J210" s="228"/>
      <c r="K210" s="228" t="s">
        <v>212</v>
      </c>
      <c r="L210" s="224">
        <v>4</v>
      </c>
      <c r="M210" s="430">
        <v>5</v>
      </c>
      <c r="N210" s="430" t="s">
        <v>163</v>
      </c>
    </row>
    <row r="211" spans="1:14" ht="20.5" customHeight="1">
      <c r="A211" s="223" t="s">
        <v>2044</v>
      </c>
      <c r="B211" s="223" t="s">
        <v>2045</v>
      </c>
      <c r="C211" s="223"/>
      <c r="D211" s="223" t="s">
        <v>619</v>
      </c>
      <c r="E211" s="223"/>
      <c r="F211" s="222" t="s">
        <v>2036</v>
      </c>
      <c r="G211" s="228" t="s">
        <v>2046</v>
      </c>
      <c r="H211" s="228" t="s">
        <v>590</v>
      </c>
      <c r="I211" s="228" t="s">
        <v>33548</v>
      </c>
      <c r="J211" s="228"/>
      <c r="K211" s="228" t="s">
        <v>212</v>
      </c>
      <c r="L211" s="224">
        <v>4</v>
      </c>
      <c r="M211" s="430">
        <v>5</v>
      </c>
      <c r="N211" s="430" t="s">
        <v>163</v>
      </c>
    </row>
    <row r="212" spans="1:14" ht="19" customHeight="1">
      <c r="A212" s="223" t="s">
        <v>2047</v>
      </c>
      <c r="B212" s="223" t="s">
        <v>2048</v>
      </c>
      <c r="C212" s="223"/>
      <c r="D212" s="223" t="s">
        <v>619</v>
      </c>
      <c r="E212" s="223"/>
      <c r="F212" s="222" t="s">
        <v>2036</v>
      </c>
      <c r="G212" s="228" t="s">
        <v>2049</v>
      </c>
      <c r="H212" s="228" t="s">
        <v>590</v>
      </c>
      <c r="I212" s="228" t="s">
        <v>33548</v>
      </c>
      <c r="J212" s="228"/>
      <c r="K212" s="228" t="s">
        <v>212</v>
      </c>
      <c r="L212" s="224">
        <v>4</v>
      </c>
      <c r="M212" s="430">
        <v>5</v>
      </c>
      <c r="N212" s="430" t="s">
        <v>163</v>
      </c>
    </row>
    <row r="213" spans="1:14" ht="20">
      <c r="A213" s="223" t="s">
        <v>2050</v>
      </c>
      <c r="B213" s="223" t="s">
        <v>2051</v>
      </c>
      <c r="C213" s="223"/>
      <c r="D213" s="223" t="s">
        <v>619</v>
      </c>
      <c r="E213" s="223"/>
      <c r="F213" s="222" t="s">
        <v>2036</v>
      </c>
      <c r="G213" s="228" t="s">
        <v>2052</v>
      </c>
      <c r="H213" s="228" t="s">
        <v>590</v>
      </c>
      <c r="I213" s="228" t="s">
        <v>33548</v>
      </c>
      <c r="J213" s="228"/>
      <c r="K213" s="228" t="s">
        <v>212</v>
      </c>
      <c r="L213" s="224">
        <v>4</v>
      </c>
      <c r="M213" s="430">
        <v>5</v>
      </c>
      <c r="N213" s="430" t="s">
        <v>163</v>
      </c>
    </row>
    <row r="214" spans="1:14" ht="20">
      <c r="A214" s="223" t="s">
        <v>2053</v>
      </c>
      <c r="B214" s="223" t="s">
        <v>2054</v>
      </c>
      <c r="C214" s="223"/>
      <c r="D214" s="223" t="s">
        <v>619</v>
      </c>
      <c r="E214" s="223"/>
      <c r="F214" s="222" t="s">
        <v>2036</v>
      </c>
      <c r="G214" s="228" t="s">
        <v>2055</v>
      </c>
      <c r="H214" s="228" t="s">
        <v>590</v>
      </c>
      <c r="I214" s="228" t="s">
        <v>33548</v>
      </c>
      <c r="J214" s="228"/>
      <c r="K214" s="228" t="s">
        <v>212</v>
      </c>
      <c r="L214" s="224">
        <v>4</v>
      </c>
      <c r="M214" s="430">
        <v>5</v>
      </c>
      <c r="N214" s="430" t="s">
        <v>163</v>
      </c>
    </row>
    <row r="215" spans="1:14" ht="20">
      <c r="A215" s="223" t="s">
        <v>2056</v>
      </c>
      <c r="B215" s="223" t="s">
        <v>2057</v>
      </c>
      <c r="C215" s="223"/>
      <c r="D215" s="223" t="s">
        <v>619</v>
      </c>
      <c r="E215" s="223"/>
      <c r="F215" s="222" t="s">
        <v>2036</v>
      </c>
      <c r="G215" s="228" t="s">
        <v>2058</v>
      </c>
      <c r="H215" s="228" t="s">
        <v>590</v>
      </c>
      <c r="I215" s="228" t="s">
        <v>33548</v>
      </c>
      <c r="J215" s="228"/>
      <c r="K215" s="228" t="s">
        <v>212</v>
      </c>
      <c r="L215" s="224">
        <v>4</v>
      </c>
      <c r="M215" s="430">
        <v>5</v>
      </c>
      <c r="N215" s="430" t="s">
        <v>163</v>
      </c>
    </row>
    <row r="216" spans="1:14" ht="20">
      <c r="A216" s="223" t="s">
        <v>2059</v>
      </c>
      <c r="B216" s="223" t="s">
        <v>2060</v>
      </c>
      <c r="C216" s="223"/>
      <c r="D216" s="223" t="s">
        <v>619</v>
      </c>
      <c r="E216" s="223"/>
      <c r="F216" s="222" t="s">
        <v>2036</v>
      </c>
      <c r="G216" s="228" t="s">
        <v>2061</v>
      </c>
      <c r="H216" s="228" t="s">
        <v>590</v>
      </c>
      <c r="I216" s="228" t="s">
        <v>33548</v>
      </c>
      <c r="J216" s="228"/>
      <c r="K216" s="228" t="s">
        <v>212</v>
      </c>
      <c r="L216" s="224">
        <v>4</v>
      </c>
      <c r="M216" s="430">
        <v>5</v>
      </c>
      <c r="N216" s="430" t="s">
        <v>163</v>
      </c>
    </row>
    <row r="217" spans="1:14" ht="20">
      <c r="A217" s="223" t="s">
        <v>2062</v>
      </c>
      <c r="B217" s="223" t="s">
        <v>2063</v>
      </c>
      <c r="C217" s="223"/>
      <c r="D217" s="223" t="s">
        <v>619</v>
      </c>
      <c r="E217" s="223"/>
      <c r="F217" s="222" t="s">
        <v>2036</v>
      </c>
      <c r="G217" s="228" t="s">
        <v>2064</v>
      </c>
      <c r="H217" s="228" t="s">
        <v>590</v>
      </c>
      <c r="I217" s="228" t="s">
        <v>33548</v>
      </c>
      <c r="J217" s="228"/>
      <c r="K217" s="228" t="s">
        <v>212</v>
      </c>
      <c r="L217" s="224">
        <v>4</v>
      </c>
      <c r="M217" s="430">
        <v>5</v>
      </c>
      <c r="N217" s="430" t="s">
        <v>163</v>
      </c>
    </row>
    <row r="218" spans="1:14" ht="20">
      <c r="A218" s="223" t="s">
        <v>2065</v>
      </c>
      <c r="B218" s="223" t="s">
        <v>2066</v>
      </c>
      <c r="C218" s="223"/>
      <c r="D218" s="223" t="s">
        <v>619</v>
      </c>
      <c r="E218" s="223"/>
      <c r="F218" s="222" t="s">
        <v>2036</v>
      </c>
      <c r="G218" s="228" t="s">
        <v>2067</v>
      </c>
      <c r="H218" s="228" t="s">
        <v>590</v>
      </c>
      <c r="I218" s="228" t="s">
        <v>33548</v>
      </c>
      <c r="J218" s="228"/>
      <c r="K218" s="228" t="s">
        <v>212</v>
      </c>
      <c r="L218" s="224">
        <v>4</v>
      </c>
      <c r="M218" s="430">
        <v>5</v>
      </c>
      <c r="N218" s="430" t="s">
        <v>163</v>
      </c>
    </row>
    <row r="219" spans="1:14" ht="20">
      <c r="A219" s="223" t="s">
        <v>2068</v>
      </c>
      <c r="B219" s="223" t="s">
        <v>2069</v>
      </c>
      <c r="C219" s="223"/>
      <c r="D219" s="223" t="s">
        <v>619</v>
      </c>
      <c r="E219" s="223"/>
      <c r="F219" s="222" t="s">
        <v>2036</v>
      </c>
      <c r="G219" s="228" t="s">
        <v>2070</v>
      </c>
      <c r="H219" s="228" t="s">
        <v>590</v>
      </c>
      <c r="I219" s="228" t="s">
        <v>33548</v>
      </c>
      <c r="J219" s="228"/>
      <c r="K219" s="228" t="s">
        <v>212</v>
      </c>
      <c r="L219" s="224">
        <v>4</v>
      </c>
      <c r="M219" s="430">
        <v>5</v>
      </c>
      <c r="N219" s="430" t="s">
        <v>163</v>
      </c>
    </row>
    <row r="220" spans="1:14" ht="20">
      <c r="A220" s="223" t="s">
        <v>2071</v>
      </c>
      <c r="B220" s="223" t="s">
        <v>2072</v>
      </c>
      <c r="C220" s="223"/>
      <c r="D220" s="223" t="s">
        <v>619</v>
      </c>
      <c r="E220" s="223"/>
      <c r="F220" s="222" t="s">
        <v>2036</v>
      </c>
      <c r="G220" s="228" t="s">
        <v>2073</v>
      </c>
      <c r="H220" s="228" t="s">
        <v>590</v>
      </c>
      <c r="I220" s="228" t="s">
        <v>33548</v>
      </c>
      <c r="J220" s="228"/>
      <c r="K220" s="228" t="s">
        <v>212</v>
      </c>
      <c r="L220" s="224">
        <v>4</v>
      </c>
      <c r="M220" s="430">
        <v>5</v>
      </c>
      <c r="N220" s="430" t="s">
        <v>163</v>
      </c>
    </row>
    <row r="221" spans="1:14" ht="20">
      <c r="A221" s="223" t="s">
        <v>2074</v>
      </c>
      <c r="B221" s="223" t="s">
        <v>2075</v>
      </c>
      <c r="C221" s="223"/>
      <c r="D221" s="223" t="s">
        <v>619</v>
      </c>
      <c r="E221" s="223"/>
      <c r="F221" s="222" t="s">
        <v>2036</v>
      </c>
      <c r="G221" s="228" t="s">
        <v>2076</v>
      </c>
      <c r="H221" s="228" t="s">
        <v>590</v>
      </c>
      <c r="I221" s="228" t="s">
        <v>33548</v>
      </c>
      <c r="J221" s="228"/>
      <c r="K221" s="228" t="s">
        <v>212</v>
      </c>
      <c r="L221" s="224">
        <v>4</v>
      </c>
      <c r="M221" s="430">
        <v>5</v>
      </c>
      <c r="N221" s="430" t="s">
        <v>163</v>
      </c>
    </row>
    <row r="222" spans="1:14" ht="20">
      <c r="A222" s="223" t="s">
        <v>2077</v>
      </c>
      <c r="B222" s="223" t="s">
        <v>2078</v>
      </c>
      <c r="C222" s="223"/>
      <c r="D222" s="223" t="s">
        <v>619</v>
      </c>
      <c r="E222" s="223"/>
      <c r="F222" s="222" t="s">
        <v>2036</v>
      </c>
      <c r="G222" s="228" t="s">
        <v>2079</v>
      </c>
      <c r="H222" s="228" t="s">
        <v>590</v>
      </c>
      <c r="I222" s="228" t="s">
        <v>33548</v>
      </c>
      <c r="J222" s="228"/>
      <c r="K222" s="228" t="s">
        <v>212</v>
      </c>
      <c r="L222" s="224">
        <v>4</v>
      </c>
      <c r="M222" s="430">
        <v>5</v>
      </c>
      <c r="N222" s="430" t="s">
        <v>163</v>
      </c>
    </row>
    <row r="223" spans="1:14" ht="20">
      <c r="A223" s="223" t="s">
        <v>2080</v>
      </c>
      <c r="B223" s="223" t="s">
        <v>2081</v>
      </c>
      <c r="C223" s="223"/>
      <c r="D223" s="223" t="s">
        <v>619</v>
      </c>
      <c r="E223" s="223"/>
      <c r="F223" s="222" t="s">
        <v>2036</v>
      </c>
      <c r="G223" s="228" t="s">
        <v>2082</v>
      </c>
      <c r="H223" s="228" t="s">
        <v>590</v>
      </c>
      <c r="I223" s="228" t="s">
        <v>33548</v>
      </c>
      <c r="J223" s="228"/>
      <c r="K223" s="228" t="s">
        <v>212</v>
      </c>
      <c r="L223" s="224">
        <v>4</v>
      </c>
      <c r="M223" s="430">
        <v>5</v>
      </c>
      <c r="N223" s="430" t="s">
        <v>163</v>
      </c>
    </row>
    <row r="224" spans="1:14" ht="20">
      <c r="A224" s="223" t="s">
        <v>2083</v>
      </c>
      <c r="B224" s="223" t="s">
        <v>2084</v>
      </c>
      <c r="C224" s="223"/>
      <c r="D224" s="223" t="s">
        <v>619</v>
      </c>
      <c r="E224" s="223"/>
      <c r="F224" s="222" t="s">
        <v>2036</v>
      </c>
      <c r="G224" s="228" t="s">
        <v>2085</v>
      </c>
      <c r="H224" s="228" t="s">
        <v>590</v>
      </c>
      <c r="I224" s="228" t="s">
        <v>33548</v>
      </c>
      <c r="J224" s="228"/>
      <c r="K224" s="228" t="s">
        <v>212</v>
      </c>
      <c r="L224" s="224">
        <v>4</v>
      </c>
      <c r="M224" s="430">
        <v>5</v>
      </c>
      <c r="N224" s="430" t="s">
        <v>163</v>
      </c>
    </row>
    <row r="225" spans="1:18" ht="11.25" customHeight="1">
      <c r="A225" s="223" t="s">
        <v>2086</v>
      </c>
      <c r="B225" s="223" t="s">
        <v>2087</v>
      </c>
      <c r="C225" s="223" t="s">
        <v>2088</v>
      </c>
      <c r="D225" s="223" t="s">
        <v>655</v>
      </c>
      <c r="E225" s="223"/>
      <c r="F225" s="222" t="s">
        <v>1353</v>
      </c>
      <c r="G225" s="229" t="s">
        <v>1282</v>
      </c>
      <c r="H225" s="228" t="s">
        <v>590</v>
      </c>
      <c r="I225" s="228" t="s">
        <v>1283</v>
      </c>
      <c r="J225" s="228"/>
      <c r="K225" s="228" t="s">
        <v>212</v>
      </c>
      <c r="L225" s="224">
        <v>4</v>
      </c>
      <c r="M225" s="430">
        <v>5</v>
      </c>
      <c r="N225" s="430" t="s">
        <v>163</v>
      </c>
      <c r="R225" s="487"/>
    </row>
  </sheetData>
  <autoFilter ref="A8:P42" xr:uid="{00000000-0009-0000-0000-00000A000000}"/>
  <mergeCells count="3">
    <mergeCell ref="A1:B1"/>
    <mergeCell ref="A44:B44"/>
    <mergeCell ref="A3:A4"/>
  </mergeCells>
  <phoneticPr fontId="15" type="noConversion"/>
  <conditionalFormatting sqref="O9:O42">
    <cfRule type="containsText" dxfId="20" priority="3" operator="containsText" text="Yes">
      <formula>NOT(ISERROR(SEARCH("Yes",O9)))</formula>
    </cfRule>
  </conditionalFormatting>
  <dataValidations count="1">
    <dataValidation type="list" allowBlank="1" showInputMessage="1" showErrorMessage="1" sqref="O9:O42" xr:uid="{00000000-0002-0000-0A00-000000000000}">
      <formula1>"No,Yes"</formula1>
    </dataValidation>
  </dataValidations>
  <hyperlinks>
    <hyperlink ref="A3:A4" location="'COVID19 impact'!A1" display="Please click here to see the COVID19 impact on this dataset." xr:uid="{6F0DF7D5-9A45-4286-AE1E-22C0716CCD97}"/>
  </hyperlinks>
  <pageMargins left="0.17" right="0.17" top="0.36000000000000004" bottom="0.35000000000000003" header="0.17" footer="0.17"/>
  <pageSetup paperSize="9" scale="70" fitToWidth="0" fitToHeight="0" orientation="landscape" r:id="rId1"/>
  <headerFooter alignWithMargins="0">
    <oddHeader>&amp;C&amp;"Aptos"&amp;11&amp;K000000 OFFICIAL - FOR PUBLIC RELEASE&amp;1#_x000D_&amp;"Arialri"&amp;10&amp;K000000&amp;"Arialri"&amp;10&amp;K000000&amp;F</oddHeader>
    <oddFooter>&amp;L&amp;8&amp;A&amp;CPage &amp;P of &amp;N_x000D_&amp;1#&amp;"Aptos"&amp;11&amp;K000000 OFFICIAL - FOR PUBLIC RELEASE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39"/>
  <sheetViews>
    <sheetView showGridLines="0" zoomScaleNormal="100" workbookViewId="0">
      <pane xSplit="1" ySplit="8" topLeftCell="B9" activePane="bottomRight" state="frozen"/>
      <selection pane="topRight" activeCell="B1" sqref="B1"/>
      <selection pane="bottomLeft" activeCell="A6" sqref="A6"/>
      <selection pane="bottomRight"/>
    </sheetView>
  </sheetViews>
  <sheetFormatPr defaultColWidth="9" defaultRowHeight="12.5"/>
  <cols>
    <col min="1" max="1" width="32.7265625" style="29" customWidth="1"/>
    <col min="2" max="3" width="25.08984375" style="29" customWidth="1"/>
    <col min="4" max="4" width="10.36328125" style="29" customWidth="1"/>
    <col min="5" max="5" width="14.26953125" style="29" customWidth="1"/>
    <col min="6" max="6" width="43.6328125" style="29" customWidth="1"/>
    <col min="7" max="7" width="17" style="29" customWidth="1"/>
    <col min="8" max="8" width="32.7265625" style="337" customWidth="1"/>
    <col min="9" max="9" width="9.26953125" style="337" customWidth="1"/>
    <col min="10" max="10" width="13.7265625" style="337" customWidth="1"/>
    <col min="11" max="11" width="8.08984375" style="29" customWidth="1"/>
    <col min="12" max="13" width="8.08984375" style="91" customWidth="1"/>
    <col min="14" max="14" width="13" style="344" customWidth="1"/>
    <col min="15" max="15" width="17.6328125" style="344" customWidth="1"/>
    <col min="16" max="16" width="9.90625" style="344" bestFit="1" customWidth="1"/>
    <col min="17" max="16384" width="9" style="344"/>
  </cols>
  <sheetData>
    <row r="1" spans="1:17" ht="13">
      <c r="A1" s="345" t="s">
        <v>124</v>
      </c>
      <c r="B1" s="345"/>
      <c r="C1" s="345"/>
      <c r="D1" s="345"/>
      <c r="E1" s="82"/>
      <c r="F1" s="28"/>
      <c r="G1" s="28"/>
      <c r="H1" s="134"/>
      <c r="I1" s="134"/>
      <c r="J1" s="134"/>
    </row>
    <row r="2" spans="1:17" ht="13">
      <c r="A2" s="345"/>
      <c r="B2" s="345"/>
      <c r="C2" s="345"/>
      <c r="D2" s="345"/>
      <c r="E2" s="82"/>
      <c r="F2" s="28"/>
      <c r="G2" s="28"/>
      <c r="H2" s="134"/>
      <c r="I2" s="134"/>
      <c r="J2" s="134"/>
    </row>
    <row r="3" spans="1:17" ht="13">
      <c r="A3" s="747" t="s">
        <v>33987</v>
      </c>
      <c r="B3" s="345"/>
      <c r="C3" s="345"/>
      <c r="D3" s="345"/>
      <c r="E3" s="82"/>
      <c r="F3" s="28"/>
      <c r="G3" s="28"/>
      <c r="H3" s="134"/>
      <c r="I3" s="134"/>
      <c r="J3" s="134"/>
    </row>
    <row r="4" spans="1:17" ht="13">
      <c r="A4" s="747"/>
      <c r="B4" s="345"/>
      <c r="C4" s="345"/>
      <c r="D4" s="345"/>
      <c r="E4" s="82"/>
      <c r="F4" s="28"/>
      <c r="G4" s="28"/>
      <c r="H4" s="134"/>
      <c r="I4" s="134"/>
      <c r="J4" s="134"/>
    </row>
    <row r="5" spans="1:17" ht="13">
      <c r="A5" s="28"/>
      <c r="B5" s="28"/>
      <c r="C5" s="28"/>
      <c r="D5" s="28"/>
      <c r="E5" s="82"/>
      <c r="F5" s="28"/>
      <c r="G5" s="28"/>
      <c r="H5" s="134"/>
      <c r="I5" s="134"/>
      <c r="J5" s="134"/>
      <c r="K5" s="345"/>
    </row>
    <row r="6" spans="1:17" ht="13">
      <c r="A6" s="346" t="s">
        <v>190</v>
      </c>
      <c r="B6" s="28"/>
      <c r="C6" s="28"/>
      <c r="D6" s="28"/>
      <c r="E6" s="82"/>
      <c r="F6" s="28"/>
      <c r="G6" s="28"/>
      <c r="H6" s="134"/>
      <c r="I6" s="134"/>
      <c r="J6" s="134"/>
      <c r="K6" s="345"/>
    </row>
    <row r="7" spans="1:17" ht="13">
      <c r="A7" s="28"/>
      <c r="B7" s="28"/>
      <c r="C7" s="28"/>
      <c r="D7" s="28"/>
      <c r="E7" s="82"/>
      <c r="F7" s="28"/>
      <c r="G7" s="28"/>
      <c r="H7" s="134"/>
      <c r="I7" s="134"/>
      <c r="J7" s="134"/>
      <c r="K7" s="345"/>
    </row>
    <row r="8" spans="1:17" ht="31.5">
      <c r="A8" s="459" t="s">
        <v>34</v>
      </c>
      <c r="B8" s="459" t="s">
        <v>191</v>
      </c>
      <c r="C8" s="416" t="s">
        <v>193</v>
      </c>
      <c r="D8" s="416" t="s">
        <v>194</v>
      </c>
      <c r="E8" s="460" t="s">
        <v>34839</v>
      </c>
      <c r="F8" s="459" t="s">
        <v>33</v>
      </c>
      <c r="G8" s="416" t="s">
        <v>195</v>
      </c>
      <c r="H8" s="459" t="s">
        <v>196</v>
      </c>
      <c r="I8" s="416" t="s">
        <v>197</v>
      </c>
      <c r="J8" s="416" t="s">
        <v>198</v>
      </c>
      <c r="K8" s="52" t="s">
        <v>199</v>
      </c>
      <c r="L8" s="415" t="s">
        <v>47</v>
      </c>
      <c r="M8" s="415" t="s">
        <v>49</v>
      </c>
      <c r="N8" s="417" t="s">
        <v>202</v>
      </c>
      <c r="O8" s="417" t="s">
        <v>203</v>
      </c>
    </row>
    <row r="9" spans="1:17" ht="30">
      <c r="A9" s="51" t="str">
        <f t="shared" ref="A9:A19" si="0">CONCATENATE("PHONICS_",B9)</f>
        <v>PHONICS_UPN</v>
      </c>
      <c r="B9" s="51" t="s">
        <v>214</v>
      </c>
      <c r="C9" s="51" t="s">
        <v>216</v>
      </c>
      <c r="D9" s="51"/>
      <c r="E9" s="83" t="s">
        <v>1980</v>
      </c>
      <c r="F9" s="53" t="s">
        <v>2089</v>
      </c>
      <c r="G9" s="53" t="s">
        <v>210</v>
      </c>
      <c r="H9" s="53" t="s">
        <v>2090</v>
      </c>
      <c r="I9" s="53"/>
      <c r="J9" s="53" t="s">
        <v>212</v>
      </c>
      <c r="K9" s="54">
        <v>1</v>
      </c>
      <c r="L9" s="92">
        <v>2</v>
      </c>
      <c r="M9" s="461" t="s">
        <v>163</v>
      </c>
      <c r="N9" s="328" t="s">
        <v>168</v>
      </c>
      <c r="O9" s="328"/>
    </row>
    <row r="10" spans="1:17">
      <c r="A10" s="498" t="s">
        <v>32751</v>
      </c>
      <c r="B10" s="498" t="s">
        <v>2129</v>
      </c>
      <c r="C10" s="463" t="s">
        <v>216</v>
      </c>
      <c r="D10" s="416"/>
      <c r="E10" s="460" t="s">
        <v>1980</v>
      </c>
      <c r="F10" s="498" t="s">
        <v>32752</v>
      </c>
      <c r="G10" s="463" t="s">
        <v>210</v>
      </c>
      <c r="H10" s="459"/>
      <c r="I10" s="416"/>
      <c r="J10" s="463" t="s">
        <v>212</v>
      </c>
      <c r="K10" s="54">
        <v>1</v>
      </c>
      <c r="L10" s="92">
        <v>2</v>
      </c>
      <c r="M10" s="461" t="s">
        <v>163</v>
      </c>
      <c r="N10" s="328" t="s">
        <v>168</v>
      </c>
      <c r="O10" s="417"/>
      <c r="Q10" s="469"/>
    </row>
    <row r="11" spans="1:17" ht="20">
      <c r="A11" s="51" t="str">
        <f t="shared" si="0"/>
        <v>PHONICS_SURNAME</v>
      </c>
      <c r="B11" s="51" t="s">
        <v>1355</v>
      </c>
      <c r="C11" s="51" t="s">
        <v>216</v>
      </c>
      <c r="D11" s="51"/>
      <c r="E11" s="83" t="s">
        <v>1980</v>
      </c>
      <c r="F11" s="53" t="s">
        <v>1358</v>
      </c>
      <c r="G11" s="53" t="s">
        <v>210</v>
      </c>
      <c r="H11" s="53" t="s">
        <v>2091</v>
      </c>
      <c r="I11" s="53"/>
      <c r="J11" s="53" t="s">
        <v>212</v>
      </c>
      <c r="K11" s="54">
        <v>1</v>
      </c>
      <c r="L11" s="92">
        <v>1</v>
      </c>
      <c r="M11" s="474" t="s">
        <v>163</v>
      </c>
      <c r="N11" s="328" t="s">
        <v>168</v>
      </c>
      <c r="O11" s="328"/>
    </row>
    <row r="12" spans="1:17" ht="20">
      <c r="A12" s="51" t="str">
        <f t="shared" si="0"/>
        <v>PHONICS_FORENAMES</v>
      </c>
      <c r="B12" s="51" t="s">
        <v>2092</v>
      </c>
      <c r="C12" s="51" t="s">
        <v>216</v>
      </c>
      <c r="D12" s="51"/>
      <c r="E12" s="83" t="s">
        <v>1980</v>
      </c>
      <c r="F12" s="53" t="s">
        <v>2093</v>
      </c>
      <c r="G12" s="53" t="s">
        <v>210</v>
      </c>
      <c r="H12" s="53" t="s">
        <v>2091</v>
      </c>
      <c r="I12" s="53"/>
      <c r="J12" s="53" t="s">
        <v>212</v>
      </c>
      <c r="K12" s="54">
        <v>1</v>
      </c>
      <c r="L12" s="92">
        <v>1</v>
      </c>
      <c r="M12" s="461" t="s">
        <v>163</v>
      </c>
      <c r="N12" s="328" t="s">
        <v>168</v>
      </c>
      <c r="O12" s="328"/>
    </row>
    <row r="13" spans="1:17" ht="20">
      <c r="A13" s="51" t="s">
        <v>2094</v>
      </c>
      <c r="B13" s="51" t="s">
        <v>1364</v>
      </c>
      <c r="C13" s="51" t="s">
        <v>252</v>
      </c>
      <c r="D13" s="51"/>
      <c r="E13" s="83" t="s">
        <v>34124</v>
      </c>
      <c r="F13" s="53" t="s">
        <v>253</v>
      </c>
      <c r="G13" s="53" t="s">
        <v>579</v>
      </c>
      <c r="H13" s="53" t="s">
        <v>2095</v>
      </c>
      <c r="I13" s="53"/>
      <c r="J13" s="53" t="s">
        <v>212</v>
      </c>
      <c r="K13" s="54">
        <v>2</v>
      </c>
      <c r="L13" s="92">
        <v>5</v>
      </c>
      <c r="M13" s="462" t="s">
        <v>160</v>
      </c>
      <c r="N13" s="328" t="s">
        <v>168</v>
      </c>
      <c r="O13" s="575"/>
      <c r="P13" s="611"/>
      <c r="Q13" s="469"/>
    </row>
    <row r="14" spans="1:17" ht="20">
      <c r="A14" s="51" t="s">
        <v>34123</v>
      </c>
      <c r="B14" s="51" t="s">
        <v>12311</v>
      </c>
      <c r="C14" s="51" t="s">
        <v>252</v>
      </c>
      <c r="D14" s="51"/>
      <c r="E14" s="83" t="s">
        <v>32694</v>
      </c>
      <c r="F14" s="53" t="s">
        <v>32846</v>
      </c>
      <c r="G14" s="53" t="s">
        <v>579</v>
      </c>
      <c r="H14" s="53" t="s">
        <v>2095</v>
      </c>
      <c r="I14" s="53"/>
      <c r="J14" s="53" t="s">
        <v>212</v>
      </c>
      <c r="K14" s="54">
        <v>2</v>
      </c>
      <c r="L14" s="92">
        <v>5</v>
      </c>
      <c r="M14" s="462" t="s">
        <v>160</v>
      </c>
      <c r="N14" s="328" t="s">
        <v>168</v>
      </c>
      <c r="O14" s="575"/>
      <c r="P14" s="611"/>
      <c r="Q14" s="469"/>
    </row>
    <row r="15" spans="1:17">
      <c r="A15" s="51" t="str">
        <f t="shared" si="0"/>
        <v>PHONICS_DOB</v>
      </c>
      <c r="B15" s="51" t="s">
        <v>256</v>
      </c>
      <c r="C15" s="51" t="s">
        <v>252</v>
      </c>
      <c r="D15" s="51"/>
      <c r="E15" s="83" t="s">
        <v>1980</v>
      </c>
      <c r="F15" s="53" t="s">
        <v>259</v>
      </c>
      <c r="G15" s="53" t="s">
        <v>665</v>
      </c>
      <c r="H15" s="53" t="s">
        <v>2096</v>
      </c>
      <c r="I15" s="53"/>
      <c r="J15" s="53" t="s">
        <v>212</v>
      </c>
      <c r="K15" s="54">
        <v>1</v>
      </c>
      <c r="L15" s="92">
        <v>4</v>
      </c>
      <c r="M15" s="461" t="s">
        <v>163</v>
      </c>
      <c r="N15" s="328" t="s">
        <v>168</v>
      </c>
      <c r="O15" s="328"/>
    </row>
    <row r="16" spans="1:17">
      <c r="A16" s="51" t="str">
        <f t="shared" si="0"/>
        <v>PHONICS_AGE_START</v>
      </c>
      <c r="B16" s="51" t="s">
        <v>1369</v>
      </c>
      <c r="C16" s="51" t="s">
        <v>252</v>
      </c>
      <c r="D16" s="51"/>
      <c r="E16" s="83" t="s">
        <v>1980</v>
      </c>
      <c r="F16" s="53" t="s">
        <v>266</v>
      </c>
      <c r="G16" s="53" t="s">
        <v>665</v>
      </c>
      <c r="H16" s="53"/>
      <c r="I16" s="53"/>
      <c r="J16" s="53" t="s">
        <v>212</v>
      </c>
      <c r="K16" s="54">
        <v>2</v>
      </c>
      <c r="L16" s="92">
        <v>5</v>
      </c>
      <c r="M16" s="474" t="s">
        <v>163</v>
      </c>
      <c r="N16" s="328" t="s">
        <v>168</v>
      </c>
      <c r="O16" s="328"/>
    </row>
    <row r="17" spans="1:17">
      <c r="A17" s="51" t="str">
        <f t="shared" si="0"/>
        <v>PHONICS_MONTH_PART</v>
      </c>
      <c r="B17" s="51" t="s">
        <v>1372</v>
      </c>
      <c r="C17" s="51" t="s">
        <v>252</v>
      </c>
      <c r="D17" s="51"/>
      <c r="E17" s="83" t="s">
        <v>1980</v>
      </c>
      <c r="F17" s="53" t="s">
        <v>270</v>
      </c>
      <c r="G17" s="53" t="s">
        <v>590</v>
      </c>
      <c r="H17" s="53"/>
      <c r="I17" s="53"/>
      <c r="J17" s="53" t="s">
        <v>212</v>
      </c>
      <c r="K17" s="54">
        <v>2</v>
      </c>
      <c r="L17" s="92">
        <v>5</v>
      </c>
      <c r="M17" s="461" t="s">
        <v>163</v>
      </c>
      <c r="N17" s="328" t="s">
        <v>168</v>
      </c>
      <c r="O17" s="328"/>
    </row>
    <row r="18" spans="1:17">
      <c r="A18" s="51" t="str">
        <f t="shared" si="0"/>
        <v>PHONICS_YEAROFBIRTH</v>
      </c>
      <c r="B18" s="51" t="s">
        <v>1376</v>
      </c>
      <c r="C18" s="51" t="s">
        <v>252</v>
      </c>
      <c r="D18" s="51"/>
      <c r="E18" s="83" t="s">
        <v>1980</v>
      </c>
      <c r="F18" s="53" t="s">
        <v>275</v>
      </c>
      <c r="G18" s="53" t="s">
        <v>665</v>
      </c>
      <c r="H18" s="53"/>
      <c r="I18" s="53"/>
      <c r="J18" s="53" t="s">
        <v>212</v>
      </c>
      <c r="K18" s="54">
        <v>2</v>
      </c>
      <c r="L18" s="92">
        <v>5</v>
      </c>
      <c r="M18" s="474" t="s">
        <v>163</v>
      </c>
      <c r="N18" s="328" t="s">
        <v>168</v>
      </c>
      <c r="O18" s="328"/>
    </row>
    <row r="19" spans="1:17">
      <c r="A19" s="51" t="str">
        <f t="shared" si="0"/>
        <v>PHONICS_MONTHOFBIRTH</v>
      </c>
      <c r="B19" s="51" t="s">
        <v>1379</v>
      </c>
      <c r="C19" s="51" t="s">
        <v>252</v>
      </c>
      <c r="D19" s="51"/>
      <c r="E19" s="83" t="s">
        <v>1980</v>
      </c>
      <c r="F19" s="53" t="s">
        <v>279</v>
      </c>
      <c r="G19" s="53" t="s">
        <v>590</v>
      </c>
      <c r="H19" s="53"/>
      <c r="I19" s="53"/>
      <c r="J19" s="53" t="s">
        <v>212</v>
      </c>
      <c r="K19" s="54">
        <v>2</v>
      </c>
      <c r="L19" s="92">
        <v>5</v>
      </c>
      <c r="M19" s="461" t="s">
        <v>163</v>
      </c>
      <c r="N19" s="328" t="s">
        <v>168</v>
      </c>
      <c r="O19" s="328"/>
    </row>
    <row r="20" spans="1:17" s="466" customFormat="1">
      <c r="A20" s="264" t="s">
        <v>2097</v>
      </c>
      <c r="B20" s="264" t="s">
        <v>587</v>
      </c>
      <c r="C20" s="264" t="s">
        <v>252</v>
      </c>
      <c r="D20" s="264"/>
      <c r="E20" s="265" t="s">
        <v>1980</v>
      </c>
      <c r="F20" s="266" t="s">
        <v>2098</v>
      </c>
      <c r="G20" s="266" t="s">
        <v>590</v>
      </c>
      <c r="H20" s="266" t="s">
        <v>2099</v>
      </c>
      <c r="I20" s="266"/>
      <c r="J20" s="53" t="s">
        <v>212</v>
      </c>
      <c r="K20" s="267">
        <v>1</v>
      </c>
      <c r="L20" s="465">
        <v>5</v>
      </c>
      <c r="M20" s="480" t="s">
        <v>163</v>
      </c>
      <c r="N20" s="328" t="s">
        <v>168</v>
      </c>
      <c r="O20" s="328"/>
    </row>
    <row r="21" spans="1:17" s="466" customFormat="1" ht="20">
      <c r="A21" s="264" t="s">
        <v>34540</v>
      </c>
      <c r="B21" s="264" t="s">
        <v>592</v>
      </c>
      <c r="C21" s="264" t="s">
        <v>252</v>
      </c>
      <c r="D21" s="264"/>
      <c r="E21" s="265" t="s">
        <v>14319</v>
      </c>
      <c r="F21" s="266" t="s">
        <v>1407</v>
      </c>
      <c r="G21" s="478" t="s">
        <v>590</v>
      </c>
      <c r="H21" s="479"/>
      <c r="I21" s="479"/>
      <c r="J21" s="473" t="s">
        <v>212</v>
      </c>
      <c r="K21" s="267">
        <v>1</v>
      </c>
      <c r="L21" s="465">
        <v>5</v>
      </c>
      <c r="M21" s="465" t="s">
        <v>163</v>
      </c>
      <c r="N21" s="328" t="s">
        <v>168</v>
      </c>
      <c r="O21" s="328"/>
      <c r="Q21" s="469"/>
    </row>
    <row r="22" spans="1:17" s="466" customFormat="1">
      <c r="A22" s="264" t="s">
        <v>2100</v>
      </c>
      <c r="B22" s="264" t="s">
        <v>1409</v>
      </c>
      <c r="C22" s="264" t="s">
        <v>252</v>
      </c>
      <c r="D22" s="264"/>
      <c r="E22" s="265" t="s">
        <v>1980</v>
      </c>
      <c r="F22" s="266" t="s">
        <v>2101</v>
      </c>
      <c r="G22" s="266" t="s">
        <v>590</v>
      </c>
      <c r="H22" s="266" t="s">
        <v>2102</v>
      </c>
      <c r="I22" s="266"/>
      <c r="J22" s="53" t="s">
        <v>212</v>
      </c>
      <c r="K22" s="267">
        <v>1</v>
      </c>
      <c r="L22" s="465">
        <v>4</v>
      </c>
      <c r="M22" s="465" t="s">
        <v>163</v>
      </c>
      <c r="N22" s="328" t="s">
        <v>168</v>
      </c>
      <c r="O22" s="328"/>
      <c r="P22" s="657"/>
    </row>
    <row r="23" spans="1:17" s="466" customFormat="1">
      <c r="A23" s="264" t="s">
        <v>34541</v>
      </c>
      <c r="B23" s="264" t="s">
        <v>1413</v>
      </c>
      <c r="C23" s="477" t="s">
        <v>252</v>
      </c>
      <c r="D23" s="477"/>
      <c r="E23" s="504" t="s">
        <v>1980</v>
      </c>
      <c r="F23" s="266" t="s">
        <v>602</v>
      </c>
      <c r="G23" s="478" t="s">
        <v>590</v>
      </c>
      <c r="H23" s="478" t="s">
        <v>2104</v>
      </c>
      <c r="I23" s="478"/>
      <c r="J23" s="473" t="s">
        <v>212</v>
      </c>
      <c r="K23" s="267">
        <v>1</v>
      </c>
      <c r="L23" s="465">
        <v>4</v>
      </c>
      <c r="M23" s="465" t="s">
        <v>163</v>
      </c>
      <c r="N23" s="328" t="s">
        <v>168</v>
      </c>
      <c r="O23" s="328"/>
      <c r="Q23" s="469"/>
    </row>
    <row r="24" spans="1:17" s="466" customFormat="1">
      <c r="A24" s="264" t="s">
        <v>2103</v>
      </c>
      <c r="B24" s="264" t="s">
        <v>609</v>
      </c>
      <c r="C24" s="264" t="s">
        <v>252</v>
      </c>
      <c r="D24" s="264"/>
      <c r="E24" s="265" t="s">
        <v>1980</v>
      </c>
      <c r="F24" s="266" t="s">
        <v>34796</v>
      </c>
      <c r="G24" s="266" t="s">
        <v>210</v>
      </c>
      <c r="H24" s="266" t="s">
        <v>2104</v>
      </c>
      <c r="I24" s="266"/>
      <c r="J24" s="53" t="s">
        <v>212</v>
      </c>
      <c r="K24" s="267">
        <v>1</v>
      </c>
      <c r="L24" s="465">
        <v>4</v>
      </c>
      <c r="M24" s="480" t="s">
        <v>163</v>
      </c>
      <c r="N24" s="328" t="s">
        <v>168</v>
      </c>
      <c r="O24" s="328"/>
      <c r="P24" s="658"/>
    </row>
    <row r="25" spans="1:17">
      <c r="A25" s="134"/>
      <c r="B25" s="134"/>
      <c r="C25" s="134"/>
      <c r="D25" s="134"/>
      <c r="E25" s="141"/>
      <c r="F25" s="143"/>
      <c r="G25" s="143"/>
      <c r="H25" s="143"/>
      <c r="I25" s="143"/>
      <c r="J25" s="143"/>
      <c r="K25" s="201"/>
      <c r="N25" s="483"/>
      <c r="O25" s="483"/>
    </row>
    <row r="27" spans="1:17" ht="13">
      <c r="A27" s="345" t="s">
        <v>124</v>
      </c>
      <c r="B27" s="345"/>
      <c r="C27" s="345"/>
      <c r="D27" s="345"/>
      <c r="E27" s="82"/>
      <c r="F27" s="28"/>
      <c r="G27" s="28"/>
      <c r="H27" s="134"/>
      <c r="I27" s="134"/>
      <c r="J27" s="134"/>
    </row>
    <row r="28" spans="1:17">
      <c r="A28" s="28"/>
      <c r="B28" s="28"/>
      <c r="C28" s="28"/>
      <c r="D28" s="28"/>
      <c r="E28" s="82"/>
      <c r="F28" s="28"/>
      <c r="G28" s="28"/>
      <c r="H28" s="134"/>
      <c r="I28" s="134"/>
      <c r="J28" s="134"/>
      <c r="K28" s="344"/>
    </row>
    <row r="29" spans="1:17" ht="13">
      <c r="A29" s="345" t="s">
        <v>649</v>
      </c>
      <c r="B29" s="28"/>
      <c r="C29" s="28"/>
      <c r="D29" s="28"/>
      <c r="E29" s="82"/>
      <c r="F29" s="28"/>
      <c r="G29" s="28"/>
      <c r="H29" s="134"/>
      <c r="I29" s="134"/>
      <c r="J29" s="134"/>
      <c r="K29" s="345"/>
    </row>
    <row r="30" spans="1:17" ht="13">
      <c r="A30" s="29" t="s">
        <v>650</v>
      </c>
      <c r="B30" s="28"/>
      <c r="C30" s="28"/>
      <c r="D30" s="28"/>
      <c r="E30" s="82"/>
      <c r="F30" s="28"/>
      <c r="G30" s="28"/>
      <c r="H30" s="134"/>
      <c r="I30" s="134"/>
      <c r="J30" s="134"/>
      <c r="K30" s="345"/>
    </row>
    <row r="31" spans="1:17" ht="13">
      <c r="A31" s="345"/>
      <c r="B31" s="28"/>
      <c r="C31" s="28"/>
      <c r="D31" s="28"/>
      <c r="E31" s="82"/>
      <c r="F31" s="28"/>
      <c r="G31" s="28"/>
      <c r="H31" s="134"/>
      <c r="I31" s="134"/>
      <c r="J31" s="134"/>
      <c r="K31" s="345"/>
    </row>
    <row r="32" spans="1:17" ht="21">
      <c r="A32" s="459" t="s">
        <v>34</v>
      </c>
      <c r="B32" s="459" t="s">
        <v>191</v>
      </c>
      <c r="C32" s="416" t="s">
        <v>193</v>
      </c>
      <c r="D32" s="416" t="s">
        <v>194</v>
      </c>
      <c r="E32" s="484" t="s">
        <v>40</v>
      </c>
      <c r="F32" s="459" t="s">
        <v>33</v>
      </c>
      <c r="G32" s="416" t="s">
        <v>195</v>
      </c>
      <c r="H32" s="459" t="s">
        <v>196</v>
      </c>
      <c r="I32" s="416" t="s">
        <v>197</v>
      </c>
      <c r="J32" s="416" t="s">
        <v>198</v>
      </c>
      <c r="K32" s="52" t="s">
        <v>199</v>
      </c>
      <c r="L32" s="415" t="s">
        <v>47</v>
      </c>
      <c r="M32" s="467" t="s">
        <v>49</v>
      </c>
    </row>
    <row r="33" spans="1:17">
      <c r="A33" s="223" t="s">
        <v>2105</v>
      </c>
      <c r="B33" s="223" t="s">
        <v>1095</v>
      </c>
      <c r="C33" s="223" t="s">
        <v>655</v>
      </c>
      <c r="D33" s="223"/>
      <c r="E33" s="222" t="s">
        <v>1980</v>
      </c>
      <c r="F33" s="228" t="s">
        <v>2106</v>
      </c>
      <c r="G33" s="228" t="s">
        <v>665</v>
      </c>
      <c r="H33" s="228"/>
      <c r="I33" s="228"/>
      <c r="J33" s="228" t="s">
        <v>212</v>
      </c>
      <c r="K33" s="224">
        <v>4</v>
      </c>
      <c r="L33" s="430">
        <v>5</v>
      </c>
      <c r="M33" s="468" t="s">
        <v>163</v>
      </c>
    </row>
    <row r="34" spans="1:17">
      <c r="A34" s="223" t="s">
        <v>34632</v>
      </c>
      <c r="B34" s="223" t="s">
        <v>812</v>
      </c>
      <c r="C34" s="223" t="s">
        <v>655</v>
      </c>
      <c r="D34" s="223"/>
      <c r="E34" s="222" t="s">
        <v>1980</v>
      </c>
      <c r="F34" s="228" t="s">
        <v>656</v>
      </c>
      <c r="G34" s="228" t="s">
        <v>210</v>
      </c>
      <c r="H34" s="228"/>
      <c r="I34" s="228"/>
      <c r="J34" s="228" t="s">
        <v>212</v>
      </c>
      <c r="K34" s="224">
        <v>4</v>
      </c>
      <c r="L34" s="430">
        <v>3</v>
      </c>
      <c r="M34" s="430" t="s">
        <v>163</v>
      </c>
      <c r="Q34" s="487"/>
    </row>
    <row r="35" spans="1:17">
      <c r="A35" s="223" t="s">
        <v>2107</v>
      </c>
      <c r="B35" s="223" t="s">
        <v>2108</v>
      </c>
      <c r="C35" s="223" t="s">
        <v>252</v>
      </c>
      <c r="D35" s="223"/>
      <c r="E35" s="222" t="s">
        <v>513</v>
      </c>
      <c r="F35" s="228" t="s">
        <v>2109</v>
      </c>
      <c r="G35" s="228" t="s">
        <v>665</v>
      </c>
      <c r="H35" s="228" t="s">
        <v>2110</v>
      </c>
      <c r="I35" s="228"/>
      <c r="J35" s="228" t="s">
        <v>212</v>
      </c>
      <c r="K35" s="224">
        <v>4</v>
      </c>
      <c r="L35" s="430">
        <v>5</v>
      </c>
      <c r="M35" s="430" t="s">
        <v>163</v>
      </c>
    </row>
    <row r="36" spans="1:17" ht="409.5">
      <c r="A36" s="223" t="s">
        <v>2111</v>
      </c>
      <c r="B36" s="223" t="s">
        <v>2112</v>
      </c>
      <c r="C36" s="223" t="s">
        <v>252</v>
      </c>
      <c r="D36" s="223"/>
      <c r="E36" s="222" t="s">
        <v>1980</v>
      </c>
      <c r="F36" s="228" t="s">
        <v>2113</v>
      </c>
      <c r="G36" s="228" t="s">
        <v>590</v>
      </c>
      <c r="H36" s="228" t="s">
        <v>2114</v>
      </c>
      <c r="I36" s="228"/>
      <c r="J36" s="228" t="s">
        <v>212</v>
      </c>
      <c r="K36" s="224">
        <v>4</v>
      </c>
      <c r="L36" s="430">
        <v>4</v>
      </c>
      <c r="M36" s="468" t="s">
        <v>163</v>
      </c>
      <c r="P36" s="659"/>
    </row>
    <row r="37" spans="1:17">
      <c r="A37" s="223" t="s">
        <v>2115</v>
      </c>
      <c r="B37" s="223" t="s">
        <v>2116</v>
      </c>
      <c r="C37" s="223" t="s">
        <v>619</v>
      </c>
      <c r="D37" s="223"/>
      <c r="E37" s="222" t="s">
        <v>1980</v>
      </c>
      <c r="F37" s="228" t="s">
        <v>2117</v>
      </c>
      <c r="G37" s="228" t="s">
        <v>665</v>
      </c>
      <c r="H37" s="228" t="s">
        <v>2118</v>
      </c>
      <c r="I37" s="228"/>
      <c r="J37" s="228" t="s">
        <v>212</v>
      </c>
      <c r="K37" s="224">
        <v>4</v>
      </c>
      <c r="L37" s="430">
        <v>5</v>
      </c>
      <c r="M37" s="430" t="s">
        <v>163</v>
      </c>
    </row>
    <row r="38" spans="1:17" ht="108" customHeight="1">
      <c r="A38" s="223" t="s">
        <v>2119</v>
      </c>
      <c r="B38" s="223" t="s">
        <v>2120</v>
      </c>
      <c r="C38" s="223" t="s">
        <v>619</v>
      </c>
      <c r="D38" s="223"/>
      <c r="E38" s="222" t="s">
        <v>1980</v>
      </c>
      <c r="F38" s="228" t="s">
        <v>2121</v>
      </c>
      <c r="G38" s="228" t="s">
        <v>590</v>
      </c>
      <c r="H38" s="228" t="s">
        <v>2122</v>
      </c>
      <c r="I38" s="228"/>
      <c r="J38" s="228" t="s">
        <v>212</v>
      </c>
      <c r="K38" s="224">
        <v>4</v>
      </c>
      <c r="L38" s="430">
        <v>5</v>
      </c>
      <c r="M38" s="468" t="s">
        <v>163</v>
      </c>
    </row>
    <row r="39" spans="1:17">
      <c r="A39" s="223" t="s">
        <v>2123</v>
      </c>
      <c r="B39" s="223" t="s">
        <v>2087</v>
      </c>
      <c r="C39" s="223" t="s">
        <v>655</v>
      </c>
      <c r="D39" s="223"/>
      <c r="E39" s="222" t="s">
        <v>1980</v>
      </c>
      <c r="F39" s="228" t="s">
        <v>2124</v>
      </c>
      <c r="G39" s="228" t="s">
        <v>579</v>
      </c>
      <c r="H39" s="228" t="s">
        <v>2125</v>
      </c>
      <c r="I39" s="228"/>
      <c r="J39" s="228" t="s">
        <v>212</v>
      </c>
      <c r="K39" s="224">
        <v>4</v>
      </c>
      <c r="L39" s="430">
        <v>5</v>
      </c>
      <c r="M39" s="430" t="s">
        <v>163</v>
      </c>
    </row>
  </sheetData>
  <autoFilter ref="A8:O24" xr:uid="{00000000-0009-0000-0000-00000B000000}"/>
  <mergeCells count="1">
    <mergeCell ref="A3:A4"/>
  </mergeCells>
  <conditionalFormatting sqref="N9:N25">
    <cfRule type="containsText" dxfId="19" priority="1" operator="containsText" text="Yes">
      <formula>NOT(ISERROR(SEARCH("Yes",N9)))</formula>
    </cfRule>
  </conditionalFormatting>
  <dataValidations count="1">
    <dataValidation type="list" allowBlank="1" showInputMessage="1" showErrorMessage="1" sqref="N9:N25" xr:uid="{00000000-0002-0000-0B00-000000000000}">
      <formula1>"No,Yes"</formula1>
    </dataValidation>
  </dataValidations>
  <hyperlinks>
    <hyperlink ref="A3:A4" location="'COVID19 impact'!A1" display="Please click here to see the COVID19 impact on this dataset." xr:uid="{4A1E68E1-C1DB-483D-A903-EEC10F59C47E}"/>
  </hyperlinks>
  <pageMargins left="0.70000000000000007" right="0.70000000000000007" top="0.75" bottom="0.75" header="0.30000000000000004" footer="0.30000000000000004"/>
  <headerFooter>
    <oddHeader>&amp;C&amp;"Aptos"&amp;11&amp;K000000 OFFICIAL - FOR PUBLIC RELEASE&amp;1#_x000D_</oddHeader>
    <oddFooter>&amp;C_x000D_&amp;1#&amp;"Aptos"&amp;11&amp;K000000 OFFICIAL - FOR PUBLIC RELEASE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142"/>
  <sheetViews>
    <sheetView showGridLines="0" zoomScaleNormal="100" workbookViewId="0">
      <pane xSplit="1" ySplit="8" topLeftCell="B9" activePane="bottomRight" state="frozen"/>
      <selection pane="topRight" activeCell="B1" sqref="B1"/>
      <selection pane="bottomLeft" activeCell="A6" sqref="A6"/>
      <selection pane="bottomRight"/>
    </sheetView>
  </sheetViews>
  <sheetFormatPr defaultColWidth="9" defaultRowHeight="12.5"/>
  <cols>
    <col min="1" max="1" width="28.7265625" style="28" customWidth="1"/>
    <col min="2" max="2" width="25.6328125" style="28" bestFit="1" customWidth="1"/>
    <col min="3" max="3" width="11" style="28" customWidth="1"/>
    <col min="4" max="5" width="11" style="134" customWidth="1"/>
    <col min="6" max="6" width="14.7265625" style="471" customWidth="1"/>
    <col min="7" max="7" width="46.7265625" style="28" customWidth="1"/>
    <col min="8" max="8" width="11" style="28" customWidth="1"/>
    <col min="9" max="9" width="36.08984375" style="28" customWidth="1"/>
    <col min="10" max="11" width="4.26953125" style="28" customWidth="1"/>
    <col min="12" max="12" width="12.36328125" style="29" customWidth="1"/>
    <col min="13" max="13" width="10.6328125" style="91" customWidth="1"/>
    <col min="14" max="14" width="8.36328125" style="91" customWidth="1"/>
    <col min="15" max="15" width="16.08984375" style="344" customWidth="1"/>
    <col min="16" max="16" width="18.7265625" style="344" customWidth="1"/>
    <col min="17" max="17" width="9" style="344"/>
    <col min="18" max="18" width="9.90625" style="344" bestFit="1" customWidth="1"/>
    <col min="19" max="16384" width="9" style="344"/>
  </cols>
  <sheetData>
    <row r="1" spans="1:16" ht="13">
      <c r="A1" s="345" t="s">
        <v>126</v>
      </c>
      <c r="B1" s="345"/>
      <c r="C1" s="345"/>
      <c r="D1" s="140"/>
      <c r="E1" s="140"/>
    </row>
    <row r="2" spans="1:16" ht="13">
      <c r="A2" s="345"/>
      <c r="B2" s="345"/>
      <c r="C2" s="345"/>
      <c r="D2" s="140"/>
      <c r="E2" s="140"/>
    </row>
    <row r="3" spans="1:16" ht="13">
      <c r="A3" s="747" t="s">
        <v>33987</v>
      </c>
      <c r="B3" s="345"/>
      <c r="C3" s="345"/>
      <c r="D3" s="140"/>
      <c r="E3" s="140"/>
    </row>
    <row r="4" spans="1:16" ht="13">
      <c r="A4" s="747"/>
      <c r="B4" s="345"/>
      <c r="C4" s="345"/>
      <c r="D4" s="140"/>
      <c r="E4" s="140"/>
    </row>
    <row r="5" spans="1:16" ht="13">
      <c r="A5" s="489"/>
      <c r="B5" s="345"/>
      <c r="C5" s="345"/>
      <c r="D5" s="140"/>
      <c r="E5" s="140"/>
    </row>
    <row r="6" spans="1:16" ht="13">
      <c r="A6" s="346" t="s">
        <v>190</v>
      </c>
      <c r="B6" s="345"/>
      <c r="C6" s="345"/>
      <c r="D6" s="140"/>
      <c r="E6" s="140"/>
    </row>
    <row r="7" spans="1:16">
      <c r="L7" s="344"/>
    </row>
    <row r="8" spans="1:16" ht="52.5">
      <c r="A8" s="459" t="s">
        <v>34</v>
      </c>
      <c r="B8" s="83" t="s">
        <v>191</v>
      </c>
      <c r="C8" s="459" t="s">
        <v>192</v>
      </c>
      <c r="D8" s="416" t="s">
        <v>193</v>
      </c>
      <c r="E8" s="416" t="s">
        <v>194</v>
      </c>
      <c r="F8" s="460" t="s">
        <v>34839</v>
      </c>
      <c r="G8" s="459" t="s">
        <v>33</v>
      </c>
      <c r="H8" s="416" t="s">
        <v>195</v>
      </c>
      <c r="I8" s="459" t="s">
        <v>196</v>
      </c>
      <c r="J8" s="416" t="s">
        <v>197</v>
      </c>
      <c r="K8" s="416" t="s">
        <v>198</v>
      </c>
      <c r="L8" s="52" t="s">
        <v>199</v>
      </c>
      <c r="M8" s="415" t="s">
        <v>47</v>
      </c>
      <c r="N8" s="415" t="s">
        <v>49</v>
      </c>
      <c r="O8" s="417" t="s">
        <v>202</v>
      </c>
      <c r="P8" s="417" t="s">
        <v>203</v>
      </c>
    </row>
    <row r="9" spans="1:16">
      <c r="A9" s="51" t="s">
        <v>2126</v>
      </c>
      <c r="B9" s="51" t="s">
        <v>214</v>
      </c>
      <c r="C9" s="472" t="s">
        <v>2127</v>
      </c>
      <c r="D9" s="472" t="s">
        <v>216</v>
      </c>
      <c r="E9" s="472"/>
      <c r="F9" s="451" t="s">
        <v>32825</v>
      </c>
      <c r="G9" s="51" t="s">
        <v>218</v>
      </c>
      <c r="H9" s="285" t="s">
        <v>210</v>
      </c>
      <c r="I9" s="473"/>
      <c r="J9" s="473"/>
      <c r="K9" s="473" t="s">
        <v>212</v>
      </c>
      <c r="L9" s="54">
        <v>1</v>
      </c>
      <c r="M9" s="92">
        <v>2</v>
      </c>
      <c r="N9" s="474" t="s">
        <v>163</v>
      </c>
      <c r="O9" s="328" t="s">
        <v>168</v>
      </c>
      <c r="P9" s="328"/>
    </row>
    <row r="10" spans="1:16">
      <c r="A10" s="51" t="s">
        <v>2128</v>
      </c>
      <c r="B10" s="51" t="s">
        <v>2129</v>
      </c>
      <c r="C10" s="472" t="s">
        <v>1397</v>
      </c>
      <c r="D10" s="472" t="s">
        <v>207</v>
      </c>
      <c r="E10" s="472"/>
      <c r="F10" s="451" t="s">
        <v>32826</v>
      </c>
      <c r="G10" s="51" t="s">
        <v>2130</v>
      </c>
      <c r="H10" s="285" t="s">
        <v>210</v>
      </c>
      <c r="I10" s="473"/>
      <c r="J10" s="473"/>
      <c r="K10" s="473" t="s">
        <v>212</v>
      </c>
      <c r="L10" s="54">
        <v>1</v>
      </c>
      <c r="M10" s="92">
        <v>2</v>
      </c>
      <c r="N10" s="461" t="s">
        <v>163</v>
      </c>
      <c r="O10" s="328" t="s">
        <v>168</v>
      </c>
      <c r="P10" s="328"/>
    </row>
    <row r="11" spans="1:16">
      <c r="A11" s="51" t="s">
        <v>2131</v>
      </c>
      <c r="B11" s="51" t="s">
        <v>1355</v>
      </c>
      <c r="C11" s="472" t="s">
        <v>2132</v>
      </c>
      <c r="D11" s="472" t="s">
        <v>216</v>
      </c>
      <c r="E11" s="472"/>
      <c r="F11" s="451" t="s">
        <v>32827</v>
      </c>
      <c r="G11" s="53" t="s">
        <v>1358</v>
      </c>
      <c r="H11" s="475" t="s">
        <v>210</v>
      </c>
      <c r="I11" s="473"/>
      <c r="J11" s="473"/>
      <c r="K11" s="473" t="s">
        <v>212</v>
      </c>
      <c r="L11" s="54">
        <v>1</v>
      </c>
      <c r="M11" s="92">
        <v>1</v>
      </c>
      <c r="N11" s="474" t="s">
        <v>163</v>
      </c>
      <c r="O11" s="328" t="s">
        <v>168</v>
      </c>
      <c r="P11" s="328"/>
    </row>
    <row r="12" spans="1:16">
      <c r="A12" s="51" t="s">
        <v>2133</v>
      </c>
      <c r="B12" s="51" t="s">
        <v>2092</v>
      </c>
      <c r="C12" s="472" t="s">
        <v>2134</v>
      </c>
      <c r="D12" s="472" t="s">
        <v>216</v>
      </c>
      <c r="E12" s="472"/>
      <c r="F12" s="451" t="s">
        <v>32827</v>
      </c>
      <c r="G12" s="53" t="s">
        <v>1362</v>
      </c>
      <c r="H12" s="475" t="s">
        <v>210</v>
      </c>
      <c r="I12" s="473"/>
      <c r="J12" s="473"/>
      <c r="K12" s="473" t="s">
        <v>212</v>
      </c>
      <c r="L12" s="54">
        <v>1</v>
      </c>
      <c r="M12" s="92">
        <v>1</v>
      </c>
      <c r="N12" s="461" t="s">
        <v>163</v>
      </c>
      <c r="O12" s="328" t="s">
        <v>168</v>
      </c>
      <c r="P12" s="328"/>
    </row>
    <row r="13" spans="1:16" ht="20">
      <c r="A13" s="51" t="s">
        <v>2135</v>
      </c>
      <c r="B13" s="51" t="s">
        <v>1364</v>
      </c>
      <c r="C13" s="472" t="s">
        <v>2136</v>
      </c>
      <c r="D13" s="472" t="s">
        <v>252</v>
      </c>
      <c r="E13" s="472"/>
      <c r="F13" s="451" t="s">
        <v>32827</v>
      </c>
      <c r="G13" s="53" t="s">
        <v>253</v>
      </c>
      <c r="H13" s="285" t="s">
        <v>579</v>
      </c>
      <c r="I13" s="284" t="s">
        <v>254</v>
      </c>
      <c r="J13" s="284"/>
      <c r="K13" s="473" t="s">
        <v>212</v>
      </c>
      <c r="L13" s="54">
        <v>2</v>
      </c>
      <c r="M13" s="92">
        <v>5</v>
      </c>
      <c r="N13" s="92" t="s">
        <v>160</v>
      </c>
      <c r="O13" s="462" t="s">
        <v>168</v>
      </c>
      <c r="P13" s="462"/>
    </row>
    <row r="14" spans="1:16">
      <c r="A14" s="51" t="s">
        <v>2137</v>
      </c>
      <c r="B14" s="51" t="s">
        <v>256</v>
      </c>
      <c r="C14" s="472" t="s">
        <v>2138</v>
      </c>
      <c r="D14" s="472" t="s">
        <v>252</v>
      </c>
      <c r="E14" s="472"/>
      <c r="F14" s="451" t="s">
        <v>32827</v>
      </c>
      <c r="G14" s="51" t="s">
        <v>259</v>
      </c>
      <c r="H14" s="285" t="s">
        <v>665</v>
      </c>
      <c r="I14" s="473"/>
      <c r="J14" s="473"/>
      <c r="K14" s="473" t="s">
        <v>212</v>
      </c>
      <c r="L14" s="54">
        <v>1</v>
      </c>
      <c r="M14" s="92">
        <v>4</v>
      </c>
      <c r="N14" s="474" t="s">
        <v>163</v>
      </c>
      <c r="O14" s="328" t="s">
        <v>168</v>
      </c>
      <c r="P14" s="328"/>
    </row>
    <row r="15" spans="1:16">
      <c r="A15" s="51" t="s">
        <v>2139</v>
      </c>
      <c r="B15" s="51" t="s">
        <v>1369</v>
      </c>
      <c r="C15" s="472" t="s">
        <v>2140</v>
      </c>
      <c r="D15" s="472" t="s">
        <v>252</v>
      </c>
      <c r="E15" s="472"/>
      <c r="F15" s="451" t="s">
        <v>32827</v>
      </c>
      <c r="G15" s="51" t="s">
        <v>266</v>
      </c>
      <c r="H15" s="285" t="s">
        <v>665</v>
      </c>
      <c r="I15" s="473"/>
      <c r="J15" s="473"/>
      <c r="K15" s="473" t="s">
        <v>212</v>
      </c>
      <c r="L15" s="476">
        <v>2</v>
      </c>
      <c r="M15" s="92">
        <v>5</v>
      </c>
      <c r="N15" s="461" t="s">
        <v>163</v>
      </c>
      <c r="O15" s="328" t="s">
        <v>168</v>
      </c>
      <c r="P15" s="328"/>
    </row>
    <row r="16" spans="1:16">
      <c r="A16" s="51" t="s">
        <v>2141</v>
      </c>
      <c r="B16" s="51" t="s">
        <v>1372</v>
      </c>
      <c r="C16" s="472" t="s">
        <v>2142</v>
      </c>
      <c r="D16" s="472" t="s">
        <v>252</v>
      </c>
      <c r="E16" s="472"/>
      <c r="F16" s="451" t="s">
        <v>32827</v>
      </c>
      <c r="G16" s="51" t="s">
        <v>270</v>
      </c>
      <c r="H16" s="285" t="s">
        <v>590</v>
      </c>
      <c r="I16" s="473"/>
      <c r="J16" s="473"/>
      <c r="K16" s="473" t="s">
        <v>212</v>
      </c>
      <c r="L16" s="476">
        <v>2</v>
      </c>
      <c r="M16" s="92">
        <v>5</v>
      </c>
      <c r="N16" s="474" t="s">
        <v>163</v>
      </c>
      <c r="O16" s="328" t="s">
        <v>168</v>
      </c>
      <c r="P16" s="328"/>
    </row>
    <row r="17" spans="1:18">
      <c r="A17" s="51" t="s">
        <v>2143</v>
      </c>
      <c r="B17" s="51" t="s">
        <v>1376</v>
      </c>
      <c r="C17" s="472" t="s">
        <v>2144</v>
      </c>
      <c r="D17" s="472" t="s">
        <v>252</v>
      </c>
      <c r="E17" s="472"/>
      <c r="F17" s="451" t="s">
        <v>32827</v>
      </c>
      <c r="G17" s="51" t="s">
        <v>275</v>
      </c>
      <c r="H17" s="285" t="s">
        <v>665</v>
      </c>
      <c r="I17" s="473"/>
      <c r="J17" s="473"/>
      <c r="K17" s="473" t="s">
        <v>212</v>
      </c>
      <c r="L17" s="476">
        <v>2</v>
      </c>
      <c r="M17" s="92">
        <v>5</v>
      </c>
      <c r="N17" s="461" t="s">
        <v>163</v>
      </c>
      <c r="O17" s="328" t="s">
        <v>168</v>
      </c>
      <c r="P17" s="328"/>
    </row>
    <row r="18" spans="1:18">
      <c r="A18" s="51" t="s">
        <v>2145</v>
      </c>
      <c r="B18" s="51" t="s">
        <v>1379</v>
      </c>
      <c r="C18" s="472" t="s">
        <v>2146</v>
      </c>
      <c r="D18" s="472" t="s">
        <v>252</v>
      </c>
      <c r="E18" s="472"/>
      <c r="F18" s="451" t="s">
        <v>32827</v>
      </c>
      <c r="G18" s="51" t="s">
        <v>279</v>
      </c>
      <c r="H18" s="285" t="s">
        <v>590</v>
      </c>
      <c r="I18" s="473"/>
      <c r="J18" s="473"/>
      <c r="K18" s="473" t="s">
        <v>212</v>
      </c>
      <c r="L18" s="476">
        <v>2</v>
      </c>
      <c r="M18" s="92">
        <v>5</v>
      </c>
      <c r="N18" s="474" t="s">
        <v>163</v>
      </c>
      <c r="O18" s="328" t="s">
        <v>168</v>
      </c>
      <c r="P18" s="328"/>
    </row>
    <row r="19" spans="1:18" ht="30">
      <c r="A19" s="51" t="s">
        <v>2147</v>
      </c>
      <c r="B19" s="51" t="s">
        <v>1396</v>
      </c>
      <c r="C19" s="51" t="s">
        <v>2148</v>
      </c>
      <c r="D19" s="51" t="s">
        <v>252</v>
      </c>
      <c r="E19" s="51"/>
      <c r="F19" s="451" t="s">
        <v>32927</v>
      </c>
      <c r="G19" s="53" t="s">
        <v>1399</v>
      </c>
      <c r="H19" s="475" t="s">
        <v>665</v>
      </c>
      <c r="I19" s="284"/>
      <c r="J19" s="284"/>
      <c r="K19" s="473" t="s">
        <v>212</v>
      </c>
      <c r="L19" s="54">
        <v>1</v>
      </c>
      <c r="M19" s="92">
        <v>4</v>
      </c>
      <c r="N19" s="474" t="s">
        <v>163</v>
      </c>
      <c r="O19" s="328" t="s">
        <v>168</v>
      </c>
      <c r="P19" s="328"/>
      <c r="R19" s="655"/>
    </row>
    <row r="20" spans="1:18" s="466" customFormat="1">
      <c r="A20" s="264" t="s">
        <v>2149</v>
      </c>
      <c r="B20" s="264" t="s">
        <v>587</v>
      </c>
      <c r="C20" s="477" t="s">
        <v>2150</v>
      </c>
      <c r="D20" s="477" t="s">
        <v>252</v>
      </c>
      <c r="E20" s="477"/>
      <c r="F20" s="504" t="s">
        <v>32827</v>
      </c>
      <c r="G20" s="266" t="s">
        <v>589</v>
      </c>
      <c r="H20" s="478" t="s">
        <v>590</v>
      </c>
      <c r="I20" s="479" t="s">
        <v>2151</v>
      </c>
      <c r="J20" s="479"/>
      <c r="K20" s="473" t="s">
        <v>212</v>
      </c>
      <c r="L20" s="267">
        <v>1</v>
      </c>
      <c r="M20" s="465">
        <v>5</v>
      </c>
      <c r="N20" s="480" t="s">
        <v>163</v>
      </c>
      <c r="O20" s="328" t="s">
        <v>168</v>
      </c>
      <c r="P20" s="328"/>
    </row>
    <row r="21" spans="1:18" s="466" customFormat="1" ht="20">
      <c r="A21" s="264" t="s">
        <v>2152</v>
      </c>
      <c r="B21" s="264" t="s">
        <v>592</v>
      </c>
      <c r="C21" s="264" t="s">
        <v>1397</v>
      </c>
      <c r="D21" s="264" t="s">
        <v>252</v>
      </c>
      <c r="E21" s="264"/>
      <c r="F21" s="265" t="s">
        <v>32828</v>
      </c>
      <c r="G21" s="266" t="s">
        <v>1407</v>
      </c>
      <c r="H21" s="478" t="s">
        <v>590</v>
      </c>
      <c r="I21" s="479"/>
      <c r="J21" s="479"/>
      <c r="K21" s="473" t="s">
        <v>212</v>
      </c>
      <c r="L21" s="267">
        <v>1</v>
      </c>
      <c r="M21" s="465">
        <v>5</v>
      </c>
      <c r="N21" s="465" t="s">
        <v>163</v>
      </c>
      <c r="O21" s="328" t="s">
        <v>168</v>
      </c>
      <c r="P21" s="328"/>
    </row>
    <row r="22" spans="1:18" s="466" customFormat="1">
      <c r="A22" s="264" t="s">
        <v>2154</v>
      </c>
      <c r="B22" s="264" t="s">
        <v>1409</v>
      </c>
      <c r="C22" s="477" t="s">
        <v>2155</v>
      </c>
      <c r="D22" s="477" t="s">
        <v>252</v>
      </c>
      <c r="E22" s="477"/>
      <c r="F22" s="504" t="s">
        <v>32827</v>
      </c>
      <c r="G22" s="269" t="s">
        <v>598</v>
      </c>
      <c r="H22" s="481" t="s">
        <v>590</v>
      </c>
      <c r="I22" s="481" t="s">
        <v>2156</v>
      </c>
      <c r="J22" s="481"/>
      <c r="K22" s="473" t="s">
        <v>212</v>
      </c>
      <c r="L22" s="267">
        <v>1</v>
      </c>
      <c r="M22" s="465">
        <v>4</v>
      </c>
      <c r="N22" s="480" t="s">
        <v>163</v>
      </c>
      <c r="O22" s="328" t="s">
        <v>168</v>
      </c>
      <c r="P22" s="328"/>
      <c r="R22" s="657"/>
    </row>
    <row r="23" spans="1:18" s="466" customFormat="1">
      <c r="A23" s="264" t="s">
        <v>2157</v>
      </c>
      <c r="B23" s="264" t="s">
        <v>1413</v>
      </c>
      <c r="C23" s="477" t="s">
        <v>2158</v>
      </c>
      <c r="D23" s="477" t="s">
        <v>252</v>
      </c>
      <c r="E23" s="477"/>
      <c r="F23" s="504" t="s">
        <v>32827</v>
      </c>
      <c r="G23" s="266" t="s">
        <v>602</v>
      </c>
      <c r="H23" s="478" t="s">
        <v>590</v>
      </c>
      <c r="I23" s="478" t="s">
        <v>2104</v>
      </c>
      <c r="J23" s="478"/>
      <c r="K23" s="473" t="s">
        <v>212</v>
      </c>
      <c r="L23" s="267">
        <v>1</v>
      </c>
      <c r="M23" s="465">
        <v>4</v>
      </c>
      <c r="N23" s="465" t="s">
        <v>163</v>
      </c>
      <c r="O23" s="328" t="s">
        <v>168</v>
      </c>
      <c r="P23" s="328"/>
    </row>
    <row r="24" spans="1:18" s="466" customFormat="1">
      <c r="A24" s="264" t="s">
        <v>2159</v>
      </c>
      <c r="B24" s="264" t="s">
        <v>609</v>
      </c>
      <c r="C24" s="477" t="s">
        <v>2160</v>
      </c>
      <c r="D24" s="477" t="s">
        <v>252</v>
      </c>
      <c r="E24" s="477"/>
      <c r="F24" s="504" t="s">
        <v>32827</v>
      </c>
      <c r="G24" s="264" t="s">
        <v>34796</v>
      </c>
      <c r="H24" s="482" t="s">
        <v>210</v>
      </c>
      <c r="I24" s="478"/>
      <c r="J24" s="478"/>
      <c r="K24" s="473" t="s">
        <v>212</v>
      </c>
      <c r="L24" s="267">
        <v>1</v>
      </c>
      <c r="M24" s="465">
        <v>4</v>
      </c>
      <c r="N24" s="480" t="s">
        <v>163</v>
      </c>
      <c r="O24" s="328" t="s">
        <v>168</v>
      </c>
      <c r="P24" s="328"/>
      <c r="R24" s="655"/>
    </row>
    <row r="25" spans="1:18">
      <c r="A25" s="134"/>
      <c r="B25" s="134"/>
      <c r="C25" s="134"/>
      <c r="F25" s="457"/>
      <c r="G25" s="143"/>
      <c r="H25" s="143"/>
      <c r="I25" s="89"/>
      <c r="J25" s="89"/>
      <c r="K25" s="89"/>
      <c r="L25" s="201"/>
      <c r="O25" s="483"/>
      <c r="P25" s="483"/>
    </row>
    <row r="27" spans="1:18" ht="13">
      <c r="A27" s="345" t="s">
        <v>126</v>
      </c>
    </row>
    <row r="28" spans="1:18" ht="13">
      <c r="A28" s="345"/>
    </row>
    <row r="29" spans="1:18" ht="13">
      <c r="A29" s="345" t="s">
        <v>649</v>
      </c>
    </row>
    <row r="30" spans="1:18">
      <c r="A30" s="29" t="s">
        <v>650</v>
      </c>
    </row>
    <row r="31" spans="1:18">
      <c r="A31" s="29"/>
    </row>
    <row r="32" spans="1:18" ht="52.5">
      <c r="A32" s="459" t="s">
        <v>34</v>
      </c>
      <c r="B32" s="83" t="s">
        <v>191</v>
      </c>
      <c r="C32" s="459" t="s">
        <v>192</v>
      </c>
      <c r="D32" s="416" t="s">
        <v>193</v>
      </c>
      <c r="E32" s="416" t="s">
        <v>194</v>
      </c>
      <c r="F32" s="484" t="s">
        <v>40</v>
      </c>
      <c r="G32" s="459" t="s">
        <v>33</v>
      </c>
      <c r="H32" s="416" t="s">
        <v>195</v>
      </c>
      <c r="I32" s="459" t="s">
        <v>196</v>
      </c>
      <c r="J32" s="416" t="s">
        <v>197</v>
      </c>
      <c r="K32" s="416" t="s">
        <v>198</v>
      </c>
      <c r="L32" s="52" t="s">
        <v>199</v>
      </c>
      <c r="M32" s="415" t="s">
        <v>47</v>
      </c>
      <c r="N32" s="467" t="s">
        <v>49</v>
      </c>
    </row>
    <row r="33" spans="1:19">
      <c r="A33" s="223" t="s">
        <v>2162</v>
      </c>
      <c r="B33" s="223" t="s">
        <v>1095</v>
      </c>
      <c r="C33" s="233" t="s">
        <v>2163</v>
      </c>
      <c r="D33" s="233" t="s">
        <v>655</v>
      </c>
      <c r="E33" s="233"/>
      <c r="F33" s="356" t="s">
        <v>32827</v>
      </c>
      <c r="G33" s="228" t="s">
        <v>664</v>
      </c>
      <c r="H33" s="249" t="s">
        <v>665</v>
      </c>
      <c r="I33" s="485"/>
      <c r="J33" s="485"/>
      <c r="K33" s="485" t="s">
        <v>212</v>
      </c>
      <c r="L33" s="224">
        <v>4</v>
      </c>
      <c r="M33" s="430">
        <v>4</v>
      </c>
      <c r="N33" s="468" t="s">
        <v>163</v>
      </c>
    </row>
    <row r="34" spans="1:19">
      <c r="A34" s="223" t="s">
        <v>2164</v>
      </c>
      <c r="B34" s="223" t="s">
        <v>653</v>
      </c>
      <c r="C34" s="233" t="s">
        <v>2165</v>
      </c>
      <c r="D34" s="233" t="s">
        <v>655</v>
      </c>
      <c r="E34" s="233"/>
      <c r="F34" s="356" t="s">
        <v>32827</v>
      </c>
      <c r="G34" s="223" t="s">
        <v>656</v>
      </c>
      <c r="H34" s="486" t="s">
        <v>210</v>
      </c>
      <c r="I34" s="485"/>
      <c r="J34" s="485"/>
      <c r="K34" s="485" t="s">
        <v>212</v>
      </c>
      <c r="L34" s="224">
        <v>4</v>
      </c>
      <c r="M34" s="430">
        <v>3</v>
      </c>
      <c r="N34" s="430" t="s">
        <v>163</v>
      </c>
    </row>
    <row r="35" spans="1:19">
      <c r="A35" s="223" t="s">
        <v>2166</v>
      </c>
      <c r="B35" s="223" t="s">
        <v>2167</v>
      </c>
      <c r="C35" s="233" t="s">
        <v>2168</v>
      </c>
      <c r="D35" s="233" t="s">
        <v>655</v>
      </c>
      <c r="E35" s="233"/>
      <c r="F35" s="356" t="s">
        <v>453</v>
      </c>
      <c r="G35" s="228" t="s">
        <v>2169</v>
      </c>
      <c r="H35" s="249" t="s">
        <v>590</v>
      </c>
      <c r="I35" s="485"/>
      <c r="J35" s="485"/>
      <c r="K35" s="485" t="s">
        <v>212</v>
      </c>
      <c r="L35" s="224">
        <v>4</v>
      </c>
      <c r="M35" s="430">
        <v>5</v>
      </c>
      <c r="N35" s="430" t="s">
        <v>163</v>
      </c>
      <c r="S35" s="469"/>
    </row>
    <row r="36" spans="1:19" ht="390">
      <c r="A36" s="223" t="s">
        <v>2170</v>
      </c>
      <c r="B36" s="223" t="s">
        <v>2171</v>
      </c>
      <c r="C36" s="233" t="s">
        <v>2172</v>
      </c>
      <c r="D36" s="233" t="s">
        <v>252</v>
      </c>
      <c r="E36" s="233"/>
      <c r="F36" s="356" t="s">
        <v>32827</v>
      </c>
      <c r="G36" s="228" t="s">
        <v>2173</v>
      </c>
      <c r="H36" s="249" t="s">
        <v>590</v>
      </c>
      <c r="I36" s="277" t="s">
        <v>2174</v>
      </c>
      <c r="J36" s="277"/>
      <c r="K36" s="485" t="s">
        <v>212</v>
      </c>
      <c r="L36" s="224">
        <v>4</v>
      </c>
      <c r="M36" s="430">
        <v>5</v>
      </c>
      <c r="N36" s="430" t="s">
        <v>163</v>
      </c>
      <c r="S36" s="469"/>
    </row>
    <row r="37" spans="1:19" ht="409.5">
      <c r="A37" s="223" t="s">
        <v>2175</v>
      </c>
      <c r="B37" s="223" t="s">
        <v>2176</v>
      </c>
      <c r="C37" s="233" t="s">
        <v>2177</v>
      </c>
      <c r="D37" s="233" t="s">
        <v>252</v>
      </c>
      <c r="E37" s="233"/>
      <c r="F37" s="356" t="s">
        <v>2178</v>
      </c>
      <c r="G37" s="223" t="s">
        <v>2179</v>
      </c>
      <c r="H37" s="486" t="s">
        <v>590</v>
      </c>
      <c r="I37" s="277" t="s">
        <v>2180</v>
      </c>
      <c r="J37" s="277"/>
      <c r="K37" s="485" t="s">
        <v>212</v>
      </c>
      <c r="L37" s="224">
        <v>4</v>
      </c>
      <c r="M37" s="430">
        <v>5</v>
      </c>
      <c r="N37" s="468" t="s">
        <v>163</v>
      </c>
    </row>
    <row r="38" spans="1:19" ht="409.5">
      <c r="A38" s="223" t="s">
        <v>2181</v>
      </c>
      <c r="B38" s="223" t="s">
        <v>1429</v>
      </c>
      <c r="C38" s="233" t="s">
        <v>2182</v>
      </c>
      <c r="D38" s="233" t="s">
        <v>252</v>
      </c>
      <c r="E38" s="233"/>
      <c r="F38" s="356" t="s">
        <v>2183</v>
      </c>
      <c r="G38" s="223" t="s">
        <v>2184</v>
      </c>
      <c r="H38" s="486" t="s">
        <v>590</v>
      </c>
      <c r="I38" s="277" t="s">
        <v>1431</v>
      </c>
      <c r="J38" s="277"/>
      <c r="K38" s="485" t="s">
        <v>212</v>
      </c>
      <c r="L38" s="224">
        <v>4</v>
      </c>
      <c r="M38" s="430">
        <v>5</v>
      </c>
      <c r="N38" s="430" t="s">
        <v>163</v>
      </c>
    </row>
    <row r="39" spans="1:19" ht="20">
      <c r="A39" s="223" t="s">
        <v>2185</v>
      </c>
      <c r="B39" s="223" t="s">
        <v>2186</v>
      </c>
      <c r="C39" s="223" t="s">
        <v>2187</v>
      </c>
      <c r="D39" s="223" t="s">
        <v>252</v>
      </c>
      <c r="E39" s="223"/>
      <c r="F39" s="222" t="s">
        <v>32927</v>
      </c>
      <c r="G39" s="228" t="s">
        <v>34527</v>
      </c>
      <c r="H39" s="249" t="s">
        <v>579</v>
      </c>
      <c r="I39" s="249" t="s">
        <v>2188</v>
      </c>
      <c r="J39" s="249"/>
      <c r="K39" s="485" t="s">
        <v>212</v>
      </c>
      <c r="L39" s="224">
        <v>4</v>
      </c>
      <c r="M39" s="430">
        <v>5</v>
      </c>
      <c r="N39" s="468" t="s">
        <v>163</v>
      </c>
      <c r="S39" s="469"/>
    </row>
    <row r="40" spans="1:19" ht="20">
      <c r="A40" s="223" t="s">
        <v>2189</v>
      </c>
      <c r="B40" s="223" t="s">
        <v>2190</v>
      </c>
      <c r="C40" s="223" t="s">
        <v>2191</v>
      </c>
      <c r="D40" s="223" t="s">
        <v>252</v>
      </c>
      <c r="E40" s="223"/>
      <c r="F40" s="222" t="s">
        <v>32927</v>
      </c>
      <c r="G40" s="228" t="s">
        <v>34525</v>
      </c>
      <c r="H40" s="249" t="s">
        <v>579</v>
      </c>
      <c r="I40" s="249" t="s">
        <v>2188</v>
      </c>
      <c r="J40" s="249"/>
      <c r="K40" s="485" t="s">
        <v>212</v>
      </c>
      <c r="L40" s="224">
        <v>4</v>
      </c>
      <c r="M40" s="430">
        <v>5</v>
      </c>
      <c r="N40" s="430" t="s">
        <v>163</v>
      </c>
      <c r="S40" s="469"/>
    </row>
    <row r="41" spans="1:19" ht="20">
      <c r="A41" s="223" t="s">
        <v>2192</v>
      </c>
      <c r="B41" s="223" t="s">
        <v>2193</v>
      </c>
      <c r="C41" s="223" t="s">
        <v>2194</v>
      </c>
      <c r="D41" s="223" t="s">
        <v>252</v>
      </c>
      <c r="E41" s="223"/>
      <c r="F41" s="222" t="s">
        <v>32927</v>
      </c>
      <c r="G41" s="228" t="s">
        <v>34528</v>
      </c>
      <c r="H41" s="249" t="s">
        <v>579</v>
      </c>
      <c r="I41" s="249" t="s">
        <v>2188</v>
      </c>
      <c r="J41" s="249"/>
      <c r="K41" s="485" t="s">
        <v>212</v>
      </c>
      <c r="L41" s="224">
        <v>4</v>
      </c>
      <c r="M41" s="430">
        <v>5</v>
      </c>
      <c r="N41" s="468" t="s">
        <v>163</v>
      </c>
      <c r="R41" s="655"/>
      <c r="S41" s="469"/>
    </row>
    <row r="42" spans="1:19" ht="20">
      <c r="A42" s="223" t="s">
        <v>2195</v>
      </c>
      <c r="B42" s="223" t="s">
        <v>2196</v>
      </c>
      <c r="C42" s="223" t="s">
        <v>2197</v>
      </c>
      <c r="D42" s="223" t="s">
        <v>252</v>
      </c>
      <c r="E42" s="223"/>
      <c r="F42" s="222" t="s">
        <v>32927</v>
      </c>
      <c r="G42" s="228" t="s">
        <v>34526</v>
      </c>
      <c r="H42" s="249" t="s">
        <v>579</v>
      </c>
      <c r="I42" s="249" t="s">
        <v>2188</v>
      </c>
      <c r="J42" s="249"/>
      <c r="K42" s="485" t="s">
        <v>212</v>
      </c>
      <c r="L42" s="224">
        <v>4</v>
      </c>
      <c r="M42" s="430">
        <v>5</v>
      </c>
      <c r="N42" s="430" t="s">
        <v>163</v>
      </c>
      <c r="R42" s="655"/>
      <c r="S42" s="469"/>
    </row>
    <row r="43" spans="1:19" ht="20">
      <c r="A43" s="223" t="s">
        <v>2198</v>
      </c>
      <c r="B43" s="223" t="s">
        <v>2199</v>
      </c>
      <c r="C43" s="223" t="s">
        <v>2200</v>
      </c>
      <c r="D43" s="223" t="s">
        <v>252</v>
      </c>
      <c r="E43" s="223"/>
      <c r="F43" s="356" t="s">
        <v>32927</v>
      </c>
      <c r="G43" s="229" t="s">
        <v>2201</v>
      </c>
      <c r="H43" s="277" t="s">
        <v>579</v>
      </c>
      <c r="I43" s="277" t="s">
        <v>2188</v>
      </c>
      <c r="J43" s="277"/>
      <c r="K43" s="485" t="s">
        <v>212</v>
      </c>
      <c r="L43" s="224">
        <v>4</v>
      </c>
      <c r="M43" s="430">
        <v>5</v>
      </c>
      <c r="N43" s="468" t="s">
        <v>163</v>
      </c>
      <c r="R43" s="655"/>
    </row>
    <row r="44" spans="1:19" ht="20">
      <c r="A44" s="223" t="s">
        <v>2202</v>
      </c>
      <c r="B44" s="223" t="s">
        <v>2203</v>
      </c>
      <c r="C44" s="223" t="s">
        <v>2204</v>
      </c>
      <c r="D44" s="223" t="s">
        <v>252</v>
      </c>
      <c r="E44" s="223"/>
      <c r="F44" s="356" t="s">
        <v>32927</v>
      </c>
      <c r="G44" s="229" t="s">
        <v>2205</v>
      </c>
      <c r="H44" s="277" t="s">
        <v>579</v>
      </c>
      <c r="I44" s="277" t="s">
        <v>2188</v>
      </c>
      <c r="J44" s="277"/>
      <c r="K44" s="485" t="s">
        <v>212</v>
      </c>
      <c r="L44" s="224">
        <v>4</v>
      </c>
      <c r="M44" s="430">
        <v>5</v>
      </c>
      <c r="N44" s="430" t="s">
        <v>163</v>
      </c>
      <c r="R44" s="655"/>
    </row>
    <row r="45" spans="1:19" ht="20">
      <c r="A45" s="223" t="s">
        <v>2206</v>
      </c>
      <c r="B45" s="223" t="s">
        <v>2207</v>
      </c>
      <c r="C45" s="234" t="s">
        <v>2208</v>
      </c>
      <c r="D45" s="223" t="s">
        <v>619</v>
      </c>
      <c r="E45" s="223"/>
      <c r="F45" s="356" t="s">
        <v>4382</v>
      </c>
      <c r="G45" s="223" t="s">
        <v>34520</v>
      </c>
      <c r="H45" s="277" t="s">
        <v>579</v>
      </c>
      <c r="I45" s="277" t="s">
        <v>2209</v>
      </c>
      <c r="J45" s="277"/>
      <c r="K45" s="485" t="s">
        <v>212</v>
      </c>
      <c r="L45" s="224">
        <v>4</v>
      </c>
      <c r="M45" s="430">
        <v>5</v>
      </c>
      <c r="N45" s="430" t="s">
        <v>163</v>
      </c>
      <c r="R45" s="655"/>
      <c r="S45" s="469"/>
    </row>
    <row r="46" spans="1:19" ht="20">
      <c r="A46" s="223" t="s">
        <v>2210</v>
      </c>
      <c r="B46" s="223" t="s">
        <v>2211</v>
      </c>
      <c r="C46" s="234" t="s">
        <v>2212</v>
      </c>
      <c r="D46" s="223" t="s">
        <v>619</v>
      </c>
      <c r="E46" s="223"/>
      <c r="F46" s="356" t="s">
        <v>32927</v>
      </c>
      <c r="G46" s="223" t="s">
        <v>34521</v>
      </c>
      <c r="H46" s="277" t="s">
        <v>579</v>
      </c>
      <c r="I46" s="277" t="s">
        <v>2209</v>
      </c>
      <c r="J46" s="277"/>
      <c r="K46" s="485" t="s">
        <v>212</v>
      </c>
      <c r="L46" s="224">
        <v>4</v>
      </c>
      <c r="M46" s="430">
        <v>5</v>
      </c>
      <c r="N46" s="468" t="s">
        <v>163</v>
      </c>
      <c r="R46" s="655"/>
      <c r="S46" s="469"/>
    </row>
    <row r="47" spans="1:19" ht="20">
      <c r="A47" s="223" t="s">
        <v>2213</v>
      </c>
      <c r="B47" s="223" t="s">
        <v>2214</v>
      </c>
      <c r="C47" s="234" t="s">
        <v>2215</v>
      </c>
      <c r="D47" s="223" t="s">
        <v>619</v>
      </c>
      <c r="E47" s="223"/>
      <c r="F47" s="356" t="s">
        <v>32927</v>
      </c>
      <c r="G47" s="223" t="s">
        <v>34522</v>
      </c>
      <c r="H47" s="277" t="s">
        <v>579</v>
      </c>
      <c r="I47" s="277" t="s">
        <v>2209</v>
      </c>
      <c r="J47" s="277"/>
      <c r="K47" s="485" t="s">
        <v>212</v>
      </c>
      <c r="L47" s="224">
        <v>4</v>
      </c>
      <c r="M47" s="430">
        <v>5</v>
      </c>
      <c r="N47" s="430" t="s">
        <v>163</v>
      </c>
      <c r="R47" s="655"/>
      <c r="S47" s="469"/>
    </row>
    <row r="48" spans="1:19" ht="20">
      <c r="A48" s="223" t="s">
        <v>2216</v>
      </c>
      <c r="B48" s="223" t="s">
        <v>2217</v>
      </c>
      <c r="C48" s="234" t="s">
        <v>2218</v>
      </c>
      <c r="D48" s="223" t="s">
        <v>619</v>
      </c>
      <c r="E48" s="223"/>
      <c r="F48" s="356" t="s">
        <v>32927</v>
      </c>
      <c r="G48" s="223" t="s">
        <v>34523</v>
      </c>
      <c r="H48" s="277" t="s">
        <v>579</v>
      </c>
      <c r="I48" s="277" t="s">
        <v>2209</v>
      </c>
      <c r="J48" s="277"/>
      <c r="K48" s="485" t="s">
        <v>212</v>
      </c>
      <c r="L48" s="224">
        <v>4</v>
      </c>
      <c r="M48" s="430">
        <v>5</v>
      </c>
      <c r="N48" s="468" t="s">
        <v>163</v>
      </c>
      <c r="R48" s="655"/>
      <c r="S48" s="469"/>
    </row>
    <row r="49" spans="1:19" ht="20">
      <c r="A49" s="223" t="s">
        <v>2219</v>
      </c>
      <c r="B49" s="223" t="s">
        <v>2220</v>
      </c>
      <c r="C49" s="234" t="s">
        <v>2221</v>
      </c>
      <c r="D49" s="223" t="s">
        <v>619</v>
      </c>
      <c r="E49" s="223"/>
      <c r="F49" s="356" t="s">
        <v>32927</v>
      </c>
      <c r="G49" s="223" t="s">
        <v>34524</v>
      </c>
      <c r="H49" s="277" t="s">
        <v>579</v>
      </c>
      <c r="I49" s="277" t="s">
        <v>2209</v>
      </c>
      <c r="J49" s="277"/>
      <c r="K49" s="485" t="s">
        <v>212</v>
      </c>
      <c r="L49" s="224">
        <v>4</v>
      </c>
      <c r="M49" s="430">
        <v>5</v>
      </c>
      <c r="N49" s="430" t="s">
        <v>163</v>
      </c>
      <c r="R49" s="655"/>
      <c r="S49" s="469"/>
    </row>
    <row r="50" spans="1:19">
      <c r="A50" s="229" t="s">
        <v>2222</v>
      </c>
      <c r="B50" s="229" t="s">
        <v>2223</v>
      </c>
      <c r="C50" s="234"/>
      <c r="D50" s="223" t="s">
        <v>619</v>
      </c>
      <c r="E50" s="223"/>
      <c r="F50" s="356" t="s">
        <v>2224</v>
      </c>
      <c r="G50" s="229" t="s">
        <v>2225</v>
      </c>
      <c r="H50" s="277" t="s">
        <v>590</v>
      </c>
      <c r="I50" s="249"/>
      <c r="J50" s="277"/>
      <c r="K50" s="485" t="s">
        <v>212</v>
      </c>
      <c r="L50" s="224">
        <v>4</v>
      </c>
      <c r="M50" s="430">
        <v>5</v>
      </c>
      <c r="N50" s="468" t="s">
        <v>163</v>
      </c>
      <c r="R50" s="655"/>
    </row>
    <row r="51" spans="1:19">
      <c r="A51" s="229" t="s">
        <v>2226</v>
      </c>
      <c r="B51" s="229" t="s">
        <v>2227</v>
      </c>
      <c r="C51" s="234"/>
      <c r="D51" s="223" t="s">
        <v>619</v>
      </c>
      <c r="E51" s="223"/>
      <c r="F51" s="356" t="s">
        <v>2224</v>
      </c>
      <c r="G51" s="229" t="s">
        <v>2228</v>
      </c>
      <c r="H51" s="277" t="s">
        <v>590</v>
      </c>
      <c r="I51" s="249"/>
      <c r="J51" s="277"/>
      <c r="K51" s="485" t="s">
        <v>212</v>
      </c>
      <c r="L51" s="224">
        <v>4</v>
      </c>
      <c r="M51" s="430">
        <v>5</v>
      </c>
      <c r="N51" s="430" t="s">
        <v>163</v>
      </c>
      <c r="R51" s="655"/>
    </row>
    <row r="52" spans="1:19">
      <c r="A52" s="229" t="s">
        <v>2229</v>
      </c>
      <c r="B52" s="229" t="s">
        <v>2230</v>
      </c>
      <c r="C52" s="234"/>
      <c r="D52" s="223" t="s">
        <v>619</v>
      </c>
      <c r="E52" s="223"/>
      <c r="F52" s="356" t="s">
        <v>2224</v>
      </c>
      <c r="G52" s="229" t="s">
        <v>2231</v>
      </c>
      <c r="H52" s="277" t="s">
        <v>590</v>
      </c>
      <c r="I52" s="249"/>
      <c r="J52" s="277"/>
      <c r="K52" s="485" t="s">
        <v>212</v>
      </c>
      <c r="L52" s="224">
        <v>4</v>
      </c>
      <c r="M52" s="430">
        <v>5</v>
      </c>
      <c r="N52" s="468" t="s">
        <v>163</v>
      </c>
      <c r="R52" s="655"/>
    </row>
    <row r="53" spans="1:19">
      <c r="A53" s="229" t="s">
        <v>2232</v>
      </c>
      <c r="B53" s="229" t="s">
        <v>2233</v>
      </c>
      <c r="C53" s="234"/>
      <c r="D53" s="223" t="s">
        <v>619</v>
      </c>
      <c r="E53" s="223"/>
      <c r="F53" s="356" t="s">
        <v>2224</v>
      </c>
      <c r="G53" s="229" t="s">
        <v>2234</v>
      </c>
      <c r="H53" s="277" t="s">
        <v>590</v>
      </c>
      <c r="I53" s="249"/>
      <c r="J53" s="277"/>
      <c r="K53" s="485" t="s">
        <v>212</v>
      </c>
      <c r="L53" s="224">
        <v>4</v>
      </c>
      <c r="M53" s="430">
        <v>5</v>
      </c>
      <c r="N53" s="430" t="s">
        <v>163</v>
      </c>
      <c r="R53" s="655"/>
    </row>
    <row r="54" spans="1:19">
      <c r="A54" s="229" t="s">
        <v>2235</v>
      </c>
      <c r="B54" s="229" t="s">
        <v>2236</v>
      </c>
      <c r="C54" s="234"/>
      <c r="D54" s="223" t="s">
        <v>619</v>
      </c>
      <c r="E54" s="223"/>
      <c r="F54" s="356" t="s">
        <v>2224</v>
      </c>
      <c r="G54" s="229" t="s">
        <v>2237</v>
      </c>
      <c r="H54" s="277" t="s">
        <v>590</v>
      </c>
      <c r="I54" s="249"/>
      <c r="J54" s="277"/>
      <c r="K54" s="485" t="s">
        <v>212</v>
      </c>
      <c r="L54" s="224">
        <v>4</v>
      </c>
      <c r="M54" s="430">
        <v>5</v>
      </c>
      <c r="N54" s="468" t="s">
        <v>163</v>
      </c>
      <c r="R54" s="655"/>
    </row>
    <row r="55" spans="1:19">
      <c r="A55" s="229" t="s">
        <v>2238</v>
      </c>
      <c r="B55" s="229" t="s">
        <v>2239</v>
      </c>
      <c r="C55" s="234"/>
      <c r="D55" s="223" t="s">
        <v>619</v>
      </c>
      <c r="E55" s="223"/>
      <c r="F55" s="356" t="s">
        <v>2224</v>
      </c>
      <c r="G55" s="229" t="s">
        <v>2240</v>
      </c>
      <c r="H55" s="277" t="s">
        <v>590</v>
      </c>
      <c r="I55" s="249"/>
      <c r="J55" s="277"/>
      <c r="K55" s="485" t="s">
        <v>212</v>
      </c>
      <c r="L55" s="224">
        <v>4</v>
      </c>
      <c r="M55" s="430">
        <v>5</v>
      </c>
      <c r="N55" s="430" t="s">
        <v>163</v>
      </c>
      <c r="R55" s="655"/>
    </row>
    <row r="56" spans="1:19">
      <c r="A56" s="229" t="s">
        <v>2241</v>
      </c>
      <c r="B56" s="229" t="s">
        <v>2242</v>
      </c>
      <c r="C56" s="234"/>
      <c r="D56" s="223" t="s">
        <v>619</v>
      </c>
      <c r="E56" s="223"/>
      <c r="F56" s="356" t="s">
        <v>2224</v>
      </c>
      <c r="G56" s="229" t="s">
        <v>2243</v>
      </c>
      <c r="H56" s="277" t="s">
        <v>590</v>
      </c>
      <c r="I56" s="249"/>
      <c r="J56" s="277"/>
      <c r="K56" s="485" t="s">
        <v>212</v>
      </c>
      <c r="L56" s="224">
        <v>4</v>
      </c>
      <c r="M56" s="430">
        <v>5</v>
      </c>
      <c r="N56" s="468" t="s">
        <v>163</v>
      </c>
      <c r="R56" s="655"/>
    </row>
    <row r="57" spans="1:19">
      <c r="A57" s="229" t="s">
        <v>2244</v>
      </c>
      <c r="B57" s="229" t="s">
        <v>2245</v>
      </c>
      <c r="C57" s="234"/>
      <c r="D57" s="223" t="s">
        <v>619</v>
      </c>
      <c r="E57" s="223"/>
      <c r="F57" s="356" t="s">
        <v>2224</v>
      </c>
      <c r="G57" s="229" t="s">
        <v>2246</v>
      </c>
      <c r="H57" s="277" t="s">
        <v>590</v>
      </c>
      <c r="I57" s="249"/>
      <c r="J57" s="277"/>
      <c r="K57" s="485" t="s">
        <v>212</v>
      </c>
      <c r="L57" s="224">
        <v>4</v>
      </c>
      <c r="M57" s="430">
        <v>5</v>
      </c>
      <c r="N57" s="430" t="s">
        <v>163</v>
      </c>
      <c r="R57" s="655"/>
    </row>
    <row r="58" spans="1:19">
      <c r="A58" s="229" t="s">
        <v>2247</v>
      </c>
      <c r="B58" s="229" t="s">
        <v>2248</v>
      </c>
      <c r="C58" s="234"/>
      <c r="D58" s="223" t="s">
        <v>619</v>
      </c>
      <c r="E58" s="223"/>
      <c r="F58" s="356" t="s">
        <v>2224</v>
      </c>
      <c r="G58" s="229" t="s">
        <v>2249</v>
      </c>
      <c r="H58" s="277" t="s">
        <v>590</v>
      </c>
      <c r="I58" s="249"/>
      <c r="J58" s="277"/>
      <c r="K58" s="485" t="s">
        <v>212</v>
      </c>
      <c r="L58" s="224">
        <v>4</v>
      </c>
      <c r="M58" s="430">
        <v>5</v>
      </c>
      <c r="N58" s="468" t="s">
        <v>163</v>
      </c>
      <c r="R58" s="655"/>
    </row>
    <row r="59" spans="1:19">
      <c r="A59" s="229" t="s">
        <v>2250</v>
      </c>
      <c r="B59" s="229" t="s">
        <v>2251</v>
      </c>
      <c r="C59" s="234"/>
      <c r="D59" s="223" t="s">
        <v>619</v>
      </c>
      <c r="E59" s="223"/>
      <c r="F59" s="356" t="s">
        <v>2224</v>
      </c>
      <c r="G59" s="229" t="s">
        <v>2252</v>
      </c>
      <c r="H59" s="277" t="s">
        <v>590</v>
      </c>
      <c r="I59" s="249"/>
      <c r="J59" s="277"/>
      <c r="K59" s="485" t="s">
        <v>212</v>
      </c>
      <c r="L59" s="224">
        <v>4</v>
      </c>
      <c r="M59" s="430">
        <v>5</v>
      </c>
      <c r="N59" s="430" t="s">
        <v>163</v>
      </c>
      <c r="R59" s="655"/>
    </row>
    <row r="60" spans="1:19" ht="20">
      <c r="A60" s="223" t="s">
        <v>2253</v>
      </c>
      <c r="B60" s="223" t="s">
        <v>2254</v>
      </c>
      <c r="C60" s="233" t="s">
        <v>2255</v>
      </c>
      <c r="D60" s="223" t="s">
        <v>619</v>
      </c>
      <c r="E60" s="223"/>
      <c r="F60" s="356" t="s">
        <v>2256</v>
      </c>
      <c r="G60" s="223" t="s">
        <v>2257</v>
      </c>
      <c r="H60" s="486" t="s">
        <v>579</v>
      </c>
      <c r="I60" s="277" t="s">
        <v>2258</v>
      </c>
      <c r="J60" s="277"/>
      <c r="K60" s="485" t="s">
        <v>212</v>
      </c>
      <c r="L60" s="224">
        <v>4</v>
      </c>
      <c r="M60" s="430">
        <v>5</v>
      </c>
      <c r="N60" s="468" t="s">
        <v>163</v>
      </c>
      <c r="R60" s="655"/>
    </row>
    <row r="61" spans="1:19" ht="20">
      <c r="A61" s="223" t="s">
        <v>2259</v>
      </c>
      <c r="B61" s="223" t="s">
        <v>2260</v>
      </c>
      <c r="C61" s="233" t="s">
        <v>2261</v>
      </c>
      <c r="D61" s="223" t="s">
        <v>619</v>
      </c>
      <c r="E61" s="223"/>
      <c r="F61" s="356" t="s">
        <v>2256</v>
      </c>
      <c r="G61" s="223" t="s">
        <v>2262</v>
      </c>
      <c r="H61" s="486" t="s">
        <v>579</v>
      </c>
      <c r="I61" s="277" t="s">
        <v>2263</v>
      </c>
      <c r="J61" s="277"/>
      <c r="K61" s="485" t="s">
        <v>212</v>
      </c>
      <c r="L61" s="224">
        <v>4</v>
      </c>
      <c r="M61" s="430">
        <v>5</v>
      </c>
      <c r="N61" s="430" t="s">
        <v>163</v>
      </c>
      <c r="R61" s="655"/>
    </row>
    <row r="62" spans="1:19" ht="30">
      <c r="A62" s="223" t="s">
        <v>2264</v>
      </c>
      <c r="B62" s="223" t="s">
        <v>2265</v>
      </c>
      <c r="C62" s="233" t="s">
        <v>2266</v>
      </c>
      <c r="D62" s="223" t="s">
        <v>619</v>
      </c>
      <c r="E62" s="223"/>
      <c r="F62" s="356" t="s">
        <v>2178</v>
      </c>
      <c r="G62" s="223" t="s">
        <v>2267</v>
      </c>
      <c r="H62" s="486" t="s">
        <v>590</v>
      </c>
      <c r="I62" s="277" t="s">
        <v>2268</v>
      </c>
      <c r="J62" s="277"/>
      <c r="K62" s="485" t="s">
        <v>212</v>
      </c>
      <c r="L62" s="224">
        <v>4</v>
      </c>
      <c r="M62" s="430">
        <v>5</v>
      </c>
      <c r="N62" s="468" t="s">
        <v>163</v>
      </c>
      <c r="R62" s="655"/>
    </row>
    <row r="63" spans="1:19" ht="20">
      <c r="A63" s="223" t="s">
        <v>2269</v>
      </c>
      <c r="B63" s="223" t="s">
        <v>2270</v>
      </c>
      <c r="C63" s="233" t="s">
        <v>2271</v>
      </c>
      <c r="D63" s="223" t="s">
        <v>619</v>
      </c>
      <c r="E63" s="223"/>
      <c r="F63" s="356" t="s">
        <v>2178</v>
      </c>
      <c r="G63" s="223" t="s">
        <v>2272</v>
      </c>
      <c r="H63" s="486" t="s">
        <v>579</v>
      </c>
      <c r="I63" s="277" t="s">
        <v>2188</v>
      </c>
      <c r="J63" s="277"/>
      <c r="K63" s="485" t="s">
        <v>212</v>
      </c>
      <c r="L63" s="224">
        <v>4</v>
      </c>
      <c r="M63" s="430">
        <v>5</v>
      </c>
      <c r="N63" s="430" t="s">
        <v>163</v>
      </c>
      <c r="R63" s="655"/>
    </row>
    <row r="64" spans="1:19" ht="20">
      <c r="A64" s="223" t="s">
        <v>2273</v>
      </c>
      <c r="B64" s="223" t="s">
        <v>2274</v>
      </c>
      <c r="C64" s="233" t="s">
        <v>2275</v>
      </c>
      <c r="D64" s="223" t="s">
        <v>619</v>
      </c>
      <c r="E64" s="223"/>
      <c r="F64" s="356" t="s">
        <v>2178</v>
      </c>
      <c r="G64" s="223" t="s">
        <v>2276</v>
      </c>
      <c r="H64" s="486" t="s">
        <v>579</v>
      </c>
      <c r="I64" s="277" t="s">
        <v>2188</v>
      </c>
      <c r="J64" s="277"/>
      <c r="K64" s="485" t="s">
        <v>212</v>
      </c>
      <c r="L64" s="224">
        <v>4</v>
      </c>
      <c r="M64" s="430">
        <v>5</v>
      </c>
      <c r="N64" s="468" t="s">
        <v>163</v>
      </c>
      <c r="R64" s="655"/>
    </row>
    <row r="65" spans="1:19" ht="20">
      <c r="A65" s="223" t="s">
        <v>2277</v>
      </c>
      <c r="B65" s="223" t="s">
        <v>2278</v>
      </c>
      <c r="C65" s="233" t="s">
        <v>2279</v>
      </c>
      <c r="D65" s="223" t="s">
        <v>619</v>
      </c>
      <c r="E65" s="223"/>
      <c r="F65" s="356" t="s">
        <v>2178</v>
      </c>
      <c r="G65" s="223" t="s">
        <v>2280</v>
      </c>
      <c r="H65" s="486" t="s">
        <v>579</v>
      </c>
      <c r="I65" s="277" t="s">
        <v>2188</v>
      </c>
      <c r="J65" s="277"/>
      <c r="K65" s="485" t="s">
        <v>212</v>
      </c>
      <c r="L65" s="224">
        <v>4</v>
      </c>
      <c r="M65" s="430">
        <v>5</v>
      </c>
      <c r="N65" s="430" t="s">
        <v>163</v>
      </c>
      <c r="R65" s="655"/>
    </row>
    <row r="66" spans="1:19" ht="20">
      <c r="A66" s="223" t="s">
        <v>2281</v>
      </c>
      <c r="B66" s="223" t="s">
        <v>2282</v>
      </c>
      <c r="C66" s="233" t="s">
        <v>2283</v>
      </c>
      <c r="D66" s="223" t="s">
        <v>619</v>
      </c>
      <c r="E66" s="223"/>
      <c r="F66" s="356" t="s">
        <v>2178</v>
      </c>
      <c r="G66" s="223" t="s">
        <v>2284</v>
      </c>
      <c r="H66" s="486" t="s">
        <v>579</v>
      </c>
      <c r="I66" s="277" t="s">
        <v>2188</v>
      </c>
      <c r="J66" s="277"/>
      <c r="K66" s="485" t="s">
        <v>212</v>
      </c>
      <c r="L66" s="224">
        <v>4</v>
      </c>
      <c r="M66" s="430">
        <v>5</v>
      </c>
      <c r="N66" s="468" t="s">
        <v>163</v>
      </c>
      <c r="R66" s="655"/>
    </row>
    <row r="67" spans="1:19" ht="110">
      <c r="A67" s="223" t="s">
        <v>2285</v>
      </c>
      <c r="B67" s="223" t="s">
        <v>2286</v>
      </c>
      <c r="C67" s="233" t="s">
        <v>2287</v>
      </c>
      <c r="D67" s="223" t="s">
        <v>619</v>
      </c>
      <c r="E67" s="223"/>
      <c r="F67" s="356" t="s">
        <v>32827</v>
      </c>
      <c r="G67" s="228" t="s">
        <v>2288</v>
      </c>
      <c r="H67" s="249" t="s">
        <v>590</v>
      </c>
      <c r="I67" s="277" t="s">
        <v>2289</v>
      </c>
      <c r="J67" s="277"/>
      <c r="K67" s="485" t="s">
        <v>212</v>
      </c>
      <c r="L67" s="224">
        <v>4</v>
      </c>
      <c r="M67" s="430">
        <v>5</v>
      </c>
      <c r="N67" s="430" t="s">
        <v>163</v>
      </c>
      <c r="R67" s="655"/>
    </row>
    <row r="68" spans="1:19" ht="90">
      <c r="A68" s="223" t="s">
        <v>2290</v>
      </c>
      <c r="B68" s="223" t="s">
        <v>2291</v>
      </c>
      <c r="C68" s="233" t="s">
        <v>2292</v>
      </c>
      <c r="D68" s="223" t="s">
        <v>619</v>
      </c>
      <c r="E68" s="223"/>
      <c r="F68" s="356" t="s">
        <v>2293</v>
      </c>
      <c r="G68" s="223" t="s">
        <v>2294</v>
      </c>
      <c r="H68" s="486" t="s">
        <v>590</v>
      </c>
      <c r="I68" s="277" t="s">
        <v>2295</v>
      </c>
      <c r="J68" s="277"/>
      <c r="K68" s="485" t="s">
        <v>212</v>
      </c>
      <c r="L68" s="224">
        <v>4</v>
      </c>
      <c r="M68" s="430">
        <v>5</v>
      </c>
      <c r="N68" s="468" t="s">
        <v>163</v>
      </c>
      <c r="R68" s="655"/>
    </row>
    <row r="69" spans="1:19" ht="110">
      <c r="A69" s="223" t="s">
        <v>2296</v>
      </c>
      <c r="B69" s="223" t="s">
        <v>2297</v>
      </c>
      <c r="C69" s="233" t="s">
        <v>2298</v>
      </c>
      <c r="D69" s="223" t="s">
        <v>619</v>
      </c>
      <c r="E69" s="223"/>
      <c r="F69" s="356" t="s">
        <v>2293</v>
      </c>
      <c r="G69" s="223" t="s">
        <v>2299</v>
      </c>
      <c r="H69" s="486" t="s">
        <v>590</v>
      </c>
      <c r="I69" s="277" t="s">
        <v>2300</v>
      </c>
      <c r="J69" s="277"/>
      <c r="K69" s="485" t="s">
        <v>212</v>
      </c>
      <c r="L69" s="224">
        <v>4</v>
      </c>
      <c r="M69" s="430">
        <v>5</v>
      </c>
      <c r="N69" s="430" t="s">
        <v>163</v>
      </c>
      <c r="R69" s="655"/>
    </row>
    <row r="70" spans="1:19" ht="80">
      <c r="A70" s="223" t="s">
        <v>2301</v>
      </c>
      <c r="B70" s="223" t="s">
        <v>2302</v>
      </c>
      <c r="C70" s="233" t="s">
        <v>2303</v>
      </c>
      <c r="D70" s="223" t="s">
        <v>619</v>
      </c>
      <c r="E70" s="223"/>
      <c r="F70" s="356" t="s">
        <v>2178</v>
      </c>
      <c r="G70" s="223" t="s">
        <v>2304</v>
      </c>
      <c r="H70" s="486" t="s">
        <v>590</v>
      </c>
      <c r="I70" s="277" t="s">
        <v>2305</v>
      </c>
      <c r="J70" s="277"/>
      <c r="K70" s="485" t="s">
        <v>212</v>
      </c>
      <c r="L70" s="224">
        <v>4</v>
      </c>
      <c r="M70" s="430">
        <v>5</v>
      </c>
      <c r="N70" s="468" t="s">
        <v>163</v>
      </c>
      <c r="R70" s="655"/>
    </row>
    <row r="71" spans="1:19" ht="130">
      <c r="A71" s="223" t="s">
        <v>2306</v>
      </c>
      <c r="B71" s="223" t="s">
        <v>2307</v>
      </c>
      <c r="C71" s="233" t="s">
        <v>2308</v>
      </c>
      <c r="D71" s="223" t="s">
        <v>619</v>
      </c>
      <c r="E71" s="223"/>
      <c r="F71" s="356" t="s">
        <v>2309</v>
      </c>
      <c r="G71" s="228" t="s">
        <v>2310</v>
      </c>
      <c r="H71" s="249" t="s">
        <v>590</v>
      </c>
      <c r="I71" s="277" t="s">
        <v>2311</v>
      </c>
      <c r="J71" s="277"/>
      <c r="K71" s="485" t="s">
        <v>212</v>
      </c>
      <c r="L71" s="224">
        <v>4</v>
      </c>
      <c r="M71" s="430">
        <v>5</v>
      </c>
      <c r="N71" s="430" t="s">
        <v>163</v>
      </c>
      <c r="R71" s="655"/>
    </row>
    <row r="72" spans="1:19" ht="100">
      <c r="A72" s="223" t="s">
        <v>2312</v>
      </c>
      <c r="B72" s="223" t="s">
        <v>2313</v>
      </c>
      <c r="C72" s="233" t="s">
        <v>2314</v>
      </c>
      <c r="D72" s="223" t="s">
        <v>619</v>
      </c>
      <c r="E72" s="223"/>
      <c r="F72" s="356" t="s">
        <v>2293</v>
      </c>
      <c r="G72" s="223" t="s">
        <v>2315</v>
      </c>
      <c r="H72" s="486" t="s">
        <v>590</v>
      </c>
      <c r="I72" s="277" t="s">
        <v>2316</v>
      </c>
      <c r="J72" s="277"/>
      <c r="K72" s="485" t="s">
        <v>212</v>
      </c>
      <c r="L72" s="224">
        <v>4</v>
      </c>
      <c r="M72" s="430">
        <v>5</v>
      </c>
      <c r="N72" s="468" t="s">
        <v>163</v>
      </c>
      <c r="R72" s="655"/>
    </row>
    <row r="73" spans="1:19" ht="70">
      <c r="A73" s="223" t="s">
        <v>2317</v>
      </c>
      <c r="B73" s="223" t="s">
        <v>2318</v>
      </c>
      <c r="C73" s="233" t="s">
        <v>2319</v>
      </c>
      <c r="D73" s="223" t="s">
        <v>619</v>
      </c>
      <c r="E73" s="223"/>
      <c r="F73" s="356" t="s">
        <v>2320</v>
      </c>
      <c r="G73" s="223" t="s">
        <v>2321</v>
      </c>
      <c r="H73" s="486" t="s">
        <v>590</v>
      </c>
      <c r="I73" s="277" t="s">
        <v>2322</v>
      </c>
      <c r="J73" s="277"/>
      <c r="K73" s="485" t="s">
        <v>212</v>
      </c>
      <c r="L73" s="224">
        <v>4</v>
      </c>
      <c r="M73" s="430">
        <v>5</v>
      </c>
      <c r="N73" s="430" t="s">
        <v>163</v>
      </c>
      <c r="R73" s="655"/>
    </row>
    <row r="74" spans="1:19" ht="130">
      <c r="A74" s="223" t="s">
        <v>2323</v>
      </c>
      <c r="B74" s="223" t="s">
        <v>2324</v>
      </c>
      <c r="C74" s="233" t="s">
        <v>2325</v>
      </c>
      <c r="D74" s="223" t="s">
        <v>619</v>
      </c>
      <c r="E74" s="223"/>
      <c r="F74" s="356" t="s">
        <v>2309</v>
      </c>
      <c r="G74" s="228" t="s">
        <v>2326</v>
      </c>
      <c r="H74" s="249" t="s">
        <v>590</v>
      </c>
      <c r="I74" s="277" t="s">
        <v>2327</v>
      </c>
      <c r="J74" s="277"/>
      <c r="K74" s="485" t="s">
        <v>212</v>
      </c>
      <c r="L74" s="224">
        <v>4</v>
      </c>
      <c r="M74" s="430">
        <v>5</v>
      </c>
      <c r="N74" s="468" t="s">
        <v>163</v>
      </c>
      <c r="R74" s="655"/>
    </row>
    <row r="75" spans="1:19" ht="130">
      <c r="A75" s="223" t="s">
        <v>2330</v>
      </c>
      <c r="B75" s="228" t="s">
        <v>2331</v>
      </c>
      <c r="C75" s="233" t="s">
        <v>2332</v>
      </c>
      <c r="D75" s="223" t="s">
        <v>619</v>
      </c>
      <c r="E75" s="223"/>
      <c r="F75" s="356" t="s">
        <v>2442</v>
      </c>
      <c r="G75" s="228" t="s">
        <v>2329</v>
      </c>
      <c r="H75" s="249" t="s">
        <v>590</v>
      </c>
      <c r="I75" s="277" t="s">
        <v>2333</v>
      </c>
      <c r="J75" s="277"/>
      <c r="K75" s="485" t="s">
        <v>212</v>
      </c>
      <c r="L75" s="224">
        <v>4</v>
      </c>
      <c r="M75" s="430">
        <v>5</v>
      </c>
      <c r="N75" s="468" t="s">
        <v>163</v>
      </c>
      <c r="R75" s="655"/>
      <c r="S75" s="469"/>
    </row>
    <row r="76" spans="1:19" ht="90">
      <c r="A76" s="223" t="s">
        <v>2334</v>
      </c>
      <c r="B76" s="223" t="s">
        <v>2335</v>
      </c>
      <c r="C76" s="233" t="s">
        <v>2336</v>
      </c>
      <c r="D76" s="223" t="s">
        <v>619</v>
      </c>
      <c r="E76" s="223"/>
      <c r="F76" s="356" t="s">
        <v>2293</v>
      </c>
      <c r="G76" s="223" t="s">
        <v>2337</v>
      </c>
      <c r="H76" s="486" t="s">
        <v>590</v>
      </c>
      <c r="I76" s="277" t="s">
        <v>2338</v>
      </c>
      <c r="J76" s="277"/>
      <c r="K76" s="485" t="s">
        <v>212</v>
      </c>
      <c r="L76" s="224">
        <v>4</v>
      </c>
      <c r="M76" s="430">
        <v>5</v>
      </c>
      <c r="N76" s="430" t="s">
        <v>163</v>
      </c>
      <c r="R76" s="655"/>
    </row>
    <row r="77" spans="1:19" ht="90">
      <c r="A77" s="223" t="s">
        <v>2339</v>
      </c>
      <c r="B77" s="223" t="s">
        <v>2340</v>
      </c>
      <c r="C77" s="233" t="s">
        <v>2341</v>
      </c>
      <c r="D77" s="223" t="s">
        <v>619</v>
      </c>
      <c r="E77" s="223"/>
      <c r="F77" s="356" t="s">
        <v>2293</v>
      </c>
      <c r="G77" s="223" t="s">
        <v>2342</v>
      </c>
      <c r="H77" s="486" t="s">
        <v>590</v>
      </c>
      <c r="I77" s="277" t="s">
        <v>2338</v>
      </c>
      <c r="J77" s="277"/>
      <c r="K77" s="485" t="s">
        <v>212</v>
      </c>
      <c r="L77" s="224">
        <v>4</v>
      </c>
      <c r="M77" s="430">
        <v>5</v>
      </c>
      <c r="N77" s="468" t="s">
        <v>163</v>
      </c>
      <c r="R77" s="655"/>
    </row>
    <row r="78" spans="1:19" ht="90">
      <c r="A78" s="223" t="s">
        <v>2343</v>
      </c>
      <c r="B78" s="223" t="s">
        <v>2344</v>
      </c>
      <c r="C78" s="233" t="s">
        <v>2345</v>
      </c>
      <c r="D78" s="223" t="s">
        <v>619</v>
      </c>
      <c r="E78" s="223"/>
      <c r="F78" s="356" t="s">
        <v>2293</v>
      </c>
      <c r="G78" s="223" t="s">
        <v>2346</v>
      </c>
      <c r="H78" s="486" t="s">
        <v>590</v>
      </c>
      <c r="I78" s="277" t="s">
        <v>2338</v>
      </c>
      <c r="J78" s="277"/>
      <c r="K78" s="485" t="s">
        <v>212</v>
      </c>
      <c r="L78" s="224">
        <v>4</v>
      </c>
      <c r="M78" s="430">
        <v>5</v>
      </c>
      <c r="N78" s="430" t="s">
        <v>163</v>
      </c>
      <c r="R78" s="655"/>
    </row>
    <row r="79" spans="1:19" ht="90">
      <c r="A79" s="223" t="s">
        <v>2347</v>
      </c>
      <c r="B79" s="223" t="s">
        <v>2348</v>
      </c>
      <c r="C79" s="233" t="s">
        <v>2349</v>
      </c>
      <c r="D79" s="223" t="s">
        <v>619</v>
      </c>
      <c r="E79" s="223"/>
      <c r="F79" s="356" t="s">
        <v>2293</v>
      </c>
      <c r="G79" s="223" t="s">
        <v>2350</v>
      </c>
      <c r="H79" s="486" t="s">
        <v>590</v>
      </c>
      <c r="I79" s="277" t="s">
        <v>2338</v>
      </c>
      <c r="J79" s="277"/>
      <c r="K79" s="485" t="s">
        <v>212</v>
      </c>
      <c r="L79" s="224">
        <v>4</v>
      </c>
      <c r="M79" s="430">
        <v>5</v>
      </c>
      <c r="N79" s="468" t="s">
        <v>163</v>
      </c>
      <c r="R79" s="655"/>
    </row>
    <row r="80" spans="1:19" ht="100">
      <c r="A80" s="223" t="s">
        <v>2351</v>
      </c>
      <c r="B80" s="223" t="s">
        <v>2352</v>
      </c>
      <c r="C80" s="233" t="s">
        <v>2353</v>
      </c>
      <c r="D80" s="223" t="s">
        <v>619</v>
      </c>
      <c r="E80" s="223"/>
      <c r="F80" s="356" t="s">
        <v>2293</v>
      </c>
      <c r="G80" s="223" t="s">
        <v>2354</v>
      </c>
      <c r="H80" s="486" t="s">
        <v>590</v>
      </c>
      <c r="I80" s="277" t="s">
        <v>2316</v>
      </c>
      <c r="J80" s="277"/>
      <c r="K80" s="485" t="s">
        <v>212</v>
      </c>
      <c r="L80" s="224">
        <v>4</v>
      </c>
      <c r="M80" s="430">
        <v>5</v>
      </c>
      <c r="N80" s="430" t="s">
        <v>163</v>
      </c>
      <c r="R80" s="655"/>
    </row>
    <row r="81" spans="1:19" ht="130">
      <c r="A81" s="223" t="s">
        <v>2355</v>
      </c>
      <c r="B81" s="223" t="s">
        <v>2356</v>
      </c>
      <c r="C81" s="233" t="s">
        <v>2357</v>
      </c>
      <c r="D81" s="223" t="s">
        <v>619</v>
      </c>
      <c r="E81" s="223"/>
      <c r="F81" s="356" t="s">
        <v>2309</v>
      </c>
      <c r="G81" s="228" t="s">
        <v>2358</v>
      </c>
      <c r="H81" s="249" t="s">
        <v>590</v>
      </c>
      <c r="I81" s="277" t="s">
        <v>2359</v>
      </c>
      <c r="J81" s="277"/>
      <c r="K81" s="485" t="s">
        <v>212</v>
      </c>
      <c r="L81" s="224">
        <v>4</v>
      </c>
      <c r="M81" s="430">
        <v>5</v>
      </c>
      <c r="N81" s="468" t="s">
        <v>163</v>
      </c>
      <c r="R81" s="655"/>
    </row>
    <row r="82" spans="1:19" ht="110">
      <c r="A82" s="223" t="s">
        <v>2360</v>
      </c>
      <c r="B82" s="223" t="s">
        <v>2361</v>
      </c>
      <c r="C82" s="233" t="s">
        <v>2362</v>
      </c>
      <c r="D82" s="223" t="s">
        <v>619</v>
      </c>
      <c r="E82" s="223"/>
      <c r="F82" s="356" t="s">
        <v>2309</v>
      </c>
      <c r="G82" s="228" t="s">
        <v>2363</v>
      </c>
      <c r="H82" s="249" t="s">
        <v>590</v>
      </c>
      <c r="I82" s="277" t="s">
        <v>2364</v>
      </c>
      <c r="J82" s="277"/>
      <c r="K82" s="485" t="s">
        <v>212</v>
      </c>
      <c r="L82" s="224">
        <v>4</v>
      </c>
      <c r="M82" s="430">
        <v>5</v>
      </c>
      <c r="N82" s="430" t="s">
        <v>163</v>
      </c>
      <c r="R82" s="655"/>
    </row>
    <row r="83" spans="1:19" ht="110">
      <c r="A83" s="223" t="s">
        <v>2365</v>
      </c>
      <c r="B83" s="223" t="s">
        <v>2366</v>
      </c>
      <c r="C83" s="233" t="s">
        <v>2367</v>
      </c>
      <c r="D83" s="223" t="s">
        <v>619</v>
      </c>
      <c r="E83" s="223"/>
      <c r="F83" s="356" t="s">
        <v>2309</v>
      </c>
      <c r="G83" s="228" t="s">
        <v>2368</v>
      </c>
      <c r="H83" s="249" t="s">
        <v>590</v>
      </c>
      <c r="I83" s="277" t="s">
        <v>2364</v>
      </c>
      <c r="J83" s="277"/>
      <c r="K83" s="485" t="s">
        <v>212</v>
      </c>
      <c r="L83" s="224">
        <v>4</v>
      </c>
      <c r="M83" s="430">
        <v>5</v>
      </c>
      <c r="N83" s="468" t="s">
        <v>163</v>
      </c>
      <c r="R83" s="655"/>
    </row>
    <row r="84" spans="1:19" ht="110">
      <c r="A84" s="223" t="s">
        <v>2369</v>
      </c>
      <c r="B84" s="223" t="s">
        <v>2370</v>
      </c>
      <c r="C84" s="233" t="s">
        <v>2371</v>
      </c>
      <c r="D84" s="223" t="s">
        <v>619</v>
      </c>
      <c r="E84" s="223"/>
      <c r="F84" s="356" t="s">
        <v>2309</v>
      </c>
      <c r="G84" s="228" t="s">
        <v>2372</v>
      </c>
      <c r="H84" s="249" t="s">
        <v>590</v>
      </c>
      <c r="I84" s="277" t="s">
        <v>2364</v>
      </c>
      <c r="J84" s="277"/>
      <c r="K84" s="485" t="s">
        <v>212</v>
      </c>
      <c r="L84" s="224">
        <v>4</v>
      </c>
      <c r="M84" s="430">
        <v>5</v>
      </c>
      <c r="N84" s="430" t="s">
        <v>163</v>
      </c>
      <c r="R84" s="655"/>
    </row>
    <row r="85" spans="1:19" ht="110">
      <c r="A85" s="223" t="s">
        <v>2373</v>
      </c>
      <c r="B85" s="223" t="s">
        <v>2374</v>
      </c>
      <c r="C85" s="233" t="s">
        <v>2375</v>
      </c>
      <c r="D85" s="223" t="s">
        <v>619</v>
      </c>
      <c r="E85" s="223"/>
      <c r="F85" s="356" t="s">
        <v>2309</v>
      </c>
      <c r="G85" s="228" t="s">
        <v>2376</v>
      </c>
      <c r="H85" s="249" t="s">
        <v>590</v>
      </c>
      <c r="I85" s="277" t="s">
        <v>2364</v>
      </c>
      <c r="J85" s="277"/>
      <c r="K85" s="485" t="s">
        <v>212</v>
      </c>
      <c r="L85" s="224">
        <v>4</v>
      </c>
      <c r="M85" s="430">
        <v>5</v>
      </c>
      <c r="N85" s="468" t="s">
        <v>163</v>
      </c>
      <c r="R85" s="655"/>
    </row>
    <row r="86" spans="1:19" ht="100">
      <c r="A86" s="273" t="s">
        <v>2377</v>
      </c>
      <c r="B86" s="273" t="s">
        <v>2378</v>
      </c>
      <c r="C86" s="233" t="s">
        <v>2379</v>
      </c>
      <c r="D86" s="223" t="s">
        <v>619</v>
      </c>
      <c r="E86" s="223"/>
      <c r="F86" s="356" t="s">
        <v>2309</v>
      </c>
      <c r="G86" s="274" t="s">
        <v>2380</v>
      </c>
      <c r="H86" s="660" t="s">
        <v>590</v>
      </c>
      <c r="I86" s="277" t="s">
        <v>2381</v>
      </c>
      <c r="J86" s="277"/>
      <c r="K86" s="485" t="s">
        <v>212</v>
      </c>
      <c r="L86" s="224">
        <v>4</v>
      </c>
      <c r="M86" s="430">
        <v>5</v>
      </c>
      <c r="N86" s="430" t="s">
        <v>163</v>
      </c>
      <c r="R86" s="655"/>
    </row>
    <row r="87" spans="1:19" ht="170">
      <c r="A87" s="273" t="s">
        <v>2382</v>
      </c>
      <c r="B87" s="273" t="s">
        <v>2383</v>
      </c>
      <c r="C87" s="223" t="s">
        <v>157</v>
      </c>
      <c r="D87" s="223" t="s">
        <v>619</v>
      </c>
      <c r="E87" s="223"/>
      <c r="F87" s="356" t="s">
        <v>32831</v>
      </c>
      <c r="G87" s="274" t="s">
        <v>2384</v>
      </c>
      <c r="H87" s="660" t="s">
        <v>590</v>
      </c>
      <c r="I87" s="277" t="s">
        <v>2385</v>
      </c>
      <c r="J87" s="277"/>
      <c r="K87" s="485" t="s">
        <v>212</v>
      </c>
      <c r="L87" s="224">
        <v>4</v>
      </c>
      <c r="M87" s="430">
        <v>5</v>
      </c>
      <c r="N87" s="468" t="s">
        <v>163</v>
      </c>
      <c r="R87" s="655"/>
    </row>
    <row r="88" spans="1:19" ht="170">
      <c r="A88" s="273" t="s">
        <v>2386</v>
      </c>
      <c r="B88" s="273" t="s">
        <v>2387</v>
      </c>
      <c r="C88" s="223" t="s">
        <v>157</v>
      </c>
      <c r="D88" s="223" t="s">
        <v>619</v>
      </c>
      <c r="E88" s="223"/>
      <c r="F88" s="356" t="s">
        <v>32831</v>
      </c>
      <c r="G88" s="274" t="s">
        <v>2388</v>
      </c>
      <c r="H88" s="660" t="s">
        <v>590</v>
      </c>
      <c r="I88" s="277" t="s">
        <v>2385</v>
      </c>
      <c r="J88" s="277"/>
      <c r="K88" s="485" t="s">
        <v>212</v>
      </c>
      <c r="L88" s="224">
        <v>4</v>
      </c>
      <c r="M88" s="430">
        <v>5</v>
      </c>
      <c r="N88" s="430" t="s">
        <v>163</v>
      </c>
      <c r="R88" s="655"/>
    </row>
    <row r="89" spans="1:19" ht="170">
      <c r="A89" s="273" t="s">
        <v>2389</v>
      </c>
      <c r="B89" s="273" t="s">
        <v>2390</v>
      </c>
      <c r="C89" s="223" t="s">
        <v>157</v>
      </c>
      <c r="D89" s="223" t="s">
        <v>619</v>
      </c>
      <c r="E89" s="223"/>
      <c r="F89" s="356" t="s">
        <v>32831</v>
      </c>
      <c r="G89" s="274" t="s">
        <v>2391</v>
      </c>
      <c r="H89" s="660" t="s">
        <v>590</v>
      </c>
      <c r="I89" s="277" t="s">
        <v>2392</v>
      </c>
      <c r="J89" s="277"/>
      <c r="K89" s="485" t="s">
        <v>212</v>
      </c>
      <c r="L89" s="224">
        <v>4</v>
      </c>
      <c r="M89" s="430">
        <v>5</v>
      </c>
      <c r="N89" s="468" t="s">
        <v>163</v>
      </c>
      <c r="R89" s="655"/>
    </row>
    <row r="90" spans="1:19" ht="80">
      <c r="A90" s="273" t="s">
        <v>2393</v>
      </c>
      <c r="B90" s="273" t="s">
        <v>2394</v>
      </c>
      <c r="C90" s="223" t="s">
        <v>157</v>
      </c>
      <c r="D90" s="223" t="s">
        <v>619</v>
      </c>
      <c r="E90" s="223"/>
      <c r="F90" s="356" t="s">
        <v>32831</v>
      </c>
      <c r="G90" s="274" t="s">
        <v>2395</v>
      </c>
      <c r="H90" s="660" t="s">
        <v>590</v>
      </c>
      <c r="I90" s="277" t="s">
        <v>2396</v>
      </c>
      <c r="J90" s="277"/>
      <c r="K90" s="485" t="s">
        <v>212</v>
      </c>
      <c r="L90" s="224">
        <v>4</v>
      </c>
      <c r="M90" s="430">
        <v>5</v>
      </c>
      <c r="N90" s="430" t="s">
        <v>163</v>
      </c>
      <c r="R90" s="655"/>
    </row>
    <row r="91" spans="1:19">
      <c r="A91" s="223" t="s">
        <v>2397</v>
      </c>
      <c r="B91" s="228" t="s">
        <v>2398</v>
      </c>
      <c r="C91" s="223" t="s">
        <v>157</v>
      </c>
      <c r="D91" s="223" t="s">
        <v>619</v>
      </c>
      <c r="E91" s="223"/>
      <c r="F91" s="356" t="s">
        <v>2224</v>
      </c>
      <c r="G91" s="228" t="s">
        <v>2399</v>
      </c>
      <c r="H91" s="660" t="s">
        <v>590</v>
      </c>
      <c r="I91" s="277" t="s">
        <v>2400</v>
      </c>
      <c r="J91" s="277"/>
      <c r="K91" s="485" t="s">
        <v>212</v>
      </c>
      <c r="L91" s="224">
        <v>4</v>
      </c>
      <c r="M91" s="430">
        <v>5</v>
      </c>
      <c r="N91" s="468" t="s">
        <v>163</v>
      </c>
      <c r="R91" s="655"/>
      <c r="S91" s="487"/>
    </row>
    <row r="92" spans="1:19">
      <c r="A92" s="223" t="s">
        <v>2401</v>
      </c>
      <c r="B92" s="228" t="s">
        <v>2402</v>
      </c>
      <c r="C92" s="223" t="s">
        <v>157</v>
      </c>
      <c r="D92" s="223" t="s">
        <v>619</v>
      </c>
      <c r="E92" s="223"/>
      <c r="F92" s="356" t="s">
        <v>2224</v>
      </c>
      <c r="G92" s="228" t="s">
        <v>2403</v>
      </c>
      <c r="H92" s="660" t="s">
        <v>590</v>
      </c>
      <c r="I92" s="277" t="s">
        <v>2404</v>
      </c>
      <c r="J92" s="277"/>
      <c r="K92" s="485" t="s">
        <v>212</v>
      </c>
      <c r="L92" s="224">
        <v>4</v>
      </c>
      <c r="M92" s="430">
        <v>5</v>
      </c>
      <c r="N92" s="430" t="s">
        <v>163</v>
      </c>
      <c r="R92" s="655"/>
      <c r="S92" s="487"/>
    </row>
    <row r="93" spans="1:19">
      <c r="A93" s="223" t="s">
        <v>2405</v>
      </c>
      <c r="B93" s="228" t="s">
        <v>2406</v>
      </c>
      <c r="C93" s="223" t="s">
        <v>157</v>
      </c>
      <c r="D93" s="223" t="s">
        <v>619</v>
      </c>
      <c r="E93" s="223"/>
      <c r="F93" s="356" t="s">
        <v>2224</v>
      </c>
      <c r="G93" s="228" t="s">
        <v>2407</v>
      </c>
      <c r="H93" s="660" t="s">
        <v>590</v>
      </c>
      <c r="I93" s="277" t="s">
        <v>2404</v>
      </c>
      <c r="J93" s="277"/>
      <c r="K93" s="485" t="s">
        <v>212</v>
      </c>
      <c r="L93" s="224">
        <v>4</v>
      </c>
      <c r="M93" s="430">
        <v>5</v>
      </c>
      <c r="N93" s="468" t="s">
        <v>163</v>
      </c>
      <c r="R93" s="655"/>
      <c r="S93" s="487"/>
    </row>
    <row r="94" spans="1:19">
      <c r="A94" s="223" t="s">
        <v>2408</v>
      </c>
      <c r="B94" s="228" t="s">
        <v>2409</v>
      </c>
      <c r="C94" s="223" t="s">
        <v>157</v>
      </c>
      <c r="D94" s="223" t="s">
        <v>619</v>
      </c>
      <c r="E94" s="223"/>
      <c r="F94" s="356" t="s">
        <v>2224</v>
      </c>
      <c r="G94" s="228" t="s">
        <v>2410</v>
      </c>
      <c r="H94" s="660" t="s">
        <v>590</v>
      </c>
      <c r="I94" s="277" t="s">
        <v>2404</v>
      </c>
      <c r="J94" s="277"/>
      <c r="K94" s="485" t="s">
        <v>212</v>
      </c>
      <c r="L94" s="224">
        <v>4</v>
      </c>
      <c r="M94" s="430">
        <v>5</v>
      </c>
      <c r="N94" s="430" t="s">
        <v>163</v>
      </c>
      <c r="R94" s="655"/>
      <c r="S94" s="487"/>
    </row>
    <row r="95" spans="1:19">
      <c r="A95" s="223" t="s">
        <v>2411</v>
      </c>
      <c r="B95" s="228" t="s">
        <v>2412</v>
      </c>
      <c r="C95" s="223" t="s">
        <v>157</v>
      </c>
      <c r="D95" s="223" t="s">
        <v>619</v>
      </c>
      <c r="E95" s="223"/>
      <c r="F95" s="356" t="s">
        <v>2224</v>
      </c>
      <c r="G95" s="228" t="s">
        <v>2413</v>
      </c>
      <c r="H95" s="660" t="s">
        <v>590</v>
      </c>
      <c r="I95" s="277" t="s">
        <v>2404</v>
      </c>
      <c r="J95" s="277"/>
      <c r="K95" s="485" t="s">
        <v>212</v>
      </c>
      <c r="L95" s="224">
        <v>4</v>
      </c>
      <c r="M95" s="430">
        <v>5</v>
      </c>
      <c r="N95" s="468" t="s">
        <v>163</v>
      </c>
      <c r="R95" s="655"/>
      <c r="S95" s="487"/>
    </row>
    <row r="96" spans="1:19">
      <c r="A96" s="223" t="s">
        <v>2414</v>
      </c>
      <c r="B96" s="228" t="s">
        <v>2415</v>
      </c>
      <c r="C96" s="223" t="s">
        <v>157</v>
      </c>
      <c r="D96" s="223" t="s">
        <v>619</v>
      </c>
      <c r="E96" s="223"/>
      <c r="F96" s="356" t="s">
        <v>2224</v>
      </c>
      <c r="G96" s="228" t="s">
        <v>2416</v>
      </c>
      <c r="H96" s="660" t="s">
        <v>590</v>
      </c>
      <c r="I96" s="277" t="s">
        <v>2400</v>
      </c>
      <c r="J96" s="277"/>
      <c r="K96" s="485" t="s">
        <v>212</v>
      </c>
      <c r="L96" s="224">
        <v>4</v>
      </c>
      <c r="M96" s="430">
        <v>5</v>
      </c>
      <c r="N96" s="430" t="s">
        <v>163</v>
      </c>
      <c r="R96" s="655"/>
      <c r="S96" s="487"/>
    </row>
    <row r="97" spans="1:19">
      <c r="A97" s="223" t="s">
        <v>2417</v>
      </c>
      <c r="B97" s="228" t="s">
        <v>2418</v>
      </c>
      <c r="C97" s="223" t="s">
        <v>157</v>
      </c>
      <c r="D97" s="223" t="s">
        <v>619</v>
      </c>
      <c r="E97" s="223"/>
      <c r="F97" s="356" t="s">
        <v>2224</v>
      </c>
      <c r="G97" s="228" t="s">
        <v>2419</v>
      </c>
      <c r="H97" s="660" t="s">
        <v>590</v>
      </c>
      <c r="I97" s="277" t="s">
        <v>2404</v>
      </c>
      <c r="J97" s="277"/>
      <c r="K97" s="485" t="s">
        <v>212</v>
      </c>
      <c r="L97" s="224">
        <v>4</v>
      </c>
      <c r="M97" s="430">
        <v>5</v>
      </c>
      <c r="N97" s="468" t="s">
        <v>163</v>
      </c>
      <c r="R97" s="655"/>
      <c r="S97" s="487"/>
    </row>
    <row r="98" spans="1:19">
      <c r="A98" s="223" t="s">
        <v>2420</v>
      </c>
      <c r="B98" s="228" t="s">
        <v>2421</v>
      </c>
      <c r="C98" s="223" t="s">
        <v>157</v>
      </c>
      <c r="D98" s="223" t="s">
        <v>619</v>
      </c>
      <c r="E98" s="223"/>
      <c r="F98" s="356" t="s">
        <v>2224</v>
      </c>
      <c r="G98" s="228" t="s">
        <v>2422</v>
      </c>
      <c r="H98" s="660" t="s">
        <v>590</v>
      </c>
      <c r="I98" s="277" t="s">
        <v>2404</v>
      </c>
      <c r="J98" s="277"/>
      <c r="K98" s="485" t="s">
        <v>212</v>
      </c>
      <c r="L98" s="224">
        <v>4</v>
      </c>
      <c r="M98" s="430">
        <v>5</v>
      </c>
      <c r="N98" s="430" t="s">
        <v>163</v>
      </c>
      <c r="R98" s="655"/>
      <c r="S98" s="487"/>
    </row>
    <row r="99" spans="1:19">
      <c r="A99" s="223" t="s">
        <v>2423</v>
      </c>
      <c r="B99" s="228" t="s">
        <v>2424</v>
      </c>
      <c r="C99" s="223" t="s">
        <v>157</v>
      </c>
      <c r="D99" s="223" t="s">
        <v>619</v>
      </c>
      <c r="E99" s="223"/>
      <c r="F99" s="356" t="s">
        <v>2224</v>
      </c>
      <c r="G99" s="228" t="s">
        <v>2425</v>
      </c>
      <c r="H99" s="660" t="s">
        <v>590</v>
      </c>
      <c r="I99" s="277" t="s">
        <v>2404</v>
      </c>
      <c r="J99" s="277"/>
      <c r="K99" s="485" t="s">
        <v>212</v>
      </c>
      <c r="L99" s="224">
        <v>4</v>
      </c>
      <c r="M99" s="430">
        <v>5</v>
      </c>
      <c r="N99" s="468" t="s">
        <v>163</v>
      </c>
      <c r="R99" s="655"/>
      <c r="S99" s="487"/>
    </row>
    <row r="100" spans="1:19" ht="20">
      <c r="A100" s="223" t="s">
        <v>2426</v>
      </c>
      <c r="B100" s="228" t="s">
        <v>2427</v>
      </c>
      <c r="C100" s="223" t="s">
        <v>157</v>
      </c>
      <c r="D100" s="223" t="s">
        <v>619</v>
      </c>
      <c r="E100" s="223"/>
      <c r="F100" s="356" t="s">
        <v>2224</v>
      </c>
      <c r="G100" s="228" t="s">
        <v>2428</v>
      </c>
      <c r="H100" s="660" t="s">
        <v>590</v>
      </c>
      <c r="I100" s="277" t="s">
        <v>2429</v>
      </c>
      <c r="J100" s="277"/>
      <c r="K100" s="485" t="s">
        <v>212</v>
      </c>
      <c r="L100" s="224">
        <v>4</v>
      </c>
      <c r="M100" s="430">
        <v>5</v>
      </c>
      <c r="N100" s="430" t="s">
        <v>163</v>
      </c>
      <c r="R100" s="655"/>
      <c r="S100" s="487"/>
    </row>
    <row r="101" spans="1:19">
      <c r="A101" s="333" t="s">
        <v>2430</v>
      </c>
      <c r="B101" s="333" t="s">
        <v>2431</v>
      </c>
      <c r="C101" s="223" t="s">
        <v>2432</v>
      </c>
      <c r="D101" s="223" t="s">
        <v>619</v>
      </c>
      <c r="E101" s="223"/>
      <c r="F101" s="356" t="s">
        <v>4382</v>
      </c>
      <c r="G101" s="335" t="s">
        <v>2433</v>
      </c>
      <c r="H101" s="660" t="s">
        <v>590</v>
      </c>
      <c r="I101" s="277" t="s">
        <v>2434</v>
      </c>
      <c r="J101" s="277"/>
      <c r="K101" s="485" t="s">
        <v>212</v>
      </c>
      <c r="L101" s="224">
        <v>4</v>
      </c>
      <c r="M101" s="430">
        <v>5</v>
      </c>
      <c r="N101" s="468" t="s">
        <v>163</v>
      </c>
      <c r="R101" s="655"/>
    </row>
    <row r="102" spans="1:19">
      <c r="A102" s="223" t="s">
        <v>2435</v>
      </c>
      <c r="B102" s="223" t="s">
        <v>2436</v>
      </c>
      <c r="C102" s="223" t="s">
        <v>2437</v>
      </c>
      <c r="D102" s="223" t="s">
        <v>619</v>
      </c>
      <c r="E102" s="223"/>
      <c r="F102" s="356" t="s">
        <v>4382</v>
      </c>
      <c r="G102" s="228" t="s">
        <v>2438</v>
      </c>
      <c r="H102" s="660" t="s">
        <v>590</v>
      </c>
      <c r="I102" s="277" t="s">
        <v>2434</v>
      </c>
      <c r="J102" s="277"/>
      <c r="K102" s="485" t="s">
        <v>212</v>
      </c>
      <c r="L102" s="224">
        <v>4</v>
      </c>
      <c r="M102" s="430">
        <v>5</v>
      </c>
      <c r="N102" s="430" t="s">
        <v>163</v>
      </c>
      <c r="R102" s="655"/>
    </row>
    <row r="103" spans="1:19">
      <c r="A103" s="223" t="s">
        <v>2439</v>
      </c>
      <c r="B103" s="228" t="s">
        <v>2440</v>
      </c>
      <c r="C103" s="223" t="s">
        <v>2441</v>
      </c>
      <c r="D103" s="223" t="s">
        <v>619</v>
      </c>
      <c r="E103" s="223"/>
      <c r="F103" s="356" t="s">
        <v>2442</v>
      </c>
      <c r="G103" s="228" t="s">
        <v>2443</v>
      </c>
      <c r="H103" s="660" t="s">
        <v>590</v>
      </c>
      <c r="I103" s="277" t="s">
        <v>2444</v>
      </c>
      <c r="J103" s="277"/>
      <c r="K103" s="485" t="s">
        <v>212</v>
      </c>
      <c r="L103" s="224">
        <v>4</v>
      </c>
      <c r="M103" s="430">
        <v>5</v>
      </c>
      <c r="N103" s="468" t="s">
        <v>163</v>
      </c>
      <c r="R103" s="655"/>
    </row>
    <row r="104" spans="1:19">
      <c r="A104" s="223" t="s">
        <v>2445</v>
      </c>
      <c r="B104" s="223" t="s">
        <v>2446</v>
      </c>
      <c r="C104" s="223" t="s">
        <v>2447</v>
      </c>
      <c r="D104" s="223" t="s">
        <v>619</v>
      </c>
      <c r="E104" s="223"/>
      <c r="F104" s="356" t="s">
        <v>4382</v>
      </c>
      <c r="G104" s="228" t="s">
        <v>2448</v>
      </c>
      <c r="H104" s="660" t="s">
        <v>590</v>
      </c>
      <c r="I104" s="277" t="s">
        <v>2434</v>
      </c>
      <c r="J104" s="277"/>
      <c r="K104" s="485" t="s">
        <v>212</v>
      </c>
      <c r="L104" s="224">
        <v>4</v>
      </c>
      <c r="M104" s="430">
        <v>5</v>
      </c>
      <c r="N104" s="430" t="s">
        <v>163</v>
      </c>
      <c r="R104" s="655"/>
    </row>
    <row r="105" spans="1:19">
      <c r="A105" s="223" t="s">
        <v>2449</v>
      </c>
      <c r="B105" s="223" t="s">
        <v>2450</v>
      </c>
      <c r="C105" s="223" t="s">
        <v>2451</v>
      </c>
      <c r="D105" s="223" t="s">
        <v>619</v>
      </c>
      <c r="E105" s="223"/>
      <c r="F105" s="356" t="s">
        <v>4382</v>
      </c>
      <c r="G105" s="228" t="s">
        <v>2452</v>
      </c>
      <c r="H105" s="660" t="s">
        <v>590</v>
      </c>
      <c r="I105" s="661" t="s">
        <v>2453</v>
      </c>
      <c r="J105" s="277"/>
      <c r="K105" s="485" t="s">
        <v>212</v>
      </c>
      <c r="L105" s="224">
        <v>4</v>
      </c>
      <c r="M105" s="430">
        <v>5</v>
      </c>
      <c r="N105" s="468" t="s">
        <v>163</v>
      </c>
      <c r="R105" s="655"/>
    </row>
    <row r="106" spans="1:19" ht="20">
      <c r="A106" s="223" t="s">
        <v>2454</v>
      </c>
      <c r="B106" s="223" t="s">
        <v>2455</v>
      </c>
      <c r="C106" s="223" t="s">
        <v>2456</v>
      </c>
      <c r="D106" s="223" t="s">
        <v>619</v>
      </c>
      <c r="E106" s="223"/>
      <c r="F106" s="356" t="s">
        <v>4382</v>
      </c>
      <c r="G106" s="228" t="s">
        <v>2457</v>
      </c>
      <c r="H106" s="249" t="s">
        <v>665</v>
      </c>
      <c r="I106" s="226"/>
      <c r="J106" s="520"/>
      <c r="K106" s="485" t="s">
        <v>212</v>
      </c>
      <c r="L106" s="224">
        <v>4</v>
      </c>
      <c r="M106" s="430">
        <v>5</v>
      </c>
      <c r="N106" s="430" t="s">
        <v>163</v>
      </c>
      <c r="R106" s="655"/>
    </row>
    <row r="107" spans="1:19" ht="20">
      <c r="A107" s="223" t="s">
        <v>2458</v>
      </c>
      <c r="B107" s="223" t="s">
        <v>2459</v>
      </c>
      <c r="C107" s="223" t="s">
        <v>157</v>
      </c>
      <c r="D107" s="223" t="s">
        <v>619</v>
      </c>
      <c r="E107" s="223"/>
      <c r="F107" s="356" t="s">
        <v>2460</v>
      </c>
      <c r="G107" s="228" t="s">
        <v>2461</v>
      </c>
      <c r="H107" s="249" t="s">
        <v>665</v>
      </c>
      <c r="I107" s="277"/>
      <c r="J107" s="277"/>
      <c r="K107" s="485" t="s">
        <v>212</v>
      </c>
      <c r="L107" s="224">
        <v>4</v>
      </c>
      <c r="M107" s="430">
        <v>5</v>
      </c>
      <c r="N107" s="468" t="s">
        <v>163</v>
      </c>
      <c r="R107" s="655"/>
    </row>
    <row r="108" spans="1:19" ht="30">
      <c r="A108" s="223" t="s">
        <v>2462</v>
      </c>
      <c r="B108" s="223" t="s">
        <v>1433</v>
      </c>
      <c r="C108" s="223" t="s">
        <v>157</v>
      </c>
      <c r="D108" s="223" t="s">
        <v>619</v>
      </c>
      <c r="E108" s="223"/>
      <c r="F108" s="356" t="s">
        <v>32832</v>
      </c>
      <c r="G108" s="228" t="s">
        <v>2463</v>
      </c>
      <c r="H108" s="249" t="s">
        <v>579</v>
      </c>
      <c r="I108" s="277" t="s">
        <v>2188</v>
      </c>
      <c r="J108" s="277"/>
      <c r="K108" s="485" t="s">
        <v>212</v>
      </c>
      <c r="L108" s="224">
        <v>4</v>
      </c>
      <c r="M108" s="430">
        <v>5</v>
      </c>
      <c r="N108" s="430" t="s">
        <v>163</v>
      </c>
      <c r="R108" s="655"/>
    </row>
    <row r="109" spans="1:19" ht="20">
      <c r="A109" s="223" t="s">
        <v>2464</v>
      </c>
      <c r="B109" s="223" t="s">
        <v>2465</v>
      </c>
      <c r="C109" s="223" t="s">
        <v>2466</v>
      </c>
      <c r="D109" s="223" t="s">
        <v>619</v>
      </c>
      <c r="E109" s="223"/>
      <c r="F109" s="356" t="s">
        <v>4382</v>
      </c>
      <c r="G109" s="228" t="s">
        <v>2467</v>
      </c>
      <c r="H109" s="249" t="s">
        <v>579</v>
      </c>
      <c r="I109" s="277" t="s">
        <v>2188</v>
      </c>
      <c r="J109" s="277"/>
      <c r="K109" s="485" t="s">
        <v>212</v>
      </c>
      <c r="L109" s="224">
        <v>4</v>
      </c>
      <c r="M109" s="430">
        <v>5</v>
      </c>
      <c r="N109" s="468" t="s">
        <v>163</v>
      </c>
      <c r="R109" s="655"/>
    </row>
    <row r="110" spans="1:19" ht="20">
      <c r="A110" s="223" t="s">
        <v>2468</v>
      </c>
      <c r="B110" s="223" t="s">
        <v>2469</v>
      </c>
      <c r="C110" s="223" t="s">
        <v>2470</v>
      </c>
      <c r="D110" s="223" t="s">
        <v>619</v>
      </c>
      <c r="E110" s="223"/>
      <c r="F110" s="356" t="s">
        <v>4382</v>
      </c>
      <c r="G110" s="228" t="s">
        <v>2471</v>
      </c>
      <c r="H110" s="249" t="s">
        <v>579</v>
      </c>
      <c r="I110" s="277" t="s">
        <v>2188</v>
      </c>
      <c r="J110" s="277"/>
      <c r="K110" s="485" t="s">
        <v>212</v>
      </c>
      <c r="L110" s="224">
        <v>4</v>
      </c>
      <c r="M110" s="430">
        <v>5</v>
      </c>
      <c r="N110" s="430" t="s">
        <v>163</v>
      </c>
      <c r="R110" s="655"/>
    </row>
    <row r="111" spans="1:19" ht="20">
      <c r="A111" s="223" t="s">
        <v>2472</v>
      </c>
      <c r="B111" s="223" t="s">
        <v>2473</v>
      </c>
      <c r="C111" s="223" t="s">
        <v>2474</v>
      </c>
      <c r="D111" s="223" t="s">
        <v>619</v>
      </c>
      <c r="E111" s="223"/>
      <c r="F111" s="356" t="s">
        <v>4382</v>
      </c>
      <c r="G111" s="228" t="s">
        <v>2475</v>
      </c>
      <c r="H111" s="249" t="s">
        <v>579</v>
      </c>
      <c r="I111" s="277" t="s">
        <v>2188</v>
      </c>
      <c r="J111" s="277"/>
      <c r="K111" s="485" t="s">
        <v>212</v>
      </c>
      <c r="L111" s="224">
        <v>4</v>
      </c>
      <c r="M111" s="430">
        <v>5</v>
      </c>
      <c r="N111" s="468" t="s">
        <v>163</v>
      </c>
      <c r="R111" s="655"/>
    </row>
    <row r="112" spans="1:19" ht="20">
      <c r="A112" s="223" t="s">
        <v>2476</v>
      </c>
      <c r="B112" s="223" t="s">
        <v>2477</v>
      </c>
      <c r="C112" s="223" t="s">
        <v>2478</v>
      </c>
      <c r="D112" s="223" t="s">
        <v>619</v>
      </c>
      <c r="E112" s="223"/>
      <c r="F112" s="356" t="s">
        <v>4382</v>
      </c>
      <c r="G112" s="228" t="s">
        <v>2479</v>
      </c>
      <c r="H112" s="249" t="s">
        <v>579</v>
      </c>
      <c r="I112" s="277" t="s">
        <v>2188</v>
      </c>
      <c r="J112" s="277"/>
      <c r="K112" s="485" t="s">
        <v>212</v>
      </c>
      <c r="L112" s="224">
        <v>4</v>
      </c>
      <c r="M112" s="430">
        <v>5</v>
      </c>
      <c r="N112" s="430" t="s">
        <v>163</v>
      </c>
      <c r="R112" s="655"/>
    </row>
    <row r="113" spans="1:18" ht="20">
      <c r="A113" s="223" t="s">
        <v>2480</v>
      </c>
      <c r="B113" s="223" t="s">
        <v>2481</v>
      </c>
      <c r="C113" s="223" t="s">
        <v>2482</v>
      </c>
      <c r="D113" s="223" t="s">
        <v>619</v>
      </c>
      <c r="E113" s="223"/>
      <c r="F113" s="356" t="s">
        <v>4382</v>
      </c>
      <c r="G113" s="228" t="s">
        <v>2483</v>
      </c>
      <c r="H113" s="249" t="s">
        <v>579</v>
      </c>
      <c r="I113" s="277" t="s">
        <v>2188</v>
      </c>
      <c r="J113" s="277"/>
      <c r="K113" s="485" t="s">
        <v>212</v>
      </c>
      <c r="L113" s="224">
        <v>4</v>
      </c>
      <c r="M113" s="430">
        <v>5</v>
      </c>
      <c r="N113" s="468" t="s">
        <v>163</v>
      </c>
      <c r="R113" s="655"/>
    </row>
    <row r="114" spans="1:18" ht="20">
      <c r="A114" s="223" t="s">
        <v>2484</v>
      </c>
      <c r="B114" s="223" t="s">
        <v>2485</v>
      </c>
      <c r="C114" s="223" t="s">
        <v>2486</v>
      </c>
      <c r="D114" s="223" t="s">
        <v>619</v>
      </c>
      <c r="E114" s="223"/>
      <c r="F114" s="356" t="s">
        <v>4382</v>
      </c>
      <c r="G114" s="228" t="s">
        <v>2487</v>
      </c>
      <c r="H114" s="249" t="s">
        <v>579</v>
      </c>
      <c r="I114" s="277" t="s">
        <v>2188</v>
      </c>
      <c r="J114" s="277"/>
      <c r="K114" s="485" t="s">
        <v>212</v>
      </c>
      <c r="L114" s="224">
        <v>4</v>
      </c>
      <c r="M114" s="430">
        <v>5</v>
      </c>
      <c r="N114" s="430" t="s">
        <v>163</v>
      </c>
      <c r="R114" s="655"/>
    </row>
    <row r="115" spans="1:18" ht="20">
      <c r="A115" s="223" t="s">
        <v>2488</v>
      </c>
      <c r="B115" s="223" t="s">
        <v>2489</v>
      </c>
      <c r="C115" s="223" t="s">
        <v>2490</v>
      </c>
      <c r="D115" s="223" t="s">
        <v>619</v>
      </c>
      <c r="E115" s="223"/>
      <c r="F115" s="356" t="s">
        <v>4382</v>
      </c>
      <c r="G115" s="228" t="s">
        <v>2491</v>
      </c>
      <c r="H115" s="249" t="s">
        <v>579</v>
      </c>
      <c r="I115" s="277" t="s">
        <v>2188</v>
      </c>
      <c r="J115" s="277"/>
      <c r="K115" s="485" t="s">
        <v>212</v>
      </c>
      <c r="L115" s="224">
        <v>4</v>
      </c>
      <c r="M115" s="430">
        <v>5</v>
      </c>
      <c r="N115" s="468" t="s">
        <v>163</v>
      </c>
      <c r="R115" s="655"/>
    </row>
    <row r="116" spans="1:18" ht="20">
      <c r="A116" s="223" t="s">
        <v>2492</v>
      </c>
      <c r="B116" s="223" t="s">
        <v>2493</v>
      </c>
      <c r="C116" s="223" t="s">
        <v>2494</v>
      </c>
      <c r="D116" s="223" t="s">
        <v>619</v>
      </c>
      <c r="E116" s="223"/>
      <c r="F116" s="356" t="s">
        <v>4382</v>
      </c>
      <c r="G116" s="228" t="s">
        <v>2495</v>
      </c>
      <c r="H116" s="249" t="s">
        <v>579</v>
      </c>
      <c r="I116" s="277" t="s">
        <v>2188</v>
      </c>
      <c r="J116" s="277"/>
      <c r="K116" s="485" t="s">
        <v>212</v>
      </c>
      <c r="L116" s="224">
        <v>4</v>
      </c>
      <c r="M116" s="430">
        <v>5</v>
      </c>
      <c r="N116" s="430" t="s">
        <v>163</v>
      </c>
      <c r="R116" s="655"/>
    </row>
    <row r="117" spans="1:18" ht="20">
      <c r="A117" s="223" t="s">
        <v>2496</v>
      </c>
      <c r="B117" s="223" t="s">
        <v>2497</v>
      </c>
      <c r="C117" s="223" t="s">
        <v>2498</v>
      </c>
      <c r="D117" s="223" t="s">
        <v>619</v>
      </c>
      <c r="E117" s="223"/>
      <c r="F117" s="356" t="s">
        <v>4382</v>
      </c>
      <c r="G117" s="228" t="s">
        <v>2499</v>
      </c>
      <c r="H117" s="249" t="s">
        <v>579</v>
      </c>
      <c r="I117" s="277" t="s">
        <v>2188</v>
      </c>
      <c r="J117" s="277"/>
      <c r="K117" s="485" t="s">
        <v>212</v>
      </c>
      <c r="L117" s="224">
        <v>4</v>
      </c>
      <c r="M117" s="430">
        <v>5</v>
      </c>
      <c r="N117" s="468" t="s">
        <v>163</v>
      </c>
      <c r="R117" s="655"/>
    </row>
    <row r="118" spans="1:18" ht="20">
      <c r="A118" s="223" t="s">
        <v>2500</v>
      </c>
      <c r="B118" s="223" t="s">
        <v>2501</v>
      </c>
      <c r="C118" s="223" t="s">
        <v>2502</v>
      </c>
      <c r="D118" s="223" t="s">
        <v>619</v>
      </c>
      <c r="E118" s="223"/>
      <c r="F118" s="356" t="s">
        <v>4382</v>
      </c>
      <c r="G118" s="228" t="s">
        <v>2503</v>
      </c>
      <c r="H118" s="249" t="s">
        <v>579</v>
      </c>
      <c r="I118" s="277" t="s">
        <v>2188</v>
      </c>
      <c r="J118" s="277"/>
      <c r="K118" s="485" t="s">
        <v>212</v>
      </c>
      <c r="L118" s="224">
        <v>4</v>
      </c>
      <c r="M118" s="430">
        <v>5</v>
      </c>
      <c r="N118" s="430" t="s">
        <v>163</v>
      </c>
      <c r="R118" s="655"/>
    </row>
    <row r="119" spans="1:18" ht="20">
      <c r="A119" s="223" t="s">
        <v>2504</v>
      </c>
      <c r="B119" s="223" t="s">
        <v>2505</v>
      </c>
      <c r="C119" s="223" t="s">
        <v>2506</v>
      </c>
      <c r="D119" s="223" t="s">
        <v>619</v>
      </c>
      <c r="E119" s="223"/>
      <c r="F119" s="356" t="s">
        <v>4382</v>
      </c>
      <c r="G119" s="228" t="s">
        <v>2507</v>
      </c>
      <c r="H119" s="249" t="s">
        <v>579</v>
      </c>
      <c r="I119" s="277" t="s">
        <v>2188</v>
      </c>
      <c r="J119" s="277"/>
      <c r="K119" s="485" t="s">
        <v>212</v>
      </c>
      <c r="L119" s="224">
        <v>4</v>
      </c>
      <c r="M119" s="430">
        <v>5</v>
      </c>
      <c r="N119" s="468" t="s">
        <v>163</v>
      </c>
      <c r="R119" s="655"/>
    </row>
    <row r="120" spans="1:18" ht="20">
      <c r="A120" s="223" t="s">
        <v>2508</v>
      </c>
      <c r="B120" s="223" t="s">
        <v>2509</v>
      </c>
      <c r="C120" s="223" t="s">
        <v>2510</v>
      </c>
      <c r="D120" s="223" t="s">
        <v>619</v>
      </c>
      <c r="E120" s="223"/>
      <c r="F120" s="356" t="s">
        <v>4382</v>
      </c>
      <c r="G120" s="228" t="s">
        <v>2511</v>
      </c>
      <c r="H120" s="249" t="s">
        <v>579</v>
      </c>
      <c r="I120" s="277" t="s">
        <v>2188</v>
      </c>
      <c r="J120" s="277"/>
      <c r="K120" s="485" t="s">
        <v>212</v>
      </c>
      <c r="L120" s="224">
        <v>4</v>
      </c>
      <c r="M120" s="430">
        <v>5</v>
      </c>
      <c r="N120" s="430" t="s">
        <v>163</v>
      </c>
      <c r="R120" s="655"/>
    </row>
    <row r="121" spans="1:18" ht="20">
      <c r="A121" s="223" t="s">
        <v>2512</v>
      </c>
      <c r="B121" s="223" t="s">
        <v>2513</v>
      </c>
      <c r="C121" s="223" t="s">
        <v>2514</v>
      </c>
      <c r="D121" s="223" t="s">
        <v>619</v>
      </c>
      <c r="E121" s="223"/>
      <c r="F121" s="356" t="s">
        <v>34415</v>
      </c>
      <c r="G121" s="228" t="s">
        <v>2515</v>
      </c>
      <c r="H121" s="249" t="s">
        <v>579</v>
      </c>
      <c r="I121" s="277" t="s">
        <v>2188</v>
      </c>
      <c r="J121" s="277"/>
      <c r="K121" s="485" t="s">
        <v>212</v>
      </c>
      <c r="L121" s="224">
        <v>4</v>
      </c>
      <c r="M121" s="430">
        <v>5</v>
      </c>
      <c r="N121" s="468" t="s">
        <v>163</v>
      </c>
      <c r="R121" s="655"/>
    </row>
    <row r="122" spans="1:18" ht="20">
      <c r="A122" s="223" t="s">
        <v>2516</v>
      </c>
      <c r="B122" s="223" t="s">
        <v>2517</v>
      </c>
      <c r="C122" s="223" t="s">
        <v>2518</v>
      </c>
      <c r="D122" s="223" t="s">
        <v>619</v>
      </c>
      <c r="E122" s="223"/>
      <c r="F122" s="356" t="s">
        <v>4382</v>
      </c>
      <c r="G122" s="228" t="s">
        <v>2519</v>
      </c>
      <c r="H122" s="249" t="s">
        <v>579</v>
      </c>
      <c r="I122" s="277" t="s">
        <v>2188</v>
      </c>
      <c r="J122" s="277"/>
      <c r="K122" s="485" t="s">
        <v>212</v>
      </c>
      <c r="L122" s="224">
        <v>4</v>
      </c>
      <c r="M122" s="430">
        <v>5</v>
      </c>
      <c r="N122" s="430" t="s">
        <v>163</v>
      </c>
      <c r="R122" s="655"/>
    </row>
    <row r="123" spans="1:18" ht="20">
      <c r="A123" s="223" t="s">
        <v>2520</v>
      </c>
      <c r="B123" s="223" t="s">
        <v>2521</v>
      </c>
      <c r="C123" s="223" t="s">
        <v>2522</v>
      </c>
      <c r="D123" s="223" t="s">
        <v>619</v>
      </c>
      <c r="E123" s="223"/>
      <c r="F123" s="356" t="s">
        <v>4382</v>
      </c>
      <c r="G123" s="228" t="s">
        <v>2523</v>
      </c>
      <c r="H123" s="249" t="s">
        <v>579</v>
      </c>
      <c r="I123" s="277" t="s">
        <v>2188</v>
      </c>
      <c r="J123" s="277"/>
      <c r="K123" s="485" t="s">
        <v>212</v>
      </c>
      <c r="L123" s="224">
        <v>4</v>
      </c>
      <c r="M123" s="430">
        <v>5</v>
      </c>
      <c r="N123" s="468" t="s">
        <v>163</v>
      </c>
      <c r="R123" s="655"/>
    </row>
    <row r="124" spans="1:18" ht="20">
      <c r="A124" s="223" t="s">
        <v>2524</v>
      </c>
      <c r="B124" s="223" t="s">
        <v>2525</v>
      </c>
      <c r="C124" s="223" t="s">
        <v>2526</v>
      </c>
      <c r="D124" s="223" t="s">
        <v>619</v>
      </c>
      <c r="E124" s="223"/>
      <c r="F124" s="356" t="s">
        <v>34414</v>
      </c>
      <c r="G124" s="228" t="s">
        <v>2527</v>
      </c>
      <c r="H124" s="249" t="s">
        <v>579</v>
      </c>
      <c r="I124" s="277" t="s">
        <v>2188</v>
      </c>
      <c r="J124" s="277"/>
      <c r="K124" s="485" t="s">
        <v>212</v>
      </c>
      <c r="L124" s="224">
        <v>4</v>
      </c>
      <c r="M124" s="430">
        <v>5</v>
      </c>
      <c r="N124" s="430" t="s">
        <v>163</v>
      </c>
      <c r="R124" s="655"/>
    </row>
    <row r="125" spans="1:18" ht="20">
      <c r="A125" s="223" t="s">
        <v>2528</v>
      </c>
      <c r="B125" s="223" t="s">
        <v>2529</v>
      </c>
      <c r="C125" s="223" t="s">
        <v>2530</v>
      </c>
      <c r="D125" s="223" t="s">
        <v>619</v>
      </c>
      <c r="E125" s="223"/>
      <c r="F125" s="356" t="s">
        <v>4382</v>
      </c>
      <c r="G125" s="228" t="s">
        <v>2531</v>
      </c>
      <c r="H125" s="249" t="s">
        <v>579</v>
      </c>
      <c r="I125" s="277" t="s">
        <v>2188</v>
      </c>
      <c r="J125" s="277"/>
      <c r="K125" s="485" t="s">
        <v>212</v>
      </c>
      <c r="L125" s="224">
        <v>4</v>
      </c>
      <c r="M125" s="430">
        <v>5</v>
      </c>
      <c r="N125" s="468" t="s">
        <v>163</v>
      </c>
      <c r="R125" s="655"/>
    </row>
    <row r="126" spans="1:18" ht="20">
      <c r="A126" s="223" t="s">
        <v>2532</v>
      </c>
      <c r="B126" s="223" t="s">
        <v>2533</v>
      </c>
      <c r="C126" s="223" t="s">
        <v>2534</v>
      </c>
      <c r="D126" s="223" t="s">
        <v>619</v>
      </c>
      <c r="E126" s="223"/>
      <c r="F126" s="356" t="s">
        <v>4382</v>
      </c>
      <c r="G126" s="228" t="s">
        <v>2535</v>
      </c>
      <c r="H126" s="249" t="s">
        <v>579</v>
      </c>
      <c r="I126" s="277" t="s">
        <v>2188</v>
      </c>
      <c r="J126" s="277"/>
      <c r="K126" s="485" t="s">
        <v>212</v>
      </c>
      <c r="L126" s="224">
        <v>4</v>
      </c>
      <c r="M126" s="430">
        <v>5</v>
      </c>
      <c r="N126" s="430" t="s">
        <v>163</v>
      </c>
      <c r="R126" s="655"/>
    </row>
    <row r="127" spans="1:18" ht="20">
      <c r="A127" s="223" t="s">
        <v>2536</v>
      </c>
      <c r="B127" s="223" t="s">
        <v>2537</v>
      </c>
      <c r="C127" s="233" t="s">
        <v>2538</v>
      </c>
      <c r="D127" s="223" t="s">
        <v>619</v>
      </c>
      <c r="E127" s="223"/>
      <c r="F127" s="356" t="s">
        <v>2178</v>
      </c>
      <c r="G127" s="223" t="s">
        <v>2539</v>
      </c>
      <c r="H127" s="249" t="s">
        <v>579</v>
      </c>
      <c r="I127" s="277" t="s">
        <v>2188</v>
      </c>
      <c r="J127" s="277"/>
      <c r="K127" s="485" t="s">
        <v>212</v>
      </c>
      <c r="L127" s="224">
        <v>4</v>
      </c>
      <c r="M127" s="430">
        <v>5</v>
      </c>
      <c r="N127" s="468" t="s">
        <v>163</v>
      </c>
      <c r="R127" s="655"/>
    </row>
    <row r="128" spans="1:18" ht="20">
      <c r="A128" s="223" t="s">
        <v>2540</v>
      </c>
      <c r="B128" s="223" t="s">
        <v>2541</v>
      </c>
      <c r="C128" s="233" t="s">
        <v>2542</v>
      </c>
      <c r="D128" s="223" t="s">
        <v>619</v>
      </c>
      <c r="E128" s="223"/>
      <c r="F128" s="356" t="s">
        <v>2178</v>
      </c>
      <c r="G128" s="223" t="s">
        <v>2543</v>
      </c>
      <c r="H128" s="249" t="s">
        <v>579</v>
      </c>
      <c r="I128" s="277" t="s">
        <v>2188</v>
      </c>
      <c r="J128" s="277"/>
      <c r="K128" s="485" t="s">
        <v>212</v>
      </c>
      <c r="L128" s="224">
        <v>4</v>
      </c>
      <c r="M128" s="430">
        <v>5</v>
      </c>
      <c r="N128" s="430" t="s">
        <v>163</v>
      </c>
      <c r="R128" s="655"/>
    </row>
    <row r="129" spans="1:18" ht="20">
      <c r="A129" s="223" t="s">
        <v>2544</v>
      </c>
      <c r="B129" s="223" t="s">
        <v>2545</v>
      </c>
      <c r="C129" s="233" t="s">
        <v>2546</v>
      </c>
      <c r="D129" s="223" t="s">
        <v>619</v>
      </c>
      <c r="E129" s="223"/>
      <c r="F129" s="356" t="s">
        <v>2178</v>
      </c>
      <c r="G129" s="223" t="s">
        <v>2547</v>
      </c>
      <c r="H129" s="249" t="s">
        <v>579</v>
      </c>
      <c r="I129" s="277" t="s">
        <v>2188</v>
      </c>
      <c r="J129" s="277"/>
      <c r="K129" s="485" t="s">
        <v>212</v>
      </c>
      <c r="L129" s="224">
        <v>4</v>
      </c>
      <c r="M129" s="430">
        <v>5</v>
      </c>
      <c r="N129" s="468" t="s">
        <v>163</v>
      </c>
      <c r="R129" s="655"/>
    </row>
    <row r="130" spans="1:18" ht="20">
      <c r="A130" s="223" t="s">
        <v>2548</v>
      </c>
      <c r="B130" s="223" t="s">
        <v>2549</v>
      </c>
      <c r="C130" s="233" t="s">
        <v>2550</v>
      </c>
      <c r="D130" s="223" t="s">
        <v>619</v>
      </c>
      <c r="E130" s="223"/>
      <c r="F130" s="356" t="s">
        <v>2178</v>
      </c>
      <c r="G130" s="223" t="s">
        <v>2551</v>
      </c>
      <c r="H130" s="249" t="s">
        <v>579</v>
      </c>
      <c r="I130" s="277" t="s">
        <v>2188</v>
      </c>
      <c r="J130" s="277"/>
      <c r="K130" s="485" t="s">
        <v>212</v>
      </c>
      <c r="L130" s="224">
        <v>4</v>
      </c>
      <c r="M130" s="430">
        <v>5</v>
      </c>
      <c r="N130" s="430" t="s">
        <v>163</v>
      </c>
      <c r="R130" s="655"/>
    </row>
    <row r="131" spans="1:18" ht="20">
      <c r="A131" s="223" t="s">
        <v>2552</v>
      </c>
      <c r="B131" s="223" t="s">
        <v>2553</v>
      </c>
      <c r="C131" s="233" t="s">
        <v>2554</v>
      </c>
      <c r="D131" s="223" t="s">
        <v>619</v>
      </c>
      <c r="E131" s="223"/>
      <c r="F131" s="356" t="s">
        <v>2178</v>
      </c>
      <c r="G131" s="223" t="s">
        <v>2555</v>
      </c>
      <c r="H131" s="249" t="s">
        <v>579</v>
      </c>
      <c r="I131" s="277" t="s">
        <v>2188</v>
      </c>
      <c r="J131" s="277"/>
      <c r="K131" s="485" t="s">
        <v>212</v>
      </c>
      <c r="L131" s="224">
        <v>4</v>
      </c>
      <c r="M131" s="430">
        <v>5</v>
      </c>
      <c r="N131" s="468" t="s">
        <v>163</v>
      </c>
      <c r="R131" s="655"/>
    </row>
    <row r="132" spans="1:18" ht="20">
      <c r="A132" s="223" t="s">
        <v>2556</v>
      </c>
      <c r="B132" s="223" t="s">
        <v>2557</v>
      </c>
      <c r="C132" s="233" t="s">
        <v>2558</v>
      </c>
      <c r="D132" s="223" t="s">
        <v>619</v>
      </c>
      <c r="E132" s="223"/>
      <c r="F132" s="356" t="s">
        <v>2178</v>
      </c>
      <c r="G132" s="223" t="s">
        <v>2559</v>
      </c>
      <c r="H132" s="249" t="s">
        <v>579</v>
      </c>
      <c r="I132" s="277" t="s">
        <v>2188</v>
      </c>
      <c r="J132" s="277"/>
      <c r="K132" s="485" t="s">
        <v>212</v>
      </c>
      <c r="L132" s="224">
        <v>4</v>
      </c>
      <c r="M132" s="430">
        <v>5</v>
      </c>
      <c r="N132" s="430" t="s">
        <v>163</v>
      </c>
      <c r="R132" s="655"/>
    </row>
    <row r="133" spans="1:18" ht="20">
      <c r="A133" s="223" t="s">
        <v>2560</v>
      </c>
      <c r="B133" s="223" t="s">
        <v>2561</v>
      </c>
      <c r="C133" s="233" t="s">
        <v>2562</v>
      </c>
      <c r="D133" s="223" t="s">
        <v>619</v>
      </c>
      <c r="E133" s="223"/>
      <c r="F133" s="356" t="s">
        <v>2178</v>
      </c>
      <c r="G133" s="223" t="s">
        <v>2563</v>
      </c>
      <c r="H133" s="249" t="s">
        <v>579</v>
      </c>
      <c r="I133" s="277" t="s">
        <v>2188</v>
      </c>
      <c r="J133" s="277"/>
      <c r="K133" s="485" t="s">
        <v>212</v>
      </c>
      <c r="L133" s="224">
        <v>4</v>
      </c>
      <c r="M133" s="430">
        <v>5</v>
      </c>
      <c r="N133" s="468" t="s">
        <v>163</v>
      </c>
      <c r="R133" s="655"/>
    </row>
    <row r="134" spans="1:18" ht="20">
      <c r="A134" s="223" t="s">
        <v>2564</v>
      </c>
      <c r="B134" s="223" t="s">
        <v>2565</v>
      </c>
      <c r="C134" s="233" t="s">
        <v>2566</v>
      </c>
      <c r="D134" s="223" t="s">
        <v>619</v>
      </c>
      <c r="E134" s="223"/>
      <c r="F134" s="356" t="s">
        <v>2178</v>
      </c>
      <c r="G134" s="223" t="s">
        <v>2567</v>
      </c>
      <c r="H134" s="249" t="s">
        <v>579</v>
      </c>
      <c r="I134" s="277" t="s">
        <v>2188</v>
      </c>
      <c r="J134" s="277"/>
      <c r="K134" s="485" t="s">
        <v>212</v>
      </c>
      <c r="L134" s="224">
        <v>4</v>
      </c>
      <c r="M134" s="430">
        <v>5</v>
      </c>
      <c r="N134" s="430" t="s">
        <v>163</v>
      </c>
      <c r="R134" s="655"/>
    </row>
    <row r="135" spans="1:18" ht="20">
      <c r="A135" s="223" t="s">
        <v>2568</v>
      </c>
      <c r="B135" s="223" t="s">
        <v>2569</v>
      </c>
      <c r="C135" s="233" t="s">
        <v>2570</v>
      </c>
      <c r="D135" s="223" t="s">
        <v>619</v>
      </c>
      <c r="E135" s="223"/>
      <c r="F135" s="356" t="s">
        <v>2178</v>
      </c>
      <c r="G135" s="223" t="s">
        <v>2571</v>
      </c>
      <c r="H135" s="249" t="s">
        <v>579</v>
      </c>
      <c r="I135" s="277" t="s">
        <v>2188</v>
      </c>
      <c r="J135" s="277"/>
      <c r="K135" s="485" t="s">
        <v>212</v>
      </c>
      <c r="L135" s="224">
        <v>4</v>
      </c>
      <c r="M135" s="430">
        <v>5</v>
      </c>
      <c r="N135" s="468" t="s">
        <v>163</v>
      </c>
      <c r="R135" s="655"/>
    </row>
    <row r="136" spans="1:18" ht="20">
      <c r="A136" s="223" t="s">
        <v>2572</v>
      </c>
      <c r="B136" s="223" t="s">
        <v>2573</v>
      </c>
      <c r="C136" s="233" t="s">
        <v>2574</v>
      </c>
      <c r="D136" s="223" t="s">
        <v>619</v>
      </c>
      <c r="E136" s="223"/>
      <c r="F136" s="356" t="s">
        <v>2178</v>
      </c>
      <c r="G136" s="223" t="s">
        <v>2575</v>
      </c>
      <c r="H136" s="249" t="s">
        <v>579</v>
      </c>
      <c r="I136" s="277" t="s">
        <v>2188</v>
      </c>
      <c r="J136" s="277"/>
      <c r="K136" s="485" t="s">
        <v>212</v>
      </c>
      <c r="L136" s="224">
        <v>4</v>
      </c>
      <c r="M136" s="430">
        <v>5</v>
      </c>
      <c r="N136" s="430" t="s">
        <v>163</v>
      </c>
      <c r="R136" s="655"/>
    </row>
    <row r="137" spans="1:18" ht="20">
      <c r="A137" s="223" t="s">
        <v>2576</v>
      </c>
      <c r="B137" s="223" t="s">
        <v>2577</v>
      </c>
      <c r="C137" s="233" t="s">
        <v>2578</v>
      </c>
      <c r="D137" s="223" t="s">
        <v>619</v>
      </c>
      <c r="E137" s="223"/>
      <c r="F137" s="356" t="s">
        <v>2178</v>
      </c>
      <c r="G137" s="223" t="s">
        <v>2579</v>
      </c>
      <c r="H137" s="249" t="s">
        <v>579</v>
      </c>
      <c r="I137" s="277" t="s">
        <v>2188</v>
      </c>
      <c r="J137" s="277"/>
      <c r="K137" s="485" t="s">
        <v>212</v>
      </c>
      <c r="L137" s="224">
        <v>4</v>
      </c>
      <c r="M137" s="430">
        <v>5</v>
      </c>
      <c r="N137" s="468" t="s">
        <v>163</v>
      </c>
      <c r="R137" s="655"/>
    </row>
    <row r="138" spans="1:18">
      <c r="A138" s="223" t="s">
        <v>2580</v>
      </c>
      <c r="B138" s="223" t="s">
        <v>2581</v>
      </c>
      <c r="C138" s="233" t="s">
        <v>2582</v>
      </c>
      <c r="D138" s="223" t="s">
        <v>619</v>
      </c>
      <c r="E138" s="223"/>
      <c r="F138" s="356" t="s">
        <v>2178</v>
      </c>
      <c r="G138" s="223" t="s">
        <v>2583</v>
      </c>
      <c r="H138" s="486" t="s">
        <v>665</v>
      </c>
      <c r="I138" s="485"/>
      <c r="J138" s="485"/>
      <c r="K138" s="485" t="s">
        <v>212</v>
      </c>
      <c r="L138" s="224">
        <v>4</v>
      </c>
      <c r="M138" s="430">
        <v>5</v>
      </c>
      <c r="N138" s="430" t="s">
        <v>163</v>
      </c>
      <c r="R138" s="655"/>
    </row>
    <row r="139" spans="1:18">
      <c r="A139" s="223" t="s">
        <v>2584</v>
      </c>
      <c r="B139" s="223" t="s">
        <v>2585</v>
      </c>
      <c r="C139" s="233" t="s">
        <v>2586</v>
      </c>
      <c r="D139" s="223" t="s">
        <v>619</v>
      </c>
      <c r="E139" s="223"/>
      <c r="F139" s="356" t="s">
        <v>2178</v>
      </c>
      <c r="G139" s="223" t="s">
        <v>2587</v>
      </c>
      <c r="H139" s="486" t="s">
        <v>665</v>
      </c>
      <c r="I139" s="485"/>
      <c r="J139" s="485"/>
      <c r="K139" s="485" t="s">
        <v>212</v>
      </c>
      <c r="L139" s="224">
        <v>4</v>
      </c>
      <c r="M139" s="430">
        <v>5</v>
      </c>
      <c r="N139" s="468" t="s">
        <v>163</v>
      </c>
      <c r="R139" s="655"/>
    </row>
    <row r="140" spans="1:18">
      <c r="A140" s="223" t="s">
        <v>2588</v>
      </c>
      <c r="B140" s="223" t="s">
        <v>2589</v>
      </c>
      <c r="C140" s="233" t="s">
        <v>2590</v>
      </c>
      <c r="D140" s="223" t="s">
        <v>619</v>
      </c>
      <c r="E140" s="223"/>
      <c r="F140" s="356" t="s">
        <v>2178</v>
      </c>
      <c r="G140" s="223" t="s">
        <v>2591</v>
      </c>
      <c r="H140" s="486" t="s">
        <v>665</v>
      </c>
      <c r="I140" s="485"/>
      <c r="J140" s="485"/>
      <c r="K140" s="485" t="s">
        <v>212</v>
      </c>
      <c r="L140" s="224">
        <v>4</v>
      </c>
      <c r="M140" s="430">
        <v>5</v>
      </c>
      <c r="N140" s="430" t="s">
        <v>163</v>
      </c>
      <c r="R140" s="655"/>
    </row>
    <row r="141" spans="1:18">
      <c r="A141" s="223" t="s">
        <v>2592</v>
      </c>
      <c r="B141" s="223" t="s">
        <v>2593</v>
      </c>
      <c r="C141" s="233" t="s">
        <v>2594</v>
      </c>
      <c r="D141" s="223" t="s">
        <v>619</v>
      </c>
      <c r="E141" s="223"/>
      <c r="F141" s="356" t="s">
        <v>2178</v>
      </c>
      <c r="G141" s="223" t="s">
        <v>2595</v>
      </c>
      <c r="H141" s="486" t="s">
        <v>665</v>
      </c>
      <c r="I141" s="485"/>
      <c r="J141" s="485"/>
      <c r="K141" s="485" t="s">
        <v>212</v>
      </c>
      <c r="L141" s="224">
        <v>4</v>
      </c>
      <c r="M141" s="430">
        <v>5</v>
      </c>
      <c r="N141" s="468" t="s">
        <v>163</v>
      </c>
      <c r="R141" s="655"/>
    </row>
    <row r="142" spans="1:18" ht="30">
      <c r="A142" s="223" t="s">
        <v>2596</v>
      </c>
      <c r="B142" s="223" t="s">
        <v>2087</v>
      </c>
      <c r="C142" s="233" t="s">
        <v>2597</v>
      </c>
      <c r="D142" s="233" t="s">
        <v>655</v>
      </c>
      <c r="E142" s="233"/>
      <c r="F142" s="356" t="s">
        <v>32827</v>
      </c>
      <c r="G142" s="229" t="s">
        <v>1282</v>
      </c>
      <c r="H142" s="277" t="s">
        <v>590</v>
      </c>
      <c r="I142" s="277" t="s">
        <v>2598</v>
      </c>
      <c r="J142" s="277"/>
      <c r="K142" s="485" t="s">
        <v>212</v>
      </c>
      <c r="L142" s="224">
        <v>4</v>
      </c>
      <c r="M142" s="430">
        <v>5</v>
      </c>
      <c r="N142" s="430" t="s">
        <v>163</v>
      </c>
      <c r="R142" s="655"/>
    </row>
  </sheetData>
  <autoFilter ref="A8:P24" xr:uid="{00000000-0009-0000-0000-00000C000000}"/>
  <mergeCells count="1">
    <mergeCell ref="A3:A4"/>
  </mergeCells>
  <phoneticPr fontId="15" type="noConversion"/>
  <conditionalFormatting sqref="O9:O25">
    <cfRule type="containsText" dxfId="18" priority="3" operator="containsText" text="Yes">
      <formula>NOT(ISERROR(SEARCH("Yes",O9)))</formula>
    </cfRule>
  </conditionalFormatting>
  <dataValidations count="1">
    <dataValidation type="list" allowBlank="1" showInputMessage="1" showErrorMessage="1" sqref="O9:O25" xr:uid="{00000000-0002-0000-0C00-000000000000}">
      <formula1>"No,Yes"</formula1>
    </dataValidation>
  </dataValidations>
  <hyperlinks>
    <hyperlink ref="A3:A4" location="'COVID19 impact'!A1" display="Please click here to see the COVID19 impact on this dataset." xr:uid="{D647FEA0-362C-4999-8F7C-89944420F3B0}"/>
  </hyperlinks>
  <pageMargins left="0.17" right="0.17" top="0.34" bottom="0.33000000000000007" header="0.17" footer="0.17"/>
  <pageSetup paperSize="9" scale="65" fitToWidth="0" fitToHeight="0" orientation="landscape" r:id="rId1"/>
  <headerFooter alignWithMargins="0">
    <oddHeader>&amp;C&amp;"Aptos"&amp;11&amp;K000000 OFFICIAL - FOR PUBLIC RELEASE&amp;1#_x000D_&amp;"Arialri"&amp;10&amp;K000000&amp;"Arialri"&amp;10&amp;K000000&amp;F</oddHeader>
    <oddFooter>&amp;L&amp;8&amp;A&amp;CPage &amp;P of &amp;N_x000D_&amp;1#&amp;"Aptos"&amp;11&amp;K000000 OFFICIAL - FOR PUBLIC RELEASE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842D7-8962-4EBF-BEB3-75F98DC720FD}">
  <dimension ref="A1:Q40"/>
  <sheetViews>
    <sheetView workbookViewId="0">
      <pane xSplit="1" topLeftCell="B1" activePane="topRight" state="frozen"/>
      <selection pane="topRight"/>
    </sheetView>
  </sheetViews>
  <sheetFormatPr defaultColWidth="9" defaultRowHeight="12.5"/>
  <cols>
    <col min="1" max="1" width="28.7265625" style="28" customWidth="1"/>
    <col min="2" max="2" width="25.6328125" style="28" bestFit="1" customWidth="1"/>
    <col min="3" max="4" width="11" style="134" customWidth="1"/>
    <col min="5" max="5" width="14.7265625" style="471" customWidth="1"/>
    <col min="6" max="6" width="46.7265625" style="28" customWidth="1"/>
    <col min="7" max="7" width="11" style="28" customWidth="1"/>
    <col min="8" max="8" width="36.08984375" style="28" customWidth="1"/>
    <col min="9" max="9" width="10.08984375" style="28" customWidth="1"/>
    <col min="10" max="10" width="7.7265625" style="28" customWidth="1"/>
    <col min="11" max="11" width="12.36328125" style="29" customWidth="1"/>
    <col min="12" max="12" width="10.6328125" style="91" customWidth="1"/>
    <col min="13" max="13" width="8.36328125" style="91" customWidth="1"/>
    <col min="14" max="14" width="16.08984375" style="344" customWidth="1"/>
    <col min="15" max="15" width="18.7265625" style="344" customWidth="1"/>
    <col min="16" max="16" width="9.90625" style="344" bestFit="1" customWidth="1"/>
    <col min="17" max="16384" width="9" style="344"/>
  </cols>
  <sheetData>
    <row r="1" spans="1:17" ht="13">
      <c r="A1" s="345" t="s">
        <v>9</v>
      </c>
      <c r="B1" s="345"/>
      <c r="C1" s="140"/>
      <c r="D1" s="140"/>
    </row>
    <row r="2" spans="1:17" ht="13">
      <c r="A2" s="345"/>
      <c r="B2" s="345"/>
      <c r="C2" s="140"/>
      <c r="D2" s="140"/>
    </row>
    <row r="3" spans="1:17" ht="13">
      <c r="A3" s="346" t="s">
        <v>190</v>
      </c>
      <c r="B3" s="345"/>
      <c r="C3" s="140"/>
      <c r="D3" s="140"/>
    </row>
    <row r="4" spans="1:17">
      <c r="K4" s="344"/>
    </row>
    <row r="5" spans="1:17" ht="21">
      <c r="A5" s="459" t="s">
        <v>34</v>
      </c>
      <c r="B5" s="83" t="s">
        <v>191</v>
      </c>
      <c r="C5" s="416" t="s">
        <v>193</v>
      </c>
      <c r="D5" s="416" t="s">
        <v>194</v>
      </c>
      <c r="E5" s="460" t="s">
        <v>40</v>
      </c>
      <c r="F5" s="459" t="s">
        <v>33</v>
      </c>
      <c r="G5" s="416" t="s">
        <v>195</v>
      </c>
      <c r="H5" s="459" t="s">
        <v>196</v>
      </c>
      <c r="I5" s="416" t="s">
        <v>197</v>
      </c>
      <c r="J5" s="416" t="s">
        <v>198</v>
      </c>
      <c r="K5" s="52" t="s">
        <v>199</v>
      </c>
      <c r="L5" s="415" t="s">
        <v>47</v>
      </c>
      <c r="M5" s="415" t="s">
        <v>49</v>
      </c>
      <c r="N5" s="417" t="s">
        <v>202</v>
      </c>
      <c r="O5" s="417" t="s">
        <v>203</v>
      </c>
    </row>
    <row r="6" spans="1:17">
      <c r="A6" s="51" t="s">
        <v>2599</v>
      </c>
      <c r="B6" s="51" t="s">
        <v>214</v>
      </c>
      <c r="C6" s="472" t="s">
        <v>216</v>
      </c>
      <c r="D6" s="472"/>
      <c r="E6" s="451" t="s">
        <v>2036</v>
      </c>
      <c r="F6" s="51" t="s">
        <v>218</v>
      </c>
      <c r="G6" s="285" t="s">
        <v>210</v>
      </c>
      <c r="H6" s="473"/>
      <c r="I6" s="473"/>
      <c r="J6" s="473" t="s">
        <v>212</v>
      </c>
      <c r="K6" s="54">
        <v>1</v>
      </c>
      <c r="L6" s="92">
        <v>2</v>
      </c>
      <c r="M6" s="474" t="s">
        <v>163</v>
      </c>
      <c r="N6" s="328" t="s">
        <v>168</v>
      </c>
      <c r="O6" s="328"/>
    </row>
    <row r="7" spans="1:17">
      <c r="A7" s="51" t="s">
        <v>2600</v>
      </c>
      <c r="B7" s="51" t="s">
        <v>2129</v>
      </c>
      <c r="C7" s="472" t="s">
        <v>216</v>
      </c>
      <c r="D7" s="472"/>
      <c r="E7" s="451" t="s">
        <v>2036</v>
      </c>
      <c r="F7" s="51" t="s">
        <v>2601</v>
      </c>
      <c r="G7" s="285" t="s">
        <v>210</v>
      </c>
      <c r="H7" s="473"/>
      <c r="I7" s="473"/>
      <c r="J7" s="473" t="s">
        <v>212</v>
      </c>
      <c r="K7" s="54">
        <v>1</v>
      </c>
      <c r="L7" s="92">
        <v>2</v>
      </c>
      <c r="M7" s="474" t="s">
        <v>163</v>
      </c>
      <c r="N7" s="328" t="s">
        <v>168</v>
      </c>
      <c r="O7" s="328"/>
    </row>
    <row r="8" spans="1:17">
      <c r="A8" s="51" t="s">
        <v>2602</v>
      </c>
      <c r="B8" s="51" t="s">
        <v>224</v>
      </c>
      <c r="C8" s="472" t="s">
        <v>216</v>
      </c>
      <c r="D8" s="472"/>
      <c r="E8" s="451" t="s">
        <v>2036</v>
      </c>
      <c r="F8" s="53" t="s">
        <v>1358</v>
      </c>
      <c r="G8" s="475" t="s">
        <v>210</v>
      </c>
      <c r="H8" s="473"/>
      <c r="I8" s="473"/>
      <c r="J8" s="473" t="s">
        <v>212</v>
      </c>
      <c r="K8" s="54">
        <v>1</v>
      </c>
      <c r="L8" s="92">
        <v>1</v>
      </c>
      <c r="M8" s="474" t="s">
        <v>163</v>
      </c>
      <c r="N8" s="328" t="s">
        <v>168</v>
      </c>
      <c r="O8" s="328"/>
    </row>
    <row r="9" spans="1:17">
      <c r="A9" s="51" t="s">
        <v>2603</v>
      </c>
      <c r="B9" s="51" t="s">
        <v>233</v>
      </c>
      <c r="C9" s="472" t="s">
        <v>216</v>
      </c>
      <c r="D9" s="472"/>
      <c r="E9" s="451" t="s">
        <v>2036</v>
      </c>
      <c r="F9" s="53" t="s">
        <v>1362</v>
      </c>
      <c r="G9" s="475" t="s">
        <v>210</v>
      </c>
      <c r="H9" s="473"/>
      <c r="I9" s="473"/>
      <c r="J9" s="473" t="s">
        <v>212</v>
      </c>
      <c r="K9" s="54">
        <v>1</v>
      </c>
      <c r="L9" s="92">
        <v>1</v>
      </c>
      <c r="M9" s="461" t="s">
        <v>163</v>
      </c>
      <c r="N9" s="328" t="s">
        <v>168</v>
      </c>
      <c r="O9" s="328"/>
    </row>
    <row r="10" spans="1:17" ht="20">
      <c r="A10" s="51" t="s">
        <v>2604</v>
      </c>
      <c r="B10" s="51" t="s">
        <v>250</v>
      </c>
      <c r="C10" s="472" t="s">
        <v>252</v>
      </c>
      <c r="D10" s="472"/>
      <c r="E10" s="451" t="s">
        <v>32914</v>
      </c>
      <c r="F10" s="53" t="s">
        <v>253</v>
      </c>
      <c r="G10" s="285" t="s">
        <v>579</v>
      </c>
      <c r="H10" s="284" t="s">
        <v>254</v>
      </c>
      <c r="I10" s="284"/>
      <c r="J10" s="473" t="s">
        <v>212</v>
      </c>
      <c r="K10" s="54">
        <v>2</v>
      </c>
      <c r="L10" s="92">
        <v>5</v>
      </c>
      <c r="M10" s="92" t="s">
        <v>160</v>
      </c>
      <c r="N10" s="462" t="s">
        <v>168</v>
      </c>
      <c r="O10" s="462"/>
      <c r="Q10" s="469"/>
    </row>
    <row r="11" spans="1:17" ht="20">
      <c r="A11" s="51" t="s">
        <v>32916</v>
      </c>
      <c r="B11" s="51" t="s">
        <v>32693</v>
      </c>
      <c r="C11" s="472" t="s">
        <v>252</v>
      </c>
      <c r="D11" s="472"/>
      <c r="E11" s="451" t="s">
        <v>32694</v>
      </c>
      <c r="F11" s="53" t="s">
        <v>32846</v>
      </c>
      <c r="G11" s="285" t="s">
        <v>579</v>
      </c>
      <c r="H11" s="284" t="s">
        <v>32915</v>
      </c>
      <c r="I11" s="284"/>
      <c r="J11" s="473" t="s">
        <v>212</v>
      </c>
      <c r="K11" s="54">
        <v>2</v>
      </c>
      <c r="L11" s="92">
        <v>5</v>
      </c>
      <c r="M11" s="92" t="s">
        <v>160</v>
      </c>
      <c r="N11" s="462" t="s">
        <v>168</v>
      </c>
      <c r="O11" s="462"/>
      <c r="Q11" s="469"/>
    </row>
    <row r="12" spans="1:17">
      <c r="A12" s="51" t="s">
        <v>2605</v>
      </c>
      <c r="B12" s="51" t="s">
        <v>256</v>
      </c>
      <c r="C12" s="472" t="s">
        <v>252</v>
      </c>
      <c r="D12" s="472"/>
      <c r="E12" s="451" t="s">
        <v>2036</v>
      </c>
      <c r="F12" s="51" t="s">
        <v>259</v>
      </c>
      <c r="G12" s="285" t="s">
        <v>665</v>
      </c>
      <c r="H12" s="473"/>
      <c r="I12" s="473"/>
      <c r="J12" s="473" t="s">
        <v>212</v>
      </c>
      <c r="K12" s="54">
        <v>1</v>
      </c>
      <c r="L12" s="92">
        <v>4</v>
      </c>
      <c r="M12" s="474" t="s">
        <v>163</v>
      </c>
      <c r="N12" s="328" t="s">
        <v>168</v>
      </c>
      <c r="O12" s="328"/>
    </row>
    <row r="13" spans="1:17">
      <c r="A13" s="51" t="s">
        <v>2606</v>
      </c>
      <c r="B13" s="51" t="s">
        <v>983</v>
      </c>
      <c r="C13" s="472" t="s">
        <v>252</v>
      </c>
      <c r="D13" s="472"/>
      <c r="E13" s="451" t="s">
        <v>2036</v>
      </c>
      <c r="F13" s="51" t="s">
        <v>266</v>
      </c>
      <c r="G13" s="285" t="s">
        <v>665</v>
      </c>
      <c r="H13" s="473"/>
      <c r="I13" s="473"/>
      <c r="J13" s="473" t="s">
        <v>212</v>
      </c>
      <c r="K13" s="476">
        <v>2</v>
      </c>
      <c r="L13" s="92">
        <v>5</v>
      </c>
      <c r="M13" s="461" t="s">
        <v>163</v>
      </c>
      <c r="N13" s="328" t="s">
        <v>168</v>
      </c>
      <c r="O13" s="328"/>
    </row>
    <row r="14" spans="1:17">
      <c r="A14" s="51" t="s">
        <v>2607</v>
      </c>
      <c r="B14" s="51" t="s">
        <v>985</v>
      </c>
      <c r="C14" s="472" t="s">
        <v>252</v>
      </c>
      <c r="D14" s="472"/>
      <c r="E14" s="451" t="s">
        <v>2036</v>
      </c>
      <c r="F14" s="51" t="s">
        <v>270</v>
      </c>
      <c r="G14" s="285" t="s">
        <v>590</v>
      </c>
      <c r="H14" s="473"/>
      <c r="I14" s="473"/>
      <c r="J14" s="473" t="s">
        <v>212</v>
      </c>
      <c r="K14" s="476">
        <v>2</v>
      </c>
      <c r="L14" s="92">
        <v>5</v>
      </c>
      <c r="M14" s="474" t="s">
        <v>163</v>
      </c>
      <c r="N14" s="328" t="s">
        <v>168</v>
      </c>
      <c r="O14" s="328"/>
    </row>
    <row r="15" spans="1:17">
      <c r="A15" s="51" t="s">
        <v>2608</v>
      </c>
      <c r="B15" s="51" t="s">
        <v>273</v>
      </c>
      <c r="C15" s="472" t="s">
        <v>252</v>
      </c>
      <c r="D15" s="472"/>
      <c r="E15" s="451" t="s">
        <v>2036</v>
      </c>
      <c r="F15" s="51" t="s">
        <v>275</v>
      </c>
      <c r="G15" s="285" t="s">
        <v>665</v>
      </c>
      <c r="H15" s="473"/>
      <c r="I15" s="473"/>
      <c r="J15" s="473" t="s">
        <v>212</v>
      </c>
      <c r="K15" s="476">
        <v>2</v>
      </c>
      <c r="L15" s="92">
        <v>5</v>
      </c>
      <c r="M15" s="461" t="s">
        <v>163</v>
      </c>
      <c r="N15" s="328" t="s">
        <v>168</v>
      </c>
      <c r="O15" s="328"/>
    </row>
    <row r="16" spans="1:17">
      <c r="A16" s="51" t="s">
        <v>2609</v>
      </c>
      <c r="B16" s="51" t="s">
        <v>277</v>
      </c>
      <c r="C16" s="472" t="s">
        <v>252</v>
      </c>
      <c r="D16" s="472"/>
      <c r="E16" s="451" t="s">
        <v>2036</v>
      </c>
      <c r="F16" s="51" t="s">
        <v>279</v>
      </c>
      <c r="G16" s="285" t="s">
        <v>590</v>
      </c>
      <c r="H16" s="473"/>
      <c r="I16" s="473"/>
      <c r="J16" s="473" t="s">
        <v>212</v>
      </c>
      <c r="K16" s="476">
        <v>2</v>
      </c>
      <c r="L16" s="92">
        <v>5</v>
      </c>
      <c r="M16" s="474" t="s">
        <v>163</v>
      </c>
      <c r="N16" s="328" t="s">
        <v>168</v>
      </c>
      <c r="O16" s="328"/>
    </row>
    <row r="17" spans="1:17" s="466" customFormat="1">
      <c r="A17" s="264" t="s">
        <v>2610</v>
      </c>
      <c r="B17" s="264" t="s">
        <v>587</v>
      </c>
      <c r="C17" s="477" t="s">
        <v>252</v>
      </c>
      <c r="D17" s="477"/>
      <c r="E17" s="451" t="s">
        <v>2036</v>
      </c>
      <c r="F17" s="266" t="s">
        <v>589</v>
      </c>
      <c r="G17" s="478" t="s">
        <v>590</v>
      </c>
      <c r="H17" s="479" t="s">
        <v>2151</v>
      </c>
      <c r="I17" s="479"/>
      <c r="J17" s="473" t="s">
        <v>212</v>
      </c>
      <c r="K17" s="267">
        <v>1</v>
      </c>
      <c r="L17" s="465">
        <v>5</v>
      </c>
      <c r="M17" s="480" t="s">
        <v>163</v>
      </c>
      <c r="N17" s="328" t="s">
        <v>168</v>
      </c>
      <c r="O17" s="328"/>
    </row>
    <row r="18" spans="1:17" s="466" customFormat="1" ht="20">
      <c r="A18" s="264" t="s">
        <v>2611</v>
      </c>
      <c r="B18" s="264" t="s">
        <v>592</v>
      </c>
      <c r="C18" s="264" t="s">
        <v>252</v>
      </c>
      <c r="D18" s="264"/>
      <c r="E18" s="451" t="s">
        <v>2036</v>
      </c>
      <c r="F18" s="266" t="s">
        <v>1407</v>
      </c>
      <c r="G18" s="478" t="s">
        <v>590</v>
      </c>
      <c r="H18" s="479"/>
      <c r="I18" s="479"/>
      <c r="J18" s="473" t="s">
        <v>212</v>
      </c>
      <c r="K18" s="267">
        <v>1</v>
      </c>
      <c r="L18" s="465">
        <v>5</v>
      </c>
      <c r="M18" s="465" t="s">
        <v>163</v>
      </c>
      <c r="N18" s="328" t="s">
        <v>168</v>
      </c>
      <c r="O18" s="328"/>
    </row>
    <row r="19" spans="1:17" s="466" customFormat="1">
      <c r="A19" s="264" t="s">
        <v>2612</v>
      </c>
      <c r="B19" s="264" t="s">
        <v>596</v>
      </c>
      <c r="C19" s="477" t="s">
        <v>252</v>
      </c>
      <c r="D19" s="477"/>
      <c r="E19" s="451" t="s">
        <v>2036</v>
      </c>
      <c r="F19" s="269" t="s">
        <v>598</v>
      </c>
      <c r="G19" s="481" t="s">
        <v>590</v>
      </c>
      <c r="H19" s="481" t="s">
        <v>2156</v>
      </c>
      <c r="I19" s="481"/>
      <c r="J19" s="473" t="s">
        <v>212</v>
      </c>
      <c r="K19" s="267">
        <v>1</v>
      </c>
      <c r="L19" s="465">
        <v>4</v>
      </c>
      <c r="M19" s="480" t="s">
        <v>163</v>
      </c>
      <c r="N19" s="328" t="s">
        <v>168</v>
      </c>
      <c r="O19" s="328"/>
      <c r="P19" s="657"/>
    </row>
    <row r="20" spans="1:17" s="466" customFormat="1">
      <c r="A20" s="264" t="s">
        <v>2613</v>
      </c>
      <c r="B20" s="264" t="s">
        <v>600</v>
      </c>
      <c r="C20" s="477" t="s">
        <v>252</v>
      </c>
      <c r="D20" s="477"/>
      <c r="E20" s="451" t="s">
        <v>2036</v>
      </c>
      <c r="F20" s="266" t="s">
        <v>602</v>
      </c>
      <c r="G20" s="478" t="s">
        <v>590</v>
      </c>
      <c r="H20" s="478" t="s">
        <v>2104</v>
      </c>
      <c r="I20" s="478"/>
      <c r="J20" s="473" t="s">
        <v>212</v>
      </c>
      <c r="K20" s="267">
        <v>1</v>
      </c>
      <c r="L20" s="465">
        <v>4</v>
      </c>
      <c r="M20" s="465" t="s">
        <v>163</v>
      </c>
      <c r="N20" s="328" t="s">
        <v>168</v>
      </c>
      <c r="O20" s="328"/>
    </row>
    <row r="21" spans="1:17" s="466" customFormat="1">
      <c r="A21" s="264" t="s">
        <v>34539</v>
      </c>
      <c r="B21" s="264" t="s">
        <v>609</v>
      </c>
      <c r="C21" s="477" t="s">
        <v>252</v>
      </c>
      <c r="D21" s="477"/>
      <c r="E21" s="451" t="s">
        <v>2036</v>
      </c>
      <c r="F21" s="264" t="s">
        <v>34796</v>
      </c>
      <c r="G21" s="482" t="s">
        <v>210</v>
      </c>
      <c r="H21" s="478"/>
      <c r="I21" s="478"/>
      <c r="J21" s="473" t="s">
        <v>212</v>
      </c>
      <c r="K21" s="267">
        <v>1</v>
      </c>
      <c r="L21" s="465">
        <v>4</v>
      </c>
      <c r="M21" s="480" t="s">
        <v>163</v>
      </c>
      <c r="N21" s="328" t="s">
        <v>168</v>
      </c>
      <c r="O21" s="328"/>
      <c r="P21" s="657"/>
      <c r="Q21" s="469"/>
    </row>
    <row r="22" spans="1:17">
      <c r="A22" s="134"/>
      <c r="B22" s="134"/>
      <c r="E22" s="457"/>
      <c r="F22" s="143"/>
      <c r="G22" s="143"/>
      <c r="H22" s="89"/>
      <c r="I22" s="89"/>
      <c r="J22" s="89"/>
      <c r="K22" s="201"/>
      <c r="N22" s="483"/>
      <c r="O22" s="483"/>
    </row>
    <row r="24" spans="1:17" ht="13">
      <c r="A24" s="345" t="s">
        <v>9</v>
      </c>
    </row>
    <row r="25" spans="1:17" ht="13">
      <c r="A25" s="345"/>
    </row>
    <row r="26" spans="1:17" ht="13">
      <c r="A26" s="345" t="s">
        <v>649</v>
      </c>
    </row>
    <row r="27" spans="1:17">
      <c r="A27" s="29" t="s">
        <v>650</v>
      </c>
    </row>
    <row r="28" spans="1:17">
      <c r="A28" s="29"/>
    </row>
    <row r="29" spans="1:17" ht="21">
      <c r="A29" s="459" t="s">
        <v>34</v>
      </c>
      <c r="B29" s="83" t="s">
        <v>191</v>
      </c>
      <c r="C29" s="416" t="s">
        <v>193</v>
      </c>
      <c r="D29" s="416" t="s">
        <v>194</v>
      </c>
      <c r="E29" s="484" t="s">
        <v>40</v>
      </c>
      <c r="F29" s="459" t="s">
        <v>33</v>
      </c>
      <c r="G29" s="416" t="s">
        <v>195</v>
      </c>
      <c r="H29" s="459" t="s">
        <v>196</v>
      </c>
      <c r="I29" s="416" t="s">
        <v>197</v>
      </c>
      <c r="J29" s="416" t="s">
        <v>198</v>
      </c>
      <c r="K29" s="52" t="s">
        <v>199</v>
      </c>
      <c r="L29" s="415" t="s">
        <v>47</v>
      </c>
      <c r="M29" s="467" t="s">
        <v>49</v>
      </c>
    </row>
    <row r="30" spans="1:17">
      <c r="A30" s="223" t="s">
        <v>2614</v>
      </c>
      <c r="B30" s="223" t="s">
        <v>1095</v>
      </c>
      <c r="C30" s="233" t="s">
        <v>655</v>
      </c>
      <c r="D30" s="233"/>
      <c r="E30" s="356" t="s">
        <v>643</v>
      </c>
      <c r="F30" s="228" t="s">
        <v>664</v>
      </c>
      <c r="G30" s="249" t="s">
        <v>665</v>
      </c>
      <c r="H30" s="485"/>
      <c r="I30" s="485"/>
      <c r="J30" s="485" t="s">
        <v>212</v>
      </c>
      <c r="K30" s="224">
        <v>4</v>
      </c>
      <c r="L30" s="430">
        <v>5</v>
      </c>
      <c r="M30" s="468" t="s">
        <v>163</v>
      </c>
    </row>
    <row r="31" spans="1:17">
      <c r="A31" s="223" t="s">
        <v>2615</v>
      </c>
      <c r="B31" s="223" t="s">
        <v>653</v>
      </c>
      <c r="C31" s="233" t="s">
        <v>655</v>
      </c>
      <c r="D31" s="233"/>
      <c r="E31" s="356" t="s">
        <v>643</v>
      </c>
      <c r="F31" s="223" t="s">
        <v>656</v>
      </c>
      <c r="G31" s="486" t="s">
        <v>210</v>
      </c>
      <c r="H31" s="485"/>
      <c r="I31" s="485"/>
      <c r="J31" s="485" t="s">
        <v>212</v>
      </c>
      <c r="K31" s="224">
        <v>4</v>
      </c>
      <c r="L31" s="430">
        <v>3</v>
      </c>
      <c r="M31" s="430" t="s">
        <v>163</v>
      </c>
    </row>
    <row r="32" spans="1:17" ht="360">
      <c r="A32" s="223" t="s">
        <v>32757</v>
      </c>
      <c r="B32" s="223" t="s">
        <v>32756</v>
      </c>
      <c r="C32" s="233" t="s">
        <v>655</v>
      </c>
      <c r="D32" s="233"/>
      <c r="E32" s="356" t="s">
        <v>516</v>
      </c>
      <c r="F32" s="223" t="s">
        <v>2616</v>
      </c>
      <c r="G32" s="486" t="s">
        <v>210</v>
      </c>
      <c r="H32" s="277" t="s">
        <v>2617</v>
      </c>
      <c r="I32" s="485"/>
      <c r="J32" s="485" t="s">
        <v>212</v>
      </c>
      <c r="K32" s="224">
        <v>4</v>
      </c>
      <c r="L32" s="430">
        <v>5</v>
      </c>
      <c r="M32" s="430" t="s">
        <v>163</v>
      </c>
      <c r="Q32" s="469"/>
    </row>
    <row r="33" spans="1:14">
      <c r="A33" s="223" t="s">
        <v>2618</v>
      </c>
      <c r="B33" s="223" t="s">
        <v>2619</v>
      </c>
      <c r="C33" s="223" t="s">
        <v>619</v>
      </c>
      <c r="D33" s="223"/>
      <c r="E33" s="356" t="s">
        <v>643</v>
      </c>
      <c r="F33" s="228" t="s">
        <v>2620</v>
      </c>
      <c r="G33" s="486" t="s">
        <v>665</v>
      </c>
      <c r="H33" s="277" t="s">
        <v>564</v>
      </c>
      <c r="I33" s="485"/>
      <c r="J33" s="485" t="s">
        <v>212</v>
      </c>
      <c r="K33" s="224">
        <v>4</v>
      </c>
      <c r="L33" s="430">
        <v>5</v>
      </c>
      <c r="M33" s="430" t="s">
        <v>163</v>
      </c>
    </row>
    <row r="34" spans="1:14" ht="60">
      <c r="A34" s="223" t="s">
        <v>2621</v>
      </c>
      <c r="B34" s="228" t="s">
        <v>34538</v>
      </c>
      <c r="C34" s="223" t="s">
        <v>619</v>
      </c>
      <c r="D34" s="223"/>
      <c r="E34" s="356" t="s">
        <v>643</v>
      </c>
      <c r="F34" s="228" t="s">
        <v>2622</v>
      </c>
      <c r="G34" s="486" t="s">
        <v>665</v>
      </c>
      <c r="H34" s="277" t="s">
        <v>2623</v>
      </c>
      <c r="I34" s="485"/>
      <c r="J34" s="485" t="s">
        <v>212</v>
      </c>
      <c r="K34" s="224">
        <v>4</v>
      </c>
      <c r="L34" s="430">
        <v>5</v>
      </c>
      <c r="M34" s="468" t="s">
        <v>163</v>
      </c>
    </row>
    <row r="35" spans="1:14" ht="100">
      <c r="A35" s="223" t="s">
        <v>2624</v>
      </c>
      <c r="B35" s="223" t="s">
        <v>2625</v>
      </c>
      <c r="C35" s="223" t="s">
        <v>619</v>
      </c>
      <c r="D35" s="223"/>
      <c r="E35" s="356" t="s">
        <v>643</v>
      </c>
      <c r="F35" s="228" t="s">
        <v>2626</v>
      </c>
      <c r="G35" s="486" t="s">
        <v>665</v>
      </c>
      <c r="H35" s="277" t="s">
        <v>32913</v>
      </c>
      <c r="I35" s="485"/>
      <c r="J35" s="485" t="s">
        <v>212</v>
      </c>
      <c r="K35" s="224">
        <v>4</v>
      </c>
      <c r="L35" s="430">
        <v>5</v>
      </c>
      <c r="M35" s="430" t="s">
        <v>163</v>
      </c>
    </row>
    <row r="36" spans="1:14" ht="20">
      <c r="A36" s="223" t="s">
        <v>2627</v>
      </c>
      <c r="B36" s="223" t="s">
        <v>2628</v>
      </c>
      <c r="C36" s="223" t="s">
        <v>619</v>
      </c>
      <c r="D36" s="223"/>
      <c r="E36" s="356" t="s">
        <v>643</v>
      </c>
      <c r="F36" s="228" t="s">
        <v>2629</v>
      </c>
      <c r="G36" s="486" t="s">
        <v>665</v>
      </c>
      <c r="H36" s="277" t="s">
        <v>2630</v>
      </c>
      <c r="I36" s="485"/>
      <c r="J36" s="485" t="s">
        <v>212</v>
      </c>
      <c r="K36" s="224">
        <v>4</v>
      </c>
      <c r="L36" s="430">
        <v>5</v>
      </c>
      <c r="M36" s="468" t="s">
        <v>163</v>
      </c>
    </row>
    <row r="37" spans="1:14" ht="50">
      <c r="A37" s="223" t="s">
        <v>2631</v>
      </c>
      <c r="B37" s="223" t="s">
        <v>2632</v>
      </c>
      <c r="C37" s="223" t="s">
        <v>619</v>
      </c>
      <c r="D37" s="223"/>
      <c r="E37" s="356" t="s">
        <v>643</v>
      </c>
      <c r="F37" s="228" t="s">
        <v>2633</v>
      </c>
      <c r="G37" s="486" t="s">
        <v>665</v>
      </c>
      <c r="H37" s="277" t="s">
        <v>2634</v>
      </c>
      <c r="I37" s="485"/>
      <c r="J37" s="485" t="s">
        <v>212</v>
      </c>
      <c r="K37" s="224">
        <v>4</v>
      </c>
      <c r="L37" s="430">
        <v>5</v>
      </c>
      <c r="M37" s="430" t="s">
        <v>163</v>
      </c>
    </row>
    <row r="38" spans="1:14">
      <c r="A38" s="223" t="s">
        <v>33778</v>
      </c>
      <c r="B38" s="223" t="s">
        <v>33777</v>
      </c>
      <c r="C38" s="223" t="s">
        <v>619</v>
      </c>
      <c r="D38" s="223"/>
      <c r="E38" s="356" t="s">
        <v>33532</v>
      </c>
      <c r="F38" s="228" t="s">
        <v>33779</v>
      </c>
      <c r="G38" s="486" t="s">
        <v>665</v>
      </c>
      <c r="H38" s="277"/>
      <c r="I38" s="485"/>
      <c r="J38" s="485" t="s">
        <v>212</v>
      </c>
      <c r="K38" s="224">
        <v>4</v>
      </c>
      <c r="L38" s="430">
        <v>5</v>
      </c>
      <c r="M38" s="468" t="s">
        <v>163</v>
      </c>
      <c r="N38" s="487"/>
    </row>
    <row r="39" spans="1:14" ht="20">
      <c r="A39" s="223" t="s">
        <v>2635</v>
      </c>
      <c r="B39" s="223" t="s">
        <v>2636</v>
      </c>
      <c r="C39" s="223" t="s">
        <v>619</v>
      </c>
      <c r="D39" s="223"/>
      <c r="E39" s="356" t="s">
        <v>531</v>
      </c>
      <c r="F39" s="228" t="s">
        <v>2637</v>
      </c>
      <c r="G39" s="486" t="s">
        <v>665</v>
      </c>
      <c r="H39" s="277" t="s">
        <v>2638</v>
      </c>
      <c r="I39" s="485"/>
      <c r="J39" s="485" t="s">
        <v>212</v>
      </c>
      <c r="K39" s="224">
        <v>4</v>
      </c>
      <c r="L39" s="430">
        <v>5</v>
      </c>
      <c r="M39" s="430" t="s">
        <v>163</v>
      </c>
    </row>
    <row r="40" spans="1:14" ht="20">
      <c r="A40" s="223" t="s">
        <v>32917</v>
      </c>
      <c r="B40" s="223" t="s">
        <v>32918</v>
      </c>
      <c r="C40" s="223" t="s">
        <v>619</v>
      </c>
      <c r="D40" s="223"/>
      <c r="E40" s="356" t="s">
        <v>32919</v>
      </c>
      <c r="F40" s="228" t="s">
        <v>32921</v>
      </c>
      <c r="G40" s="486" t="s">
        <v>665</v>
      </c>
      <c r="H40" s="277" t="s">
        <v>32920</v>
      </c>
      <c r="I40" s="485"/>
      <c r="J40" s="485" t="s">
        <v>212</v>
      </c>
      <c r="K40" s="224">
        <v>4</v>
      </c>
      <c r="L40" s="430">
        <v>5</v>
      </c>
      <c r="M40" s="430" t="s">
        <v>163</v>
      </c>
    </row>
  </sheetData>
  <autoFilter ref="A5:N5" xr:uid="{14C842D7-8962-4EBF-BEB3-75F98DC720FD}"/>
  <phoneticPr fontId="15" type="noConversion"/>
  <conditionalFormatting sqref="N6:N22">
    <cfRule type="containsText" dxfId="17" priority="1" operator="containsText" text="Yes">
      <formula>NOT(ISERROR(SEARCH("Yes",N6)))</formula>
    </cfRule>
  </conditionalFormatting>
  <dataValidations count="1">
    <dataValidation type="list" allowBlank="1" showInputMessage="1" showErrorMessage="1" sqref="N6:N22" xr:uid="{AC3F4F2F-CA9F-4DDC-9583-9184E48216AD}">
      <formula1>"No,Yes"</formula1>
    </dataValidation>
  </dataValidations>
  <pageMargins left="0.7" right="0.7" top="0.75" bottom="0.75" header="0.3" footer="0.3"/>
  <pageSetup paperSize="9" orientation="portrait" r:id="rId1"/>
  <headerFooter>
    <oddHeader>&amp;C&amp;"Aptos"&amp;11&amp;K000000 OFFICIAL - FOR PUBLIC RELEASE&amp;1#_x000D_</oddHeader>
    <oddFooter>&amp;C_x000D_&amp;1#&amp;"Aptos"&amp;11&amp;K000000 OFFICIAL - FOR PUBLIC RELEASE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588"/>
  <sheetViews>
    <sheetView showGridLines="0" zoomScaleNormal="100" workbookViewId="0">
      <pane xSplit="1" ySplit="9" topLeftCell="B10" activePane="bottomRight" state="frozen"/>
      <selection pane="topRight" activeCell="B1" sqref="B1"/>
      <selection pane="bottomLeft" activeCell="A7" sqref="A7"/>
      <selection pane="bottomRight"/>
    </sheetView>
  </sheetViews>
  <sheetFormatPr defaultColWidth="9.08984375" defaultRowHeight="12.5"/>
  <cols>
    <col min="1" max="1" width="30.36328125" style="89" customWidth="1"/>
    <col min="2" max="2" width="35.26953125" style="89" customWidth="1"/>
    <col min="3" max="3" width="16.81640625" style="89" customWidth="1"/>
    <col min="4" max="5" width="12.36328125" style="89" customWidth="1"/>
    <col min="6" max="6" width="15.6328125" style="534" customWidth="1"/>
    <col min="7" max="7" width="36.36328125" style="89" customWidth="1"/>
    <col min="8" max="8" width="11.36328125" style="89" customWidth="1"/>
    <col min="9" max="9" width="32.26953125" style="89" customWidth="1"/>
    <col min="10" max="11" width="5.6328125" style="89" customWidth="1"/>
    <col min="12" max="12" width="14.26953125" style="29" customWidth="1"/>
    <col min="13" max="13" width="10" style="198" customWidth="1"/>
    <col min="14" max="15" width="10.6328125" style="198" customWidth="1"/>
    <col min="16" max="16" width="13" style="80" customWidth="1"/>
    <col min="17" max="17" width="17.08984375" style="80" customWidth="1"/>
    <col min="18" max="16384" width="9.08984375" style="80"/>
  </cols>
  <sheetData>
    <row r="1" spans="1:17" ht="13">
      <c r="A1" s="345" t="s">
        <v>129</v>
      </c>
      <c r="B1" s="488"/>
      <c r="F1" s="488"/>
      <c r="G1" s="198"/>
      <c r="H1" s="198"/>
      <c r="I1" s="198"/>
      <c r="J1" s="198"/>
      <c r="K1" s="198"/>
    </row>
    <row r="2" spans="1:17" ht="13">
      <c r="A2" s="345"/>
      <c r="B2" s="488"/>
      <c r="F2" s="488"/>
      <c r="G2" s="198"/>
      <c r="H2" s="198"/>
      <c r="I2" s="198"/>
      <c r="J2" s="198"/>
      <c r="K2" s="198"/>
    </row>
    <row r="3" spans="1:17">
      <c r="A3" s="747" t="s">
        <v>33987</v>
      </c>
      <c r="B3" s="488"/>
      <c r="F3" s="488"/>
      <c r="G3" s="198"/>
      <c r="H3" s="198"/>
      <c r="I3" s="198"/>
      <c r="J3" s="198"/>
      <c r="K3" s="198"/>
    </row>
    <row r="4" spans="1:17">
      <c r="A4" s="747"/>
      <c r="B4" s="488"/>
      <c r="F4" s="488"/>
      <c r="G4" s="198"/>
      <c r="H4" s="198"/>
      <c r="I4" s="198"/>
      <c r="J4" s="198"/>
      <c r="K4" s="198"/>
    </row>
    <row r="5" spans="1:17">
      <c r="A5" s="489"/>
      <c r="B5" s="488"/>
      <c r="F5" s="488"/>
      <c r="G5" s="198"/>
      <c r="H5" s="198"/>
      <c r="I5" s="198"/>
      <c r="J5" s="198"/>
      <c r="K5" s="198"/>
    </row>
    <row r="6" spans="1:17" ht="13">
      <c r="A6" s="346" t="s">
        <v>190</v>
      </c>
      <c r="B6" s="488"/>
      <c r="F6" s="488"/>
      <c r="G6" s="198"/>
      <c r="H6" s="198"/>
      <c r="I6" s="198"/>
      <c r="J6" s="198"/>
      <c r="K6" s="198"/>
    </row>
    <row r="7" spans="1:17" ht="13">
      <c r="A7" s="488"/>
      <c r="B7" s="488"/>
      <c r="C7" s="488"/>
      <c r="D7" s="488"/>
      <c r="E7" s="488"/>
      <c r="F7" s="488"/>
      <c r="G7" s="198"/>
      <c r="H7" s="198"/>
      <c r="I7" s="198"/>
      <c r="J7" s="198"/>
      <c r="K7" s="198"/>
      <c r="L7" s="345"/>
    </row>
    <row r="8" spans="1:17" s="491" customFormat="1" ht="28.5" customHeight="1">
      <c r="A8" s="416" t="s">
        <v>34</v>
      </c>
      <c r="B8" s="416" t="s">
        <v>191</v>
      </c>
      <c r="C8" s="416" t="s">
        <v>192</v>
      </c>
      <c r="D8" s="416" t="s">
        <v>193</v>
      </c>
      <c r="E8" s="416" t="s">
        <v>194</v>
      </c>
      <c r="F8" s="460" t="s">
        <v>34839</v>
      </c>
      <c r="G8" s="416" t="s">
        <v>33</v>
      </c>
      <c r="H8" s="416" t="s">
        <v>195</v>
      </c>
      <c r="I8" s="416" t="s">
        <v>196</v>
      </c>
      <c r="J8" s="416" t="s">
        <v>197</v>
      </c>
      <c r="K8" s="416" t="s">
        <v>198</v>
      </c>
      <c r="L8" s="52" t="s">
        <v>199</v>
      </c>
      <c r="M8" s="52" t="s">
        <v>47</v>
      </c>
      <c r="N8" s="52" t="s">
        <v>49</v>
      </c>
      <c r="O8" s="490" t="s">
        <v>202</v>
      </c>
      <c r="P8" s="490" t="s">
        <v>203</v>
      </c>
    </row>
    <row r="9" spans="1:17" ht="12" customHeight="1">
      <c r="A9" s="484" t="s">
        <v>2639</v>
      </c>
      <c r="B9" s="460"/>
      <c r="C9" s="85"/>
      <c r="D9" s="492"/>
      <c r="E9" s="492"/>
      <c r="F9" s="460"/>
      <c r="G9" s="460"/>
      <c r="H9" s="460"/>
      <c r="I9" s="416"/>
      <c r="J9" s="416"/>
      <c r="K9" s="416"/>
      <c r="L9" s="85"/>
      <c r="M9" s="126"/>
      <c r="O9" s="328"/>
      <c r="P9" s="328"/>
    </row>
    <row r="10" spans="1:17" ht="10.5">
      <c r="A10" s="85" t="s">
        <v>2640</v>
      </c>
      <c r="B10" s="472" t="s">
        <v>2641</v>
      </c>
      <c r="C10" s="472" t="s">
        <v>2642</v>
      </c>
      <c r="D10" s="472" t="s">
        <v>207</v>
      </c>
      <c r="E10" s="472"/>
      <c r="F10" s="451" t="s">
        <v>234</v>
      </c>
      <c r="G10" s="85" t="s">
        <v>2643</v>
      </c>
      <c r="H10" s="284" t="s">
        <v>210</v>
      </c>
      <c r="I10" s="284" t="s">
        <v>2644</v>
      </c>
      <c r="J10" s="284"/>
      <c r="K10" s="284" t="s">
        <v>212</v>
      </c>
      <c r="L10" s="54">
        <v>1</v>
      </c>
      <c r="M10" s="126">
        <v>2</v>
      </c>
      <c r="N10" s="493" t="s">
        <v>163</v>
      </c>
      <c r="O10" s="328" t="s">
        <v>168</v>
      </c>
      <c r="P10" s="328"/>
    </row>
    <row r="11" spans="1:17" ht="10.5">
      <c r="A11" s="85" t="s">
        <v>2645</v>
      </c>
      <c r="B11" s="472" t="s">
        <v>2646</v>
      </c>
      <c r="C11" s="472" t="s">
        <v>2647</v>
      </c>
      <c r="D11" s="472" t="s">
        <v>207</v>
      </c>
      <c r="E11" s="472"/>
      <c r="F11" s="451" t="s">
        <v>243</v>
      </c>
      <c r="G11" s="85" t="s">
        <v>2648</v>
      </c>
      <c r="H11" s="284" t="s">
        <v>210</v>
      </c>
      <c r="I11" s="284"/>
      <c r="J11" s="284"/>
      <c r="K11" s="284" t="s">
        <v>212</v>
      </c>
      <c r="L11" s="54">
        <v>1</v>
      </c>
      <c r="M11" s="126">
        <v>2</v>
      </c>
      <c r="N11" s="493" t="s">
        <v>163</v>
      </c>
      <c r="O11" s="328" t="s">
        <v>168</v>
      </c>
      <c r="P11" s="328"/>
    </row>
    <row r="12" spans="1:17" ht="10.5">
      <c r="A12" s="85" t="s">
        <v>2649</v>
      </c>
      <c r="B12" s="472" t="s">
        <v>214</v>
      </c>
      <c r="C12" s="472" t="s">
        <v>2650</v>
      </c>
      <c r="D12" s="472" t="s">
        <v>216</v>
      </c>
      <c r="E12" s="472"/>
      <c r="F12" s="451" t="s">
        <v>2945</v>
      </c>
      <c r="G12" s="85" t="s">
        <v>218</v>
      </c>
      <c r="H12" s="284" t="s">
        <v>210</v>
      </c>
      <c r="I12" s="284"/>
      <c r="J12" s="284"/>
      <c r="K12" s="284" t="s">
        <v>212</v>
      </c>
      <c r="L12" s="54">
        <v>1</v>
      </c>
      <c r="M12" s="126">
        <v>2</v>
      </c>
      <c r="N12" s="493" t="s">
        <v>163</v>
      </c>
      <c r="O12" s="328" t="s">
        <v>168</v>
      </c>
      <c r="P12" s="328"/>
      <c r="Q12" s="613"/>
    </row>
    <row r="13" spans="1:17" ht="10.5">
      <c r="A13" s="85" t="s">
        <v>2651</v>
      </c>
      <c r="B13" s="472" t="s">
        <v>1355</v>
      </c>
      <c r="C13" s="472" t="s">
        <v>2652</v>
      </c>
      <c r="D13" s="472" t="s">
        <v>216</v>
      </c>
      <c r="E13" s="472"/>
      <c r="F13" s="451" t="s">
        <v>2653</v>
      </c>
      <c r="G13" s="85" t="s">
        <v>1358</v>
      </c>
      <c r="H13" s="284" t="s">
        <v>210</v>
      </c>
      <c r="I13" s="284"/>
      <c r="J13" s="284"/>
      <c r="K13" s="284" t="s">
        <v>212</v>
      </c>
      <c r="L13" s="54">
        <v>1</v>
      </c>
      <c r="M13" s="126">
        <v>1</v>
      </c>
      <c r="N13" s="493" t="s">
        <v>163</v>
      </c>
      <c r="O13" s="328" t="s">
        <v>168</v>
      </c>
      <c r="P13" s="328"/>
    </row>
    <row r="14" spans="1:17" ht="20">
      <c r="A14" s="85" t="s">
        <v>2654</v>
      </c>
      <c r="B14" s="472" t="s">
        <v>2092</v>
      </c>
      <c r="C14" s="472" t="s">
        <v>2655</v>
      </c>
      <c r="D14" s="472" t="s">
        <v>216</v>
      </c>
      <c r="E14" s="472"/>
      <c r="F14" s="451" t="s">
        <v>2653</v>
      </c>
      <c r="G14" s="85" t="s">
        <v>1362</v>
      </c>
      <c r="H14" s="284" t="s">
        <v>210</v>
      </c>
      <c r="I14" s="284"/>
      <c r="J14" s="284"/>
      <c r="K14" s="284" t="s">
        <v>212</v>
      </c>
      <c r="L14" s="54">
        <v>1</v>
      </c>
      <c r="M14" s="126">
        <v>1</v>
      </c>
      <c r="N14" s="493" t="s">
        <v>163</v>
      </c>
      <c r="O14" s="328" t="s">
        <v>168</v>
      </c>
      <c r="P14" s="328"/>
    </row>
    <row r="15" spans="1:17" ht="20">
      <c r="A15" s="85" t="s">
        <v>2656</v>
      </c>
      <c r="B15" s="472" t="s">
        <v>1364</v>
      </c>
      <c r="C15" s="472" t="s">
        <v>2657</v>
      </c>
      <c r="D15" s="472" t="s">
        <v>252</v>
      </c>
      <c r="E15" s="472"/>
      <c r="F15" s="451" t="s">
        <v>32923</v>
      </c>
      <c r="G15" s="53" t="s">
        <v>253</v>
      </c>
      <c r="H15" s="284" t="s">
        <v>579</v>
      </c>
      <c r="I15" s="284" t="s">
        <v>254</v>
      </c>
      <c r="J15" s="284"/>
      <c r="K15" s="284" t="s">
        <v>212</v>
      </c>
      <c r="L15" s="54">
        <v>4</v>
      </c>
      <c r="M15" s="126">
        <v>5</v>
      </c>
      <c r="N15" s="126" t="s">
        <v>160</v>
      </c>
      <c r="O15" s="328" t="s">
        <v>168</v>
      </c>
      <c r="P15" s="328"/>
    </row>
    <row r="16" spans="1:17" ht="40">
      <c r="A16" s="85" t="s">
        <v>32922</v>
      </c>
      <c r="B16" s="472" t="s">
        <v>12311</v>
      </c>
      <c r="C16" s="472"/>
      <c r="D16" s="472" t="s">
        <v>252</v>
      </c>
      <c r="E16" s="472"/>
      <c r="F16" s="451" t="s">
        <v>32694</v>
      </c>
      <c r="G16" s="53" t="s">
        <v>32846</v>
      </c>
      <c r="H16" s="284" t="s">
        <v>579</v>
      </c>
      <c r="I16" s="284" t="s">
        <v>32924</v>
      </c>
      <c r="J16" s="284"/>
      <c r="K16" s="284" t="s">
        <v>212</v>
      </c>
      <c r="L16" s="54">
        <v>4</v>
      </c>
      <c r="M16" s="126">
        <v>5</v>
      </c>
      <c r="N16" s="126" t="s">
        <v>160</v>
      </c>
      <c r="O16" s="328" t="s">
        <v>168</v>
      </c>
      <c r="P16" s="328"/>
    </row>
    <row r="17" spans="1:18" ht="10.5">
      <c r="A17" s="85" t="s">
        <v>2658</v>
      </c>
      <c r="B17" s="472" t="s">
        <v>256</v>
      </c>
      <c r="C17" s="472" t="s">
        <v>2659</v>
      </c>
      <c r="D17" s="472" t="s">
        <v>252</v>
      </c>
      <c r="E17" s="472"/>
      <c r="F17" s="451" t="s">
        <v>2653</v>
      </c>
      <c r="G17" s="85" t="s">
        <v>259</v>
      </c>
      <c r="H17" s="284" t="s">
        <v>665</v>
      </c>
      <c r="I17" s="284"/>
      <c r="J17" s="284"/>
      <c r="K17" s="284" t="s">
        <v>212</v>
      </c>
      <c r="L17" s="54">
        <v>1</v>
      </c>
      <c r="M17" s="126">
        <v>4</v>
      </c>
      <c r="N17" s="493" t="s">
        <v>163</v>
      </c>
      <c r="O17" s="328" t="s">
        <v>168</v>
      </c>
      <c r="P17" s="328"/>
    </row>
    <row r="18" spans="1:18" ht="10.5">
      <c r="A18" s="85" t="s">
        <v>2660</v>
      </c>
      <c r="B18" s="472" t="s">
        <v>1369</v>
      </c>
      <c r="C18" s="472" t="s">
        <v>2661</v>
      </c>
      <c r="D18" s="472" t="s">
        <v>252</v>
      </c>
      <c r="E18" s="472"/>
      <c r="F18" s="451" t="s">
        <v>2653</v>
      </c>
      <c r="G18" s="85" t="s">
        <v>266</v>
      </c>
      <c r="H18" s="284" t="s">
        <v>665</v>
      </c>
      <c r="I18" s="284"/>
      <c r="J18" s="284"/>
      <c r="K18" s="284" t="s">
        <v>212</v>
      </c>
      <c r="L18" s="54">
        <v>2</v>
      </c>
      <c r="M18" s="126">
        <v>5</v>
      </c>
      <c r="N18" s="493" t="s">
        <v>163</v>
      </c>
      <c r="O18" s="328" t="s">
        <v>168</v>
      </c>
      <c r="P18" s="328"/>
    </row>
    <row r="19" spans="1:18" ht="10.5">
      <c r="A19" s="85" t="s">
        <v>2662</v>
      </c>
      <c r="B19" s="472" t="s">
        <v>1372</v>
      </c>
      <c r="C19" s="472" t="s">
        <v>2663</v>
      </c>
      <c r="D19" s="472" t="s">
        <v>252</v>
      </c>
      <c r="E19" s="472"/>
      <c r="F19" s="451" t="s">
        <v>2653</v>
      </c>
      <c r="G19" s="85" t="s">
        <v>270</v>
      </c>
      <c r="H19" s="284" t="s">
        <v>590</v>
      </c>
      <c r="I19" s="284"/>
      <c r="J19" s="284"/>
      <c r="K19" s="284" t="s">
        <v>212</v>
      </c>
      <c r="L19" s="54">
        <v>2</v>
      </c>
      <c r="M19" s="126">
        <v>5</v>
      </c>
      <c r="N19" s="493" t="s">
        <v>163</v>
      </c>
      <c r="O19" s="328" t="s">
        <v>168</v>
      </c>
      <c r="P19" s="328"/>
    </row>
    <row r="20" spans="1:18" ht="10.5">
      <c r="A20" s="85" t="s">
        <v>2664</v>
      </c>
      <c r="B20" s="472" t="s">
        <v>1376</v>
      </c>
      <c r="C20" s="472" t="s">
        <v>2665</v>
      </c>
      <c r="D20" s="472" t="s">
        <v>252</v>
      </c>
      <c r="E20" s="472"/>
      <c r="F20" s="451" t="s">
        <v>2653</v>
      </c>
      <c r="G20" s="85" t="s">
        <v>275</v>
      </c>
      <c r="H20" s="284" t="s">
        <v>665</v>
      </c>
      <c r="I20" s="284"/>
      <c r="J20" s="284"/>
      <c r="K20" s="284" t="s">
        <v>212</v>
      </c>
      <c r="L20" s="54">
        <v>2</v>
      </c>
      <c r="M20" s="126">
        <v>5</v>
      </c>
      <c r="N20" s="493" t="s">
        <v>163</v>
      </c>
      <c r="O20" s="328" t="s">
        <v>168</v>
      </c>
      <c r="P20" s="328"/>
    </row>
    <row r="21" spans="1:18" ht="10.5">
      <c r="A21" s="85" t="s">
        <v>2666</v>
      </c>
      <c r="B21" s="472" t="s">
        <v>1379</v>
      </c>
      <c r="C21" s="472" t="s">
        <v>2667</v>
      </c>
      <c r="D21" s="472" t="s">
        <v>252</v>
      </c>
      <c r="E21" s="472"/>
      <c r="F21" s="451" t="s">
        <v>2653</v>
      </c>
      <c r="G21" s="85" t="s">
        <v>279</v>
      </c>
      <c r="H21" s="284" t="s">
        <v>590</v>
      </c>
      <c r="I21" s="284"/>
      <c r="J21" s="284"/>
      <c r="K21" s="284" t="s">
        <v>212</v>
      </c>
      <c r="L21" s="54">
        <v>2</v>
      </c>
      <c r="M21" s="126">
        <v>5</v>
      </c>
      <c r="N21" s="493" t="s">
        <v>163</v>
      </c>
      <c r="O21" s="328" t="s">
        <v>168</v>
      </c>
      <c r="P21" s="328"/>
    </row>
    <row r="22" spans="1:18" ht="30">
      <c r="A22" s="85" t="s">
        <v>2668</v>
      </c>
      <c r="B22" s="53" t="s">
        <v>2669</v>
      </c>
      <c r="C22" s="51" t="s">
        <v>2670</v>
      </c>
      <c r="D22" s="51" t="s">
        <v>252</v>
      </c>
      <c r="E22" s="51"/>
      <c r="F22" s="451" t="s">
        <v>4064</v>
      </c>
      <c r="G22" s="53" t="s">
        <v>34792</v>
      </c>
      <c r="H22" s="475" t="s">
        <v>665</v>
      </c>
      <c r="I22" s="284" t="s">
        <v>2671</v>
      </c>
      <c r="J22" s="284"/>
      <c r="K22" s="284" t="s">
        <v>212</v>
      </c>
      <c r="L22" s="54">
        <v>2</v>
      </c>
      <c r="M22" s="126">
        <v>4</v>
      </c>
      <c r="N22" s="493" t="s">
        <v>163</v>
      </c>
      <c r="O22" s="328" t="s">
        <v>168</v>
      </c>
      <c r="P22" s="328"/>
      <c r="Q22" s="662"/>
    </row>
    <row r="23" spans="1:18" ht="10.5">
      <c r="A23" s="85" t="s">
        <v>2672</v>
      </c>
      <c r="B23" s="472" t="s">
        <v>2673</v>
      </c>
      <c r="C23" s="472" t="s">
        <v>2674</v>
      </c>
      <c r="D23" s="472" t="s">
        <v>207</v>
      </c>
      <c r="E23" s="472"/>
      <c r="F23" s="451" t="s">
        <v>2675</v>
      </c>
      <c r="G23" s="85" t="s">
        <v>2676</v>
      </c>
      <c r="H23" s="284" t="s">
        <v>590</v>
      </c>
      <c r="I23" s="284"/>
      <c r="J23" s="284"/>
      <c r="K23" s="284" t="s">
        <v>212</v>
      </c>
      <c r="L23" s="54">
        <v>1</v>
      </c>
      <c r="M23" s="126">
        <v>4</v>
      </c>
      <c r="N23" s="493" t="s">
        <v>160</v>
      </c>
      <c r="O23" s="328" t="s">
        <v>168</v>
      </c>
      <c r="P23" s="328"/>
    </row>
    <row r="24" spans="1:18" ht="10.5">
      <c r="A24" s="85" t="s">
        <v>2677</v>
      </c>
      <c r="B24" s="472" t="s">
        <v>2678</v>
      </c>
      <c r="C24" s="472" t="s">
        <v>1397</v>
      </c>
      <c r="D24" s="472" t="s">
        <v>252</v>
      </c>
      <c r="E24" s="472"/>
      <c r="F24" s="451" t="s">
        <v>481</v>
      </c>
      <c r="G24" s="85" t="s">
        <v>2679</v>
      </c>
      <c r="H24" s="284" t="s">
        <v>665</v>
      </c>
      <c r="I24" s="284"/>
      <c r="J24" s="284"/>
      <c r="K24" s="284" t="s">
        <v>212</v>
      </c>
      <c r="L24" s="54">
        <v>2</v>
      </c>
      <c r="M24" s="126">
        <v>5</v>
      </c>
      <c r="N24" s="493" t="s">
        <v>163</v>
      </c>
      <c r="O24" s="328" t="s">
        <v>168</v>
      </c>
      <c r="P24" s="328"/>
    </row>
    <row r="25" spans="1:18" ht="30">
      <c r="A25" s="85" t="s">
        <v>2680</v>
      </c>
      <c r="B25" s="472" t="s">
        <v>2681</v>
      </c>
      <c r="C25" s="472" t="s">
        <v>1397</v>
      </c>
      <c r="D25" s="472" t="s">
        <v>332</v>
      </c>
      <c r="E25" s="472"/>
      <c r="F25" s="451" t="s">
        <v>2153</v>
      </c>
      <c r="G25" s="53" t="s">
        <v>32683</v>
      </c>
      <c r="H25" s="475" t="s">
        <v>590</v>
      </c>
      <c r="I25" s="284" t="s">
        <v>2682</v>
      </c>
      <c r="J25" s="284"/>
      <c r="K25" s="284" t="s">
        <v>334</v>
      </c>
      <c r="L25" s="54">
        <v>1</v>
      </c>
      <c r="M25" s="126">
        <v>5</v>
      </c>
      <c r="N25" s="493" t="s">
        <v>158</v>
      </c>
      <c r="O25" s="328" t="s">
        <v>168</v>
      </c>
      <c r="P25" s="328"/>
    </row>
    <row r="26" spans="1:18" ht="30">
      <c r="A26" s="85" t="s">
        <v>2683</v>
      </c>
      <c r="B26" s="472" t="s">
        <v>2684</v>
      </c>
      <c r="C26" s="472" t="s">
        <v>1397</v>
      </c>
      <c r="D26" s="472" t="s">
        <v>332</v>
      </c>
      <c r="E26" s="472"/>
      <c r="F26" s="451" t="s">
        <v>2153</v>
      </c>
      <c r="G26" s="53" t="s">
        <v>32680</v>
      </c>
      <c r="H26" s="475" t="s">
        <v>590</v>
      </c>
      <c r="I26" s="284" t="s">
        <v>2682</v>
      </c>
      <c r="J26" s="284"/>
      <c r="K26" s="284" t="s">
        <v>334</v>
      </c>
      <c r="L26" s="54">
        <v>1</v>
      </c>
      <c r="M26" s="126">
        <v>5</v>
      </c>
      <c r="N26" s="493" t="s">
        <v>158</v>
      </c>
      <c r="O26" s="328" t="s">
        <v>168</v>
      </c>
      <c r="P26" s="328"/>
    </row>
    <row r="27" spans="1:18" ht="25.5" customHeight="1">
      <c r="A27" s="85" t="s">
        <v>2686</v>
      </c>
      <c r="B27" s="472" t="s">
        <v>2687</v>
      </c>
      <c r="C27" s="472" t="s">
        <v>1397</v>
      </c>
      <c r="D27" s="472" t="s">
        <v>332</v>
      </c>
      <c r="E27" s="472"/>
      <c r="F27" s="451" t="s">
        <v>513</v>
      </c>
      <c r="G27" s="85" t="s">
        <v>32679</v>
      </c>
      <c r="H27" s="284" t="s">
        <v>579</v>
      </c>
      <c r="I27" s="284" t="s">
        <v>314</v>
      </c>
      <c r="J27" s="284"/>
      <c r="K27" s="284" t="s">
        <v>334</v>
      </c>
      <c r="L27" s="54">
        <v>1</v>
      </c>
      <c r="M27" s="126">
        <v>5</v>
      </c>
      <c r="N27" s="493" t="s">
        <v>158</v>
      </c>
      <c r="O27" s="328" t="s">
        <v>168</v>
      </c>
      <c r="P27" s="328"/>
    </row>
    <row r="28" spans="1:18" ht="33" customHeight="1">
      <c r="A28" s="85" t="s">
        <v>2688</v>
      </c>
      <c r="B28" s="472" t="s">
        <v>2689</v>
      </c>
      <c r="C28" s="472" t="s">
        <v>1397</v>
      </c>
      <c r="D28" s="472" t="s">
        <v>332</v>
      </c>
      <c r="E28" s="472"/>
      <c r="F28" s="451" t="s">
        <v>481</v>
      </c>
      <c r="G28" s="85" t="s">
        <v>32681</v>
      </c>
      <c r="H28" s="284" t="s">
        <v>579</v>
      </c>
      <c r="I28" s="284" t="s">
        <v>314</v>
      </c>
      <c r="J28" s="284"/>
      <c r="K28" s="284" t="s">
        <v>334</v>
      </c>
      <c r="L28" s="54">
        <v>1</v>
      </c>
      <c r="M28" s="126">
        <v>5</v>
      </c>
      <c r="N28" s="493" t="s">
        <v>158</v>
      </c>
      <c r="O28" s="328" t="s">
        <v>168</v>
      </c>
      <c r="P28" s="328"/>
    </row>
    <row r="29" spans="1:18" ht="40">
      <c r="A29" s="51" t="s">
        <v>2691</v>
      </c>
      <c r="B29" s="53" t="s">
        <v>2692</v>
      </c>
      <c r="C29" s="51" t="s">
        <v>1397</v>
      </c>
      <c r="D29" s="472" t="s">
        <v>332</v>
      </c>
      <c r="E29" s="472"/>
      <c r="F29" s="52" t="s">
        <v>2693</v>
      </c>
      <c r="G29" s="53" t="s">
        <v>34556</v>
      </c>
      <c r="H29" s="284" t="s">
        <v>579</v>
      </c>
      <c r="I29" s="284" t="s">
        <v>314</v>
      </c>
      <c r="J29" s="284"/>
      <c r="K29" s="284" t="s">
        <v>334</v>
      </c>
      <c r="L29" s="54">
        <v>1</v>
      </c>
      <c r="M29" s="126">
        <v>5</v>
      </c>
      <c r="N29" s="493" t="s">
        <v>158</v>
      </c>
      <c r="O29" s="328" t="s">
        <v>168</v>
      </c>
      <c r="P29" s="328"/>
      <c r="R29" s="663"/>
    </row>
    <row r="30" spans="1:18" ht="90">
      <c r="A30" s="53" t="s">
        <v>2694</v>
      </c>
      <c r="B30" s="53" t="s">
        <v>2695</v>
      </c>
      <c r="C30" s="472" t="s">
        <v>1397</v>
      </c>
      <c r="D30" s="472" t="s">
        <v>332</v>
      </c>
      <c r="E30" s="472"/>
      <c r="F30" s="52" t="s">
        <v>348</v>
      </c>
      <c r="G30" s="53" t="s">
        <v>2696</v>
      </c>
      <c r="H30" s="475" t="s">
        <v>590</v>
      </c>
      <c r="I30" s="284" t="s">
        <v>2697</v>
      </c>
      <c r="J30" s="284"/>
      <c r="K30" s="284" t="s">
        <v>334</v>
      </c>
      <c r="L30" s="54">
        <v>1</v>
      </c>
      <c r="M30" s="126">
        <v>5</v>
      </c>
      <c r="N30" s="493" t="s">
        <v>158</v>
      </c>
      <c r="O30" s="328" t="s">
        <v>168</v>
      </c>
      <c r="P30" s="328"/>
    </row>
    <row r="31" spans="1:18" ht="90">
      <c r="A31" s="53" t="s">
        <v>2698</v>
      </c>
      <c r="B31" s="53" t="s">
        <v>351</v>
      </c>
      <c r="C31" s="472" t="s">
        <v>1397</v>
      </c>
      <c r="D31" s="472" t="s">
        <v>332</v>
      </c>
      <c r="E31" s="472"/>
      <c r="F31" s="52" t="s">
        <v>352</v>
      </c>
      <c r="G31" s="53" t="s">
        <v>32684</v>
      </c>
      <c r="H31" s="475" t="s">
        <v>590</v>
      </c>
      <c r="I31" s="284" t="s">
        <v>2697</v>
      </c>
      <c r="J31" s="284"/>
      <c r="K31" s="284" t="s">
        <v>334</v>
      </c>
      <c r="L31" s="54">
        <v>1</v>
      </c>
      <c r="M31" s="126">
        <v>5</v>
      </c>
      <c r="N31" s="493" t="s">
        <v>158</v>
      </c>
      <c r="O31" s="328" t="s">
        <v>168</v>
      </c>
      <c r="P31" s="328"/>
    </row>
    <row r="32" spans="1:18" ht="20">
      <c r="A32" s="51" t="s">
        <v>34168</v>
      </c>
      <c r="B32" s="53" t="s">
        <v>2750</v>
      </c>
      <c r="C32" s="51"/>
      <c r="D32" s="51" t="s">
        <v>332</v>
      </c>
      <c r="E32" s="51"/>
      <c r="F32" s="52" t="s">
        <v>4064</v>
      </c>
      <c r="G32" s="53" t="s">
        <v>33894</v>
      </c>
      <c r="H32" s="53" t="s">
        <v>579</v>
      </c>
      <c r="I32" s="53" t="s">
        <v>2188</v>
      </c>
      <c r="J32" s="53"/>
      <c r="K32" s="472" t="s">
        <v>212</v>
      </c>
      <c r="L32" s="54">
        <v>1</v>
      </c>
      <c r="M32" s="92">
        <v>5</v>
      </c>
      <c r="N32" s="461" t="s">
        <v>158</v>
      </c>
      <c r="O32" s="328" t="s">
        <v>168</v>
      </c>
      <c r="P32" s="328"/>
      <c r="Q32" s="613"/>
    </row>
    <row r="33" spans="1:18" ht="30">
      <c r="A33" s="53" t="s">
        <v>2699</v>
      </c>
      <c r="B33" s="53" t="s">
        <v>2700</v>
      </c>
      <c r="C33" s="51" t="s">
        <v>1397</v>
      </c>
      <c r="D33" s="472" t="s">
        <v>332</v>
      </c>
      <c r="E33" s="472"/>
      <c r="F33" s="52" t="s">
        <v>481</v>
      </c>
      <c r="G33" s="53" t="s">
        <v>32682</v>
      </c>
      <c r="H33" s="475" t="s">
        <v>579</v>
      </c>
      <c r="I33" s="284" t="s">
        <v>314</v>
      </c>
      <c r="J33" s="284"/>
      <c r="K33" s="284" t="s">
        <v>334</v>
      </c>
      <c r="L33" s="54">
        <v>1</v>
      </c>
      <c r="M33" s="126">
        <v>5</v>
      </c>
      <c r="N33" s="493" t="s">
        <v>158</v>
      </c>
      <c r="O33" s="328" t="s">
        <v>168</v>
      </c>
      <c r="P33" s="328"/>
    </row>
    <row r="34" spans="1:18" ht="20">
      <c r="A34" s="53" t="s">
        <v>33783</v>
      </c>
      <c r="B34" s="53" t="s">
        <v>33781</v>
      </c>
      <c r="C34" s="51" t="s">
        <v>1397</v>
      </c>
      <c r="D34" s="472"/>
      <c r="E34" s="472"/>
      <c r="F34" s="52" t="s">
        <v>33532</v>
      </c>
      <c r="G34" s="53" t="s">
        <v>33782</v>
      </c>
      <c r="H34" s="475" t="s">
        <v>579</v>
      </c>
      <c r="I34" s="284" t="s">
        <v>2188</v>
      </c>
      <c r="J34" s="284"/>
      <c r="K34" s="284" t="s">
        <v>212</v>
      </c>
      <c r="L34" s="54">
        <v>1</v>
      </c>
      <c r="M34" s="126">
        <v>5</v>
      </c>
      <c r="N34" s="493" t="s">
        <v>160</v>
      </c>
      <c r="O34" s="328" t="s">
        <v>168</v>
      </c>
      <c r="P34" s="328"/>
      <c r="Q34" s="494"/>
    </row>
    <row r="35" spans="1:18" ht="40">
      <c r="A35" s="85" t="s">
        <v>2701</v>
      </c>
      <c r="B35" s="53" t="s">
        <v>1396</v>
      </c>
      <c r="C35" s="51" t="s">
        <v>2702</v>
      </c>
      <c r="D35" s="51" t="s">
        <v>252</v>
      </c>
      <c r="E35" s="51"/>
      <c r="F35" s="451" t="s">
        <v>4382</v>
      </c>
      <c r="G35" s="53" t="s">
        <v>1399</v>
      </c>
      <c r="H35" s="475" t="s">
        <v>665</v>
      </c>
      <c r="I35" s="284"/>
      <c r="J35" s="284"/>
      <c r="K35" s="284" t="s">
        <v>212</v>
      </c>
      <c r="L35" s="54">
        <v>1</v>
      </c>
      <c r="M35" s="126">
        <v>4</v>
      </c>
      <c r="N35" s="493" t="s">
        <v>163</v>
      </c>
      <c r="O35" s="328" t="s">
        <v>168</v>
      </c>
      <c r="P35" s="328"/>
      <c r="Q35" s="662"/>
    </row>
    <row r="36" spans="1:18" ht="20">
      <c r="A36" s="85" t="s">
        <v>2704</v>
      </c>
      <c r="B36" s="53" t="s">
        <v>2705</v>
      </c>
      <c r="C36" s="51" t="s">
        <v>2706</v>
      </c>
      <c r="D36" s="51" t="s">
        <v>252</v>
      </c>
      <c r="E36" s="51"/>
      <c r="F36" s="451" t="s">
        <v>4382</v>
      </c>
      <c r="G36" s="53" t="s">
        <v>2707</v>
      </c>
      <c r="H36" s="475" t="s">
        <v>579</v>
      </c>
      <c r="I36" s="284" t="s">
        <v>2188</v>
      </c>
      <c r="J36" s="284"/>
      <c r="K36" s="284" t="s">
        <v>212</v>
      </c>
      <c r="L36" s="54">
        <v>2</v>
      </c>
      <c r="M36" s="126">
        <v>5</v>
      </c>
      <c r="N36" s="493" t="s">
        <v>160</v>
      </c>
      <c r="O36" s="328" t="s">
        <v>168</v>
      </c>
      <c r="P36" s="328"/>
    </row>
    <row r="37" spans="1:18" ht="20">
      <c r="A37" s="85" t="s">
        <v>2708</v>
      </c>
      <c r="B37" s="53" t="s">
        <v>2709</v>
      </c>
      <c r="C37" s="51" t="s">
        <v>2710</v>
      </c>
      <c r="D37" s="51" t="s">
        <v>252</v>
      </c>
      <c r="E37" s="51"/>
      <c r="F37" s="451" t="s">
        <v>4315</v>
      </c>
      <c r="G37" s="53" t="s">
        <v>34529</v>
      </c>
      <c r="H37" s="475" t="s">
        <v>579</v>
      </c>
      <c r="I37" s="284" t="s">
        <v>2188</v>
      </c>
      <c r="J37" s="284"/>
      <c r="K37" s="284" t="s">
        <v>212</v>
      </c>
      <c r="L37" s="54">
        <v>2</v>
      </c>
      <c r="M37" s="126">
        <v>5</v>
      </c>
      <c r="N37" s="493" t="s">
        <v>160</v>
      </c>
      <c r="O37" s="328" t="s">
        <v>168</v>
      </c>
      <c r="P37" s="328"/>
      <c r="R37" s="663"/>
    </row>
    <row r="38" spans="1:18" ht="20">
      <c r="A38" s="85" t="s">
        <v>2712</v>
      </c>
      <c r="B38" s="53" t="s">
        <v>2713</v>
      </c>
      <c r="C38" s="53" t="s">
        <v>1397</v>
      </c>
      <c r="D38" s="53" t="s">
        <v>252</v>
      </c>
      <c r="E38" s="53"/>
      <c r="F38" s="93" t="s">
        <v>2714</v>
      </c>
      <c r="G38" s="53" t="s">
        <v>34530</v>
      </c>
      <c r="H38" s="475" t="s">
        <v>579</v>
      </c>
      <c r="I38" s="284" t="s">
        <v>2188</v>
      </c>
      <c r="J38" s="284"/>
      <c r="K38" s="284" t="s">
        <v>212</v>
      </c>
      <c r="L38" s="54">
        <v>2</v>
      </c>
      <c r="M38" s="126">
        <v>5</v>
      </c>
      <c r="N38" s="493" t="s">
        <v>160</v>
      </c>
      <c r="O38" s="328" t="s">
        <v>168</v>
      </c>
      <c r="P38" s="328"/>
      <c r="R38" s="663"/>
    </row>
    <row r="39" spans="1:18" ht="20">
      <c r="A39" s="85" t="s">
        <v>2715</v>
      </c>
      <c r="B39" s="53" t="s">
        <v>2716</v>
      </c>
      <c r="C39" s="53" t="s">
        <v>1397</v>
      </c>
      <c r="D39" s="53" t="s">
        <v>252</v>
      </c>
      <c r="E39" s="53"/>
      <c r="F39" s="93" t="s">
        <v>473</v>
      </c>
      <c r="G39" s="53" t="s">
        <v>2717</v>
      </c>
      <c r="H39" s="475" t="s">
        <v>579</v>
      </c>
      <c r="I39" s="284" t="s">
        <v>2188</v>
      </c>
      <c r="J39" s="284"/>
      <c r="K39" s="284" t="s">
        <v>212</v>
      </c>
      <c r="L39" s="54">
        <v>2</v>
      </c>
      <c r="M39" s="126">
        <v>5</v>
      </c>
      <c r="N39" s="493" t="s">
        <v>160</v>
      </c>
      <c r="O39" s="328" t="s">
        <v>168</v>
      </c>
      <c r="P39" s="328"/>
    </row>
    <row r="40" spans="1:18" ht="20">
      <c r="A40" s="85" t="s">
        <v>2718</v>
      </c>
      <c r="B40" s="53" t="s">
        <v>2719</v>
      </c>
      <c r="C40" s="51" t="s">
        <v>2720</v>
      </c>
      <c r="D40" s="51" t="s">
        <v>252</v>
      </c>
      <c r="E40" s="51"/>
      <c r="F40" s="451" t="s">
        <v>12549</v>
      </c>
      <c r="G40" s="53" t="s">
        <v>2721</v>
      </c>
      <c r="H40" s="475" t="s">
        <v>579</v>
      </c>
      <c r="I40" s="284" t="s">
        <v>2188</v>
      </c>
      <c r="J40" s="284"/>
      <c r="K40" s="284" t="s">
        <v>212</v>
      </c>
      <c r="L40" s="54">
        <v>2</v>
      </c>
      <c r="M40" s="126">
        <v>5</v>
      </c>
      <c r="N40" s="493" t="s">
        <v>162</v>
      </c>
      <c r="O40" s="328" t="s">
        <v>168</v>
      </c>
      <c r="P40" s="328"/>
    </row>
    <row r="41" spans="1:18" ht="20">
      <c r="A41" s="85" t="s">
        <v>2722</v>
      </c>
      <c r="B41" s="53" t="s">
        <v>2723</v>
      </c>
      <c r="C41" s="51" t="s">
        <v>2724</v>
      </c>
      <c r="D41" s="51" t="s">
        <v>252</v>
      </c>
      <c r="E41" s="51"/>
      <c r="F41" s="451" t="s">
        <v>12549</v>
      </c>
      <c r="G41" s="53" t="s">
        <v>2725</v>
      </c>
      <c r="H41" s="475" t="s">
        <v>579</v>
      </c>
      <c r="I41" s="284" t="s">
        <v>2188</v>
      </c>
      <c r="J41" s="284"/>
      <c r="K41" s="284" t="s">
        <v>212</v>
      </c>
      <c r="L41" s="54">
        <v>2</v>
      </c>
      <c r="M41" s="126">
        <v>5</v>
      </c>
      <c r="N41" s="493" t="s">
        <v>162</v>
      </c>
      <c r="O41" s="328" t="s">
        <v>168</v>
      </c>
      <c r="P41" s="328"/>
    </row>
    <row r="42" spans="1:18" ht="60">
      <c r="A42" s="85" t="s">
        <v>2726</v>
      </c>
      <c r="B42" s="53" t="s">
        <v>2727</v>
      </c>
      <c r="C42" s="51" t="s">
        <v>1397</v>
      </c>
      <c r="D42" s="51" t="s">
        <v>252</v>
      </c>
      <c r="E42" s="51"/>
      <c r="F42" s="451" t="s">
        <v>481</v>
      </c>
      <c r="G42" s="53" t="s">
        <v>2728</v>
      </c>
      <c r="H42" s="475" t="s">
        <v>590</v>
      </c>
      <c r="I42" s="284" t="s">
        <v>2729</v>
      </c>
      <c r="J42" s="284"/>
      <c r="K42" s="284" t="s">
        <v>212</v>
      </c>
      <c r="L42" s="54">
        <v>2</v>
      </c>
      <c r="M42" s="126">
        <v>5</v>
      </c>
      <c r="N42" s="493" t="s">
        <v>162</v>
      </c>
      <c r="O42" s="328" t="s">
        <v>168</v>
      </c>
      <c r="P42" s="328"/>
    </row>
    <row r="43" spans="1:18" ht="20">
      <c r="A43" s="85" t="s">
        <v>2730</v>
      </c>
      <c r="B43" s="53" t="s">
        <v>2731</v>
      </c>
      <c r="C43" s="51" t="s">
        <v>1397</v>
      </c>
      <c r="D43" s="51" t="s">
        <v>252</v>
      </c>
      <c r="E43" s="51"/>
      <c r="F43" s="451" t="s">
        <v>758</v>
      </c>
      <c r="G43" s="53" t="s">
        <v>2732</v>
      </c>
      <c r="H43" s="475" t="s">
        <v>579</v>
      </c>
      <c r="I43" s="284" t="s">
        <v>2188</v>
      </c>
      <c r="J43" s="284"/>
      <c r="K43" s="284" t="s">
        <v>212</v>
      </c>
      <c r="L43" s="54">
        <v>2</v>
      </c>
      <c r="M43" s="126">
        <v>5</v>
      </c>
      <c r="N43" s="493" t="s">
        <v>162</v>
      </c>
      <c r="O43" s="328" t="s">
        <v>168</v>
      </c>
      <c r="P43" s="328"/>
    </row>
    <row r="44" spans="1:18" ht="20">
      <c r="A44" s="85" t="s">
        <v>2733</v>
      </c>
      <c r="B44" s="53" t="s">
        <v>2734</v>
      </c>
      <c r="C44" s="51" t="s">
        <v>1397</v>
      </c>
      <c r="D44" s="51" t="s">
        <v>252</v>
      </c>
      <c r="E44" s="51"/>
      <c r="F44" s="451" t="s">
        <v>758</v>
      </c>
      <c r="G44" s="53" t="s">
        <v>2735</v>
      </c>
      <c r="H44" s="475" t="s">
        <v>579</v>
      </c>
      <c r="I44" s="284" t="s">
        <v>2188</v>
      </c>
      <c r="J44" s="284"/>
      <c r="K44" s="284" t="s">
        <v>212</v>
      </c>
      <c r="L44" s="54">
        <v>2</v>
      </c>
      <c r="M44" s="126">
        <v>5</v>
      </c>
      <c r="N44" s="493" t="s">
        <v>162</v>
      </c>
      <c r="O44" s="328" t="s">
        <v>168</v>
      </c>
      <c r="P44" s="328"/>
    </row>
    <row r="45" spans="1:18" ht="20">
      <c r="A45" s="85" t="s">
        <v>2736</v>
      </c>
      <c r="B45" s="53" t="s">
        <v>2737</v>
      </c>
      <c r="C45" s="51" t="s">
        <v>1397</v>
      </c>
      <c r="D45" s="51" t="s">
        <v>252</v>
      </c>
      <c r="E45" s="51"/>
      <c r="F45" s="451" t="s">
        <v>758</v>
      </c>
      <c r="G45" s="53" t="s">
        <v>2738</v>
      </c>
      <c r="H45" s="475" t="s">
        <v>579</v>
      </c>
      <c r="I45" s="284" t="s">
        <v>2188</v>
      </c>
      <c r="J45" s="284"/>
      <c r="K45" s="284" t="s">
        <v>212</v>
      </c>
      <c r="L45" s="54">
        <v>2</v>
      </c>
      <c r="M45" s="126">
        <v>5</v>
      </c>
      <c r="N45" s="493" t="s">
        <v>162</v>
      </c>
      <c r="O45" s="328" t="s">
        <v>168</v>
      </c>
      <c r="P45" s="328"/>
    </row>
    <row r="46" spans="1:18" ht="20">
      <c r="A46" s="85" t="s">
        <v>2739</v>
      </c>
      <c r="B46" s="53" t="s">
        <v>2740</v>
      </c>
      <c r="C46" s="51" t="s">
        <v>1397</v>
      </c>
      <c r="D46" s="51" t="s">
        <v>252</v>
      </c>
      <c r="E46" s="51"/>
      <c r="F46" s="451" t="s">
        <v>758</v>
      </c>
      <c r="G46" s="53" t="s">
        <v>2741</v>
      </c>
      <c r="H46" s="475" t="s">
        <v>579</v>
      </c>
      <c r="I46" s="284" t="s">
        <v>2188</v>
      </c>
      <c r="J46" s="284"/>
      <c r="K46" s="284" t="s">
        <v>212</v>
      </c>
      <c r="L46" s="54">
        <v>2</v>
      </c>
      <c r="M46" s="126">
        <v>5</v>
      </c>
      <c r="N46" s="493" t="s">
        <v>162</v>
      </c>
      <c r="O46" s="328" t="s">
        <v>168</v>
      </c>
      <c r="P46" s="328"/>
    </row>
    <row r="47" spans="1:18" ht="20">
      <c r="A47" s="85" t="s">
        <v>2742</v>
      </c>
      <c r="B47" s="53" t="s">
        <v>2743</v>
      </c>
      <c r="C47" s="51" t="s">
        <v>1397</v>
      </c>
      <c r="D47" s="51" t="s">
        <v>252</v>
      </c>
      <c r="E47" s="51"/>
      <c r="F47" s="451" t="s">
        <v>513</v>
      </c>
      <c r="G47" s="53" t="s">
        <v>2744</v>
      </c>
      <c r="H47" s="475" t="s">
        <v>590</v>
      </c>
      <c r="I47" s="284" t="s">
        <v>2745</v>
      </c>
      <c r="J47" s="284"/>
      <c r="K47" s="284" t="s">
        <v>212</v>
      </c>
      <c r="L47" s="54">
        <v>1</v>
      </c>
      <c r="M47" s="126">
        <v>5</v>
      </c>
      <c r="N47" s="493" t="s">
        <v>162</v>
      </c>
      <c r="O47" s="328" t="s">
        <v>168</v>
      </c>
      <c r="P47" s="328"/>
    </row>
    <row r="48" spans="1:18" ht="20">
      <c r="A48" s="85" t="s">
        <v>2746</v>
      </c>
      <c r="B48" s="53" t="s">
        <v>2747</v>
      </c>
      <c r="C48" s="51" t="s">
        <v>2748</v>
      </c>
      <c r="D48" s="51" t="s">
        <v>252</v>
      </c>
      <c r="E48" s="51"/>
      <c r="F48" s="451" t="s">
        <v>4382</v>
      </c>
      <c r="G48" s="53" t="s">
        <v>2749</v>
      </c>
      <c r="H48" s="475" t="s">
        <v>579</v>
      </c>
      <c r="I48" s="284" t="s">
        <v>2188</v>
      </c>
      <c r="J48" s="284"/>
      <c r="K48" s="284" t="s">
        <v>212</v>
      </c>
      <c r="L48" s="54">
        <v>2</v>
      </c>
      <c r="M48" s="126">
        <v>5</v>
      </c>
      <c r="N48" s="493" t="s">
        <v>162</v>
      </c>
      <c r="O48" s="328" t="s">
        <v>168</v>
      </c>
      <c r="P48" s="328"/>
    </row>
    <row r="49" spans="1:17" ht="10.5">
      <c r="A49" s="85" t="s">
        <v>34169</v>
      </c>
      <c r="B49" s="53" t="s">
        <v>5388</v>
      </c>
      <c r="C49" s="51" t="s">
        <v>1397</v>
      </c>
      <c r="D49" s="51" t="s">
        <v>252</v>
      </c>
      <c r="E49" s="51"/>
      <c r="F49" s="451" t="s">
        <v>8690</v>
      </c>
      <c r="G49" s="53" t="s">
        <v>34170</v>
      </c>
      <c r="H49" s="475"/>
      <c r="I49" s="284"/>
      <c r="J49" s="284"/>
      <c r="K49" s="284" t="s">
        <v>212</v>
      </c>
      <c r="L49" s="54">
        <v>1</v>
      </c>
      <c r="M49" s="126">
        <v>5</v>
      </c>
      <c r="N49" s="493" t="s">
        <v>162</v>
      </c>
      <c r="O49" s="328" t="s">
        <v>168</v>
      </c>
      <c r="P49" s="328"/>
      <c r="Q49" s="613"/>
    </row>
    <row r="50" spans="1:17" ht="10.5">
      <c r="A50" s="85" t="s">
        <v>34171</v>
      </c>
      <c r="B50" s="53" t="s">
        <v>5382</v>
      </c>
      <c r="C50" s="51" t="s">
        <v>1397</v>
      </c>
      <c r="D50" s="51" t="s">
        <v>252</v>
      </c>
      <c r="E50" s="51"/>
      <c r="F50" s="451" t="s">
        <v>8690</v>
      </c>
      <c r="G50" s="53" t="s">
        <v>34172</v>
      </c>
      <c r="H50" s="475"/>
      <c r="I50" s="284"/>
      <c r="J50" s="284"/>
      <c r="K50" s="284" t="s">
        <v>212</v>
      </c>
      <c r="L50" s="54">
        <v>2</v>
      </c>
      <c r="M50" s="126">
        <v>5</v>
      </c>
      <c r="N50" s="493" t="s">
        <v>162</v>
      </c>
      <c r="O50" s="328" t="s">
        <v>168</v>
      </c>
      <c r="P50" s="328"/>
      <c r="Q50" s="613"/>
    </row>
    <row r="51" spans="1:17" ht="20">
      <c r="A51" s="85" t="s">
        <v>2752</v>
      </c>
      <c r="B51" s="53" t="s">
        <v>2753</v>
      </c>
      <c r="C51" s="51" t="s">
        <v>2754</v>
      </c>
      <c r="D51" s="51" t="s">
        <v>252</v>
      </c>
      <c r="E51" s="51"/>
      <c r="F51" s="451" t="s">
        <v>1446</v>
      </c>
      <c r="G51" s="53" t="s">
        <v>2755</v>
      </c>
      <c r="H51" s="475" t="s">
        <v>579</v>
      </c>
      <c r="I51" s="284" t="s">
        <v>2188</v>
      </c>
      <c r="J51" s="284"/>
      <c r="K51" s="284" t="s">
        <v>212</v>
      </c>
      <c r="L51" s="54">
        <v>2</v>
      </c>
      <c r="M51" s="126">
        <v>4</v>
      </c>
      <c r="N51" s="493" t="s">
        <v>162</v>
      </c>
      <c r="O51" s="328" t="s">
        <v>168</v>
      </c>
      <c r="P51" s="328"/>
    </row>
    <row r="52" spans="1:17" ht="20">
      <c r="A52" s="85" t="s">
        <v>2756</v>
      </c>
      <c r="B52" s="53" t="s">
        <v>2757</v>
      </c>
      <c r="C52" s="51" t="s">
        <v>2758</v>
      </c>
      <c r="D52" s="51" t="s">
        <v>252</v>
      </c>
      <c r="E52" s="51"/>
      <c r="F52" s="451" t="s">
        <v>1446</v>
      </c>
      <c r="G52" s="53" t="s">
        <v>2759</v>
      </c>
      <c r="H52" s="475" t="s">
        <v>579</v>
      </c>
      <c r="I52" s="284" t="s">
        <v>2188</v>
      </c>
      <c r="J52" s="284"/>
      <c r="K52" s="284" t="s">
        <v>212</v>
      </c>
      <c r="L52" s="54">
        <v>2</v>
      </c>
      <c r="M52" s="126">
        <v>4</v>
      </c>
      <c r="N52" s="493" t="s">
        <v>162</v>
      </c>
      <c r="O52" s="328" t="s">
        <v>168</v>
      </c>
      <c r="P52" s="328"/>
    </row>
    <row r="53" spans="1:17" ht="20">
      <c r="A53" s="85" t="s">
        <v>2760</v>
      </c>
      <c r="B53" s="53" t="s">
        <v>2761</v>
      </c>
      <c r="C53" s="51" t="s">
        <v>2762</v>
      </c>
      <c r="D53" s="51" t="s">
        <v>252</v>
      </c>
      <c r="E53" s="51"/>
      <c r="F53" s="451" t="s">
        <v>1446</v>
      </c>
      <c r="G53" s="53" t="s">
        <v>2763</v>
      </c>
      <c r="H53" s="475" t="s">
        <v>579</v>
      </c>
      <c r="I53" s="284" t="s">
        <v>2188</v>
      </c>
      <c r="J53" s="284"/>
      <c r="K53" s="284" t="s">
        <v>212</v>
      </c>
      <c r="L53" s="54">
        <v>2</v>
      </c>
      <c r="M53" s="126">
        <v>4</v>
      </c>
      <c r="N53" s="493" t="s">
        <v>162</v>
      </c>
      <c r="O53" s="328" t="s">
        <v>168</v>
      </c>
      <c r="P53" s="328"/>
    </row>
    <row r="54" spans="1:17" ht="20">
      <c r="A54" s="85" t="s">
        <v>2764</v>
      </c>
      <c r="B54" s="53" t="s">
        <v>2765</v>
      </c>
      <c r="C54" s="51" t="s">
        <v>2766</v>
      </c>
      <c r="D54" s="51" t="s">
        <v>252</v>
      </c>
      <c r="E54" s="51"/>
      <c r="F54" s="451" t="s">
        <v>1446</v>
      </c>
      <c r="G54" s="53" t="s">
        <v>2767</v>
      </c>
      <c r="H54" s="475" t="s">
        <v>579</v>
      </c>
      <c r="I54" s="284" t="s">
        <v>2188</v>
      </c>
      <c r="J54" s="284"/>
      <c r="K54" s="284" t="s">
        <v>212</v>
      </c>
      <c r="L54" s="54">
        <v>2</v>
      </c>
      <c r="M54" s="126">
        <v>4</v>
      </c>
      <c r="N54" s="493" t="s">
        <v>162</v>
      </c>
      <c r="O54" s="328" t="s">
        <v>168</v>
      </c>
      <c r="P54" s="328"/>
    </row>
    <row r="55" spans="1:17" ht="20">
      <c r="A55" s="85" t="s">
        <v>2768</v>
      </c>
      <c r="B55" s="53" t="s">
        <v>2769</v>
      </c>
      <c r="C55" s="51" t="s">
        <v>2770</v>
      </c>
      <c r="D55" s="51" t="s">
        <v>252</v>
      </c>
      <c r="E55" s="51"/>
      <c r="F55" s="451" t="s">
        <v>1446</v>
      </c>
      <c r="G55" s="53" t="s">
        <v>2771</v>
      </c>
      <c r="H55" s="475" t="s">
        <v>579</v>
      </c>
      <c r="I55" s="284" t="s">
        <v>2188</v>
      </c>
      <c r="J55" s="284"/>
      <c r="K55" s="284" t="s">
        <v>212</v>
      </c>
      <c r="L55" s="54">
        <v>2</v>
      </c>
      <c r="M55" s="126">
        <v>4</v>
      </c>
      <c r="N55" s="493" t="s">
        <v>162</v>
      </c>
      <c r="O55" s="328" t="s">
        <v>168</v>
      </c>
      <c r="P55" s="328"/>
    </row>
    <row r="56" spans="1:17" ht="20">
      <c r="A56" s="85" t="s">
        <v>2772</v>
      </c>
      <c r="B56" s="53" t="s">
        <v>2773</v>
      </c>
      <c r="C56" s="51" t="s">
        <v>2774</v>
      </c>
      <c r="D56" s="51" t="s">
        <v>252</v>
      </c>
      <c r="E56" s="51"/>
      <c r="F56" s="451" t="s">
        <v>1446</v>
      </c>
      <c r="G56" s="53" t="s">
        <v>2775</v>
      </c>
      <c r="H56" s="475" t="s">
        <v>579</v>
      </c>
      <c r="I56" s="284" t="s">
        <v>2188</v>
      </c>
      <c r="J56" s="284"/>
      <c r="K56" s="284" t="s">
        <v>212</v>
      </c>
      <c r="L56" s="54">
        <v>2</v>
      </c>
      <c r="M56" s="126">
        <v>4</v>
      </c>
      <c r="N56" s="493" t="s">
        <v>162</v>
      </c>
      <c r="O56" s="328" t="s">
        <v>168</v>
      </c>
      <c r="P56" s="328"/>
    </row>
    <row r="57" spans="1:17" ht="20">
      <c r="A57" s="85" t="s">
        <v>2776</v>
      </c>
      <c r="B57" s="53" t="s">
        <v>2777</v>
      </c>
      <c r="C57" s="51" t="s">
        <v>2778</v>
      </c>
      <c r="D57" s="51" t="s">
        <v>252</v>
      </c>
      <c r="E57" s="51"/>
      <c r="F57" s="451" t="s">
        <v>1446</v>
      </c>
      <c r="G57" s="53" t="s">
        <v>2779</v>
      </c>
      <c r="H57" s="475" t="s">
        <v>579</v>
      </c>
      <c r="I57" s="284" t="s">
        <v>2188</v>
      </c>
      <c r="J57" s="284"/>
      <c r="K57" s="284" t="s">
        <v>212</v>
      </c>
      <c r="L57" s="54">
        <v>2</v>
      </c>
      <c r="M57" s="126">
        <v>4</v>
      </c>
      <c r="N57" s="493" t="s">
        <v>162</v>
      </c>
      <c r="O57" s="328" t="s">
        <v>168</v>
      </c>
      <c r="P57" s="328"/>
    </row>
    <row r="58" spans="1:17" ht="20">
      <c r="A58" s="85" t="s">
        <v>2780</v>
      </c>
      <c r="B58" s="53" t="s">
        <v>2781</v>
      </c>
      <c r="C58" s="51" t="s">
        <v>2782</v>
      </c>
      <c r="D58" s="51" t="s">
        <v>252</v>
      </c>
      <c r="E58" s="51"/>
      <c r="F58" s="451" t="s">
        <v>1446</v>
      </c>
      <c r="G58" s="53" t="s">
        <v>2783</v>
      </c>
      <c r="H58" s="475" t="s">
        <v>579</v>
      </c>
      <c r="I58" s="284" t="s">
        <v>2188</v>
      </c>
      <c r="J58" s="284"/>
      <c r="K58" s="284" t="s">
        <v>212</v>
      </c>
      <c r="L58" s="54">
        <v>2</v>
      </c>
      <c r="M58" s="126">
        <v>4</v>
      </c>
      <c r="N58" s="493" t="s">
        <v>162</v>
      </c>
      <c r="O58" s="328" t="s">
        <v>168</v>
      </c>
      <c r="P58" s="328"/>
    </row>
    <row r="59" spans="1:17" ht="20">
      <c r="A59" s="85" t="s">
        <v>2784</v>
      </c>
      <c r="B59" s="53" t="s">
        <v>2785</v>
      </c>
      <c r="C59" s="51" t="s">
        <v>2786</v>
      </c>
      <c r="D59" s="51" t="s">
        <v>252</v>
      </c>
      <c r="E59" s="51"/>
      <c r="F59" s="451" t="s">
        <v>1446</v>
      </c>
      <c r="G59" s="53" t="s">
        <v>2787</v>
      </c>
      <c r="H59" s="475" t="s">
        <v>579</v>
      </c>
      <c r="I59" s="284" t="s">
        <v>2188</v>
      </c>
      <c r="J59" s="284"/>
      <c r="K59" s="284" t="s">
        <v>212</v>
      </c>
      <c r="L59" s="54">
        <v>2</v>
      </c>
      <c r="M59" s="126">
        <v>4</v>
      </c>
      <c r="N59" s="493" t="s">
        <v>162</v>
      </c>
      <c r="O59" s="328" t="s">
        <v>168</v>
      </c>
      <c r="P59" s="328"/>
    </row>
    <row r="60" spans="1:17" ht="20">
      <c r="A60" s="85" t="s">
        <v>2788</v>
      </c>
      <c r="B60" s="53" t="s">
        <v>2789</v>
      </c>
      <c r="C60" s="51" t="s">
        <v>2790</v>
      </c>
      <c r="D60" s="51" t="s">
        <v>252</v>
      </c>
      <c r="E60" s="51"/>
      <c r="F60" s="451" t="s">
        <v>1446</v>
      </c>
      <c r="G60" s="53" t="s">
        <v>2791</v>
      </c>
      <c r="H60" s="475" t="s">
        <v>579</v>
      </c>
      <c r="I60" s="284" t="s">
        <v>2188</v>
      </c>
      <c r="J60" s="284"/>
      <c r="K60" s="284" t="s">
        <v>212</v>
      </c>
      <c r="L60" s="54">
        <v>2</v>
      </c>
      <c r="M60" s="126">
        <v>4</v>
      </c>
      <c r="N60" s="493" t="s">
        <v>162</v>
      </c>
      <c r="O60" s="328" t="s">
        <v>168</v>
      </c>
      <c r="P60" s="328"/>
    </row>
    <row r="61" spans="1:17" ht="20">
      <c r="A61" s="85" t="s">
        <v>2792</v>
      </c>
      <c r="B61" s="53" t="s">
        <v>2793</v>
      </c>
      <c r="C61" s="51" t="s">
        <v>2794</v>
      </c>
      <c r="D61" s="51" t="s">
        <v>252</v>
      </c>
      <c r="E61" s="51"/>
      <c r="F61" s="451" t="s">
        <v>1446</v>
      </c>
      <c r="G61" s="53" t="s">
        <v>2795</v>
      </c>
      <c r="H61" s="475" t="s">
        <v>579</v>
      </c>
      <c r="I61" s="284" t="s">
        <v>2188</v>
      </c>
      <c r="J61" s="284"/>
      <c r="K61" s="284" t="s">
        <v>212</v>
      </c>
      <c r="L61" s="54">
        <v>2</v>
      </c>
      <c r="M61" s="126">
        <v>4</v>
      </c>
      <c r="N61" s="493" t="s">
        <v>162</v>
      </c>
      <c r="O61" s="328" t="s">
        <v>168</v>
      </c>
      <c r="P61" s="328"/>
    </row>
    <row r="62" spans="1:17" ht="20">
      <c r="A62" s="85" t="s">
        <v>2796</v>
      </c>
      <c r="B62" s="53" t="s">
        <v>2797</v>
      </c>
      <c r="C62" s="51" t="s">
        <v>2798</v>
      </c>
      <c r="D62" s="51" t="s">
        <v>252</v>
      </c>
      <c r="E62" s="51"/>
      <c r="F62" s="451" t="s">
        <v>1446</v>
      </c>
      <c r="G62" s="53" t="s">
        <v>2799</v>
      </c>
      <c r="H62" s="475" t="s">
        <v>579</v>
      </c>
      <c r="I62" s="284" t="s">
        <v>2188</v>
      </c>
      <c r="J62" s="284"/>
      <c r="K62" s="284" t="s">
        <v>212</v>
      </c>
      <c r="L62" s="54">
        <v>2</v>
      </c>
      <c r="M62" s="126">
        <v>4</v>
      </c>
      <c r="N62" s="493" t="s">
        <v>162</v>
      </c>
      <c r="O62" s="328" t="s">
        <v>168</v>
      </c>
      <c r="P62" s="328"/>
    </row>
    <row r="63" spans="1:17" ht="20">
      <c r="A63" s="85" t="s">
        <v>2800</v>
      </c>
      <c r="B63" s="53" t="s">
        <v>2801</v>
      </c>
      <c r="C63" s="51" t="s">
        <v>2802</v>
      </c>
      <c r="D63" s="51" t="s">
        <v>252</v>
      </c>
      <c r="E63" s="51"/>
      <c r="F63" s="451" t="s">
        <v>1446</v>
      </c>
      <c r="G63" s="53" t="s">
        <v>2803</v>
      </c>
      <c r="H63" s="475" t="s">
        <v>579</v>
      </c>
      <c r="I63" s="284" t="s">
        <v>2188</v>
      </c>
      <c r="J63" s="284"/>
      <c r="K63" s="284" t="s">
        <v>212</v>
      </c>
      <c r="L63" s="54">
        <v>2</v>
      </c>
      <c r="M63" s="126">
        <v>4</v>
      </c>
      <c r="N63" s="493" t="s">
        <v>162</v>
      </c>
      <c r="O63" s="328" t="s">
        <v>168</v>
      </c>
      <c r="P63" s="328"/>
    </row>
    <row r="64" spans="1:17" ht="20">
      <c r="A64" s="85" t="s">
        <v>2804</v>
      </c>
      <c r="B64" s="53" t="s">
        <v>2805</v>
      </c>
      <c r="C64" s="51" t="s">
        <v>2806</v>
      </c>
      <c r="D64" s="51" t="s">
        <v>252</v>
      </c>
      <c r="E64" s="51"/>
      <c r="F64" s="451" t="s">
        <v>1446</v>
      </c>
      <c r="G64" s="53" t="s">
        <v>2807</v>
      </c>
      <c r="H64" s="475" t="s">
        <v>579</v>
      </c>
      <c r="I64" s="284" t="s">
        <v>2188</v>
      </c>
      <c r="J64" s="284"/>
      <c r="K64" s="284" t="s">
        <v>212</v>
      </c>
      <c r="L64" s="54">
        <v>2</v>
      </c>
      <c r="M64" s="126">
        <v>4</v>
      </c>
      <c r="N64" s="493" t="s">
        <v>162</v>
      </c>
      <c r="O64" s="328" t="s">
        <v>168</v>
      </c>
      <c r="P64" s="328"/>
    </row>
    <row r="65" spans="1:16" ht="20">
      <c r="A65" s="85" t="s">
        <v>2808</v>
      </c>
      <c r="B65" s="53" t="s">
        <v>2809</v>
      </c>
      <c r="C65" s="51" t="s">
        <v>2810</v>
      </c>
      <c r="D65" s="51" t="s">
        <v>252</v>
      </c>
      <c r="E65" s="51"/>
      <c r="F65" s="451" t="s">
        <v>1446</v>
      </c>
      <c r="G65" s="53" t="s">
        <v>2811</v>
      </c>
      <c r="H65" s="475" t="s">
        <v>579</v>
      </c>
      <c r="I65" s="284" t="s">
        <v>2188</v>
      </c>
      <c r="J65" s="284"/>
      <c r="K65" s="284" t="s">
        <v>212</v>
      </c>
      <c r="L65" s="54">
        <v>2</v>
      </c>
      <c r="M65" s="126">
        <v>4</v>
      </c>
      <c r="N65" s="493" t="s">
        <v>162</v>
      </c>
      <c r="O65" s="328" t="s">
        <v>168</v>
      </c>
      <c r="P65" s="328"/>
    </row>
    <row r="66" spans="1:16" ht="20">
      <c r="A66" s="85" t="s">
        <v>2812</v>
      </c>
      <c r="B66" s="53" t="s">
        <v>2813</v>
      </c>
      <c r="C66" s="51" t="s">
        <v>2814</v>
      </c>
      <c r="D66" s="51" t="s">
        <v>252</v>
      </c>
      <c r="E66" s="51"/>
      <c r="F66" s="451" t="s">
        <v>1446</v>
      </c>
      <c r="G66" s="53" t="s">
        <v>2815</v>
      </c>
      <c r="H66" s="475" t="s">
        <v>579</v>
      </c>
      <c r="I66" s="284" t="s">
        <v>2188</v>
      </c>
      <c r="J66" s="284"/>
      <c r="K66" s="284" t="s">
        <v>212</v>
      </c>
      <c r="L66" s="54">
        <v>2</v>
      </c>
      <c r="M66" s="126">
        <v>4</v>
      </c>
      <c r="N66" s="493" t="s">
        <v>162</v>
      </c>
      <c r="O66" s="328" t="s">
        <v>168</v>
      </c>
      <c r="P66" s="328"/>
    </row>
    <row r="67" spans="1:16" ht="20">
      <c r="A67" s="85" t="s">
        <v>2816</v>
      </c>
      <c r="B67" s="53" t="s">
        <v>2817</v>
      </c>
      <c r="C67" s="51" t="s">
        <v>2818</v>
      </c>
      <c r="D67" s="51" t="s">
        <v>252</v>
      </c>
      <c r="E67" s="51"/>
      <c r="F67" s="451" t="s">
        <v>1446</v>
      </c>
      <c r="G67" s="53" t="s">
        <v>2819</v>
      </c>
      <c r="H67" s="475" t="s">
        <v>579</v>
      </c>
      <c r="I67" s="284" t="s">
        <v>2188</v>
      </c>
      <c r="J67" s="284"/>
      <c r="K67" s="284" t="s">
        <v>212</v>
      </c>
      <c r="L67" s="54">
        <v>2</v>
      </c>
      <c r="M67" s="126">
        <v>4</v>
      </c>
      <c r="N67" s="493" t="s">
        <v>162</v>
      </c>
      <c r="O67" s="328" t="s">
        <v>168</v>
      </c>
      <c r="P67" s="328"/>
    </row>
    <row r="68" spans="1:16" ht="20">
      <c r="A68" s="85" t="s">
        <v>2820</v>
      </c>
      <c r="B68" s="53" t="s">
        <v>2821</v>
      </c>
      <c r="C68" s="51" t="s">
        <v>2822</v>
      </c>
      <c r="D68" s="51" t="s">
        <v>252</v>
      </c>
      <c r="E68" s="51"/>
      <c r="F68" s="451" t="s">
        <v>1446</v>
      </c>
      <c r="G68" s="53" t="s">
        <v>2823</v>
      </c>
      <c r="H68" s="475" t="s">
        <v>579</v>
      </c>
      <c r="I68" s="284" t="s">
        <v>2188</v>
      </c>
      <c r="J68" s="284"/>
      <c r="K68" s="284" t="s">
        <v>212</v>
      </c>
      <c r="L68" s="54">
        <v>2</v>
      </c>
      <c r="M68" s="126">
        <v>4</v>
      </c>
      <c r="N68" s="493" t="s">
        <v>162</v>
      </c>
      <c r="O68" s="328" t="s">
        <v>168</v>
      </c>
      <c r="P68" s="328"/>
    </row>
    <row r="69" spans="1:16" ht="10.5">
      <c r="A69" s="85" t="s">
        <v>2824</v>
      </c>
      <c r="B69" s="53" t="s">
        <v>2825</v>
      </c>
      <c r="C69" s="51" t="s">
        <v>2826</v>
      </c>
      <c r="D69" s="51" t="s">
        <v>252</v>
      </c>
      <c r="E69" s="51"/>
      <c r="F69" s="451" t="s">
        <v>1446</v>
      </c>
      <c r="G69" s="53" t="s">
        <v>2827</v>
      </c>
      <c r="H69" s="475" t="s">
        <v>579</v>
      </c>
      <c r="I69" s="284" t="s">
        <v>2828</v>
      </c>
      <c r="J69" s="284"/>
      <c r="K69" s="284" t="s">
        <v>212</v>
      </c>
      <c r="L69" s="54">
        <v>2</v>
      </c>
      <c r="M69" s="126">
        <v>4</v>
      </c>
      <c r="N69" s="493" t="s">
        <v>162</v>
      </c>
      <c r="O69" s="328" t="s">
        <v>168</v>
      </c>
      <c r="P69" s="328"/>
    </row>
    <row r="70" spans="1:16" ht="10.5">
      <c r="A70" s="85" t="s">
        <v>2829</v>
      </c>
      <c r="B70" s="53" t="s">
        <v>2830</v>
      </c>
      <c r="C70" s="51" t="s">
        <v>2831</v>
      </c>
      <c r="D70" s="51" t="s">
        <v>252</v>
      </c>
      <c r="E70" s="51"/>
      <c r="F70" s="451" t="s">
        <v>1446</v>
      </c>
      <c r="G70" s="53" t="s">
        <v>2832</v>
      </c>
      <c r="H70" s="475" t="s">
        <v>579</v>
      </c>
      <c r="I70" s="284" t="s">
        <v>2828</v>
      </c>
      <c r="J70" s="284"/>
      <c r="K70" s="284" t="s">
        <v>212</v>
      </c>
      <c r="L70" s="54">
        <v>2</v>
      </c>
      <c r="M70" s="126">
        <v>4</v>
      </c>
      <c r="N70" s="493" t="s">
        <v>162</v>
      </c>
      <c r="O70" s="328" t="s">
        <v>168</v>
      </c>
      <c r="P70" s="328"/>
    </row>
    <row r="71" spans="1:16" ht="10.5">
      <c r="A71" s="85" t="s">
        <v>2833</v>
      </c>
      <c r="B71" s="53" t="s">
        <v>2834</v>
      </c>
      <c r="C71" s="51" t="s">
        <v>2835</v>
      </c>
      <c r="D71" s="51" t="s">
        <v>252</v>
      </c>
      <c r="E71" s="51"/>
      <c r="F71" s="451" t="s">
        <v>1446</v>
      </c>
      <c r="G71" s="53" t="s">
        <v>2836</v>
      </c>
      <c r="H71" s="475" t="s">
        <v>579</v>
      </c>
      <c r="I71" s="284" t="s">
        <v>2828</v>
      </c>
      <c r="J71" s="284"/>
      <c r="K71" s="284" t="s">
        <v>212</v>
      </c>
      <c r="L71" s="54">
        <v>2</v>
      </c>
      <c r="M71" s="126">
        <v>4</v>
      </c>
      <c r="N71" s="493" t="s">
        <v>162</v>
      </c>
      <c r="O71" s="328" t="s">
        <v>168</v>
      </c>
      <c r="P71" s="328"/>
    </row>
    <row r="72" spans="1:16" ht="10.5">
      <c r="A72" s="85" t="s">
        <v>2837</v>
      </c>
      <c r="B72" s="53" t="s">
        <v>2838</v>
      </c>
      <c r="C72" s="51" t="s">
        <v>2839</v>
      </c>
      <c r="D72" s="51" t="s">
        <v>252</v>
      </c>
      <c r="E72" s="51"/>
      <c r="F72" s="451" t="s">
        <v>1446</v>
      </c>
      <c r="G72" s="53" t="s">
        <v>2840</v>
      </c>
      <c r="H72" s="475" t="s">
        <v>579</v>
      </c>
      <c r="I72" s="284" t="s">
        <v>2828</v>
      </c>
      <c r="J72" s="284"/>
      <c r="K72" s="284" t="s">
        <v>212</v>
      </c>
      <c r="L72" s="54">
        <v>2</v>
      </c>
      <c r="M72" s="126">
        <v>4</v>
      </c>
      <c r="N72" s="493" t="s">
        <v>162</v>
      </c>
      <c r="O72" s="328" t="s">
        <v>168</v>
      </c>
      <c r="P72" s="328"/>
    </row>
    <row r="73" spans="1:16" ht="10.5">
      <c r="A73" s="85" t="s">
        <v>2841</v>
      </c>
      <c r="B73" s="53" t="s">
        <v>2842</v>
      </c>
      <c r="C73" s="51" t="s">
        <v>2843</v>
      </c>
      <c r="D73" s="51" t="s">
        <v>252</v>
      </c>
      <c r="E73" s="51"/>
      <c r="F73" s="451" t="s">
        <v>1446</v>
      </c>
      <c r="G73" s="53" t="s">
        <v>2844</v>
      </c>
      <c r="H73" s="475" t="s">
        <v>579</v>
      </c>
      <c r="I73" s="284" t="s">
        <v>2828</v>
      </c>
      <c r="J73" s="284"/>
      <c r="K73" s="284" t="s">
        <v>212</v>
      </c>
      <c r="L73" s="54">
        <v>2</v>
      </c>
      <c r="M73" s="126">
        <v>4</v>
      </c>
      <c r="N73" s="493" t="s">
        <v>162</v>
      </c>
      <c r="O73" s="328" t="s">
        <v>168</v>
      </c>
      <c r="P73" s="328"/>
    </row>
    <row r="74" spans="1:16" ht="10.5">
      <c r="A74" s="85" t="s">
        <v>2845</v>
      </c>
      <c r="B74" s="53" t="s">
        <v>2846</v>
      </c>
      <c r="C74" s="51" t="s">
        <v>2847</v>
      </c>
      <c r="D74" s="51" t="s">
        <v>252</v>
      </c>
      <c r="E74" s="51"/>
      <c r="F74" s="451" t="s">
        <v>1446</v>
      </c>
      <c r="G74" s="53" t="s">
        <v>2848</v>
      </c>
      <c r="H74" s="475" t="s">
        <v>579</v>
      </c>
      <c r="I74" s="284" t="s">
        <v>2828</v>
      </c>
      <c r="J74" s="284"/>
      <c r="K74" s="284" t="s">
        <v>212</v>
      </c>
      <c r="L74" s="54">
        <v>2</v>
      </c>
      <c r="M74" s="126">
        <v>4</v>
      </c>
      <c r="N74" s="493" t="s">
        <v>162</v>
      </c>
      <c r="O74" s="328" t="s">
        <v>168</v>
      </c>
      <c r="P74" s="328"/>
    </row>
    <row r="75" spans="1:16" ht="10.5">
      <c r="A75" s="85" t="s">
        <v>2849</v>
      </c>
      <c r="B75" s="53" t="s">
        <v>2850</v>
      </c>
      <c r="C75" s="51" t="s">
        <v>2851</v>
      </c>
      <c r="D75" s="51" t="s">
        <v>252</v>
      </c>
      <c r="E75" s="51"/>
      <c r="F75" s="451" t="s">
        <v>1446</v>
      </c>
      <c r="G75" s="53" t="s">
        <v>2852</v>
      </c>
      <c r="H75" s="475" t="s">
        <v>579</v>
      </c>
      <c r="I75" s="284" t="s">
        <v>2828</v>
      </c>
      <c r="J75" s="284"/>
      <c r="K75" s="284" t="s">
        <v>212</v>
      </c>
      <c r="L75" s="54">
        <v>2</v>
      </c>
      <c r="M75" s="126">
        <v>4</v>
      </c>
      <c r="N75" s="493" t="s">
        <v>162</v>
      </c>
      <c r="O75" s="328" t="s">
        <v>168</v>
      </c>
      <c r="P75" s="328"/>
    </row>
    <row r="76" spans="1:16" ht="10.5">
      <c r="A76" s="85" t="s">
        <v>2853</v>
      </c>
      <c r="B76" s="53" t="s">
        <v>2854</v>
      </c>
      <c r="C76" s="51" t="s">
        <v>2855</v>
      </c>
      <c r="D76" s="51" t="s">
        <v>252</v>
      </c>
      <c r="E76" s="51"/>
      <c r="F76" s="451" t="s">
        <v>1446</v>
      </c>
      <c r="G76" s="53" t="s">
        <v>2856</v>
      </c>
      <c r="H76" s="475" t="s">
        <v>579</v>
      </c>
      <c r="I76" s="284" t="s">
        <v>2828</v>
      </c>
      <c r="J76" s="284"/>
      <c r="K76" s="284" t="s">
        <v>212</v>
      </c>
      <c r="L76" s="54">
        <v>2</v>
      </c>
      <c r="M76" s="126">
        <v>4</v>
      </c>
      <c r="N76" s="493" t="s">
        <v>162</v>
      </c>
      <c r="O76" s="328" t="s">
        <v>168</v>
      </c>
      <c r="P76" s="328"/>
    </row>
    <row r="77" spans="1:16" ht="10.5">
      <c r="A77" s="85" t="s">
        <v>2857</v>
      </c>
      <c r="B77" s="53" t="s">
        <v>2858</v>
      </c>
      <c r="C77" s="51" t="s">
        <v>2859</v>
      </c>
      <c r="D77" s="51" t="s">
        <v>252</v>
      </c>
      <c r="E77" s="51"/>
      <c r="F77" s="451" t="s">
        <v>1446</v>
      </c>
      <c r="G77" s="53" t="s">
        <v>2860</v>
      </c>
      <c r="H77" s="475" t="s">
        <v>579</v>
      </c>
      <c r="I77" s="284" t="s">
        <v>2828</v>
      </c>
      <c r="J77" s="284"/>
      <c r="K77" s="284" t="s">
        <v>212</v>
      </c>
      <c r="L77" s="54">
        <v>2</v>
      </c>
      <c r="M77" s="126">
        <v>4</v>
      </c>
      <c r="N77" s="493" t="s">
        <v>162</v>
      </c>
      <c r="O77" s="328" t="s">
        <v>168</v>
      </c>
      <c r="P77" s="328"/>
    </row>
    <row r="78" spans="1:16" ht="10.5">
      <c r="A78" s="85" t="s">
        <v>2861</v>
      </c>
      <c r="B78" s="53" t="s">
        <v>2862</v>
      </c>
      <c r="C78" s="51" t="s">
        <v>2863</v>
      </c>
      <c r="D78" s="51" t="s">
        <v>252</v>
      </c>
      <c r="E78" s="51"/>
      <c r="F78" s="451" t="s">
        <v>1446</v>
      </c>
      <c r="G78" s="53" t="s">
        <v>2864</v>
      </c>
      <c r="H78" s="475" t="s">
        <v>579</v>
      </c>
      <c r="I78" s="284" t="s">
        <v>2828</v>
      </c>
      <c r="J78" s="284"/>
      <c r="K78" s="284" t="s">
        <v>212</v>
      </c>
      <c r="L78" s="54">
        <v>2</v>
      </c>
      <c r="M78" s="126">
        <v>4</v>
      </c>
      <c r="N78" s="493" t="s">
        <v>162</v>
      </c>
      <c r="O78" s="328" t="s">
        <v>168</v>
      </c>
      <c r="P78" s="328"/>
    </row>
    <row r="79" spans="1:16" ht="10.5">
      <c r="A79" s="85" t="s">
        <v>2865</v>
      </c>
      <c r="B79" s="53" t="s">
        <v>2866</v>
      </c>
      <c r="C79" s="51" t="s">
        <v>2867</v>
      </c>
      <c r="D79" s="51" t="s">
        <v>252</v>
      </c>
      <c r="E79" s="51"/>
      <c r="F79" s="451" t="s">
        <v>1446</v>
      </c>
      <c r="G79" s="53" t="s">
        <v>2868</v>
      </c>
      <c r="H79" s="475" t="s">
        <v>579</v>
      </c>
      <c r="I79" s="284" t="s">
        <v>2828</v>
      </c>
      <c r="J79" s="284"/>
      <c r="K79" s="284" t="s">
        <v>212</v>
      </c>
      <c r="L79" s="54">
        <v>2</v>
      </c>
      <c r="M79" s="126">
        <v>4</v>
      </c>
      <c r="N79" s="493" t="s">
        <v>162</v>
      </c>
      <c r="O79" s="328" t="s">
        <v>168</v>
      </c>
      <c r="P79" s="328"/>
    </row>
    <row r="80" spans="1:16" ht="10.5">
      <c r="A80" s="85" t="s">
        <v>2869</v>
      </c>
      <c r="B80" s="53" t="s">
        <v>2870</v>
      </c>
      <c r="C80" s="51" t="s">
        <v>2871</v>
      </c>
      <c r="D80" s="51" t="s">
        <v>252</v>
      </c>
      <c r="E80" s="51"/>
      <c r="F80" s="451" t="s">
        <v>1446</v>
      </c>
      <c r="G80" s="53" t="s">
        <v>2872</v>
      </c>
      <c r="H80" s="475" t="s">
        <v>579</v>
      </c>
      <c r="I80" s="284" t="s">
        <v>2828</v>
      </c>
      <c r="J80" s="284"/>
      <c r="K80" s="284" t="s">
        <v>212</v>
      </c>
      <c r="L80" s="54">
        <v>2</v>
      </c>
      <c r="M80" s="126">
        <v>4</v>
      </c>
      <c r="N80" s="493" t="s">
        <v>162</v>
      </c>
      <c r="O80" s="328" t="s">
        <v>168</v>
      </c>
      <c r="P80" s="328"/>
    </row>
    <row r="81" spans="1:18" ht="10.5">
      <c r="A81" s="85" t="s">
        <v>2873</v>
      </c>
      <c r="B81" s="53" t="s">
        <v>2874</v>
      </c>
      <c r="C81" s="51" t="s">
        <v>2875</v>
      </c>
      <c r="D81" s="51" t="s">
        <v>252</v>
      </c>
      <c r="E81" s="51"/>
      <c r="F81" s="451" t="s">
        <v>1446</v>
      </c>
      <c r="G81" s="53" t="s">
        <v>2876</v>
      </c>
      <c r="H81" s="475" t="s">
        <v>579</v>
      </c>
      <c r="I81" s="284" t="s">
        <v>2828</v>
      </c>
      <c r="J81" s="284"/>
      <c r="K81" s="284" t="s">
        <v>212</v>
      </c>
      <c r="L81" s="54">
        <v>2</v>
      </c>
      <c r="M81" s="126">
        <v>4</v>
      </c>
      <c r="N81" s="493" t="s">
        <v>162</v>
      </c>
      <c r="O81" s="328" t="s">
        <v>168</v>
      </c>
      <c r="P81" s="328"/>
    </row>
    <row r="82" spans="1:18" ht="10.5">
      <c r="A82" s="85" t="s">
        <v>2877</v>
      </c>
      <c r="B82" s="53" t="s">
        <v>2878</v>
      </c>
      <c r="C82" s="51" t="s">
        <v>2879</v>
      </c>
      <c r="D82" s="51" t="s">
        <v>252</v>
      </c>
      <c r="E82" s="51"/>
      <c r="F82" s="451" t="s">
        <v>1446</v>
      </c>
      <c r="G82" s="53" t="s">
        <v>2880</v>
      </c>
      <c r="H82" s="475" t="s">
        <v>579</v>
      </c>
      <c r="I82" s="284" t="s">
        <v>2828</v>
      </c>
      <c r="J82" s="284"/>
      <c r="K82" s="284" t="s">
        <v>212</v>
      </c>
      <c r="L82" s="54">
        <v>2</v>
      </c>
      <c r="M82" s="126">
        <v>4</v>
      </c>
      <c r="N82" s="493" t="s">
        <v>162</v>
      </c>
      <c r="O82" s="328" t="s">
        <v>168</v>
      </c>
      <c r="P82" s="328"/>
    </row>
    <row r="83" spans="1:18" ht="10.5">
      <c r="A83" s="85" t="s">
        <v>2881</v>
      </c>
      <c r="B83" s="53" t="s">
        <v>2882</v>
      </c>
      <c r="C83" s="51" t="s">
        <v>2883</v>
      </c>
      <c r="D83" s="51" t="s">
        <v>252</v>
      </c>
      <c r="E83" s="51"/>
      <c r="F83" s="451" t="s">
        <v>1446</v>
      </c>
      <c r="G83" s="53" t="s">
        <v>2884</v>
      </c>
      <c r="H83" s="475" t="s">
        <v>579</v>
      </c>
      <c r="I83" s="284" t="s">
        <v>2828</v>
      </c>
      <c r="J83" s="284"/>
      <c r="K83" s="284" t="s">
        <v>212</v>
      </c>
      <c r="L83" s="54">
        <v>2</v>
      </c>
      <c r="M83" s="126">
        <v>4</v>
      </c>
      <c r="N83" s="493" t="s">
        <v>162</v>
      </c>
      <c r="O83" s="328" t="s">
        <v>168</v>
      </c>
      <c r="P83" s="328"/>
    </row>
    <row r="84" spans="1:18" ht="10.5">
      <c r="A84" s="85" t="s">
        <v>2885</v>
      </c>
      <c r="B84" s="53" t="s">
        <v>2886</v>
      </c>
      <c r="C84" s="51" t="s">
        <v>2887</v>
      </c>
      <c r="D84" s="51" t="s">
        <v>252</v>
      </c>
      <c r="E84" s="51"/>
      <c r="F84" s="451" t="s">
        <v>1446</v>
      </c>
      <c r="G84" s="53" t="s">
        <v>2888</v>
      </c>
      <c r="H84" s="475" t="s">
        <v>579</v>
      </c>
      <c r="I84" s="284" t="s">
        <v>2828</v>
      </c>
      <c r="J84" s="284"/>
      <c r="K84" s="284" t="s">
        <v>212</v>
      </c>
      <c r="L84" s="54">
        <v>2</v>
      </c>
      <c r="M84" s="126">
        <v>4</v>
      </c>
      <c r="N84" s="493" t="s">
        <v>162</v>
      </c>
      <c r="O84" s="328" t="s">
        <v>168</v>
      </c>
      <c r="P84" s="328"/>
    </row>
    <row r="85" spans="1:18" ht="10.5">
      <c r="A85" s="85" t="s">
        <v>2889</v>
      </c>
      <c r="B85" s="53" t="s">
        <v>2890</v>
      </c>
      <c r="C85" s="51" t="s">
        <v>2891</v>
      </c>
      <c r="D85" s="51" t="s">
        <v>252</v>
      </c>
      <c r="E85" s="51"/>
      <c r="F85" s="451" t="s">
        <v>1446</v>
      </c>
      <c r="G85" s="53" t="s">
        <v>2892</v>
      </c>
      <c r="H85" s="475" t="s">
        <v>579</v>
      </c>
      <c r="I85" s="284" t="s">
        <v>2828</v>
      </c>
      <c r="J85" s="284"/>
      <c r="K85" s="284" t="s">
        <v>212</v>
      </c>
      <c r="L85" s="54">
        <v>2</v>
      </c>
      <c r="M85" s="126">
        <v>4</v>
      </c>
      <c r="N85" s="493" t="s">
        <v>162</v>
      </c>
      <c r="O85" s="328" t="s">
        <v>168</v>
      </c>
      <c r="P85" s="328"/>
    </row>
    <row r="86" spans="1:18" s="503" customFormat="1" ht="10.5">
      <c r="A86" s="495" t="s">
        <v>2893</v>
      </c>
      <c r="B86" s="496" t="s">
        <v>2894</v>
      </c>
      <c r="C86" s="497" t="s">
        <v>2895</v>
      </c>
      <c r="D86" s="51" t="s">
        <v>252</v>
      </c>
      <c r="E86" s="498"/>
      <c r="F86" s="451" t="s">
        <v>1446</v>
      </c>
      <c r="G86" s="496" t="s">
        <v>2896</v>
      </c>
      <c r="H86" s="475" t="s">
        <v>579</v>
      </c>
      <c r="I86" s="499" t="s">
        <v>2828</v>
      </c>
      <c r="J86" s="499"/>
      <c r="K86" s="284" t="s">
        <v>212</v>
      </c>
      <c r="L86" s="500">
        <v>2</v>
      </c>
      <c r="M86" s="126">
        <v>4</v>
      </c>
      <c r="N86" s="501" t="s">
        <v>162</v>
      </c>
      <c r="O86" s="502" t="s">
        <v>168</v>
      </c>
      <c r="P86" s="502"/>
    </row>
    <row r="87" spans="1:18" ht="42.4" customHeight="1">
      <c r="A87" s="85" t="s">
        <v>2897</v>
      </c>
      <c r="B87" s="472" t="s">
        <v>2898</v>
      </c>
      <c r="C87" s="472" t="s">
        <v>1397</v>
      </c>
      <c r="D87" s="472" t="s">
        <v>252</v>
      </c>
      <c r="E87" s="472"/>
      <c r="F87" s="451" t="s">
        <v>593</v>
      </c>
      <c r="G87" s="85" t="s">
        <v>2899</v>
      </c>
      <c r="H87" s="284" t="s">
        <v>590</v>
      </c>
      <c r="I87" s="284" t="s">
        <v>5466</v>
      </c>
      <c r="J87" s="284"/>
      <c r="K87" s="284" t="s">
        <v>212</v>
      </c>
      <c r="L87" s="54">
        <v>4</v>
      </c>
      <c r="M87" s="126">
        <v>5</v>
      </c>
      <c r="N87" s="126" t="s">
        <v>162</v>
      </c>
      <c r="O87" s="502" t="s">
        <v>168</v>
      </c>
      <c r="P87" s="126"/>
      <c r="Q87" s="662"/>
    </row>
    <row r="88" spans="1:18" s="503" customFormat="1" ht="20">
      <c r="A88" s="269" t="s">
        <v>2900</v>
      </c>
      <c r="B88" s="477" t="s">
        <v>587</v>
      </c>
      <c r="C88" s="477" t="s">
        <v>2901</v>
      </c>
      <c r="D88" s="51" t="s">
        <v>252</v>
      </c>
      <c r="E88" s="51"/>
      <c r="F88" s="504" t="s">
        <v>2653</v>
      </c>
      <c r="G88" s="269" t="s">
        <v>589</v>
      </c>
      <c r="H88" s="481" t="s">
        <v>590</v>
      </c>
      <c r="I88" s="481" t="s">
        <v>2903</v>
      </c>
      <c r="J88" s="481"/>
      <c r="K88" s="284" t="s">
        <v>212</v>
      </c>
      <c r="L88" s="267">
        <v>1</v>
      </c>
      <c r="M88" s="505">
        <v>5</v>
      </c>
      <c r="N88" s="505" t="s">
        <v>163</v>
      </c>
      <c r="O88" s="502" t="s">
        <v>168</v>
      </c>
      <c r="P88" s="502"/>
      <c r="R88" s="664"/>
    </row>
    <row r="89" spans="1:18" s="506" customFormat="1" ht="20">
      <c r="A89" s="264" t="s">
        <v>2904</v>
      </c>
      <c r="B89" s="264" t="s">
        <v>2905</v>
      </c>
      <c r="C89" s="264" t="s">
        <v>1397</v>
      </c>
      <c r="D89" s="51" t="s">
        <v>252</v>
      </c>
      <c r="E89" s="51"/>
      <c r="F89" s="265" t="s">
        <v>2153</v>
      </c>
      <c r="G89" s="266" t="s">
        <v>1407</v>
      </c>
      <c r="H89" s="478" t="s">
        <v>590</v>
      </c>
      <c r="I89" s="482"/>
      <c r="J89" s="482"/>
      <c r="K89" s="284" t="s">
        <v>212</v>
      </c>
      <c r="L89" s="267">
        <v>1</v>
      </c>
      <c r="M89" s="505">
        <v>5</v>
      </c>
      <c r="N89" s="505" t="s">
        <v>163</v>
      </c>
      <c r="O89" s="502" t="s">
        <v>168</v>
      </c>
      <c r="P89" s="502"/>
      <c r="Q89" s="613"/>
    </row>
    <row r="90" spans="1:18" s="503" customFormat="1" ht="20">
      <c r="A90" s="269" t="s">
        <v>2906</v>
      </c>
      <c r="B90" s="477" t="s">
        <v>1409</v>
      </c>
      <c r="C90" s="477" t="s">
        <v>2907</v>
      </c>
      <c r="D90" s="51" t="s">
        <v>252</v>
      </c>
      <c r="E90" s="51"/>
      <c r="F90" s="504" t="s">
        <v>2653</v>
      </c>
      <c r="G90" s="269" t="s">
        <v>598</v>
      </c>
      <c r="H90" s="481" t="s">
        <v>590</v>
      </c>
      <c r="I90" s="481" t="s">
        <v>2909</v>
      </c>
      <c r="J90" s="481"/>
      <c r="K90" s="284" t="s">
        <v>212</v>
      </c>
      <c r="L90" s="267">
        <v>1</v>
      </c>
      <c r="M90" s="505">
        <v>4</v>
      </c>
      <c r="N90" s="505" t="s">
        <v>163</v>
      </c>
      <c r="O90" s="502" t="s">
        <v>168</v>
      </c>
      <c r="P90" s="502"/>
      <c r="Q90" s="665"/>
      <c r="R90" s="664"/>
    </row>
    <row r="91" spans="1:18" s="503" customFormat="1" ht="20">
      <c r="A91" s="269" t="s">
        <v>2910</v>
      </c>
      <c r="B91" s="477" t="s">
        <v>1413</v>
      </c>
      <c r="C91" s="477" t="s">
        <v>2911</v>
      </c>
      <c r="D91" s="51" t="s">
        <v>252</v>
      </c>
      <c r="E91" s="51"/>
      <c r="F91" s="504" t="s">
        <v>2653</v>
      </c>
      <c r="G91" s="269" t="s">
        <v>5478</v>
      </c>
      <c r="H91" s="481" t="s">
        <v>590</v>
      </c>
      <c r="I91" s="481" t="s">
        <v>2912</v>
      </c>
      <c r="J91" s="481"/>
      <c r="K91" s="284" t="s">
        <v>212</v>
      </c>
      <c r="L91" s="267">
        <v>1</v>
      </c>
      <c r="M91" s="505">
        <v>4</v>
      </c>
      <c r="N91" s="505" t="s">
        <v>163</v>
      </c>
      <c r="O91" s="502" t="s">
        <v>168</v>
      </c>
      <c r="P91" s="502"/>
      <c r="R91" s="664"/>
    </row>
    <row r="92" spans="1:18" s="503" customFormat="1" ht="10.5">
      <c r="A92" s="269" t="s">
        <v>2913</v>
      </c>
      <c r="B92" s="477" t="s">
        <v>2914</v>
      </c>
      <c r="C92" s="477" t="s">
        <v>1397</v>
      </c>
      <c r="D92" s="51" t="s">
        <v>252</v>
      </c>
      <c r="E92" s="51"/>
      <c r="F92" s="504" t="s">
        <v>481</v>
      </c>
      <c r="G92" s="269" t="s">
        <v>2915</v>
      </c>
      <c r="H92" s="481" t="s">
        <v>210</v>
      </c>
      <c r="I92" s="481" t="s">
        <v>2912</v>
      </c>
      <c r="J92" s="481"/>
      <c r="K92" s="284" t="s">
        <v>212</v>
      </c>
      <c r="L92" s="267">
        <v>1</v>
      </c>
      <c r="M92" s="505">
        <v>4</v>
      </c>
      <c r="N92" s="505" t="s">
        <v>163</v>
      </c>
      <c r="O92" s="502" t="s">
        <v>168</v>
      </c>
      <c r="P92" s="502"/>
    </row>
    <row r="93" spans="1:18" s="503" customFormat="1" ht="10.5">
      <c r="A93" s="269" t="s">
        <v>2916</v>
      </c>
      <c r="B93" s="477" t="s">
        <v>2917</v>
      </c>
      <c r="C93" s="477" t="s">
        <v>1397</v>
      </c>
      <c r="D93" s="51" t="s">
        <v>252</v>
      </c>
      <c r="E93" s="51"/>
      <c r="F93" s="504" t="s">
        <v>481</v>
      </c>
      <c r="G93" s="269" t="s">
        <v>2918</v>
      </c>
      <c r="H93" s="481" t="s">
        <v>210</v>
      </c>
      <c r="I93" s="481" t="s">
        <v>2912</v>
      </c>
      <c r="J93" s="481"/>
      <c r="K93" s="284" t="s">
        <v>212</v>
      </c>
      <c r="L93" s="267">
        <v>1</v>
      </c>
      <c r="M93" s="505">
        <v>4</v>
      </c>
      <c r="N93" s="505" t="s">
        <v>163</v>
      </c>
      <c r="O93" s="502" t="s">
        <v>168</v>
      </c>
      <c r="P93" s="502"/>
    </row>
    <row r="94" spans="1:18" s="503" customFormat="1" ht="10.5">
      <c r="A94" s="269" t="s">
        <v>2919</v>
      </c>
      <c r="B94" s="477" t="s">
        <v>609</v>
      </c>
      <c r="C94" s="477" t="s">
        <v>2920</v>
      </c>
      <c r="D94" s="51" t="s">
        <v>252</v>
      </c>
      <c r="E94" s="51"/>
      <c r="F94" s="504" t="s">
        <v>2653</v>
      </c>
      <c r="G94" s="269" t="s">
        <v>34796</v>
      </c>
      <c r="H94" s="481" t="s">
        <v>210</v>
      </c>
      <c r="I94" s="481"/>
      <c r="J94" s="481"/>
      <c r="K94" s="284" t="s">
        <v>212</v>
      </c>
      <c r="L94" s="267">
        <v>1</v>
      </c>
      <c r="M94" s="505">
        <v>4</v>
      </c>
      <c r="N94" s="505" t="s">
        <v>163</v>
      </c>
      <c r="O94" s="502" t="s">
        <v>168</v>
      </c>
      <c r="P94" s="502"/>
    </row>
    <row r="95" spans="1:18" s="503" customFormat="1" ht="10.5">
      <c r="A95" s="269" t="s">
        <v>2921</v>
      </c>
      <c r="B95" s="477" t="s">
        <v>2922</v>
      </c>
      <c r="C95" s="477"/>
      <c r="D95" s="51" t="s">
        <v>252</v>
      </c>
      <c r="E95" s="51"/>
      <c r="F95" s="504" t="s">
        <v>2923</v>
      </c>
      <c r="G95" s="269" t="s">
        <v>2924</v>
      </c>
      <c r="H95" s="284" t="s">
        <v>210</v>
      </c>
      <c r="I95" s="481"/>
      <c r="J95" s="481"/>
      <c r="K95" s="284" t="s">
        <v>212</v>
      </c>
      <c r="L95" s="267">
        <v>1</v>
      </c>
      <c r="M95" s="505">
        <v>4</v>
      </c>
      <c r="N95" s="505" t="s">
        <v>163</v>
      </c>
      <c r="O95" s="502" t="s">
        <v>168</v>
      </c>
      <c r="P95" s="502"/>
      <c r="Q95" s="665"/>
    </row>
    <row r="96" spans="1:18" s="503" customFormat="1" ht="10.5">
      <c r="A96" s="269" t="s">
        <v>2925</v>
      </c>
      <c r="B96" s="477" t="s">
        <v>2926</v>
      </c>
      <c r="C96" s="477"/>
      <c r="D96" s="51" t="s">
        <v>252</v>
      </c>
      <c r="E96" s="51"/>
      <c r="F96" s="504" t="s">
        <v>2923</v>
      </c>
      <c r="G96" s="269" t="s">
        <v>2927</v>
      </c>
      <c r="H96" s="284" t="s">
        <v>665</v>
      </c>
      <c r="I96" s="481"/>
      <c r="J96" s="481"/>
      <c r="K96" s="284" t="s">
        <v>212</v>
      </c>
      <c r="L96" s="267">
        <v>1</v>
      </c>
      <c r="M96" s="505">
        <v>5</v>
      </c>
      <c r="N96" s="505" t="s">
        <v>163</v>
      </c>
      <c r="O96" s="502" t="s">
        <v>168</v>
      </c>
      <c r="P96" s="502"/>
    </row>
    <row r="97" spans="1:18" s="503" customFormat="1" ht="10.5">
      <c r="A97" s="269" t="s">
        <v>2928</v>
      </c>
      <c r="B97" s="477" t="s">
        <v>2929</v>
      </c>
      <c r="C97" s="477"/>
      <c r="D97" s="51" t="s">
        <v>252</v>
      </c>
      <c r="E97" s="51"/>
      <c r="F97" s="504" t="s">
        <v>562</v>
      </c>
      <c r="G97" s="269" t="s">
        <v>2930</v>
      </c>
      <c r="H97" s="481" t="s">
        <v>590</v>
      </c>
      <c r="I97" s="481"/>
      <c r="J97" s="481"/>
      <c r="K97" s="284" t="s">
        <v>212</v>
      </c>
      <c r="L97" s="267">
        <v>1</v>
      </c>
      <c r="M97" s="505">
        <v>4</v>
      </c>
      <c r="N97" s="505" t="s">
        <v>163</v>
      </c>
      <c r="O97" s="502" t="s">
        <v>168</v>
      </c>
      <c r="P97" s="502"/>
    </row>
    <row r="98" spans="1:18" s="503" customFormat="1" ht="10.5">
      <c r="A98" s="269" t="s">
        <v>34173</v>
      </c>
      <c r="B98" s="477" t="s">
        <v>5385</v>
      </c>
      <c r="C98" s="477"/>
      <c r="D98" s="51" t="s">
        <v>252</v>
      </c>
      <c r="E98" s="51"/>
      <c r="F98" s="504" t="s">
        <v>8690</v>
      </c>
      <c r="G98" s="269" t="s">
        <v>5386</v>
      </c>
      <c r="H98" s="481" t="s">
        <v>590</v>
      </c>
      <c r="I98" s="481"/>
      <c r="J98" s="481"/>
      <c r="K98" s="284" t="s">
        <v>212</v>
      </c>
      <c r="L98" s="267">
        <v>1</v>
      </c>
      <c r="M98" s="505">
        <v>4</v>
      </c>
      <c r="N98" s="505" t="s">
        <v>163</v>
      </c>
      <c r="O98" s="502" t="s">
        <v>168</v>
      </c>
      <c r="P98" s="502"/>
      <c r="Q98" s="613"/>
    </row>
    <row r="99" spans="1:18" s="503" customFormat="1" ht="10.5">
      <c r="A99" s="269" t="s">
        <v>34174</v>
      </c>
      <c r="B99" s="477" t="s">
        <v>5334</v>
      </c>
      <c r="C99" s="477"/>
      <c r="D99" s="51" t="s">
        <v>252</v>
      </c>
      <c r="E99" s="51"/>
      <c r="F99" s="504" t="s">
        <v>8690</v>
      </c>
      <c r="G99" s="269" t="s">
        <v>5335</v>
      </c>
      <c r="H99" s="481" t="s">
        <v>590</v>
      </c>
      <c r="I99" s="481"/>
      <c r="J99" s="481"/>
      <c r="K99" s="284"/>
      <c r="L99" s="267">
        <v>1</v>
      </c>
      <c r="M99" s="505">
        <v>5</v>
      </c>
      <c r="N99" s="505" t="s">
        <v>162</v>
      </c>
      <c r="O99" s="502" t="s">
        <v>168</v>
      </c>
      <c r="P99" s="502"/>
      <c r="Q99" s="613"/>
    </row>
    <row r="100" spans="1:18" s="503" customFormat="1" ht="40">
      <c r="A100" s="269" t="s">
        <v>2931</v>
      </c>
      <c r="B100" s="477" t="s">
        <v>2932</v>
      </c>
      <c r="C100" s="477"/>
      <c r="D100" s="51" t="s">
        <v>252</v>
      </c>
      <c r="E100" s="51"/>
      <c r="F100" s="504" t="s">
        <v>2036</v>
      </c>
      <c r="G100" s="269" t="s">
        <v>2933</v>
      </c>
      <c r="H100" s="481" t="s">
        <v>590</v>
      </c>
      <c r="I100" s="481" t="s">
        <v>2934</v>
      </c>
      <c r="J100" s="481"/>
      <c r="K100" s="284" t="s">
        <v>212</v>
      </c>
      <c r="L100" s="267">
        <v>1</v>
      </c>
      <c r="M100" s="505">
        <v>5</v>
      </c>
      <c r="N100" s="505" t="s">
        <v>160</v>
      </c>
      <c r="O100" s="502" t="s">
        <v>168</v>
      </c>
      <c r="P100" s="502"/>
    </row>
    <row r="101" spans="1:18" s="503" customFormat="1" ht="10.5">
      <c r="A101" s="269" t="s">
        <v>2935</v>
      </c>
      <c r="B101" s="477" t="s">
        <v>2936</v>
      </c>
      <c r="C101" s="477"/>
      <c r="D101" s="51" t="s">
        <v>252</v>
      </c>
      <c r="E101" s="51"/>
      <c r="F101" s="504" t="s">
        <v>481</v>
      </c>
      <c r="G101" s="269" t="s">
        <v>2937</v>
      </c>
      <c r="H101" s="481" t="s">
        <v>210</v>
      </c>
      <c r="I101" s="481" t="s">
        <v>2912</v>
      </c>
      <c r="J101" s="481"/>
      <c r="K101" s="284" t="s">
        <v>212</v>
      </c>
      <c r="L101" s="267">
        <v>1</v>
      </c>
      <c r="M101" s="505">
        <v>5</v>
      </c>
      <c r="N101" s="505" t="s">
        <v>163</v>
      </c>
      <c r="O101" s="502" t="s">
        <v>168</v>
      </c>
      <c r="P101" s="502"/>
    </row>
    <row r="102" spans="1:18">
      <c r="A102" s="507" t="s">
        <v>2938</v>
      </c>
      <c r="B102" s="143"/>
      <c r="F102" s="457"/>
      <c r="G102" s="143"/>
      <c r="H102" s="143"/>
      <c r="O102" s="483"/>
      <c r="P102" s="483"/>
    </row>
    <row r="103" spans="1:18" ht="10.5">
      <c r="A103" s="509" t="s">
        <v>2640</v>
      </c>
      <c r="B103" s="510" t="s">
        <v>2641</v>
      </c>
      <c r="C103" s="511" t="s">
        <v>2642</v>
      </c>
      <c r="D103" s="511" t="s">
        <v>655</v>
      </c>
      <c r="E103" s="511"/>
      <c r="F103" s="512" t="s">
        <v>2939</v>
      </c>
      <c r="G103" s="510" t="s">
        <v>2643</v>
      </c>
      <c r="H103" s="513" t="s">
        <v>210</v>
      </c>
      <c r="I103" s="514" t="s">
        <v>2940</v>
      </c>
      <c r="J103" s="514"/>
      <c r="K103" s="284" t="s">
        <v>212</v>
      </c>
      <c r="L103" s="515">
        <v>1</v>
      </c>
      <c r="M103" s="126">
        <v>2</v>
      </c>
      <c r="N103" s="493" t="s">
        <v>163</v>
      </c>
      <c r="O103" s="508" t="s">
        <v>168</v>
      </c>
      <c r="P103" s="508"/>
    </row>
    <row r="104" spans="1:18" ht="26.25" customHeight="1">
      <c r="A104" s="85" t="s">
        <v>2941</v>
      </c>
      <c r="B104" s="53" t="s">
        <v>2942</v>
      </c>
      <c r="C104" s="51" t="s">
        <v>1397</v>
      </c>
      <c r="D104" s="51" t="s">
        <v>207</v>
      </c>
      <c r="E104" s="51"/>
      <c r="F104" s="83" t="s">
        <v>481</v>
      </c>
      <c r="G104" s="53" t="s">
        <v>2943</v>
      </c>
      <c r="H104" s="475" t="s">
        <v>210</v>
      </c>
      <c r="I104" s="284"/>
      <c r="J104" s="284"/>
      <c r="K104" s="284" t="s">
        <v>212</v>
      </c>
      <c r="L104" s="54">
        <v>1</v>
      </c>
      <c r="M104" s="126">
        <v>4</v>
      </c>
      <c r="N104" s="493" t="s">
        <v>163</v>
      </c>
      <c r="O104" s="328" t="s">
        <v>168</v>
      </c>
      <c r="P104" s="328"/>
    </row>
    <row r="105" spans="1:18" ht="20">
      <c r="A105" s="85" t="s">
        <v>2910</v>
      </c>
      <c r="B105" s="53" t="s">
        <v>1413</v>
      </c>
      <c r="C105" s="51" t="s">
        <v>2948</v>
      </c>
      <c r="D105" s="51" t="s">
        <v>252</v>
      </c>
      <c r="E105" s="51"/>
      <c r="F105" s="83" t="s">
        <v>2945</v>
      </c>
      <c r="G105" s="53" t="s">
        <v>5478</v>
      </c>
      <c r="H105" s="475" t="s">
        <v>590</v>
      </c>
      <c r="I105" s="284" t="s">
        <v>2949</v>
      </c>
      <c r="J105" s="284"/>
      <c r="K105" s="284" t="s">
        <v>212</v>
      </c>
      <c r="L105" s="54">
        <v>1</v>
      </c>
      <c r="M105" s="126">
        <v>4</v>
      </c>
      <c r="N105" s="126" t="s">
        <v>163</v>
      </c>
      <c r="O105" s="328" t="s">
        <v>168</v>
      </c>
      <c r="P105" s="328"/>
      <c r="R105" s="664"/>
    </row>
    <row r="106" spans="1:18" ht="10.5">
      <c r="A106" s="85" t="s">
        <v>2950</v>
      </c>
      <c r="B106" s="53" t="s">
        <v>2951</v>
      </c>
      <c r="C106" s="51" t="s">
        <v>1397</v>
      </c>
      <c r="D106" s="51" t="s">
        <v>252</v>
      </c>
      <c r="E106" s="51"/>
      <c r="F106" s="83" t="s">
        <v>481</v>
      </c>
      <c r="G106" s="53" t="s">
        <v>2952</v>
      </c>
      <c r="H106" s="475" t="s">
        <v>210</v>
      </c>
      <c r="I106" s="284"/>
      <c r="J106" s="284"/>
      <c r="K106" s="284" t="s">
        <v>212</v>
      </c>
      <c r="L106" s="54">
        <v>1</v>
      </c>
      <c r="M106" s="126">
        <v>4</v>
      </c>
      <c r="N106" s="126" t="s">
        <v>163</v>
      </c>
      <c r="O106" s="328" t="s">
        <v>168</v>
      </c>
      <c r="P106" s="328"/>
    </row>
    <row r="107" spans="1:18" s="503" customFormat="1" ht="10.5">
      <c r="A107" s="269" t="s">
        <v>2919</v>
      </c>
      <c r="B107" s="477" t="s">
        <v>609</v>
      </c>
      <c r="C107" s="477" t="s">
        <v>2920</v>
      </c>
      <c r="D107" s="477" t="s">
        <v>252</v>
      </c>
      <c r="E107" s="477"/>
      <c r="F107" s="504" t="s">
        <v>2153</v>
      </c>
      <c r="G107" s="269" t="s">
        <v>34796</v>
      </c>
      <c r="H107" s="481" t="s">
        <v>210</v>
      </c>
      <c r="I107" s="481"/>
      <c r="J107" s="481"/>
      <c r="K107" s="284" t="s">
        <v>212</v>
      </c>
      <c r="L107" s="267">
        <v>1</v>
      </c>
      <c r="M107" s="505">
        <v>4</v>
      </c>
      <c r="N107" s="505" t="s">
        <v>163</v>
      </c>
      <c r="O107" s="516" t="s">
        <v>168</v>
      </c>
      <c r="P107" s="516"/>
      <c r="Q107" s="665"/>
    </row>
    <row r="108" spans="1:18" ht="10.5">
      <c r="B108" s="143"/>
      <c r="C108" s="134"/>
      <c r="D108" s="134"/>
      <c r="E108" s="134"/>
      <c r="F108" s="141"/>
      <c r="G108" s="143"/>
      <c r="H108" s="143"/>
      <c r="L108" s="201"/>
      <c r="P108" s="483"/>
      <c r="Q108" s="483"/>
    </row>
    <row r="109" spans="1:18" ht="13">
      <c r="A109" s="345" t="s">
        <v>129</v>
      </c>
      <c r="B109" s="488"/>
      <c r="F109" s="488"/>
      <c r="G109" s="198"/>
      <c r="H109" s="198"/>
      <c r="I109" s="198"/>
      <c r="J109" s="198"/>
      <c r="K109" s="198"/>
    </row>
    <row r="110" spans="1:18" ht="13">
      <c r="A110" s="345"/>
      <c r="B110" s="488"/>
      <c r="F110" s="488"/>
      <c r="G110" s="198"/>
      <c r="H110" s="198"/>
      <c r="I110" s="198"/>
      <c r="J110" s="198"/>
      <c r="K110" s="198"/>
    </row>
    <row r="111" spans="1:18" ht="13">
      <c r="A111" s="345" t="s">
        <v>649</v>
      </c>
      <c r="B111" s="488"/>
      <c r="F111" s="488"/>
      <c r="G111" s="198"/>
      <c r="H111" s="198"/>
      <c r="I111" s="198"/>
      <c r="J111" s="198"/>
      <c r="K111" s="198"/>
    </row>
    <row r="112" spans="1:18">
      <c r="A112" s="29" t="s">
        <v>650</v>
      </c>
      <c r="B112" s="488"/>
      <c r="C112" s="488"/>
      <c r="D112" s="488"/>
      <c r="E112" s="488"/>
      <c r="F112" s="488"/>
      <c r="G112" s="198"/>
      <c r="H112" s="198"/>
      <c r="I112" s="198"/>
      <c r="J112" s="198"/>
      <c r="K112" s="198"/>
      <c r="L112" s="80"/>
    </row>
    <row r="113" spans="1:18" ht="13">
      <c r="A113" s="345"/>
      <c r="B113" s="488"/>
      <c r="C113" s="488"/>
      <c r="D113" s="488"/>
      <c r="E113" s="488"/>
      <c r="F113" s="488"/>
      <c r="G113" s="198"/>
      <c r="H113" s="198"/>
      <c r="I113" s="198"/>
      <c r="J113" s="198"/>
      <c r="K113" s="198"/>
      <c r="L113" s="80"/>
    </row>
    <row r="114" spans="1:18" s="491" customFormat="1" ht="31.5">
      <c r="A114" s="203" t="s">
        <v>34</v>
      </c>
      <c r="B114" s="203" t="s">
        <v>191</v>
      </c>
      <c r="C114" s="203" t="s">
        <v>192</v>
      </c>
      <c r="D114" s="203" t="s">
        <v>193</v>
      </c>
      <c r="E114" s="203" t="s">
        <v>194</v>
      </c>
      <c r="F114" s="203" t="s">
        <v>40</v>
      </c>
      <c r="G114" s="203" t="s">
        <v>33</v>
      </c>
      <c r="H114" s="203" t="s">
        <v>195</v>
      </c>
      <c r="I114" s="203" t="s">
        <v>196</v>
      </c>
      <c r="J114" s="203" t="s">
        <v>197</v>
      </c>
      <c r="K114" s="203" t="s">
        <v>198</v>
      </c>
      <c r="L114" s="203" t="s">
        <v>199</v>
      </c>
      <c r="M114" s="203" t="s">
        <v>47</v>
      </c>
      <c r="N114" s="517" t="s">
        <v>49</v>
      </c>
    </row>
    <row r="115" spans="1:18">
      <c r="A115" s="518" t="s">
        <v>2639</v>
      </c>
      <c r="B115" s="243"/>
      <c r="C115" s="243"/>
      <c r="D115" s="243"/>
      <c r="E115" s="243"/>
      <c r="F115" s="519"/>
      <c r="G115" s="243"/>
      <c r="H115" s="243"/>
      <c r="I115" s="243"/>
      <c r="J115" s="243"/>
      <c r="K115" s="243"/>
      <c r="L115" s="520"/>
      <c r="M115" s="521"/>
      <c r="N115" s="522"/>
      <c r="O115" s="80"/>
    </row>
    <row r="116" spans="1:18" ht="10.5">
      <c r="A116" s="229" t="s">
        <v>2953</v>
      </c>
      <c r="B116" s="233" t="s">
        <v>1095</v>
      </c>
      <c r="C116" s="233" t="s">
        <v>2954</v>
      </c>
      <c r="D116" s="233" t="s">
        <v>655</v>
      </c>
      <c r="E116" s="233"/>
      <c r="F116" s="356" t="s">
        <v>2653</v>
      </c>
      <c r="G116" s="229" t="s">
        <v>664</v>
      </c>
      <c r="H116" s="277" t="s">
        <v>665</v>
      </c>
      <c r="I116" s="277"/>
      <c r="J116" s="277"/>
      <c r="K116" s="277" t="s">
        <v>212</v>
      </c>
      <c r="L116" s="224">
        <v>4</v>
      </c>
      <c r="M116" s="523">
        <v>5</v>
      </c>
      <c r="N116" s="523" t="s">
        <v>163</v>
      </c>
      <c r="O116" s="80"/>
    </row>
    <row r="117" spans="1:18" ht="10.5">
      <c r="A117" s="229" t="s">
        <v>2955</v>
      </c>
      <c r="B117" s="233" t="s">
        <v>653</v>
      </c>
      <c r="C117" s="233" t="s">
        <v>2956</v>
      </c>
      <c r="D117" s="233" t="s">
        <v>655</v>
      </c>
      <c r="E117" s="233"/>
      <c r="F117" s="356" t="s">
        <v>2653</v>
      </c>
      <c r="G117" s="229" t="s">
        <v>656</v>
      </c>
      <c r="H117" s="277" t="s">
        <v>210</v>
      </c>
      <c r="I117" s="277"/>
      <c r="J117" s="277"/>
      <c r="K117" s="277" t="s">
        <v>212</v>
      </c>
      <c r="L117" s="224">
        <v>4</v>
      </c>
      <c r="M117" s="523">
        <v>3</v>
      </c>
      <c r="N117" s="523" t="s">
        <v>163</v>
      </c>
      <c r="O117" s="80"/>
    </row>
    <row r="118" spans="1:18" ht="10.5">
      <c r="A118" s="229" t="s">
        <v>2957</v>
      </c>
      <c r="B118" s="233" t="s">
        <v>2958</v>
      </c>
      <c r="C118" s="233" t="s">
        <v>2959</v>
      </c>
      <c r="D118" s="233" t="s">
        <v>252</v>
      </c>
      <c r="E118" s="233"/>
      <c r="F118" s="356" t="s">
        <v>312</v>
      </c>
      <c r="G118" s="229" t="s">
        <v>2960</v>
      </c>
      <c r="H118" s="277" t="s">
        <v>665</v>
      </c>
      <c r="I118" s="277" t="s">
        <v>2961</v>
      </c>
      <c r="J118" s="277"/>
      <c r="K118" s="277" t="s">
        <v>212</v>
      </c>
      <c r="L118" s="224">
        <v>4</v>
      </c>
      <c r="M118" s="523">
        <v>5</v>
      </c>
      <c r="N118" s="523" t="s">
        <v>163</v>
      </c>
      <c r="O118" s="80"/>
    </row>
    <row r="119" spans="1:18" ht="50.25" customHeight="1">
      <c r="A119" s="229" t="s">
        <v>32883</v>
      </c>
      <c r="B119" s="233" t="s">
        <v>5542</v>
      </c>
      <c r="C119" s="233" t="s">
        <v>1397</v>
      </c>
      <c r="D119" s="233" t="s">
        <v>252</v>
      </c>
      <c r="E119" s="233"/>
      <c r="F119" s="356" t="s">
        <v>481</v>
      </c>
      <c r="G119" s="211" t="s">
        <v>34531</v>
      </c>
      <c r="H119" s="243" t="s">
        <v>665</v>
      </c>
      <c r="I119" s="277" t="s">
        <v>2962</v>
      </c>
      <c r="J119" s="277"/>
      <c r="K119" s="277" t="s">
        <v>212</v>
      </c>
      <c r="L119" s="224">
        <v>4</v>
      </c>
      <c r="M119" s="523">
        <v>5</v>
      </c>
      <c r="N119" s="523" t="s">
        <v>163</v>
      </c>
      <c r="O119" s="80"/>
      <c r="R119" s="663"/>
    </row>
    <row r="120" spans="1:18" ht="409.5">
      <c r="A120" s="229" t="s">
        <v>2963</v>
      </c>
      <c r="B120" s="233" t="s">
        <v>2171</v>
      </c>
      <c r="C120" s="233" t="s">
        <v>2964</v>
      </c>
      <c r="D120" s="233" t="s">
        <v>252</v>
      </c>
      <c r="E120" s="233"/>
      <c r="F120" s="356" t="s">
        <v>2653</v>
      </c>
      <c r="G120" s="229" t="s">
        <v>33602</v>
      </c>
      <c r="H120" s="277" t="s">
        <v>590</v>
      </c>
      <c r="I120" s="277" t="s">
        <v>2180</v>
      </c>
      <c r="J120" s="277"/>
      <c r="K120" s="277" t="s">
        <v>212</v>
      </c>
      <c r="L120" s="224">
        <v>4</v>
      </c>
      <c r="M120" s="523">
        <v>4</v>
      </c>
      <c r="N120" s="523" t="s">
        <v>163</v>
      </c>
      <c r="O120" s="80"/>
      <c r="Q120" s="613"/>
    </row>
    <row r="121" spans="1:18" ht="409.5">
      <c r="A121" s="229" t="s">
        <v>2966</v>
      </c>
      <c r="B121" s="233" t="s">
        <v>1429</v>
      </c>
      <c r="C121" s="233" t="s">
        <v>2967</v>
      </c>
      <c r="D121" s="233" t="s">
        <v>252</v>
      </c>
      <c r="E121" s="233"/>
      <c r="F121" s="356" t="s">
        <v>234</v>
      </c>
      <c r="G121" s="229" t="s">
        <v>34555</v>
      </c>
      <c r="H121" s="277" t="s">
        <v>590</v>
      </c>
      <c r="I121" s="277" t="s">
        <v>1431</v>
      </c>
      <c r="J121" s="277"/>
      <c r="K121" s="277" t="s">
        <v>212</v>
      </c>
      <c r="L121" s="224">
        <v>4</v>
      </c>
      <c r="M121" s="523">
        <v>5</v>
      </c>
      <c r="N121" s="523" t="s">
        <v>163</v>
      </c>
      <c r="O121" s="80"/>
      <c r="R121" s="663"/>
    </row>
    <row r="122" spans="1:18" s="137" customFormat="1" ht="20">
      <c r="A122" s="229" t="s">
        <v>2968</v>
      </c>
      <c r="B122" s="223" t="s">
        <v>2186</v>
      </c>
      <c r="C122" s="223" t="s">
        <v>2969</v>
      </c>
      <c r="D122" s="223" t="s">
        <v>252</v>
      </c>
      <c r="E122" s="223"/>
      <c r="F122" s="222" t="s">
        <v>4315</v>
      </c>
      <c r="G122" s="228" t="s">
        <v>34527</v>
      </c>
      <c r="H122" s="249" t="s">
        <v>579</v>
      </c>
      <c r="I122" s="249" t="s">
        <v>2188</v>
      </c>
      <c r="J122" s="249"/>
      <c r="K122" s="277" t="s">
        <v>212</v>
      </c>
      <c r="L122" s="224">
        <v>4</v>
      </c>
      <c r="M122" s="523">
        <v>5</v>
      </c>
      <c r="N122" s="523" t="s">
        <v>163</v>
      </c>
      <c r="R122" s="568"/>
    </row>
    <row r="123" spans="1:18" s="137" customFormat="1" ht="20">
      <c r="A123" s="229" t="s">
        <v>2970</v>
      </c>
      <c r="B123" s="223" t="s">
        <v>2190</v>
      </c>
      <c r="C123" s="223" t="s">
        <v>2971</v>
      </c>
      <c r="D123" s="223" t="s">
        <v>252</v>
      </c>
      <c r="E123" s="223"/>
      <c r="F123" s="222" t="s">
        <v>4315</v>
      </c>
      <c r="G123" s="228" t="s">
        <v>34525</v>
      </c>
      <c r="H123" s="249" t="s">
        <v>579</v>
      </c>
      <c r="I123" s="249" t="s">
        <v>2188</v>
      </c>
      <c r="J123" s="249"/>
      <c r="K123" s="277" t="s">
        <v>212</v>
      </c>
      <c r="L123" s="224">
        <v>4</v>
      </c>
      <c r="M123" s="523">
        <v>5</v>
      </c>
      <c r="N123" s="523" t="s">
        <v>163</v>
      </c>
      <c r="R123" s="568"/>
    </row>
    <row r="124" spans="1:18" s="137" customFormat="1" ht="31.5" customHeight="1">
      <c r="A124" s="229" t="s">
        <v>2973</v>
      </c>
      <c r="B124" s="223" t="s">
        <v>2193</v>
      </c>
      <c r="C124" s="223" t="s">
        <v>2974</v>
      </c>
      <c r="D124" s="223" t="s">
        <v>252</v>
      </c>
      <c r="E124" s="223"/>
      <c r="F124" s="222" t="s">
        <v>4315</v>
      </c>
      <c r="G124" s="228" t="s">
        <v>34528</v>
      </c>
      <c r="H124" s="249" t="s">
        <v>579</v>
      </c>
      <c r="I124" s="249" t="s">
        <v>2188</v>
      </c>
      <c r="J124" s="249"/>
      <c r="K124" s="277" t="s">
        <v>212</v>
      </c>
      <c r="L124" s="224">
        <v>4</v>
      </c>
      <c r="M124" s="523">
        <v>5</v>
      </c>
      <c r="N124" s="523" t="s">
        <v>163</v>
      </c>
      <c r="R124" s="568"/>
    </row>
    <row r="125" spans="1:18" s="137" customFormat="1" ht="27.75" customHeight="1">
      <c r="A125" s="229" t="s">
        <v>2975</v>
      </c>
      <c r="B125" s="223" t="s">
        <v>2196</v>
      </c>
      <c r="C125" s="223" t="s">
        <v>2976</v>
      </c>
      <c r="D125" s="223" t="s">
        <v>252</v>
      </c>
      <c r="E125" s="223"/>
      <c r="F125" s="222" t="s">
        <v>4315</v>
      </c>
      <c r="G125" s="228" t="s">
        <v>34526</v>
      </c>
      <c r="H125" s="249" t="s">
        <v>579</v>
      </c>
      <c r="I125" s="249" t="s">
        <v>2188</v>
      </c>
      <c r="J125" s="249"/>
      <c r="K125" s="277" t="s">
        <v>212</v>
      </c>
      <c r="L125" s="224">
        <v>4</v>
      </c>
      <c r="M125" s="523">
        <v>5</v>
      </c>
      <c r="N125" s="523" t="s">
        <v>163</v>
      </c>
      <c r="R125" s="568"/>
    </row>
    <row r="126" spans="1:18" ht="20">
      <c r="A126" s="229" t="s">
        <v>2978</v>
      </c>
      <c r="B126" s="233" t="s">
        <v>2979</v>
      </c>
      <c r="C126" s="233" t="s">
        <v>2980</v>
      </c>
      <c r="D126" s="223" t="s">
        <v>619</v>
      </c>
      <c r="E126" s="223"/>
      <c r="F126" s="356" t="s">
        <v>358</v>
      </c>
      <c r="G126" s="229" t="s">
        <v>2981</v>
      </c>
      <c r="H126" s="277" t="s">
        <v>590</v>
      </c>
      <c r="I126" s="277"/>
      <c r="J126" s="277"/>
      <c r="K126" s="277" t="s">
        <v>212</v>
      </c>
      <c r="L126" s="224">
        <v>4</v>
      </c>
      <c r="M126" s="523">
        <v>5</v>
      </c>
      <c r="N126" s="523" t="s">
        <v>163</v>
      </c>
      <c r="O126" s="80"/>
    </row>
    <row r="127" spans="1:18" ht="31.5" customHeight="1">
      <c r="A127" s="229" t="s">
        <v>2982</v>
      </c>
      <c r="B127" s="233" t="s">
        <v>2983</v>
      </c>
      <c r="C127" s="233" t="s">
        <v>2984</v>
      </c>
      <c r="D127" s="223" t="s">
        <v>619</v>
      </c>
      <c r="E127" s="223"/>
      <c r="F127" s="356" t="s">
        <v>4315</v>
      </c>
      <c r="G127" s="229" t="s">
        <v>2985</v>
      </c>
      <c r="H127" s="277" t="s">
        <v>590</v>
      </c>
      <c r="I127" s="277" t="s">
        <v>2986</v>
      </c>
      <c r="J127" s="277"/>
      <c r="K127" s="277" t="s">
        <v>212</v>
      </c>
      <c r="L127" s="224">
        <v>4</v>
      </c>
      <c r="M127" s="523">
        <v>5</v>
      </c>
      <c r="N127" s="523" t="s">
        <v>163</v>
      </c>
      <c r="O127" s="80"/>
    </row>
    <row r="128" spans="1:18" ht="30">
      <c r="A128" s="229" t="s">
        <v>2990</v>
      </c>
      <c r="B128" s="233" t="s">
        <v>2254</v>
      </c>
      <c r="C128" s="233" t="s">
        <v>2991</v>
      </c>
      <c r="D128" s="233" t="s">
        <v>619</v>
      </c>
      <c r="E128" s="233"/>
      <c r="F128" s="356" t="s">
        <v>2992</v>
      </c>
      <c r="G128" s="229" t="s">
        <v>2993</v>
      </c>
      <c r="H128" s="277" t="s">
        <v>590</v>
      </c>
      <c r="I128" s="277" t="s">
        <v>2994</v>
      </c>
      <c r="J128" s="277"/>
      <c r="K128" s="277" t="s">
        <v>212</v>
      </c>
      <c r="L128" s="224">
        <v>4</v>
      </c>
      <c r="M128" s="523">
        <v>5</v>
      </c>
      <c r="N128" s="523" t="s">
        <v>163</v>
      </c>
      <c r="O128" s="80"/>
    </row>
    <row r="129" spans="1:17" ht="20">
      <c r="A129" s="229" t="s">
        <v>2995</v>
      </c>
      <c r="B129" s="233" t="s">
        <v>2260</v>
      </c>
      <c r="C129" s="233" t="s">
        <v>2996</v>
      </c>
      <c r="D129" s="233" t="s">
        <v>619</v>
      </c>
      <c r="E129" s="233"/>
      <c r="F129" s="356" t="s">
        <v>2992</v>
      </c>
      <c r="G129" s="229" t="s">
        <v>2997</v>
      </c>
      <c r="H129" s="277" t="s">
        <v>590</v>
      </c>
      <c r="I129" s="277" t="s">
        <v>2263</v>
      </c>
      <c r="J129" s="277"/>
      <c r="K129" s="277" t="s">
        <v>212</v>
      </c>
      <c r="L129" s="224">
        <v>4</v>
      </c>
      <c r="M129" s="523">
        <v>5</v>
      </c>
      <c r="N129" s="523" t="s">
        <v>163</v>
      </c>
      <c r="O129" s="80"/>
    </row>
    <row r="130" spans="1:17" ht="30">
      <c r="A130" s="229" t="s">
        <v>2998</v>
      </c>
      <c r="B130" s="233" t="s">
        <v>2999</v>
      </c>
      <c r="C130" s="233" t="s">
        <v>3000</v>
      </c>
      <c r="D130" s="233" t="s">
        <v>619</v>
      </c>
      <c r="E130" s="233"/>
      <c r="F130" s="356" t="s">
        <v>2992</v>
      </c>
      <c r="G130" s="229" t="s">
        <v>3001</v>
      </c>
      <c r="H130" s="277" t="s">
        <v>590</v>
      </c>
      <c r="I130" s="277" t="s">
        <v>3002</v>
      </c>
      <c r="J130" s="277"/>
      <c r="K130" s="277" t="s">
        <v>212</v>
      </c>
      <c r="L130" s="224">
        <v>4</v>
      </c>
      <c r="M130" s="523">
        <v>5</v>
      </c>
      <c r="N130" s="523" t="s">
        <v>163</v>
      </c>
      <c r="O130" s="80"/>
    </row>
    <row r="131" spans="1:17" ht="30">
      <c r="A131" s="229" t="s">
        <v>3003</v>
      </c>
      <c r="B131" s="233" t="s">
        <v>3004</v>
      </c>
      <c r="C131" s="233" t="s">
        <v>3005</v>
      </c>
      <c r="D131" s="233" t="s">
        <v>619</v>
      </c>
      <c r="E131" s="233"/>
      <c r="F131" s="356" t="s">
        <v>2992</v>
      </c>
      <c r="G131" s="229" t="s">
        <v>3006</v>
      </c>
      <c r="H131" s="277" t="s">
        <v>590</v>
      </c>
      <c r="I131" s="277" t="s">
        <v>3002</v>
      </c>
      <c r="J131" s="277"/>
      <c r="K131" s="277" t="s">
        <v>212</v>
      </c>
      <c r="L131" s="224">
        <v>4</v>
      </c>
      <c r="M131" s="523">
        <v>5</v>
      </c>
      <c r="N131" s="523" t="s">
        <v>163</v>
      </c>
      <c r="O131" s="80"/>
    </row>
    <row r="132" spans="1:17" ht="20">
      <c r="A132" s="229" t="s">
        <v>3007</v>
      </c>
      <c r="B132" s="233" t="s">
        <v>3008</v>
      </c>
      <c r="C132" s="233" t="s">
        <v>3009</v>
      </c>
      <c r="D132" s="233" t="s">
        <v>619</v>
      </c>
      <c r="E132" s="233"/>
      <c r="F132" s="356" t="s">
        <v>4315</v>
      </c>
      <c r="G132" s="229" t="s">
        <v>3010</v>
      </c>
      <c r="H132" s="277" t="s">
        <v>579</v>
      </c>
      <c r="I132" s="277" t="s">
        <v>2188</v>
      </c>
      <c r="J132" s="277"/>
      <c r="K132" s="277" t="s">
        <v>212</v>
      </c>
      <c r="L132" s="224">
        <v>4</v>
      </c>
      <c r="M132" s="523">
        <v>5</v>
      </c>
      <c r="N132" s="523" t="s">
        <v>163</v>
      </c>
      <c r="O132" s="80"/>
    </row>
    <row r="133" spans="1:17" ht="10.5">
      <c r="A133" s="229" t="s">
        <v>3011</v>
      </c>
      <c r="B133" s="233" t="s">
        <v>3012</v>
      </c>
      <c r="C133" s="233"/>
      <c r="D133" s="233" t="s">
        <v>619</v>
      </c>
      <c r="E133" s="233"/>
      <c r="F133" s="356" t="s">
        <v>481</v>
      </c>
      <c r="G133" s="229" t="s">
        <v>3013</v>
      </c>
      <c r="H133" s="277" t="s">
        <v>590</v>
      </c>
      <c r="I133" s="277"/>
      <c r="J133" s="277"/>
      <c r="K133" s="277" t="s">
        <v>212</v>
      </c>
      <c r="L133" s="224">
        <v>4</v>
      </c>
      <c r="M133" s="523">
        <v>5</v>
      </c>
      <c r="N133" s="523" t="s">
        <v>163</v>
      </c>
      <c r="O133" s="80"/>
    </row>
    <row r="134" spans="1:17" ht="10.5">
      <c r="A134" s="229" t="s">
        <v>3014</v>
      </c>
      <c r="B134" s="233" t="s">
        <v>3015</v>
      </c>
      <c r="C134" s="233"/>
      <c r="D134" s="233" t="s">
        <v>619</v>
      </c>
      <c r="E134" s="233"/>
      <c r="F134" s="356" t="s">
        <v>481</v>
      </c>
      <c r="G134" s="229" t="s">
        <v>3016</v>
      </c>
      <c r="H134" s="277" t="s">
        <v>665</v>
      </c>
      <c r="I134" s="277"/>
      <c r="J134" s="277"/>
      <c r="K134" s="277" t="s">
        <v>212</v>
      </c>
      <c r="L134" s="224">
        <v>4</v>
      </c>
      <c r="M134" s="523">
        <v>5</v>
      </c>
      <c r="N134" s="523" t="s">
        <v>163</v>
      </c>
      <c r="O134" s="80"/>
    </row>
    <row r="135" spans="1:17" ht="10.5">
      <c r="A135" s="229" t="s">
        <v>3017</v>
      </c>
      <c r="B135" s="233" t="s">
        <v>3018</v>
      </c>
      <c r="C135" s="233" t="s">
        <v>3019</v>
      </c>
      <c r="D135" s="233" t="s">
        <v>619</v>
      </c>
      <c r="E135" s="233"/>
      <c r="F135" s="356" t="s">
        <v>3020</v>
      </c>
      <c r="G135" s="229" t="s">
        <v>3021</v>
      </c>
      <c r="H135" s="277" t="s">
        <v>665</v>
      </c>
      <c r="I135" s="277"/>
      <c r="J135" s="277"/>
      <c r="K135" s="277" t="s">
        <v>212</v>
      </c>
      <c r="L135" s="224">
        <v>4</v>
      </c>
      <c r="M135" s="523">
        <v>5</v>
      </c>
      <c r="N135" s="523" t="s">
        <v>163</v>
      </c>
      <c r="O135" s="80"/>
    </row>
    <row r="136" spans="1:17" ht="10.5">
      <c r="A136" s="229" t="s">
        <v>3022</v>
      </c>
      <c r="B136" s="233" t="s">
        <v>3023</v>
      </c>
      <c r="C136" s="233"/>
      <c r="D136" s="233" t="s">
        <v>619</v>
      </c>
      <c r="E136" s="233"/>
      <c r="F136" s="356" t="s">
        <v>513</v>
      </c>
      <c r="G136" s="229" t="s">
        <v>3024</v>
      </c>
      <c r="H136" s="277" t="s">
        <v>665</v>
      </c>
      <c r="I136" s="277"/>
      <c r="J136" s="277"/>
      <c r="K136" s="277" t="s">
        <v>212</v>
      </c>
      <c r="L136" s="224">
        <v>4</v>
      </c>
      <c r="M136" s="523">
        <v>5</v>
      </c>
      <c r="N136" s="523" t="s">
        <v>163</v>
      </c>
      <c r="O136" s="80"/>
    </row>
    <row r="137" spans="1:17" ht="10.5">
      <c r="A137" s="229" t="s">
        <v>3025</v>
      </c>
      <c r="B137" s="233" t="s">
        <v>3026</v>
      </c>
      <c r="C137" s="233"/>
      <c r="D137" s="233" t="s">
        <v>619</v>
      </c>
      <c r="E137" s="233"/>
      <c r="F137" s="356" t="s">
        <v>513</v>
      </c>
      <c r="G137" s="229" t="s">
        <v>3027</v>
      </c>
      <c r="H137" s="277" t="s">
        <v>665</v>
      </c>
      <c r="I137" s="277"/>
      <c r="J137" s="277"/>
      <c r="K137" s="277" t="s">
        <v>212</v>
      </c>
      <c r="L137" s="224">
        <v>4</v>
      </c>
      <c r="M137" s="523">
        <v>5</v>
      </c>
      <c r="N137" s="523" t="s">
        <v>163</v>
      </c>
      <c r="O137" s="80"/>
    </row>
    <row r="138" spans="1:17" ht="10.5">
      <c r="A138" s="229" t="s">
        <v>3028</v>
      </c>
      <c r="B138" s="233" t="s">
        <v>3029</v>
      </c>
      <c r="C138" s="233" t="s">
        <v>3030</v>
      </c>
      <c r="D138" s="233" t="s">
        <v>619</v>
      </c>
      <c r="E138" s="233"/>
      <c r="F138" s="356" t="s">
        <v>234</v>
      </c>
      <c r="G138" s="229" t="s">
        <v>3031</v>
      </c>
      <c r="H138" s="277" t="s">
        <v>665</v>
      </c>
      <c r="I138" s="277"/>
      <c r="J138" s="277"/>
      <c r="K138" s="277" t="s">
        <v>212</v>
      </c>
      <c r="L138" s="224">
        <v>4</v>
      </c>
      <c r="M138" s="523">
        <v>5</v>
      </c>
      <c r="N138" s="523" t="s">
        <v>163</v>
      </c>
      <c r="O138" s="80"/>
    </row>
    <row r="139" spans="1:17" ht="10.5">
      <c r="A139" s="229" t="s">
        <v>3032</v>
      </c>
      <c r="B139" s="233" t="s">
        <v>3033</v>
      </c>
      <c r="C139" s="233" t="s">
        <v>3034</v>
      </c>
      <c r="D139" s="233" t="s">
        <v>619</v>
      </c>
      <c r="E139" s="233"/>
      <c r="F139" s="356" t="s">
        <v>3035</v>
      </c>
      <c r="G139" s="229" t="s">
        <v>3036</v>
      </c>
      <c r="H139" s="277" t="s">
        <v>665</v>
      </c>
      <c r="I139" s="277"/>
      <c r="J139" s="277"/>
      <c r="K139" s="277" t="s">
        <v>212</v>
      </c>
      <c r="L139" s="224">
        <v>4</v>
      </c>
      <c r="M139" s="523">
        <v>5</v>
      </c>
      <c r="N139" s="523" t="s">
        <v>163</v>
      </c>
      <c r="O139" s="80"/>
    </row>
    <row r="140" spans="1:17" ht="20">
      <c r="A140" s="229" t="s">
        <v>3037</v>
      </c>
      <c r="B140" s="233" t="s">
        <v>3038</v>
      </c>
      <c r="C140" s="233" t="s">
        <v>3039</v>
      </c>
      <c r="D140" s="233" t="s">
        <v>619</v>
      </c>
      <c r="E140" s="233"/>
      <c r="F140" s="356" t="s">
        <v>445</v>
      </c>
      <c r="G140" s="229" t="s">
        <v>3040</v>
      </c>
      <c r="H140" s="277" t="s">
        <v>579</v>
      </c>
      <c r="I140" s="277" t="s">
        <v>2188</v>
      </c>
      <c r="J140" s="277"/>
      <c r="K140" s="277" t="s">
        <v>212</v>
      </c>
      <c r="L140" s="224">
        <v>4</v>
      </c>
      <c r="M140" s="523">
        <v>5</v>
      </c>
      <c r="N140" s="523" t="s">
        <v>163</v>
      </c>
      <c r="O140" s="80"/>
    </row>
    <row r="141" spans="1:17" ht="20">
      <c r="A141" s="229" t="s">
        <v>3041</v>
      </c>
      <c r="B141" s="233" t="s">
        <v>3042</v>
      </c>
      <c r="C141" s="233" t="s">
        <v>3043</v>
      </c>
      <c r="D141" s="233" t="s">
        <v>619</v>
      </c>
      <c r="E141" s="233"/>
      <c r="F141" s="356" t="s">
        <v>445</v>
      </c>
      <c r="G141" s="229" t="s">
        <v>3044</v>
      </c>
      <c r="H141" s="277" t="s">
        <v>579</v>
      </c>
      <c r="I141" s="277" t="s">
        <v>2188</v>
      </c>
      <c r="J141" s="277"/>
      <c r="K141" s="277" t="s">
        <v>212</v>
      </c>
      <c r="L141" s="224">
        <v>4</v>
      </c>
      <c r="M141" s="523">
        <v>5</v>
      </c>
      <c r="N141" s="523" t="s">
        <v>163</v>
      </c>
      <c r="O141" s="80"/>
    </row>
    <row r="142" spans="1:17" ht="20">
      <c r="A142" s="229" t="s">
        <v>3045</v>
      </c>
      <c r="B142" s="233" t="s">
        <v>3046</v>
      </c>
      <c r="C142" s="233" t="s">
        <v>3047</v>
      </c>
      <c r="D142" s="233" t="s">
        <v>619</v>
      </c>
      <c r="E142" s="233"/>
      <c r="F142" s="356" t="s">
        <v>445</v>
      </c>
      <c r="G142" s="229" t="s">
        <v>3048</v>
      </c>
      <c r="H142" s="277" t="s">
        <v>579</v>
      </c>
      <c r="I142" s="277" t="s">
        <v>2188</v>
      </c>
      <c r="J142" s="277"/>
      <c r="K142" s="277" t="s">
        <v>212</v>
      </c>
      <c r="L142" s="224">
        <v>4</v>
      </c>
      <c r="M142" s="523">
        <v>5</v>
      </c>
      <c r="N142" s="523" t="s">
        <v>163</v>
      </c>
      <c r="O142" s="80"/>
    </row>
    <row r="143" spans="1:17" ht="20">
      <c r="A143" s="223" t="s">
        <v>3049</v>
      </c>
      <c r="B143" s="233" t="s">
        <v>3050</v>
      </c>
      <c r="C143" s="229" t="s">
        <v>3051</v>
      </c>
      <c r="D143" s="233" t="s">
        <v>619</v>
      </c>
      <c r="E143" s="233"/>
      <c r="F143" s="356" t="s">
        <v>294</v>
      </c>
      <c r="G143" s="229" t="s">
        <v>3052</v>
      </c>
      <c r="H143" s="277" t="s">
        <v>579</v>
      </c>
      <c r="I143" s="277" t="s">
        <v>2188</v>
      </c>
      <c r="J143" s="277"/>
      <c r="K143" s="277" t="s">
        <v>212</v>
      </c>
      <c r="L143" s="224">
        <v>4</v>
      </c>
      <c r="M143" s="523">
        <v>5</v>
      </c>
      <c r="N143" s="523" t="s">
        <v>163</v>
      </c>
      <c r="O143" s="80"/>
    </row>
    <row r="144" spans="1:17" ht="30">
      <c r="A144" s="233" t="s">
        <v>3053</v>
      </c>
      <c r="B144" s="233" t="s">
        <v>3054</v>
      </c>
      <c r="C144" s="233" t="s">
        <v>1397</v>
      </c>
      <c r="D144" s="233" t="s">
        <v>619</v>
      </c>
      <c r="E144" s="233"/>
      <c r="F144" s="356" t="s">
        <v>1434</v>
      </c>
      <c r="G144" s="228" t="s">
        <v>3055</v>
      </c>
      <c r="H144" s="277" t="s">
        <v>579</v>
      </c>
      <c r="I144" s="277" t="s">
        <v>2188</v>
      </c>
      <c r="J144" s="277"/>
      <c r="K144" s="277" t="s">
        <v>212</v>
      </c>
      <c r="L144" s="224">
        <v>4</v>
      </c>
      <c r="M144" s="523">
        <v>5</v>
      </c>
      <c r="N144" s="523" t="s">
        <v>163</v>
      </c>
      <c r="O144" s="80"/>
      <c r="Q144" s="613"/>
    </row>
    <row r="145" spans="1:17" ht="48" customHeight="1">
      <c r="A145" s="233" t="s">
        <v>3056</v>
      </c>
      <c r="B145" s="233" t="s">
        <v>3057</v>
      </c>
      <c r="C145" s="233" t="s">
        <v>1397</v>
      </c>
      <c r="D145" s="233" t="s">
        <v>619</v>
      </c>
      <c r="E145" s="233"/>
      <c r="F145" s="356" t="s">
        <v>1434</v>
      </c>
      <c r="G145" s="228" t="s">
        <v>3058</v>
      </c>
      <c r="H145" s="277" t="s">
        <v>579</v>
      </c>
      <c r="I145" s="277" t="s">
        <v>2188</v>
      </c>
      <c r="J145" s="277"/>
      <c r="K145" s="277" t="s">
        <v>212</v>
      </c>
      <c r="L145" s="224">
        <v>4</v>
      </c>
      <c r="M145" s="523">
        <v>5</v>
      </c>
      <c r="N145" s="523" t="s">
        <v>163</v>
      </c>
      <c r="O145" s="80"/>
      <c r="Q145" s="613"/>
    </row>
    <row r="146" spans="1:17" ht="20">
      <c r="A146" s="233" t="s">
        <v>3059</v>
      </c>
      <c r="B146" s="233" t="s">
        <v>3060</v>
      </c>
      <c r="C146" s="233" t="s">
        <v>1397</v>
      </c>
      <c r="D146" s="233" t="s">
        <v>619</v>
      </c>
      <c r="E146" s="233"/>
      <c r="F146" s="356" t="s">
        <v>1434</v>
      </c>
      <c r="G146" s="228" t="s">
        <v>3061</v>
      </c>
      <c r="H146" s="277" t="s">
        <v>579</v>
      </c>
      <c r="I146" s="277" t="s">
        <v>2188</v>
      </c>
      <c r="J146" s="277"/>
      <c r="K146" s="277" t="s">
        <v>212</v>
      </c>
      <c r="L146" s="224">
        <v>4</v>
      </c>
      <c r="M146" s="523">
        <v>5</v>
      </c>
      <c r="N146" s="523" t="s">
        <v>163</v>
      </c>
      <c r="O146" s="80"/>
      <c r="Q146" s="613"/>
    </row>
    <row r="147" spans="1:17" ht="20">
      <c r="A147" s="233" t="s">
        <v>3062</v>
      </c>
      <c r="B147" s="233" t="s">
        <v>3063</v>
      </c>
      <c r="C147" s="233" t="s">
        <v>1397</v>
      </c>
      <c r="D147" s="233" t="s">
        <v>619</v>
      </c>
      <c r="E147" s="233"/>
      <c r="F147" s="356" t="s">
        <v>1434</v>
      </c>
      <c r="G147" s="228" t="s">
        <v>3064</v>
      </c>
      <c r="H147" s="277" t="s">
        <v>579</v>
      </c>
      <c r="I147" s="277" t="s">
        <v>2188</v>
      </c>
      <c r="J147" s="277"/>
      <c r="K147" s="277" t="s">
        <v>212</v>
      </c>
      <c r="L147" s="224">
        <v>4</v>
      </c>
      <c r="M147" s="523">
        <v>5</v>
      </c>
      <c r="N147" s="523" t="s">
        <v>163</v>
      </c>
      <c r="O147" s="80"/>
      <c r="Q147" s="613"/>
    </row>
    <row r="148" spans="1:17" ht="20">
      <c r="A148" s="233" t="s">
        <v>3065</v>
      </c>
      <c r="B148" s="233" t="s">
        <v>3066</v>
      </c>
      <c r="C148" s="233" t="s">
        <v>1397</v>
      </c>
      <c r="D148" s="233" t="s">
        <v>619</v>
      </c>
      <c r="E148" s="233"/>
      <c r="F148" s="356" t="s">
        <v>1434</v>
      </c>
      <c r="G148" s="228" t="s">
        <v>3067</v>
      </c>
      <c r="H148" s="277" t="s">
        <v>579</v>
      </c>
      <c r="I148" s="277" t="s">
        <v>2188</v>
      </c>
      <c r="J148" s="277"/>
      <c r="K148" s="277" t="s">
        <v>212</v>
      </c>
      <c r="L148" s="224">
        <v>4</v>
      </c>
      <c r="M148" s="523">
        <v>5</v>
      </c>
      <c r="N148" s="523" t="s">
        <v>163</v>
      </c>
      <c r="O148" s="80"/>
      <c r="Q148" s="613"/>
    </row>
    <row r="149" spans="1:17" ht="20">
      <c r="A149" s="233" t="s">
        <v>3068</v>
      </c>
      <c r="B149" s="233" t="s">
        <v>3069</v>
      </c>
      <c r="C149" s="233" t="s">
        <v>1397</v>
      </c>
      <c r="D149" s="233" t="s">
        <v>619</v>
      </c>
      <c r="E149" s="233"/>
      <c r="F149" s="356" t="s">
        <v>1434</v>
      </c>
      <c r="G149" s="228" t="s">
        <v>3070</v>
      </c>
      <c r="H149" s="277" t="s">
        <v>579</v>
      </c>
      <c r="I149" s="277" t="s">
        <v>2188</v>
      </c>
      <c r="J149" s="277"/>
      <c r="K149" s="277" t="s">
        <v>212</v>
      </c>
      <c r="L149" s="224">
        <v>4</v>
      </c>
      <c r="M149" s="523">
        <v>5</v>
      </c>
      <c r="N149" s="523" t="s">
        <v>163</v>
      </c>
      <c r="O149" s="80"/>
      <c r="Q149" s="613"/>
    </row>
    <row r="150" spans="1:17" ht="220">
      <c r="A150" s="233" t="s">
        <v>3071</v>
      </c>
      <c r="B150" s="233" t="s">
        <v>3072</v>
      </c>
      <c r="C150" s="233" t="s">
        <v>1397</v>
      </c>
      <c r="D150" s="233" t="s">
        <v>619</v>
      </c>
      <c r="E150" s="233"/>
      <c r="F150" s="356" t="s">
        <v>473</v>
      </c>
      <c r="G150" s="228" t="s">
        <v>3073</v>
      </c>
      <c r="H150" s="249" t="s">
        <v>590</v>
      </c>
      <c r="I150" s="277" t="s">
        <v>32673</v>
      </c>
      <c r="J150" s="277"/>
      <c r="K150" s="277" t="s">
        <v>212</v>
      </c>
      <c r="L150" s="224">
        <v>4</v>
      </c>
      <c r="M150" s="523">
        <v>5</v>
      </c>
      <c r="N150" s="523" t="s">
        <v>163</v>
      </c>
      <c r="O150" s="80"/>
    </row>
    <row r="151" spans="1:17" ht="220">
      <c r="A151" s="233" t="s">
        <v>3074</v>
      </c>
      <c r="B151" s="233" t="s">
        <v>3075</v>
      </c>
      <c r="C151" s="233" t="s">
        <v>1397</v>
      </c>
      <c r="D151" s="233" t="s">
        <v>619</v>
      </c>
      <c r="E151" s="233"/>
      <c r="F151" s="356" t="s">
        <v>473</v>
      </c>
      <c r="G151" s="228" t="s">
        <v>3076</v>
      </c>
      <c r="H151" s="249" t="s">
        <v>590</v>
      </c>
      <c r="I151" s="277" t="s">
        <v>32674</v>
      </c>
      <c r="J151" s="277"/>
      <c r="K151" s="277" t="s">
        <v>212</v>
      </c>
      <c r="L151" s="224">
        <v>4</v>
      </c>
      <c r="M151" s="523">
        <v>5</v>
      </c>
      <c r="N151" s="523" t="s">
        <v>163</v>
      </c>
      <c r="O151" s="80"/>
    </row>
    <row r="152" spans="1:17" ht="220">
      <c r="A152" s="233" t="s">
        <v>3077</v>
      </c>
      <c r="B152" s="233" t="s">
        <v>3078</v>
      </c>
      <c r="C152" s="233" t="s">
        <v>1397</v>
      </c>
      <c r="D152" s="233" t="s">
        <v>619</v>
      </c>
      <c r="E152" s="233"/>
      <c r="F152" s="356" t="s">
        <v>473</v>
      </c>
      <c r="G152" s="228" t="s">
        <v>3079</v>
      </c>
      <c r="H152" s="249" t="s">
        <v>590</v>
      </c>
      <c r="I152" s="277" t="s">
        <v>32673</v>
      </c>
      <c r="J152" s="277"/>
      <c r="K152" s="277" t="s">
        <v>212</v>
      </c>
      <c r="L152" s="224">
        <v>4</v>
      </c>
      <c r="M152" s="523">
        <v>5</v>
      </c>
      <c r="N152" s="523" t="s">
        <v>163</v>
      </c>
      <c r="O152" s="80"/>
    </row>
    <row r="153" spans="1:17" ht="10.5">
      <c r="A153" s="233" t="s">
        <v>3080</v>
      </c>
      <c r="B153" s="233" t="s">
        <v>3081</v>
      </c>
      <c r="C153" s="233" t="s">
        <v>1397</v>
      </c>
      <c r="D153" s="233" t="s">
        <v>619</v>
      </c>
      <c r="E153" s="233"/>
      <c r="F153" s="356" t="s">
        <v>473</v>
      </c>
      <c r="G153" s="228" t="s">
        <v>3082</v>
      </c>
      <c r="H153" s="249" t="s">
        <v>665</v>
      </c>
      <c r="I153" s="277" t="s">
        <v>3083</v>
      </c>
      <c r="J153" s="277"/>
      <c r="K153" s="277" t="s">
        <v>212</v>
      </c>
      <c r="L153" s="224">
        <v>4</v>
      </c>
      <c r="M153" s="523">
        <v>5</v>
      </c>
      <c r="N153" s="523" t="s">
        <v>163</v>
      </c>
      <c r="O153" s="80"/>
    </row>
    <row r="154" spans="1:17" ht="10.5">
      <c r="A154" s="233" t="s">
        <v>3084</v>
      </c>
      <c r="B154" s="233" t="s">
        <v>3085</v>
      </c>
      <c r="C154" s="233" t="s">
        <v>1397</v>
      </c>
      <c r="D154" s="233" t="s">
        <v>619</v>
      </c>
      <c r="E154" s="233"/>
      <c r="F154" s="356" t="s">
        <v>473</v>
      </c>
      <c r="G154" s="228" t="s">
        <v>3086</v>
      </c>
      <c r="H154" s="249" t="s">
        <v>665</v>
      </c>
      <c r="I154" s="277" t="s">
        <v>3083</v>
      </c>
      <c r="J154" s="277"/>
      <c r="K154" s="277" t="s">
        <v>212</v>
      </c>
      <c r="L154" s="224">
        <v>4</v>
      </c>
      <c r="M154" s="523">
        <v>5</v>
      </c>
      <c r="N154" s="523" t="s">
        <v>163</v>
      </c>
      <c r="O154" s="80"/>
    </row>
    <row r="155" spans="1:17" ht="10.5">
      <c r="A155" s="233" t="s">
        <v>3087</v>
      </c>
      <c r="B155" s="233" t="s">
        <v>3088</v>
      </c>
      <c r="C155" s="233" t="s">
        <v>1397</v>
      </c>
      <c r="D155" s="233" t="s">
        <v>619</v>
      </c>
      <c r="E155" s="233"/>
      <c r="F155" s="356" t="s">
        <v>473</v>
      </c>
      <c r="G155" s="228" t="s">
        <v>3089</v>
      </c>
      <c r="H155" s="249" t="s">
        <v>665</v>
      </c>
      <c r="I155" s="277" t="s">
        <v>3083</v>
      </c>
      <c r="J155" s="277"/>
      <c r="K155" s="277" t="s">
        <v>212</v>
      </c>
      <c r="L155" s="224">
        <v>4</v>
      </c>
      <c r="M155" s="523">
        <v>5</v>
      </c>
      <c r="N155" s="523" t="s">
        <v>163</v>
      </c>
      <c r="O155" s="80"/>
    </row>
    <row r="156" spans="1:17" ht="10.5">
      <c r="A156" s="233" t="s">
        <v>34177</v>
      </c>
      <c r="B156" s="233" t="s">
        <v>34188</v>
      </c>
      <c r="C156" s="233" t="s">
        <v>1397</v>
      </c>
      <c r="D156" s="233" t="s">
        <v>619</v>
      </c>
      <c r="E156" s="233"/>
      <c r="F156" s="356" t="s">
        <v>3090</v>
      </c>
      <c r="G156" s="228" t="s">
        <v>3091</v>
      </c>
      <c r="H156" s="249" t="s">
        <v>665</v>
      </c>
      <c r="I156" s="277" t="s">
        <v>3092</v>
      </c>
      <c r="J156" s="277"/>
      <c r="K156" s="277" t="s">
        <v>212</v>
      </c>
      <c r="L156" s="224">
        <v>4</v>
      </c>
      <c r="M156" s="523">
        <v>5</v>
      </c>
      <c r="N156" s="523" t="s">
        <v>163</v>
      </c>
      <c r="O156" s="80"/>
      <c r="Q156" s="613"/>
    </row>
    <row r="157" spans="1:17" ht="10.5">
      <c r="A157" s="233" t="s">
        <v>34178</v>
      </c>
      <c r="B157" s="233" t="s">
        <v>34189</v>
      </c>
      <c r="C157" s="233" t="s">
        <v>1397</v>
      </c>
      <c r="D157" s="233" t="s">
        <v>619</v>
      </c>
      <c r="E157" s="233"/>
      <c r="F157" s="356" t="s">
        <v>3090</v>
      </c>
      <c r="G157" s="228" t="s">
        <v>3093</v>
      </c>
      <c r="H157" s="249" t="s">
        <v>665</v>
      </c>
      <c r="I157" s="277" t="s">
        <v>3092</v>
      </c>
      <c r="J157" s="277"/>
      <c r="K157" s="277" t="s">
        <v>212</v>
      </c>
      <c r="L157" s="224">
        <v>4</v>
      </c>
      <c r="M157" s="523">
        <v>5</v>
      </c>
      <c r="N157" s="523" t="s">
        <v>163</v>
      </c>
      <c r="O157" s="80"/>
      <c r="Q157" s="613"/>
    </row>
    <row r="158" spans="1:17" ht="10.5">
      <c r="A158" s="233" t="s">
        <v>34180</v>
      </c>
      <c r="B158" s="233" t="s">
        <v>34190</v>
      </c>
      <c r="C158" s="233" t="s">
        <v>1397</v>
      </c>
      <c r="D158" s="233" t="s">
        <v>619</v>
      </c>
      <c r="E158" s="233"/>
      <c r="F158" s="356" t="s">
        <v>3090</v>
      </c>
      <c r="G158" s="228" t="s">
        <v>3094</v>
      </c>
      <c r="H158" s="249" t="s">
        <v>665</v>
      </c>
      <c r="I158" s="277" t="s">
        <v>3092</v>
      </c>
      <c r="J158" s="277"/>
      <c r="K158" s="277" t="s">
        <v>212</v>
      </c>
      <c r="L158" s="224">
        <v>4</v>
      </c>
      <c r="M158" s="523">
        <v>5</v>
      </c>
      <c r="N158" s="523" t="s">
        <v>163</v>
      </c>
      <c r="O158" s="80"/>
      <c r="Q158" s="613"/>
    </row>
    <row r="159" spans="1:17" ht="10.5">
      <c r="A159" s="233" t="s">
        <v>34179</v>
      </c>
      <c r="B159" s="233" t="s">
        <v>34191</v>
      </c>
      <c r="C159" s="233" t="s">
        <v>1397</v>
      </c>
      <c r="D159" s="233" t="s">
        <v>619</v>
      </c>
      <c r="E159" s="233"/>
      <c r="F159" s="356" t="s">
        <v>3090</v>
      </c>
      <c r="G159" s="228" t="s">
        <v>3095</v>
      </c>
      <c r="H159" s="249" t="s">
        <v>665</v>
      </c>
      <c r="I159" s="277"/>
      <c r="J159" s="277"/>
      <c r="K159" s="277" t="s">
        <v>212</v>
      </c>
      <c r="L159" s="224">
        <v>4</v>
      </c>
      <c r="M159" s="523">
        <v>5</v>
      </c>
      <c r="N159" s="523" t="s">
        <v>163</v>
      </c>
      <c r="O159" s="80"/>
      <c r="Q159" s="613"/>
    </row>
    <row r="160" spans="1:17" ht="10.5">
      <c r="A160" s="233" t="s">
        <v>3096</v>
      </c>
      <c r="B160" s="233" t="s">
        <v>3097</v>
      </c>
      <c r="C160" s="233" t="s">
        <v>1397</v>
      </c>
      <c r="D160" s="233" t="s">
        <v>619</v>
      </c>
      <c r="E160" s="233"/>
      <c r="F160" s="356" t="s">
        <v>352</v>
      </c>
      <c r="G160" s="228" t="s">
        <v>3098</v>
      </c>
      <c r="H160" s="249" t="s">
        <v>590</v>
      </c>
      <c r="I160" s="277" t="s">
        <v>3099</v>
      </c>
      <c r="J160" s="277"/>
      <c r="K160" s="277" t="s">
        <v>212</v>
      </c>
      <c r="L160" s="224">
        <v>4</v>
      </c>
      <c r="M160" s="523">
        <v>5</v>
      </c>
      <c r="N160" s="523" t="s">
        <v>163</v>
      </c>
      <c r="O160" s="80"/>
    </row>
    <row r="161" spans="1:18" ht="10.5">
      <c r="A161" s="233" t="s">
        <v>3100</v>
      </c>
      <c r="B161" s="233" t="s">
        <v>3101</v>
      </c>
      <c r="C161" s="233" t="s">
        <v>1397</v>
      </c>
      <c r="D161" s="233" t="s">
        <v>619</v>
      </c>
      <c r="E161" s="233"/>
      <c r="F161" s="356" t="s">
        <v>352</v>
      </c>
      <c r="G161" s="228" t="s">
        <v>3102</v>
      </c>
      <c r="H161" s="249" t="s">
        <v>590</v>
      </c>
      <c r="I161" s="277" t="s">
        <v>3099</v>
      </c>
      <c r="J161" s="277"/>
      <c r="K161" s="277" t="s">
        <v>212</v>
      </c>
      <c r="L161" s="224">
        <v>4</v>
      </c>
      <c r="M161" s="523">
        <v>5</v>
      </c>
      <c r="N161" s="523" t="s">
        <v>163</v>
      </c>
      <c r="O161" s="80"/>
    </row>
    <row r="162" spans="1:18" ht="10.5">
      <c r="A162" s="233" t="s">
        <v>3103</v>
      </c>
      <c r="B162" s="233" t="s">
        <v>3104</v>
      </c>
      <c r="C162" s="233" t="s">
        <v>1397</v>
      </c>
      <c r="D162" s="233" t="s">
        <v>619</v>
      </c>
      <c r="E162" s="233"/>
      <c r="F162" s="356" t="s">
        <v>352</v>
      </c>
      <c r="G162" s="228" t="s">
        <v>3105</v>
      </c>
      <c r="H162" s="249" t="s">
        <v>590</v>
      </c>
      <c r="I162" s="277" t="s">
        <v>3099</v>
      </c>
      <c r="J162" s="277"/>
      <c r="K162" s="277" t="s">
        <v>212</v>
      </c>
      <c r="L162" s="224">
        <v>4</v>
      </c>
      <c r="M162" s="523">
        <v>5</v>
      </c>
      <c r="N162" s="523" t="s">
        <v>163</v>
      </c>
      <c r="O162" s="80"/>
    </row>
    <row r="163" spans="1:18" ht="10.5">
      <c r="A163" s="233" t="s">
        <v>3106</v>
      </c>
      <c r="B163" s="233" t="s">
        <v>3107</v>
      </c>
      <c r="C163" s="233" t="s">
        <v>1397</v>
      </c>
      <c r="D163" s="233" t="s">
        <v>619</v>
      </c>
      <c r="E163" s="233"/>
      <c r="F163" s="356" t="s">
        <v>470</v>
      </c>
      <c r="G163" s="228" t="s">
        <v>3082</v>
      </c>
      <c r="H163" s="249" t="s">
        <v>590</v>
      </c>
      <c r="I163" s="277" t="s">
        <v>3108</v>
      </c>
      <c r="J163" s="277"/>
      <c r="K163" s="277" t="s">
        <v>212</v>
      </c>
      <c r="L163" s="224">
        <v>4</v>
      </c>
      <c r="M163" s="523">
        <v>5</v>
      </c>
      <c r="N163" s="523" t="s">
        <v>163</v>
      </c>
      <c r="O163" s="80"/>
    </row>
    <row r="164" spans="1:18" ht="10.5">
      <c r="A164" s="233" t="s">
        <v>3109</v>
      </c>
      <c r="B164" s="233" t="s">
        <v>3110</v>
      </c>
      <c r="C164" s="233" t="s">
        <v>1397</v>
      </c>
      <c r="D164" s="233" t="s">
        <v>619</v>
      </c>
      <c r="E164" s="233"/>
      <c r="F164" s="356" t="s">
        <v>470</v>
      </c>
      <c r="G164" s="228" t="s">
        <v>3086</v>
      </c>
      <c r="H164" s="249" t="s">
        <v>590</v>
      </c>
      <c r="I164" s="277" t="s">
        <v>3108</v>
      </c>
      <c r="J164" s="277"/>
      <c r="K164" s="277" t="s">
        <v>212</v>
      </c>
      <c r="L164" s="224">
        <v>4</v>
      </c>
      <c r="M164" s="523">
        <v>5</v>
      </c>
      <c r="N164" s="523" t="s">
        <v>163</v>
      </c>
      <c r="O164" s="80"/>
    </row>
    <row r="165" spans="1:18" ht="10.5">
      <c r="A165" s="233" t="s">
        <v>3111</v>
      </c>
      <c r="B165" s="233" t="s">
        <v>3112</v>
      </c>
      <c r="C165" s="233" t="s">
        <v>1397</v>
      </c>
      <c r="D165" s="233" t="s">
        <v>619</v>
      </c>
      <c r="E165" s="233"/>
      <c r="F165" s="356" t="s">
        <v>470</v>
      </c>
      <c r="G165" s="228" t="s">
        <v>3089</v>
      </c>
      <c r="H165" s="249" t="s">
        <v>590</v>
      </c>
      <c r="I165" s="277" t="s">
        <v>3108</v>
      </c>
      <c r="J165" s="277"/>
      <c r="K165" s="277" t="s">
        <v>212</v>
      </c>
      <c r="L165" s="224">
        <v>4</v>
      </c>
      <c r="M165" s="523">
        <v>5</v>
      </c>
      <c r="N165" s="523" t="s">
        <v>163</v>
      </c>
      <c r="O165" s="80"/>
    </row>
    <row r="166" spans="1:18" ht="409.5">
      <c r="A166" s="233" t="s">
        <v>3113</v>
      </c>
      <c r="B166" s="233" t="s">
        <v>3114</v>
      </c>
      <c r="C166" s="233" t="s">
        <v>1397</v>
      </c>
      <c r="D166" s="233" t="s">
        <v>619</v>
      </c>
      <c r="E166" s="233"/>
      <c r="F166" s="356" t="s">
        <v>473</v>
      </c>
      <c r="G166" s="228" t="s">
        <v>3115</v>
      </c>
      <c r="H166" s="249" t="s">
        <v>590</v>
      </c>
      <c r="I166" s="277" t="s">
        <v>32675</v>
      </c>
      <c r="J166" s="277"/>
      <c r="K166" s="277" t="s">
        <v>212</v>
      </c>
      <c r="L166" s="224">
        <v>4</v>
      </c>
      <c r="M166" s="523">
        <v>5</v>
      </c>
      <c r="N166" s="523" t="s">
        <v>163</v>
      </c>
      <c r="O166" s="80"/>
    </row>
    <row r="167" spans="1:18" ht="409.5">
      <c r="A167" s="233" t="s">
        <v>3116</v>
      </c>
      <c r="B167" s="233" t="s">
        <v>3117</v>
      </c>
      <c r="C167" s="233" t="s">
        <v>1397</v>
      </c>
      <c r="D167" s="233" t="s">
        <v>619</v>
      </c>
      <c r="E167" s="233"/>
      <c r="F167" s="356" t="s">
        <v>473</v>
      </c>
      <c r="G167" s="228" t="s">
        <v>3118</v>
      </c>
      <c r="H167" s="249" t="s">
        <v>590</v>
      </c>
      <c r="I167" s="277" t="s">
        <v>32676</v>
      </c>
      <c r="J167" s="277"/>
      <c r="K167" s="277" t="s">
        <v>212</v>
      </c>
      <c r="L167" s="224">
        <v>4</v>
      </c>
      <c r="M167" s="523">
        <v>5</v>
      </c>
      <c r="N167" s="523" t="s">
        <v>163</v>
      </c>
      <c r="O167" s="80"/>
    </row>
    <row r="168" spans="1:18" ht="409.5">
      <c r="A168" s="233" t="s">
        <v>3119</v>
      </c>
      <c r="B168" s="233" t="s">
        <v>3120</v>
      </c>
      <c r="C168" s="233" t="s">
        <v>1397</v>
      </c>
      <c r="D168" s="233" t="s">
        <v>619</v>
      </c>
      <c r="E168" s="233"/>
      <c r="F168" s="356" t="s">
        <v>473</v>
      </c>
      <c r="G168" s="228" t="s">
        <v>3121</v>
      </c>
      <c r="H168" s="249" t="s">
        <v>590</v>
      </c>
      <c r="I168" s="277" t="s">
        <v>32677</v>
      </c>
      <c r="J168" s="277"/>
      <c r="K168" s="277" t="s">
        <v>212</v>
      </c>
      <c r="L168" s="224">
        <v>4</v>
      </c>
      <c r="M168" s="523">
        <v>5</v>
      </c>
      <c r="N168" s="523" t="s">
        <v>163</v>
      </c>
      <c r="O168" s="80"/>
    </row>
    <row r="169" spans="1:18" ht="409.5">
      <c r="A169" s="233" t="s">
        <v>3122</v>
      </c>
      <c r="B169" s="233" t="s">
        <v>3123</v>
      </c>
      <c r="C169" s="233" t="s">
        <v>1397</v>
      </c>
      <c r="D169" s="233" t="s">
        <v>619</v>
      </c>
      <c r="E169" s="233"/>
      <c r="F169" s="356" t="s">
        <v>473</v>
      </c>
      <c r="G169" s="228" t="s">
        <v>3124</v>
      </c>
      <c r="H169" s="249" t="s">
        <v>590</v>
      </c>
      <c r="I169" s="277" t="s">
        <v>32678</v>
      </c>
      <c r="J169" s="277"/>
      <c r="K169" s="277" t="s">
        <v>212</v>
      </c>
      <c r="L169" s="224">
        <v>4</v>
      </c>
      <c r="M169" s="523">
        <v>5</v>
      </c>
      <c r="N169" s="523" t="s">
        <v>163</v>
      </c>
      <c r="O169" s="80"/>
    </row>
    <row r="170" spans="1:18" ht="30">
      <c r="A170" s="229" t="s">
        <v>3125</v>
      </c>
      <c r="B170" s="228" t="s">
        <v>3126</v>
      </c>
      <c r="C170" s="233" t="s">
        <v>3127</v>
      </c>
      <c r="D170" s="233" t="s">
        <v>619</v>
      </c>
      <c r="E170" s="233"/>
      <c r="F170" s="356" t="s">
        <v>208</v>
      </c>
      <c r="G170" s="228" t="s">
        <v>34863</v>
      </c>
      <c r="H170" s="249" t="s">
        <v>579</v>
      </c>
      <c r="I170" s="277" t="s">
        <v>2188</v>
      </c>
      <c r="J170" s="277"/>
      <c r="K170" s="277" t="s">
        <v>212</v>
      </c>
      <c r="L170" s="224">
        <v>4</v>
      </c>
      <c r="M170" s="523">
        <v>5</v>
      </c>
      <c r="N170" s="523" t="s">
        <v>163</v>
      </c>
      <c r="O170" s="80"/>
      <c r="R170" s="663"/>
    </row>
    <row r="171" spans="1:18" ht="20">
      <c r="A171" s="229" t="s">
        <v>3128</v>
      </c>
      <c r="B171" s="228" t="s">
        <v>3129</v>
      </c>
      <c r="C171" s="233"/>
      <c r="D171" s="233" t="s">
        <v>619</v>
      </c>
      <c r="E171" s="233"/>
      <c r="F171" s="356" t="s">
        <v>1980</v>
      </c>
      <c r="G171" s="228" t="s">
        <v>34875</v>
      </c>
      <c r="H171" s="249" t="s">
        <v>579</v>
      </c>
      <c r="I171" s="277" t="s">
        <v>2188</v>
      </c>
      <c r="J171" s="277"/>
      <c r="K171" s="277" t="s">
        <v>212</v>
      </c>
      <c r="L171" s="224">
        <v>4</v>
      </c>
      <c r="M171" s="523">
        <v>5</v>
      </c>
      <c r="N171" s="523" t="s">
        <v>163</v>
      </c>
      <c r="O171" s="80"/>
      <c r="R171" s="663"/>
    </row>
    <row r="172" spans="1:18" ht="40">
      <c r="A172" s="229" t="s">
        <v>3130</v>
      </c>
      <c r="B172" s="228" t="s">
        <v>3131</v>
      </c>
      <c r="C172" s="233" t="s">
        <v>3132</v>
      </c>
      <c r="D172" s="233" t="s">
        <v>619</v>
      </c>
      <c r="E172" s="233"/>
      <c r="F172" s="356" t="s">
        <v>3133</v>
      </c>
      <c r="G172" s="228" t="s">
        <v>34876</v>
      </c>
      <c r="H172" s="249" t="s">
        <v>579</v>
      </c>
      <c r="I172" s="277" t="s">
        <v>2188</v>
      </c>
      <c r="J172" s="277"/>
      <c r="K172" s="277" t="s">
        <v>212</v>
      </c>
      <c r="L172" s="224">
        <v>4</v>
      </c>
      <c r="M172" s="523">
        <v>5</v>
      </c>
      <c r="N172" s="523" t="s">
        <v>163</v>
      </c>
      <c r="O172" s="80"/>
      <c r="R172" s="663"/>
    </row>
    <row r="173" spans="1:18" ht="30">
      <c r="A173" s="229" t="s">
        <v>3134</v>
      </c>
      <c r="B173" s="228" t="s">
        <v>3135</v>
      </c>
      <c r="C173" s="233"/>
      <c r="D173" s="233" t="s">
        <v>619</v>
      </c>
      <c r="E173" s="233"/>
      <c r="F173" s="356" t="s">
        <v>1980</v>
      </c>
      <c r="G173" s="228" t="s">
        <v>34877</v>
      </c>
      <c r="H173" s="249" t="s">
        <v>579</v>
      </c>
      <c r="I173" s="277" t="s">
        <v>2188</v>
      </c>
      <c r="J173" s="277"/>
      <c r="K173" s="277" t="s">
        <v>212</v>
      </c>
      <c r="L173" s="224">
        <v>4</v>
      </c>
      <c r="M173" s="523">
        <v>5</v>
      </c>
      <c r="N173" s="523" t="s">
        <v>163</v>
      </c>
      <c r="O173" s="80"/>
      <c r="R173" s="663"/>
    </row>
    <row r="174" spans="1:18" ht="40">
      <c r="A174" s="229" t="s">
        <v>3136</v>
      </c>
      <c r="B174" s="233" t="s">
        <v>3137</v>
      </c>
      <c r="C174" s="233" t="s">
        <v>3138</v>
      </c>
      <c r="D174" s="233" t="s">
        <v>619</v>
      </c>
      <c r="E174" s="233"/>
      <c r="F174" s="356" t="s">
        <v>3139</v>
      </c>
      <c r="G174" s="229" t="s">
        <v>34878</v>
      </c>
      <c r="H174" s="277" t="s">
        <v>579</v>
      </c>
      <c r="I174" s="277" t="s">
        <v>2188</v>
      </c>
      <c r="J174" s="277"/>
      <c r="K174" s="277" t="s">
        <v>212</v>
      </c>
      <c r="L174" s="224">
        <v>4</v>
      </c>
      <c r="M174" s="523">
        <v>5</v>
      </c>
      <c r="N174" s="523" t="s">
        <v>163</v>
      </c>
      <c r="O174" s="80"/>
      <c r="R174" s="663"/>
    </row>
    <row r="175" spans="1:18" ht="30">
      <c r="A175" s="229" t="s">
        <v>3140</v>
      </c>
      <c r="B175" s="233" t="s">
        <v>3141</v>
      </c>
      <c r="C175" s="233" t="s">
        <v>157</v>
      </c>
      <c r="D175" s="233" t="s">
        <v>619</v>
      </c>
      <c r="E175" s="233"/>
      <c r="F175" s="356" t="s">
        <v>3142</v>
      </c>
      <c r="G175" s="237" t="s">
        <v>34879</v>
      </c>
      <c r="H175" s="277" t="s">
        <v>579</v>
      </c>
      <c r="I175" s="277" t="s">
        <v>2188</v>
      </c>
      <c r="J175" s="277"/>
      <c r="K175" s="277" t="s">
        <v>212</v>
      </c>
      <c r="L175" s="224">
        <v>4</v>
      </c>
      <c r="M175" s="523">
        <v>5</v>
      </c>
      <c r="N175" s="523" t="s">
        <v>163</v>
      </c>
      <c r="O175" s="80"/>
      <c r="R175" s="663"/>
    </row>
    <row r="176" spans="1:18" ht="40">
      <c r="A176" s="229" t="s">
        <v>3143</v>
      </c>
      <c r="B176" s="233" t="s">
        <v>3144</v>
      </c>
      <c r="C176" s="233" t="s">
        <v>3145</v>
      </c>
      <c r="D176" s="233" t="s">
        <v>619</v>
      </c>
      <c r="E176" s="233"/>
      <c r="F176" s="356" t="s">
        <v>445</v>
      </c>
      <c r="G176" s="229" t="s">
        <v>34880</v>
      </c>
      <c r="H176" s="277" t="s">
        <v>579</v>
      </c>
      <c r="I176" s="277" t="s">
        <v>2188</v>
      </c>
      <c r="J176" s="277"/>
      <c r="K176" s="277" t="s">
        <v>212</v>
      </c>
      <c r="L176" s="224">
        <v>4</v>
      </c>
      <c r="M176" s="523">
        <v>5</v>
      </c>
      <c r="N176" s="523" t="s">
        <v>163</v>
      </c>
      <c r="O176" s="80"/>
      <c r="R176" s="663"/>
    </row>
    <row r="177" spans="1:18" ht="30">
      <c r="A177" s="229" t="s">
        <v>3146</v>
      </c>
      <c r="B177" s="233" t="s">
        <v>3147</v>
      </c>
      <c r="C177" s="233" t="s">
        <v>157</v>
      </c>
      <c r="D177" s="233" t="s">
        <v>619</v>
      </c>
      <c r="E177" s="233"/>
      <c r="F177" s="356" t="s">
        <v>1434</v>
      </c>
      <c r="G177" s="228" t="s">
        <v>34881</v>
      </c>
      <c r="H177" s="277" t="s">
        <v>579</v>
      </c>
      <c r="I177" s="277" t="s">
        <v>2188</v>
      </c>
      <c r="J177" s="277"/>
      <c r="K177" s="277" t="s">
        <v>212</v>
      </c>
      <c r="L177" s="224">
        <v>4</v>
      </c>
      <c r="M177" s="523">
        <v>5</v>
      </c>
      <c r="N177" s="523" t="s">
        <v>163</v>
      </c>
      <c r="O177" s="80"/>
      <c r="R177" s="663"/>
    </row>
    <row r="178" spans="1:18" ht="20">
      <c r="A178" s="229" t="s">
        <v>3148</v>
      </c>
      <c r="B178" s="233" t="s">
        <v>3149</v>
      </c>
      <c r="C178" s="233" t="s">
        <v>157</v>
      </c>
      <c r="D178" s="233" t="s">
        <v>619</v>
      </c>
      <c r="E178" s="233"/>
      <c r="F178" s="356" t="s">
        <v>943</v>
      </c>
      <c r="G178" s="228" t="s">
        <v>3150</v>
      </c>
      <c r="H178" s="277" t="s">
        <v>579</v>
      </c>
      <c r="I178" s="277" t="s">
        <v>2188</v>
      </c>
      <c r="J178" s="277"/>
      <c r="K178" s="277" t="s">
        <v>212</v>
      </c>
      <c r="L178" s="224">
        <v>4</v>
      </c>
      <c r="M178" s="523">
        <v>5</v>
      </c>
      <c r="N178" s="523" t="s">
        <v>163</v>
      </c>
      <c r="O178" s="80"/>
    </row>
    <row r="179" spans="1:18" ht="20">
      <c r="A179" s="229" t="s">
        <v>3151</v>
      </c>
      <c r="B179" s="233" t="s">
        <v>3152</v>
      </c>
      <c r="C179" s="233" t="s">
        <v>157</v>
      </c>
      <c r="D179" s="233" t="s">
        <v>619</v>
      </c>
      <c r="E179" s="233"/>
      <c r="F179" s="356" t="s">
        <v>1434</v>
      </c>
      <c r="G179" s="228" t="s">
        <v>3153</v>
      </c>
      <c r="H179" s="277" t="s">
        <v>579</v>
      </c>
      <c r="I179" s="277" t="s">
        <v>2188</v>
      </c>
      <c r="J179" s="277"/>
      <c r="K179" s="277" t="s">
        <v>212</v>
      </c>
      <c r="L179" s="224">
        <v>4</v>
      </c>
      <c r="M179" s="523">
        <v>5</v>
      </c>
      <c r="N179" s="523" t="s">
        <v>163</v>
      </c>
      <c r="O179" s="80"/>
    </row>
    <row r="180" spans="1:18" ht="20">
      <c r="A180" s="229" t="s">
        <v>3154</v>
      </c>
      <c r="B180" s="233" t="s">
        <v>3155</v>
      </c>
      <c r="C180" s="233" t="s">
        <v>157</v>
      </c>
      <c r="D180" s="233" t="s">
        <v>619</v>
      </c>
      <c r="E180" s="233"/>
      <c r="F180" s="356" t="s">
        <v>943</v>
      </c>
      <c r="G180" s="228" t="s">
        <v>3156</v>
      </c>
      <c r="H180" s="277" t="s">
        <v>579</v>
      </c>
      <c r="I180" s="277" t="s">
        <v>2188</v>
      </c>
      <c r="J180" s="277"/>
      <c r="K180" s="277" t="s">
        <v>212</v>
      </c>
      <c r="L180" s="224">
        <v>4</v>
      </c>
      <c r="M180" s="523">
        <v>5</v>
      </c>
      <c r="N180" s="523" t="s">
        <v>163</v>
      </c>
      <c r="O180" s="80"/>
    </row>
    <row r="181" spans="1:18" ht="20">
      <c r="A181" s="229" t="s">
        <v>3157</v>
      </c>
      <c r="B181" s="233" t="s">
        <v>3158</v>
      </c>
      <c r="C181" s="233"/>
      <c r="D181" s="233" t="s">
        <v>619</v>
      </c>
      <c r="E181" s="233"/>
      <c r="F181" s="356" t="s">
        <v>513</v>
      </c>
      <c r="G181" s="228" t="s">
        <v>3159</v>
      </c>
      <c r="H181" s="277" t="s">
        <v>579</v>
      </c>
      <c r="I181" s="277" t="s">
        <v>2188</v>
      </c>
      <c r="J181" s="277"/>
      <c r="K181" s="277" t="s">
        <v>212</v>
      </c>
      <c r="L181" s="224">
        <v>4</v>
      </c>
      <c r="M181" s="523">
        <v>5</v>
      </c>
      <c r="N181" s="523" t="s">
        <v>163</v>
      </c>
      <c r="O181" s="80"/>
    </row>
    <row r="182" spans="1:18" ht="20">
      <c r="A182" s="229" t="s">
        <v>3160</v>
      </c>
      <c r="B182" s="233" t="s">
        <v>3161</v>
      </c>
      <c r="C182" s="233"/>
      <c r="D182" s="233" t="s">
        <v>619</v>
      </c>
      <c r="E182" s="233"/>
      <c r="F182" s="356" t="s">
        <v>513</v>
      </c>
      <c r="G182" s="228" t="s">
        <v>3162</v>
      </c>
      <c r="H182" s="277" t="s">
        <v>579</v>
      </c>
      <c r="I182" s="277" t="s">
        <v>2188</v>
      </c>
      <c r="J182" s="277"/>
      <c r="K182" s="277" t="s">
        <v>212</v>
      </c>
      <c r="L182" s="224">
        <v>4</v>
      </c>
      <c r="M182" s="523">
        <v>5</v>
      </c>
      <c r="N182" s="523" t="s">
        <v>163</v>
      </c>
      <c r="O182" s="80"/>
    </row>
    <row r="183" spans="1:18" ht="20">
      <c r="A183" s="229" t="s">
        <v>3163</v>
      </c>
      <c r="B183" s="233" t="s">
        <v>3164</v>
      </c>
      <c r="C183" s="233" t="s">
        <v>157</v>
      </c>
      <c r="D183" s="233" t="s">
        <v>619</v>
      </c>
      <c r="E183" s="233"/>
      <c r="F183" s="356" t="s">
        <v>1434</v>
      </c>
      <c r="G183" s="228" t="s">
        <v>3165</v>
      </c>
      <c r="H183" s="277" t="s">
        <v>579</v>
      </c>
      <c r="I183" s="277" t="s">
        <v>2188</v>
      </c>
      <c r="J183" s="277"/>
      <c r="K183" s="277" t="s">
        <v>212</v>
      </c>
      <c r="L183" s="224">
        <v>4</v>
      </c>
      <c r="M183" s="523">
        <v>5</v>
      </c>
      <c r="N183" s="523" t="s">
        <v>163</v>
      </c>
      <c r="O183" s="80"/>
    </row>
    <row r="184" spans="1:18" ht="20">
      <c r="A184" s="229" t="s">
        <v>3166</v>
      </c>
      <c r="B184" s="233" t="s">
        <v>3167</v>
      </c>
      <c r="C184" s="233" t="s">
        <v>157</v>
      </c>
      <c r="D184" s="233" t="s">
        <v>619</v>
      </c>
      <c r="E184" s="233"/>
      <c r="F184" s="356" t="s">
        <v>513</v>
      </c>
      <c r="G184" s="228" t="s">
        <v>3168</v>
      </c>
      <c r="H184" s="277" t="s">
        <v>579</v>
      </c>
      <c r="I184" s="277" t="s">
        <v>2188</v>
      </c>
      <c r="J184" s="277"/>
      <c r="K184" s="277" t="s">
        <v>212</v>
      </c>
      <c r="L184" s="224">
        <v>4</v>
      </c>
      <c r="M184" s="523">
        <v>5</v>
      </c>
      <c r="N184" s="523" t="s">
        <v>163</v>
      </c>
      <c r="O184" s="80"/>
      <c r="Q184" s="613"/>
    </row>
    <row r="185" spans="1:18" ht="20">
      <c r="A185" s="229" t="s">
        <v>3169</v>
      </c>
      <c r="B185" s="233" t="s">
        <v>3170</v>
      </c>
      <c r="C185" s="233" t="s">
        <v>3171</v>
      </c>
      <c r="D185" s="233" t="s">
        <v>619</v>
      </c>
      <c r="E185" s="233"/>
      <c r="F185" s="356" t="s">
        <v>3172</v>
      </c>
      <c r="G185" s="229" t="s">
        <v>34864</v>
      </c>
      <c r="H185" s="277" t="s">
        <v>579</v>
      </c>
      <c r="I185" s="277" t="s">
        <v>2188</v>
      </c>
      <c r="J185" s="277"/>
      <c r="K185" s="277" t="s">
        <v>212</v>
      </c>
      <c r="L185" s="224">
        <v>4</v>
      </c>
      <c r="M185" s="523">
        <v>5</v>
      </c>
      <c r="N185" s="523" t="s">
        <v>163</v>
      </c>
      <c r="O185" s="80"/>
      <c r="R185" s="663"/>
    </row>
    <row r="186" spans="1:18" ht="20">
      <c r="A186" s="229" t="s">
        <v>3173</v>
      </c>
      <c r="B186" s="233" t="s">
        <v>3174</v>
      </c>
      <c r="C186" s="233" t="s">
        <v>157</v>
      </c>
      <c r="D186" s="233" t="s">
        <v>619</v>
      </c>
      <c r="E186" s="233"/>
      <c r="F186" s="356" t="s">
        <v>1434</v>
      </c>
      <c r="G186" s="524" t="s">
        <v>34865</v>
      </c>
      <c r="H186" s="277" t="s">
        <v>579</v>
      </c>
      <c r="I186" s="277" t="s">
        <v>2188</v>
      </c>
      <c r="J186" s="277"/>
      <c r="K186" s="277" t="s">
        <v>212</v>
      </c>
      <c r="L186" s="224">
        <v>4</v>
      </c>
      <c r="M186" s="523">
        <v>5</v>
      </c>
      <c r="N186" s="523" t="s">
        <v>163</v>
      </c>
      <c r="O186" s="80"/>
      <c r="Q186" s="613"/>
      <c r="R186" s="663"/>
    </row>
    <row r="187" spans="1:18" ht="20">
      <c r="A187" s="229" t="s">
        <v>3175</v>
      </c>
      <c r="B187" s="233" t="s">
        <v>3176</v>
      </c>
      <c r="C187" s="233"/>
      <c r="D187" s="233" t="s">
        <v>619</v>
      </c>
      <c r="E187" s="233"/>
      <c r="F187" s="356" t="s">
        <v>2693</v>
      </c>
      <c r="G187" s="228" t="s">
        <v>3177</v>
      </c>
      <c r="H187" s="277" t="s">
        <v>579</v>
      </c>
      <c r="I187" s="277" t="s">
        <v>2188</v>
      </c>
      <c r="J187" s="277"/>
      <c r="K187" s="277" t="s">
        <v>212</v>
      </c>
      <c r="L187" s="224">
        <v>4</v>
      </c>
      <c r="M187" s="523">
        <v>5</v>
      </c>
      <c r="N187" s="523" t="s">
        <v>163</v>
      </c>
      <c r="O187" s="80"/>
    </row>
    <row r="188" spans="1:18" ht="20">
      <c r="A188" s="229" t="s">
        <v>3178</v>
      </c>
      <c r="B188" s="233" t="s">
        <v>3179</v>
      </c>
      <c r="C188" s="233"/>
      <c r="D188" s="233" t="s">
        <v>619</v>
      </c>
      <c r="E188" s="233"/>
      <c r="F188" s="356" t="s">
        <v>2693</v>
      </c>
      <c r="G188" s="228" t="s">
        <v>3180</v>
      </c>
      <c r="H188" s="277" t="s">
        <v>579</v>
      </c>
      <c r="I188" s="277" t="s">
        <v>2188</v>
      </c>
      <c r="J188" s="277"/>
      <c r="K188" s="277" t="s">
        <v>212</v>
      </c>
      <c r="L188" s="224">
        <v>4</v>
      </c>
      <c r="M188" s="523">
        <v>5</v>
      </c>
      <c r="N188" s="523" t="s">
        <v>163</v>
      </c>
      <c r="O188" s="80"/>
    </row>
    <row r="189" spans="1:18" ht="20">
      <c r="A189" s="229" t="s">
        <v>3181</v>
      </c>
      <c r="B189" s="233" t="s">
        <v>3182</v>
      </c>
      <c r="C189" s="233"/>
      <c r="D189" s="233" t="s">
        <v>619</v>
      </c>
      <c r="E189" s="233"/>
      <c r="F189" s="356" t="s">
        <v>513</v>
      </c>
      <c r="G189" s="228" t="s">
        <v>34866</v>
      </c>
      <c r="H189" s="277" t="s">
        <v>579</v>
      </c>
      <c r="I189" s="277" t="s">
        <v>2188</v>
      </c>
      <c r="J189" s="277"/>
      <c r="K189" s="277" t="s">
        <v>212</v>
      </c>
      <c r="L189" s="224">
        <v>4</v>
      </c>
      <c r="M189" s="523">
        <v>5</v>
      </c>
      <c r="N189" s="523" t="s">
        <v>163</v>
      </c>
      <c r="O189" s="80"/>
      <c r="R189" s="663"/>
    </row>
    <row r="190" spans="1:18" ht="30">
      <c r="A190" s="229" t="s">
        <v>3183</v>
      </c>
      <c r="B190" s="233" t="s">
        <v>3184</v>
      </c>
      <c r="C190" s="233" t="s">
        <v>3185</v>
      </c>
      <c r="D190" s="233" t="s">
        <v>619</v>
      </c>
      <c r="E190" s="233"/>
      <c r="F190" s="356" t="s">
        <v>3139</v>
      </c>
      <c r="G190" s="229" t="s">
        <v>34867</v>
      </c>
      <c r="H190" s="277" t="s">
        <v>579</v>
      </c>
      <c r="I190" s="277" t="s">
        <v>2188</v>
      </c>
      <c r="J190" s="277"/>
      <c r="K190" s="277" t="s">
        <v>212</v>
      </c>
      <c r="L190" s="224">
        <v>4</v>
      </c>
      <c r="M190" s="523">
        <v>5</v>
      </c>
      <c r="N190" s="523" t="s">
        <v>163</v>
      </c>
      <c r="O190" s="80"/>
    </row>
    <row r="191" spans="1:18" ht="40">
      <c r="A191" s="525" t="s">
        <v>3186</v>
      </c>
      <c r="B191" s="338" t="s">
        <v>3187</v>
      </c>
      <c r="C191" s="233" t="s">
        <v>157</v>
      </c>
      <c r="D191" s="233" t="s">
        <v>619</v>
      </c>
      <c r="E191" s="233"/>
      <c r="F191" s="222" t="s">
        <v>3142</v>
      </c>
      <c r="G191" s="228" t="s">
        <v>3188</v>
      </c>
      <c r="H191" s="277" t="s">
        <v>579</v>
      </c>
      <c r="I191" s="277" t="s">
        <v>2188</v>
      </c>
      <c r="J191" s="277"/>
      <c r="K191" s="277" t="s">
        <v>212</v>
      </c>
      <c r="L191" s="224">
        <v>4</v>
      </c>
      <c r="M191" s="523">
        <v>5</v>
      </c>
      <c r="N191" s="523" t="s">
        <v>163</v>
      </c>
      <c r="O191" s="80"/>
    </row>
    <row r="192" spans="1:18" ht="30">
      <c r="A192" s="525" t="s">
        <v>3189</v>
      </c>
      <c r="B192" s="525" t="s">
        <v>3190</v>
      </c>
      <c r="C192" s="233" t="s">
        <v>157</v>
      </c>
      <c r="D192" s="233" t="s">
        <v>619</v>
      </c>
      <c r="E192" s="233"/>
      <c r="F192" s="222" t="s">
        <v>1392</v>
      </c>
      <c r="G192" s="228" t="s">
        <v>34868</v>
      </c>
      <c r="H192" s="277" t="s">
        <v>579</v>
      </c>
      <c r="I192" s="277" t="s">
        <v>2188</v>
      </c>
      <c r="J192" s="277"/>
      <c r="K192" s="277" t="s">
        <v>212</v>
      </c>
      <c r="L192" s="224">
        <v>4</v>
      </c>
      <c r="M192" s="523">
        <v>5</v>
      </c>
      <c r="N192" s="523" t="s">
        <v>163</v>
      </c>
      <c r="O192" s="80"/>
    </row>
    <row r="193" spans="1:18" ht="20">
      <c r="A193" s="525" t="s">
        <v>3191</v>
      </c>
      <c r="B193" s="525" t="s">
        <v>3192</v>
      </c>
      <c r="C193" s="233"/>
      <c r="D193" s="233" t="s">
        <v>619</v>
      </c>
      <c r="E193" s="233"/>
      <c r="F193" s="222" t="s">
        <v>1980</v>
      </c>
      <c r="G193" s="228" t="s">
        <v>34869</v>
      </c>
      <c r="H193" s="277" t="s">
        <v>579</v>
      </c>
      <c r="I193" s="277" t="s">
        <v>2188</v>
      </c>
      <c r="J193" s="277"/>
      <c r="K193" s="277" t="s">
        <v>212</v>
      </c>
      <c r="L193" s="224">
        <v>4</v>
      </c>
      <c r="M193" s="523">
        <v>5</v>
      </c>
      <c r="N193" s="523" t="s">
        <v>163</v>
      </c>
      <c r="O193" s="80"/>
      <c r="R193" s="663"/>
    </row>
    <row r="194" spans="1:18" ht="30">
      <c r="A194" s="525" t="s">
        <v>3193</v>
      </c>
      <c r="B194" s="525" t="s">
        <v>3194</v>
      </c>
      <c r="C194" s="233" t="s">
        <v>157</v>
      </c>
      <c r="D194" s="233" t="s">
        <v>619</v>
      </c>
      <c r="E194" s="233"/>
      <c r="F194" s="222" t="s">
        <v>3195</v>
      </c>
      <c r="G194" s="228" t="s">
        <v>34870</v>
      </c>
      <c r="H194" s="277" t="s">
        <v>579</v>
      </c>
      <c r="I194" s="277" t="s">
        <v>2188</v>
      </c>
      <c r="J194" s="277"/>
      <c r="K194" s="277" t="s">
        <v>212</v>
      </c>
      <c r="L194" s="224">
        <v>4</v>
      </c>
      <c r="M194" s="523">
        <v>5</v>
      </c>
      <c r="N194" s="523" t="s">
        <v>163</v>
      </c>
      <c r="O194" s="80"/>
      <c r="R194" s="663"/>
    </row>
    <row r="195" spans="1:18" ht="30">
      <c r="A195" s="525" t="s">
        <v>3196</v>
      </c>
      <c r="B195" s="525" t="s">
        <v>3197</v>
      </c>
      <c r="C195" s="233"/>
      <c r="D195" s="233" t="s">
        <v>619</v>
      </c>
      <c r="E195" s="233"/>
      <c r="F195" s="222" t="s">
        <v>1980</v>
      </c>
      <c r="G195" s="228" t="s">
        <v>34882</v>
      </c>
      <c r="H195" s="277" t="s">
        <v>579</v>
      </c>
      <c r="I195" s="277" t="s">
        <v>2188</v>
      </c>
      <c r="J195" s="277"/>
      <c r="K195" s="277" t="s">
        <v>212</v>
      </c>
      <c r="L195" s="224">
        <v>4</v>
      </c>
      <c r="M195" s="523">
        <v>5</v>
      </c>
      <c r="N195" s="523" t="s">
        <v>163</v>
      </c>
      <c r="O195" s="80"/>
      <c r="R195" s="663"/>
    </row>
    <row r="196" spans="1:18" ht="20">
      <c r="A196" s="229" t="s">
        <v>3198</v>
      </c>
      <c r="B196" s="233" t="s">
        <v>3199</v>
      </c>
      <c r="C196" s="233" t="s">
        <v>3200</v>
      </c>
      <c r="D196" s="233" t="s">
        <v>619</v>
      </c>
      <c r="E196" s="233"/>
      <c r="F196" s="356" t="s">
        <v>445</v>
      </c>
      <c r="G196" s="229" t="s">
        <v>34871</v>
      </c>
      <c r="H196" s="277" t="s">
        <v>579</v>
      </c>
      <c r="I196" s="277" t="s">
        <v>2188</v>
      </c>
      <c r="J196" s="277"/>
      <c r="K196" s="277" t="s">
        <v>212</v>
      </c>
      <c r="L196" s="224">
        <v>4</v>
      </c>
      <c r="M196" s="523">
        <v>5</v>
      </c>
      <c r="N196" s="523" t="s">
        <v>163</v>
      </c>
      <c r="O196" s="80"/>
      <c r="R196" s="663"/>
    </row>
    <row r="197" spans="1:18" ht="30">
      <c r="A197" s="229" t="s">
        <v>3201</v>
      </c>
      <c r="B197" s="233" t="s">
        <v>3202</v>
      </c>
      <c r="C197" s="233" t="s">
        <v>157</v>
      </c>
      <c r="D197" s="233" t="s">
        <v>619</v>
      </c>
      <c r="E197" s="233"/>
      <c r="F197" s="356" t="s">
        <v>1434</v>
      </c>
      <c r="G197" s="237" t="s">
        <v>34883</v>
      </c>
      <c r="H197" s="277" t="s">
        <v>579</v>
      </c>
      <c r="I197" s="277" t="s">
        <v>2188</v>
      </c>
      <c r="J197" s="277"/>
      <c r="K197" s="277" t="s">
        <v>212</v>
      </c>
      <c r="L197" s="224">
        <v>4</v>
      </c>
      <c r="M197" s="523">
        <v>5</v>
      </c>
      <c r="N197" s="523" t="s">
        <v>163</v>
      </c>
      <c r="O197" s="80"/>
      <c r="Q197" s="613"/>
      <c r="R197" s="663"/>
    </row>
    <row r="198" spans="1:18" ht="30">
      <c r="A198" s="229" t="s">
        <v>3203</v>
      </c>
      <c r="B198" s="233" t="s">
        <v>3204</v>
      </c>
      <c r="C198" s="233" t="s">
        <v>3205</v>
      </c>
      <c r="D198" s="233" t="s">
        <v>619</v>
      </c>
      <c r="E198" s="233"/>
      <c r="F198" s="356" t="s">
        <v>3172</v>
      </c>
      <c r="G198" s="229" t="s">
        <v>34872</v>
      </c>
      <c r="H198" s="277" t="s">
        <v>579</v>
      </c>
      <c r="I198" s="277" t="s">
        <v>2188</v>
      </c>
      <c r="J198" s="277"/>
      <c r="K198" s="277" t="s">
        <v>212</v>
      </c>
      <c r="L198" s="224">
        <v>4</v>
      </c>
      <c r="M198" s="523">
        <v>5</v>
      </c>
      <c r="N198" s="523" t="s">
        <v>163</v>
      </c>
      <c r="O198" s="80"/>
      <c r="R198" s="663"/>
    </row>
    <row r="199" spans="1:18" ht="30">
      <c r="A199" s="229" t="s">
        <v>3206</v>
      </c>
      <c r="B199" s="233" t="s">
        <v>3207</v>
      </c>
      <c r="C199" s="233" t="s">
        <v>157</v>
      </c>
      <c r="D199" s="233" t="s">
        <v>619</v>
      </c>
      <c r="E199" s="233"/>
      <c r="F199" s="356" t="s">
        <v>1434</v>
      </c>
      <c r="G199" s="524" t="s">
        <v>34884</v>
      </c>
      <c r="H199" s="277" t="s">
        <v>579</v>
      </c>
      <c r="I199" s="277" t="s">
        <v>2188</v>
      </c>
      <c r="J199" s="277"/>
      <c r="K199" s="277" t="s">
        <v>212</v>
      </c>
      <c r="L199" s="224">
        <v>4</v>
      </c>
      <c r="M199" s="523">
        <v>5</v>
      </c>
      <c r="N199" s="523" t="s">
        <v>163</v>
      </c>
      <c r="O199" s="80"/>
      <c r="Q199" s="613"/>
      <c r="R199" s="663"/>
    </row>
    <row r="200" spans="1:18" ht="20">
      <c r="A200" s="229" t="s">
        <v>3208</v>
      </c>
      <c r="B200" s="233" t="s">
        <v>3209</v>
      </c>
      <c r="C200" s="233" t="s">
        <v>157</v>
      </c>
      <c r="D200" s="233" t="s">
        <v>619</v>
      </c>
      <c r="E200" s="233"/>
      <c r="F200" s="356" t="s">
        <v>513</v>
      </c>
      <c r="G200" s="228" t="s">
        <v>34557</v>
      </c>
      <c r="H200" s="277" t="s">
        <v>579</v>
      </c>
      <c r="I200" s="277" t="s">
        <v>2188</v>
      </c>
      <c r="J200" s="277"/>
      <c r="K200" s="277" t="s">
        <v>212</v>
      </c>
      <c r="L200" s="224">
        <v>4</v>
      </c>
      <c r="M200" s="523">
        <v>5</v>
      </c>
      <c r="N200" s="523" t="s">
        <v>163</v>
      </c>
      <c r="O200" s="80"/>
      <c r="R200" s="663"/>
    </row>
    <row r="201" spans="1:18" ht="20">
      <c r="A201" s="229" t="s">
        <v>3211</v>
      </c>
      <c r="B201" s="233" t="s">
        <v>3212</v>
      </c>
      <c r="C201" s="233" t="s">
        <v>157</v>
      </c>
      <c r="D201" s="233" t="s">
        <v>619</v>
      </c>
      <c r="E201" s="233"/>
      <c r="F201" s="356" t="s">
        <v>473</v>
      </c>
      <c r="G201" s="228" t="s">
        <v>3213</v>
      </c>
      <c r="H201" s="277" t="s">
        <v>579</v>
      </c>
      <c r="I201" s="277" t="s">
        <v>2188</v>
      </c>
      <c r="J201" s="277"/>
      <c r="K201" s="277" t="s">
        <v>212</v>
      </c>
      <c r="L201" s="224">
        <v>4</v>
      </c>
      <c r="M201" s="523">
        <v>5</v>
      </c>
      <c r="N201" s="523" t="s">
        <v>163</v>
      </c>
      <c r="O201" s="80"/>
    </row>
    <row r="202" spans="1:18" ht="20">
      <c r="A202" s="229" t="s">
        <v>3214</v>
      </c>
      <c r="B202" s="233" t="s">
        <v>3215</v>
      </c>
      <c r="C202" s="233" t="s">
        <v>157</v>
      </c>
      <c r="D202" s="233" t="s">
        <v>619</v>
      </c>
      <c r="E202" s="233"/>
      <c r="F202" s="356" t="s">
        <v>473</v>
      </c>
      <c r="G202" s="228" t="s">
        <v>3216</v>
      </c>
      <c r="H202" s="277" t="s">
        <v>579</v>
      </c>
      <c r="I202" s="277" t="s">
        <v>2188</v>
      </c>
      <c r="J202" s="277"/>
      <c r="K202" s="277" t="s">
        <v>212</v>
      </c>
      <c r="L202" s="224">
        <v>4</v>
      </c>
      <c r="M202" s="523">
        <v>5</v>
      </c>
      <c r="N202" s="523" t="s">
        <v>163</v>
      </c>
      <c r="O202" s="80"/>
    </row>
    <row r="203" spans="1:18" ht="20">
      <c r="A203" s="229" t="s">
        <v>3217</v>
      </c>
      <c r="B203" s="233" t="s">
        <v>3218</v>
      </c>
      <c r="C203" s="233" t="s">
        <v>157</v>
      </c>
      <c r="D203" s="233" t="s">
        <v>619</v>
      </c>
      <c r="E203" s="233"/>
      <c r="F203" s="356" t="s">
        <v>473</v>
      </c>
      <c r="G203" s="228" t="s">
        <v>3219</v>
      </c>
      <c r="H203" s="277" t="s">
        <v>579</v>
      </c>
      <c r="I203" s="277" t="s">
        <v>2188</v>
      </c>
      <c r="J203" s="277"/>
      <c r="K203" s="277" t="s">
        <v>212</v>
      </c>
      <c r="L203" s="224">
        <v>4</v>
      </c>
      <c r="M203" s="523">
        <v>5</v>
      </c>
      <c r="N203" s="523" t="s">
        <v>163</v>
      </c>
      <c r="O203" s="80"/>
    </row>
    <row r="204" spans="1:18" ht="20">
      <c r="A204" s="229" t="s">
        <v>3220</v>
      </c>
      <c r="B204" s="233" t="s">
        <v>3221</v>
      </c>
      <c r="C204" s="233" t="s">
        <v>157</v>
      </c>
      <c r="D204" s="233" t="s">
        <v>619</v>
      </c>
      <c r="E204" s="233"/>
      <c r="F204" s="356" t="s">
        <v>473</v>
      </c>
      <c r="G204" s="228" t="s">
        <v>3222</v>
      </c>
      <c r="H204" s="277" t="s">
        <v>579</v>
      </c>
      <c r="I204" s="277" t="s">
        <v>2188</v>
      </c>
      <c r="J204" s="277"/>
      <c r="K204" s="277" t="s">
        <v>212</v>
      </c>
      <c r="L204" s="224">
        <v>4</v>
      </c>
      <c r="M204" s="523">
        <v>5</v>
      </c>
      <c r="N204" s="523" t="s">
        <v>163</v>
      </c>
      <c r="O204" s="80"/>
    </row>
    <row r="205" spans="1:18" ht="20">
      <c r="A205" s="229" t="s">
        <v>3223</v>
      </c>
      <c r="B205" s="233" t="s">
        <v>3224</v>
      </c>
      <c r="C205" s="233" t="s">
        <v>157</v>
      </c>
      <c r="D205" s="233" t="s">
        <v>619</v>
      </c>
      <c r="E205" s="233"/>
      <c r="F205" s="356" t="s">
        <v>473</v>
      </c>
      <c r="G205" s="228" t="s">
        <v>3225</v>
      </c>
      <c r="H205" s="277" t="s">
        <v>579</v>
      </c>
      <c r="I205" s="277" t="s">
        <v>2188</v>
      </c>
      <c r="J205" s="277"/>
      <c r="K205" s="277" t="s">
        <v>212</v>
      </c>
      <c r="L205" s="224">
        <v>4</v>
      </c>
      <c r="M205" s="523">
        <v>5</v>
      </c>
      <c r="N205" s="523" t="s">
        <v>163</v>
      </c>
      <c r="O205" s="80"/>
    </row>
    <row r="206" spans="1:18" ht="20">
      <c r="A206" s="229" t="s">
        <v>3226</v>
      </c>
      <c r="B206" s="233" t="s">
        <v>3227</v>
      </c>
      <c r="C206" s="233" t="s">
        <v>157</v>
      </c>
      <c r="D206" s="233" t="s">
        <v>619</v>
      </c>
      <c r="E206" s="233"/>
      <c r="F206" s="356" t="s">
        <v>473</v>
      </c>
      <c r="G206" s="228" t="s">
        <v>3228</v>
      </c>
      <c r="H206" s="277" t="s">
        <v>579</v>
      </c>
      <c r="I206" s="277" t="s">
        <v>2188</v>
      </c>
      <c r="J206" s="277"/>
      <c r="K206" s="277" t="s">
        <v>212</v>
      </c>
      <c r="L206" s="224">
        <v>4</v>
      </c>
      <c r="M206" s="523">
        <v>5</v>
      </c>
      <c r="N206" s="523" t="s">
        <v>163</v>
      </c>
      <c r="O206" s="80"/>
    </row>
    <row r="207" spans="1:18" ht="20">
      <c r="A207" s="229" t="s">
        <v>3229</v>
      </c>
      <c r="B207" s="233" t="s">
        <v>3230</v>
      </c>
      <c r="C207" s="233" t="s">
        <v>157</v>
      </c>
      <c r="D207" s="233" t="s">
        <v>619</v>
      </c>
      <c r="E207" s="233"/>
      <c r="F207" s="356" t="s">
        <v>473</v>
      </c>
      <c r="G207" s="228" t="s">
        <v>34558</v>
      </c>
      <c r="H207" s="277" t="s">
        <v>579</v>
      </c>
      <c r="I207" s="277" t="s">
        <v>2188</v>
      </c>
      <c r="J207" s="277"/>
      <c r="K207" s="277" t="s">
        <v>212</v>
      </c>
      <c r="L207" s="224">
        <v>4</v>
      </c>
      <c r="M207" s="523">
        <v>5</v>
      </c>
      <c r="N207" s="523" t="s">
        <v>163</v>
      </c>
      <c r="O207" s="80"/>
      <c r="R207" s="663"/>
    </row>
    <row r="208" spans="1:18" ht="20">
      <c r="A208" s="229" t="s">
        <v>3231</v>
      </c>
      <c r="B208" s="233" t="s">
        <v>3232</v>
      </c>
      <c r="C208" s="233" t="s">
        <v>157</v>
      </c>
      <c r="D208" s="233" t="s">
        <v>619</v>
      </c>
      <c r="E208" s="233"/>
      <c r="F208" s="356" t="s">
        <v>473</v>
      </c>
      <c r="G208" s="228" t="s">
        <v>34559</v>
      </c>
      <c r="H208" s="277" t="s">
        <v>579</v>
      </c>
      <c r="I208" s="277" t="s">
        <v>2188</v>
      </c>
      <c r="J208" s="277"/>
      <c r="K208" s="277" t="s">
        <v>212</v>
      </c>
      <c r="L208" s="224">
        <v>4</v>
      </c>
      <c r="M208" s="523">
        <v>5</v>
      </c>
      <c r="N208" s="523" t="s">
        <v>163</v>
      </c>
      <c r="O208" s="80"/>
      <c r="R208" s="663"/>
    </row>
    <row r="209" spans="1:18" ht="20">
      <c r="A209" s="229" t="s">
        <v>3233</v>
      </c>
      <c r="B209" s="233" t="s">
        <v>3234</v>
      </c>
      <c r="C209" s="233" t="s">
        <v>157</v>
      </c>
      <c r="D209" s="233" t="s">
        <v>619</v>
      </c>
      <c r="E209" s="233"/>
      <c r="F209" s="356" t="s">
        <v>473</v>
      </c>
      <c r="G209" s="228" t="s">
        <v>34560</v>
      </c>
      <c r="H209" s="277" t="s">
        <v>579</v>
      </c>
      <c r="I209" s="277" t="s">
        <v>2188</v>
      </c>
      <c r="J209" s="277"/>
      <c r="K209" s="277" t="s">
        <v>212</v>
      </c>
      <c r="L209" s="224">
        <v>4</v>
      </c>
      <c r="M209" s="523">
        <v>5</v>
      </c>
      <c r="N209" s="523" t="s">
        <v>163</v>
      </c>
      <c r="O209" s="80"/>
      <c r="R209" s="663"/>
    </row>
    <row r="210" spans="1:18" ht="20">
      <c r="A210" s="229" t="s">
        <v>3235</v>
      </c>
      <c r="B210" s="233" t="s">
        <v>3236</v>
      </c>
      <c r="C210" s="233" t="s">
        <v>157</v>
      </c>
      <c r="D210" s="233" t="s">
        <v>619</v>
      </c>
      <c r="E210" s="233"/>
      <c r="F210" s="356" t="s">
        <v>2036</v>
      </c>
      <c r="G210" s="228" t="s">
        <v>3237</v>
      </c>
      <c r="H210" s="277" t="s">
        <v>579</v>
      </c>
      <c r="I210" s="277" t="s">
        <v>3238</v>
      </c>
      <c r="J210" s="277"/>
      <c r="K210" s="277" t="s">
        <v>212</v>
      </c>
      <c r="L210" s="224">
        <v>4</v>
      </c>
      <c r="M210" s="523">
        <v>5</v>
      </c>
      <c r="N210" s="523" t="s">
        <v>163</v>
      </c>
      <c r="O210" s="80"/>
    </row>
    <row r="211" spans="1:18" ht="20">
      <c r="A211" s="229" t="s">
        <v>3239</v>
      </c>
      <c r="B211" s="233" t="s">
        <v>3240</v>
      </c>
      <c r="C211" s="233" t="s">
        <v>157</v>
      </c>
      <c r="D211" s="233" t="s">
        <v>619</v>
      </c>
      <c r="E211" s="233"/>
      <c r="F211" s="356" t="s">
        <v>2036</v>
      </c>
      <c r="G211" s="228" t="s">
        <v>3241</v>
      </c>
      <c r="H211" s="277" t="s">
        <v>579</v>
      </c>
      <c r="I211" s="277" t="s">
        <v>3238</v>
      </c>
      <c r="J211" s="277"/>
      <c r="K211" s="277" t="s">
        <v>212</v>
      </c>
      <c r="L211" s="224">
        <v>4</v>
      </c>
      <c r="M211" s="523">
        <v>5</v>
      </c>
      <c r="N211" s="523" t="s">
        <v>163</v>
      </c>
      <c r="O211" s="80"/>
    </row>
    <row r="212" spans="1:18" ht="20">
      <c r="A212" s="229" t="s">
        <v>3242</v>
      </c>
      <c r="B212" s="233" t="s">
        <v>3243</v>
      </c>
      <c r="C212" s="233" t="s">
        <v>157</v>
      </c>
      <c r="D212" s="233" t="s">
        <v>619</v>
      </c>
      <c r="E212" s="233"/>
      <c r="F212" s="356" t="s">
        <v>2036</v>
      </c>
      <c r="G212" s="228" t="s">
        <v>3244</v>
      </c>
      <c r="H212" s="277" t="s">
        <v>579</v>
      </c>
      <c r="I212" s="277" t="s">
        <v>3238</v>
      </c>
      <c r="J212" s="277"/>
      <c r="K212" s="277" t="s">
        <v>212</v>
      </c>
      <c r="L212" s="224">
        <v>4</v>
      </c>
      <c r="M212" s="523">
        <v>5</v>
      </c>
      <c r="N212" s="523" t="s">
        <v>163</v>
      </c>
      <c r="O212" s="80"/>
    </row>
    <row r="213" spans="1:18" ht="20">
      <c r="A213" s="229" t="s">
        <v>3245</v>
      </c>
      <c r="B213" s="233" t="s">
        <v>3246</v>
      </c>
      <c r="C213" s="233" t="s">
        <v>157</v>
      </c>
      <c r="D213" s="233" t="s">
        <v>619</v>
      </c>
      <c r="E213" s="233"/>
      <c r="F213" s="356" t="s">
        <v>2036</v>
      </c>
      <c r="G213" s="228" t="s">
        <v>3247</v>
      </c>
      <c r="H213" s="277" t="s">
        <v>579</v>
      </c>
      <c r="I213" s="277" t="s">
        <v>3238</v>
      </c>
      <c r="J213" s="277"/>
      <c r="K213" s="277" t="s">
        <v>212</v>
      </c>
      <c r="L213" s="224">
        <v>4</v>
      </c>
      <c r="M213" s="523">
        <v>5</v>
      </c>
      <c r="N213" s="523" t="s">
        <v>163</v>
      </c>
      <c r="O213" s="80"/>
    </row>
    <row r="214" spans="1:18" ht="20">
      <c r="A214" s="229" t="s">
        <v>3248</v>
      </c>
      <c r="B214" s="233" t="s">
        <v>3249</v>
      </c>
      <c r="C214" s="233" t="s">
        <v>157</v>
      </c>
      <c r="D214" s="233" t="s">
        <v>619</v>
      </c>
      <c r="E214" s="233"/>
      <c r="F214" s="356" t="s">
        <v>2036</v>
      </c>
      <c r="G214" s="228" t="s">
        <v>3250</v>
      </c>
      <c r="H214" s="277" t="s">
        <v>579</v>
      </c>
      <c r="I214" s="277" t="s">
        <v>3238</v>
      </c>
      <c r="J214" s="277"/>
      <c r="K214" s="277" t="s">
        <v>212</v>
      </c>
      <c r="L214" s="224">
        <v>4</v>
      </c>
      <c r="M214" s="523">
        <v>5</v>
      </c>
      <c r="N214" s="523" t="s">
        <v>163</v>
      </c>
      <c r="O214" s="80"/>
    </row>
    <row r="215" spans="1:18" ht="20">
      <c r="A215" s="229" t="s">
        <v>3251</v>
      </c>
      <c r="B215" s="233" t="s">
        <v>3252</v>
      </c>
      <c r="C215" s="233" t="s">
        <v>157</v>
      </c>
      <c r="D215" s="233" t="s">
        <v>619</v>
      </c>
      <c r="E215" s="233"/>
      <c r="F215" s="356" t="s">
        <v>2036</v>
      </c>
      <c r="G215" s="228" t="s">
        <v>3253</v>
      </c>
      <c r="H215" s="277" t="s">
        <v>579</v>
      </c>
      <c r="I215" s="277" t="s">
        <v>3238</v>
      </c>
      <c r="J215" s="277"/>
      <c r="K215" s="277" t="s">
        <v>212</v>
      </c>
      <c r="L215" s="224">
        <v>4</v>
      </c>
      <c r="M215" s="523">
        <v>5</v>
      </c>
      <c r="N215" s="523" t="s">
        <v>163</v>
      </c>
      <c r="O215" s="80"/>
    </row>
    <row r="216" spans="1:18" ht="30">
      <c r="A216" s="229" t="s">
        <v>3254</v>
      </c>
      <c r="B216" s="233" t="s">
        <v>3255</v>
      </c>
      <c r="C216" s="233" t="s">
        <v>157</v>
      </c>
      <c r="D216" s="233" t="s">
        <v>619</v>
      </c>
      <c r="E216" s="233"/>
      <c r="F216" s="356" t="s">
        <v>2036</v>
      </c>
      <c r="G216" s="228" t="s">
        <v>3256</v>
      </c>
      <c r="H216" s="277" t="s">
        <v>579</v>
      </c>
      <c r="I216" s="277" t="s">
        <v>3238</v>
      </c>
      <c r="J216" s="277"/>
      <c r="K216" s="277" t="s">
        <v>212</v>
      </c>
      <c r="L216" s="224">
        <v>4</v>
      </c>
      <c r="M216" s="523">
        <v>5</v>
      </c>
      <c r="N216" s="523" t="s">
        <v>163</v>
      </c>
      <c r="O216" s="80"/>
    </row>
    <row r="217" spans="1:18" ht="30">
      <c r="A217" s="229" t="s">
        <v>3257</v>
      </c>
      <c r="B217" s="233" t="s">
        <v>3258</v>
      </c>
      <c r="C217" s="233" t="s">
        <v>157</v>
      </c>
      <c r="D217" s="233" t="s">
        <v>619</v>
      </c>
      <c r="E217" s="233"/>
      <c r="F217" s="356" t="s">
        <v>2036</v>
      </c>
      <c r="G217" s="228" t="s">
        <v>3259</v>
      </c>
      <c r="H217" s="277" t="s">
        <v>579</v>
      </c>
      <c r="I217" s="277" t="s">
        <v>3238</v>
      </c>
      <c r="J217" s="277"/>
      <c r="K217" s="277" t="s">
        <v>212</v>
      </c>
      <c r="L217" s="224">
        <v>4</v>
      </c>
      <c r="M217" s="523">
        <v>5</v>
      </c>
      <c r="N217" s="523" t="s">
        <v>163</v>
      </c>
      <c r="O217" s="80"/>
    </row>
    <row r="218" spans="1:18" ht="20">
      <c r="A218" s="229" t="s">
        <v>3260</v>
      </c>
      <c r="B218" s="233" t="s">
        <v>3261</v>
      </c>
      <c r="C218" s="233" t="s">
        <v>157</v>
      </c>
      <c r="D218" s="233" t="s">
        <v>619</v>
      </c>
      <c r="E218" s="233"/>
      <c r="F218" s="356" t="s">
        <v>2036</v>
      </c>
      <c r="G218" s="228" t="s">
        <v>3262</v>
      </c>
      <c r="H218" s="277" t="s">
        <v>579</v>
      </c>
      <c r="I218" s="277" t="s">
        <v>3238</v>
      </c>
      <c r="J218" s="277"/>
      <c r="K218" s="277" t="s">
        <v>212</v>
      </c>
      <c r="L218" s="224">
        <v>4</v>
      </c>
      <c r="M218" s="523">
        <v>5</v>
      </c>
      <c r="N218" s="523" t="s">
        <v>163</v>
      </c>
      <c r="O218" s="80"/>
    </row>
    <row r="219" spans="1:18" ht="20">
      <c r="A219" s="229" t="s">
        <v>3263</v>
      </c>
      <c r="B219" s="233" t="s">
        <v>3264</v>
      </c>
      <c r="C219" s="233" t="s">
        <v>157</v>
      </c>
      <c r="D219" s="233" t="s">
        <v>619</v>
      </c>
      <c r="E219" s="233"/>
      <c r="F219" s="356" t="s">
        <v>2036</v>
      </c>
      <c r="G219" s="228" t="s">
        <v>3265</v>
      </c>
      <c r="H219" s="277" t="s">
        <v>579</v>
      </c>
      <c r="I219" s="277" t="s">
        <v>3238</v>
      </c>
      <c r="J219" s="277"/>
      <c r="K219" s="277" t="s">
        <v>212</v>
      </c>
      <c r="L219" s="224">
        <v>4</v>
      </c>
      <c r="M219" s="523">
        <v>5</v>
      </c>
      <c r="N219" s="523" t="s">
        <v>163</v>
      </c>
      <c r="O219" s="80"/>
    </row>
    <row r="220" spans="1:18" ht="20">
      <c r="A220" s="229" t="s">
        <v>3266</v>
      </c>
      <c r="B220" s="233" t="s">
        <v>3267</v>
      </c>
      <c r="C220" s="233" t="s">
        <v>157</v>
      </c>
      <c r="D220" s="233" t="s">
        <v>619</v>
      </c>
      <c r="E220" s="233"/>
      <c r="F220" s="356" t="s">
        <v>2036</v>
      </c>
      <c r="G220" s="228" t="s">
        <v>3268</v>
      </c>
      <c r="H220" s="228" t="s">
        <v>665</v>
      </c>
      <c r="I220" s="277" t="s">
        <v>3269</v>
      </c>
      <c r="J220" s="277"/>
      <c r="K220" s="277" t="s">
        <v>212</v>
      </c>
      <c r="L220" s="224">
        <v>4</v>
      </c>
      <c r="M220" s="523">
        <v>5</v>
      </c>
      <c r="N220" s="523" t="s">
        <v>163</v>
      </c>
      <c r="O220" s="80"/>
    </row>
    <row r="221" spans="1:18" ht="20">
      <c r="A221" s="229" t="s">
        <v>3270</v>
      </c>
      <c r="B221" s="233" t="s">
        <v>3271</v>
      </c>
      <c r="C221" s="233" t="s">
        <v>157</v>
      </c>
      <c r="D221" s="233" t="s">
        <v>619</v>
      </c>
      <c r="E221" s="233"/>
      <c r="F221" s="356" t="s">
        <v>2036</v>
      </c>
      <c r="G221" s="228" t="s">
        <v>3272</v>
      </c>
      <c r="H221" s="228" t="s">
        <v>665</v>
      </c>
      <c r="I221" s="277" t="s">
        <v>3269</v>
      </c>
      <c r="J221" s="277"/>
      <c r="K221" s="277" t="s">
        <v>212</v>
      </c>
      <c r="L221" s="224">
        <v>4</v>
      </c>
      <c r="M221" s="523">
        <v>5</v>
      </c>
      <c r="N221" s="523" t="s">
        <v>163</v>
      </c>
      <c r="O221" s="80"/>
    </row>
    <row r="222" spans="1:18" ht="30">
      <c r="A222" s="229" t="s">
        <v>3273</v>
      </c>
      <c r="B222" s="233" t="s">
        <v>3274</v>
      </c>
      <c r="C222" s="233" t="s">
        <v>157</v>
      </c>
      <c r="D222" s="233" t="s">
        <v>619</v>
      </c>
      <c r="E222" s="233"/>
      <c r="F222" s="356" t="s">
        <v>2036</v>
      </c>
      <c r="G222" s="228" t="s">
        <v>3275</v>
      </c>
      <c r="H222" s="228" t="s">
        <v>665</v>
      </c>
      <c r="I222" s="277"/>
      <c r="J222" s="277"/>
      <c r="K222" s="277" t="s">
        <v>212</v>
      </c>
      <c r="L222" s="224">
        <v>4</v>
      </c>
      <c r="M222" s="523">
        <v>5</v>
      </c>
      <c r="N222" s="523" t="s">
        <v>163</v>
      </c>
      <c r="O222" s="80"/>
    </row>
    <row r="223" spans="1:18" ht="30">
      <c r="A223" s="229" t="s">
        <v>3276</v>
      </c>
      <c r="B223" s="233" t="s">
        <v>3277</v>
      </c>
      <c r="C223" s="233" t="s">
        <v>157</v>
      </c>
      <c r="D223" s="233" t="s">
        <v>619</v>
      </c>
      <c r="E223" s="233"/>
      <c r="F223" s="356" t="s">
        <v>2036</v>
      </c>
      <c r="G223" s="228" t="s">
        <v>3278</v>
      </c>
      <c r="H223" s="228" t="s">
        <v>665</v>
      </c>
      <c r="I223" s="277"/>
      <c r="J223" s="277"/>
      <c r="K223" s="277" t="s">
        <v>212</v>
      </c>
      <c r="L223" s="224">
        <v>4</v>
      </c>
      <c r="M223" s="523">
        <v>5</v>
      </c>
      <c r="N223" s="523" t="s">
        <v>163</v>
      </c>
      <c r="O223" s="80"/>
    </row>
    <row r="224" spans="1:18" ht="30">
      <c r="A224" s="229" t="s">
        <v>3279</v>
      </c>
      <c r="B224" s="233" t="s">
        <v>3280</v>
      </c>
      <c r="C224" s="233" t="s">
        <v>157</v>
      </c>
      <c r="D224" s="233" t="s">
        <v>619</v>
      </c>
      <c r="E224" s="233"/>
      <c r="F224" s="356" t="s">
        <v>2036</v>
      </c>
      <c r="G224" s="228" t="s">
        <v>3281</v>
      </c>
      <c r="H224" s="228" t="s">
        <v>665</v>
      </c>
      <c r="I224" s="277"/>
      <c r="J224" s="277"/>
      <c r="K224" s="277" t="s">
        <v>212</v>
      </c>
      <c r="L224" s="224">
        <v>4</v>
      </c>
      <c r="M224" s="523">
        <v>5</v>
      </c>
      <c r="N224" s="523" t="s">
        <v>163</v>
      </c>
      <c r="O224" s="80"/>
    </row>
    <row r="225" spans="1:15" ht="20">
      <c r="A225" s="229" t="s">
        <v>3282</v>
      </c>
      <c r="B225" s="233" t="s">
        <v>3283</v>
      </c>
      <c r="C225" s="233" t="s">
        <v>157</v>
      </c>
      <c r="D225" s="233" t="s">
        <v>619</v>
      </c>
      <c r="E225" s="233"/>
      <c r="F225" s="356" t="s">
        <v>2036</v>
      </c>
      <c r="G225" s="228" t="s">
        <v>3284</v>
      </c>
      <c r="H225" s="228" t="s">
        <v>665</v>
      </c>
      <c r="I225" s="277"/>
      <c r="J225" s="277"/>
      <c r="K225" s="277" t="s">
        <v>212</v>
      </c>
      <c r="L225" s="224">
        <v>4</v>
      </c>
      <c r="M225" s="523">
        <v>5</v>
      </c>
      <c r="N225" s="523" t="s">
        <v>163</v>
      </c>
      <c r="O225" s="80"/>
    </row>
    <row r="226" spans="1:15" ht="30">
      <c r="A226" s="229" t="s">
        <v>3285</v>
      </c>
      <c r="B226" s="233" t="s">
        <v>3286</v>
      </c>
      <c r="C226" s="233" t="s">
        <v>157</v>
      </c>
      <c r="D226" s="233" t="s">
        <v>619</v>
      </c>
      <c r="E226" s="233"/>
      <c r="F226" s="356" t="s">
        <v>2036</v>
      </c>
      <c r="G226" s="228" t="s">
        <v>3287</v>
      </c>
      <c r="H226" s="228" t="s">
        <v>665</v>
      </c>
      <c r="I226" s="277"/>
      <c r="J226" s="277"/>
      <c r="K226" s="277" t="s">
        <v>212</v>
      </c>
      <c r="L226" s="224">
        <v>4</v>
      </c>
      <c r="M226" s="523">
        <v>5</v>
      </c>
      <c r="N226" s="523" t="s">
        <v>163</v>
      </c>
      <c r="O226" s="80"/>
    </row>
    <row r="227" spans="1:15" ht="30">
      <c r="A227" s="229" t="s">
        <v>3288</v>
      </c>
      <c r="B227" s="233" t="s">
        <v>3289</v>
      </c>
      <c r="C227" s="233" t="s">
        <v>157</v>
      </c>
      <c r="D227" s="233" t="s">
        <v>619</v>
      </c>
      <c r="E227" s="233"/>
      <c r="F227" s="356" t="s">
        <v>2036</v>
      </c>
      <c r="G227" s="228" t="s">
        <v>3290</v>
      </c>
      <c r="H227" s="228" t="s">
        <v>665</v>
      </c>
      <c r="I227" s="277"/>
      <c r="J227" s="277"/>
      <c r="K227" s="277" t="s">
        <v>212</v>
      </c>
      <c r="L227" s="224">
        <v>4</v>
      </c>
      <c r="M227" s="523">
        <v>5</v>
      </c>
      <c r="N227" s="523" t="s">
        <v>163</v>
      </c>
      <c r="O227" s="80"/>
    </row>
    <row r="228" spans="1:15" ht="20">
      <c r="A228" s="229" t="s">
        <v>3291</v>
      </c>
      <c r="B228" s="233" t="s">
        <v>3292</v>
      </c>
      <c r="C228" s="233"/>
      <c r="D228" s="233" t="s">
        <v>619</v>
      </c>
      <c r="E228" s="233"/>
      <c r="F228" s="356" t="s">
        <v>3293</v>
      </c>
      <c r="G228" s="228" t="s">
        <v>3294</v>
      </c>
      <c r="H228" s="228" t="s">
        <v>579</v>
      </c>
      <c r="I228" s="277" t="s">
        <v>2188</v>
      </c>
      <c r="J228" s="277"/>
      <c r="K228" s="277" t="s">
        <v>212</v>
      </c>
      <c r="L228" s="224">
        <v>4</v>
      </c>
      <c r="M228" s="523">
        <v>5</v>
      </c>
      <c r="N228" s="523" t="s">
        <v>163</v>
      </c>
      <c r="O228" s="80"/>
    </row>
    <row r="229" spans="1:15" ht="20">
      <c r="A229" s="229" t="s">
        <v>3295</v>
      </c>
      <c r="B229" s="233" t="s">
        <v>3296</v>
      </c>
      <c r="C229" s="233"/>
      <c r="D229" s="233" t="s">
        <v>619</v>
      </c>
      <c r="E229" s="233"/>
      <c r="F229" s="356" t="s">
        <v>3293</v>
      </c>
      <c r="G229" s="228" t="s">
        <v>3297</v>
      </c>
      <c r="H229" s="228" t="s">
        <v>579</v>
      </c>
      <c r="I229" s="277" t="s">
        <v>2188</v>
      </c>
      <c r="J229" s="277"/>
      <c r="K229" s="277" t="s">
        <v>212</v>
      </c>
      <c r="L229" s="224">
        <v>4</v>
      </c>
      <c r="M229" s="523">
        <v>5</v>
      </c>
      <c r="N229" s="523" t="s">
        <v>163</v>
      </c>
      <c r="O229" s="80"/>
    </row>
    <row r="230" spans="1:15" ht="10.5">
      <c r="A230" s="229" t="s">
        <v>3298</v>
      </c>
      <c r="B230" s="233" t="s">
        <v>3299</v>
      </c>
      <c r="C230" s="233"/>
      <c r="D230" s="233" t="s">
        <v>619</v>
      </c>
      <c r="E230" s="233"/>
      <c r="F230" s="356" t="s">
        <v>3300</v>
      </c>
      <c r="G230" s="228" t="s">
        <v>3301</v>
      </c>
      <c r="H230" s="249" t="s">
        <v>590</v>
      </c>
      <c r="I230" s="277" t="s">
        <v>3302</v>
      </c>
      <c r="J230" s="277"/>
      <c r="K230" s="277" t="s">
        <v>212</v>
      </c>
      <c r="L230" s="224">
        <v>4</v>
      </c>
      <c r="M230" s="523">
        <v>5</v>
      </c>
      <c r="N230" s="523" t="s">
        <v>163</v>
      </c>
      <c r="O230" s="80"/>
    </row>
    <row r="231" spans="1:15" ht="10.5">
      <c r="A231" s="229" t="s">
        <v>3303</v>
      </c>
      <c r="B231" s="233" t="s">
        <v>3304</v>
      </c>
      <c r="C231" s="233"/>
      <c r="D231" s="233" t="s">
        <v>619</v>
      </c>
      <c r="E231" s="233"/>
      <c r="F231" s="356" t="s">
        <v>3300</v>
      </c>
      <c r="G231" s="228" t="s">
        <v>3305</v>
      </c>
      <c r="H231" s="249" t="s">
        <v>590</v>
      </c>
      <c r="I231" s="277" t="s">
        <v>3302</v>
      </c>
      <c r="J231" s="277"/>
      <c r="K231" s="277" t="s">
        <v>212</v>
      </c>
      <c r="L231" s="224">
        <v>4</v>
      </c>
      <c r="M231" s="523">
        <v>5</v>
      </c>
      <c r="N231" s="523" t="s">
        <v>163</v>
      </c>
      <c r="O231" s="80"/>
    </row>
    <row r="232" spans="1:15" ht="10.5">
      <c r="A232" s="229" t="s">
        <v>3306</v>
      </c>
      <c r="B232" s="233" t="s">
        <v>3307</v>
      </c>
      <c r="C232" s="233"/>
      <c r="D232" s="233" t="s">
        <v>619</v>
      </c>
      <c r="E232" s="233"/>
      <c r="F232" s="356" t="s">
        <v>3300</v>
      </c>
      <c r="G232" s="228" t="s">
        <v>3308</v>
      </c>
      <c r="H232" s="249" t="s">
        <v>590</v>
      </c>
      <c r="I232" s="277" t="s">
        <v>3302</v>
      </c>
      <c r="J232" s="277"/>
      <c r="K232" s="277" t="s">
        <v>212</v>
      </c>
      <c r="L232" s="224">
        <v>4</v>
      </c>
      <c r="M232" s="523">
        <v>5</v>
      </c>
      <c r="N232" s="523" t="s">
        <v>163</v>
      </c>
      <c r="O232" s="80"/>
    </row>
    <row r="233" spans="1:15" ht="10.5">
      <c r="A233" s="229" t="s">
        <v>3309</v>
      </c>
      <c r="B233" s="233" t="s">
        <v>3310</v>
      </c>
      <c r="C233" s="233" t="s">
        <v>157</v>
      </c>
      <c r="D233" s="233" t="s">
        <v>619</v>
      </c>
      <c r="E233" s="233"/>
      <c r="F233" s="356" t="s">
        <v>516</v>
      </c>
      <c r="G233" s="228" t="s">
        <v>3301</v>
      </c>
      <c r="H233" s="249" t="s">
        <v>590</v>
      </c>
      <c r="I233" s="277" t="s">
        <v>3302</v>
      </c>
      <c r="J233" s="277"/>
      <c r="K233" s="277" t="s">
        <v>212</v>
      </c>
      <c r="L233" s="224">
        <v>4</v>
      </c>
      <c r="M233" s="523">
        <v>5</v>
      </c>
      <c r="N233" s="523" t="s">
        <v>163</v>
      </c>
      <c r="O233" s="80"/>
    </row>
    <row r="234" spans="1:15" ht="10.5">
      <c r="A234" s="229" t="s">
        <v>3311</v>
      </c>
      <c r="B234" s="233" t="s">
        <v>3312</v>
      </c>
      <c r="C234" s="233" t="s">
        <v>157</v>
      </c>
      <c r="D234" s="233" t="s">
        <v>619</v>
      </c>
      <c r="E234" s="233"/>
      <c r="F234" s="356" t="s">
        <v>516</v>
      </c>
      <c r="G234" s="228" t="s">
        <v>3305</v>
      </c>
      <c r="H234" s="249" t="s">
        <v>590</v>
      </c>
      <c r="I234" s="277" t="s">
        <v>3302</v>
      </c>
      <c r="J234" s="277"/>
      <c r="K234" s="277" t="s">
        <v>212</v>
      </c>
      <c r="L234" s="224">
        <v>4</v>
      </c>
      <c r="M234" s="523">
        <v>5</v>
      </c>
      <c r="N234" s="523" t="s">
        <v>163</v>
      </c>
      <c r="O234" s="80"/>
    </row>
    <row r="235" spans="1:15" ht="10.5">
      <c r="A235" s="229" t="s">
        <v>3313</v>
      </c>
      <c r="B235" s="233" t="s">
        <v>3314</v>
      </c>
      <c r="C235" s="233" t="s">
        <v>157</v>
      </c>
      <c r="D235" s="233" t="s">
        <v>619</v>
      </c>
      <c r="E235" s="233"/>
      <c r="F235" s="356" t="s">
        <v>516</v>
      </c>
      <c r="G235" s="228" t="s">
        <v>3308</v>
      </c>
      <c r="H235" s="249" t="s">
        <v>590</v>
      </c>
      <c r="I235" s="277" t="s">
        <v>3302</v>
      </c>
      <c r="J235" s="277"/>
      <c r="K235" s="277" t="s">
        <v>212</v>
      </c>
      <c r="L235" s="224">
        <v>4</v>
      </c>
      <c r="M235" s="523">
        <v>5</v>
      </c>
      <c r="N235" s="523" t="s">
        <v>163</v>
      </c>
      <c r="O235" s="80"/>
    </row>
    <row r="236" spans="1:15" ht="100">
      <c r="A236" s="229" t="s">
        <v>3315</v>
      </c>
      <c r="B236" s="233" t="s">
        <v>3316</v>
      </c>
      <c r="C236" s="233" t="s">
        <v>3317</v>
      </c>
      <c r="D236" s="233" t="s">
        <v>619</v>
      </c>
      <c r="E236" s="233"/>
      <c r="F236" s="356" t="s">
        <v>3318</v>
      </c>
      <c r="G236" s="229" t="s">
        <v>3319</v>
      </c>
      <c r="H236" s="277" t="s">
        <v>590</v>
      </c>
      <c r="I236" s="277" t="s">
        <v>3320</v>
      </c>
      <c r="J236" s="277"/>
      <c r="K236" s="277" t="s">
        <v>212</v>
      </c>
      <c r="L236" s="224">
        <v>4</v>
      </c>
      <c r="M236" s="523">
        <v>5</v>
      </c>
      <c r="N236" s="523" t="s">
        <v>163</v>
      </c>
      <c r="O236" s="80"/>
    </row>
    <row r="237" spans="1:15" ht="110">
      <c r="A237" s="229" t="s">
        <v>3321</v>
      </c>
      <c r="B237" s="233" t="s">
        <v>3322</v>
      </c>
      <c r="C237" s="233" t="s">
        <v>3323</v>
      </c>
      <c r="D237" s="233" t="s">
        <v>619</v>
      </c>
      <c r="E237" s="233"/>
      <c r="F237" s="356" t="s">
        <v>3318</v>
      </c>
      <c r="G237" s="229" t="s">
        <v>3324</v>
      </c>
      <c r="H237" s="277" t="s">
        <v>590</v>
      </c>
      <c r="I237" s="277" t="s">
        <v>3325</v>
      </c>
      <c r="J237" s="277"/>
      <c r="K237" s="277" t="s">
        <v>212</v>
      </c>
      <c r="L237" s="224">
        <v>4</v>
      </c>
      <c r="M237" s="523">
        <v>5</v>
      </c>
      <c r="N237" s="523" t="s">
        <v>163</v>
      </c>
      <c r="O237" s="80"/>
    </row>
    <row r="238" spans="1:15" ht="30">
      <c r="A238" s="229" t="s">
        <v>3326</v>
      </c>
      <c r="B238" s="233" t="s">
        <v>3327</v>
      </c>
      <c r="C238" s="233" t="s">
        <v>3328</v>
      </c>
      <c r="D238" s="233" t="s">
        <v>619</v>
      </c>
      <c r="E238" s="233"/>
      <c r="F238" s="356" t="s">
        <v>3329</v>
      </c>
      <c r="G238" s="229" t="s">
        <v>3330</v>
      </c>
      <c r="H238" s="277" t="s">
        <v>590</v>
      </c>
      <c r="I238" s="277" t="s">
        <v>3331</v>
      </c>
      <c r="J238" s="277"/>
      <c r="K238" s="277" t="s">
        <v>212</v>
      </c>
      <c r="L238" s="224">
        <v>4</v>
      </c>
      <c r="M238" s="523">
        <v>5</v>
      </c>
      <c r="N238" s="523" t="s">
        <v>163</v>
      </c>
      <c r="O238" s="80"/>
    </row>
    <row r="239" spans="1:15" ht="30">
      <c r="A239" s="229" t="s">
        <v>3332</v>
      </c>
      <c r="B239" s="233" t="s">
        <v>3333</v>
      </c>
      <c r="C239" s="233" t="s">
        <v>3334</v>
      </c>
      <c r="D239" s="233" t="s">
        <v>619</v>
      </c>
      <c r="E239" s="233"/>
      <c r="F239" s="356" t="s">
        <v>2653</v>
      </c>
      <c r="G239" s="229" t="s">
        <v>3335</v>
      </c>
      <c r="H239" s="277" t="s">
        <v>590</v>
      </c>
      <c r="I239" s="277" t="s">
        <v>3336</v>
      </c>
      <c r="J239" s="277"/>
      <c r="K239" s="277" t="s">
        <v>212</v>
      </c>
      <c r="L239" s="224">
        <v>4</v>
      </c>
      <c r="M239" s="523">
        <v>5</v>
      </c>
      <c r="N239" s="523" t="s">
        <v>163</v>
      </c>
      <c r="O239" s="80"/>
    </row>
    <row r="240" spans="1:15" ht="20">
      <c r="A240" s="229" t="s">
        <v>3337</v>
      </c>
      <c r="B240" s="233" t="s">
        <v>3338</v>
      </c>
      <c r="C240" s="233" t="s">
        <v>157</v>
      </c>
      <c r="D240" s="233" t="s">
        <v>619</v>
      </c>
      <c r="E240" s="233"/>
      <c r="F240" s="356" t="s">
        <v>473</v>
      </c>
      <c r="G240" s="229" t="s">
        <v>3339</v>
      </c>
      <c r="H240" s="277" t="s">
        <v>590</v>
      </c>
      <c r="I240" s="277" t="s">
        <v>3340</v>
      </c>
      <c r="J240" s="277"/>
      <c r="K240" s="277" t="s">
        <v>212</v>
      </c>
      <c r="L240" s="224">
        <v>4</v>
      </c>
      <c r="M240" s="523">
        <v>5</v>
      </c>
      <c r="N240" s="523" t="s">
        <v>163</v>
      </c>
      <c r="O240" s="80"/>
    </row>
    <row r="241" spans="1:15" ht="30">
      <c r="A241" s="229" t="s">
        <v>3341</v>
      </c>
      <c r="B241" s="233" t="s">
        <v>3342</v>
      </c>
      <c r="C241" s="233" t="s">
        <v>157</v>
      </c>
      <c r="D241" s="233" t="s">
        <v>619</v>
      </c>
      <c r="E241" s="233"/>
      <c r="F241" s="356" t="s">
        <v>473</v>
      </c>
      <c r="G241" s="229" t="s">
        <v>3343</v>
      </c>
      <c r="H241" s="277" t="s">
        <v>590</v>
      </c>
      <c r="I241" s="277" t="s">
        <v>3344</v>
      </c>
      <c r="J241" s="277"/>
      <c r="K241" s="277" t="s">
        <v>212</v>
      </c>
      <c r="L241" s="224">
        <v>4</v>
      </c>
      <c r="M241" s="523">
        <v>5</v>
      </c>
      <c r="N241" s="523" t="s">
        <v>163</v>
      </c>
      <c r="O241" s="80"/>
    </row>
    <row r="242" spans="1:15" ht="30">
      <c r="A242" s="229" t="s">
        <v>3345</v>
      </c>
      <c r="B242" s="233" t="s">
        <v>3346</v>
      </c>
      <c r="C242" s="233" t="s">
        <v>157</v>
      </c>
      <c r="D242" s="233" t="s">
        <v>619</v>
      </c>
      <c r="E242" s="233"/>
      <c r="F242" s="356" t="s">
        <v>473</v>
      </c>
      <c r="G242" s="229" t="s">
        <v>3347</v>
      </c>
      <c r="H242" s="277" t="s">
        <v>590</v>
      </c>
      <c r="I242" s="277" t="s">
        <v>3348</v>
      </c>
      <c r="J242" s="277"/>
      <c r="K242" s="277" t="s">
        <v>212</v>
      </c>
      <c r="L242" s="224">
        <v>4</v>
      </c>
      <c r="M242" s="523">
        <v>5</v>
      </c>
      <c r="N242" s="523" t="s">
        <v>163</v>
      </c>
      <c r="O242" s="80"/>
    </row>
    <row r="243" spans="1:15" ht="30">
      <c r="A243" s="229" t="s">
        <v>3349</v>
      </c>
      <c r="B243" s="233" t="s">
        <v>3350</v>
      </c>
      <c r="C243" s="233" t="s">
        <v>157</v>
      </c>
      <c r="D243" s="233" t="s">
        <v>619</v>
      </c>
      <c r="E243" s="233"/>
      <c r="F243" s="356" t="s">
        <v>473</v>
      </c>
      <c r="G243" s="229" t="s">
        <v>3351</v>
      </c>
      <c r="H243" s="277" t="s">
        <v>590</v>
      </c>
      <c r="I243" s="277" t="s">
        <v>3352</v>
      </c>
      <c r="J243" s="277"/>
      <c r="K243" s="277" t="s">
        <v>212</v>
      </c>
      <c r="L243" s="224">
        <v>4</v>
      </c>
      <c r="M243" s="523">
        <v>5</v>
      </c>
      <c r="N243" s="523" t="s">
        <v>163</v>
      </c>
      <c r="O243" s="80"/>
    </row>
    <row r="244" spans="1:15" ht="30">
      <c r="A244" s="229" t="s">
        <v>3353</v>
      </c>
      <c r="B244" s="233" t="s">
        <v>3354</v>
      </c>
      <c r="C244" s="233" t="s">
        <v>157</v>
      </c>
      <c r="D244" s="233" t="s">
        <v>619</v>
      </c>
      <c r="E244" s="233"/>
      <c r="F244" s="356" t="s">
        <v>473</v>
      </c>
      <c r="G244" s="229" t="s">
        <v>3355</v>
      </c>
      <c r="H244" s="277" t="s">
        <v>590</v>
      </c>
      <c r="I244" s="277" t="s">
        <v>3352</v>
      </c>
      <c r="J244" s="277"/>
      <c r="K244" s="277" t="s">
        <v>212</v>
      </c>
      <c r="L244" s="224">
        <v>4</v>
      </c>
      <c r="M244" s="523">
        <v>5</v>
      </c>
      <c r="N244" s="523" t="s">
        <v>163</v>
      </c>
      <c r="O244" s="80"/>
    </row>
    <row r="245" spans="1:15" ht="30">
      <c r="A245" s="229" t="s">
        <v>3356</v>
      </c>
      <c r="B245" s="233" t="s">
        <v>3357</v>
      </c>
      <c r="C245" s="233" t="s">
        <v>157</v>
      </c>
      <c r="D245" s="233" t="s">
        <v>619</v>
      </c>
      <c r="E245" s="233"/>
      <c r="F245" s="356" t="s">
        <v>473</v>
      </c>
      <c r="G245" s="229" t="s">
        <v>3358</v>
      </c>
      <c r="H245" s="277" t="s">
        <v>590</v>
      </c>
      <c r="I245" s="277" t="s">
        <v>3359</v>
      </c>
      <c r="J245" s="277"/>
      <c r="K245" s="277" t="s">
        <v>212</v>
      </c>
      <c r="L245" s="224">
        <v>4</v>
      </c>
      <c r="M245" s="523">
        <v>5</v>
      </c>
      <c r="N245" s="523" t="s">
        <v>163</v>
      </c>
      <c r="O245" s="80"/>
    </row>
    <row r="246" spans="1:15" ht="30">
      <c r="A246" s="229" t="s">
        <v>3360</v>
      </c>
      <c r="B246" s="233" t="s">
        <v>3361</v>
      </c>
      <c r="C246" s="233" t="s">
        <v>157</v>
      </c>
      <c r="D246" s="233" t="s">
        <v>619</v>
      </c>
      <c r="E246" s="233"/>
      <c r="F246" s="356" t="s">
        <v>473</v>
      </c>
      <c r="G246" s="229" t="s">
        <v>3362</v>
      </c>
      <c r="H246" s="277" t="s">
        <v>590</v>
      </c>
      <c r="I246" s="277" t="s">
        <v>3363</v>
      </c>
      <c r="J246" s="277"/>
      <c r="K246" s="277" t="s">
        <v>212</v>
      </c>
      <c r="L246" s="224">
        <v>4</v>
      </c>
      <c r="M246" s="523">
        <v>5</v>
      </c>
      <c r="N246" s="523" t="s">
        <v>163</v>
      </c>
      <c r="O246" s="80"/>
    </row>
    <row r="247" spans="1:15" ht="30">
      <c r="A247" s="229" t="s">
        <v>3364</v>
      </c>
      <c r="B247" s="233" t="s">
        <v>3365</v>
      </c>
      <c r="C247" s="233" t="s">
        <v>3366</v>
      </c>
      <c r="D247" s="233" t="s">
        <v>619</v>
      </c>
      <c r="E247" s="233"/>
      <c r="F247" s="356" t="s">
        <v>3367</v>
      </c>
      <c r="G247" s="229" t="s">
        <v>3368</v>
      </c>
      <c r="H247" s="277" t="s">
        <v>590</v>
      </c>
      <c r="I247" s="277" t="s">
        <v>3336</v>
      </c>
      <c r="J247" s="277"/>
      <c r="K247" s="277" t="s">
        <v>212</v>
      </c>
      <c r="L247" s="224">
        <v>4</v>
      </c>
      <c r="M247" s="523">
        <v>5</v>
      </c>
      <c r="N247" s="523" t="s">
        <v>163</v>
      </c>
      <c r="O247" s="80"/>
    </row>
    <row r="248" spans="1:15" ht="20">
      <c r="A248" s="229" t="s">
        <v>3369</v>
      </c>
      <c r="B248" s="233" t="s">
        <v>3370</v>
      </c>
      <c r="C248" s="233" t="s">
        <v>3371</v>
      </c>
      <c r="D248" s="233" t="s">
        <v>619</v>
      </c>
      <c r="E248" s="233"/>
      <c r="F248" s="356" t="s">
        <v>2675</v>
      </c>
      <c r="G248" s="229" t="s">
        <v>3372</v>
      </c>
      <c r="H248" s="277" t="s">
        <v>590</v>
      </c>
      <c r="I248" s="277" t="s">
        <v>3373</v>
      </c>
      <c r="J248" s="277"/>
      <c r="K248" s="277" t="s">
        <v>212</v>
      </c>
      <c r="L248" s="224">
        <v>4</v>
      </c>
      <c r="M248" s="523">
        <v>5</v>
      </c>
      <c r="N248" s="523" t="s">
        <v>163</v>
      </c>
      <c r="O248" s="80"/>
    </row>
    <row r="249" spans="1:15" ht="20">
      <c r="A249" s="229" t="s">
        <v>3374</v>
      </c>
      <c r="B249" s="233" t="s">
        <v>3375</v>
      </c>
      <c r="C249" s="233" t="s">
        <v>3376</v>
      </c>
      <c r="D249" s="233" t="s">
        <v>619</v>
      </c>
      <c r="E249" s="233"/>
      <c r="F249" s="356" t="s">
        <v>2675</v>
      </c>
      <c r="G249" s="229" t="s">
        <v>3377</v>
      </c>
      <c r="H249" s="277" t="s">
        <v>590</v>
      </c>
      <c r="I249" s="277" t="s">
        <v>3378</v>
      </c>
      <c r="J249" s="277"/>
      <c r="K249" s="277" t="s">
        <v>212</v>
      </c>
      <c r="L249" s="224">
        <v>4</v>
      </c>
      <c r="M249" s="523">
        <v>5</v>
      </c>
      <c r="N249" s="523" t="s">
        <v>163</v>
      </c>
      <c r="O249" s="80"/>
    </row>
    <row r="250" spans="1:15" ht="67.5" customHeight="1">
      <c r="A250" s="229" t="s">
        <v>3379</v>
      </c>
      <c r="B250" s="233" t="s">
        <v>3380</v>
      </c>
      <c r="C250" s="233" t="s">
        <v>3381</v>
      </c>
      <c r="D250" s="233" t="s">
        <v>619</v>
      </c>
      <c r="E250" s="233"/>
      <c r="F250" s="356" t="s">
        <v>3367</v>
      </c>
      <c r="G250" s="229" t="s">
        <v>3382</v>
      </c>
      <c r="H250" s="277" t="s">
        <v>590</v>
      </c>
      <c r="I250" s="277" t="s">
        <v>3383</v>
      </c>
      <c r="J250" s="277"/>
      <c r="K250" s="277" t="s">
        <v>212</v>
      </c>
      <c r="L250" s="224">
        <v>4</v>
      </c>
      <c r="M250" s="523">
        <v>5</v>
      </c>
      <c r="N250" s="523" t="s">
        <v>163</v>
      </c>
      <c r="O250" s="80"/>
    </row>
    <row r="251" spans="1:15" ht="20">
      <c r="A251" s="229" t="s">
        <v>3384</v>
      </c>
      <c r="B251" s="233" t="s">
        <v>3385</v>
      </c>
      <c r="C251" s="233" t="s">
        <v>3386</v>
      </c>
      <c r="D251" s="233" t="s">
        <v>619</v>
      </c>
      <c r="E251" s="233"/>
      <c r="F251" s="356" t="s">
        <v>2675</v>
      </c>
      <c r="G251" s="229" t="s">
        <v>3387</v>
      </c>
      <c r="H251" s="277" t="s">
        <v>590</v>
      </c>
      <c r="I251" s="277" t="s">
        <v>3388</v>
      </c>
      <c r="J251" s="277"/>
      <c r="K251" s="277" t="s">
        <v>212</v>
      </c>
      <c r="L251" s="224">
        <v>4</v>
      </c>
      <c r="M251" s="523">
        <v>5</v>
      </c>
      <c r="N251" s="523" t="s">
        <v>163</v>
      </c>
      <c r="O251" s="80"/>
    </row>
    <row r="252" spans="1:15" ht="58.5" customHeight="1">
      <c r="A252" s="229" t="s">
        <v>3389</v>
      </c>
      <c r="B252" s="233" t="s">
        <v>3390</v>
      </c>
      <c r="C252" s="233" t="s">
        <v>3391</v>
      </c>
      <c r="D252" s="233" t="s">
        <v>619</v>
      </c>
      <c r="E252" s="233"/>
      <c r="F252" s="356" t="s">
        <v>3392</v>
      </c>
      <c r="G252" s="229" t="s">
        <v>3393</v>
      </c>
      <c r="H252" s="277" t="s">
        <v>590</v>
      </c>
      <c r="I252" s="277" t="s">
        <v>3394</v>
      </c>
      <c r="J252" s="277"/>
      <c r="K252" s="277" t="s">
        <v>212</v>
      </c>
      <c r="L252" s="224">
        <v>4</v>
      </c>
      <c r="M252" s="523">
        <v>5</v>
      </c>
      <c r="N252" s="523" t="s">
        <v>163</v>
      </c>
      <c r="O252" s="80"/>
    </row>
    <row r="253" spans="1:15" ht="129" customHeight="1">
      <c r="A253" s="229" t="s">
        <v>3395</v>
      </c>
      <c r="B253" s="233" t="s">
        <v>3396</v>
      </c>
      <c r="C253" s="233" t="s">
        <v>3397</v>
      </c>
      <c r="D253" s="233" t="s">
        <v>619</v>
      </c>
      <c r="E253" s="233"/>
      <c r="F253" s="356" t="s">
        <v>3329</v>
      </c>
      <c r="G253" s="229" t="s">
        <v>3398</v>
      </c>
      <c r="H253" s="277" t="s">
        <v>590</v>
      </c>
      <c r="I253" s="277" t="s">
        <v>3399</v>
      </c>
      <c r="J253" s="277"/>
      <c r="K253" s="277" t="s">
        <v>212</v>
      </c>
      <c r="L253" s="224">
        <v>4</v>
      </c>
      <c r="M253" s="523">
        <v>5</v>
      </c>
      <c r="N253" s="523" t="s">
        <v>163</v>
      </c>
      <c r="O253" s="80"/>
    </row>
    <row r="254" spans="1:15" ht="50.25" customHeight="1">
      <c r="A254" s="229" t="s">
        <v>3400</v>
      </c>
      <c r="B254" s="233" t="s">
        <v>3401</v>
      </c>
      <c r="C254" s="233" t="s">
        <v>3402</v>
      </c>
      <c r="D254" s="233" t="s">
        <v>619</v>
      </c>
      <c r="E254" s="233"/>
      <c r="F254" s="356" t="s">
        <v>3403</v>
      </c>
      <c r="G254" s="229" t="s">
        <v>3404</v>
      </c>
      <c r="H254" s="277" t="s">
        <v>590</v>
      </c>
      <c r="I254" s="277" t="s">
        <v>3405</v>
      </c>
      <c r="J254" s="277"/>
      <c r="K254" s="277" t="s">
        <v>212</v>
      </c>
      <c r="L254" s="224">
        <v>4</v>
      </c>
      <c r="M254" s="523">
        <v>5</v>
      </c>
      <c r="N254" s="523" t="s">
        <v>163</v>
      </c>
      <c r="O254" s="80"/>
    </row>
    <row r="255" spans="1:15" ht="79.5" customHeight="1">
      <c r="A255" s="229" t="s">
        <v>3406</v>
      </c>
      <c r="B255" s="233" t="s">
        <v>3407</v>
      </c>
      <c r="C255" s="233" t="s">
        <v>3408</v>
      </c>
      <c r="D255" s="233" t="s">
        <v>619</v>
      </c>
      <c r="E255" s="233"/>
      <c r="F255" s="356" t="s">
        <v>2992</v>
      </c>
      <c r="G255" s="229" t="s">
        <v>3409</v>
      </c>
      <c r="H255" s="277" t="s">
        <v>590</v>
      </c>
      <c r="I255" s="277" t="s">
        <v>3410</v>
      </c>
      <c r="J255" s="277"/>
      <c r="K255" s="277" t="s">
        <v>212</v>
      </c>
      <c r="L255" s="224">
        <v>4</v>
      </c>
      <c r="M255" s="523">
        <v>5</v>
      </c>
      <c r="N255" s="523" t="s">
        <v>163</v>
      </c>
      <c r="O255" s="80"/>
    </row>
    <row r="256" spans="1:15" ht="81.75" customHeight="1">
      <c r="A256" s="229" t="s">
        <v>3411</v>
      </c>
      <c r="B256" s="233" t="s">
        <v>2328</v>
      </c>
      <c r="C256" s="233" t="s">
        <v>3412</v>
      </c>
      <c r="D256" s="233" t="s">
        <v>619</v>
      </c>
      <c r="E256" s="233"/>
      <c r="F256" s="356" t="s">
        <v>3367</v>
      </c>
      <c r="G256" s="229" t="s">
        <v>3413</v>
      </c>
      <c r="H256" s="277" t="s">
        <v>590</v>
      </c>
      <c r="I256" s="277" t="s">
        <v>3414</v>
      </c>
      <c r="J256" s="277"/>
      <c r="K256" s="277" t="s">
        <v>212</v>
      </c>
      <c r="L256" s="224">
        <v>4</v>
      </c>
      <c r="M256" s="523">
        <v>5</v>
      </c>
      <c r="N256" s="523" t="s">
        <v>163</v>
      </c>
      <c r="O256" s="80"/>
    </row>
    <row r="257" spans="1:18" ht="81.75" customHeight="1">
      <c r="A257" s="229" t="s">
        <v>3415</v>
      </c>
      <c r="B257" s="233" t="s">
        <v>3416</v>
      </c>
      <c r="C257" s="233" t="s">
        <v>1397</v>
      </c>
      <c r="D257" s="233" t="s">
        <v>619</v>
      </c>
      <c r="E257" s="233"/>
      <c r="F257" s="356" t="s">
        <v>3142</v>
      </c>
      <c r="G257" s="237" t="s">
        <v>3404</v>
      </c>
      <c r="H257" s="277" t="s">
        <v>590</v>
      </c>
      <c r="I257" s="277" t="s">
        <v>3417</v>
      </c>
      <c r="J257" s="277"/>
      <c r="K257" s="277" t="s">
        <v>212</v>
      </c>
      <c r="L257" s="224">
        <v>4</v>
      </c>
      <c r="M257" s="523">
        <v>5</v>
      </c>
      <c r="N257" s="523" t="s">
        <v>163</v>
      </c>
      <c r="O257" s="80"/>
    </row>
    <row r="258" spans="1:18" ht="10.5">
      <c r="A258" s="229" t="s">
        <v>3418</v>
      </c>
      <c r="B258" s="233" t="s">
        <v>3419</v>
      </c>
      <c r="C258" s="233" t="s">
        <v>3420</v>
      </c>
      <c r="D258" s="233" t="s">
        <v>619</v>
      </c>
      <c r="E258" s="233"/>
      <c r="F258" s="356" t="s">
        <v>2675</v>
      </c>
      <c r="G258" s="229" t="s">
        <v>3421</v>
      </c>
      <c r="H258" s="277" t="s">
        <v>590</v>
      </c>
      <c r="I258" s="277" t="s">
        <v>3422</v>
      </c>
      <c r="J258" s="277"/>
      <c r="K258" s="277" t="s">
        <v>212</v>
      </c>
      <c r="L258" s="224">
        <v>4</v>
      </c>
      <c r="M258" s="523">
        <v>5</v>
      </c>
      <c r="N258" s="523" t="s">
        <v>163</v>
      </c>
      <c r="O258" s="80"/>
    </row>
    <row r="259" spans="1:18" ht="10.5">
      <c r="A259" s="229" t="s">
        <v>3423</v>
      </c>
      <c r="B259" s="233" t="s">
        <v>3424</v>
      </c>
      <c r="C259" s="233" t="s">
        <v>3425</v>
      </c>
      <c r="D259" s="233" t="s">
        <v>619</v>
      </c>
      <c r="E259" s="233"/>
      <c r="F259" s="356" t="s">
        <v>704</v>
      </c>
      <c r="G259" s="229" t="s">
        <v>3426</v>
      </c>
      <c r="H259" s="277" t="s">
        <v>590</v>
      </c>
      <c r="I259" s="277" t="s">
        <v>3427</v>
      </c>
      <c r="J259" s="277"/>
      <c r="K259" s="277" t="s">
        <v>212</v>
      </c>
      <c r="L259" s="224">
        <v>4</v>
      </c>
      <c r="M259" s="523">
        <v>5</v>
      </c>
      <c r="N259" s="523" t="s">
        <v>163</v>
      </c>
      <c r="O259" s="80"/>
    </row>
    <row r="260" spans="1:18" ht="10.5">
      <c r="A260" s="229" t="s">
        <v>3428</v>
      </c>
      <c r="B260" s="233" t="s">
        <v>3429</v>
      </c>
      <c r="C260" s="233" t="s">
        <v>3430</v>
      </c>
      <c r="D260" s="233" t="s">
        <v>619</v>
      </c>
      <c r="E260" s="233"/>
      <c r="F260" s="356" t="s">
        <v>704</v>
      </c>
      <c r="G260" s="229" t="s">
        <v>3431</v>
      </c>
      <c r="H260" s="277" t="s">
        <v>665</v>
      </c>
      <c r="I260" s="277" t="s">
        <v>3432</v>
      </c>
      <c r="J260" s="277"/>
      <c r="K260" s="277" t="s">
        <v>212</v>
      </c>
      <c r="L260" s="224">
        <v>4</v>
      </c>
      <c r="M260" s="523">
        <v>5</v>
      </c>
      <c r="N260" s="523" t="s">
        <v>163</v>
      </c>
      <c r="O260" s="80"/>
    </row>
    <row r="261" spans="1:18" ht="74.25" customHeight="1">
      <c r="A261" s="229" t="s">
        <v>3433</v>
      </c>
      <c r="B261" s="233" t="s">
        <v>3434</v>
      </c>
      <c r="C261" s="233" t="s">
        <v>3435</v>
      </c>
      <c r="D261" s="233" t="s">
        <v>619</v>
      </c>
      <c r="E261" s="233"/>
      <c r="F261" s="356" t="s">
        <v>3392</v>
      </c>
      <c r="G261" s="229" t="s">
        <v>3436</v>
      </c>
      <c r="H261" s="277" t="s">
        <v>590</v>
      </c>
      <c r="I261" s="277" t="s">
        <v>3437</v>
      </c>
      <c r="J261" s="277"/>
      <c r="K261" s="277" t="s">
        <v>212</v>
      </c>
      <c r="L261" s="224">
        <v>4</v>
      </c>
      <c r="M261" s="523">
        <v>5</v>
      </c>
      <c r="N261" s="523" t="s">
        <v>163</v>
      </c>
      <c r="O261" s="80"/>
    </row>
    <row r="262" spans="1:18" ht="30">
      <c r="A262" s="229" t="s">
        <v>3438</v>
      </c>
      <c r="B262" s="233" t="s">
        <v>3439</v>
      </c>
      <c r="C262" s="233" t="s">
        <v>3440</v>
      </c>
      <c r="D262" s="233" t="s">
        <v>619</v>
      </c>
      <c r="E262" s="233"/>
      <c r="F262" s="356" t="s">
        <v>3441</v>
      </c>
      <c r="G262" s="229" t="s">
        <v>34561</v>
      </c>
      <c r="H262" s="277" t="s">
        <v>590</v>
      </c>
      <c r="I262" s="277" t="s">
        <v>3359</v>
      </c>
      <c r="J262" s="277"/>
      <c r="K262" s="277" t="s">
        <v>212</v>
      </c>
      <c r="L262" s="224">
        <v>4</v>
      </c>
      <c r="M262" s="523">
        <v>5</v>
      </c>
      <c r="N262" s="523" t="s">
        <v>163</v>
      </c>
      <c r="O262" s="80"/>
      <c r="R262" s="663"/>
    </row>
    <row r="263" spans="1:18" ht="30">
      <c r="A263" s="229" t="s">
        <v>3442</v>
      </c>
      <c r="B263" s="233" t="s">
        <v>3443</v>
      </c>
      <c r="C263" s="233" t="s">
        <v>3444</v>
      </c>
      <c r="D263" s="233" t="s">
        <v>619</v>
      </c>
      <c r="E263" s="233"/>
      <c r="F263" s="356" t="s">
        <v>3441</v>
      </c>
      <c r="G263" s="229" t="s">
        <v>34562</v>
      </c>
      <c r="H263" s="277" t="s">
        <v>590</v>
      </c>
      <c r="I263" s="277" t="s">
        <v>3359</v>
      </c>
      <c r="J263" s="277"/>
      <c r="K263" s="277" t="s">
        <v>212</v>
      </c>
      <c r="L263" s="224">
        <v>4</v>
      </c>
      <c r="M263" s="523">
        <v>5</v>
      </c>
      <c r="N263" s="523" t="s">
        <v>163</v>
      </c>
      <c r="O263" s="80"/>
      <c r="R263" s="663"/>
    </row>
    <row r="264" spans="1:18" ht="30">
      <c r="A264" s="229" t="s">
        <v>3445</v>
      </c>
      <c r="B264" s="233" t="s">
        <v>3446</v>
      </c>
      <c r="C264" s="233" t="s">
        <v>3447</v>
      </c>
      <c r="D264" s="233" t="s">
        <v>619</v>
      </c>
      <c r="E264" s="233"/>
      <c r="F264" s="356" t="s">
        <v>2309</v>
      </c>
      <c r="G264" s="229" t="s">
        <v>34563</v>
      </c>
      <c r="H264" s="277" t="s">
        <v>590</v>
      </c>
      <c r="I264" s="277" t="s">
        <v>3344</v>
      </c>
      <c r="J264" s="277"/>
      <c r="K264" s="277" t="s">
        <v>212</v>
      </c>
      <c r="L264" s="224">
        <v>4</v>
      </c>
      <c r="M264" s="523">
        <v>5</v>
      </c>
      <c r="N264" s="523" t="s">
        <v>163</v>
      </c>
      <c r="O264" s="80"/>
    </row>
    <row r="265" spans="1:18" ht="30">
      <c r="A265" s="229" t="s">
        <v>3449</v>
      </c>
      <c r="B265" s="233" t="s">
        <v>3450</v>
      </c>
      <c r="C265" s="233" t="s">
        <v>3451</v>
      </c>
      <c r="D265" s="233" t="s">
        <v>619</v>
      </c>
      <c r="E265" s="233"/>
      <c r="F265" s="356" t="s">
        <v>3441</v>
      </c>
      <c r="G265" s="229" t="s">
        <v>34564</v>
      </c>
      <c r="H265" s="277" t="s">
        <v>590</v>
      </c>
      <c r="I265" s="277" t="s">
        <v>3383</v>
      </c>
      <c r="J265" s="277"/>
      <c r="K265" s="277" t="s">
        <v>212</v>
      </c>
      <c r="L265" s="224">
        <v>4</v>
      </c>
      <c r="M265" s="523">
        <v>5</v>
      </c>
      <c r="N265" s="523" t="s">
        <v>163</v>
      </c>
      <c r="O265" s="80"/>
    </row>
    <row r="266" spans="1:18" ht="20">
      <c r="A266" s="229" t="s">
        <v>3452</v>
      </c>
      <c r="B266" s="233" t="s">
        <v>3453</v>
      </c>
      <c r="C266" s="233" t="s">
        <v>3454</v>
      </c>
      <c r="D266" s="233" t="s">
        <v>619</v>
      </c>
      <c r="E266" s="233"/>
      <c r="F266" s="356" t="s">
        <v>2675</v>
      </c>
      <c r="G266" s="229" t="s">
        <v>3455</v>
      </c>
      <c r="H266" s="277" t="s">
        <v>590</v>
      </c>
      <c r="I266" s="277" t="s">
        <v>3456</v>
      </c>
      <c r="J266" s="277"/>
      <c r="K266" s="277" t="s">
        <v>212</v>
      </c>
      <c r="L266" s="224">
        <v>4</v>
      </c>
      <c r="M266" s="523">
        <v>5</v>
      </c>
      <c r="N266" s="523" t="s">
        <v>163</v>
      </c>
      <c r="O266" s="80"/>
    </row>
    <row r="267" spans="1:18" ht="200">
      <c r="A267" s="229" t="s">
        <v>3457</v>
      </c>
      <c r="B267" s="233" t="s">
        <v>3458</v>
      </c>
      <c r="C267" s="233" t="s">
        <v>3459</v>
      </c>
      <c r="D267" s="233" t="s">
        <v>619</v>
      </c>
      <c r="E267" s="233"/>
      <c r="F267" s="356" t="s">
        <v>3403</v>
      </c>
      <c r="G267" s="229" t="s">
        <v>3460</v>
      </c>
      <c r="H267" s="277" t="s">
        <v>590</v>
      </c>
      <c r="I267" s="277" t="s">
        <v>3461</v>
      </c>
      <c r="J267" s="277"/>
      <c r="K267" s="277" t="s">
        <v>212</v>
      </c>
      <c r="L267" s="224">
        <v>4</v>
      </c>
      <c r="M267" s="523">
        <v>5</v>
      </c>
      <c r="N267" s="523" t="s">
        <v>163</v>
      </c>
      <c r="O267" s="80"/>
    </row>
    <row r="268" spans="1:18" ht="59.25" customHeight="1">
      <c r="A268" s="229" t="s">
        <v>3462</v>
      </c>
      <c r="B268" s="233" t="s">
        <v>3463</v>
      </c>
      <c r="C268" s="233" t="s">
        <v>3464</v>
      </c>
      <c r="D268" s="233" t="s">
        <v>619</v>
      </c>
      <c r="E268" s="233"/>
      <c r="F268" s="356" t="s">
        <v>2992</v>
      </c>
      <c r="G268" s="229" t="s">
        <v>3465</v>
      </c>
      <c r="H268" s="277" t="s">
        <v>590</v>
      </c>
      <c r="I268" s="277" t="s">
        <v>3466</v>
      </c>
      <c r="J268" s="277"/>
      <c r="K268" s="277" t="s">
        <v>212</v>
      </c>
      <c r="L268" s="224">
        <v>4</v>
      </c>
      <c r="M268" s="523">
        <v>5</v>
      </c>
      <c r="N268" s="523" t="s">
        <v>163</v>
      </c>
      <c r="O268" s="80"/>
    </row>
    <row r="269" spans="1:18" ht="54" customHeight="1">
      <c r="A269" s="229" t="s">
        <v>3467</v>
      </c>
      <c r="B269" s="233" t="s">
        <v>3468</v>
      </c>
      <c r="C269" s="233" t="s">
        <v>3469</v>
      </c>
      <c r="D269" s="233" t="s">
        <v>619</v>
      </c>
      <c r="E269" s="233"/>
      <c r="F269" s="356" t="s">
        <v>3441</v>
      </c>
      <c r="G269" s="229" t="s">
        <v>3470</v>
      </c>
      <c r="H269" s="277" t="s">
        <v>590</v>
      </c>
      <c r="I269" s="277" t="s">
        <v>3471</v>
      </c>
      <c r="J269" s="277"/>
      <c r="K269" s="277" t="s">
        <v>212</v>
      </c>
      <c r="L269" s="224">
        <v>4</v>
      </c>
      <c r="M269" s="523">
        <v>5</v>
      </c>
      <c r="N269" s="523" t="s">
        <v>163</v>
      </c>
      <c r="O269" s="80"/>
    </row>
    <row r="270" spans="1:18" ht="20">
      <c r="A270" s="229" t="s">
        <v>3472</v>
      </c>
      <c r="B270" s="233" t="s">
        <v>3473</v>
      </c>
      <c r="C270" s="233" t="s">
        <v>3474</v>
      </c>
      <c r="D270" s="233" t="s">
        <v>619</v>
      </c>
      <c r="E270" s="233"/>
      <c r="F270" s="356" t="s">
        <v>2675</v>
      </c>
      <c r="G270" s="229" t="s">
        <v>3475</v>
      </c>
      <c r="H270" s="277" t="s">
        <v>590</v>
      </c>
      <c r="I270" s="277" t="s">
        <v>3476</v>
      </c>
      <c r="J270" s="277"/>
      <c r="K270" s="277" t="s">
        <v>212</v>
      </c>
      <c r="L270" s="224">
        <v>4</v>
      </c>
      <c r="M270" s="523">
        <v>5</v>
      </c>
      <c r="N270" s="523" t="s">
        <v>163</v>
      </c>
      <c r="O270" s="80"/>
    </row>
    <row r="271" spans="1:18" ht="23.25" customHeight="1">
      <c r="A271" s="229" t="s">
        <v>3477</v>
      </c>
      <c r="B271" s="233" t="s">
        <v>3478</v>
      </c>
      <c r="C271" s="233" t="s">
        <v>1397</v>
      </c>
      <c r="D271" s="233" t="s">
        <v>619</v>
      </c>
      <c r="E271" s="233"/>
      <c r="F271" s="356" t="s">
        <v>3142</v>
      </c>
      <c r="G271" s="229" t="s">
        <v>3460</v>
      </c>
      <c r="H271" s="277" t="s">
        <v>590</v>
      </c>
      <c r="I271" s="277" t="s">
        <v>3479</v>
      </c>
      <c r="J271" s="277"/>
      <c r="K271" s="277" t="s">
        <v>212</v>
      </c>
      <c r="L271" s="224">
        <v>4</v>
      </c>
      <c r="M271" s="523">
        <v>5</v>
      </c>
      <c r="N271" s="523" t="s">
        <v>163</v>
      </c>
      <c r="O271" s="80"/>
    </row>
    <row r="272" spans="1:18" ht="10.5">
      <c r="A272" s="229" t="s">
        <v>3480</v>
      </c>
      <c r="B272" s="233" t="s">
        <v>2446</v>
      </c>
      <c r="C272" s="233" t="s">
        <v>3481</v>
      </c>
      <c r="D272" s="233" t="s">
        <v>619</v>
      </c>
      <c r="E272" s="233"/>
      <c r="F272" s="356" t="s">
        <v>3482</v>
      </c>
      <c r="G272" s="229" t="s">
        <v>2448</v>
      </c>
      <c r="H272" s="277" t="s">
        <v>590</v>
      </c>
      <c r="I272" s="277" t="s">
        <v>3427</v>
      </c>
      <c r="J272" s="277"/>
      <c r="K272" s="277" t="s">
        <v>212</v>
      </c>
      <c r="L272" s="224">
        <v>4</v>
      </c>
      <c r="M272" s="523">
        <v>5</v>
      </c>
      <c r="N272" s="523" t="s">
        <v>163</v>
      </c>
      <c r="O272" s="80"/>
    </row>
    <row r="273" spans="1:15" ht="10.5">
      <c r="A273" s="229" t="s">
        <v>3483</v>
      </c>
      <c r="B273" s="233" t="s">
        <v>3484</v>
      </c>
      <c r="C273" s="233" t="s">
        <v>3485</v>
      </c>
      <c r="D273" s="233" t="s">
        <v>619</v>
      </c>
      <c r="E273" s="233"/>
      <c r="F273" s="356" t="s">
        <v>3482</v>
      </c>
      <c r="G273" s="229" t="s">
        <v>3486</v>
      </c>
      <c r="H273" s="277" t="s">
        <v>590</v>
      </c>
      <c r="I273" s="277" t="s">
        <v>3432</v>
      </c>
      <c r="J273" s="277"/>
      <c r="K273" s="277" t="s">
        <v>212</v>
      </c>
      <c r="L273" s="224">
        <v>4</v>
      </c>
      <c r="M273" s="523">
        <v>5</v>
      </c>
      <c r="N273" s="523" t="s">
        <v>163</v>
      </c>
      <c r="O273" s="80"/>
    </row>
    <row r="274" spans="1:15" ht="90">
      <c r="A274" s="229" t="s">
        <v>3487</v>
      </c>
      <c r="B274" s="233" t="s">
        <v>3488</v>
      </c>
      <c r="C274" s="233" t="s">
        <v>3489</v>
      </c>
      <c r="D274" s="233" t="s">
        <v>619</v>
      </c>
      <c r="E274" s="233"/>
      <c r="F274" s="356" t="s">
        <v>3142</v>
      </c>
      <c r="G274" s="229" t="s">
        <v>3490</v>
      </c>
      <c r="H274" s="277" t="s">
        <v>590</v>
      </c>
      <c r="I274" s="277" t="s">
        <v>3479</v>
      </c>
      <c r="J274" s="277"/>
      <c r="K274" s="277" t="s">
        <v>212</v>
      </c>
      <c r="L274" s="224">
        <v>4</v>
      </c>
      <c r="M274" s="523">
        <v>5</v>
      </c>
      <c r="N274" s="523" t="s">
        <v>163</v>
      </c>
      <c r="O274" s="80"/>
    </row>
    <row r="275" spans="1:15" ht="90">
      <c r="A275" s="229" t="s">
        <v>3491</v>
      </c>
      <c r="B275" s="233" t="s">
        <v>3492</v>
      </c>
      <c r="C275" s="233"/>
      <c r="D275" s="233" t="s">
        <v>619</v>
      </c>
      <c r="E275" s="233"/>
      <c r="F275" s="356" t="s">
        <v>2693</v>
      </c>
      <c r="G275" s="229" t="s">
        <v>3493</v>
      </c>
      <c r="H275" s="277" t="s">
        <v>590</v>
      </c>
      <c r="I275" s="277" t="s">
        <v>3479</v>
      </c>
      <c r="J275" s="277"/>
      <c r="K275" s="277" t="s">
        <v>212</v>
      </c>
      <c r="L275" s="224">
        <v>4</v>
      </c>
      <c r="M275" s="523">
        <v>5</v>
      </c>
      <c r="N275" s="523" t="s">
        <v>163</v>
      </c>
      <c r="O275" s="80"/>
    </row>
    <row r="276" spans="1:15" ht="10.5">
      <c r="A276" s="229" t="s">
        <v>3494</v>
      </c>
      <c r="B276" s="233" t="s">
        <v>3495</v>
      </c>
      <c r="C276" s="233"/>
      <c r="D276" s="233" t="s">
        <v>619</v>
      </c>
      <c r="E276" s="233"/>
      <c r="F276" s="356" t="s">
        <v>2693</v>
      </c>
      <c r="G276" s="229" t="s">
        <v>3496</v>
      </c>
      <c r="H276" s="277" t="s">
        <v>665</v>
      </c>
      <c r="I276" s="277" t="s">
        <v>3497</v>
      </c>
      <c r="J276" s="277"/>
      <c r="K276" s="277" t="s">
        <v>212</v>
      </c>
      <c r="L276" s="224">
        <v>4</v>
      </c>
      <c r="M276" s="523">
        <v>5</v>
      </c>
      <c r="N276" s="523" t="s">
        <v>163</v>
      </c>
      <c r="O276" s="80"/>
    </row>
    <row r="277" spans="1:15" ht="10.5">
      <c r="A277" s="229" t="s">
        <v>3498</v>
      </c>
      <c r="B277" s="233" t="s">
        <v>3499</v>
      </c>
      <c r="C277" s="233"/>
      <c r="D277" s="233" t="s">
        <v>619</v>
      </c>
      <c r="E277" s="233"/>
      <c r="F277" s="356" t="s">
        <v>2693</v>
      </c>
      <c r="G277" s="229" t="s">
        <v>3500</v>
      </c>
      <c r="H277" s="277" t="s">
        <v>665</v>
      </c>
      <c r="I277" s="277" t="s">
        <v>3497</v>
      </c>
      <c r="J277" s="277"/>
      <c r="K277" s="277" t="s">
        <v>212</v>
      </c>
      <c r="L277" s="224">
        <v>4</v>
      </c>
      <c r="M277" s="523">
        <v>5</v>
      </c>
      <c r="N277" s="523" t="s">
        <v>163</v>
      </c>
      <c r="O277" s="80"/>
    </row>
    <row r="278" spans="1:15" ht="70.5" customHeight="1">
      <c r="A278" s="229" t="s">
        <v>3501</v>
      </c>
      <c r="B278" s="233" t="s">
        <v>3502</v>
      </c>
      <c r="C278" s="233" t="s">
        <v>3503</v>
      </c>
      <c r="D278" s="233" t="s">
        <v>619</v>
      </c>
      <c r="E278" s="233"/>
      <c r="F278" s="356" t="s">
        <v>3504</v>
      </c>
      <c r="G278" s="229" t="s">
        <v>3505</v>
      </c>
      <c r="H278" s="277" t="s">
        <v>590</v>
      </c>
      <c r="I278" s="277" t="s">
        <v>3506</v>
      </c>
      <c r="J278" s="277"/>
      <c r="K278" s="277" t="s">
        <v>212</v>
      </c>
      <c r="L278" s="224">
        <v>4</v>
      </c>
      <c r="M278" s="523">
        <v>5</v>
      </c>
      <c r="N278" s="523" t="s">
        <v>163</v>
      </c>
      <c r="O278" s="80"/>
    </row>
    <row r="279" spans="1:15" ht="40">
      <c r="A279" s="229" t="s">
        <v>3507</v>
      </c>
      <c r="B279" s="233" t="s">
        <v>3508</v>
      </c>
      <c r="C279" s="233" t="s">
        <v>3509</v>
      </c>
      <c r="D279" s="233" t="s">
        <v>619</v>
      </c>
      <c r="E279" s="233"/>
      <c r="F279" s="356" t="s">
        <v>3403</v>
      </c>
      <c r="G279" s="229" t="s">
        <v>3510</v>
      </c>
      <c r="H279" s="277" t="s">
        <v>590</v>
      </c>
      <c r="I279" s="277" t="s">
        <v>3511</v>
      </c>
      <c r="J279" s="277"/>
      <c r="K279" s="277" t="s">
        <v>212</v>
      </c>
      <c r="L279" s="224">
        <v>4</v>
      </c>
      <c r="M279" s="523">
        <v>5</v>
      </c>
      <c r="N279" s="523" t="s">
        <v>163</v>
      </c>
      <c r="O279" s="80"/>
    </row>
    <row r="280" spans="1:15" ht="40">
      <c r="A280" s="229" t="s">
        <v>3512</v>
      </c>
      <c r="B280" s="233" t="s">
        <v>3513</v>
      </c>
      <c r="C280" s="233" t="s">
        <v>3514</v>
      </c>
      <c r="D280" s="233" t="s">
        <v>619</v>
      </c>
      <c r="E280" s="233"/>
      <c r="F280" s="356" t="s">
        <v>3403</v>
      </c>
      <c r="G280" s="229" t="s">
        <v>3515</v>
      </c>
      <c r="H280" s="277" t="s">
        <v>590</v>
      </c>
      <c r="I280" s="277" t="s">
        <v>3511</v>
      </c>
      <c r="J280" s="277"/>
      <c r="K280" s="277" t="s">
        <v>212</v>
      </c>
      <c r="L280" s="224">
        <v>4</v>
      </c>
      <c r="M280" s="523">
        <v>5</v>
      </c>
      <c r="N280" s="523" t="s">
        <v>163</v>
      </c>
      <c r="O280" s="80"/>
    </row>
    <row r="281" spans="1:15" ht="40">
      <c r="A281" s="229" t="s">
        <v>3516</v>
      </c>
      <c r="B281" s="233" t="s">
        <v>3517</v>
      </c>
      <c r="C281" s="233" t="s">
        <v>3518</v>
      </c>
      <c r="D281" s="233" t="s">
        <v>619</v>
      </c>
      <c r="E281" s="233"/>
      <c r="F281" s="356" t="s">
        <v>3403</v>
      </c>
      <c r="G281" s="229" t="s">
        <v>3519</v>
      </c>
      <c r="H281" s="277" t="s">
        <v>590</v>
      </c>
      <c r="I281" s="277" t="s">
        <v>3520</v>
      </c>
      <c r="J281" s="277"/>
      <c r="K281" s="277" t="s">
        <v>212</v>
      </c>
      <c r="L281" s="224">
        <v>4</v>
      </c>
      <c r="M281" s="523">
        <v>5</v>
      </c>
      <c r="N281" s="523" t="s">
        <v>163</v>
      </c>
      <c r="O281" s="80"/>
    </row>
    <row r="282" spans="1:15" ht="20">
      <c r="A282" s="229" t="s">
        <v>3521</v>
      </c>
      <c r="B282" s="233" t="s">
        <v>3522</v>
      </c>
      <c r="C282" s="233" t="s">
        <v>3523</v>
      </c>
      <c r="D282" s="233" t="s">
        <v>619</v>
      </c>
      <c r="E282" s="233"/>
      <c r="F282" s="356" t="s">
        <v>2675</v>
      </c>
      <c r="G282" s="229" t="s">
        <v>3524</v>
      </c>
      <c r="H282" s="277" t="s">
        <v>590</v>
      </c>
      <c r="I282" s="277" t="s">
        <v>3456</v>
      </c>
      <c r="J282" s="277"/>
      <c r="K282" s="277" t="s">
        <v>212</v>
      </c>
      <c r="L282" s="224">
        <v>4</v>
      </c>
      <c r="M282" s="523">
        <v>5</v>
      </c>
      <c r="N282" s="523" t="s">
        <v>163</v>
      </c>
      <c r="O282" s="80"/>
    </row>
    <row r="283" spans="1:15" ht="90.75" customHeight="1">
      <c r="A283" s="229" t="s">
        <v>3525</v>
      </c>
      <c r="B283" s="233" t="s">
        <v>3526</v>
      </c>
      <c r="C283" s="233" t="s">
        <v>3489</v>
      </c>
      <c r="D283" s="233" t="s">
        <v>619</v>
      </c>
      <c r="E283" s="233"/>
      <c r="F283" s="356" t="s">
        <v>3403</v>
      </c>
      <c r="G283" s="229" t="s">
        <v>3490</v>
      </c>
      <c r="H283" s="277" t="s">
        <v>590</v>
      </c>
      <c r="I283" s="277" t="s">
        <v>3527</v>
      </c>
      <c r="J283" s="277"/>
      <c r="K283" s="277" t="s">
        <v>212</v>
      </c>
      <c r="L283" s="224">
        <v>4</v>
      </c>
      <c r="M283" s="523">
        <v>5</v>
      </c>
      <c r="N283" s="523" t="s">
        <v>163</v>
      </c>
      <c r="O283" s="80"/>
    </row>
    <row r="284" spans="1:15" ht="62.25" customHeight="1">
      <c r="A284" s="229" t="s">
        <v>3528</v>
      </c>
      <c r="B284" s="233" t="s">
        <v>3529</v>
      </c>
      <c r="C284" s="233" t="s">
        <v>3530</v>
      </c>
      <c r="D284" s="233" t="s">
        <v>619</v>
      </c>
      <c r="E284" s="233"/>
      <c r="F284" s="356" t="s">
        <v>2992</v>
      </c>
      <c r="G284" s="229" t="s">
        <v>3531</v>
      </c>
      <c r="H284" s="277" t="s">
        <v>590</v>
      </c>
      <c r="I284" s="277" t="s">
        <v>3532</v>
      </c>
      <c r="J284" s="277"/>
      <c r="K284" s="277" t="s">
        <v>212</v>
      </c>
      <c r="L284" s="224">
        <v>4</v>
      </c>
      <c r="M284" s="523">
        <v>5</v>
      </c>
      <c r="N284" s="523" t="s">
        <v>163</v>
      </c>
      <c r="O284" s="80"/>
    </row>
    <row r="285" spans="1:15" ht="68.25" customHeight="1">
      <c r="A285" s="229" t="s">
        <v>3533</v>
      </c>
      <c r="B285" s="233" t="s">
        <v>3534</v>
      </c>
      <c r="C285" s="233" t="s">
        <v>3535</v>
      </c>
      <c r="D285" s="233" t="s">
        <v>619</v>
      </c>
      <c r="E285" s="233"/>
      <c r="F285" s="356" t="s">
        <v>3403</v>
      </c>
      <c r="G285" s="229" t="s">
        <v>3536</v>
      </c>
      <c r="H285" s="277" t="s">
        <v>590</v>
      </c>
      <c r="I285" s="277" t="s">
        <v>3537</v>
      </c>
      <c r="J285" s="277"/>
      <c r="K285" s="277" t="s">
        <v>212</v>
      </c>
      <c r="L285" s="224">
        <v>4</v>
      </c>
      <c r="M285" s="523">
        <v>5</v>
      </c>
      <c r="N285" s="523" t="s">
        <v>163</v>
      </c>
      <c r="O285" s="80"/>
    </row>
    <row r="286" spans="1:15" ht="20">
      <c r="A286" s="229" t="s">
        <v>3538</v>
      </c>
      <c r="B286" s="233" t="s">
        <v>3539</v>
      </c>
      <c r="C286" s="233" t="s">
        <v>3540</v>
      </c>
      <c r="D286" s="233" t="s">
        <v>619</v>
      </c>
      <c r="E286" s="233"/>
      <c r="F286" s="356" t="s">
        <v>2675</v>
      </c>
      <c r="G286" s="229" t="s">
        <v>3541</v>
      </c>
      <c r="H286" s="277" t="s">
        <v>590</v>
      </c>
      <c r="I286" s="277" t="s">
        <v>3476</v>
      </c>
      <c r="J286" s="277"/>
      <c r="K286" s="277" t="s">
        <v>212</v>
      </c>
      <c r="L286" s="224">
        <v>4</v>
      </c>
      <c r="M286" s="523">
        <v>5</v>
      </c>
      <c r="N286" s="523" t="s">
        <v>163</v>
      </c>
      <c r="O286" s="80"/>
    </row>
    <row r="287" spans="1:15" ht="19.5" customHeight="1">
      <c r="A287" s="229" t="s">
        <v>3542</v>
      </c>
      <c r="B287" s="233" t="s">
        <v>2450</v>
      </c>
      <c r="C287" s="233" t="s">
        <v>3543</v>
      </c>
      <c r="D287" s="233" t="s">
        <v>619</v>
      </c>
      <c r="E287" s="233"/>
      <c r="F287" s="356" t="s">
        <v>12779</v>
      </c>
      <c r="G287" s="229" t="s">
        <v>3544</v>
      </c>
      <c r="H287" s="277" t="s">
        <v>590</v>
      </c>
      <c r="I287" s="277" t="s">
        <v>3545</v>
      </c>
      <c r="J287" s="277"/>
      <c r="K287" s="277" t="s">
        <v>212</v>
      </c>
      <c r="L287" s="224">
        <v>4</v>
      </c>
      <c r="M287" s="523">
        <v>5</v>
      </c>
      <c r="N287" s="523" t="s">
        <v>163</v>
      </c>
      <c r="O287" s="80"/>
    </row>
    <row r="288" spans="1:15" ht="19.5" customHeight="1">
      <c r="A288" s="229" t="s">
        <v>3546</v>
      </c>
      <c r="B288" s="233" t="s">
        <v>3547</v>
      </c>
      <c r="C288" s="233" t="s">
        <v>3548</v>
      </c>
      <c r="D288" s="233" t="s">
        <v>619</v>
      </c>
      <c r="E288" s="233"/>
      <c r="F288" s="356" t="s">
        <v>12779</v>
      </c>
      <c r="G288" s="229" t="s">
        <v>3549</v>
      </c>
      <c r="H288" s="277" t="s">
        <v>665</v>
      </c>
      <c r="I288" s="277"/>
      <c r="J288" s="277"/>
      <c r="K288" s="277" t="s">
        <v>212</v>
      </c>
      <c r="L288" s="224">
        <v>4</v>
      </c>
      <c r="M288" s="523">
        <v>5</v>
      </c>
      <c r="N288" s="523" t="s">
        <v>163</v>
      </c>
      <c r="O288" s="80"/>
    </row>
    <row r="289" spans="1:15" ht="20">
      <c r="A289" s="526" t="s">
        <v>3550</v>
      </c>
      <c r="B289" s="526" t="s">
        <v>3551</v>
      </c>
      <c r="C289" s="229" t="s">
        <v>1397</v>
      </c>
      <c r="D289" s="233" t="s">
        <v>619</v>
      </c>
      <c r="E289" s="233"/>
      <c r="F289" s="527" t="s">
        <v>473</v>
      </c>
      <c r="G289" s="228" t="s">
        <v>3552</v>
      </c>
      <c r="H289" s="249" t="s">
        <v>579</v>
      </c>
      <c r="I289" s="277" t="s">
        <v>2188</v>
      </c>
      <c r="J289" s="277"/>
      <c r="K289" s="277" t="s">
        <v>212</v>
      </c>
      <c r="L289" s="224">
        <v>4</v>
      </c>
      <c r="M289" s="523">
        <v>5</v>
      </c>
      <c r="N289" s="523" t="s">
        <v>163</v>
      </c>
      <c r="O289" s="80"/>
    </row>
    <row r="290" spans="1:15" ht="20">
      <c r="A290" s="526" t="s">
        <v>3553</v>
      </c>
      <c r="B290" s="526" t="s">
        <v>3554</v>
      </c>
      <c r="C290" s="229" t="s">
        <v>1397</v>
      </c>
      <c r="D290" s="233" t="s">
        <v>619</v>
      </c>
      <c r="E290" s="233"/>
      <c r="F290" s="527" t="s">
        <v>473</v>
      </c>
      <c r="G290" s="228" t="s">
        <v>3555</v>
      </c>
      <c r="H290" s="249" t="s">
        <v>579</v>
      </c>
      <c r="I290" s="277" t="s">
        <v>2188</v>
      </c>
      <c r="J290" s="277"/>
      <c r="K290" s="277" t="s">
        <v>212</v>
      </c>
      <c r="L290" s="224">
        <v>4</v>
      </c>
      <c r="M290" s="523">
        <v>5</v>
      </c>
      <c r="N290" s="523" t="s">
        <v>163</v>
      </c>
      <c r="O290" s="80"/>
    </row>
    <row r="291" spans="1:15" ht="20">
      <c r="A291" s="526" t="s">
        <v>3556</v>
      </c>
      <c r="B291" s="526" t="s">
        <v>3557</v>
      </c>
      <c r="C291" s="229" t="s">
        <v>1397</v>
      </c>
      <c r="D291" s="233" t="s">
        <v>619</v>
      </c>
      <c r="E291" s="233"/>
      <c r="F291" s="527" t="s">
        <v>466</v>
      </c>
      <c r="G291" s="228" t="s">
        <v>3558</v>
      </c>
      <c r="H291" s="249" t="s">
        <v>579</v>
      </c>
      <c r="I291" s="277" t="s">
        <v>2188</v>
      </c>
      <c r="J291" s="277"/>
      <c r="K291" s="277" t="s">
        <v>212</v>
      </c>
      <c r="L291" s="224">
        <v>4</v>
      </c>
      <c r="M291" s="523">
        <v>5</v>
      </c>
      <c r="N291" s="523" t="s">
        <v>163</v>
      </c>
      <c r="O291" s="80"/>
    </row>
    <row r="292" spans="1:15" ht="20">
      <c r="A292" s="526" t="s">
        <v>3559</v>
      </c>
      <c r="B292" s="526" t="s">
        <v>3560</v>
      </c>
      <c r="C292" s="229" t="s">
        <v>1397</v>
      </c>
      <c r="D292" s="233" t="s">
        <v>619</v>
      </c>
      <c r="E292" s="233"/>
      <c r="F292" s="527" t="s">
        <v>466</v>
      </c>
      <c r="G292" s="228" t="s">
        <v>3561</v>
      </c>
      <c r="H292" s="249" t="s">
        <v>579</v>
      </c>
      <c r="I292" s="277" t="s">
        <v>2188</v>
      </c>
      <c r="J292" s="277"/>
      <c r="K292" s="277" t="s">
        <v>212</v>
      </c>
      <c r="L292" s="224">
        <v>4</v>
      </c>
      <c r="M292" s="523">
        <v>5</v>
      </c>
      <c r="N292" s="523" t="s">
        <v>163</v>
      </c>
      <c r="O292" s="80"/>
    </row>
    <row r="293" spans="1:15" ht="20">
      <c r="A293" s="526" t="s">
        <v>3562</v>
      </c>
      <c r="B293" s="526" t="s">
        <v>3563</v>
      </c>
      <c r="C293" s="229" t="s">
        <v>1397</v>
      </c>
      <c r="D293" s="233" t="s">
        <v>619</v>
      </c>
      <c r="E293" s="233"/>
      <c r="F293" s="527" t="s">
        <v>473</v>
      </c>
      <c r="G293" s="228" t="s">
        <v>3564</v>
      </c>
      <c r="H293" s="249" t="s">
        <v>579</v>
      </c>
      <c r="I293" s="277" t="s">
        <v>2188</v>
      </c>
      <c r="J293" s="277"/>
      <c r="K293" s="277" t="s">
        <v>212</v>
      </c>
      <c r="L293" s="224">
        <v>4</v>
      </c>
      <c r="M293" s="523">
        <v>5</v>
      </c>
      <c r="N293" s="523" t="s">
        <v>163</v>
      </c>
      <c r="O293" s="80"/>
    </row>
    <row r="294" spans="1:15" ht="20">
      <c r="A294" s="526" t="s">
        <v>3565</v>
      </c>
      <c r="B294" s="526" t="s">
        <v>3566</v>
      </c>
      <c r="C294" s="229" t="s">
        <v>1397</v>
      </c>
      <c r="D294" s="233" t="s">
        <v>619</v>
      </c>
      <c r="E294" s="233"/>
      <c r="F294" s="527" t="s">
        <v>473</v>
      </c>
      <c r="G294" s="228" t="s">
        <v>3567</v>
      </c>
      <c r="H294" s="249" t="s">
        <v>579</v>
      </c>
      <c r="I294" s="277" t="s">
        <v>2188</v>
      </c>
      <c r="J294" s="277"/>
      <c r="K294" s="277" t="s">
        <v>212</v>
      </c>
      <c r="L294" s="224">
        <v>4</v>
      </c>
      <c r="M294" s="523">
        <v>5</v>
      </c>
      <c r="N294" s="523" t="s">
        <v>163</v>
      </c>
      <c r="O294" s="80"/>
    </row>
    <row r="295" spans="1:15" ht="20">
      <c r="A295" s="526" t="s">
        <v>3568</v>
      </c>
      <c r="B295" s="526" t="s">
        <v>3569</v>
      </c>
      <c r="C295" s="229" t="s">
        <v>1397</v>
      </c>
      <c r="D295" s="233" t="s">
        <v>619</v>
      </c>
      <c r="E295" s="233"/>
      <c r="F295" s="527" t="s">
        <v>473</v>
      </c>
      <c r="G295" s="228" t="s">
        <v>3570</v>
      </c>
      <c r="H295" s="249" t="s">
        <v>579</v>
      </c>
      <c r="I295" s="277" t="s">
        <v>2188</v>
      </c>
      <c r="J295" s="277"/>
      <c r="K295" s="277" t="s">
        <v>212</v>
      </c>
      <c r="L295" s="224">
        <v>4</v>
      </c>
      <c r="M295" s="523">
        <v>5</v>
      </c>
      <c r="N295" s="523" t="s">
        <v>163</v>
      </c>
      <c r="O295" s="80"/>
    </row>
    <row r="296" spans="1:15" ht="20">
      <c r="A296" s="526" t="s">
        <v>3571</v>
      </c>
      <c r="B296" s="526" t="s">
        <v>3572</v>
      </c>
      <c r="C296" s="229" t="s">
        <v>1397</v>
      </c>
      <c r="D296" s="233" t="s">
        <v>619</v>
      </c>
      <c r="E296" s="233"/>
      <c r="F296" s="527" t="s">
        <v>473</v>
      </c>
      <c r="G296" s="228" t="s">
        <v>3573</v>
      </c>
      <c r="H296" s="249" t="s">
        <v>579</v>
      </c>
      <c r="I296" s="277" t="s">
        <v>2188</v>
      </c>
      <c r="J296" s="277"/>
      <c r="K296" s="277" t="s">
        <v>212</v>
      </c>
      <c r="L296" s="224">
        <v>4</v>
      </c>
      <c r="M296" s="523">
        <v>5</v>
      </c>
      <c r="N296" s="523" t="s">
        <v>163</v>
      </c>
      <c r="O296" s="80"/>
    </row>
    <row r="297" spans="1:15" ht="20">
      <c r="A297" s="526" t="s">
        <v>3574</v>
      </c>
      <c r="B297" s="526" t="s">
        <v>3575</v>
      </c>
      <c r="C297" s="229" t="s">
        <v>1397</v>
      </c>
      <c r="D297" s="233" t="s">
        <v>619</v>
      </c>
      <c r="E297" s="233"/>
      <c r="F297" s="527" t="s">
        <v>466</v>
      </c>
      <c r="G297" s="228" t="s">
        <v>3576</v>
      </c>
      <c r="H297" s="249" t="s">
        <v>579</v>
      </c>
      <c r="I297" s="277" t="s">
        <v>2188</v>
      </c>
      <c r="J297" s="277"/>
      <c r="K297" s="277" t="s">
        <v>212</v>
      </c>
      <c r="L297" s="224">
        <v>4</v>
      </c>
      <c r="M297" s="523">
        <v>5</v>
      </c>
      <c r="N297" s="523" t="s">
        <v>163</v>
      </c>
      <c r="O297" s="80"/>
    </row>
    <row r="298" spans="1:15" ht="20">
      <c r="A298" s="526" t="s">
        <v>3577</v>
      </c>
      <c r="B298" s="526" t="s">
        <v>3578</v>
      </c>
      <c r="C298" s="229" t="s">
        <v>1397</v>
      </c>
      <c r="D298" s="233" t="s">
        <v>619</v>
      </c>
      <c r="E298" s="233"/>
      <c r="F298" s="527" t="s">
        <v>466</v>
      </c>
      <c r="G298" s="228" t="s">
        <v>3579</v>
      </c>
      <c r="H298" s="249" t="s">
        <v>579</v>
      </c>
      <c r="I298" s="277" t="s">
        <v>2188</v>
      </c>
      <c r="J298" s="277"/>
      <c r="K298" s="277" t="s">
        <v>212</v>
      </c>
      <c r="L298" s="224">
        <v>4</v>
      </c>
      <c r="M298" s="523">
        <v>5</v>
      </c>
      <c r="N298" s="523" t="s">
        <v>163</v>
      </c>
      <c r="O298" s="80"/>
    </row>
    <row r="299" spans="1:15" ht="20">
      <c r="A299" s="526" t="s">
        <v>3580</v>
      </c>
      <c r="B299" s="526" t="s">
        <v>3581</v>
      </c>
      <c r="C299" s="229" t="s">
        <v>1397</v>
      </c>
      <c r="D299" s="233" t="s">
        <v>619</v>
      </c>
      <c r="E299" s="233"/>
      <c r="F299" s="527" t="s">
        <v>473</v>
      </c>
      <c r="G299" s="228" t="s">
        <v>3582</v>
      </c>
      <c r="H299" s="249" t="s">
        <v>579</v>
      </c>
      <c r="I299" s="277" t="s">
        <v>2188</v>
      </c>
      <c r="J299" s="277"/>
      <c r="K299" s="277" t="s">
        <v>212</v>
      </c>
      <c r="L299" s="224">
        <v>4</v>
      </c>
      <c r="M299" s="523">
        <v>5</v>
      </c>
      <c r="N299" s="523" t="s">
        <v>163</v>
      </c>
      <c r="O299" s="80"/>
    </row>
    <row r="300" spans="1:15" ht="20">
      <c r="A300" s="526" t="s">
        <v>3583</v>
      </c>
      <c r="B300" s="526" t="s">
        <v>3584</v>
      </c>
      <c r="C300" s="229" t="s">
        <v>1397</v>
      </c>
      <c r="D300" s="233" t="s">
        <v>619</v>
      </c>
      <c r="E300" s="233"/>
      <c r="F300" s="527" t="s">
        <v>473</v>
      </c>
      <c r="G300" s="228" t="s">
        <v>3585</v>
      </c>
      <c r="H300" s="249" t="s">
        <v>579</v>
      </c>
      <c r="I300" s="277" t="s">
        <v>2188</v>
      </c>
      <c r="J300" s="277"/>
      <c r="K300" s="277" t="s">
        <v>212</v>
      </c>
      <c r="L300" s="224">
        <v>4</v>
      </c>
      <c r="M300" s="523">
        <v>5</v>
      </c>
      <c r="N300" s="523" t="s">
        <v>163</v>
      </c>
      <c r="O300" s="80"/>
    </row>
    <row r="301" spans="1:15" ht="20">
      <c r="A301" s="526" t="s">
        <v>3586</v>
      </c>
      <c r="B301" s="526" t="s">
        <v>3587</v>
      </c>
      <c r="C301" s="229" t="s">
        <v>1397</v>
      </c>
      <c r="D301" s="233" t="s">
        <v>619</v>
      </c>
      <c r="E301" s="233"/>
      <c r="F301" s="527" t="s">
        <v>466</v>
      </c>
      <c r="G301" s="228" t="s">
        <v>3588</v>
      </c>
      <c r="H301" s="249" t="s">
        <v>579</v>
      </c>
      <c r="I301" s="277" t="s">
        <v>2188</v>
      </c>
      <c r="J301" s="277"/>
      <c r="K301" s="277" t="s">
        <v>212</v>
      </c>
      <c r="L301" s="224">
        <v>4</v>
      </c>
      <c r="M301" s="523">
        <v>5</v>
      </c>
      <c r="N301" s="523" t="s">
        <v>163</v>
      </c>
      <c r="O301" s="80"/>
    </row>
    <row r="302" spans="1:15" ht="20">
      <c r="A302" s="526" t="s">
        <v>3589</v>
      </c>
      <c r="B302" s="526" t="s">
        <v>3590</v>
      </c>
      <c r="C302" s="229" t="s">
        <v>1397</v>
      </c>
      <c r="D302" s="233" t="s">
        <v>619</v>
      </c>
      <c r="E302" s="233"/>
      <c r="F302" s="527" t="s">
        <v>466</v>
      </c>
      <c r="G302" s="228" t="s">
        <v>3591</v>
      </c>
      <c r="H302" s="249" t="s">
        <v>579</v>
      </c>
      <c r="I302" s="277" t="s">
        <v>2188</v>
      </c>
      <c r="J302" s="277"/>
      <c r="K302" s="277" t="s">
        <v>212</v>
      </c>
      <c r="L302" s="224">
        <v>4</v>
      </c>
      <c r="M302" s="523">
        <v>5</v>
      </c>
      <c r="N302" s="523" t="s">
        <v>163</v>
      </c>
      <c r="O302" s="80"/>
    </row>
    <row r="303" spans="1:15" ht="20">
      <c r="A303" s="526" t="s">
        <v>3592</v>
      </c>
      <c r="B303" s="526" t="s">
        <v>3593</v>
      </c>
      <c r="C303" s="229" t="s">
        <v>1397</v>
      </c>
      <c r="D303" s="233" t="s">
        <v>619</v>
      </c>
      <c r="E303" s="233"/>
      <c r="F303" s="527" t="s">
        <v>473</v>
      </c>
      <c r="G303" s="228" t="s">
        <v>3594</v>
      </c>
      <c r="H303" s="249" t="s">
        <v>579</v>
      </c>
      <c r="I303" s="277" t="s">
        <v>2188</v>
      </c>
      <c r="J303" s="277"/>
      <c r="K303" s="277" t="s">
        <v>212</v>
      </c>
      <c r="L303" s="224">
        <v>4</v>
      </c>
      <c r="M303" s="523">
        <v>5</v>
      </c>
      <c r="N303" s="523" t="s">
        <v>163</v>
      </c>
      <c r="O303" s="80"/>
    </row>
    <row r="304" spans="1:15" ht="20">
      <c r="A304" s="526" t="s">
        <v>3595</v>
      </c>
      <c r="B304" s="526" t="s">
        <v>3596</v>
      </c>
      <c r="C304" s="229" t="s">
        <v>1397</v>
      </c>
      <c r="D304" s="233" t="s">
        <v>619</v>
      </c>
      <c r="E304" s="233"/>
      <c r="F304" s="527" t="s">
        <v>473</v>
      </c>
      <c r="G304" s="228" t="s">
        <v>3597</v>
      </c>
      <c r="H304" s="249" t="s">
        <v>579</v>
      </c>
      <c r="I304" s="277" t="s">
        <v>2188</v>
      </c>
      <c r="J304" s="277"/>
      <c r="K304" s="277" t="s">
        <v>212</v>
      </c>
      <c r="L304" s="224">
        <v>4</v>
      </c>
      <c r="M304" s="523">
        <v>5</v>
      </c>
      <c r="N304" s="523" t="s">
        <v>163</v>
      </c>
      <c r="O304" s="80"/>
    </row>
    <row r="305" spans="1:15" ht="20">
      <c r="A305" s="526" t="s">
        <v>3598</v>
      </c>
      <c r="B305" s="526" t="s">
        <v>3599</v>
      </c>
      <c r="C305" s="229" t="s">
        <v>1397</v>
      </c>
      <c r="D305" s="233" t="s">
        <v>619</v>
      </c>
      <c r="E305" s="233"/>
      <c r="F305" s="527" t="s">
        <v>473</v>
      </c>
      <c r="G305" s="228" t="s">
        <v>3600</v>
      </c>
      <c r="H305" s="249" t="s">
        <v>579</v>
      </c>
      <c r="I305" s="277" t="s">
        <v>2188</v>
      </c>
      <c r="J305" s="277"/>
      <c r="K305" s="277" t="s">
        <v>212</v>
      </c>
      <c r="L305" s="224">
        <v>4</v>
      </c>
      <c r="M305" s="523">
        <v>5</v>
      </c>
      <c r="N305" s="523" t="s">
        <v>163</v>
      </c>
      <c r="O305" s="80"/>
    </row>
    <row r="306" spans="1:15" ht="20">
      <c r="A306" s="526" t="s">
        <v>3601</v>
      </c>
      <c r="B306" s="526" t="s">
        <v>3602</v>
      </c>
      <c r="C306" s="229" t="s">
        <v>1397</v>
      </c>
      <c r="D306" s="233" t="s">
        <v>619</v>
      </c>
      <c r="E306" s="233"/>
      <c r="F306" s="527" t="s">
        <v>473</v>
      </c>
      <c r="G306" s="228" t="s">
        <v>3603</v>
      </c>
      <c r="H306" s="249" t="s">
        <v>579</v>
      </c>
      <c r="I306" s="277" t="s">
        <v>2188</v>
      </c>
      <c r="J306" s="277"/>
      <c r="K306" s="277" t="s">
        <v>212</v>
      </c>
      <c r="L306" s="224">
        <v>4</v>
      </c>
      <c r="M306" s="523">
        <v>5</v>
      </c>
      <c r="N306" s="523" t="s">
        <v>163</v>
      </c>
      <c r="O306" s="80"/>
    </row>
    <row r="307" spans="1:15" ht="10.5">
      <c r="A307" s="526" t="s">
        <v>3604</v>
      </c>
      <c r="B307" s="526" t="s">
        <v>3605</v>
      </c>
      <c r="C307" s="229" t="s">
        <v>1397</v>
      </c>
      <c r="D307" s="233" t="s">
        <v>619</v>
      </c>
      <c r="E307" s="233"/>
      <c r="F307" s="527" t="s">
        <v>3606</v>
      </c>
      <c r="G307" s="228" t="s">
        <v>3607</v>
      </c>
      <c r="H307" s="249" t="s">
        <v>579</v>
      </c>
      <c r="I307" s="277" t="s">
        <v>3608</v>
      </c>
      <c r="J307" s="277"/>
      <c r="K307" s="277" t="s">
        <v>212</v>
      </c>
      <c r="L307" s="224">
        <v>4</v>
      </c>
      <c r="M307" s="523">
        <v>5</v>
      </c>
      <c r="N307" s="523" t="s">
        <v>163</v>
      </c>
      <c r="O307" s="80"/>
    </row>
    <row r="308" spans="1:15" ht="20">
      <c r="A308" s="526" t="s">
        <v>3609</v>
      </c>
      <c r="B308" s="526" t="s">
        <v>3610</v>
      </c>
      <c r="C308" s="229" t="s">
        <v>1397</v>
      </c>
      <c r="D308" s="233" t="s">
        <v>619</v>
      </c>
      <c r="E308" s="233"/>
      <c r="F308" s="527" t="s">
        <v>473</v>
      </c>
      <c r="G308" s="228" t="s">
        <v>3611</v>
      </c>
      <c r="H308" s="249" t="s">
        <v>579</v>
      </c>
      <c r="I308" s="277" t="s">
        <v>2188</v>
      </c>
      <c r="J308" s="277"/>
      <c r="K308" s="277" t="s">
        <v>212</v>
      </c>
      <c r="L308" s="224">
        <v>4</v>
      </c>
      <c r="M308" s="523">
        <v>5</v>
      </c>
      <c r="N308" s="523" t="s">
        <v>163</v>
      </c>
      <c r="O308" s="80"/>
    </row>
    <row r="309" spans="1:15" ht="20">
      <c r="A309" s="526" t="s">
        <v>3612</v>
      </c>
      <c r="B309" s="526" t="s">
        <v>3613</v>
      </c>
      <c r="C309" s="229" t="s">
        <v>1397</v>
      </c>
      <c r="D309" s="233" t="s">
        <v>619</v>
      </c>
      <c r="E309" s="233"/>
      <c r="F309" s="527" t="s">
        <v>473</v>
      </c>
      <c r="G309" s="228" t="s">
        <v>3614</v>
      </c>
      <c r="H309" s="249" t="s">
        <v>579</v>
      </c>
      <c r="I309" s="277" t="s">
        <v>2188</v>
      </c>
      <c r="J309" s="277"/>
      <c r="K309" s="277" t="s">
        <v>212</v>
      </c>
      <c r="L309" s="224">
        <v>4</v>
      </c>
      <c r="M309" s="523">
        <v>5</v>
      </c>
      <c r="N309" s="523" t="s">
        <v>163</v>
      </c>
      <c r="O309" s="80"/>
    </row>
    <row r="310" spans="1:15" ht="20">
      <c r="A310" s="526" t="s">
        <v>3615</v>
      </c>
      <c r="B310" s="526" t="s">
        <v>3616</v>
      </c>
      <c r="C310" s="229" t="s">
        <v>1397</v>
      </c>
      <c r="D310" s="233" t="s">
        <v>619</v>
      </c>
      <c r="E310" s="233"/>
      <c r="F310" s="527" t="s">
        <v>473</v>
      </c>
      <c r="G310" s="228" t="s">
        <v>3617</v>
      </c>
      <c r="H310" s="249" t="s">
        <v>579</v>
      </c>
      <c r="I310" s="277" t="s">
        <v>2188</v>
      </c>
      <c r="J310" s="277"/>
      <c r="K310" s="277" t="s">
        <v>212</v>
      </c>
      <c r="L310" s="224">
        <v>4</v>
      </c>
      <c r="M310" s="523">
        <v>5</v>
      </c>
      <c r="N310" s="523" t="s">
        <v>163</v>
      </c>
      <c r="O310" s="80"/>
    </row>
    <row r="311" spans="1:15" ht="10.5">
      <c r="A311" s="526" t="s">
        <v>3618</v>
      </c>
      <c r="B311" s="526" t="s">
        <v>3619</v>
      </c>
      <c r="C311" s="229" t="s">
        <v>1397</v>
      </c>
      <c r="D311" s="233" t="s">
        <v>619</v>
      </c>
      <c r="E311" s="233"/>
      <c r="F311" s="527" t="s">
        <v>3620</v>
      </c>
      <c r="G311" s="228" t="s">
        <v>3621</v>
      </c>
      <c r="H311" s="249" t="s">
        <v>590</v>
      </c>
      <c r="I311" s="277"/>
      <c r="J311" s="277"/>
      <c r="K311" s="277" t="s">
        <v>212</v>
      </c>
      <c r="L311" s="224">
        <v>4</v>
      </c>
      <c r="M311" s="523">
        <v>5</v>
      </c>
      <c r="N311" s="523" t="s">
        <v>163</v>
      </c>
      <c r="O311" s="80"/>
    </row>
    <row r="312" spans="1:15" ht="20">
      <c r="A312" s="526" t="s">
        <v>3622</v>
      </c>
      <c r="B312" s="526" t="s">
        <v>3623</v>
      </c>
      <c r="C312" s="229" t="s">
        <v>1397</v>
      </c>
      <c r="D312" s="233" t="s">
        <v>619</v>
      </c>
      <c r="E312" s="233"/>
      <c r="F312" s="527" t="s">
        <v>473</v>
      </c>
      <c r="G312" s="228" t="s">
        <v>3624</v>
      </c>
      <c r="H312" s="249" t="s">
        <v>590</v>
      </c>
      <c r="I312" s="277"/>
      <c r="J312" s="277"/>
      <c r="K312" s="277" t="s">
        <v>212</v>
      </c>
      <c r="L312" s="224">
        <v>4</v>
      </c>
      <c r="M312" s="523">
        <v>5</v>
      </c>
      <c r="N312" s="523" t="s">
        <v>163</v>
      </c>
      <c r="O312" s="80"/>
    </row>
    <row r="313" spans="1:15" ht="10.5">
      <c r="A313" s="526" t="s">
        <v>3625</v>
      </c>
      <c r="B313" s="526" t="s">
        <v>3626</v>
      </c>
      <c r="C313" s="229" t="s">
        <v>1397</v>
      </c>
      <c r="D313" s="233" t="s">
        <v>619</v>
      </c>
      <c r="E313" s="233"/>
      <c r="F313" s="527" t="s">
        <v>473</v>
      </c>
      <c r="G313" s="228" t="s">
        <v>3627</v>
      </c>
      <c r="H313" s="249"/>
      <c r="I313" s="277"/>
      <c r="J313" s="277"/>
      <c r="K313" s="277" t="s">
        <v>212</v>
      </c>
      <c r="L313" s="224">
        <v>4</v>
      </c>
      <c r="M313" s="523">
        <v>5</v>
      </c>
      <c r="N313" s="523" t="s">
        <v>163</v>
      </c>
      <c r="O313" s="80"/>
    </row>
    <row r="314" spans="1:15" ht="10.5">
      <c r="A314" s="526" t="s">
        <v>3628</v>
      </c>
      <c r="B314" s="526" t="s">
        <v>3629</v>
      </c>
      <c r="C314" s="229" t="s">
        <v>1397</v>
      </c>
      <c r="D314" s="233" t="s">
        <v>619</v>
      </c>
      <c r="E314" s="233"/>
      <c r="F314" s="527" t="s">
        <v>473</v>
      </c>
      <c r="G314" s="228" t="s">
        <v>3630</v>
      </c>
      <c r="H314" s="249"/>
      <c r="I314" s="277"/>
      <c r="J314" s="277"/>
      <c r="K314" s="277" t="s">
        <v>212</v>
      </c>
      <c r="L314" s="224">
        <v>4</v>
      </c>
      <c r="M314" s="523">
        <v>5</v>
      </c>
      <c r="N314" s="523" t="s">
        <v>163</v>
      </c>
      <c r="O314" s="80"/>
    </row>
    <row r="315" spans="1:15" ht="10.5">
      <c r="A315" s="526" t="s">
        <v>3631</v>
      </c>
      <c r="B315" s="526" t="s">
        <v>3632</v>
      </c>
      <c r="C315" s="229" t="s">
        <v>1397</v>
      </c>
      <c r="D315" s="233" t="s">
        <v>619</v>
      </c>
      <c r="E315" s="233"/>
      <c r="F315" s="527" t="s">
        <v>473</v>
      </c>
      <c r="G315" s="228" t="s">
        <v>3633</v>
      </c>
      <c r="H315" s="249"/>
      <c r="I315" s="277"/>
      <c r="J315" s="277"/>
      <c r="K315" s="277" t="s">
        <v>212</v>
      </c>
      <c r="L315" s="224">
        <v>4</v>
      </c>
      <c r="M315" s="523">
        <v>5</v>
      </c>
      <c r="N315" s="523" t="s">
        <v>163</v>
      </c>
      <c r="O315" s="80"/>
    </row>
    <row r="316" spans="1:15" ht="10.5">
      <c r="A316" s="526" t="s">
        <v>3634</v>
      </c>
      <c r="B316" s="526" t="s">
        <v>3635</v>
      </c>
      <c r="C316" s="229" t="s">
        <v>1397</v>
      </c>
      <c r="D316" s="233" t="s">
        <v>619</v>
      </c>
      <c r="E316" s="233"/>
      <c r="F316" s="527" t="s">
        <v>3620</v>
      </c>
      <c r="G316" s="228" t="s">
        <v>3636</v>
      </c>
      <c r="H316" s="249"/>
      <c r="I316" s="277"/>
      <c r="J316" s="277"/>
      <c r="K316" s="277" t="s">
        <v>212</v>
      </c>
      <c r="L316" s="224">
        <v>4</v>
      </c>
      <c r="M316" s="523">
        <v>5</v>
      </c>
      <c r="N316" s="523" t="s">
        <v>163</v>
      </c>
      <c r="O316" s="80"/>
    </row>
    <row r="317" spans="1:15" ht="10.5">
      <c r="A317" s="526" t="s">
        <v>3637</v>
      </c>
      <c r="B317" s="526" t="s">
        <v>3638</v>
      </c>
      <c r="C317" s="229" t="s">
        <v>1397</v>
      </c>
      <c r="D317" s="233" t="s">
        <v>619</v>
      </c>
      <c r="E317" s="233"/>
      <c r="F317" s="527" t="s">
        <v>3620</v>
      </c>
      <c r="G317" s="228" t="s">
        <v>3639</v>
      </c>
      <c r="H317" s="249"/>
      <c r="I317" s="277"/>
      <c r="J317" s="277"/>
      <c r="K317" s="277" t="s">
        <v>212</v>
      </c>
      <c r="L317" s="224">
        <v>4</v>
      </c>
      <c r="M317" s="523">
        <v>5</v>
      </c>
      <c r="N317" s="523" t="s">
        <v>163</v>
      </c>
      <c r="O317" s="80"/>
    </row>
    <row r="318" spans="1:15" ht="10.5">
      <c r="A318" s="526" t="s">
        <v>3640</v>
      </c>
      <c r="B318" s="526" t="s">
        <v>3641</v>
      </c>
      <c r="C318" s="229" t="s">
        <v>1397</v>
      </c>
      <c r="D318" s="233" t="s">
        <v>619</v>
      </c>
      <c r="E318" s="233"/>
      <c r="F318" s="527" t="s">
        <v>3620</v>
      </c>
      <c r="G318" s="228" t="s">
        <v>3642</v>
      </c>
      <c r="H318" s="249"/>
      <c r="I318" s="277"/>
      <c r="J318" s="277"/>
      <c r="K318" s="277" t="s">
        <v>212</v>
      </c>
      <c r="L318" s="224">
        <v>4</v>
      </c>
      <c r="M318" s="523">
        <v>5</v>
      </c>
      <c r="N318" s="523" t="s">
        <v>163</v>
      </c>
      <c r="O318" s="80"/>
    </row>
    <row r="319" spans="1:15" ht="10.5">
      <c r="A319" s="526" t="s">
        <v>3643</v>
      </c>
      <c r="B319" s="526" t="s">
        <v>3644</v>
      </c>
      <c r="C319" s="229" t="s">
        <v>1397</v>
      </c>
      <c r="D319" s="233" t="s">
        <v>619</v>
      </c>
      <c r="E319" s="233"/>
      <c r="F319" s="527" t="s">
        <v>3606</v>
      </c>
      <c r="G319" s="228" t="s">
        <v>3645</v>
      </c>
      <c r="H319" s="249"/>
      <c r="I319" s="277"/>
      <c r="J319" s="277"/>
      <c r="K319" s="277" t="s">
        <v>212</v>
      </c>
      <c r="L319" s="224">
        <v>4</v>
      </c>
      <c r="M319" s="523">
        <v>5</v>
      </c>
      <c r="N319" s="523" t="s">
        <v>163</v>
      </c>
      <c r="O319" s="80"/>
    </row>
    <row r="320" spans="1:15" ht="10.5">
      <c r="A320" s="526" t="s">
        <v>3646</v>
      </c>
      <c r="B320" s="526" t="s">
        <v>3647</v>
      </c>
      <c r="C320" s="229" t="s">
        <v>1397</v>
      </c>
      <c r="D320" s="233" t="s">
        <v>619</v>
      </c>
      <c r="E320" s="233"/>
      <c r="F320" s="527" t="s">
        <v>3606</v>
      </c>
      <c r="G320" s="228" t="s">
        <v>3648</v>
      </c>
      <c r="H320" s="249"/>
      <c r="I320" s="277"/>
      <c r="J320" s="277"/>
      <c r="K320" s="277" t="s">
        <v>212</v>
      </c>
      <c r="L320" s="224">
        <v>4</v>
      </c>
      <c r="M320" s="523">
        <v>5</v>
      </c>
      <c r="N320" s="523" t="s">
        <v>163</v>
      </c>
      <c r="O320" s="80"/>
    </row>
    <row r="321" spans="1:15" ht="10.5">
      <c r="A321" s="526" t="s">
        <v>3649</v>
      </c>
      <c r="B321" s="526" t="s">
        <v>3650</v>
      </c>
      <c r="C321" s="229" t="s">
        <v>1397</v>
      </c>
      <c r="D321" s="233" t="s">
        <v>619</v>
      </c>
      <c r="E321" s="233"/>
      <c r="F321" s="527" t="s">
        <v>3606</v>
      </c>
      <c r="G321" s="228" t="s">
        <v>3651</v>
      </c>
      <c r="H321" s="249"/>
      <c r="I321" s="277"/>
      <c r="J321" s="277"/>
      <c r="K321" s="277" t="s">
        <v>212</v>
      </c>
      <c r="L321" s="224">
        <v>4</v>
      </c>
      <c r="M321" s="523">
        <v>5</v>
      </c>
      <c r="N321" s="523" t="s">
        <v>163</v>
      </c>
      <c r="O321" s="80"/>
    </row>
    <row r="322" spans="1:15" ht="20">
      <c r="A322" s="526" t="s">
        <v>3652</v>
      </c>
      <c r="B322" s="526" t="s">
        <v>3653</v>
      </c>
      <c r="C322" s="229" t="s">
        <v>1397</v>
      </c>
      <c r="D322" s="233" t="s">
        <v>619</v>
      </c>
      <c r="E322" s="233"/>
      <c r="F322" s="527" t="s">
        <v>2036</v>
      </c>
      <c r="G322" s="228" t="s">
        <v>3654</v>
      </c>
      <c r="H322" s="249"/>
      <c r="I322" s="277"/>
      <c r="J322" s="277"/>
      <c r="K322" s="277" t="s">
        <v>212</v>
      </c>
      <c r="L322" s="224">
        <v>4</v>
      </c>
      <c r="M322" s="523">
        <v>5</v>
      </c>
      <c r="N322" s="523" t="s">
        <v>163</v>
      </c>
      <c r="O322" s="80"/>
    </row>
    <row r="323" spans="1:15" ht="20">
      <c r="A323" s="526" t="s">
        <v>3655</v>
      </c>
      <c r="B323" s="526" t="s">
        <v>3656</v>
      </c>
      <c r="C323" s="229" t="s">
        <v>1397</v>
      </c>
      <c r="D323" s="233" t="s">
        <v>619</v>
      </c>
      <c r="E323" s="233"/>
      <c r="F323" s="527" t="s">
        <v>2036</v>
      </c>
      <c r="G323" s="228" t="s">
        <v>3657</v>
      </c>
      <c r="H323" s="249"/>
      <c r="I323" s="277"/>
      <c r="J323" s="277"/>
      <c r="K323" s="277" t="s">
        <v>212</v>
      </c>
      <c r="L323" s="224">
        <v>4</v>
      </c>
      <c r="M323" s="523">
        <v>5</v>
      </c>
      <c r="N323" s="523" t="s">
        <v>163</v>
      </c>
      <c r="O323" s="80"/>
    </row>
    <row r="324" spans="1:15" ht="20">
      <c r="A324" s="526" t="s">
        <v>3658</v>
      </c>
      <c r="B324" s="526" t="s">
        <v>3659</v>
      </c>
      <c r="C324" s="229" t="s">
        <v>1397</v>
      </c>
      <c r="D324" s="233" t="s">
        <v>619</v>
      </c>
      <c r="E324" s="233"/>
      <c r="F324" s="527" t="s">
        <v>2036</v>
      </c>
      <c r="G324" s="228" t="s">
        <v>3660</v>
      </c>
      <c r="H324" s="249"/>
      <c r="I324" s="277"/>
      <c r="J324" s="277"/>
      <c r="K324" s="277" t="s">
        <v>212</v>
      </c>
      <c r="L324" s="224">
        <v>4</v>
      </c>
      <c r="M324" s="523">
        <v>5</v>
      </c>
      <c r="N324" s="523" t="s">
        <v>163</v>
      </c>
      <c r="O324" s="80"/>
    </row>
    <row r="325" spans="1:15" ht="10.5">
      <c r="A325" s="526" t="s">
        <v>3661</v>
      </c>
      <c r="B325" s="526" t="s">
        <v>3662</v>
      </c>
      <c r="C325" s="229" t="s">
        <v>1397</v>
      </c>
      <c r="D325" s="233" t="s">
        <v>619</v>
      </c>
      <c r="E325" s="233"/>
      <c r="F325" s="527" t="s">
        <v>3620</v>
      </c>
      <c r="G325" s="228" t="s">
        <v>3663</v>
      </c>
      <c r="H325" s="249"/>
      <c r="I325" s="277"/>
      <c r="J325" s="277"/>
      <c r="K325" s="277" t="s">
        <v>212</v>
      </c>
      <c r="L325" s="224">
        <v>4</v>
      </c>
      <c r="M325" s="523">
        <v>5</v>
      </c>
      <c r="N325" s="523" t="s">
        <v>163</v>
      </c>
      <c r="O325" s="80"/>
    </row>
    <row r="326" spans="1:15" ht="10.5">
      <c r="A326" s="526" t="s">
        <v>3664</v>
      </c>
      <c r="B326" s="526" t="s">
        <v>3665</v>
      </c>
      <c r="C326" s="229" t="s">
        <v>1397</v>
      </c>
      <c r="D326" s="233" t="s">
        <v>619</v>
      </c>
      <c r="E326" s="233"/>
      <c r="F326" s="527" t="s">
        <v>3620</v>
      </c>
      <c r="G326" s="228" t="s">
        <v>3666</v>
      </c>
      <c r="H326" s="249"/>
      <c r="I326" s="277"/>
      <c r="J326" s="277"/>
      <c r="K326" s="277" t="s">
        <v>212</v>
      </c>
      <c r="L326" s="224">
        <v>4</v>
      </c>
      <c r="M326" s="523">
        <v>5</v>
      </c>
      <c r="N326" s="523" t="s">
        <v>163</v>
      </c>
      <c r="O326" s="80"/>
    </row>
    <row r="327" spans="1:15" ht="10.5">
      <c r="A327" s="526" t="s">
        <v>3667</v>
      </c>
      <c r="B327" s="526" t="s">
        <v>3668</v>
      </c>
      <c r="C327" s="229" t="s">
        <v>1397</v>
      </c>
      <c r="D327" s="233" t="s">
        <v>619</v>
      </c>
      <c r="E327" s="233"/>
      <c r="F327" s="527" t="s">
        <v>3620</v>
      </c>
      <c r="G327" s="228" t="s">
        <v>3669</v>
      </c>
      <c r="H327" s="249"/>
      <c r="I327" s="277"/>
      <c r="J327" s="277"/>
      <c r="K327" s="277" t="s">
        <v>212</v>
      </c>
      <c r="L327" s="224">
        <v>4</v>
      </c>
      <c r="M327" s="523">
        <v>5</v>
      </c>
      <c r="N327" s="523" t="s">
        <v>163</v>
      </c>
      <c r="O327" s="80"/>
    </row>
    <row r="328" spans="1:15" ht="10.5">
      <c r="A328" s="526" t="s">
        <v>3670</v>
      </c>
      <c r="B328" s="526" t="s">
        <v>3671</v>
      </c>
      <c r="C328" s="229" t="s">
        <v>1397</v>
      </c>
      <c r="D328" s="233" t="s">
        <v>619</v>
      </c>
      <c r="E328" s="233"/>
      <c r="F328" s="527" t="s">
        <v>3606</v>
      </c>
      <c r="G328" s="228" t="s">
        <v>3672</v>
      </c>
      <c r="H328" s="249"/>
      <c r="I328" s="277"/>
      <c r="J328" s="277"/>
      <c r="K328" s="277" t="s">
        <v>212</v>
      </c>
      <c r="L328" s="224">
        <v>4</v>
      </c>
      <c r="M328" s="523">
        <v>5</v>
      </c>
      <c r="N328" s="523" t="s">
        <v>163</v>
      </c>
      <c r="O328" s="80"/>
    </row>
    <row r="329" spans="1:15" ht="10.5">
      <c r="A329" s="526" t="s">
        <v>3673</v>
      </c>
      <c r="B329" s="526" t="s">
        <v>3674</v>
      </c>
      <c r="C329" s="229" t="s">
        <v>1397</v>
      </c>
      <c r="D329" s="233" t="s">
        <v>619</v>
      </c>
      <c r="E329" s="233"/>
      <c r="F329" s="527" t="s">
        <v>3606</v>
      </c>
      <c r="G329" s="228" t="s">
        <v>3675</v>
      </c>
      <c r="H329" s="249"/>
      <c r="I329" s="277"/>
      <c r="J329" s="277"/>
      <c r="K329" s="277" t="s">
        <v>212</v>
      </c>
      <c r="L329" s="224">
        <v>4</v>
      </c>
      <c r="M329" s="523">
        <v>5</v>
      </c>
      <c r="N329" s="523" t="s">
        <v>163</v>
      </c>
      <c r="O329" s="80"/>
    </row>
    <row r="330" spans="1:15" ht="10.5">
      <c r="A330" s="526" t="s">
        <v>3676</v>
      </c>
      <c r="B330" s="526" t="s">
        <v>3677</v>
      </c>
      <c r="C330" s="229" t="s">
        <v>1397</v>
      </c>
      <c r="D330" s="233" t="s">
        <v>619</v>
      </c>
      <c r="E330" s="233"/>
      <c r="F330" s="527" t="s">
        <v>3606</v>
      </c>
      <c r="G330" s="228" t="s">
        <v>3678</v>
      </c>
      <c r="H330" s="249"/>
      <c r="I330" s="277"/>
      <c r="J330" s="277"/>
      <c r="K330" s="277" t="s">
        <v>212</v>
      </c>
      <c r="L330" s="224">
        <v>4</v>
      </c>
      <c r="M330" s="523">
        <v>5</v>
      </c>
      <c r="N330" s="523" t="s">
        <v>163</v>
      </c>
      <c r="O330" s="80"/>
    </row>
    <row r="331" spans="1:15" ht="10.5">
      <c r="A331" s="526" t="s">
        <v>3679</v>
      </c>
      <c r="B331" s="526" t="s">
        <v>3680</v>
      </c>
      <c r="C331" s="229" t="s">
        <v>1397</v>
      </c>
      <c r="D331" s="233" t="s">
        <v>619</v>
      </c>
      <c r="E331" s="233"/>
      <c r="F331" s="527" t="s">
        <v>2036</v>
      </c>
      <c r="G331" s="228" t="s">
        <v>3681</v>
      </c>
      <c r="H331" s="249"/>
      <c r="I331" s="277"/>
      <c r="J331" s="277"/>
      <c r="K331" s="277" t="s">
        <v>212</v>
      </c>
      <c r="L331" s="224">
        <v>4</v>
      </c>
      <c r="M331" s="523">
        <v>5</v>
      </c>
      <c r="N331" s="523" t="s">
        <v>163</v>
      </c>
      <c r="O331" s="80"/>
    </row>
    <row r="332" spans="1:15" ht="10.5">
      <c r="A332" s="526" t="s">
        <v>3682</v>
      </c>
      <c r="B332" s="526" t="s">
        <v>3683</v>
      </c>
      <c r="C332" s="229" t="s">
        <v>1397</v>
      </c>
      <c r="D332" s="233" t="s">
        <v>619</v>
      </c>
      <c r="E332" s="233"/>
      <c r="F332" s="527" t="s">
        <v>2036</v>
      </c>
      <c r="G332" s="228" t="s">
        <v>3684</v>
      </c>
      <c r="H332" s="249"/>
      <c r="I332" s="277"/>
      <c r="J332" s="277"/>
      <c r="K332" s="277" t="s">
        <v>212</v>
      </c>
      <c r="L332" s="224">
        <v>4</v>
      </c>
      <c r="M332" s="523">
        <v>5</v>
      </c>
      <c r="N332" s="523" t="s">
        <v>163</v>
      </c>
      <c r="O332" s="80"/>
    </row>
    <row r="333" spans="1:15" ht="10.5">
      <c r="A333" s="526" t="s">
        <v>3685</v>
      </c>
      <c r="B333" s="526" t="s">
        <v>3686</v>
      </c>
      <c r="C333" s="229" t="s">
        <v>1397</v>
      </c>
      <c r="D333" s="233" t="s">
        <v>619</v>
      </c>
      <c r="E333" s="233"/>
      <c r="F333" s="527" t="s">
        <v>2036</v>
      </c>
      <c r="G333" s="228" t="s">
        <v>3687</v>
      </c>
      <c r="H333" s="249"/>
      <c r="I333" s="277"/>
      <c r="J333" s="277"/>
      <c r="K333" s="277" t="s">
        <v>212</v>
      </c>
      <c r="L333" s="224">
        <v>4</v>
      </c>
      <c r="M333" s="523">
        <v>5</v>
      </c>
      <c r="N333" s="523" t="s">
        <v>163</v>
      </c>
      <c r="O333" s="80"/>
    </row>
    <row r="334" spans="1:15" ht="20">
      <c r="A334" s="526" t="s">
        <v>3691</v>
      </c>
      <c r="B334" s="526" t="s">
        <v>3692</v>
      </c>
      <c r="C334" s="526" t="s">
        <v>3688</v>
      </c>
      <c r="D334" s="233" t="s">
        <v>619</v>
      </c>
      <c r="E334" s="233"/>
      <c r="F334" s="527" t="s">
        <v>3090</v>
      </c>
      <c r="G334" s="228" t="s">
        <v>3693</v>
      </c>
      <c r="H334" s="249"/>
      <c r="I334" s="277"/>
      <c r="J334" s="277"/>
      <c r="K334" s="277" t="s">
        <v>212</v>
      </c>
      <c r="L334" s="224">
        <v>4</v>
      </c>
      <c r="M334" s="523">
        <v>5</v>
      </c>
      <c r="N334" s="523" t="s">
        <v>163</v>
      </c>
      <c r="O334" s="80"/>
    </row>
    <row r="335" spans="1:15" ht="20">
      <c r="A335" s="526" t="s">
        <v>3694</v>
      </c>
      <c r="B335" s="526" t="s">
        <v>3695</v>
      </c>
      <c r="C335" s="526" t="s">
        <v>3689</v>
      </c>
      <c r="D335" s="233" t="s">
        <v>619</v>
      </c>
      <c r="E335" s="233"/>
      <c r="F335" s="527" t="s">
        <v>3090</v>
      </c>
      <c r="G335" s="228" t="s">
        <v>3696</v>
      </c>
      <c r="H335" s="249"/>
      <c r="I335" s="277"/>
      <c r="J335" s="277"/>
      <c r="K335" s="277" t="s">
        <v>212</v>
      </c>
      <c r="L335" s="224">
        <v>4</v>
      </c>
      <c r="M335" s="523">
        <v>5</v>
      </c>
      <c r="N335" s="523" t="s">
        <v>163</v>
      </c>
      <c r="O335" s="80"/>
    </row>
    <row r="336" spans="1:15" ht="20">
      <c r="A336" s="526" t="s">
        <v>3697</v>
      </c>
      <c r="B336" s="526" t="s">
        <v>3698</v>
      </c>
      <c r="C336" s="526" t="s">
        <v>3690</v>
      </c>
      <c r="D336" s="233" t="s">
        <v>619</v>
      </c>
      <c r="E336" s="233"/>
      <c r="F336" s="527" t="s">
        <v>3090</v>
      </c>
      <c r="G336" s="228" t="s">
        <v>3699</v>
      </c>
      <c r="H336" s="249"/>
      <c r="I336" s="277"/>
      <c r="J336" s="277"/>
      <c r="K336" s="277" t="s">
        <v>212</v>
      </c>
      <c r="L336" s="224">
        <v>4</v>
      </c>
      <c r="M336" s="523">
        <v>5</v>
      </c>
      <c r="N336" s="523" t="s">
        <v>163</v>
      </c>
      <c r="O336" s="80"/>
    </row>
    <row r="337" spans="1:18" ht="20">
      <c r="A337" s="526" t="s">
        <v>3700</v>
      </c>
      <c r="B337" s="526" t="s">
        <v>3701</v>
      </c>
      <c r="C337" s="229" t="s">
        <v>1397</v>
      </c>
      <c r="D337" s="233" t="s">
        <v>619</v>
      </c>
      <c r="E337" s="233"/>
      <c r="F337" s="527" t="s">
        <v>2036</v>
      </c>
      <c r="G337" s="228" t="s">
        <v>3702</v>
      </c>
      <c r="H337" s="249"/>
      <c r="I337" s="277"/>
      <c r="J337" s="277"/>
      <c r="K337" s="277" t="s">
        <v>212</v>
      </c>
      <c r="L337" s="224">
        <v>4</v>
      </c>
      <c r="M337" s="523">
        <v>5</v>
      </c>
      <c r="N337" s="523" t="s">
        <v>163</v>
      </c>
      <c r="O337" s="80"/>
    </row>
    <row r="338" spans="1:18" ht="20">
      <c r="A338" s="526" t="s">
        <v>3703</v>
      </c>
      <c r="B338" s="526" t="s">
        <v>3704</v>
      </c>
      <c r="C338" s="229" t="s">
        <v>1397</v>
      </c>
      <c r="D338" s="233" t="s">
        <v>619</v>
      </c>
      <c r="E338" s="233"/>
      <c r="F338" s="527" t="s">
        <v>2036</v>
      </c>
      <c r="G338" s="228" t="s">
        <v>3705</v>
      </c>
      <c r="H338" s="249"/>
      <c r="I338" s="277"/>
      <c r="J338" s="277"/>
      <c r="K338" s="277" t="s">
        <v>212</v>
      </c>
      <c r="L338" s="224">
        <v>4</v>
      </c>
      <c r="M338" s="523">
        <v>5</v>
      </c>
      <c r="N338" s="523" t="s">
        <v>163</v>
      </c>
      <c r="O338" s="80"/>
    </row>
    <row r="339" spans="1:18" ht="20">
      <c r="A339" s="526" t="s">
        <v>3706</v>
      </c>
      <c r="B339" s="526" t="s">
        <v>3707</v>
      </c>
      <c r="C339" s="229" t="s">
        <v>1397</v>
      </c>
      <c r="D339" s="233" t="s">
        <v>619</v>
      </c>
      <c r="E339" s="233"/>
      <c r="F339" s="527" t="s">
        <v>2036</v>
      </c>
      <c r="G339" s="228" t="s">
        <v>3708</v>
      </c>
      <c r="H339" s="249"/>
      <c r="I339" s="277"/>
      <c r="J339" s="277"/>
      <c r="K339" s="277" t="s">
        <v>212</v>
      </c>
      <c r="L339" s="224">
        <v>4</v>
      </c>
      <c r="M339" s="523">
        <v>5</v>
      </c>
      <c r="N339" s="523" t="s">
        <v>163</v>
      </c>
      <c r="O339" s="80"/>
    </row>
    <row r="340" spans="1:18" ht="20">
      <c r="A340" s="229" t="s">
        <v>3709</v>
      </c>
      <c r="B340" s="228" t="s">
        <v>3710</v>
      </c>
      <c r="C340" s="223" t="s">
        <v>3711</v>
      </c>
      <c r="D340" s="233" t="s">
        <v>619</v>
      </c>
      <c r="E340" s="233"/>
      <c r="F340" s="356" t="s">
        <v>1446</v>
      </c>
      <c r="G340" s="228" t="s">
        <v>3712</v>
      </c>
      <c r="H340" s="249" t="s">
        <v>579</v>
      </c>
      <c r="I340" s="277" t="s">
        <v>2188</v>
      </c>
      <c r="J340" s="277"/>
      <c r="K340" s="277" t="s">
        <v>212</v>
      </c>
      <c r="L340" s="224">
        <v>4</v>
      </c>
      <c r="M340" s="523">
        <v>5</v>
      </c>
      <c r="N340" s="523" t="s">
        <v>163</v>
      </c>
      <c r="O340" s="80"/>
    </row>
    <row r="341" spans="1:18" ht="20">
      <c r="A341" s="229" t="s">
        <v>3713</v>
      </c>
      <c r="B341" s="228" t="s">
        <v>2477</v>
      </c>
      <c r="C341" s="223" t="s">
        <v>3714</v>
      </c>
      <c r="D341" s="233" t="s">
        <v>619</v>
      </c>
      <c r="E341" s="233"/>
      <c r="F341" s="356" t="s">
        <v>4382</v>
      </c>
      <c r="G341" s="228" t="s">
        <v>3715</v>
      </c>
      <c r="H341" s="249" t="s">
        <v>579</v>
      </c>
      <c r="I341" s="277" t="s">
        <v>2188</v>
      </c>
      <c r="J341" s="277"/>
      <c r="K341" s="277" t="s">
        <v>212</v>
      </c>
      <c r="L341" s="224">
        <v>4</v>
      </c>
      <c r="M341" s="523">
        <v>5</v>
      </c>
      <c r="N341" s="523" t="s">
        <v>163</v>
      </c>
      <c r="O341" s="80"/>
    </row>
    <row r="342" spans="1:18" ht="20">
      <c r="A342" s="229" t="s">
        <v>3716</v>
      </c>
      <c r="B342" s="228" t="s">
        <v>2481</v>
      </c>
      <c r="C342" s="223" t="s">
        <v>3717</v>
      </c>
      <c r="D342" s="233" t="s">
        <v>619</v>
      </c>
      <c r="E342" s="233"/>
      <c r="F342" s="356" t="s">
        <v>3722</v>
      </c>
      <c r="G342" s="228" t="s">
        <v>3718</v>
      </c>
      <c r="H342" s="249" t="s">
        <v>579</v>
      </c>
      <c r="I342" s="277" t="s">
        <v>2188</v>
      </c>
      <c r="J342" s="277"/>
      <c r="K342" s="277" t="s">
        <v>212</v>
      </c>
      <c r="L342" s="224">
        <v>4</v>
      </c>
      <c r="M342" s="523">
        <v>5</v>
      </c>
      <c r="N342" s="523" t="s">
        <v>163</v>
      </c>
      <c r="O342" s="80"/>
    </row>
    <row r="343" spans="1:18" ht="20">
      <c r="A343" s="229" t="s">
        <v>3719</v>
      </c>
      <c r="B343" s="228" t="s">
        <v>3720</v>
      </c>
      <c r="C343" s="223" t="s">
        <v>3721</v>
      </c>
      <c r="D343" s="233" t="s">
        <v>619</v>
      </c>
      <c r="E343" s="233"/>
      <c r="F343" s="356" t="s">
        <v>3722</v>
      </c>
      <c r="G343" s="228" t="s">
        <v>3723</v>
      </c>
      <c r="H343" s="249" t="s">
        <v>579</v>
      </c>
      <c r="I343" s="277" t="s">
        <v>2188</v>
      </c>
      <c r="J343" s="277"/>
      <c r="K343" s="277" t="s">
        <v>212</v>
      </c>
      <c r="L343" s="224">
        <v>4</v>
      </c>
      <c r="M343" s="523">
        <v>5</v>
      </c>
      <c r="N343" s="523" t="s">
        <v>163</v>
      </c>
      <c r="O343" s="80"/>
    </row>
    <row r="344" spans="1:18" ht="20">
      <c r="A344" s="229" t="s">
        <v>3724</v>
      </c>
      <c r="B344" s="228" t="s">
        <v>3725</v>
      </c>
      <c r="C344" s="223" t="s">
        <v>3726</v>
      </c>
      <c r="D344" s="233" t="s">
        <v>619</v>
      </c>
      <c r="E344" s="233"/>
      <c r="F344" s="356" t="s">
        <v>4382</v>
      </c>
      <c r="G344" s="228" t="s">
        <v>3727</v>
      </c>
      <c r="H344" s="249" t="s">
        <v>579</v>
      </c>
      <c r="I344" s="277" t="s">
        <v>2188</v>
      </c>
      <c r="J344" s="277"/>
      <c r="K344" s="277" t="s">
        <v>212</v>
      </c>
      <c r="L344" s="224">
        <v>4</v>
      </c>
      <c r="M344" s="523">
        <v>5</v>
      </c>
      <c r="N344" s="523" t="s">
        <v>163</v>
      </c>
      <c r="O344" s="80"/>
    </row>
    <row r="345" spans="1:18" ht="20">
      <c r="A345" s="229" t="s">
        <v>3728</v>
      </c>
      <c r="B345" s="229" t="s">
        <v>2489</v>
      </c>
      <c r="C345" s="223" t="s">
        <v>1397</v>
      </c>
      <c r="D345" s="233" t="s">
        <v>619</v>
      </c>
      <c r="E345" s="233"/>
      <c r="F345" s="356" t="s">
        <v>3729</v>
      </c>
      <c r="G345" s="228" t="s">
        <v>3730</v>
      </c>
      <c r="H345" s="249" t="s">
        <v>579</v>
      </c>
      <c r="I345" s="277" t="s">
        <v>2188</v>
      </c>
      <c r="J345" s="277"/>
      <c r="K345" s="277" t="s">
        <v>212</v>
      </c>
      <c r="L345" s="224">
        <v>4</v>
      </c>
      <c r="M345" s="523">
        <v>5</v>
      </c>
      <c r="N345" s="523" t="s">
        <v>163</v>
      </c>
      <c r="O345" s="80"/>
    </row>
    <row r="346" spans="1:18" ht="20">
      <c r="A346" s="229" t="s">
        <v>3731</v>
      </c>
      <c r="B346" s="229" t="s">
        <v>3732</v>
      </c>
      <c r="C346" s="223" t="s">
        <v>1397</v>
      </c>
      <c r="D346" s="233" t="s">
        <v>619</v>
      </c>
      <c r="E346" s="233"/>
      <c r="F346" s="356" t="s">
        <v>3293</v>
      </c>
      <c r="G346" s="237" t="s">
        <v>3733</v>
      </c>
      <c r="H346" s="249" t="s">
        <v>579</v>
      </c>
      <c r="I346" s="277" t="s">
        <v>2188</v>
      </c>
      <c r="J346" s="277"/>
      <c r="K346" s="277" t="s">
        <v>212</v>
      </c>
      <c r="L346" s="224">
        <v>4</v>
      </c>
      <c r="M346" s="523">
        <v>5</v>
      </c>
      <c r="N346" s="523" t="s">
        <v>163</v>
      </c>
      <c r="O346" s="80"/>
    </row>
    <row r="347" spans="1:18" ht="20">
      <c r="A347" s="229" t="s">
        <v>3734</v>
      </c>
      <c r="B347" s="229" t="s">
        <v>2493</v>
      </c>
      <c r="C347" s="223" t="s">
        <v>1397</v>
      </c>
      <c r="D347" s="233" t="s">
        <v>619</v>
      </c>
      <c r="E347" s="233"/>
      <c r="F347" s="356" t="s">
        <v>3195</v>
      </c>
      <c r="G347" s="229" t="s">
        <v>3735</v>
      </c>
      <c r="H347" s="249" t="s">
        <v>579</v>
      </c>
      <c r="I347" s="277" t="s">
        <v>2188</v>
      </c>
      <c r="J347" s="277"/>
      <c r="K347" s="277" t="s">
        <v>212</v>
      </c>
      <c r="L347" s="224">
        <v>4</v>
      </c>
      <c r="M347" s="523">
        <v>5</v>
      </c>
      <c r="N347" s="523" t="s">
        <v>163</v>
      </c>
      <c r="O347" s="80"/>
    </row>
    <row r="348" spans="1:18" ht="20">
      <c r="A348" s="229" t="s">
        <v>3736</v>
      </c>
      <c r="B348" s="229" t="s">
        <v>3737</v>
      </c>
      <c r="C348" s="223" t="s">
        <v>1397</v>
      </c>
      <c r="D348" s="233" t="s">
        <v>619</v>
      </c>
      <c r="E348" s="233"/>
      <c r="F348" s="356" t="s">
        <v>3293</v>
      </c>
      <c r="G348" s="237" t="s">
        <v>3738</v>
      </c>
      <c r="H348" s="249" t="s">
        <v>579</v>
      </c>
      <c r="I348" s="277" t="s">
        <v>2188</v>
      </c>
      <c r="J348" s="277"/>
      <c r="K348" s="277" t="s">
        <v>212</v>
      </c>
      <c r="L348" s="224">
        <v>4</v>
      </c>
      <c r="M348" s="523">
        <v>5</v>
      </c>
      <c r="N348" s="523" t="s">
        <v>163</v>
      </c>
      <c r="O348" s="80"/>
    </row>
    <row r="349" spans="1:18" ht="20">
      <c r="A349" s="229" t="s">
        <v>3739</v>
      </c>
      <c r="B349" s="233" t="s">
        <v>3740</v>
      </c>
      <c r="C349" s="233" t="s">
        <v>3741</v>
      </c>
      <c r="D349" s="233" t="s">
        <v>619</v>
      </c>
      <c r="E349" s="233"/>
      <c r="F349" s="356" t="s">
        <v>3139</v>
      </c>
      <c r="G349" s="229" t="s">
        <v>3742</v>
      </c>
      <c r="H349" s="249" t="s">
        <v>579</v>
      </c>
      <c r="I349" s="277" t="s">
        <v>2188</v>
      </c>
      <c r="J349" s="277"/>
      <c r="K349" s="277" t="s">
        <v>212</v>
      </c>
      <c r="L349" s="224">
        <v>4</v>
      </c>
      <c r="M349" s="523">
        <v>5</v>
      </c>
      <c r="N349" s="523" t="s">
        <v>163</v>
      </c>
      <c r="O349" s="80"/>
    </row>
    <row r="350" spans="1:18" ht="20">
      <c r="A350" s="229" t="s">
        <v>3743</v>
      </c>
      <c r="B350" s="233" t="s">
        <v>3744</v>
      </c>
      <c r="C350" s="233" t="s">
        <v>1397</v>
      </c>
      <c r="D350" s="233" t="s">
        <v>619</v>
      </c>
      <c r="E350" s="233"/>
      <c r="F350" s="356" t="s">
        <v>3142</v>
      </c>
      <c r="G350" s="237" t="s">
        <v>3745</v>
      </c>
      <c r="H350" s="249" t="s">
        <v>579</v>
      </c>
      <c r="I350" s="528" t="s">
        <v>2188</v>
      </c>
      <c r="J350" s="232"/>
      <c r="K350" s="277" t="s">
        <v>212</v>
      </c>
      <c r="L350" s="224">
        <v>4</v>
      </c>
      <c r="M350" s="523">
        <v>5</v>
      </c>
      <c r="N350" s="523" t="s">
        <v>163</v>
      </c>
      <c r="O350" s="80"/>
    </row>
    <row r="351" spans="1:18" ht="20">
      <c r="A351" s="229" t="s">
        <v>3746</v>
      </c>
      <c r="B351" s="233" t="s">
        <v>2497</v>
      </c>
      <c r="C351" s="233" t="s">
        <v>3747</v>
      </c>
      <c r="D351" s="233" t="s">
        <v>619</v>
      </c>
      <c r="E351" s="233"/>
      <c r="F351" s="356" t="s">
        <v>3748</v>
      </c>
      <c r="G351" s="229" t="s">
        <v>34532</v>
      </c>
      <c r="H351" s="249" t="s">
        <v>579</v>
      </c>
      <c r="I351" s="277" t="s">
        <v>2188</v>
      </c>
      <c r="J351" s="277"/>
      <c r="K351" s="277" t="s">
        <v>212</v>
      </c>
      <c r="L351" s="224">
        <v>4</v>
      </c>
      <c r="M351" s="523">
        <v>5</v>
      </c>
      <c r="N351" s="523" t="s">
        <v>163</v>
      </c>
      <c r="O351" s="80"/>
      <c r="R351" s="663"/>
    </row>
    <row r="352" spans="1:18" ht="27.75" customHeight="1">
      <c r="A352" s="229" t="s">
        <v>3749</v>
      </c>
      <c r="B352" s="233" t="s">
        <v>3750</v>
      </c>
      <c r="C352" s="233" t="s">
        <v>1397</v>
      </c>
      <c r="D352" s="233" t="s">
        <v>619</v>
      </c>
      <c r="E352" s="233"/>
      <c r="F352" s="356" t="s">
        <v>3142</v>
      </c>
      <c r="G352" s="524" t="s">
        <v>3751</v>
      </c>
      <c r="H352" s="249" t="s">
        <v>579</v>
      </c>
      <c r="I352" s="277" t="s">
        <v>2188</v>
      </c>
      <c r="J352" s="277"/>
      <c r="K352" s="277" t="s">
        <v>212</v>
      </c>
      <c r="L352" s="224">
        <v>4</v>
      </c>
      <c r="M352" s="523">
        <v>5</v>
      </c>
      <c r="N352" s="523" t="s">
        <v>163</v>
      </c>
      <c r="O352" s="80"/>
    </row>
    <row r="353" spans="1:18" ht="27.75" customHeight="1">
      <c r="A353" s="229" t="s">
        <v>3752</v>
      </c>
      <c r="B353" s="233" t="s">
        <v>3753</v>
      </c>
      <c r="C353" s="233" t="s">
        <v>157</v>
      </c>
      <c r="D353" s="233" t="s">
        <v>619</v>
      </c>
      <c r="E353" s="233"/>
      <c r="F353" s="356" t="s">
        <v>2693</v>
      </c>
      <c r="G353" s="228" t="s">
        <v>3754</v>
      </c>
      <c r="H353" s="249" t="s">
        <v>579</v>
      </c>
      <c r="I353" s="277" t="s">
        <v>2188</v>
      </c>
      <c r="J353" s="277"/>
      <c r="K353" s="277" t="s">
        <v>212</v>
      </c>
      <c r="L353" s="224">
        <v>4</v>
      </c>
      <c r="M353" s="523">
        <v>5</v>
      </c>
      <c r="N353" s="523" t="s">
        <v>163</v>
      </c>
      <c r="O353" s="80"/>
    </row>
    <row r="354" spans="1:18" ht="27.75" customHeight="1">
      <c r="A354" s="229" t="s">
        <v>3755</v>
      </c>
      <c r="B354" s="233" t="s">
        <v>3756</v>
      </c>
      <c r="C354" s="233" t="s">
        <v>157</v>
      </c>
      <c r="D354" s="233" t="s">
        <v>619</v>
      </c>
      <c r="E354" s="233"/>
      <c r="F354" s="356" t="s">
        <v>2693</v>
      </c>
      <c r="G354" s="228" t="s">
        <v>3757</v>
      </c>
      <c r="H354" s="249" t="s">
        <v>579</v>
      </c>
      <c r="I354" s="277" t="s">
        <v>2188</v>
      </c>
      <c r="J354" s="277"/>
      <c r="K354" s="277" t="s">
        <v>212</v>
      </c>
      <c r="L354" s="224">
        <v>4</v>
      </c>
      <c r="M354" s="523">
        <v>5</v>
      </c>
      <c r="N354" s="523" t="s">
        <v>163</v>
      </c>
      <c r="O354" s="80"/>
    </row>
    <row r="355" spans="1:18" ht="27.75" customHeight="1">
      <c r="A355" s="229" t="s">
        <v>3758</v>
      </c>
      <c r="B355" s="233" t="s">
        <v>3759</v>
      </c>
      <c r="C355" s="233" t="s">
        <v>157</v>
      </c>
      <c r="D355" s="233" t="s">
        <v>619</v>
      </c>
      <c r="E355" s="233"/>
      <c r="F355" s="356" t="s">
        <v>2693</v>
      </c>
      <c r="G355" s="228" t="s">
        <v>3760</v>
      </c>
      <c r="H355" s="249" t="s">
        <v>579</v>
      </c>
      <c r="I355" s="277" t="s">
        <v>2188</v>
      </c>
      <c r="J355" s="277"/>
      <c r="K355" s="277" t="s">
        <v>212</v>
      </c>
      <c r="L355" s="224">
        <v>4</v>
      </c>
      <c r="M355" s="523">
        <v>5</v>
      </c>
      <c r="N355" s="523" t="s">
        <v>163</v>
      </c>
      <c r="O355" s="80"/>
    </row>
    <row r="356" spans="1:18" ht="27.75" customHeight="1">
      <c r="A356" s="229" t="s">
        <v>3761</v>
      </c>
      <c r="B356" s="233" t="s">
        <v>3762</v>
      </c>
      <c r="C356" s="233" t="s">
        <v>157</v>
      </c>
      <c r="D356" s="233" t="s">
        <v>619</v>
      </c>
      <c r="E356" s="233"/>
      <c r="F356" s="356" t="s">
        <v>2693</v>
      </c>
      <c r="G356" s="228" t="s">
        <v>3763</v>
      </c>
      <c r="H356" s="249" t="s">
        <v>579</v>
      </c>
      <c r="I356" s="277" t="s">
        <v>2188</v>
      </c>
      <c r="J356" s="277"/>
      <c r="K356" s="277" t="s">
        <v>212</v>
      </c>
      <c r="L356" s="224">
        <v>4</v>
      </c>
      <c r="M356" s="523">
        <v>5</v>
      </c>
      <c r="N356" s="523" t="s">
        <v>163</v>
      </c>
      <c r="O356" s="80"/>
    </row>
    <row r="357" spans="1:18" ht="20">
      <c r="A357" s="229" t="s">
        <v>3764</v>
      </c>
      <c r="B357" s="233" t="s">
        <v>2501</v>
      </c>
      <c r="C357" s="233" t="s">
        <v>3766</v>
      </c>
      <c r="D357" s="233" t="s">
        <v>619</v>
      </c>
      <c r="E357" s="233"/>
      <c r="F357" s="356" t="s">
        <v>3767</v>
      </c>
      <c r="G357" s="229" t="s">
        <v>34533</v>
      </c>
      <c r="H357" s="249" t="s">
        <v>579</v>
      </c>
      <c r="I357" s="277" t="s">
        <v>2188</v>
      </c>
      <c r="J357" s="277"/>
      <c r="K357" s="277" t="s">
        <v>212</v>
      </c>
      <c r="L357" s="224">
        <v>4</v>
      </c>
      <c r="M357" s="523">
        <v>5</v>
      </c>
      <c r="N357" s="523" t="s">
        <v>163</v>
      </c>
      <c r="O357" s="80"/>
      <c r="Q357" s="613"/>
      <c r="R357" s="663"/>
    </row>
    <row r="358" spans="1:18" ht="27.75" customHeight="1">
      <c r="A358" s="228" t="s">
        <v>3768</v>
      </c>
      <c r="B358" s="228" t="s">
        <v>3765</v>
      </c>
      <c r="C358" s="233" t="s">
        <v>157</v>
      </c>
      <c r="D358" s="233" t="s">
        <v>619</v>
      </c>
      <c r="E358" s="233"/>
      <c r="F358" s="356" t="s">
        <v>3142</v>
      </c>
      <c r="G358" s="228" t="s">
        <v>3769</v>
      </c>
      <c r="H358" s="249" t="s">
        <v>579</v>
      </c>
      <c r="I358" s="277" t="s">
        <v>2188</v>
      </c>
      <c r="J358" s="277"/>
      <c r="K358" s="277" t="s">
        <v>212</v>
      </c>
      <c r="L358" s="224">
        <v>4</v>
      </c>
      <c r="M358" s="523">
        <v>5</v>
      </c>
      <c r="N358" s="523" t="s">
        <v>163</v>
      </c>
      <c r="O358" s="80"/>
    </row>
    <row r="359" spans="1:18" ht="20">
      <c r="A359" s="228" t="s">
        <v>3770</v>
      </c>
      <c r="B359" s="228" t="s">
        <v>3771</v>
      </c>
      <c r="C359" s="233" t="s">
        <v>157</v>
      </c>
      <c r="D359" s="233" t="s">
        <v>619</v>
      </c>
      <c r="E359" s="233"/>
      <c r="F359" s="356" t="s">
        <v>3133</v>
      </c>
      <c r="G359" s="228" t="s">
        <v>3772</v>
      </c>
      <c r="H359" s="249" t="s">
        <v>579</v>
      </c>
      <c r="I359" s="277" t="s">
        <v>2188</v>
      </c>
      <c r="J359" s="277"/>
      <c r="K359" s="277" t="s">
        <v>212</v>
      </c>
      <c r="L359" s="224">
        <v>4</v>
      </c>
      <c r="M359" s="523">
        <v>5</v>
      </c>
      <c r="N359" s="523" t="s">
        <v>163</v>
      </c>
      <c r="O359" s="80"/>
    </row>
    <row r="360" spans="1:18" ht="20">
      <c r="A360" s="229" t="s">
        <v>3773</v>
      </c>
      <c r="B360" s="228" t="s">
        <v>3774</v>
      </c>
      <c r="C360" s="223" t="s">
        <v>3775</v>
      </c>
      <c r="D360" s="233" t="s">
        <v>619</v>
      </c>
      <c r="E360" s="233"/>
      <c r="F360" s="356" t="s">
        <v>3930</v>
      </c>
      <c r="G360" s="228" t="s">
        <v>3777</v>
      </c>
      <c r="H360" s="249" t="s">
        <v>579</v>
      </c>
      <c r="I360" s="277" t="s">
        <v>2188</v>
      </c>
      <c r="J360" s="277"/>
      <c r="K360" s="277" t="s">
        <v>212</v>
      </c>
      <c r="L360" s="224">
        <v>4</v>
      </c>
      <c r="M360" s="523">
        <v>5</v>
      </c>
      <c r="N360" s="523" t="s">
        <v>163</v>
      </c>
      <c r="O360" s="80"/>
    </row>
    <row r="361" spans="1:18" ht="20">
      <c r="A361" s="229" t="s">
        <v>3778</v>
      </c>
      <c r="B361" s="228" t="s">
        <v>3779</v>
      </c>
      <c r="C361" s="223" t="s">
        <v>3780</v>
      </c>
      <c r="D361" s="233" t="s">
        <v>619</v>
      </c>
      <c r="E361" s="233"/>
      <c r="F361" s="356" t="s">
        <v>4382</v>
      </c>
      <c r="G361" s="228" t="s">
        <v>3781</v>
      </c>
      <c r="H361" s="249" t="s">
        <v>579</v>
      </c>
      <c r="I361" s="277" t="s">
        <v>2188</v>
      </c>
      <c r="J361" s="277"/>
      <c r="K361" s="277" t="s">
        <v>212</v>
      </c>
      <c r="L361" s="224">
        <v>4</v>
      </c>
      <c r="M361" s="523">
        <v>5</v>
      </c>
      <c r="N361" s="523" t="s">
        <v>163</v>
      </c>
      <c r="O361" s="80"/>
    </row>
    <row r="362" spans="1:18" ht="20">
      <c r="A362" s="229" t="s">
        <v>3782</v>
      </c>
      <c r="B362" s="228" t="s">
        <v>2521</v>
      </c>
      <c r="C362" s="233" t="s">
        <v>157</v>
      </c>
      <c r="D362" s="233" t="s">
        <v>619</v>
      </c>
      <c r="E362" s="233"/>
      <c r="F362" s="356" t="s">
        <v>2460</v>
      </c>
      <c r="G362" s="228" t="s">
        <v>3783</v>
      </c>
      <c r="H362" s="249" t="s">
        <v>579</v>
      </c>
      <c r="I362" s="277" t="s">
        <v>2188</v>
      </c>
      <c r="J362" s="277"/>
      <c r="K362" s="277" t="s">
        <v>212</v>
      </c>
      <c r="L362" s="224">
        <v>4</v>
      </c>
      <c r="M362" s="523">
        <v>5</v>
      </c>
      <c r="N362" s="523" t="s">
        <v>163</v>
      </c>
      <c r="O362" s="80"/>
    </row>
    <row r="363" spans="1:18" ht="20">
      <c r="A363" s="229" t="s">
        <v>3784</v>
      </c>
      <c r="B363" s="228" t="s">
        <v>3785</v>
      </c>
      <c r="C363" s="233" t="s">
        <v>157</v>
      </c>
      <c r="D363" s="233" t="s">
        <v>619</v>
      </c>
      <c r="E363" s="233"/>
      <c r="F363" s="356" t="s">
        <v>3293</v>
      </c>
      <c r="G363" s="237" t="s">
        <v>3786</v>
      </c>
      <c r="H363" s="249" t="s">
        <v>579</v>
      </c>
      <c r="I363" s="277" t="s">
        <v>2188</v>
      </c>
      <c r="J363" s="277"/>
      <c r="K363" s="277" t="s">
        <v>212</v>
      </c>
      <c r="L363" s="224">
        <v>4</v>
      </c>
      <c r="M363" s="523">
        <v>5</v>
      </c>
      <c r="N363" s="523" t="s">
        <v>163</v>
      </c>
      <c r="O363" s="80"/>
    </row>
    <row r="364" spans="1:18" ht="20">
      <c r="A364" s="229" t="s">
        <v>3787</v>
      </c>
      <c r="B364" s="228" t="s">
        <v>2525</v>
      </c>
      <c r="C364" s="233" t="s">
        <v>157</v>
      </c>
      <c r="D364" s="233" t="s">
        <v>619</v>
      </c>
      <c r="E364" s="233"/>
      <c r="F364" s="356" t="s">
        <v>487</v>
      </c>
      <c r="G364" s="229" t="s">
        <v>34565</v>
      </c>
      <c r="H364" s="249" t="s">
        <v>579</v>
      </c>
      <c r="I364" s="277" t="s">
        <v>2188</v>
      </c>
      <c r="J364" s="277"/>
      <c r="K364" s="277" t="s">
        <v>212</v>
      </c>
      <c r="L364" s="224">
        <v>4</v>
      </c>
      <c r="M364" s="523">
        <v>5</v>
      </c>
      <c r="N364" s="523" t="s">
        <v>163</v>
      </c>
      <c r="O364" s="80"/>
      <c r="R364" s="663"/>
    </row>
    <row r="365" spans="1:18" ht="20">
      <c r="A365" s="229" t="s">
        <v>3788</v>
      </c>
      <c r="B365" s="228" t="s">
        <v>3789</v>
      </c>
      <c r="C365" s="233" t="s">
        <v>157</v>
      </c>
      <c r="D365" s="233" t="s">
        <v>619</v>
      </c>
      <c r="E365" s="233"/>
      <c r="F365" s="356" t="s">
        <v>3293</v>
      </c>
      <c r="G365" s="237" t="s">
        <v>3790</v>
      </c>
      <c r="H365" s="249" t="s">
        <v>579</v>
      </c>
      <c r="I365" s="277" t="s">
        <v>2188</v>
      </c>
      <c r="J365" s="277"/>
      <c r="K365" s="277" t="s">
        <v>212</v>
      </c>
      <c r="L365" s="224">
        <v>4</v>
      </c>
      <c r="M365" s="523">
        <v>5</v>
      </c>
      <c r="N365" s="523" t="s">
        <v>163</v>
      </c>
      <c r="O365" s="80"/>
    </row>
    <row r="366" spans="1:18" ht="20">
      <c r="A366" s="229" t="s">
        <v>3791</v>
      </c>
      <c r="B366" s="233" t="s">
        <v>3792</v>
      </c>
      <c r="C366" s="233" t="s">
        <v>3793</v>
      </c>
      <c r="D366" s="233" t="s">
        <v>619</v>
      </c>
      <c r="E366" s="233"/>
      <c r="F366" s="356" t="s">
        <v>3139</v>
      </c>
      <c r="G366" s="229" t="s">
        <v>3794</v>
      </c>
      <c r="H366" s="249" t="s">
        <v>579</v>
      </c>
      <c r="I366" s="277" t="s">
        <v>2188</v>
      </c>
      <c r="J366" s="277"/>
      <c r="K366" s="277" t="s">
        <v>212</v>
      </c>
      <c r="L366" s="224">
        <v>4</v>
      </c>
      <c r="M366" s="523">
        <v>5</v>
      </c>
      <c r="N366" s="523" t="s">
        <v>163</v>
      </c>
      <c r="O366" s="80"/>
    </row>
    <row r="367" spans="1:18" ht="20">
      <c r="A367" s="229" t="s">
        <v>3795</v>
      </c>
      <c r="B367" s="229" t="s">
        <v>3796</v>
      </c>
      <c r="C367" s="233" t="s">
        <v>1397</v>
      </c>
      <c r="D367" s="233" t="s">
        <v>619</v>
      </c>
      <c r="E367" s="233"/>
      <c r="F367" s="356" t="s">
        <v>3142</v>
      </c>
      <c r="G367" s="229" t="s">
        <v>3797</v>
      </c>
      <c r="H367" s="249" t="s">
        <v>579</v>
      </c>
      <c r="I367" s="277" t="s">
        <v>2188</v>
      </c>
      <c r="J367" s="277"/>
      <c r="K367" s="277" t="s">
        <v>212</v>
      </c>
      <c r="L367" s="224">
        <v>4</v>
      </c>
      <c r="M367" s="523">
        <v>5</v>
      </c>
      <c r="N367" s="523" t="s">
        <v>163</v>
      </c>
      <c r="O367" s="80"/>
    </row>
    <row r="368" spans="1:18" ht="20">
      <c r="A368" s="229" t="s">
        <v>3799</v>
      </c>
      <c r="B368" s="233" t="s">
        <v>2529</v>
      </c>
      <c r="C368" s="233" t="s">
        <v>3800</v>
      </c>
      <c r="D368" s="233" t="s">
        <v>619</v>
      </c>
      <c r="E368" s="233"/>
      <c r="F368" s="356" t="s">
        <v>3748</v>
      </c>
      <c r="G368" s="229" t="s">
        <v>34566</v>
      </c>
      <c r="H368" s="249" t="s">
        <v>579</v>
      </c>
      <c r="I368" s="277" t="s">
        <v>2188</v>
      </c>
      <c r="J368" s="277"/>
      <c r="K368" s="277" t="s">
        <v>212</v>
      </c>
      <c r="L368" s="224">
        <v>4</v>
      </c>
      <c r="M368" s="523">
        <v>5</v>
      </c>
      <c r="N368" s="523" t="s">
        <v>163</v>
      </c>
      <c r="O368" s="80"/>
      <c r="R368" s="663"/>
    </row>
    <row r="369" spans="1:18" ht="20">
      <c r="A369" s="228" t="s">
        <v>3798</v>
      </c>
      <c r="B369" s="228" t="s">
        <v>3801</v>
      </c>
      <c r="C369" s="233" t="s">
        <v>157</v>
      </c>
      <c r="D369" s="233" t="s">
        <v>619</v>
      </c>
      <c r="E369" s="233"/>
      <c r="F369" s="356" t="s">
        <v>3142</v>
      </c>
      <c r="G369" s="524" t="s">
        <v>3802</v>
      </c>
      <c r="H369" s="249" t="s">
        <v>579</v>
      </c>
      <c r="I369" s="277" t="s">
        <v>2188</v>
      </c>
      <c r="J369" s="277"/>
      <c r="K369" s="277" t="s">
        <v>212</v>
      </c>
      <c r="L369" s="224">
        <v>4</v>
      </c>
      <c r="M369" s="523">
        <v>5</v>
      </c>
      <c r="N369" s="523" t="s">
        <v>163</v>
      </c>
      <c r="O369" s="80"/>
    </row>
    <row r="370" spans="1:18" ht="20">
      <c r="A370" s="228" t="s">
        <v>3803</v>
      </c>
      <c r="B370" s="228" t="s">
        <v>3804</v>
      </c>
      <c r="C370" s="233" t="s">
        <v>157</v>
      </c>
      <c r="D370" s="233" t="s">
        <v>619</v>
      </c>
      <c r="E370" s="233"/>
      <c r="F370" s="356" t="s">
        <v>2693</v>
      </c>
      <c r="G370" s="232" t="s">
        <v>3805</v>
      </c>
      <c r="H370" s="249" t="s">
        <v>579</v>
      </c>
      <c r="I370" s="277" t="s">
        <v>2188</v>
      </c>
      <c r="J370" s="277"/>
      <c r="K370" s="277" t="s">
        <v>212</v>
      </c>
      <c r="L370" s="224">
        <v>4</v>
      </c>
      <c r="M370" s="523">
        <v>5</v>
      </c>
      <c r="N370" s="523" t="s">
        <v>163</v>
      </c>
      <c r="O370" s="80"/>
    </row>
    <row r="371" spans="1:18" ht="20">
      <c r="A371" s="228" t="s">
        <v>3806</v>
      </c>
      <c r="B371" s="228" t="s">
        <v>3807</v>
      </c>
      <c r="C371" s="233" t="s">
        <v>157</v>
      </c>
      <c r="D371" s="233" t="s">
        <v>619</v>
      </c>
      <c r="E371" s="233"/>
      <c r="F371" s="356" t="s">
        <v>3808</v>
      </c>
      <c r="G371" s="228" t="s">
        <v>3809</v>
      </c>
      <c r="H371" s="249" t="s">
        <v>579</v>
      </c>
      <c r="I371" s="277" t="s">
        <v>2188</v>
      </c>
      <c r="J371" s="277"/>
      <c r="K371" s="277" t="s">
        <v>212</v>
      </c>
      <c r="L371" s="224">
        <v>4</v>
      </c>
      <c r="M371" s="523">
        <v>5</v>
      </c>
      <c r="N371" s="523" t="s">
        <v>163</v>
      </c>
      <c r="O371" s="80"/>
    </row>
    <row r="372" spans="1:18" ht="20">
      <c r="A372" s="229" t="s">
        <v>3810</v>
      </c>
      <c r="B372" s="233" t="s">
        <v>2533</v>
      </c>
      <c r="C372" s="233" t="s">
        <v>3811</v>
      </c>
      <c r="D372" s="233" t="s">
        <v>619</v>
      </c>
      <c r="E372" s="233"/>
      <c r="F372" s="356" t="s">
        <v>3172</v>
      </c>
      <c r="G372" s="229" t="s">
        <v>34567</v>
      </c>
      <c r="H372" s="249" t="s">
        <v>579</v>
      </c>
      <c r="I372" s="277" t="s">
        <v>2188</v>
      </c>
      <c r="J372" s="277"/>
      <c r="K372" s="277" t="s">
        <v>212</v>
      </c>
      <c r="L372" s="224">
        <v>4</v>
      </c>
      <c r="M372" s="523">
        <v>5</v>
      </c>
      <c r="N372" s="523" t="s">
        <v>163</v>
      </c>
      <c r="O372" s="80"/>
      <c r="R372" s="663"/>
    </row>
    <row r="373" spans="1:18" ht="20">
      <c r="A373" s="228" t="s">
        <v>3812</v>
      </c>
      <c r="B373" s="228" t="s">
        <v>3813</v>
      </c>
      <c r="C373" s="233" t="s">
        <v>157</v>
      </c>
      <c r="D373" s="233" t="s">
        <v>619</v>
      </c>
      <c r="E373" s="233"/>
      <c r="F373" s="356" t="s">
        <v>3142</v>
      </c>
      <c r="G373" s="237" t="s">
        <v>3814</v>
      </c>
      <c r="H373" s="249" t="s">
        <v>579</v>
      </c>
      <c r="I373" s="277" t="s">
        <v>2188</v>
      </c>
      <c r="J373" s="277"/>
      <c r="K373" s="277" t="s">
        <v>212</v>
      </c>
      <c r="L373" s="224">
        <v>4</v>
      </c>
      <c r="M373" s="523">
        <v>5</v>
      </c>
      <c r="N373" s="523" t="s">
        <v>163</v>
      </c>
      <c r="O373" s="80"/>
    </row>
    <row r="374" spans="1:18" ht="20">
      <c r="A374" s="229" t="s">
        <v>3815</v>
      </c>
      <c r="B374" s="228" t="s">
        <v>3816</v>
      </c>
      <c r="C374" s="223" t="s">
        <v>3817</v>
      </c>
      <c r="D374" s="233" t="s">
        <v>619</v>
      </c>
      <c r="E374" s="233"/>
      <c r="F374" s="356" t="s">
        <v>3930</v>
      </c>
      <c r="G374" s="228" t="s">
        <v>3818</v>
      </c>
      <c r="H374" s="249" t="s">
        <v>579</v>
      </c>
      <c r="I374" s="277" t="s">
        <v>2188</v>
      </c>
      <c r="J374" s="277"/>
      <c r="K374" s="277" t="s">
        <v>212</v>
      </c>
      <c r="L374" s="224">
        <v>4</v>
      </c>
      <c r="M374" s="523">
        <v>5</v>
      </c>
      <c r="N374" s="523" t="s">
        <v>163</v>
      </c>
      <c r="O374" s="80"/>
      <c r="Q374" s="613"/>
    </row>
    <row r="375" spans="1:18" ht="20">
      <c r="A375" s="229" t="s">
        <v>3819</v>
      </c>
      <c r="B375" s="228" t="s">
        <v>3820</v>
      </c>
      <c r="C375" s="223" t="s">
        <v>3821</v>
      </c>
      <c r="D375" s="233" t="s">
        <v>619</v>
      </c>
      <c r="E375" s="233"/>
      <c r="F375" s="356" t="s">
        <v>4382</v>
      </c>
      <c r="G375" s="228" t="s">
        <v>3822</v>
      </c>
      <c r="H375" s="249" t="s">
        <v>579</v>
      </c>
      <c r="I375" s="277" t="s">
        <v>2188</v>
      </c>
      <c r="J375" s="277"/>
      <c r="K375" s="277" t="s">
        <v>212</v>
      </c>
      <c r="L375" s="224">
        <v>4</v>
      </c>
      <c r="M375" s="523">
        <v>5</v>
      </c>
      <c r="N375" s="523" t="s">
        <v>163</v>
      </c>
      <c r="O375" s="80"/>
    </row>
    <row r="376" spans="1:18" ht="20">
      <c r="A376" s="228" t="s">
        <v>3823</v>
      </c>
      <c r="B376" s="228" t="s">
        <v>3824</v>
      </c>
      <c r="C376" s="229" t="s">
        <v>157</v>
      </c>
      <c r="D376" s="233" t="s">
        <v>619</v>
      </c>
      <c r="E376" s="233"/>
      <c r="F376" s="356" t="s">
        <v>2460</v>
      </c>
      <c r="G376" s="228" t="s">
        <v>3825</v>
      </c>
      <c r="H376" s="249" t="s">
        <v>579</v>
      </c>
      <c r="I376" s="277" t="s">
        <v>2188</v>
      </c>
      <c r="J376" s="277"/>
      <c r="K376" s="277" t="s">
        <v>212</v>
      </c>
      <c r="L376" s="224">
        <v>4</v>
      </c>
      <c r="M376" s="523">
        <v>5</v>
      </c>
      <c r="N376" s="523" t="s">
        <v>163</v>
      </c>
      <c r="O376" s="80"/>
    </row>
    <row r="377" spans="1:18" ht="20">
      <c r="A377" s="228" t="s">
        <v>3826</v>
      </c>
      <c r="B377" s="228" t="s">
        <v>3827</v>
      </c>
      <c r="C377" s="229" t="s">
        <v>157</v>
      </c>
      <c r="D377" s="233" t="s">
        <v>619</v>
      </c>
      <c r="E377" s="233"/>
      <c r="F377" s="356" t="s">
        <v>3293</v>
      </c>
      <c r="G377" s="237" t="s">
        <v>3828</v>
      </c>
      <c r="H377" s="249" t="s">
        <v>579</v>
      </c>
      <c r="I377" s="277" t="s">
        <v>2188</v>
      </c>
      <c r="J377" s="277"/>
      <c r="K377" s="277" t="s">
        <v>212</v>
      </c>
      <c r="L377" s="224">
        <v>4</v>
      </c>
      <c r="M377" s="523">
        <v>5</v>
      </c>
      <c r="N377" s="523" t="s">
        <v>163</v>
      </c>
      <c r="O377" s="80"/>
    </row>
    <row r="378" spans="1:18" ht="20">
      <c r="A378" s="228" t="s">
        <v>3829</v>
      </c>
      <c r="B378" s="228" t="s">
        <v>3830</v>
      </c>
      <c r="C378" s="229" t="s">
        <v>157</v>
      </c>
      <c r="D378" s="233" t="s">
        <v>619</v>
      </c>
      <c r="E378" s="233"/>
      <c r="F378" s="356" t="s">
        <v>487</v>
      </c>
      <c r="G378" s="228" t="s">
        <v>3831</v>
      </c>
      <c r="H378" s="249" t="s">
        <v>579</v>
      </c>
      <c r="I378" s="277" t="s">
        <v>2188</v>
      </c>
      <c r="J378" s="277"/>
      <c r="K378" s="277" t="s">
        <v>212</v>
      </c>
      <c r="L378" s="224">
        <v>4</v>
      </c>
      <c r="M378" s="523">
        <v>5</v>
      </c>
      <c r="N378" s="523" t="s">
        <v>163</v>
      </c>
      <c r="O378" s="80"/>
    </row>
    <row r="379" spans="1:18" ht="20">
      <c r="A379" s="228" t="s">
        <v>3832</v>
      </c>
      <c r="B379" s="228" t="s">
        <v>3833</v>
      </c>
      <c r="C379" s="229" t="s">
        <v>157</v>
      </c>
      <c r="D379" s="233" t="s">
        <v>619</v>
      </c>
      <c r="E379" s="233"/>
      <c r="F379" s="356" t="s">
        <v>3293</v>
      </c>
      <c r="G379" s="237" t="s">
        <v>3834</v>
      </c>
      <c r="H379" s="249" t="s">
        <v>579</v>
      </c>
      <c r="I379" s="277" t="s">
        <v>2188</v>
      </c>
      <c r="J379" s="277"/>
      <c r="K379" s="277" t="s">
        <v>212</v>
      </c>
      <c r="L379" s="224">
        <v>4</v>
      </c>
      <c r="M379" s="523">
        <v>5</v>
      </c>
      <c r="N379" s="523" t="s">
        <v>163</v>
      </c>
      <c r="O379" s="80"/>
    </row>
    <row r="380" spans="1:18" ht="20">
      <c r="A380" s="228" t="s">
        <v>3835</v>
      </c>
      <c r="B380" s="228" t="s">
        <v>3836</v>
      </c>
      <c r="C380" s="229" t="s">
        <v>157</v>
      </c>
      <c r="D380" s="233" t="s">
        <v>619</v>
      </c>
      <c r="E380" s="233"/>
      <c r="F380" s="356" t="s">
        <v>487</v>
      </c>
      <c r="G380" s="228" t="s">
        <v>3837</v>
      </c>
      <c r="H380" s="249" t="s">
        <v>579</v>
      </c>
      <c r="I380" s="277" t="s">
        <v>2188</v>
      </c>
      <c r="J380" s="277"/>
      <c r="K380" s="277" t="s">
        <v>212</v>
      </c>
      <c r="L380" s="224">
        <v>4</v>
      </c>
      <c r="M380" s="523">
        <v>5</v>
      </c>
      <c r="N380" s="523" t="s">
        <v>163</v>
      </c>
      <c r="O380" s="80"/>
    </row>
    <row r="381" spans="1:18" ht="20">
      <c r="A381" s="228" t="s">
        <v>3838</v>
      </c>
      <c r="B381" s="228" t="s">
        <v>3839</v>
      </c>
      <c r="C381" s="229" t="s">
        <v>157</v>
      </c>
      <c r="D381" s="233" t="s">
        <v>619</v>
      </c>
      <c r="E381" s="233"/>
      <c r="F381" s="356" t="s">
        <v>2460</v>
      </c>
      <c r="G381" s="228" t="s">
        <v>3840</v>
      </c>
      <c r="H381" s="249" t="s">
        <v>579</v>
      </c>
      <c r="I381" s="277" t="s">
        <v>2188</v>
      </c>
      <c r="J381" s="277"/>
      <c r="K381" s="277" t="s">
        <v>212</v>
      </c>
      <c r="L381" s="224">
        <v>4</v>
      </c>
      <c r="M381" s="523">
        <v>5</v>
      </c>
      <c r="N381" s="523" t="s">
        <v>163</v>
      </c>
      <c r="O381" s="80"/>
    </row>
    <row r="382" spans="1:18" ht="20">
      <c r="A382" s="228" t="s">
        <v>3841</v>
      </c>
      <c r="B382" s="228" t="s">
        <v>3842</v>
      </c>
      <c r="C382" s="229" t="s">
        <v>157</v>
      </c>
      <c r="D382" s="233" t="s">
        <v>619</v>
      </c>
      <c r="E382" s="233"/>
      <c r="F382" s="356" t="s">
        <v>2460</v>
      </c>
      <c r="G382" s="228" t="s">
        <v>3843</v>
      </c>
      <c r="H382" s="249" t="s">
        <v>579</v>
      </c>
      <c r="I382" s="277" t="s">
        <v>2188</v>
      </c>
      <c r="J382" s="277"/>
      <c r="K382" s="277" t="s">
        <v>212</v>
      </c>
      <c r="L382" s="224">
        <v>4</v>
      </c>
      <c r="M382" s="523">
        <v>5</v>
      </c>
      <c r="N382" s="523" t="s">
        <v>163</v>
      </c>
      <c r="O382" s="80"/>
    </row>
    <row r="383" spans="1:18" ht="20">
      <c r="A383" s="228" t="s">
        <v>3844</v>
      </c>
      <c r="B383" s="228" t="s">
        <v>3845</v>
      </c>
      <c r="C383" s="229" t="s">
        <v>157</v>
      </c>
      <c r="D383" s="233" t="s">
        <v>619</v>
      </c>
      <c r="E383" s="233"/>
      <c r="F383" s="356" t="s">
        <v>3808</v>
      </c>
      <c r="G383" s="237" t="s">
        <v>3846</v>
      </c>
      <c r="H383" s="249" t="s">
        <v>579</v>
      </c>
      <c r="I383" s="277" t="s">
        <v>2188</v>
      </c>
      <c r="J383" s="277"/>
      <c r="K383" s="277" t="s">
        <v>212</v>
      </c>
      <c r="L383" s="224">
        <v>4</v>
      </c>
      <c r="M383" s="523">
        <v>5</v>
      </c>
      <c r="N383" s="523" t="s">
        <v>163</v>
      </c>
      <c r="O383" s="80"/>
    </row>
    <row r="384" spans="1:18" ht="20">
      <c r="A384" s="228" t="s">
        <v>3847</v>
      </c>
      <c r="B384" s="228" t="s">
        <v>3848</v>
      </c>
      <c r="C384" s="229" t="s">
        <v>157</v>
      </c>
      <c r="D384" s="233" t="s">
        <v>619</v>
      </c>
      <c r="E384" s="233"/>
      <c r="F384" s="356" t="s">
        <v>2460</v>
      </c>
      <c r="G384" s="228" t="s">
        <v>3849</v>
      </c>
      <c r="H384" s="249" t="s">
        <v>579</v>
      </c>
      <c r="I384" s="277" t="s">
        <v>2188</v>
      </c>
      <c r="J384" s="277"/>
      <c r="K384" s="277" t="s">
        <v>212</v>
      </c>
      <c r="L384" s="224">
        <v>4</v>
      </c>
      <c r="M384" s="523">
        <v>5</v>
      </c>
      <c r="N384" s="523" t="s">
        <v>163</v>
      </c>
      <c r="O384" s="80"/>
    </row>
    <row r="385" spans="1:15" ht="20">
      <c r="A385" s="228" t="s">
        <v>3850</v>
      </c>
      <c r="B385" s="228" t="s">
        <v>3851</v>
      </c>
      <c r="C385" s="229" t="s">
        <v>157</v>
      </c>
      <c r="D385" s="233" t="s">
        <v>619</v>
      </c>
      <c r="E385" s="233"/>
      <c r="F385" s="356" t="s">
        <v>2693</v>
      </c>
      <c r="G385" s="228" t="s">
        <v>3852</v>
      </c>
      <c r="H385" s="249" t="s">
        <v>579</v>
      </c>
      <c r="I385" s="277" t="s">
        <v>2188</v>
      </c>
      <c r="J385" s="277"/>
      <c r="K385" s="277" t="s">
        <v>212</v>
      </c>
      <c r="L385" s="224">
        <v>4</v>
      </c>
      <c r="M385" s="523">
        <v>5</v>
      </c>
      <c r="N385" s="523" t="s">
        <v>163</v>
      </c>
      <c r="O385" s="80"/>
    </row>
    <row r="386" spans="1:15" ht="20">
      <c r="A386" s="228" t="s">
        <v>3853</v>
      </c>
      <c r="B386" s="228" t="s">
        <v>3854</v>
      </c>
      <c r="C386" s="229" t="s">
        <v>157</v>
      </c>
      <c r="D386" s="233" t="s">
        <v>619</v>
      </c>
      <c r="E386" s="233"/>
      <c r="F386" s="356" t="s">
        <v>2693</v>
      </c>
      <c r="G386" s="228" t="s">
        <v>3855</v>
      </c>
      <c r="H386" s="249" t="s">
        <v>579</v>
      </c>
      <c r="I386" s="277" t="s">
        <v>2188</v>
      </c>
      <c r="J386" s="277"/>
      <c r="K386" s="277" t="s">
        <v>212</v>
      </c>
      <c r="L386" s="224">
        <v>4</v>
      </c>
      <c r="M386" s="523">
        <v>5</v>
      </c>
      <c r="N386" s="523" t="s">
        <v>163</v>
      </c>
      <c r="O386" s="80"/>
    </row>
    <row r="387" spans="1:15" ht="20">
      <c r="A387" s="228" t="s">
        <v>3856</v>
      </c>
      <c r="B387" s="228" t="s">
        <v>3857</v>
      </c>
      <c r="C387" s="229" t="s">
        <v>157</v>
      </c>
      <c r="D387" s="233" t="s">
        <v>619</v>
      </c>
      <c r="E387" s="233"/>
      <c r="F387" s="356" t="s">
        <v>2693</v>
      </c>
      <c r="G387" s="228" t="s">
        <v>3858</v>
      </c>
      <c r="H387" s="249" t="s">
        <v>579</v>
      </c>
      <c r="I387" s="277" t="s">
        <v>2188</v>
      </c>
      <c r="J387" s="277"/>
      <c r="K387" s="277" t="s">
        <v>212</v>
      </c>
      <c r="L387" s="224">
        <v>4</v>
      </c>
      <c r="M387" s="523">
        <v>5</v>
      </c>
      <c r="N387" s="523" t="s">
        <v>163</v>
      </c>
      <c r="O387" s="80"/>
    </row>
    <row r="388" spans="1:15" ht="20">
      <c r="A388" s="228" t="s">
        <v>3859</v>
      </c>
      <c r="B388" s="228" t="s">
        <v>3860</v>
      </c>
      <c r="C388" s="229" t="s">
        <v>157</v>
      </c>
      <c r="D388" s="233" t="s">
        <v>619</v>
      </c>
      <c r="E388" s="233"/>
      <c r="F388" s="356" t="s">
        <v>2693</v>
      </c>
      <c r="G388" s="228" t="s">
        <v>3861</v>
      </c>
      <c r="H388" s="249" t="s">
        <v>579</v>
      </c>
      <c r="I388" s="277" t="s">
        <v>2188</v>
      </c>
      <c r="J388" s="277"/>
      <c r="K388" s="277" t="s">
        <v>212</v>
      </c>
      <c r="L388" s="224">
        <v>4</v>
      </c>
      <c r="M388" s="523">
        <v>5</v>
      </c>
      <c r="N388" s="523" t="s">
        <v>163</v>
      </c>
      <c r="O388" s="80"/>
    </row>
    <row r="389" spans="1:15" ht="20">
      <c r="A389" s="228" t="s">
        <v>3862</v>
      </c>
      <c r="B389" s="228" t="s">
        <v>3863</v>
      </c>
      <c r="C389" s="229" t="s">
        <v>157</v>
      </c>
      <c r="D389" s="233" t="s">
        <v>619</v>
      </c>
      <c r="E389" s="233"/>
      <c r="F389" s="356" t="s">
        <v>2693</v>
      </c>
      <c r="G389" s="228" t="s">
        <v>3864</v>
      </c>
      <c r="H389" s="249" t="s">
        <v>579</v>
      </c>
      <c r="I389" s="277" t="s">
        <v>2188</v>
      </c>
      <c r="J389" s="277"/>
      <c r="K389" s="277" t="s">
        <v>212</v>
      </c>
      <c r="L389" s="224">
        <v>4</v>
      </c>
      <c r="M389" s="523">
        <v>5</v>
      </c>
      <c r="N389" s="523" t="s">
        <v>163</v>
      </c>
      <c r="O389" s="80"/>
    </row>
    <row r="390" spans="1:15" ht="20">
      <c r="A390" s="228" t="s">
        <v>3865</v>
      </c>
      <c r="B390" s="228" t="s">
        <v>3866</v>
      </c>
      <c r="C390" s="229" t="s">
        <v>157</v>
      </c>
      <c r="D390" s="233" t="s">
        <v>619</v>
      </c>
      <c r="E390" s="233"/>
      <c r="F390" s="356" t="s">
        <v>2693</v>
      </c>
      <c r="G390" s="228" t="s">
        <v>3867</v>
      </c>
      <c r="H390" s="249" t="s">
        <v>579</v>
      </c>
      <c r="I390" s="277" t="s">
        <v>2188</v>
      </c>
      <c r="J390" s="277"/>
      <c r="K390" s="277" t="s">
        <v>212</v>
      </c>
      <c r="L390" s="224">
        <v>4</v>
      </c>
      <c r="M390" s="523">
        <v>5</v>
      </c>
      <c r="N390" s="523" t="s">
        <v>163</v>
      </c>
      <c r="O390" s="80"/>
    </row>
    <row r="391" spans="1:15" ht="20">
      <c r="A391" s="228" t="s">
        <v>3868</v>
      </c>
      <c r="B391" s="228" t="s">
        <v>3869</v>
      </c>
      <c r="C391" s="229" t="s">
        <v>157</v>
      </c>
      <c r="D391" s="233" t="s">
        <v>619</v>
      </c>
      <c r="E391" s="233"/>
      <c r="F391" s="356" t="s">
        <v>2693</v>
      </c>
      <c r="G391" s="228" t="s">
        <v>3870</v>
      </c>
      <c r="H391" s="249" t="s">
        <v>579</v>
      </c>
      <c r="I391" s="277" t="s">
        <v>2188</v>
      </c>
      <c r="J391" s="277"/>
      <c r="K391" s="277" t="s">
        <v>212</v>
      </c>
      <c r="L391" s="224">
        <v>4</v>
      </c>
      <c r="M391" s="523">
        <v>5</v>
      </c>
      <c r="N391" s="523" t="s">
        <v>163</v>
      </c>
      <c r="O391" s="80"/>
    </row>
    <row r="392" spans="1:15" ht="20">
      <c r="A392" s="228" t="s">
        <v>3871</v>
      </c>
      <c r="B392" s="228" t="s">
        <v>3872</v>
      </c>
      <c r="C392" s="229" t="s">
        <v>157</v>
      </c>
      <c r="D392" s="233" t="s">
        <v>619</v>
      </c>
      <c r="E392" s="233"/>
      <c r="F392" s="356" t="s">
        <v>2693</v>
      </c>
      <c r="G392" s="228" t="s">
        <v>3873</v>
      </c>
      <c r="H392" s="249" t="s">
        <v>579</v>
      </c>
      <c r="I392" s="277" t="s">
        <v>2188</v>
      </c>
      <c r="J392" s="277"/>
      <c r="K392" s="277" t="s">
        <v>212</v>
      </c>
      <c r="L392" s="224">
        <v>4</v>
      </c>
      <c r="M392" s="523">
        <v>5</v>
      </c>
      <c r="N392" s="523" t="s">
        <v>163</v>
      </c>
      <c r="O392" s="80"/>
    </row>
    <row r="393" spans="1:15" ht="20">
      <c r="A393" s="228" t="s">
        <v>3874</v>
      </c>
      <c r="B393" s="228" t="s">
        <v>3875</v>
      </c>
      <c r="C393" s="229" t="s">
        <v>157</v>
      </c>
      <c r="D393" s="233" t="s">
        <v>619</v>
      </c>
      <c r="E393" s="233"/>
      <c r="F393" s="356" t="s">
        <v>2460</v>
      </c>
      <c r="G393" s="228" t="s">
        <v>3876</v>
      </c>
      <c r="H393" s="249" t="s">
        <v>579</v>
      </c>
      <c r="I393" s="277" t="s">
        <v>2188</v>
      </c>
      <c r="J393" s="277"/>
      <c r="K393" s="277" t="s">
        <v>212</v>
      </c>
      <c r="L393" s="224">
        <v>4</v>
      </c>
      <c r="M393" s="523">
        <v>5</v>
      </c>
      <c r="N393" s="523" t="s">
        <v>163</v>
      </c>
      <c r="O393" s="80"/>
    </row>
    <row r="394" spans="1:15" ht="20">
      <c r="A394" s="228" t="s">
        <v>3877</v>
      </c>
      <c r="B394" s="228" t="s">
        <v>3878</v>
      </c>
      <c r="C394" s="229" t="s">
        <v>157</v>
      </c>
      <c r="D394" s="233" t="s">
        <v>619</v>
      </c>
      <c r="E394" s="233"/>
      <c r="F394" s="356" t="s">
        <v>2460</v>
      </c>
      <c r="G394" s="228" t="s">
        <v>3879</v>
      </c>
      <c r="H394" s="249" t="s">
        <v>579</v>
      </c>
      <c r="I394" s="277" t="s">
        <v>2188</v>
      </c>
      <c r="J394" s="277"/>
      <c r="K394" s="277" t="s">
        <v>212</v>
      </c>
      <c r="L394" s="224">
        <v>4</v>
      </c>
      <c r="M394" s="523">
        <v>5</v>
      </c>
      <c r="N394" s="523" t="s">
        <v>163</v>
      </c>
      <c r="O394" s="80"/>
    </row>
    <row r="395" spans="1:15" ht="20">
      <c r="A395" s="228" t="s">
        <v>3880</v>
      </c>
      <c r="B395" s="228" t="s">
        <v>3881</v>
      </c>
      <c r="C395" s="229" t="s">
        <v>157</v>
      </c>
      <c r="D395" s="233" t="s">
        <v>619</v>
      </c>
      <c r="E395" s="233"/>
      <c r="F395" s="356" t="s">
        <v>3293</v>
      </c>
      <c r="G395" s="228" t="s">
        <v>3882</v>
      </c>
      <c r="H395" s="249" t="s">
        <v>579</v>
      </c>
      <c r="I395" s="277" t="s">
        <v>2188</v>
      </c>
      <c r="J395" s="277"/>
      <c r="K395" s="277" t="s">
        <v>212</v>
      </c>
      <c r="L395" s="224">
        <v>4</v>
      </c>
      <c r="M395" s="523">
        <v>5</v>
      </c>
      <c r="N395" s="523" t="s">
        <v>163</v>
      </c>
      <c r="O395" s="80"/>
    </row>
    <row r="396" spans="1:15" ht="20">
      <c r="A396" s="228" t="s">
        <v>3883</v>
      </c>
      <c r="B396" s="228" t="s">
        <v>3884</v>
      </c>
      <c r="C396" s="229" t="s">
        <v>157</v>
      </c>
      <c r="D396" s="233" t="s">
        <v>619</v>
      </c>
      <c r="E396" s="233"/>
      <c r="F396" s="356" t="s">
        <v>3293</v>
      </c>
      <c r="G396" s="228" t="s">
        <v>3885</v>
      </c>
      <c r="H396" s="249" t="s">
        <v>579</v>
      </c>
      <c r="I396" s="277" t="s">
        <v>2188</v>
      </c>
      <c r="J396" s="277"/>
      <c r="K396" s="277" t="s">
        <v>212</v>
      </c>
      <c r="L396" s="224">
        <v>4</v>
      </c>
      <c r="M396" s="523">
        <v>5</v>
      </c>
      <c r="N396" s="523" t="s">
        <v>163</v>
      </c>
      <c r="O396" s="80"/>
    </row>
    <row r="397" spans="1:15" ht="20">
      <c r="A397" s="228" t="s">
        <v>3886</v>
      </c>
      <c r="B397" s="228" t="s">
        <v>3887</v>
      </c>
      <c r="C397" s="229" t="s">
        <v>157</v>
      </c>
      <c r="D397" s="233" t="s">
        <v>619</v>
      </c>
      <c r="E397" s="233"/>
      <c r="F397" s="356" t="s">
        <v>3293</v>
      </c>
      <c r="G397" s="228" t="s">
        <v>3888</v>
      </c>
      <c r="H397" s="249" t="s">
        <v>579</v>
      </c>
      <c r="I397" s="277" t="s">
        <v>2188</v>
      </c>
      <c r="J397" s="277"/>
      <c r="K397" s="277" t="s">
        <v>212</v>
      </c>
      <c r="L397" s="224">
        <v>4</v>
      </c>
      <c r="M397" s="523">
        <v>5</v>
      </c>
      <c r="N397" s="523" t="s">
        <v>163</v>
      </c>
      <c r="O397" s="80"/>
    </row>
    <row r="398" spans="1:15" ht="20">
      <c r="A398" s="228" t="s">
        <v>3889</v>
      </c>
      <c r="B398" s="228" t="s">
        <v>3890</v>
      </c>
      <c r="C398" s="223" t="s">
        <v>157</v>
      </c>
      <c r="D398" s="233" t="s">
        <v>619</v>
      </c>
      <c r="E398" s="233"/>
      <c r="F398" s="356" t="s">
        <v>3142</v>
      </c>
      <c r="G398" s="228" t="s">
        <v>3891</v>
      </c>
      <c r="H398" s="249" t="s">
        <v>579</v>
      </c>
      <c r="I398" s="277" t="s">
        <v>2188</v>
      </c>
      <c r="J398" s="277"/>
      <c r="K398" s="277" t="s">
        <v>212</v>
      </c>
      <c r="L398" s="224">
        <v>4</v>
      </c>
      <c r="M398" s="523">
        <v>5</v>
      </c>
      <c r="N398" s="523" t="s">
        <v>163</v>
      </c>
      <c r="O398" s="80"/>
    </row>
    <row r="399" spans="1:15" ht="20">
      <c r="A399" s="228" t="s">
        <v>3892</v>
      </c>
      <c r="B399" s="228" t="s">
        <v>3893</v>
      </c>
      <c r="C399" s="223" t="s">
        <v>157</v>
      </c>
      <c r="D399" s="233" t="s">
        <v>619</v>
      </c>
      <c r="E399" s="233"/>
      <c r="F399" s="356" t="s">
        <v>3142</v>
      </c>
      <c r="G399" s="228" t="s">
        <v>3894</v>
      </c>
      <c r="H399" s="249" t="s">
        <v>579</v>
      </c>
      <c r="I399" s="277" t="s">
        <v>2188</v>
      </c>
      <c r="J399" s="277"/>
      <c r="K399" s="277" t="s">
        <v>212</v>
      </c>
      <c r="L399" s="224">
        <v>4</v>
      </c>
      <c r="M399" s="523">
        <v>5</v>
      </c>
      <c r="N399" s="523" t="s">
        <v>163</v>
      </c>
      <c r="O399" s="80"/>
    </row>
    <row r="400" spans="1:15" ht="20">
      <c r="A400" s="228" t="s">
        <v>3895</v>
      </c>
      <c r="B400" s="228" t="s">
        <v>3896</v>
      </c>
      <c r="C400" s="223" t="s">
        <v>157</v>
      </c>
      <c r="D400" s="233" t="s">
        <v>619</v>
      </c>
      <c r="E400" s="233"/>
      <c r="F400" s="356" t="s">
        <v>3142</v>
      </c>
      <c r="G400" s="228" t="s">
        <v>3897</v>
      </c>
      <c r="H400" s="249" t="s">
        <v>579</v>
      </c>
      <c r="I400" s="277" t="s">
        <v>2188</v>
      </c>
      <c r="J400" s="277"/>
      <c r="K400" s="277" t="s">
        <v>212</v>
      </c>
      <c r="L400" s="224">
        <v>4</v>
      </c>
      <c r="M400" s="523">
        <v>5</v>
      </c>
      <c r="N400" s="523" t="s">
        <v>163</v>
      </c>
      <c r="O400" s="80"/>
    </row>
    <row r="401" spans="1:15" ht="20">
      <c r="A401" s="229" t="s">
        <v>3898</v>
      </c>
      <c r="B401" s="228" t="s">
        <v>3899</v>
      </c>
      <c r="C401" s="223" t="s">
        <v>3900</v>
      </c>
      <c r="D401" s="233" t="s">
        <v>619</v>
      </c>
      <c r="E401" s="233"/>
      <c r="F401" s="356" t="s">
        <v>1446</v>
      </c>
      <c r="G401" s="228" t="s">
        <v>3901</v>
      </c>
      <c r="H401" s="249" t="s">
        <v>579</v>
      </c>
      <c r="I401" s="277" t="s">
        <v>2188</v>
      </c>
      <c r="J401" s="277"/>
      <c r="K401" s="277" t="s">
        <v>212</v>
      </c>
      <c r="L401" s="224">
        <v>4</v>
      </c>
      <c r="M401" s="523">
        <v>5</v>
      </c>
      <c r="N401" s="523" t="s">
        <v>163</v>
      </c>
      <c r="O401" s="80"/>
    </row>
    <row r="402" spans="1:15" ht="20">
      <c r="A402" s="229" t="s">
        <v>3902</v>
      </c>
      <c r="B402" s="228" t="s">
        <v>3903</v>
      </c>
      <c r="C402" s="223" t="s">
        <v>157</v>
      </c>
      <c r="D402" s="233" t="s">
        <v>619</v>
      </c>
      <c r="E402" s="233"/>
      <c r="F402" s="356" t="s">
        <v>2693</v>
      </c>
      <c r="G402" s="228" t="s">
        <v>3904</v>
      </c>
      <c r="H402" s="249" t="s">
        <v>579</v>
      </c>
      <c r="I402" s="277" t="s">
        <v>2188</v>
      </c>
      <c r="J402" s="277"/>
      <c r="K402" s="277" t="s">
        <v>212</v>
      </c>
      <c r="L402" s="224">
        <v>4</v>
      </c>
      <c r="M402" s="523">
        <v>5</v>
      </c>
      <c r="N402" s="523" t="s">
        <v>163</v>
      </c>
      <c r="O402" s="80"/>
    </row>
    <row r="403" spans="1:15" ht="20">
      <c r="A403" s="229" t="s">
        <v>3905</v>
      </c>
      <c r="B403" s="228" t="s">
        <v>3906</v>
      </c>
      <c r="C403" s="223" t="s">
        <v>157</v>
      </c>
      <c r="D403" s="233" t="s">
        <v>619</v>
      </c>
      <c r="E403" s="233"/>
      <c r="F403" s="356" t="s">
        <v>2693</v>
      </c>
      <c r="G403" s="228" t="s">
        <v>3907</v>
      </c>
      <c r="H403" s="249" t="s">
        <v>579</v>
      </c>
      <c r="I403" s="277" t="s">
        <v>2188</v>
      </c>
      <c r="J403" s="277"/>
      <c r="K403" s="277" t="s">
        <v>212</v>
      </c>
      <c r="L403" s="224">
        <v>4</v>
      </c>
      <c r="M403" s="523">
        <v>5</v>
      </c>
      <c r="N403" s="523" t="s">
        <v>163</v>
      </c>
      <c r="O403" s="80"/>
    </row>
    <row r="404" spans="1:15" ht="20">
      <c r="A404" s="229" t="s">
        <v>3908</v>
      </c>
      <c r="B404" s="228" t="s">
        <v>3909</v>
      </c>
      <c r="C404" s="223" t="s">
        <v>3910</v>
      </c>
      <c r="D404" s="233" t="s">
        <v>619</v>
      </c>
      <c r="E404" s="233"/>
      <c r="F404" s="356" t="s">
        <v>4382</v>
      </c>
      <c r="G404" s="228" t="s">
        <v>3911</v>
      </c>
      <c r="H404" s="249" t="s">
        <v>579</v>
      </c>
      <c r="I404" s="277" t="s">
        <v>2188</v>
      </c>
      <c r="J404" s="277"/>
      <c r="K404" s="277" t="s">
        <v>212</v>
      </c>
      <c r="L404" s="224">
        <v>4</v>
      </c>
      <c r="M404" s="523">
        <v>5</v>
      </c>
      <c r="N404" s="523" t="s">
        <v>163</v>
      </c>
      <c r="O404" s="80"/>
    </row>
    <row r="405" spans="1:15" ht="20">
      <c r="A405" s="229" t="s">
        <v>3912</v>
      </c>
      <c r="B405" s="228" t="s">
        <v>3913</v>
      </c>
      <c r="C405" s="223" t="s">
        <v>157</v>
      </c>
      <c r="D405" s="233" t="s">
        <v>619</v>
      </c>
      <c r="E405" s="233"/>
      <c r="F405" s="356" t="s">
        <v>2693</v>
      </c>
      <c r="G405" s="228" t="s">
        <v>3914</v>
      </c>
      <c r="H405" s="249" t="s">
        <v>579</v>
      </c>
      <c r="I405" s="277" t="s">
        <v>2188</v>
      </c>
      <c r="J405" s="277"/>
      <c r="K405" s="277" t="s">
        <v>212</v>
      </c>
      <c r="L405" s="224">
        <v>4</v>
      </c>
      <c r="M405" s="523">
        <v>5</v>
      </c>
      <c r="N405" s="523" t="s">
        <v>163</v>
      </c>
      <c r="O405" s="80"/>
    </row>
    <row r="406" spans="1:15" ht="20">
      <c r="A406" s="229" t="s">
        <v>3915</v>
      </c>
      <c r="B406" s="228" t="s">
        <v>3916</v>
      </c>
      <c r="C406" s="223" t="s">
        <v>157</v>
      </c>
      <c r="D406" s="233" t="s">
        <v>619</v>
      </c>
      <c r="E406" s="233"/>
      <c r="F406" s="356" t="s">
        <v>2693</v>
      </c>
      <c r="G406" s="228" t="s">
        <v>3917</v>
      </c>
      <c r="H406" s="249" t="s">
        <v>579</v>
      </c>
      <c r="I406" s="277" t="s">
        <v>2188</v>
      </c>
      <c r="J406" s="277"/>
      <c r="K406" s="277" t="s">
        <v>212</v>
      </c>
      <c r="L406" s="224">
        <v>4</v>
      </c>
      <c r="M406" s="523">
        <v>5</v>
      </c>
      <c r="N406" s="523" t="s">
        <v>163</v>
      </c>
      <c r="O406" s="80"/>
    </row>
    <row r="407" spans="1:15" ht="20">
      <c r="A407" s="229" t="s">
        <v>3918</v>
      </c>
      <c r="B407" s="228" t="s">
        <v>3919</v>
      </c>
      <c r="C407" s="223" t="s">
        <v>157</v>
      </c>
      <c r="D407" s="233" t="s">
        <v>619</v>
      </c>
      <c r="E407" s="233"/>
      <c r="F407" s="356" t="s">
        <v>2693</v>
      </c>
      <c r="G407" s="228" t="s">
        <v>3920</v>
      </c>
      <c r="H407" s="249" t="s">
        <v>579</v>
      </c>
      <c r="I407" s="277" t="s">
        <v>2188</v>
      </c>
      <c r="J407" s="277"/>
      <c r="K407" s="277" t="s">
        <v>212</v>
      </c>
      <c r="L407" s="224">
        <v>4</v>
      </c>
      <c r="M407" s="523">
        <v>5</v>
      </c>
      <c r="N407" s="523" t="s">
        <v>163</v>
      </c>
      <c r="O407" s="80"/>
    </row>
    <row r="408" spans="1:15" ht="20">
      <c r="A408" s="229" t="s">
        <v>3921</v>
      </c>
      <c r="B408" s="228" t="s">
        <v>3922</v>
      </c>
      <c r="C408" s="223" t="s">
        <v>157</v>
      </c>
      <c r="D408" s="233" t="s">
        <v>619</v>
      </c>
      <c r="E408" s="233"/>
      <c r="F408" s="356" t="s">
        <v>2693</v>
      </c>
      <c r="G408" s="228" t="s">
        <v>3923</v>
      </c>
      <c r="H408" s="249" t="s">
        <v>579</v>
      </c>
      <c r="I408" s="277" t="s">
        <v>2188</v>
      </c>
      <c r="J408" s="277"/>
      <c r="K408" s="277" t="s">
        <v>212</v>
      </c>
      <c r="L408" s="224">
        <v>4</v>
      </c>
      <c r="M408" s="523">
        <v>5</v>
      </c>
      <c r="N408" s="523" t="s">
        <v>163</v>
      </c>
      <c r="O408" s="80"/>
    </row>
    <row r="409" spans="1:15" ht="20">
      <c r="A409" s="229" t="s">
        <v>3924</v>
      </c>
      <c r="B409" s="228" t="s">
        <v>3925</v>
      </c>
      <c r="C409" s="223" t="s">
        <v>157</v>
      </c>
      <c r="D409" s="233" t="s">
        <v>619</v>
      </c>
      <c r="E409" s="233"/>
      <c r="F409" s="356" t="s">
        <v>2693</v>
      </c>
      <c r="G409" s="228" t="s">
        <v>3926</v>
      </c>
      <c r="H409" s="249" t="s">
        <v>579</v>
      </c>
      <c r="I409" s="277" t="s">
        <v>2188</v>
      </c>
      <c r="J409" s="277"/>
      <c r="K409" s="277" t="s">
        <v>212</v>
      </c>
      <c r="L409" s="224">
        <v>4</v>
      </c>
      <c r="M409" s="523">
        <v>5</v>
      </c>
      <c r="N409" s="523" t="s">
        <v>163</v>
      </c>
      <c r="O409" s="80"/>
    </row>
    <row r="410" spans="1:15" ht="20">
      <c r="A410" s="229" t="s">
        <v>3927</v>
      </c>
      <c r="B410" s="228" t="s">
        <v>3928</v>
      </c>
      <c r="C410" s="223" t="s">
        <v>3929</v>
      </c>
      <c r="D410" s="233" t="s">
        <v>619</v>
      </c>
      <c r="E410" s="233"/>
      <c r="F410" s="356" t="s">
        <v>3930</v>
      </c>
      <c r="G410" s="228" t="s">
        <v>3931</v>
      </c>
      <c r="H410" s="249" t="s">
        <v>579</v>
      </c>
      <c r="I410" s="277" t="s">
        <v>2188</v>
      </c>
      <c r="J410" s="277"/>
      <c r="K410" s="277" t="s">
        <v>212</v>
      </c>
      <c r="L410" s="224">
        <v>4</v>
      </c>
      <c r="M410" s="523">
        <v>5</v>
      </c>
      <c r="N410" s="523" t="s">
        <v>163</v>
      </c>
      <c r="O410" s="80"/>
    </row>
    <row r="411" spans="1:15" ht="20">
      <c r="A411" s="229" t="s">
        <v>3932</v>
      </c>
      <c r="B411" s="233" t="s">
        <v>3933</v>
      </c>
      <c r="C411" s="233" t="s">
        <v>3934</v>
      </c>
      <c r="D411" s="233" t="s">
        <v>619</v>
      </c>
      <c r="E411" s="233"/>
      <c r="F411" s="356" t="s">
        <v>3139</v>
      </c>
      <c r="G411" s="229" t="s">
        <v>3935</v>
      </c>
      <c r="H411" s="277" t="s">
        <v>665</v>
      </c>
      <c r="I411" s="277" t="s">
        <v>3936</v>
      </c>
      <c r="J411" s="277"/>
      <c r="K411" s="277" t="s">
        <v>212</v>
      </c>
      <c r="L411" s="224">
        <v>4</v>
      </c>
      <c r="M411" s="523">
        <v>5</v>
      </c>
      <c r="N411" s="523" t="s">
        <v>163</v>
      </c>
      <c r="O411" s="80"/>
    </row>
    <row r="412" spans="1:15" ht="20">
      <c r="A412" s="229" t="s">
        <v>3937</v>
      </c>
      <c r="B412" s="233" t="s">
        <v>3938</v>
      </c>
      <c r="C412" s="233" t="s">
        <v>3939</v>
      </c>
      <c r="D412" s="233" t="s">
        <v>619</v>
      </c>
      <c r="E412" s="233"/>
      <c r="F412" s="356" t="s">
        <v>3139</v>
      </c>
      <c r="G412" s="229" t="s">
        <v>3940</v>
      </c>
      <c r="H412" s="277" t="s">
        <v>665</v>
      </c>
      <c r="I412" s="277" t="s">
        <v>3941</v>
      </c>
      <c r="J412" s="277"/>
      <c r="K412" s="277" t="s">
        <v>212</v>
      </c>
      <c r="L412" s="224">
        <v>4</v>
      </c>
      <c r="M412" s="523">
        <v>5</v>
      </c>
      <c r="N412" s="523" t="s">
        <v>163</v>
      </c>
      <c r="O412" s="80"/>
    </row>
    <row r="413" spans="1:15" ht="20">
      <c r="A413" s="229" t="s">
        <v>3942</v>
      </c>
      <c r="B413" s="233" t="s">
        <v>3943</v>
      </c>
      <c r="C413" s="233" t="s">
        <v>3944</v>
      </c>
      <c r="D413" s="233" t="s">
        <v>619</v>
      </c>
      <c r="E413" s="233"/>
      <c r="F413" s="356" t="s">
        <v>3139</v>
      </c>
      <c r="G413" s="229" t="s">
        <v>3945</v>
      </c>
      <c r="H413" s="277" t="s">
        <v>665</v>
      </c>
      <c r="I413" s="277" t="s">
        <v>3941</v>
      </c>
      <c r="J413" s="277"/>
      <c r="K413" s="277" t="s">
        <v>212</v>
      </c>
      <c r="L413" s="224">
        <v>4</v>
      </c>
      <c r="M413" s="523">
        <v>5</v>
      </c>
      <c r="N413" s="523" t="s">
        <v>163</v>
      </c>
      <c r="O413" s="80"/>
    </row>
    <row r="414" spans="1:15" ht="20">
      <c r="A414" s="229" t="s">
        <v>3946</v>
      </c>
      <c r="B414" s="233" t="s">
        <v>3947</v>
      </c>
      <c r="C414" s="233" t="s">
        <v>1397</v>
      </c>
      <c r="D414" s="233" t="s">
        <v>619</v>
      </c>
      <c r="E414" s="233"/>
      <c r="F414" s="356" t="s">
        <v>3195</v>
      </c>
      <c r="G414" s="229" t="s">
        <v>3948</v>
      </c>
      <c r="H414" s="277" t="s">
        <v>665</v>
      </c>
      <c r="I414" s="277" t="s">
        <v>3941</v>
      </c>
      <c r="J414" s="277"/>
      <c r="K414" s="277" t="s">
        <v>212</v>
      </c>
      <c r="L414" s="224">
        <v>4</v>
      </c>
      <c r="M414" s="523">
        <v>5</v>
      </c>
      <c r="N414" s="523" t="s">
        <v>163</v>
      </c>
      <c r="O414" s="80"/>
    </row>
    <row r="415" spans="1:15" ht="120">
      <c r="A415" s="229" t="s">
        <v>3949</v>
      </c>
      <c r="B415" s="233" t="s">
        <v>3950</v>
      </c>
      <c r="C415" s="233" t="s">
        <v>3951</v>
      </c>
      <c r="D415" s="233" t="s">
        <v>619</v>
      </c>
      <c r="E415" s="233"/>
      <c r="F415" s="356" t="s">
        <v>358</v>
      </c>
      <c r="G415" s="229" t="s">
        <v>3952</v>
      </c>
      <c r="H415" s="277" t="s">
        <v>590</v>
      </c>
      <c r="I415" s="277" t="s">
        <v>3953</v>
      </c>
      <c r="J415" s="277"/>
      <c r="K415" s="277" t="s">
        <v>212</v>
      </c>
      <c r="L415" s="224">
        <v>4</v>
      </c>
      <c r="M415" s="523">
        <v>5</v>
      </c>
      <c r="N415" s="523" t="s">
        <v>163</v>
      </c>
      <c r="O415" s="80"/>
    </row>
    <row r="416" spans="1:15" ht="150">
      <c r="A416" s="229" t="s">
        <v>3954</v>
      </c>
      <c r="B416" s="233" t="s">
        <v>3955</v>
      </c>
      <c r="C416" s="233" t="s">
        <v>3956</v>
      </c>
      <c r="D416" s="233" t="s">
        <v>619</v>
      </c>
      <c r="E416" s="233"/>
      <c r="F416" s="356" t="s">
        <v>358</v>
      </c>
      <c r="G416" s="229" t="s">
        <v>3957</v>
      </c>
      <c r="H416" s="277" t="s">
        <v>590</v>
      </c>
      <c r="I416" s="277" t="s">
        <v>3958</v>
      </c>
      <c r="J416" s="277"/>
      <c r="K416" s="277" t="s">
        <v>212</v>
      </c>
      <c r="L416" s="224">
        <v>4</v>
      </c>
      <c r="M416" s="523">
        <v>5</v>
      </c>
      <c r="N416" s="523" t="s">
        <v>163</v>
      </c>
      <c r="O416" s="80"/>
    </row>
    <row r="417" spans="1:18" ht="30">
      <c r="A417" s="229" t="s">
        <v>3959</v>
      </c>
      <c r="B417" s="233" t="s">
        <v>3960</v>
      </c>
      <c r="C417" s="233" t="s">
        <v>3961</v>
      </c>
      <c r="D417" s="233" t="s">
        <v>619</v>
      </c>
      <c r="E417" s="233"/>
      <c r="F417" s="356" t="s">
        <v>3962</v>
      </c>
      <c r="G417" s="229" t="s">
        <v>3963</v>
      </c>
      <c r="H417" s="277" t="s">
        <v>665</v>
      </c>
      <c r="I417" s="277" t="s">
        <v>3964</v>
      </c>
      <c r="J417" s="277"/>
      <c r="K417" s="277" t="s">
        <v>212</v>
      </c>
      <c r="L417" s="224">
        <v>4</v>
      </c>
      <c r="M417" s="523">
        <v>5</v>
      </c>
      <c r="N417" s="523" t="s">
        <v>163</v>
      </c>
      <c r="O417" s="80"/>
    </row>
    <row r="418" spans="1:18" ht="50">
      <c r="A418" s="229" t="s">
        <v>3965</v>
      </c>
      <c r="B418" s="233" t="s">
        <v>3966</v>
      </c>
      <c r="C418" s="233" t="s">
        <v>3967</v>
      </c>
      <c r="D418" s="233" t="s">
        <v>619</v>
      </c>
      <c r="E418" s="233"/>
      <c r="F418" s="356" t="s">
        <v>358</v>
      </c>
      <c r="G418" s="229" t="s">
        <v>3968</v>
      </c>
      <c r="H418" s="277" t="s">
        <v>665</v>
      </c>
      <c r="I418" s="277" t="s">
        <v>3969</v>
      </c>
      <c r="J418" s="277"/>
      <c r="K418" s="277" t="s">
        <v>212</v>
      </c>
      <c r="L418" s="224">
        <v>4</v>
      </c>
      <c r="M418" s="523">
        <v>5</v>
      </c>
      <c r="N418" s="523" t="s">
        <v>163</v>
      </c>
      <c r="O418" s="80"/>
    </row>
    <row r="419" spans="1:18" ht="20">
      <c r="A419" s="229" t="s">
        <v>3970</v>
      </c>
      <c r="B419" s="228" t="s">
        <v>3971</v>
      </c>
      <c r="C419" s="233" t="s">
        <v>1397</v>
      </c>
      <c r="D419" s="233" t="s">
        <v>619</v>
      </c>
      <c r="E419" s="233"/>
      <c r="F419" s="527" t="s">
        <v>3972</v>
      </c>
      <c r="G419" s="228" t="s">
        <v>3973</v>
      </c>
      <c r="H419" s="249" t="s">
        <v>590</v>
      </c>
      <c r="I419" s="277" t="s">
        <v>3974</v>
      </c>
      <c r="J419" s="277"/>
      <c r="K419" s="277" t="s">
        <v>212</v>
      </c>
      <c r="L419" s="224">
        <v>4</v>
      </c>
      <c r="M419" s="523">
        <v>5</v>
      </c>
      <c r="N419" s="523" t="s">
        <v>163</v>
      </c>
      <c r="O419" s="80"/>
    </row>
    <row r="420" spans="1:18" ht="10.5">
      <c r="A420" s="229" t="s">
        <v>3975</v>
      </c>
      <c r="B420" s="228" t="s">
        <v>3976</v>
      </c>
      <c r="C420" s="233" t="s">
        <v>1397</v>
      </c>
      <c r="D420" s="233" t="s">
        <v>619</v>
      </c>
      <c r="E420" s="233"/>
      <c r="F420" s="527" t="s">
        <v>3972</v>
      </c>
      <c r="G420" s="228" t="s">
        <v>3977</v>
      </c>
      <c r="H420" s="249" t="s">
        <v>590</v>
      </c>
      <c r="I420" s="277"/>
      <c r="J420" s="277"/>
      <c r="K420" s="277" t="s">
        <v>212</v>
      </c>
      <c r="L420" s="224">
        <v>4</v>
      </c>
      <c r="M420" s="523">
        <v>5</v>
      </c>
      <c r="N420" s="523" t="s">
        <v>163</v>
      </c>
      <c r="O420" s="80"/>
    </row>
    <row r="421" spans="1:18" ht="20">
      <c r="A421" s="229" t="s">
        <v>3978</v>
      </c>
      <c r="B421" s="228" t="s">
        <v>3979</v>
      </c>
      <c r="C421" s="233" t="s">
        <v>1397</v>
      </c>
      <c r="D421" s="233" t="s">
        <v>619</v>
      </c>
      <c r="E421" s="233"/>
      <c r="F421" s="527" t="s">
        <v>3972</v>
      </c>
      <c r="G421" s="228" t="s">
        <v>3980</v>
      </c>
      <c r="H421" s="249" t="s">
        <v>590</v>
      </c>
      <c r="I421" s="277" t="s">
        <v>3974</v>
      </c>
      <c r="J421" s="277"/>
      <c r="K421" s="277" t="s">
        <v>212</v>
      </c>
      <c r="L421" s="224">
        <v>4</v>
      </c>
      <c r="M421" s="523">
        <v>5</v>
      </c>
      <c r="N421" s="523" t="s">
        <v>163</v>
      </c>
      <c r="O421" s="80"/>
    </row>
    <row r="422" spans="1:18" ht="10.5">
      <c r="A422" s="229" t="s">
        <v>3981</v>
      </c>
      <c r="B422" s="228" t="s">
        <v>3982</v>
      </c>
      <c r="C422" s="233" t="s">
        <v>1397</v>
      </c>
      <c r="D422" s="233" t="s">
        <v>619</v>
      </c>
      <c r="E422" s="233"/>
      <c r="F422" s="527" t="s">
        <v>3972</v>
      </c>
      <c r="G422" s="228" t="s">
        <v>34568</v>
      </c>
      <c r="H422" s="249" t="s">
        <v>590</v>
      </c>
      <c r="I422" s="277"/>
      <c r="J422" s="277"/>
      <c r="K422" s="277" t="s">
        <v>212</v>
      </c>
      <c r="L422" s="224">
        <v>4</v>
      </c>
      <c r="M422" s="523">
        <v>5</v>
      </c>
      <c r="N422" s="523" t="s">
        <v>163</v>
      </c>
      <c r="O422" s="80"/>
      <c r="R422" s="663"/>
    </row>
    <row r="423" spans="1:18" ht="20">
      <c r="A423" s="229" t="s">
        <v>3983</v>
      </c>
      <c r="B423" s="228" t="s">
        <v>3984</v>
      </c>
      <c r="C423" s="233" t="s">
        <v>1397</v>
      </c>
      <c r="D423" s="233" t="s">
        <v>619</v>
      </c>
      <c r="E423" s="233"/>
      <c r="F423" s="527" t="s">
        <v>3133</v>
      </c>
      <c r="G423" s="228" t="s">
        <v>3985</v>
      </c>
      <c r="H423" s="249" t="s">
        <v>590</v>
      </c>
      <c r="I423" s="277" t="s">
        <v>3974</v>
      </c>
      <c r="J423" s="277"/>
      <c r="K423" s="277" t="s">
        <v>212</v>
      </c>
      <c r="L423" s="224">
        <v>4</v>
      </c>
      <c r="M423" s="523">
        <v>5</v>
      </c>
      <c r="N423" s="523" t="s">
        <v>163</v>
      </c>
      <c r="O423" s="80"/>
    </row>
    <row r="424" spans="1:18" ht="10.5">
      <c r="A424" s="229" t="s">
        <v>3986</v>
      </c>
      <c r="B424" s="228" t="s">
        <v>3987</v>
      </c>
      <c r="C424" s="233" t="s">
        <v>1397</v>
      </c>
      <c r="D424" s="233" t="s">
        <v>619</v>
      </c>
      <c r="E424" s="233"/>
      <c r="F424" s="527" t="s">
        <v>3133</v>
      </c>
      <c r="G424" s="228" t="s">
        <v>3988</v>
      </c>
      <c r="H424" s="249" t="s">
        <v>590</v>
      </c>
      <c r="I424" s="277" t="s">
        <v>3989</v>
      </c>
      <c r="J424" s="277"/>
      <c r="K424" s="277" t="s">
        <v>212</v>
      </c>
      <c r="L424" s="224">
        <v>4</v>
      </c>
      <c r="M424" s="523">
        <v>5</v>
      </c>
      <c r="N424" s="523" t="s">
        <v>163</v>
      </c>
      <c r="O424" s="80"/>
    </row>
    <row r="425" spans="1:18" ht="10.5">
      <c r="A425" s="229" t="s">
        <v>3990</v>
      </c>
      <c r="B425" s="228" t="s">
        <v>3991</v>
      </c>
      <c r="C425" s="233" t="s">
        <v>1397</v>
      </c>
      <c r="D425" s="233" t="s">
        <v>619</v>
      </c>
      <c r="E425" s="233"/>
      <c r="F425" s="527" t="s">
        <v>2442</v>
      </c>
      <c r="G425" s="228" t="s">
        <v>3992</v>
      </c>
      <c r="H425" s="249" t="s">
        <v>590</v>
      </c>
      <c r="I425" s="277" t="s">
        <v>3974</v>
      </c>
      <c r="J425" s="277"/>
      <c r="K425" s="277" t="s">
        <v>212</v>
      </c>
      <c r="L425" s="224">
        <v>4</v>
      </c>
      <c r="M425" s="523">
        <v>5</v>
      </c>
      <c r="N425" s="523" t="s">
        <v>163</v>
      </c>
      <c r="O425" s="80"/>
    </row>
    <row r="426" spans="1:18" ht="10.5">
      <c r="A426" s="229" t="s">
        <v>3993</v>
      </c>
      <c r="B426" s="228" t="s">
        <v>3994</v>
      </c>
      <c r="C426" s="233" t="s">
        <v>1397</v>
      </c>
      <c r="D426" s="233" t="s">
        <v>619</v>
      </c>
      <c r="E426" s="233"/>
      <c r="F426" s="527" t="s">
        <v>2442</v>
      </c>
      <c r="G426" s="228" t="s">
        <v>3995</v>
      </c>
      <c r="H426" s="249" t="s">
        <v>590</v>
      </c>
      <c r="I426" s="277" t="s">
        <v>3989</v>
      </c>
      <c r="J426" s="277"/>
      <c r="K426" s="277" t="s">
        <v>212</v>
      </c>
      <c r="L426" s="224">
        <v>4</v>
      </c>
      <c r="M426" s="523">
        <v>5</v>
      </c>
      <c r="N426" s="523" t="s">
        <v>163</v>
      </c>
      <c r="O426" s="80"/>
    </row>
    <row r="427" spans="1:18" ht="20">
      <c r="A427" s="229" t="s">
        <v>3996</v>
      </c>
      <c r="B427" s="228" t="s">
        <v>3997</v>
      </c>
      <c r="C427" s="233" t="s">
        <v>1397</v>
      </c>
      <c r="D427" s="233" t="s">
        <v>619</v>
      </c>
      <c r="E427" s="233"/>
      <c r="F427" s="527" t="s">
        <v>3133</v>
      </c>
      <c r="G427" s="228" t="s">
        <v>34569</v>
      </c>
      <c r="H427" s="249" t="s">
        <v>590</v>
      </c>
      <c r="I427" s="277" t="s">
        <v>3998</v>
      </c>
      <c r="J427" s="277"/>
      <c r="K427" s="277" t="s">
        <v>212</v>
      </c>
      <c r="L427" s="224">
        <v>4</v>
      </c>
      <c r="M427" s="523">
        <v>5</v>
      </c>
      <c r="N427" s="523" t="s">
        <v>163</v>
      </c>
      <c r="O427" s="80"/>
      <c r="R427" s="663"/>
    </row>
    <row r="428" spans="1:18" ht="20">
      <c r="A428" s="229" t="s">
        <v>3999</v>
      </c>
      <c r="B428" s="228" t="s">
        <v>4000</v>
      </c>
      <c r="C428" s="233" t="s">
        <v>1397</v>
      </c>
      <c r="D428" s="233" t="s">
        <v>619</v>
      </c>
      <c r="E428" s="233"/>
      <c r="F428" s="527" t="s">
        <v>3972</v>
      </c>
      <c r="G428" s="228" t="s">
        <v>4045</v>
      </c>
      <c r="H428" s="249" t="s">
        <v>590</v>
      </c>
      <c r="I428" s="277" t="s">
        <v>4001</v>
      </c>
      <c r="J428" s="277"/>
      <c r="K428" s="277" t="s">
        <v>212</v>
      </c>
      <c r="L428" s="224">
        <v>4</v>
      </c>
      <c r="M428" s="523">
        <v>5</v>
      </c>
      <c r="N428" s="523" t="s">
        <v>163</v>
      </c>
      <c r="O428" s="80"/>
      <c r="R428" s="663"/>
    </row>
    <row r="429" spans="1:18" ht="20">
      <c r="A429" s="229" t="s">
        <v>4002</v>
      </c>
      <c r="B429" s="228" t="s">
        <v>34182</v>
      </c>
      <c r="C429" s="233" t="s">
        <v>1397</v>
      </c>
      <c r="D429" s="233" t="s">
        <v>619</v>
      </c>
      <c r="E429" s="233"/>
      <c r="F429" s="527" t="s">
        <v>3972</v>
      </c>
      <c r="G429" s="228" t="s">
        <v>4003</v>
      </c>
      <c r="H429" s="249" t="s">
        <v>590</v>
      </c>
      <c r="I429" s="277" t="s">
        <v>4001</v>
      </c>
      <c r="J429" s="277"/>
      <c r="K429" s="277" t="s">
        <v>212</v>
      </c>
      <c r="L429" s="224">
        <v>4</v>
      </c>
      <c r="M429" s="523">
        <v>5</v>
      </c>
      <c r="N429" s="523" t="s">
        <v>163</v>
      </c>
      <c r="O429" s="80"/>
    </row>
    <row r="430" spans="1:18" ht="28.5" customHeight="1">
      <c r="A430" s="229" t="s">
        <v>4004</v>
      </c>
      <c r="B430" s="228" t="s">
        <v>34181</v>
      </c>
      <c r="C430" s="233" t="s">
        <v>1397</v>
      </c>
      <c r="D430" s="233" t="s">
        <v>619</v>
      </c>
      <c r="E430" s="233"/>
      <c r="F430" s="527" t="s">
        <v>2442</v>
      </c>
      <c r="G430" s="228" t="s">
        <v>4005</v>
      </c>
      <c r="H430" s="249" t="s">
        <v>590</v>
      </c>
      <c r="I430" s="277" t="s">
        <v>3998</v>
      </c>
      <c r="J430" s="277"/>
      <c r="K430" s="277" t="s">
        <v>212</v>
      </c>
      <c r="L430" s="224">
        <v>4</v>
      </c>
      <c r="M430" s="523">
        <v>5</v>
      </c>
      <c r="N430" s="523" t="s">
        <v>163</v>
      </c>
      <c r="O430" s="80"/>
    </row>
    <row r="431" spans="1:18" ht="10.5">
      <c r="A431" s="229" t="s">
        <v>4006</v>
      </c>
      <c r="B431" s="228" t="s">
        <v>4007</v>
      </c>
      <c r="C431" s="233" t="s">
        <v>1397</v>
      </c>
      <c r="D431" s="233" t="s">
        <v>619</v>
      </c>
      <c r="E431" s="233"/>
      <c r="F431" s="527" t="s">
        <v>3972</v>
      </c>
      <c r="G431" s="228" t="s">
        <v>3988</v>
      </c>
      <c r="H431" s="249" t="s">
        <v>590</v>
      </c>
      <c r="I431" s="277" t="s">
        <v>4008</v>
      </c>
      <c r="J431" s="277"/>
      <c r="K431" s="277" t="s">
        <v>212</v>
      </c>
      <c r="L431" s="224">
        <v>4</v>
      </c>
      <c r="M431" s="523">
        <v>5</v>
      </c>
      <c r="N431" s="523" t="s">
        <v>163</v>
      </c>
      <c r="O431" s="80"/>
    </row>
    <row r="432" spans="1:18" ht="10.5">
      <c r="A432" s="229" t="s">
        <v>4009</v>
      </c>
      <c r="B432" s="228" t="s">
        <v>4010</v>
      </c>
      <c r="C432" s="233" t="s">
        <v>1397</v>
      </c>
      <c r="D432" s="233" t="s">
        <v>619</v>
      </c>
      <c r="E432" s="233"/>
      <c r="F432" s="527" t="s">
        <v>3972</v>
      </c>
      <c r="G432" s="228" t="s">
        <v>3995</v>
      </c>
      <c r="H432" s="249" t="s">
        <v>590</v>
      </c>
      <c r="I432" s="277" t="s">
        <v>4008</v>
      </c>
      <c r="J432" s="277"/>
      <c r="K432" s="277" t="s">
        <v>212</v>
      </c>
      <c r="L432" s="224">
        <v>4</v>
      </c>
      <c r="M432" s="523">
        <v>5</v>
      </c>
      <c r="N432" s="523" t="s">
        <v>163</v>
      </c>
      <c r="O432" s="80"/>
    </row>
    <row r="433" spans="1:17" ht="10.5">
      <c r="A433" s="229" t="s">
        <v>34175</v>
      </c>
      <c r="B433" s="228" t="s">
        <v>5126</v>
      </c>
      <c r="C433" s="233" t="s">
        <v>1397</v>
      </c>
      <c r="D433" s="233" t="s">
        <v>619</v>
      </c>
      <c r="E433" s="233"/>
      <c r="F433" s="527" t="s">
        <v>14788</v>
      </c>
      <c r="G433" s="228" t="s">
        <v>34176</v>
      </c>
      <c r="H433" s="249" t="s">
        <v>590</v>
      </c>
      <c r="I433" s="277" t="s">
        <v>4008</v>
      </c>
      <c r="J433" s="277"/>
      <c r="K433" s="277" t="s">
        <v>212</v>
      </c>
      <c r="L433" s="224">
        <v>4</v>
      </c>
      <c r="M433" s="523">
        <v>5</v>
      </c>
      <c r="N433" s="523" t="s">
        <v>163</v>
      </c>
      <c r="O433" s="80"/>
      <c r="Q433" s="613"/>
    </row>
    <row r="434" spans="1:17" ht="20">
      <c r="A434" s="229" t="s">
        <v>4011</v>
      </c>
      <c r="B434" s="228" t="s">
        <v>4012</v>
      </c>
      <c r="C434" s="233" t="s">
        <v>1397</v>
      </c>
      <c r="D434" s="233" t="s">
        <v>619</v>
      </c>
      <c r="E434" s="233"/>
      <c r="F434" s="527" t="s">
        <v>3972</v>
      </c>
      <c r="G434" s="228" t="s">
        <v>4013</v>
      </c>
      <c r="H434" s="249" t="s">
        <v>590</v>
      </c>
      <c r="I434" s="277" t="s">
        <v>4014</v>
      </c>
      <c r="J434" s="277"/>
      <c r="K434" s="277" t="s">
        <v>212</v>
      </c>
      <c r="L434" s="224">
        <v>4</v>
      </c>
      <c r="M434" s="523">
        <v>5</v>
      </c>
      <c r="N434" s="523" t="s">
        <v>163</v>
      </c>
      <c r="O434" s="80"/>
    </row>
    <row r="435" spans="1:17" ht="20">
      <c r="A435" s="229" t="s">
        <v>4015</v>
      </c>
      <c r="B435" s="228" t="s">
        <v>4016</v>
      </c>
      <c r="C435" s="233" t="s">
        <v>1397</v>
      </c>
      <c r="D435" s="233" t="s">
        <v>619</v>
      </c>
      <c r="E435" s="233"/>
      <c r="F435" s="527" t="s">
        <v>3972</v>
      </c>
      <c r="G435" s="228" t="s">
        <v>4017</v>
      </c>
      <c r="H435" s="249" t="s">
        <v>590</v>
      </c>
      <c r="I435" s="277" t="s">
        <v>4014</v>
      </c>
      <c r="J435" s="277"/>
      <c r="K435" s="277" t="s">
        <v>212</v>
      </c>
      <c r="L435" s="224">
        <v>4</v>
      </c>
      <c r="M435" s="523">
        <v>5</v>
      </c>
      <c r="N435" s="523" t="s">
        <v>163</v>
      </c>
      <c r="O435" s="80"/>
    </row>
    <row r="436" spans="1:17" ht="20">
      <c r="A436" s="229" t="s">
        <v>4018</v>
      </c>
      <c r="B436" s="228" t="s">
        <v>4019</v>
      </c>
      <c r="C436" s="233" t="s">
        <v>1397</v>
      </c>
      <c r="D436" s="233" t="s">
        <v>619</v>
      </c>
      <c r="E436" s="233"/>
      <c r="F436" s="527" t="s">
        <v>3972</v>
      </c>
      <c r="G436" s="228" t="s">
        <v>4020</v>
      </c>
      <c r="H436" s="249" t="s">
        <v>579</v>
      </c>
      <c r="I436" s="277" t="s">
        <v>2188</v>
      </c>
      <c r="J436" s="277"/>
      <c r="K436" s="277" t="s">
        <v>212</v>
      </c>
      <c r="L436" s="224">
        <v>4</v>
      </c>
      <c r="M436" s="523">
        <v>5</v>
      </c>
      <c r="N436" s="523" t="s">
        <v>163</v>
      </c>
      <c r="O436" s="80"/>
    </row>
    <row r="437" spans="1:17" ht="20">
      <c r="A437" s="229" t="s">
        <v>4021</v>
      </c>
      <c r="B437" s="228" t="s">
        <v>4022</v>
      </c>
      <c r="C437" s="233" t="s">
        <v>1397</v>
      </c>
      <c r="D437" s="233" t="s">
        <v>619</v>
      </c>
      <c r="E437" s="233"/>
      <c r="F437" s="527" t="s">
        <v>3972</v>
      </c>
      <c r="G437" s="228" t="s">
        <v>4023</v>
      </c>
      <c r="H437" s="249" t="s">
        <v>579</v>
      </c>
      <c r="I437" s="277" t="s">
        <v>2188</v>
      </c>
      <c r="J437" s="277"/>
      <c r="K437" s="277" t="s">
        <v>212</v>
      </c>
      <c r="L437" s="224">
        <v>4</v>
      </c>
      <c r="M437" s="523">
        <v>5</v>
      </c>
      <c r="N437" s="523" t="s">
        <v>163</v>
      </c>
      <c r="O437" s="80"/>
    </row>
    <row r="438" spans="1:17" ht="20">
      <c r="A438" s="228" t="s">
        <v>4024</v>
      </c>
      <c r="B438" s="228" t="s">
        <v>4025</v>
      </c>
      <c r="C438" s="233" t="s">
        <v>1397</v>
      </c>
      <c r="D438" s="233" t="s">
        <v>619</v>
      </c>
      <c r="E438" s="233"/>
      <c r="F438" s="527" t="s">
        <v>3972</v>
      </c>
      <c r="G438" s="228" t="s">
        <v>4026</v>
      </c>
      <c r="H438" s="249" t="s">
        <v>579</v>
      </c>
      <c r="I438" s="277" t="s">
        <v>1436</v>
      </c>
      <c r="J438" s="277"/>
      <c r="K438" s="277" t="s">
        <v>212</v>
      </c>
      <c r="L438" s="224">
        <v>4</v>
      </c>
      <c r="M438" s="523">
        <v>5</v>
      </c>
      <c r="N438" s="523" t="s">
        <v>163</v>
      </c>
      <c r="O438" s="80"/>
    </row>
    <row r="439" spans="1:17" ht="20">
      <c r="A439" s="229" t="s">
        <v>4027</v>
      </c>
      <c r="B439" s="228" t="s">
        <v>4028</v>
      </c>
      <c r="C439" s="233" t="s">
        <v>1397</v>
      </c>
      <c r="D439" s="233" t="s">
        <v>619</v>
      </c>
      <c r="E439" s="233"/>
      <c r="F439" s="527" t="s">
        <v>487</v>
      </c>
      <c r="G439" s="228" t="s">
        <v>4026</v>
      </c>
      <c r="H439" s="249" t="s">
        <v>579</v>
      </c>
      <c r="I439" s="277" t="s">
        <v>1436</v>
      </c>
      <c r="J439" s="277"/>
      <c r="K439" s="277" t="s">
        <v>212</v>
      </c>
      <c r="L439" s="224">
        <v>4</v>
      </c>
      <c r="M439" s="523">
        <v>5</v>
      </c>
      <c r="N439" s="523" t="s">
        <v>163</v>
      </c>
      <c r="O439" s="80"/>
    </row>
    <row r="440" spans="1:17" ht="20">
      <c r="A440" s="229" t="s">
        <v>4029</v>
      </c>
      <c r="B440" s="228" t="s">
        <v>4030</v>
      </c>
      <c r="C440" s="233" t="s">
        <v>1397</v>
      </c>
      <c r="D440" s="233" t="s">
        <v>619</v>
      </c>
      <c r="E440" s="233"/>
      <c r="F440" s="527" t="s">
        <v>3972</v>
      </c>
      <c r="G440" s="228" t="s">
        <v>4031</v>
      </c>
      <c r="H440" s="249" t="s">
        <v>579</v>
      </c>
      <c r="I440" s="277" t="s">
        <v>4032</v>
      </c>
      <c r="J440" s="277"/>
      <c r="K440" s="277" t="s">
        <v>212</v>
      </c>
      <c r="L440" s="224">
        <v>4</v>
      </c>
      <c r="M440" s="523">
        <v>5</v>
      </c>
      <c r="N440" s="523" t="s">
        <v>163</v>
      </c>
      <c r="O440" s="80"/>
    </row>
    <row r="441" spans="1:17" ht="20">
      <c r="A441" s="229" t="s">
        <v>4033</v>
      </c>
      <c r="B441" s="228" t="s">
        <v>4034</v>
      </c>
      <c r="C441" s="233" t="s">
        <v>1397</v>
      </c>
      <c r="D441" s="233" t="s">
        <v>619</v>
      </c>
      <c r="E441" s="233"/>
      <c r="F441" s="527" t="s">
        <v>3972</v>
      </c>
      <c r="G441" s="228" t="s">
        <v>4035</v>
      </c>
      <c r="H441" s="249" t="s">
        <v>579</v>
      </c>
      <c r="I441" s="277" t="s">
        <v>4032</v>
      </c>
      <c r="J441" s="277"/>
      <c r="K441" s="277" t="s">
        <v>212</v>
      </c>
      <c r="L441" s="224">
        <v>4</v>
      </c>
      <c r="M441" s="523">
        <v>5</v>
      </c>
      <c r="N441" s="523" t="s">
        <v>163</v>
      </c>
      <c r="O441" s="80"/>
    </row>
    <row r="442" spans="1:17" ht="20">
      <c r="A442" s="229" t="s">
        <v>4036</v>
      </c>
      <c r="B442" s="228" t="s">
        <v>4037</v>
      </c>
      <c r="C442" s="233" t="s">
        <v>1397</v>
      </c>
      <c r="D442" s="233" t="s">
        <v>619</v>
      </c>
      <c r="E442" s="233"/>
      <c r="F442" s="527" t="s">
        <v>3972</v>
      </c>
      <c r="G442" s="228" t="s">
        <v>4038</v>
      </c>
      <c r="H442" s="249" t="s">
        <v>579</v>
      </c>
      <c r="I442" s="243" t="s">
        <v>1436</v>
      </c>
      <c r="J442" s="243"/>
      <c r="K442" s="277" t="s">
        <v>212</v>
      </c>
      <c r="L442" s="224">
        <v>4</v>
      </c>
      <c r="M442" s="523">
        <v>5</v>
      </c>
      <c r="N442" s="523" t="s">
        <v>163</v>
      </c>
      <c r="O442" s="80"/>
    </row>
    <row r="443" spans="1:17" ht="20">
      <c r="A443" s="229" t="s">
        <v>4039</v>
      </c>
      <c r="B443" s="529" t="s">
        <v>4040</v>
      </c>
      <c r="C443" s="233" t="s">
        <v>1397</v>
      </c>
      <c r="D443" s="233" t="s">
        <v>619</v>
      </c>
      <c r="E443" s="233"/>
      <c r="F443" s="527" t="s">
        <v>2460</v>
      </c>
      <c r="G443" s="228" t="s">
        <v>4038</v>
      </c>
      <c r="H443" s="249" t="s">
        <v>579</v>
      </c>
      <c r="I443" s="277" t="s">
        <v>1436</v>
      </c>
      <c r="J443" s="277"/>
      <c r="K443" s="277" t="s">
        <v>212</v>
      </c>
      <c r="L443" s="224">
        <v>4</v>
      </c>
      <c r="M443" s="523">
        <v>5</v>
      </c>
      <c r="N443" s="523" t="s">
        <v>163</v>
      </c>
      <c r="O443" s="80"/>
    </row>
    <row r="444" spans="1:17" ht="40">
      <c r="A444" s="229" t="s">
        <v>3970</v>
      </c>
      <c r="B444" s="228" t="s">
        <v>3971</v>
      </c>
      <c r="C444" s="233" t="s">
        <v>1397</v>
      </c>
      <c r="D444" s="233" t="s">
        <v>619</v>
      </c>
      <c r="E444" s="233"/>
      <c r="F444" s="527" t="s">
        <v>2693</v>
      </c>
      <c r="G444" s="228" t="s">
        <v>4041</v>
      </c>
      <c r="H444" s="249" t="s">
        <v>590</v>
      </c>
      <c r="I444" s="277" t="s">
        <v>4042</v>
      </c>
      <c r="J444" s="277"/>
      <c r="K444" s="277" t="s">
        <v>212</v>
      </c>
      <c r="L444" s="224">
        <v>4</v>
      </c>
      <c r="M444" s="523">
        <v>5</v>
      </c>
      <c r="N444" s="523" t="s">
        <v>163</v>
      </c>
      <c r="O444" s="80"/>
    </row>
    <row r="445" spans="1:17" ht="10.5">
      <c r="A445" s="229" t="s">
        <v>3975</v>
      </c>
      <c r="B445" s="228" t="s">
        <v>3976</v>
      </c>
      <c r="C445" s="233" t="s">
        <v>1397</v>
      </c>
      <c r="D445" s="233" t="s">
        <v>619</v>
      </c>
      <c r="E445" s="233"/>
      <c r="F445" s="527" t="s">
        <v>2693</v>
      </c>
      <c r="G445" s="228" t="s">
        <v>4043</v>
      </c>
      <c r="H445" s="249" t="s">
        <v>590</v>
      </c>
      <c r="I445" s="277" t="s">
        <v>4044</v>
      </c>
      <c r="J445" s="277"/>
      <c r="K445" s="277" t="s">
        <v>212</v>
      </c>
      <c r="L445" s="224">
        <v>4</v>
      </c>
      <c r="M445" s="523">
        <v>5</v>
      </c>
      <c r="N445" s="523" t="s">
        <v>163</v>
      </c>
      <c r="O445" s="80"/>
    </row>
    <row r="446" spans="1:17" ht="20">
      <c r="A446" s="229" t="s">
        <v>3999</v>
      </c>
      <c r="B446" s="228" t="s">
        <v>4000</v>
      </c>
      <c r="C446" s="233" t="s">
        <v>1397</v>
      </c>
      <c r="D446" s="233" t="s">
        <v>619</v>
      </c>
      <c r="E446" s="233"/>
      <c r="F446" s="527" t="s">
        <v>2693</v>
      </c>
      <c r="G446" s="228" t="s">
        <v>4045</v>
      </c>
      <c r="H446" s="249" t="s">
        <v>665</v>
      </c>
      <c r="I446" s="277" t="s">
        <v>4046</v>
      </c>
      <c r="J446" s="277"/>
      <c r="K446" s="277" t="s">
        <v>212</v>
      </c>
      <c r="L446" s="224">
        <v>4</v>
      </c>
      <c r="M446" s="523">
        <v>5</v>
      </c>
      <c r="N446" s="523" t="s">
        <v>163</v>
      </c>
      <c r="O446" s="80"/>
    </row>
    <row r="447" spans="1:17" ht="30">
      <c r="A447" s="229" t="s">
        <v>4047</v>
      </c>
      <c r="B447" s="228" t="s">
        <v>4048</v>
      </c>
      <c r="C447" s="233" t="s">
        <v>1397</v>
      </c>
      <c r="D447" s="233" t="s">
        <v>619</v>
      </c>
      <c r="E447" s="233"/>
      <c r="F447" s="527" t="s">
        <v>2693</v>
      </c>
      <c r="G447" s="228" t="s">
        <v>4049</v>
      </c>
      <c r="H447" s="249" t="s">
        <v>590</v>
      </c>
      <c r="I447" s="277" t="s">
        <v>4050</v>
      </c>
      <c r="J447" s="277"/>
      <c r="K447" s="277" t="s">
        <v>212</v>
      </c>
      <c r="L447" s="224">
        <v>4</v>
      </c>
      <c r="M447" s="523">
        <v>5</v>
      </c>
      <c r="N447" s="523" t="s">
        <v>163</v>
      </c>
      <c r="O447" s="80"/>
    </row>
    <row r="448" spans="1:17" ht="40">
      <c r="A448" s="229" t="s">
        <v>3978</v>
      </c>
      <c r="B448" s="228" t="s">
        <v>3979</v>
      </c>
      <c r="C448" s="233" t="s">
        <v>1397</v>
      </c>
      <c r="D448" s="233" t="s">
        <v>619</v>
      </c>
      <c r="E448" s="233"/>
      <c r="F448" s="527" t="s">
        <v>2693</v>
      </c>
      <c r="G448" s="228" t="s">
        <v>4051</v>
      </c>
      <c r="H448" s="249" t="s">
        <v>590</v>
      </c>
      <c r="I448" s="277" t="s">
        <v>4052</v>
      </c>
      <c r="J448" s="277"/>
      <c r="K448" s="277" t="s">
        <v>212</v>
      </c>
      <c r="L448" s="224">
        <v>4</v>
      </c>
      <c r="M448" s="523">
        <v>5</v>
      </c>
      <c r="N448" s="523" t="s">
        <v>163</v>
      </c>
      <c r="O448" s="80"/>
    </row>
    <row r="449" spans="1:18" ht="10.5">
      <c r="A449" s="229" t="s">
        <v>4053</v>
      </c>
      <c r="B449" s="228" t="s">
        <v>4054</v>
      </c>
      <c r="C449" s="233" t="s">
        <v>1397</v>
      </c>
      <c r="D449" s="233" t="s">
        <v>619</v>
      </c>
      <c r="E449" s="233"/>
      <c r="F449" s="527" t="s">
        <v>2693</v>
      </c>
      <c r="G449" s="228" t="s">
        <v>4055</v>
      </c>
      <c r="H449" s="249" t="s">
        <v>590</v>
      </c>
      <c r="I449" s="277" t="s">
        <v>4044</v>
      </c>
      <c r="J449" s="277"/>
      <c r="K449" s="277" t="s">
        <v>212</v>
      </c>
      <c r="L449" s="224">
        <v>4</v>
      </c>
      <c r="M449" s="523">
        <v>5</v>
      </c>
      <c r="N449" s="523" t="s">
        <v>163</v>
      </c>
      <c r="O449" s="80"/>
    </row>
    <row r="450" spans="1:18" ht="20">
      <c r="A450" s="229" t="s">
        <v>4056</v>
      </c>
      <c r="B450" s="228" t="s">
        <v>4057</v>
      </c>
      <c r="C450" s="233" t="s">
        <v>1397</v>
      </c>
      <c r="D450" s="233" t="s">
        <v>619</v>
      </c>
      <c r="E450" s="233"/>
      <c r="F450" s="527" t="s">
        <v>2693</v>
      </c>
      <c r="G450" s="228" t="s">
        <v>4058</v>
      </c>
      <c r="H450" s="249" t="s">
        <v>665</v>
      </c>
      <c r="I450" s="277" t="s">
        <v>4046</v>
      </c>
      <c r="J450" s="277"/>
      <c r="K450" s="277" t="s">
        <v>212</v>
      </c>
      <c r="L450" s="224">
        <v>4</v>
      </c>
      <c r="M450" s="523">
        <v>5</v>
      </c>
      <c r="N450" s="523" t="s">
        <v>163</v>
      </c>
      <c r="O450" s="80"/>
    </row>
    <row r="451" spans="1:18" ht="30">
      <c r="A451" s="229" t="s">
        <v>34183</v>
      </c>
      <c r="B451" s="228" t="s">
        <v>34184</v>
      </c>
      <c r="C451" s="233" t="s">
        <v>1397</v>
      </c>
      <c r="D451" s="233" t="s">
        <v>619</v>
      </c>
      <c r="E451" s="233"/>
      <c r="F451" s="527" t="s">
        <v>2693</v>
      </c>
      <c r="G451" s="228" t="s">
        <v>4059</v>
      </c>
      <c r="H451" s="249" t="s">
        <v>590</v>
      </c>
      <c r="I451" s="277" t="s">
        <v>4060</v>
      </c>
      <c r="J451" s="277"/>
      <c r="K451" s="277" t="s">
        <v>212</v>
      </c>
      <c r="L451" s="224">
        <v>4</v>
      </c>
      <c r="M451" s="523">
        <v>5</v>
      </c>
      <c r="N451" s="523" t="s">
        <v>163</v>
      </c>
      <c r="O451" s="80"/>
      <c r="Q451" s="613"/>
    </row>
    <row r="452" spans="1:18" ht="20">
      <c r="A452" s="229" t="s">
        <v>4061</v>
      </c>
      <c r="B452" s="223" t="s">
        <v>4062</v>
      </c>
      <c r="C452" s="223" t="s">
        <v>4063</v>
      </c>
      <c r="D452" s="233" t="s">
        <v>619</v>
      </c>
      <c r="E452" s="233"/>
      <c r="F452" s="356" t="s">
        <v>4064</v>
      </c>
      <c r="G452" s="228" t="s">
        <v>4065</v>
      </c>
      <c r="H452" s="249" t="s">
        <v>579</v>
      </c>
      <c r="I452" s="277" t="s">
        <v>2188</v>
      </c>
      <c r="J452" s="277"/>
      <c r="K452" s="277" t="s">
        <v>212</v>
      </c>
      <c r="L452" s="224">
        <v>4</v>
      </c>
      <c r="M452" s="523">
        <v>5</v>
      </c>
      <c r="N452" s="523" t="s">
        <v>163</v>
      </c>
      <c r="O452" s="80"/>
    </row>
    <row r="453" spans="1:18" ht="28.5" customHeight="1">
      <c r="A453" s="223" t="s">
        <v>4066</v>
      </c>
      <c r="B453" s="223" t="s">
        <v>4067</v>
      </c>
      <c r="C453" s="223" t="s">
        <v>1397</v>
      </c>
      <c r="D453" s="233" t="s">
        <v>619</v>
      </c>
      <c r="E453" s="233"/>
      <c r="F453" s="356" t="s">
        <v>2460</v>
      </c>
      <c r="G453" s="228" t="s">
        <v>4068</v>
      </c>
      <c r="H453" s="249" t="s">
        <v>579</v>
      </c>
      <c r="I453" s="277" t="s">
        <v>2188</v>
      </c>
      <c r="J453" s="277"/>
      <c r="K453" s="277" t="s">
        <v>212</v>
      </c>
      <c r="L453" s="224">
        <v>4</v>
      </c>
      <c r="M453" s="523">
        <v>5</v>
      </c>
      <c r="N453" s="523" t="s">
        <v>163</v>
      </c>
      <c r="O453" s="80"/>
    </row>
    <row r="454" spans="1:18" ht="20">
      <c r="A454" s="229" t="s">
        <v>4069</v>
      </c>
      <c r="B454" s="228" t="s">
        <v>4070</v>
      </c>
      <c r="C454" s="223" t="s">
        <v>4071</v>
      </c>
      <c r="D454" s="233" t="s">
        <v>619</v>
      </c>
      <c r="E454" s="233"/>
      <c r="F454" s="356" t="s">
        <v>4064</v>
      </c>
      <c r="G454" s="228" t="s">
        <v>4072</v>
      </c>
      <c r="H454" s="249" t="s">
        <v>579</v>
      </c>
      <c r="I454" s="277" t="s">
        <v>2188</v>
      </c>
      <c r="J454" s="277"/>
      <c r="K454" s="277" t="s">
        <v>212</v>
      </c>
      <c r="L454" s="224">
        <v>4</v>
      </c>
      <c r="M454" s="523">
        <v>5</v>
      </c>
      <c r="N454" s="523" t="s">
        <v>163</v>
      </c>
      <c r="O454" s="80"/>
    </row>
    <row r="455" spans="1:18" ht="34" customHeight="1">
      <c r="A455" s="229" t="s">
        <v>4073</v>
      </c>
      <c r="B455" s="228" t="s">
        <v>4074</v>
      </c>
      <c r="C455" s="233" t="s">
        <v>4075</v>
      </c>
      <c r="D455" s="233" t="s">
        <v>619</v>
      </c>
      <c r="E455" s="233"/>
      <c r="F455" s="356" t="s">
        <v>4076</v>
      </c>
      <c r="G455" s="229" t="s">
        <v>34873</v>
      </c>
      <c r="H455" s="277" t="s">
        <v>665</v>
      </c>
      <c r="I455" s="277"/>
      <c r="J455" s="277"/>
      <c r="K455" s="277" t="s">
        <v>212</v>
      </c>
      <c r="L455" s="224">
        <v>4</v>
      </c>
      <c r="M455" s="523">
        <v>5</v>
      </c>
      <c r="N455" s="523" t="s">
        <v>163</v>
      </c>
      <c r="O455" s="80"/>
      <c r="Q455" s="613"/>
      <c r="R455" s="663"/>
    </row>
    <row r="456" spans="1:18" ht="23.25" customHeight="1">
      <c r="A456" s="229" t="s">
        <v>4077</v>
      </c>
      <c r="B456" s="233" t="s">
        <v>4078</v>
      </c>
      <c r="C456" s="243" t="s">
        <v>1397</v>
      </c>
      <c r="D456" s="233" t="s">
        <v>619</v>
      </c>
      <c r="E456" s="233"/>
      <c r="F456" s="527" t="s">
        <v>2460</v>
      </c>
      <c r="G456" s="229" t="s">
        <v>3607</v>
      </c>
      <c r="H456" s="277" t="s">
        <v>665</v>
      </c>
      <c r="I456" s="277"/>
      <c r="J456" s="277"/>
      <c r="K456" s="277" t="s">
        <v>212</v>
      </c>
      <c r="L456" s="224">
        <v>4</v>
      </c>
      <c r="M456" s="523">
        <v>5</v>
      </c>
      <c r="N456" s="523" t="s">
        <v>163</v>
      </c>
      <c r="O456" s="80"/>
    </row>
    <row r="457" spans="1:18" ht="23.25" customHeight="1">
      <c r="A457" s="229" t="s">
        <v>4079</v>
      </c>
      <c r="B457" s="233" t="s">
        <v>4080</v>
      </c>
      <c r="C457" s="233" t="s">
        <v>4081</v>
      </c>
      <c r="D457" s="233" t="s">
        <v>619</v>
      </c>
      <c r="E457" s="233"/>
      <c r="F457" s="356" t="s">
        <v>4076</v>
      </c>
      <c r="G457" s="229" t="s">
        <v>34874</v>
      </c>
      <c r="H457" s="277" t="s">
        <v>665</v>
      </c>
      <c r="I457" s="277"/>
      <c r="J457" s="277"/>
      <c r="K457" s="277" t="s">
        <v>212</v>
      </c>
      <c r="L457" s="224">
        <v>4</v>
      </c>
      <c r="M457" s="523">
        <v>5</v>
      </c>
      <c r="N457" s="523" t="s">
        <v>163</v>
      </c>
      <c r="O457" s="80"/>
      <c r="R457" s="663"/>
    </row>
    <row r="458" spans="1:18" ht="183.75" customHeight="1">
      <c r="A458" s="229" t="s">
        <v>4084</v>
      </c>
      <c r="B458" s="233" t="s">
        <v>4085</v>
      </c>
      <c r="C458" s="233" t="s">
        <v>4086</v>
      </c>
      <c r="D458" s="233" t="s">
        <v>619</v>
      </c>
      <c r="E458" s="233"/>
      <c r="F458" s="356" t="s">
        <v>4076</v>
      </c>
      <c r="G458" s="229" t="s">
        <v>34885</v>
      </c>
      <c r="H458" s="277" t="s">
        <v>590</v>
      </c>
      <c r="I458" s="277" t="s">
        <v>4087</v>
      </c>
      <c r="J458" s="277"/>
      <c r="K458" s="277" t="s">
        <v>212</v>
      </c>
      <c r="L458" s="224">
        <v>4</v>
      </c>
      <c r="M458" s="523">
        <v>5</v>
      </c>
      <c r="N458" s="523" t="s">
        <v>163</v>
      </c>
      <c r="O458" s="80"/>
      <c r="R458" s="663"/>
    </row>
    <row r="459" spans="1:18" ht="34.5" customHeight="1">
      <c r="A459" s="229" t="s">
        <v>4088</v>
      </c>
      <c r="B459" s="233" t="s">
        <v>4089</v>
      </c>
      <c r="C459" s="243" t="s">
        <v>1397</v>
      </c>
      <c r="D459" s="233" t="s">
        <v>619</v>
      </c>
      <c r="E459" s="233"/>
      <c r="F459" s="527" t="s">
        <v>2153</v>
      </c>
      <c r="G459" s="229" t="s">
        <v>4090</v>
      </c>
      <c r="H459" s="277" t="s">
        <v>665</v>
      </c>
      <c r="I459" s="277" t="s">
        <v>4091</v>
      </c>
      <c r="J459" s="277"/>
      <c r="K459" s="277" t="s">
        <v>212</v>
      </c>
      <c r="L459" s="224">
        <v>4</v>
      </c>
      <c r="M459" s="523">
        <v>5</v>
      </c>
      <c r="N459" s="523" t="s">
        <v>163</v>
      </c>
      <c r="O459" s="80"/>
    </row>
    <row r="460" spans="1:18" ht="188.25" customHeight="1">
      <c r="A460" s="229" t="s">
        <v>4092</v>
      </c>
      <c r="B460" s="233" t="s">
        <v>4093</v>
      </c>
      <c r="C460" s="233" t="s">
        <v>4094</v>
      </c>
      <c r="D460" s="233" t="s">
        <v>619</v>
      </c>
      <c r="E460" s="233"/>
      <c r="F460" s="356" t="s">
        <v>4076</v>
      </c>
      <c r="G460" s="229" t="s">
        <v>34886</v>
      </c>
      <c r="H460" s="277" t="s">
        <v>590</v>
      </c>
      <c r="I460" s="277" t="s">
        <v>4095</v>
      </c>
      <c r="J460" s="277"/>
      <c r="K460" s="277" t="s">
        <v>212</v>
      </c>
      <c r="L460" s="224">
        <v>4</v>
      </c>
      <c r="M460" s="523">
        <v>5</v>
      </c>
      <c r="N460" s="523" t="s">
        <v>163</v>
      </c>
      <c r="O460" s="80"/>
      <c r="R460" s="663"/>
    </row>
    <row r="461" spans="1:18" ht="27" customHeight="1">
      <c r="A461" s="229" t="s">
        <v>4096</v>
      </c>
      <c r="B461" s="233" t="s">
        <v>4097</v>
      </c>
      <c r="C461" s="243" t="s">
        <v>1397</v>
      </c>
      <c r="D461" s="233" t="s">
        <v>619</v>
      </c>
      <c r="E461" s="233"/>
      <c r="F461" s="527" t="s">
        <v>2153</v>
      </c>
      <c r="G461" s="229" t="s">
        <v>4098</v>
      </c>
      <c r="H461" s="277" t="s">
        <v>665</v>
      </c>
      <c r="I461" s="530" t="s">
        <v>4099</v>
      </c>
      <c r="J461" s="277"/>
      <c r="K461" s="277" t="s">
        <v>212</v>
      </c>
      <c r="L461" s="224">
        <v>4</v>
      </c>
      <c r="M461" s="523">
        <v>5</v>
      </c>
      <c r="N461" s="523" t="s">
        <v>163</v>
      </c>
      <c r="O461" s="80"/>
    </row>
    <row r="462" spans="1:18" ht="188.25" customHeight="1">
      <c r="A462" s="229" t="s">
        <v>4100</v>
      </c>
      <c r="B462" s="233" t="s">
        <v>4101</v>
      </c>
      <c r="C462" s="233" t="s">
        <v>4102</v>
      </c>
      <c r="D462" s="233" t="s">
        <v>619</v>
      </c>
      <c r="E462" s="233"/>
      <c r="F462" s="356" t="s">
        <v>4076</v>
      </c>
      <c r="G462" s="229" t="s">
        <v>34887</v>
      </c>
      <c r="H462" s="277" t="s">
        <v>590</v>
      </c>
      <c r="I462" s="277" t="s">
        <v>4103</v>
      </c>
      <c r="J462" s="277"/>
      <c r="K462" s="277" t="s">
        <v>212</v>
      </c>
      <c r="L462" s="224">
        <v>4</v>
      </c>
      <c r="M462" s="523">
        <v>5</v>
      </c>
      <c r="N462" s="523" t="s">
        <v>163</v>
      </c>
      <c r="O462" s="80"/>
      <c r="R462" s="663"/>
    </row>
    <row r="463" spans="1:18" ht="19.5" customHeight="1">
      <c r="A463" s="229" t="s">
        <v>4104</v>
      </c>
      <c r="B463" s="233" t="s">
        <v>4105</v>
      </c>
      <c r="C463" s="228" t="s">
        <v>1397</v>
      </c>
      <c r="D463" s="233" t="s">
        <v>619</v>
      </c>
      <c r="E463" s="233"/>
      <c r="F463" s="527" t="s">
        <v>2153</v>
      </c>
      <c r="G463" s="229" t="s">
        <v>4106</v>
      </c>
      <c r="H463" s="277" t="s">
        <v>665</v>
      </c>
      <c r="I463" s="530" t="s">
        <v>4099</v>
      </c>
      <c r="J463" s="277"/>
      <c r="K463" s="277" t="s">
        <v>212</v>
      </c>
      <c r="L463" s="224">
        <v>4</v>
      </c>
      <c r="M463" s="523">
        <v>5</v>
      </c>
      <c r="N463" s="523" t="s">
        <v>163</v>
      </c>
      <c r="O463" s="80"/>
    </row>
    <row r="464" spans="1:18" ht="19.5" customHeight="1">
      <c r="A464" s="229" t="s">
        <v>4107</v>
      </c>
      <c r="B464" s="233" t="s">
        <v>4108</v>
      </c>
      <c r="C464" s="228" t="s">
        <v>1397</v>
      </c>
      <c r="D464" s="233" t="s">
        <v>619</v>
      </c>
      <c r="E464" s="233"/>
      <c r="F464" s="527" t="s">
        <v>473</v>
      </c>
      <c r="G464" s="229" t="s">
        <v>4109</v>
      </c>
      <c r="H464" s="277" t="s">
        <v>665</v>
      </c>
      <c r="I464" s="277" t="s">
        <v>4110</v>
      </c>
      <c r="J464" s="277"/>
      <c r="K464" s="277" t="s">
        <v>212</v>
      </c>
      <c r="L464" s="224">
        <v>4</v>
      </c>
      <c r="M464" s="523">
        <v>5</v>
      </c>
      <c r="N464" s="523" t="s">
        <v>163</v>
      </c>
      <c r="O464" s="80"/>
    </row>
    <row r="465" spans="1:15" ht="19.5" customHeight="1">
      <c r="A465" s="229" t="s">
        <v>32897</v>
      </c>
      <c r="B465" s="233" t="s">
        <v>2397</v>
      </c>
      <c r="C465" s="228" t="s">
        <v>157</v>
      </c>
      <c r="D465" s="233" t="s">
        <v>619</v>
      </c>
      <c r="E465" s="233"/>
      <c r="F465" s="527" t="s">
        <v>473</v>
      </c>
      <c r="G465" s="229" t="s">
        <v>32884</v>
      </c>
      <c r="H465" s="277" t="s">
        <v>665</v>
      </c>
      <c r="I465" s="277" t="s">
        <v>32893</v>
      </c>
      <c r="J465" s="277"/>
      <c r="K465" s="277" t="s">
        <v>212</v>
      </c>
      <c r="L465" s="224">
        <v>4</v>
      </c>
      <c r="M465" s="523">
        <v>5</v>
      </c>
      <c r="N465" s="523" t="s">
        <v>163</v>
      </c>
      <c r="O465" s="80"/>
    </row>
    <row r="466" spans="1:15" ht="19.5" customHeight="1">
      <c r="A466" s="229" t="s">
        <v>32898</v>
      </c>
      <c r="B466" s="233" t="s">
        <v>2401</v>
      </c>
      <c r="C466" s="228" t="s">
        <v>1397</v>
      </c>
      <c r="D466" s="233" t="s">
        <v>619</v>
      </c>
      <c r="E466" s="233"/>
      <c r="F466" s="527" t="s">
        <v>473</v>
      </c>
      <c r="G466" s="229" t="s">
        <v>32885</v>
      </c>
      <c r="H466" s="277" t="s">
        <v>665</v>
      </c>
      <c r="I466" s="277" t="s">
        <v>32894</v>
      </c>
      <c r="J466" s="277"/>
      <c r="K466" s="277" t="s">
        <v>212</v>
      </c>
      <c r="L466" s="224">
        <v>4</v>
      </c>
      <c r="M466" s="523">
        <v>5</v>
      </c>
      <c r="N466" s="523" t="s">
        <v>163</v>
      </c>
      <c r="O466" s="80"/>
    </row>
    <row r="467" spans="1:15" ht="19.5" customHeight="1">
      <c r="A467" s="229" t="s">
        <v>32899</v>
      </c>
      <c r="B467" s="233" t="s">
        <v>2405</v>
      </c>
      <c r="C467" s="228" t="s">
        <v>1397</v>
      </c>
      <c r="D467" s="233" t="s">
        <v>619</v>
      </c>
      <c r="E467" s="233"/>
      <c r="F467" s="527" t="s">
        <v>473</v>
      </c>
      <c r="G467" s="229" t="s">
        <v>32886</v>
      </c>
      <c r="H467" s="277" t="s">
        <v>665</v>
      </c>
      <c r="I467" s="277" t="s">
        <v>32895</v>
      </c>
      <c r="J467" s="277"/>
      <c r="K467" s="277" t="s">
        <v>212</v>
      </c>
      <c r="L467" s="224">
        <v>4</v>
      </c>
      <c r="M467" s="523">
        <v>5</v>
      </c>
      <c r="N467" s="523" t="s">
        <v>163</v>
      </c>
      <c r="O467" s="80"/>
    </row>
    <row r="468" spans="1:15" ht="19.5" customHeight="1">
      <c r="A468" s="229" t="s">
        <v>32900</v>
      </c>
      <c r="B468" s="233" t="s">
        <v>2408</v>
      </c>
      <c r="C468" s="228" t="s">
        <v>1397</v>
      </c>
      <c r="D468" s="233" t="s">
        <v>619</v>
      </c>
      <c r="E468" s="233"/>
      <c r="F468" s="527" t="s">
        <v>473</v>
      </c>
      <c r="G468" s="229" t="s">
        <v>32887</v>
      </c>
      <c r="H468" s="277" t="s">
        <v>665</v>
      </c>
      <c r="I468" s="277" t="s">
        <v>32895</v>
      </c>
      <c r="J468" s="277"/>
      <c r="K468" s="277" t="s">
        <v>212</v>
      </c>
      <c r="L468" s="224">
        <v>4</v>
      </c>
      <c r="M468" s="523">
        <v>5</v>
      </c>
      <c r="N468" s="523" t="s">
        <v>163</v>
      </c>
      <c r="O468" s="80"/>
    </row>
    <row r="469" spans="1:15" ht="19.5" customHeight="1">
      <c r="A469" s="229" t="s">
        <v>32901</v>
      </c>
      <c r="B469" s="233" t="s">
        <v>2411</v>
      </c>
      <c r="C469" s="228" t="s">
        <v>1397</v>
      </c>
      <c r="D469" s="233" t="s">
        <v>619</v>
      </c>
      <c r="E469" s="233"/>
      <c r="F469" s="527" t="s">
        <v>473</v>
      </c>
      <c r="G469" s="229" t="s">
        <v>32888</v>
      </c>
      <c r="H469" s="277" t="s">
        <v>665</v>
      </c>
      <c r="I469" s="277" t="s">
        <v>32895</v>
      </c>
      <c r="J469" s="277"/>
      <c r="K469" s="277" t="s">
        <v>212</v>
      </c>
      <c r="L469" s="224">
        <v>4</v>
      </c>
      <c r="M469" s="523">
        <v>5</v>
      </c>
      <c r="N469" s="523" t="s">
        <v>163</v>
      </c>
      <c r="O469" s="80"/>
    </row>
    <row r="470" spans="1:15" ht="19.5" customHeight="1">
      <c r="A470" s="229" t="s">
        <v>32902</v>
      </c>
      <c r="B470" s="233" t="s">
        <v>2414</v>
      </c>
      <c r="C470" s="228" t="s">
        <v>1397</v>
      </c>
      <c r="D470" s="233" t="s">
        <v>619</v>
      </c>
      <c r="E470" s="233"/>
      <c r="F470" s="527" t="s">
        <v>473</v>
      </c>
      <c r="G470" s="229" t="s">
        <v>32889</v>
      </c>
      <c r="H470" s="277" t="s">
        <v>665</v>
      </c>
      <c r="I470" s="277" t="s">
        <v>32896</v>
      </c>
      <c r="J470" s="277"/>
      <c r="K470" s="277" t="s">
        <v>212</v>
      </c>
      <c r="L470" s="224">
        <v>4</v>
      </c>
      <c r="M470" s="523">
        <v>5</v>
      </c>
      <c r="N470" s="523" t="s">
        <v>163</v>
      </c>
      <c r="O470" s="80"/>
    </row>
    <row r="471" spans="1:15" ht="19.5" customHeight="1">
      <c r="A471" s="229" t="s">
        <v>32903</v>
      </c>
      <c r="B471" s="233" t="s">
        <v>2417</v>
      </c>
      <c r="C471" s="228" t="s">
        <v>1397</v>
      </c>
      <c r="D471" s="233" t="s">
        <v>619</v>
      </c>
      <c r="E471" s="233"/>
      <c r="F471" s="527" t="s">
        <v>473</v>
      </c>
      <c r="G471" s="229" t="s">
        <v>32890</v>
      </c>
      <c r="H471" s="277" t="s">
        <v>665</v>
      </c>
      <c r="I471" s="277" t="s">
        <v>32895</v>
      </c>
      <c r="J471" s="277"/>
      <c r="K471" s="277" t="s">
        <v>212</v>
      </c>
      <c r="L471" s="224">
        <v>4</v>
      </c>
      <c r="M471" s="523">
        <v>5</v>
      </c>
      <c r="N471" s="523" t="s">
        <v>163</v>
      </c>
      <c r="O471" s="80"/>
    </row>
    <row r="472" spans="1:15" ht="19.5" customHeight="1">
      <c r="A472" s="229" t="s">
        <v>32904</v>
      </c>
      <c r="B472" s="233" t="s">
        <v>2420</v>
      </c>
      <c r="C472" s="228" t="s">
        <v>1397</v>
      </c>
      <c r="D472" s="233" t="s">
        <v>619</v>
      </c>
      <c r="E472" s="233"/>
      <c r="F472" s="527" t="s">
        <v>473</v>
      </c>
      <c r="G472" s="229" t="s">
        <v>32891</v>
      </c>
      <c r="H472" s="277" t="s">
        <v>665</v>
      </c>
      <c r="I472" s="277" t="s">
        <v>32895</v>
      </c>
      <c r="J472" s="277"/>
      <c r="K472" s="277" t="s">
        <v>212</v>
      </c>
      <c r="L472" s="224">
        <v>4</v>
      </c>
      <c r="M472" s="523">
        <v>5</v>
      </c>
      <c r="N472" s="523" t="s">
        <v>163</v>
      </c>
      <c r="O472" s="80"/>
    </row>
    <row r="473" spans="1:15" ht="19.5" customHeight="1">
      <c r="A473" s="229" t="s">
        <v>32905</v>
      </c>
      <c r="B473" s="233" t="s">
        <v>2423</v>
      </c>
      <c r="C473" s="228" t="s">
        <v>1397</v>
      </c>
      <c r="D473" s="233" t="s">
        <v>619</v>
      </c>
      <c r="E473" s="233"/>
      <c r="F473" s="527" t="s">
        <v>473</v>
      </c>
      <c r="G473" s="229" t="s">
        <v>32892</v>
      </c>
      <c r="H473" s="277" t="s">
        <v>665</v>
      </c>
      <c r="I473" s="277" t="s">
        <v>32895</v>
      </c>
      <c r="J473" s="277"/>
      <c r="K473" s="277" t="s">
        <v>212</v>
      </c>
      <c r="L473" s="224">
        <v>4</v>
      </c>
      <c r="M473" s="523">
        <v>5</v>
      </c>
      <c r="N473" s="523" t="s">
        <v>163</v>
      </c>
      <c r="O473" s="80"/>
    </row>
    <row r="474" spans="1:15" ht="19.5" customHeight="1">
      <c r="A474" s="229" t="s">
        <v>4111</v>
      </c>
      <c r="B474" s="233" t="s">
        <v>4112</v>
      </c>
      <c r="C474" s="228" t="s">
        <v>1397</v>
      </c>
      <c r="D474" s="233" t="s">
        <v>619</v>
      </c>
      <c r="E474" s="233"/>
      <c r="F474" s="527" t="s">
        <v>473</v>
      </c>
      <c r="G474" s="229" t="s">
        <v>4113</v>
      </c>
      <c r="H474" s="277" t="s">
        <v>665</v>
      </c>
      <c r="I474" s="277" t="s">
        <v>4110</v>
      </c>
      <c r="J474" s="277"/>
      <c r="K474" s="277" t="s">
        <v>212</v>
      </c>
      <c r="L474" s="224">
        <v>4</v>
      </c>
      <c r="M474" s="523">
        <v>5</v>
      </c>
      <c r="N474" s="523" t="s">
        <v>163</v>
      </c>
      <c r="O474" s="80"/>
    </row>
    <row r="475" spans="1:15" ht="19.5" customHeight="1">
      <c r="A475" s="229" t="s">
        <v>4114</v>
      </c>
      <c r="B475" s="233" t="s">
        <v>4115</v>
      </c>
      <c r="C475" s="228" t="s">
        <v>1397</v>
      </c>
      <c r="D475" s="233" t="s">
        <v>619</v>
      </c>
      <c r="E475" s="233"/>
      <c r="F475" s="527" t="s">
        <v>473</v>
      </c>
      <c r="G475" s="229" t="s">
        <v>4116</v>
      </c>
      <c r="H475" s="277" t="s">
        <v>665</v>
      </c>
      <c r="I475" s="277" t="s">
        <v>4110</v>
      </c>
      <c r="J475" s="277"/>
      <c r="K475" s="277" t="s">
        <v>212</v>
      </c>
      <c r="L475" s="224">
        <v>4</v>
      </c>
      <c r="M475" s="523">
        <v>5</v>
      </c>
      <c r="N475" s="523" t="s">
        <v>163</v>
      </c>
      <c r="O475" s="80"/>
    </row>
    <row r="476" spans="1:15" ht="19.5" customHeight="1">
      <c r="A476" s="229" t="s">
        <v>4117</v>
      </c>
      <c r="B476" s="233" t="s">
        <v>4118</v>
      </c>
      <c r="C476" s="228" t="s">
        <v>1397</v>
      </c>
      <c r="D476" s="233" t="s">
        <v>619</v>
      </c>
      <c r="E476" s="233"/>
      <c r="F476" s="527" t="s">
        <v>473</v>
      </c>
      <c r="G476" s="229" t="s">
        <v>4119</v>
      </c>
      <c r="H476" s="277" t="s">
        <v>665</v>
      </c>
      <c r="I476" s="277" t="s">
        <v>4110</v>
      </c>
      <c r="J476" s="277"/>
      <c r="K476" s="277" t="s">
        <v>212</v>
      </c>
      <c r="L476" s="224">
        <v>4</v>
      </c>
      <c r="M476" s="523">
        <v>5</v>
      </c>
      <c r="N476" s="523" t="s">
        <v>163</v>
      </c>
      <c r="O476" s="80"/>
    </row>
    <row r="477" spans="1:15" ht="19.5" customHeight="1">
      <c r="A477" s="229" t="s">
        <v>4120</v>
      </c>
      <c r="B477" s="233" t="s">
        <v>4121</v>
      </c>
      <c r="C477" s="228" t="s">
        <v>1397</v>
      </c>
      <c r="D477" s="233" t="s">
        <v>619</v>
      </c>
      <c r="E477" s="233"/>
      <c r="F477" s="527" t="s">
        <v>473</v>
      </c>
      <c r="G477" s="229" t="s">
        <v>4122</v>
      </c>
      <c r="H477" s="277" t="s">
        <v>665</v>
      </c>
      <c r="I477" s="277" t="s">
        <v>4123</v>
      </c>
      <c r="J477" s="277"/>
      <c r="K477" s="277" t="s">
        <v>212</v>
      </c>
      <c r="L477" s="224">
        <v>4</v>
      </c>
      <c r="M477" s="523">
        <v>5</v>
      </c>
      <c r="N477" s="523" t="s">
        <v>163</v>
      </c>
      <c r="O477" s="80"/>
    </row>
    <row r="478" spans="1:15" ht="19.5" customHeight="1">
      <c r="A478" s="229" t="s">
        <v>4124</v>
      </c>
      <c r="B478" s="233" t="s">
        <v>4125</v>
      </c>
      <c r="C478" s="228" t="s">
        <v>1397</v>
      </c>
      <c r="D478" s="233" t="s">
        <v>619</v>
      </c>
      <c r="E478" s="233"/>
      <c r="F478" s="527" t="s">
        <v>473</v>
      </c>
      <c r="G478" s="229" t="s">
        <v>4126</v>
      </c>
      <c r="H478" s="277" t="s">
        <v>665</v>
      </c>
      <c r="I478" s="277" t="s">
        <v>4123</v>
      </c>
      <c r="J478" s="277"/>
      <c r="K478" s="277" t="s">
        <v>212</v>
      </c>
      <c r="L478" s="224">
        <v>4</v>
      </c>
      <c r="M478" s="523">
        <v>5</v>
      </c>
      <c r="N478" s="523" t="s">
        <v>163</v>
      </c>
      <c r="O478" s="80"/>
    </row>
    <row r="479" spans="1:15" ht="19.5" customHeight="1">
      <c r="A479" s="229" t="s">
        <v>4127</v>
      </c>
      <c r="B479" s="233" t="s">
        <v>4128</v>
      </c>
      <c r="C479" s="228" t="s">
        <v>1397</v>
      </c>
      <c r="D479" s="233" t="s">
        <v>619</v>
      </c>
      <c r="E479" s="233"/>
      <c r="F479" s="527" t="s">
        <v>473</v>
      </c>
      <c r="G479" s="229" t="s">
        <v>4129</v>
      </c>
      <c r="H479" s="277" t="s">
        <v>665</v>
      </c>
      <c r="I479" s="277" t="s">
        <v>4123</v>
      </c>
      <c r="J479" s="277"/>
      <c r="K479" s="277" t="s">
        <v>212</v>
      </c>
      <c r="L479" s="224">
        <v>4</v>
      </c>
      <c r="M479" s="523">
        <v>5</v>
      </c>
      <c r="N479" s="523" t="s">
        <v>163</v>
      </c>
      <c r="O479" s="80"/>
    </row>
    <row r="480" spans="1:15" ht="19.5" customHeight="1">
      <c r="A480" s="229" t="s">
        <v>4130</v>
      </c>
      <c r="B480" s="233" t="s">
        <v>4131</v>
      </c>
      <c r="C480" s="228" t="s">
        <v>1397</v>
      </c>
      <c r="D480" s="233" t="s">
        <v>619</v>
      </c>
      <c r="E480" s="233"/>
      <c r="F480" s="527" t="s">
        <v>473</v>
      </c>
      <c r="G480" s="229" t="s">
        <v>3095</v>
      </c>
      <c r="H480" s="277" t="s">
        <v>665</v>
      </c>
      <c r="I480" s="277" t="s">
        <v>4123</v>
      </c>
      <c r="J480" s="277"/>
      <c r="K480" s="277" t="s">
        <v>212</v>
      </c>
      <c r="L480" s="224">
        <v>4</v>
      </c>
      <c r="M480" s="523">
        <v>5</v>
      </c>
      <c r="N480" s="523" t="s">
        <v>163</v>
      </c>
      <c r="O480" s="80"/>
    </row>
    <row r="481" spans="1:18" ht="20">
      <c r="A481" s="229" t="s">
        <v>4132</v>
      </c>
      <c r="B481" s="233" t="s">
        <v>4133</v>
      </c>
      <c r="C481" s="233" t="s">
        <v>4134</v>
      </c>
      <c r="D481" s="233" t="s">
        <v>619</v>
      </c>
      <c r="E481" s="233"/>
      <c r="F481" s="356" t="s">
        <v>4076</v>
      </c>
      <c r="G481" s="229" t="s">
        <v>4135</v>
      </c>
      <c r="H481" s="277" t="s">
        <v>665</v>
      </c>
      <c r="I481" s="277"/>
      <c r="J481" s="277"/>
      <c r="K481" s="277" t="s">
        <v>212</v>
      </c>
      <c r="L481" s="224">
        <v>4</v>
      </c>
      <c r="M481" s="523">
        <v>5</v>
      </c>
      <c r="N481" s="523" t="s">
        <v>163</v>
      </c>
      <c r="O481" s="80"/>
    </row>
    <row r="482" spans="1:18" ht="30">
      <c r="A482" s="229" t="s">
        <v>4136</v>
      </c>
      <c r="B482" s="233" t="s">
        <v>4137</v>
      </c>
      <c r="C482" s="233" t="s">
        <v>4138</v>
      </c>
      <c r="D482" s="233" t="s">
        <v>619</v>
      </c>
      <c r="E482" s="233"/>
      <c r="F482" s="356" t="s">
        <v>4076</v>
      </c>
      <c r="G482" s="229" t="s">
        <v>4139</v>
      </c>
      <c r="H482" s="277" t="s">
        <v>665</v>
      </c>
      <c r="I482" s="277"/>
      <c r="J482" s="277"/>
      <c r="K482" s="277" t="s">
        <v>212</v>
      </c>
      <c r="L482" s="224">
        <v>4</v>
      </c>
      <c r="M482" s="523">
        <v>5</v>
      </c>
      <c r="N482" s="523" t="s">
        <v>163</v>
      </c>
      <c r="O482" s="80"/>
    </row>
    <row r="483" spans="1:18" ht="10.5">
      <c r="A483" s="229" t="s">
        <v>4140</v>
      </c>
      <c r="B483" s="233" t="s">
        <v>4141</v>
      </c>
      <c r="C483" s="233" t="s">
        <v>1397</v>
      </c>
      <c r="D483" s="233" t="s">
        <v>619</v>
      </c>
      <c r="E483" s="233"/>
      <c r="F483" s="356" t="s">
        <v>2460</v>
      </c>
      <c r="G483" s="229" t="s">
        <v>4142</v>
      </c>
      <c r="H483" s="277" t="s">
        <v>665</v>
      </c>
      <c r="I483" s="277"/>
      <c r="J483" s="277"/>
      <c r="K483" s="277" t="s">
        <v>212</v>
      </c>
      <c r="L483" s="224">
        <v>4</v>
      </c>
      <c r="M483" s="523">
        <v>5</v>
      </c>
      <c r="N483" s="523" t="s">
        <v>163</v>
      </c>
      <c r="O483" s="80"/>
    </row>
    <row r="484" spans="1:18" ht="10.5">
      <c r="A484" s="229" t="s">
        <v>4143</v>
      </c>
      <c r="B484" s="233" t="s">
        <v>4144</v>
      </c>
      <c r="C484" s="233" t="s">
        <v>1397</v>
      </c>
      <c r="D484" s="233" t="s">
        <v>619</v>
      </c>
      <c r="E484" s="233"/>
      <c r="F484" s="356" t="s">
        <v>2460</v>
      </c>
      <c r="G484" s="229" t="s">
        <v>4145</v>
      </c>
      <c r="H484" s="277" t="s">
        <v>665</v>
      </c>
      <c r="I484" s="277"/>
      <c r="J484" s="277"/>
      <c r="K484" s="277" t="s">
        <v>212</v>
      </c>
      <c r="L484" s="224">
        <v>4</v>
      </c>
      <c r="M484" s="523">
        <v>5</v>
      </c>
      <c r="N484" s="523" t="s">
        <v>163</v>
      </c>
      <c r="O484" s="80"/>
    </row>
    <row r="485" spans="1:18" ht="10.5">
      <c r="A485" s="229" t="s">
        <v>4146</v>
      </c>
      <c r="B485" s="233" t="s">
        <v>4147</v>
      </c>
      <c r="C485" s="233" t="s">
        <v>1397</v>
      </c>
      <c r="D485" s="233" t="s">
        <v>619</v>
      </c>
      <c r="E485" s="233"/>
      <c r="F485" s="356" t="s">
        <v>2460</v>
      </c>
      <c r="G485" s="229" t="s">
        <v>4148</v>
      </c>
      <c r="H485" s="277" t="s">
        <v>665</v>
      </c>
      <c r="I485" s="277"/>
      <c r="J485" s="277"/>
      <c r="K485" s="277" t="s">
        <v>212</v>
      </c>
      <c r="L485" s="224">
        <v>4</v>
      </c>
      <c r="M485" s="523">
        <v>5</v>
      </c>
      <c r="N485" s="523" t="s">
        <v>163</v>
      </c>
      <c r="O485" s="80"/>
    </row>
    <row r="486" spans="1:18" ht="50">
      <c r="A486" s="229" t="s">
        <v>4149</v>
      </c>
      <c r="B486" s="233" t="s">
        <v>4150</v>
      </c>
      <c r="C486" s="233" t="s">
        <v>1397</v>
      </c>
      <c r="D486" s="233" t="s">
        <v>619</v>
      </c>
      <c r="E486" s="233"/>
      <c r="F486" s="356" t="s">
        <v>2693</v>
      </c>
      <c r="G486" s="229" t="s">
        <v>4151</v>
      </c>
      <c r="H486" s="277" t="s">
        <v>590</v>
      </c>
      <c r="I486" s="277" t="s">
        <v>4152</v>
      </c>
      <c r="J486" s="277"/>
      <c r="K486" s="277" t="s">
        <v>212</v>
      </c>
      <c r="L486" s="224">
        <v>4</v>
      </c>
      <c r="M486" s="523">
        <v>5</v>
      </c>
      <c r="N486" s="523" t="s">
        <v>163</v>
      </c>
      <c r="O486" s="80"/>
    </row>
    <row r="487" spans="1:18" ht="50">
      <c r="A487" s="229" t="s">
        <v>4153</v>
      </c>
      <c r="B487" s="233" t="s">
        <v>4154</v>
      </c>
      <c r="C487" s="233" t="s">
        <v>1397</v>
      </c>
      <c r="D487" s="233" t="s">
        <v>619</v>
      </c>
      <c r="E487" s="233"/>
      <c r="F487" s="356" t="s">
        <v>2693</v>
      </c>
      <c r="G487" s="229" t="s">
        <v>4155</v>
      </c>
      <c r="H487" s="277" t="s">
        <v>590</v>
      </c>
      <c r="I487" s="277" t="s">
        <v>4152</v>
      </c>
      <c r="J487" s="277"/>
      <c r="K487" s="277" t="s">
        <v>212</v>
      </c>
      <c r="L487" s="224">
        <v>4</v>
      </c>
      <c r="M487" s="523">
        <v>5</v>
      </c>
      <c r="N487" s="523" t="s">
        <v>163</v>
      </c>
      <c r="O487" s="80"/>
    </row>
    <row r="488" spans="1:18" ht="70">
      <c r="A488" s="229" t="s">
        <v>4156</v>
      </c>
      <c r="B488" s="233" t="s">
        <v>4157</v>
      </c>
      <c r="C488" s="233" t="s">
        <v>1397</v>
      </c>
      <c r="D488" s="233" t="s">
        <v>619</v>
      </c>
      <c r="E488" s="233"/>
      <c r="F488" s="356" t="s">
        <v>2693</v>
      </c>
      <c r="G488" s="229" t="s">
        <v>4158</v>
      </c>
      <c r="H488" s="277" t="s">
        <v>590</v>
      </c>
      <c r="I488" s="277" t="s">
        <v>4159</v>
      </c>
      <c r="J488" s="277"/>
      <c r="K488" s="277" t="s">
        <v>212</v>
      </c>
      <c r="L488" s="224">
        <v>4</v>
      </c>
      <c r="M488" s="523">
        <v>5</v>
      </c>
      <c r="N488" s="523" t="s">
        <v>163</v>
      </c>
      <c r="O488" s="80"/>
    </row>
    <row r="489" spans="1:18" ht="20">
      <c r="A489" s="229" t="s">
        <v>4160</v>
      </c>
      <c r="B489" s="233" t="s">
        <v>2455</v>
      </c>
      <c r="C489" s="233" t="s">
        <v>1397</v>
      </c>
      <c r="D489" s="233" t="s">
        <v>619</v>
      </c>
      <c r="E489" s="233"/>
      <c r="F489" s="356" t="s">
        <v>2693</v>
      </c>
      <c r="G489" s="229" t="s">
        <v>4161</v>
      </c>
      <c r="H489" s="277" t="s">
        <v>665</v>
      </c>
      <c r="I489" s="277" t="s">
        <v>4162</v>
      </c>
      <c r="J489" s="277"/>
      <c r="K489" s="277" t="s">
        <v>212</v>
      </c>
      <c r="L489" s="224">
        <v>4</v>
      </c>
      <c r="M489" s="523">
        <v>5</v>
      </c>
      <c r="N489" s="523" t="s">
        <v>163</v>
      </c>
      <c r="O489" s="80"/>
    </row>
    <row r="490" spans="1:18" ht="10.5">
      <c r="A490" s="229" t="s">
        <v>4163</v>
      </c>
      <c r="B490" s="233" t="s">
        <v>4164</v>
      </c>
      <c r="C490" s="233" t="s">
        <v>1397</v>
      </c>
      <c r="D490" s="233" t="s">
        <v>619</v>
      </c>
      <c r="E490" s="233"/>
      <c r="F490" s="356" t="s">
        <v>487</v>
      </c>
      <c r="G490" s="229" t="s">
        <v>4165</v>
      </c>
      <c r="H490" s="277" t="s">
        <v>665</v>
      </c>
      <c r="I490" s="277" t="s">
        <v>4162</v>
      </c>
      <c r="J490" s="277"/>
      <c r="K490" s="277" t="s">
        <v>212</v>
      </c>
      <c r="L490" s="224">
        <v>4</v>
      </c>
      <c r="M490" s="523">
        <v>5</v>
      </c>
      <c r="N490" s="523" t="s">
        <v>163</v>
      </c>
      <c r="O490" s="80"/>
    </row>
    <row r="491" spans="1:18" ht="20">
      <c r="A491" s="229" t="s">
        <v>4166</v>
      </c>
      <c r="B491" s="233" t="s">
        <v>4167</v>
      </c>
      <c r="C491" s="233" t="s">
        <v>1397</v>
      </c>
      <c r="D491" s="233" t="s">
        <v>619</v>
      </c>
      <c r="E491" s="233"/>
      <c r="F491" s="356" t="s">
        <v>2693</v>
      </c>
      <c r="G491" s="243" t="s">
        <v>34570</v>
      </c>
      <c r="H491" s="277" t="s">
        <v>665</v>
      </c>
      <c r="I491" s="277" t="s">
        <v>4162</v>
      </c>
      <c r="J491" s="277"/>
      <c r="K491" s="277" t="s">
        <v>212</v>
      </c>
      <c r="L491" s="224">
        <v>4</v>
      </c>
      <c r="M491" s="523">
        <v>5</v>
      </c>
      <c r="N491" s="523" t="s">
        <v>163</v>
      </c>
      <c r="O491" s="80"/>
      <c r="R491" s="663"/>
    </row>
    <row r="492" spans="1:18" ht="20">
      <c r="A492" s="233" t="s">
        <v>4168</v>
      </c>
      <c r="B492" s="233" t="s">
        <v>4169</v>
      </c>
      <c r="C492" s="233" t="s">
        <v>1397</v>
      </c>
      <c r="D492" s="233" t="s">
        <v>619</v>
      </c>
      <c r="E492" s="233"/>
      <c r="F492" s="356" t="s">
        <v>2460</v>
      </c>
      <c r="G492" s="229" t="s">
        <v>34571</v>
      </c>
      <c r="H492" s="277" t="s">
        <v>665</v>
      </c>
      <c r="I492" s="277" t="s">
        <v>4162</v>
      </c>
      <c r="J492" s="277"/>
      <c r="K492" s="277" t="s">
        <v>212</v>
      </c>
      <c r="L492" s="224">
        <v>4</v>
      </c>
      <c r="M492" s="523">
        <v>5</v>
      </c>
      <c r="N492" s="523" t="s">
        <v>163</v>
      </c>
      <c r="O492" s="80"/>
      <c r="R492" s="663"/>
    </row>
    <row r="493" spans="1:18" ht="10.5">
      <c r="A493" s="233" t="s">
        <v>4170</v>
      </c>
      <c r="B493" s="233" t="s">
        <v>4171</v>
      </c>
      <c r="C493" s="233" t="s">
        <v>1397</v>
      </c>
      <c r="D493" s="233" t="s">
        <v>619</v>
      </c>
      <c r="E493" s="233"/>
      <c r="F493" s="356" t="s">
        <v>2693</v>
      </c>
      <c r="G493" s="229" t="s">
        <v>4172</v>
      </c>
      <c r="H493" s="277" t="s">
        <v>665</v>
      </c>
      <c r="I493" s="277" t="s">
        <v>4162</v>
      </c>
      <c r="J493" s="277"/>
      <c r="K493" s="277" t="s">
        <v>212</v>
      </c>
      <c r="L493" s="224">
        <v>4</v>
      </c>
      <c r="M493" s="523">
        <v>5</v>
      </c>
      <c r="N493" s="523" t="s">
        <v>163</v>
      </c>
      <c r="O493" s="80"/>
    </row>
    <row r="494" spans="1:18" ht="20">
      <c r="A494" s="233" t="s">
        <v>4082</v>
      </c>
      <c r="B494" s="233" t="s">
        <v>4083</v>
      </c>
      <c r="C494" s="233" t="s">
        <v>1397</v>
      </c>
      <c r="D494" s="233" t="s">
        <v>619</v>
      </c>
      <c r="E494" s="233"/>
      <c r="F494" s="356" t="s">
        <v>2460</v>
      </c>
      <c r="G494" s="229" t="s">
        <v>4173</v>
      </c>
      <c r="H494" s="277" t="s">
        <v>665</v>
      </c>
      <c r="I494" s="277" t="s">
        <v>4162</v>
      </c>
      <c r="J494" s="277"/>
      <c r="K494" s="277" t="s">
        <v>212</v>
      </c>
      <c r="L494" s="224">
        <v>4</v>
      </c>
      <c r="M494" s="523">
        <v>5</v>
      </c>
      <c r="N494" s="523" t="s">
        <v>163</v>
      </c>
      <c r="O494" s="80"/>
      <c r="Q494" s="613"/>
    </row>
    <row r="495" spans="1:18" ht="21" customHeight="1">
      <c r="A495" s="233" t="s">
        <v>4174</v>
      </c>
      <c r="B495" s="233" t="s">
        <v>4175</v>
      </c>
      <c r="C495" s="233" t="s">
        <v>1397</v>
      </c>
      <c r="D495" s="233" t="s">
        <v>619</v>
      </c>
      <c r="E495" s="233"/>
      <c r="F495" s="356" t="s">
        <v>487</v>
      </c>
      <c r="G495" s="228" t="s">
        <v>4176</v>
      </c>
      <c r="H495" s="249" t="s">
        <v>665</v>
      </c>
      <c r="I495" s="277"/>
      <c r="J495" s="277"/>
      <c r="K495" s="277" t="s">
        <v>212</v>
      </c>
      <c r="L495" s="224">
        <v>4</v>
      </c>
      <c r="M495" s="523">
        <v>5</v>
      </c>
      <c r="N495" s="523" t="s">
        <v>163</v>
      </c>
      <c r="O495" s="80"/>
    </row>
    <row r="496" spans="1:18" ht="16.5" customHeight="1">
      <c r="A496" s="233" t="s">
        <v>4177</v>
      </c>
      <c r="B496" s="233" t="s">
        <v>4178</v>
      </c>
      <c r="C496" s="233" t="s">
        <v>1397</v>
      </c>
      <c r="D496" s="233" t="s">
        <v>619</v>
      </c>
      <c r="E496" s="233"/>
      <c r="F496" s="356" t="s">
        <v>487</v>
      </c>
      <c r="G496" s="228" t="s">
        <v>4179</v>
      </c>
      <c r="H496" s="249" t="s">
        <v>665</v>
      </c>
      <c r="I496" s="277"/>
      <c r="J496" s="277"/>
      <c r="K496" s="277" t="s">
        <v>212</v>
      </c>
      <c r="L496" s="224">
        <v>4</v>
      </c>
      <c r="M496" s="523">
        <v>5</v>
      </c>
      <c r="N496" s="523" t="s">
        <v>163</v>
      </c>
      <c r="O496" s="80"/>
    </row>
    <row r="497" spans="1:15" ht="10.5">
      <c r="A497" s="233" t="s">
        <v>4180</v>
      </c>
      <c r="B497" s="233" t="s">
        <v>4181</v>
      </c>
      <c r="C497" s="233" t="s">
        <v>1397</v>
      </c>
      <c r="D497" s="233" t="s">
        <v>619</v>
      </c>
      <c r="E497" s="233"/>
      <c r="F497" s="356" t="s">
        <v>487</v>
      </c>
      <c r="G497" s="228" t="s">
        <v>4182</v>
      </c>
      <c r="H497" s="249" t="s">
        <v>665</v>
      </c>
      <c r="I497" s="277"/>
      <c r="J497" s="277"/>
      <c r="K497" s="277" t="s">
        <v>212</v>
      </c>
      <c r="L497" s="224">
        <v>4</v>
      </c>
      <c r="M497" s="523">
        <v>5</v>
      </c>
      <c r="N497" s="523" t="s">
        <v>163</v>
      </c>
      <c r="O497" s="80"/>
    </row>
    <row r="498" spans="1:15" ht="10.5">
      <c r="A498" s="229" t="s">
        <v>4183</v>
      </c>
      <c r="B498" s="233" t="s">
        <v>4184</v>
      </c>
      <c r="C498" s="233" t="s">
        <v>1397</v>
      </c>
      <c r="D498" s="233" t="s">
        <v>619</v>
      </c>
      <c r="E498" s="233"/>
      <c r="F498" s="356" t="s">
        <v>487</v>
      </c>
      <c r="G498" s="228" t="s">
        <v>4185</v>
      </c>
      <c r="H498" s="249" t="s">
        <v>665</v>
      </c>
      <c r="I498" s="277"/>
      <c r="J498" s="277"/>
      <c r="K498" s="277" t="s">
        <v>212</v>
      </c>
      <c r="L498" s="224">
        <v>4</v>
      </c>
      <c r="M498" s="523">
        <v>5</v>
      </c>
      <c r="N498" s="523" t="s">
        <v>163</v>
      </c>
      <c r="O498" s="80"/>
    </row>
    <row r="499" spans="1:15" ht="19.5" customHeight="1">
      <c r="A499" s="229" t="s">
        <v>4186</v>
      </c>
      <c r="B499" s="233" t="s">
        <v>4187</v>
      </c>
      <c r="C499" s="233" t="s">
        <v>1397</v>
      </c>
      <c r="D499" s="233" t="s">
        <v>619</v>
      </c>
      <c r="E499" s="233"/>
      <c r="F499" s="356" t="s">
        <v>487</v>
      </c>
      <c r="G499" s="229" t="s">
        <v>4188</v>
      </c>
      <c r="H499" s="249" t="s">
        <v>665</v>
      </c>
      <c r="I499" s="277"/>
      <c r="J499" s="277"/>
      <c r="K499" s="277" t="s">
        <v>212</v>
      </c>
      <c r="L499" s="224">
        <v>4</v>
      </c>
      <c r="M499" s="523">
        <v>5</v>
      </c>
      <c r="N499" s="523" t="s">
        <v>163</v>
      </c>
      <c r="O499" s="80"/>
    </row>
    <row r="500" spans="1:15" ht="17.25" customHeight="1">
      <c r="A500" s="229" t="s">
        <v>4189</v>
      </c>
      <c r="B500" s="233" t="s">
        <v>4190</v>
      </c>
      <c r="C500" s="233" t="s">
        <v>1397</v>
      </c>
      <c r="D500" s="233" t="s">
        <v>619</v>
      </c>
      <c r="E500" s="233"/>
      <c r="F500" s="356" t="s">
        <v>487</v>
      </c>
      <c r="G500" s="229" t="s">
        <v>4191</v>
      </c>
      <c r="H500" s="249" t="s">
        <v>665</v>
      </c>
      <c r="I500" s="277"/>
      <c r="J500" s="277"/>
      <c r="K500" s="277" t="s">
        <v>212</v>
      </c>
      <c r="L500" s="224">
        <v>4</v>
      </c>
      <c r="M500" s="523">
        <v>5</v>
      </c>
      <c r="N500" s="523" t="s">
        <v>163</v>
      </c>
      <c r="O500" s="80"/>
    </row>
    <row r="501" spans="1:15" ht="15.75" customHeight="1">
      <c r="A501" s="229" t="s">
        <v>4192</v>
      </c>
      <c r="B501" s="233" t="s">
        <v>4193</v>
      </c>
      <c r="C501" s="233" t="s">
        <v>1397</v>
      </c>
      <c r="D501" s="233" t="s">
        <v>619</v>
      </c>
      <c r="E501" s="233"/>
      <c r="F501" s="356" t="s">
        <v>487</v>
      </c>
      <c r="G501" s="229" t="s">
        <v>4194</v>
      </c>
      <c r="H501" s="249" t="s">
        <v>665</v>
      </c>
      <c r="I501" s="277"/>
      <c r="J501" s="277"/>
      <c r="K501" s="277" t="s">
        <v>212</v>
      </c>
      <c r="L501" s="224">
        <v>4</v>
      </c>
      <c r="M501" s="523">
        <v>5</v>
      </c>
      <c r="N501" s="523" t="s">
        <v>163</v>
      </c>
      <c r="O501" s="80"/>
    </row>
    <row r="502" spans="1:15" ht="16.5" customHeight="1">
      <c r="A502" s="229" t="s">
        <v>4195</v>
      </c>
      <c r="B502" s="233" t="s">
        <v>4196</v>
      </c>
      <c r="C502" s="233" t="s">
        <v>1397</v>
      </c>
      <c r="D502" s="233" t="s">
        <v>619</v>
      </c>
      <c r="E502" s="233"/>
      <c r="F502" s="356" t="s">
        <v>487</v>
      </c>
      <c r="G502" s="229" t="s">
        <v>4197</v>
      </c>
      <c r="H502" s="249" t="s">
        <v>665</v>
      </c>
      <c r="I502" s="277"/>
      <c r="J502" s="277"/>
      <c r="K502" s="277" t="s">
        <v>212</v>
      </c>
      <c r="L502" s="224">
        <v>4</v>
      </c>
      <c r="M502" s="523">
        <v>5</v>
      </c>
      <c r="N502" s="523" t="s">
        <v>163</v>
      </c>
      <c r="O502" s="80"/>
    </row>
    <row r="503" spans="1:15" ht="17.25" customHeight="1">
      <c r="A503" s="229" t="s">
        <v>4198</v>
      </c>
      <c r="B503" s="233" t="s">
        <v>4199</v>
      </c>
      <c r="C503" s="233" t="s">
        <v>1397</v>
      </c>
      <c r="D503" s="233" t="s">
        <v>619</v>
      </c>
      <c r="E503" s="233"/>
      <c r="F503" s="356" t="s">
        <v>487</v>
      </c>
      <c r="G503" s="229" t="s">
        <v>4200</v>
      </c>
      <c r="H503" s="249" t="s">
        <v>665</v>
      </c>
      <c r="I503" s="277"/>
      <c r="J503" s="277"/>
      <c r="K503" s="277" t="s">
        <v>212</v>
      </c>
      <c r="L503" s="224">
        <v>4</v>
      </c>
      <c r="M503" s="523">
        <v>5</v>
      </c>
      <c r="N503" s="523" t="s">
        <v>163</v>
      </c>
      <c r="O503" s="80"/>
    </row>
    <row r="504" spans="1:15" ht="17.25" customHeight="1">
      <c r="A504" s="229" t="s">
        <v>4201</v>
      </c>
      <c r="B504" s="233" t="s">
        <v>4202</v>
      </c>
      <c r="C504" s="233" t="s">
        <v>1397</v>
      </c>
      <c r="D504" s="233" t="s">
        <v>619</v>
      </c>
      <c r="E504" s="233"/>
      <c r="F504" s="356" t="s">
        <v>2693</v>
      </c>
      <c r="G504" s="229" t="s">
        <v>4203</v>
      </c>
      <c r="H504" s="249" t="s">
        <v>665</v>
      </c>
      <c r="I504" s="277"/>
      <c r="J504" s="277"/>
      <c r="K504" s="277" t="s">
        <v>212</v>
      </c>
      <c r="L504" s="224">
        <v>4</v>
      </c>
      <c r="M504" s="523">
        <v>5</v>
      </c>
      <c r="N504" s="523" t="s">
        <v>163</v>
      </c>
      <c r="O504" s="80"/>
    </row>
    <row r="505" spans="1:15" ht="17.25" customHeight="1">
      <c r="A505" s="229" t="s">
        <v>4204</v>
      </c>
      <c r="B505" s="233" t="s">
        <v>4205</v>
      </c>
      <c r="C505" s="233" t="s">
        <v>1397</v>
      </c>
      <c r="D505" s="233" t="s">
        <v>619</v>
      </c>
      <c r="E505" s="233"/>
      <c r="F505" s="356" t="s">
        <v>2693</v>
      </c>
      <c r="G505" s="229" t="s">
        <v>4206</v>
      </c>
      <c r="H505" s="249" t="s">
        <v>665</v>
      </c>
      <c r="I505" s="277" t="s">
        <v>4207</v>
      </c>
      <c r="J505" s="277"/>
      <c r="K505" s="277" t="s">
        <v>212</v>
      </c>
      <c r="L505" s="224">
        <v>4</v>
      </c>
      <c r="M505" s="523">
        <v>5</v>
      </c>
      <c r="N505" s="523" t="s">
        <v>163</v>
      </c>
      <c r="O505" s="80"/>
    </row>
    <row r="506" spans="1:15" ht="17.25" customHeight="1">
      <c r="A506" s="229" t="s">
        <v>4208</v>
      </c>
      <c r="B506" s="233" t="s">
        <v>4209</v>
      </c>
      <c r="C506" s="233" t="s">
        <v>1397</v>
      </c>
      <c r="D506" s="233" t="s">
        <v>619</v>
      </c>
      <c r="E506" s="233"/>
      <c r="F506" s="356" t="s">
        <v>2693</v>
      </c>
      <c r="G506" s="229" t="s">
        <v>4210</v>
      </c>
      <c r="H506" s="249" t="s">
        <v>665</v>
      </c>
      <c r="I506" s="277"/>
      <c r="J506" s="277"/>
      <c r="K506" s="277" t="s">
        <v>212</v>
      </c>
      <c r="L506" s="224">
        <v>4</v>
      </c>
      <c r="M506" s="523">
        <v>5</v>
      </c>
      <c r="N506" s="523" t="s">
        <v>163</v>
      </c>
      <c r="O506" s="80"/>
    </row>
    <row r="507" spans="1:15" ht="17.25" customHeight="1">
      <c r="A507" s="229" t="s">
        <v>4195</v>
      </c>
      <c r="B507" s="233" t="s">
        <v>4211</v>
      </c>
      <c r="C507" s="233" t="s">
        <v>1397</v>
      </c>
      <c r="D507" s="233" t="s">
        <v>619</v>
      </c>
      <c r="E507" s="233"/>
      <c r="F507" s="356" t="s">
        <v>2693</v>
      </c>
      <c r="G507" s="229" t="s">
        <v>4212</v>
      </c>
      <c r="H507" s="249" t="s">
        <v>665</v>
      </c>
      <c r="I507" s="277"/>
      <c r="J507" s="277"/>
      <c r="K507" s="277" t="s">
        <v>212</v>
      </c>
      <c r="L507" s="224">
        <v>4</v>
      </c>
      <c r="M507" s="523">
        <v>5</v>
      </c>
      <c r="N507" s="523" t="s">
        <v>163</v>
      </c>
      <c r="O507" s="80"/>
    </row>
    <row r="508" spans="1:15" ht="17.25" customHeight="1">
      <c r="A508" s="229" t="s">
        <v>4198</v>
      </c>
      <c r="B508" s="233" t="s">
        <v>4213</v>
      </c>
      <c r="C508" s="233" t="s">
        <v>1397</v>
      </c>
      <c r="D508" s="233" t="s">
        <v>619</v>
      </c>
      <c r="E508" s="233"/>
      <c r="F508" s="356" t="s">
        <v>2693</v>
      </c>
      <c r="G508" s="229" t="s">
        <v>4214</v>
      </c>
      <c r="H508" s="249" t="s">
        <v>665</v>
      </c>
      <c r="I508" s="277" t="s">
        <v>4207</v>
      </c>
      <c r="J508" s="277"/>
      <c r="K508" s="277" t="s">
        <v>212</v>
      </c>
      <c r="L508" s="224">
        <v>4</v>
      </c>
      <c r="M508" s="523">
        <v>5</v>
      </c>
      <c r="N508" s="523" t="s">
        <v>163</v>
      </c>
      <c r="O508" s="80"/>
    </row>
    <row r="509" spans="1:15" ht="17.25" customHeight="1">
      <c r="A509" s="229" t="s">
        <v>4180</v>
      </c>
      <c r="B509" s="233" t="s">
        <v>4215</v>
      </c>
      <c r="C509" s="233" t="s">
        <v>1397</v>
      </c>
      <c r="D509" s="233" t="s">
        <v>619</v>
      </c>
      <c r="E509" s="233"/>
      <c r="F509" s="356" t="s">
        <v>2693</v>
      </c>
      <c r="G509" s="229" t="s">
        <v>4216</v>
      </c>
      <c r="H509" s="249" t="s">
        <v>665</v>
      </c>
      <c r="I509" s="277"/>
      <c r="J509" s="277"/>
      <c r="K509" s="277" t="s">
        <v>212</v>
      </c>
      <c r="L509" s="224">
        <v>4</v>
      </c>
      <c r="M509" s="523">
        <v>5</v>
      </c>
      <c r="N509" s="523" t="s">
        <v>163</v>
      </c>
      <c r="O509" s="80"/>
    </row>
    <row r="510" spans="1:15" ht="17.25" customHeight="1">
      <c r="A510" s="229" t="s">
        <v>4217</v>
      </c>
      <c r="B510" s="233" t="s">
        <v>4218</v>
      </c>
      <c r="C510" s="233" t="s">
        <v>1397</v>
      </c>
      <c r="D510" s="233" t="s">
        <v>619</v>
      </c>
      <c r="E510" s="233"/>
      <c r="F510" s="356" t="s">
        <v>2693</v>
      </c>
      <c r="G510" s="229" t="s">
        <v>4219</v>
      </c>
      <c r="H510" s="249" t="s">
        <v>665</v>
      </c>
      <c r="I510" s="277"/>
      <c r="J510" s="277"/>
      <c r="K510" s="277" t="s">
        <v>212</v>
      </c>
      <c r="L510" s="224">
        <v>4</v>
      </c>
      <c r="M510" s="523">
        <v>5</v>
      </c>
      <c r="N510" s="523" t="s">
        <v>163</v>
      </c>
      <c r="O510" s="80"/>
    </row>
    <row r="511" spans="1:15" ht="17.25" customHeight="1">
      <c r="A511" s="229" t="s">
        <v>4220</v>
      </c>
      <c r="B511" s="233" t="s">
        <v>4221</v>
      </c>
      <c r="C511" s="233" t="s">
        <v>1397</v>
      </c>
      <c r="D511" s="233" t="s">
        <v>619</v>
      </c>
      <c r="E511" s="233"/>
      <c r="F511" s="356" t="s">
        <v>2693</v>
      </c>
      <c r="G511" s="229" t="s">
        <v>4222</v>
      </c>
      <c r="H511" s="249" t="s">
        <v>665</v>
      </c>
      <c r="I511" s="277" t="s">
        <v>4207</v>
      </c>
      <c r="J511" s="277"/>
      <c r="K511" s="277" t="s">
        <v>212</v>
      </c>
      <c r="L511" s="224">
        <v>4</v>
      </c>
      <c r="M511" s="523">
        <v>5</v>
      </c>
      <c r="N511" s="523" t="s">
        <v>163</v>
      </c>
      <c r="O511" s="80"/>
    </row>
    <row r="512" spans="1:15" ht="17.25" customHeight="1">
      <c r="A512" s="229" t="s">
        <v>4223</v>
      </c>
      <c r="B512" s="233" t="s">
        <v>4224</v>
      </c>
      <c r="C512" s="233" t="s">
        <v>1397</v>
      </c>
      <c r="D512" s="233" t="s">
        <v>619</v>
      </c>
      <c r="E512" s="233"/>
      <c r="F512" s="356" t="s">
        <v>2693</v>
      </c>
      <c r="G512" s="229" t="s">
        <v>4225</v>
      </c>
      <c r="H512" s="249" t="s">
        <v>665</v>
      </c>
      <c r="I512" s="277"/>
      <c r="J512" s="277"/>
      <c r="K512" s="277" t="s">
        <v>212</v>
      </c>
      <c r="L512" s="224">
        <v>4</v>
      </c>
      <c r="M512" s="523">
        <v>5</v>
      </c>
      <c r="N512" s="523" t="s">
        <v>163</v>
      </c>
      <c r="O512" s="80"/>
    </row>
    <row r="513" spans="1:17" ht="17.25" customHeight="1">
      <c r="A513" s="229" t="s">
        <v>4226</v>
      </c>
      <c r="B513" s="233" t="s">
        <v>4227</v>
      </c>
      <c r="C513" s="233" t="s">
        <v>1397</v>
      </c>
      <c r="D513" s="233" t="s">
        <v>619</v>
      </c>
      <c r="E513" s="233"/>
      <c r="F513" s="356" t="s">
        <v>2693</v>
      </c>
      <c r="G513" s="229" t="s">
        <v>4228</v>
      </c>
      <c r="H513" s="249" t="s">
        <v>665</v>
      </c>
      <c r="I513" s="277"/>
      <c r="J513" s="277"/>
      <c r="K513" s="277" t="s">
        <v>212</v>
      </c>
      <c r="L513" s="224">
        <v>4</v>
      </c>
      <c r="M513" s="523">
        <v>5</v>
      </c>
      <c r="N513" s="523" t="s">
        <v>163</v>
      </c>
      <c r="O513" s="80"/>
    </row>
    <row r="514" spans="1:17" ht="17.25" customHeight="1">
      <c r="A514" s="229" t="s">
        <v>4229</v>
      </c>
      <c r="B514" s="233" t="s">
        <v>4230</v>
      </c>
      <c r="C514" s="233" t="s">
        <v>1397</v>
      </c>
      <c r="D514" s="233" t="s">
        <v>619</v>
      </c>
      <c r="E514" s="233"/>
      <c r="F514" s="356" t="s">
        <v>2693</v>
      </c>
      <c r="G514" s="229" t="s">
        <v>4231</v>
      </c>
      <c r="H514" s="249" t="s">
        <v>665</v>
      </c>
      <c r="I514" s="277" t="s">
        <v>4207</v>
      </c>
      <c r="J514" s="277"/>
      <c r="K514" s="277" t="s">
        <v>212</v>
      </c>
      <c r="L514" s="224">
        <v>4</v>
      </c>
      <c r="M514" s="523">
        <v>5</v>
      </c>
      <c r="N514" s="523" t="s">
        <v>163</v>
      </c>
      <c r="O514" s="80"/>
    </row>
    <row r="515" spans="1:17" ht="17.25" customHeight="1">
      <c r="A515" s="229" t="s">
        <v>4232</v>
      </c>
      <c r="B515" s="233" t="s">
        <v>4233</v>
      </c>
      <c r="C515" s="233" t="s">
        <v>1397</v>
      </c>
      <c r="D515" s="233" t="s">
        <v>619</v>
      </c>
      <c r="E515" s="233"/>
      <c r="F515" s="356" t="s">
        <v>2693</v>
      </c>
      <c r="G515" s="229" t="s">
        <v>4234</v>
      </c>
      <c r="H515" s="249" t="s">
        <v>665</v>
      </c>
      <c r="I515" s="277"/>
      <c r="J515" s="277"/>
      <c r="K515" s="277" t="s">
        <v>212</v>
      </c>
      <c r="L515" s="224">
        <v>4</v>
      </c>
      <c r="M515" s="523">
        <v>5</v>
      </c>
      <c r="N515" s="523" t="s">
        <v>163</v>
      </c>
      <c r="O515" s="80"/>
    </row>
    <row r="516" spans="1:17" ht="10.5">
      <c r="A516" s="229" t="s">
        <v>4235</v>
      </c>
      <c r="B516" s="223" t="s">
        <v>4236</v>
      </c>
      <c r="C516" s="223" t="s">
        <v>4237</v>
      </c>
      <c r="D516" s="233" t="s">
        <v>619</v>
      </c>
      <c r="E516" s="233"/>
      <c r="F516" s="356" t="s">
        <v>708</v>
      </c>
      <c r="G516" s="228" t="s">
        <v>4238</v>
      </c>
      <c r="H516" s="249" t="s">
        <v>665</v>
      </c>
      <c r="I516" s="277"/>
      <c r="J516" s="277"/>
      <c r="K516" s="277" t="s">
        <v>212</v>
      </c>
      <c r="L516" s="224">
        <v>4</v>
      </c>
      <c r="M516" s="523">
        <v>5</v>
      </c>
      <c r="N516" s="523" t="s">
        <v>163</v>
      </c>
      <c r="O516" s="80"/>
    </row>
    <row r="517" spans="1:17" ht="10.5">
      <c r="A517" s="229" t="s">
        <v>4239</v>
      </c>
      <c r="B517" s="228" t="s">
        <v>4240</v>
      </c>
      <c r="C517" s="223" t="s">
        <v>4241</v>
      </c>
      <c r="D517" s="233" t="s">
        <v>619</v>
      </c>
      <c r="E517" s="233"/>
      <c r="F517" s="356" t="s">
        <v>1446</v>
      </c>
      <c r="G517" s="228" t="s">
        <v>4242</v>
      </c>
      <c r="H517" s="249" t="s">
        <v>665</v>
      </c>
      <c r="I517" s="277"/>
      <c r="J517" s="277"/>
      <c r="K517" s="277" t="s">
        <v>212</v>
      </c>
      <c r="L517" s="224">
        <v>4</v>
      </c>
      <c r="M517" s="523">
        <v>5</v>
      </c>
      <c r="N517" s="523" t="s">
        <v>163</v>
      </c>
      <c r="O517" s="80"/>
      <c r="Q517" s="613"/>
    </row>
    <row r="518" spans="1:17" ht="10.5">
      <c r="A518" s="229" t="s">
        <v>4243</v>
      </c>
      <c r="B518" s="228" t="s">
        <v>4244</v>
      </c>
      <c r="C518" s="223" t="s">
        <v>1397</v>
      </c>
      <c r="D518" s="233" t="s">
        <v>619</v>
      </c>
      <c r="E518" s="233"/>
      <c r="F518" s="356" t="s">
        <v>2693</v>
      </c>
      <c r="G518" s="228" t="s">
        <v>4245</v>
      </c>
      <c r="H518" s="249" t="s">
        <v>665</v>
      </c>
      <c r="I518" s="277"/>
      <c r="J518" s="277"/>
      <c r="K518" s="277" t="s">
        <v>212</v>
      </c>
      <c r="L518" s="224">
        <v>4</v>
      </c>
      <c r="M518" s="523">
        <v>5</v>
      </c>
      <c r="N518" s="523" t="s">
        <v>163</v>
      </c>
      <c r="O518" s="80"/>
    </row>
    <row r="519" spans="1:17" ht="10.5">
      <c r="A519" s="229" t="s">
        <v>4246</v>
      </c>
      <c r="B519" s="228" t="s">
        <v>4247</v>
      </c>
      <c r="C519" s="223" t="s">
        <v>4248</v>
      </c>
      <c r="D519" s="233" t="s">
        <v>619</v>
      </c>
      <c r="E519" s="233"/>
      <c r="F519" s="356" t="s">
        <v>4382</v>
      </c>
      <c r="G519" s="228" t="s">
        <v>4249</v>
      </c>
      <c r="H519" s="249" t="s">
        <v>665</v>
      </c>
      <c r="I519" s="277"/>
      <c r="J519" s="277"/>
      <c r="K519" s="277" t="s">
        <v>212</v>
      </c>
      <c r="L519" s="224">
        <v>4</v>
      </c>
      <c r="M519" s="523">
        <v>5</v>
      </c>
      <c r="N519" s="523" t="s">
        <v>163</v>
      </c>
      <c r="O519" s="80"/>
    </row>
    <row r="520" spans="1:17" ht="40">
      <c r="A520" s="229" t="s">
        <v>4250</v>
      </c>
      <c r="B520" s="228" t="s">
        <v>4251</v>
      </c>
      <c r="C520" s="223" t="s">
        <v>1397</v>
      </c>
      <c r="D520" s="233" t="s">
        <v>619</v>
      </c>
      <c r="E520" s="233"/>
      <c r="F520" s="356" t="s">
        <v>473</v>
      </c>
      <c r="G520" s="228" t="s">
        <v>4252</v>
      </c>
      <c r="H520" s="249" t="s">
        <v>590</v>
      </c>
      <c r="I520" s="277" t="s">
        <v>4253</v>
      </c>
      <c r="J520" s="277"/>
      <c r="K520" s="277" t="s">
        <v>212</v>
      </c>
      <c r="L520" s="224">
        <v>4</v>
      </c>
      <c r="M520" s="523">
        <v>5</v>
      </c>
      <c r="N520" s="523" t="s">
        <v>163</v>
      </c>
      <c r="O520" s="80"/>
    </row>
    <row r="521" spans="1:17" ht="10.5">
      <c r="A521" s="228" t="s">
        <v>4254</v>
      </c>
      <c r="B521" s="228" t="s">
        <v>2398</v>
      </c>
      <c r="C521" s="223" t="s">
        <v>1397</v>
      </c>
      <c r="D521" s="233" t="s">
        <v>619</v>
      </c>
      <c r="E521" s="233"/>
      <c r="F521" s="225" t="s">
        <v>2224</v>
      </c>
      <c r="G521" s="228" t="s">
        <v>4255</v>
      </c>
      <c r="H521" s="249" t="s">
        <v>590</v>
      </c>
      <c r="I521" s="277" t="s">
        <v>4256</v>
      </c>
      <c r="J521" s="277"/>
      <c r="K521" s="277" t="s">
        <v>212</v>
      </c>
      <c r="L521" s="224">
        <v>4</v>
      </c>
      <c r="M521" s="523">
        <v>5</v>
      </c>
      <c r="N521" s="523" t="s">
        <v>163</v>
      </c>
      <c r="O521" s="80"/>
    </row>
    <row r="522" spans="1:17" ht="10.5">
      <c r="A522" s="228" t="s">
        <v>4257</v>
      </c>
      <c r="B522" s="228" t="s">
        <v>2402</v>
      </c>
      <c r="C522" s="223" t="s">
        <v>1397</v>
      </c>
      <c r="D522" s="233" t="s">
        <v>619</v>
      </c>
      <c r="E522" s="233"/>
      <c r="F522" s="225" t="s">
        <v>2224</v>
      </c>
      <c r="G522" s="228" t="s">
        <v>4258</v>
      </c>
      <c r="H522" s="249" t="s">
        <v>590</v>
      </c>
      <c r="I522" s="277" t="s">
        <v>4259</v>
      </c>
      <c r="J522" s="277"/>
      <c r="K522" s="277" t="s">
        <v>212</v>
      </c>
      <c r="L522" s="224">
        <v>4</v>
      </c>
      <c r="M522" s="523">
        <v>5</v>
      </c>
      <c r="N522" s="523" t="s">
        <v>163</v>
      </c>
      <c r="O522" s="80"/>
    </row>
    <row r="523" spans="1:17" ht="10.5">
      <c r="A523" s="228" t="s">
        <v>4260</v>
      </c>
      <c r="B523" s="228" t="s">
        <v>2406</v>
      </c>
      <c r="C523" s="223" t="s">
        <v>1397</v>
      </c>
      <c r="D523" s="233" t="s">
        <v>619</v>
      </c>
      <c r="E523" s="233"/>
      <c r="F523" s="225" t="s">
        <v>2224</v>
      </c>
      <c r="G523" s="228" t="s">
        <v>4261</v>
      </c>
      <c r="H523" s="249" t="s">
        <v>590</v>
      </c>
      <c r="I523" s="277" t="s">
        <v>4259</v>
      </c>
      <c r="J523" s="277"/>
      <c r="K523" s="277" t="s">
        <v>212</v>
      </c>
      <c r="L523" s="224">
        <v>4</v>
      </c>
      <c r="M523" s="523">
        <v>5</v>
      </c>
      <c r="N523" s="523" t="s">
        <v>163</v>
      </c>
      <c r="O523" s="80"/>
    </row>
    <row r="524" spans="1:17" ht="10.5">
      <c r="A524" s="228" t="s">
        <v>4262</v>
      </c>
      <c r="B524" s="228" t="s">
        <v>2409</v>
      </c>
      <c r="C524" s="223" t="s">
        <v>1397</v>
      </c>
      <c r="D524" s="233" t="s">
        <v>619</v>
      </c>
      <c r="E524" s="233"/>
      <c r="F524" s="225" t="s">
        <v>2224</v>
      </c>
      <c r="G524" s="228" t="s">
        <v>4263</v>
      </c>
      <c r="H524" s="249" t="s">
        <v>590</v>
      </c>
      <c r="I524" s="277" t="s">
        <v>4259</v>
      </c>
      <c r="J524" s="277"/>
      <c r="K524" s="277" t="s">
        <v>212</v>
      </c>
      <c r="L524" s="224">
        <v>4</v>
      </c>
      <c r="M524" s="523">
        <v>5</v>
      </c>
      <c r="N524" s="523" t="s">
        <v>163</v>
      </c>
      <c r="O524" s="80"/>
    </row>
    <row r="525" spans="1:17" ht="10.5">
      <c r="A525" s="228" t="s">
        <v>4264</v>
      </c>
      <c r="B525" s="228" t="s">
        <v>2412</v>
      </c>
      <c r="C525" s="223" t="s">
        <v>1397</v>
      </c>
      <c r="D525" s="233" t="s">
        <v>619</v>
      </c>
      <c r="E525" s="233"/>
      <c r="F525" s="225" t="s">
        <v>2224</v>
      </c>
      <c r="G525" s="228" t="s">
        <v>4265</v>
      </c>
      <c r="H525" s="249" t="s">
        <v>590</v>
      </c>
      <c r="I525" s="277" t="s">
        <v>4259</v>
      </c>
      <c r="J525" s="277"/>
      <c r="K525" s="277" t="s">
        <v>212</v>
      </c>
      <c r="L525" s="224">
        <v>4</v>
      </c>
      <c r="M525" s="523">
        <v>5</v>
      </c>
      <c r="N525" s="523" t="s">
        <v>163</v>
      </c>
      <c r="O525" s="80"/>
    </row>
    <row r="526" spans="1:17" ht="10.5">
      <c r="A526" s="228" t="s">
        <v>4266</v>
      </c>
      <c r="B526" s="228" t="s">
        <v>2415</v>
      </c>
      <c r="C526" s="223" t="s">
        <v>1397</v>
      </c>
      <c r="D526" s="233" t="s">
        <v>619</v>
      </c>
      <c r="E526" s="233"/>
      <c r="F526" s="225" t="s">
        <v>2224</v>
      </c>
      <c r="G526" s="228" t="s">
        <v>4267</v>
      </c>
      <c r="H526" s="249" t="s">
        <v>590</v>
      </c>
      <c r="I526" s="277" t="s">
        <v>4256</v>
      </c>
      <c r="J526" s="277"/>
      <c r="K526" s="277" t="s">
        <v>212</v>
      </c>
      <c r="L526" s="224">
        <v>4</v>
      </c>
      <c r="M526" s="523">
        <v>5</v>
      </c>
      <c r="N526" s="523" t="s">
        <v>163</v>
      </c>
      <c r="O526" s="80"/>
    </row>
    <row r="527" spans="1:17" ht="10.5">
      <c r="A527" s="228" t="s">
        <v>4268</v>
      </c>
      <c r="B527" s="228" t="s">
        <v>2418</v>
      </c>
      <c r="C527" s="223" t="s">
        <v>1397</v>
      </c>
      <c r="D527" s="233" t="s">
        <v>619</v>
      </c>
      <c r="E527" s="233"/>
      <c r="F527" s="225" t="s">
        <v>2224</v>
      </c>
      <c r="G527" s="228" t="s">
        <v>4269</v>
      </c>
      <c r="H527" s="249" t="s">
        <v>590</v>
      </c>
      <c r="I527" s="277" t="s">
        <v>4259</v>
      </c>
      <c r="J527" s="277"/>
      <c r="K527" s="277" t="s">
        <v>212</v>
      </c>
      <c r="L527" s="224">
        <v>4</v>
      </c>
      <c r="M527" s="523">
        <v>5</v>
      </c>
      <c r="N527" s="523" t="s">
        <v>163</v>
      </c>
      <c r="O527" s="80"/>
    </row>
    <row r="528" spans="1:17" ht="10.5">
      <c r="A528" s="228" t="s">
        <v>4270</v>
      </c>
      <c r="B528" s="228" t="s">
        <v>2421</v>
      </c>
      <c r="C528" s="223" t="s">
        <v>1397</v>
      </c>
      <c r="D528" s="233" t="s">
        <v>619</v>
      </c>
      <c r="E528" s="233"/>
      <c r="F528" s="225" t="s">
        <v>2224</v>
      </c>
      <c r="G528" s="228" t="s">
        <v>4271</v>
      </c>
      <c r="H528" s="249" t="s">
        <v>590</v>
      </c>
      <c r="I528" s="277" t="s">
        <v>4259</v>
      </c>
      <c r="J528" s="277"/>
      <c r="K528" s="277" t="s">
        <v>212</v>
      </c>
      <c r="L528" s="224">
        <v>4</v>
      </c>
      <c r="M528" s="523">
        <v>5</v>
      </c>
      <c r="N528" s="523" t="s">
        <v>163</v>
      </c>
      <c r="O528" s="80"/>
    </row>
    <row r="529" spans="1:17" ht="10.5">
      <c r="A529" s="228" t="s">
        <v>4272</v>
      </c>
      <c r="B529" s="228" t="s">
        <v>2424</v>
      </c>
      <c r="C529" s="223" t="s">
        <v>1397</v>
      </c>
      <c r="D529" s="233" t="s">
        <v>619</v>
      </c>
      <c r="E529" s="233"/>
      <c r="F529" s="225" t="s">
        <v>2224</v>
      </c>
      <c r="G529" s="228" t="s">
        <v>4273</v>
      </c>
      <c r="H529" s="249" t="s">
        <v>590</v>
      </c>
      <c r="I529" s="277" t="s">
        <v>4259</v>
      </c>
      <c r="J529" s="277"/>
      <c r="K529" s="277" t="s">
        <v>212</v>
      </c>
      <c r="L529" s="224">
        <v>4</v>
      </c>
      <c r="M529" s="523">
        <v>5</v>
      </c>
      <c r="N529" s="523" t="s">
        <v>163</v>
      </c>
      <c r="O529" s="80"/>
    </row>
    <row r="530" spans="1:17" ht="20">
      <c r="A530" s="228" t="s">
        <v>4274</v>
      </c>
      <c r="B530" s="228" t="s">
        <v>2427</v>
      </c>
      <c r="C530" s="223" t="s">
        <v>1397</v>
      </c>
      <c r="D530" s="233" t="s">
        <v>619</v>
      </c>
      <c r="E530" s="233"/>
      <c r="F530" s="225" t="s">
        <v>2224</v>
      </c>
      <c r="G530" s="228" t="s">
        <v>4275</v>
      </c>
      <c r="H530" s="249" t="s">
        <v>590</v>
      </c>
      <c r="I530" s="277" t="s">
        <v>4276</v>
      </c>
      <c r="J530" s="277"/>
      <c r="K530" s="277" t="s">
        <v>212</v>
      </c>
      <c r="L530" s="224">
        <v>4</v>
      </c>
      <c r="M530" s="523">
        <v>5</v>
      </c>
      <c r="N530" s="523" t="s">
        <v>163</v>
      </c>
      <c r="O530" s="80"/>
    </row>
    <row r="531" spans="1:17" ht="10.5">
      <c r="A531" s="229" t="s">
        <v>4277</v>
      </c>
      <c r="B531" s="228" t="s">
        <v>4278</v>
      </c>
      <c r="C531" s="223" t="s">
        <v>4279</v>
      </c>
      <c r="D531" s="233" t="s">
        <v>619</v>
      </c>
      <c r="E531" s="233"/>
      <c r="F531" s="356" t="s">
        <v>1446</v>
      </c>
      <c r="G531" s="228" t="s">
        <v>4280</v>
      </c>
      <c r="H531" s="249" t="s">
        <v>579</v>
      </c>
      <c r="I531" s="277" t="s">
        <v>2828</v>
      </c>
      <c r="J531" s="277"/>
      <c r="K531" s="277" t="s">
        <v>212</v>
      </c>
      <c r="L531" s="224">
        <v>4</v>
      </c>
      <c r="M531" s="523">
        <v>5</v>
      </c>
      <c r="N531" s="523" t="s">
        <v>163</v>
      </c>
      <c r="O531" s="80"/>
    </row>
    <row r="532" spans="1:17" ht="10.5">
      <c r="A532" s="229" t="s">
        <v>4281</v>
      </c>
      <c r="B532" s="228" t="s">
        <v>4282</v>
      </c>
      <c r="C532" s="223" t="s">
        <v>4283</v>
      </c>
      <c r="D532" s="233" t="s">
        <v>619</v>
      </c>
      <c r="E532" s="233"/>
      <c r="F532" s="356" t="s">
        <v>1446</v>
      </c>
      <c r="G532" s="228" t="s">
        <v>4284</v>
      </c>
      <c r="H532" s="249" t="s">
        <v>579</v>
      </c>
      <c r="I532" s="277" t="s">
        <v>2828</v>
      </c>
      <c r="J532" s="277"/>
      <c r="K532" s="277" t="s">
        <v>212</v>
      </c>
      <c r="L532" s="224">
        <v>4</v>
      </c>
      <c r="M532" s="523">
        <v>5</v>
      </c>
      <c r="N532" s="523" t="s">
        <v>163</v>
      </c>
      <c r="O532" s="80"/>
    </row>
    <row r="533" spans="1:17" ht="20">
      <c r="A533" s="229" t="s">
        <v>4285</v>
      </c>
      <c r="B533" s="228" t="s">
        <v>2199</v>
      </c>
      <c r="C533" s="223" t="s">
        <v>4286</v>
      </c>
      <c r="D533" s="233" t="s">
        <v>619</v>
      </c>
      <c r="E533" s="233"/>
      <c r="F533" s="356" t="s">
        <v>4414</v>
      </c>
      <c r="G533" s="228" t="s">
        <v>4287</v>
      </c>
      <c r="H533" s="249" t="s">
        <v>579</v>
      </c>
      <c r="I533" s="277" t="s">
        <v>2188</v>
      </c>
      <c r="J533" s="277"/>
      <c r="K533" s="277" t="s">
        <v>212</v>
      </c>
      <c r="L533" s="224">
        <v>4</v>
      </c>
      <c r="M533" s="523">
        <v>5</v>
      </c>
      <c r="N533" s="523" t="s">
        <v>163</v>
      </c>
      <c r="O533" s="80"/>
    </row>
    <row r="534" spans="1:17" ht="20">
      <c r="A534" s="229" t="s">
        <v>4288</v>
      </c>
      <c r="B534" s="228" t="s">
        <v>2203</v>
      </c>
      <c r="C534" s="223" t="s">
        <v>4289</v>
      </c>
      <c r="D534" s="233" t="s">
        <v>619</v>
      </c>
      <c r="E534" s="233"/>
      <c r="F534" s="356" t="s">
        <v>4414</v>
      </c>
      <c r="G534" s="228" t="s">
        <v>4290</v>
      </c>
      <c r="H534" s="249" t="s">
        <v>579</v>
      </c>
      <c r="I534" s="277" t="s">
        <v>2188</v>
      </c>
      <c r="J534" s="277"/>
      <c r="K534" s="277" t="s">
        <v>212</v>
      </c>
      <c r="L534" s="224">
        <v>4</v>
      </c>
      <c r="M534" s="523">
        <v>5</v>
      </c>
      <c r="N534" s="523" t="s">
        <v>163</v>
      </c>
      <c r="O534" s="80"/>
    </row>
    <row r="535" spans="1:17" ht="20">
      <c r="A535" s="229" t="s">
        <v>4291</v>
      </c>
      <c r="B535" s="228" t="s">
        <v>4292</v>
      </c>
      <c r="C535" s="223" t="s">
        <v>4293</v>
      </c>
      <c r="D535" s="233" t="s">
        <v>619</v>
      </c>
      <c r="E535" s="233"/>
      <c r="F535" s="356" t="s">
        <v>4414</v>
      </c>
      <c r="G535" s="228" t="s">
        <v>4294</v>
      </c>
      <c r="H535" s="249" t="s">
        <v>579</v>
      </c>
      <c r="I535" s="277" t="s">
        <v>2188</v>
      </c>
      <c r="J535" s="277"/>
      <c r="K535" s="277" t="s">
        <v>212</v>
      </c>
      <c r="L535" s="224">
        <v>4</v>
      </c>
      <c r="M535" s="523">
        <v>5</v>
      </c>
      <c r="N535" s="523" t="s">
        <v>163</v>
      </c>
      <c r="O535" s="80"/>
    </row>
    <row r="536" spans="1:17" ht="20">
      <c r="A536" s="229" t="s">
        <v>4295</v>
      </c>
      <c r="B536" s="228" t="s">
        <v>4296</v>
      </c>
      <c r="C536" s="223" t="s">
        <v>157</v>
      </c>
      <c r="D536" s="233" t="s">
        <v>619</v>
      </c>
      <c r="E536" s="233"/>
      <c r="F536" s="356" t="s">
        <v>1980</v>
      </c>
      <c r="G536" s="228" t="s">
        <v>32833</v>
      </c>
      <c r="H536" s="249" t="s">
        <v>579</v>
      </c>
      <c r="I536" s="277" t="s">
        <v>2188</v>
      </c>
      <c r="J536" s="277"/>
      <c r="K536" s="277" t="s">
        <v>212</v>
      </c>
      <c r="L536" s="224">
        <v>4</v>
      </c>
      <c r="M536" s="523">
        <v>5</v>
      </c>
      <c r="N536" s="523" t="s">
        <v>163</v>
      </c>
      <c r="O536" s="80"/>
    </row>
    <row r="537" spans="1:17" ht="20">
      <c r="A537" s="228" t="s">
        <v>4297</v>
      </c>
      <c r="B537" s="228" t="s">
        <v>4298</v>
      </c>
      <c r="C537" s="223" t="s">
        <v>157</v>
      </c>
      <c r="D537" s="233" t="s">
        <v>619</v>
      </c>
      <c r="E537" s="233"/>
      <c r="F537" s="356" t="s">
        <v>4299</v>
      </c>
      <c r="G537" s="228" t="s">
        <v>4300</v>
      </c>
      <c r="H537" s="249" t="s">
        <v>579</v>
      </c>
      <c r="I537" s="277" t="s">
        <v>4301</v>
      </c>
      <c r="J537" s="277"/>
      <c r="K537" s="277" t="s">
        <v>212</v>
      </c>
      <c r="L537" s="224">
        <v>4</v>
      </c>
      <c r="M537" s="523">
        <v>5</v>
      </c>
      <c r="N537" s="523" t="s">
        <v>163</v>
      </c>
      <c r="O537" s="80"/>
    </row>
    <row r="538" spans="1:17" ht="20">
      <c r="A538" s="228" t="s">
        <v>4302</v>
      </c>
      <c r="B538" s="228" t="s">
        <v>4303</v>
      </c>
      <c r="C538" s="223" t="s">
        <v>157</v>
      </c>
      <c r="D538" s="233" t="s">
        <v>619</v>
      </c>
      <c r="E538" s="233"/>
      <c r="F538" s="356" t="s">
        <v>4299</v>
      </c>
      <c r="G538" s="228" t="s">
        <v>4304</v>
      </c>
      <c r="H538" s="249" t="s">
        <v>579</v>
      </c>
      <c r="I538" s="277" t="s">
        <v>4305</v>
      </c>
      <c r="J538" s="277"/>
      <c r="K538" s="277" t="s">
        <v>212</v>
      </c>
      <c r="L538" s="224">
        <v>4</v>
      </c>
      <c r="M538" s="523">
        <v>5</v>
      </c>
      <c r="N538" s="523" t="s">
        <v>163</v>
      </c>
      <c r="O538" s="80"/>
    </row>
    <row r="539" spans="1:17" ht="50">
      <c r="A539" s="228" t="s">
        <v>4306</v>
      </c>
      <c r="B539" s="228" t="s">
        <v>4307</v>
      </c>
      <c r="C539" s="223" t="s">
        <v>157</v>
      </c>
      <c r="D539" s="233" t="s">
        <v>619</v>
      </c>
      <c r="E539" s="233"/>
      <c r="F539" s="356" t="s">
        <v>322</v>
      </c>
      <c r="G539" s="228" t="s">
        <v>4309</v>
      </c>
      <c r="H539" s="249" t="s">
        <v>590</v>
      </c>
      <c r="I539" s="277" t="s">
        <v>4310</v>
      </c>
      <c r="J539" s="277"/>
      <c r="K539" s="277" t="s">
        <v>212</v>
      </c>
      <c r="L539" s="224">
        <v>4</v>
      </c>
      <c r="M539" s="523">
        <v>5</v>
      </c>
      <c r="N539" s="523" t="s">
        <v>163</v>
      </c>
      <c r="O539" s="80"/>
    </row>
    <row r="540" spans="1:17" ht="30">
      <c r="A540" s="228" t="s">
        <v>4311</v>
      </c>
      <c r="B540" s="228" t="s">
        <v>4312</v>
      </c>
      <c r="C540" s="223" t="s">
        <v>157</v>
      </c>
      <c r="D540" s="233" t="s">
        <v>619</v>
      </c>
      <c r="E540" s="233"/>
      <c r="F540" s="356" t="s">
        <v>322</v>
      </c>
      <c r="G540" s="531" t="s">
        <v>4313</v>
      </c>
      <c r="H540" s="532" t="s">
        <v>590</v>
      </c>
      <c r="I540" s="533" t="s">
        <v>4314</v>
      </c>
      <c r="J540" s="243"/>
      <c r="K540" s="277" t="s">
        <v>212</v>
      </c>
      <c r="L540" s="224">
        <v>4</v>
      </c>
      <c r="M540" s="523">
        <v>5</v>
      </c>
      <c r="N540" s="523" t="s">
        <v>163</v>
      </c>
      <c r="O540" s="80"/>
    </row>
    <row r="541" spans="1:17" ht="30">
      <c r="A541" s="229" t="s">
        <v>2987</v>
      </c>
      <c r="B541" s="228" t="s">
        <v>2087</v>
      </c>
      <c r="C541" s="223" t="s">
        <v>2988</v>
      </c>
      <c r="D541" s="223" t="s">
        <v>655</v>
      </c>
      <c r="E541" s="223"/>
      <c r="F541" s="356" t="s">
        <v>2945</v>
      </c>
      <c r="G541" s="228" t="s">
        <v>1282</v>
      </c>
      <c r="H541" s="332" t="s">
        <v>590</v>
      </c>
      <c r="I541" s="277" t="s">
        <v>4316</v>
      </c>
      <c r="J541" s="277"/>
      <c r="K541" s="277" t="s">
        <v>212</v>
      </c>
      <c r="L541" s="224">
        <v>4</v>
      </c>
      <c r="M541" s="523">
        <v>5</v>
      </c>
      <c r="N541" s="523" t="s">
        <v>163</v>
      </c>
      <c r="O541" s="80"/>
      <c r="Q541" s="613"/>
    </row>
    <row r="542" spans="1:17">
      <c r="A542" s="243"/>
      <c r="B542" s="243"/>
      <c r="C542" s="243"/>
      <c r="D542" s="243"/>
      <c r="E542" s="243"/>
      <c r="F542" s="519"/>
      <c r="G542" s="243"/>
      <c r="H542" s="243"/>
      <c r="I542" s="243"/>
      <c r="J542" s="243"/>
      <c r="K542" s="243"/>
      <c r="L542" s="520"/>
      <c r="M542" s="521"/>
      <c r="N542" s="521"/>
      <c r="O542" s="80"/>
    </row>
    <row r="543" spans="1:17" ht="13.15" customHeight="1">
      <c r="A543" s="519" t="s">
        <v>4317</v>
      </c>
      <c r="B543" s="243"/>
      <c r="C543" s="243"/>
      <c r="D543" s="243"/>
      <c r="E543" s="243"/>
      <c r="F543" s="519"/>
      <c r="G543" s="243"/>
      <c r="H543" s="243"/>
      <c r="I543" s="243"/>
      <c r="J543" s="243"/>
      <c r="K543" s="243"/>
      <c r="L543" s="520"/>
      <c r="M543" s="521"/>
      <c r="N543" s="521"/>
      <c r="O543" s="80"/>
    </row>
    <row r="544" spans="1:17" ht="10.5">
      <c r="A544" s="229" t="s">
        <v>2953</v>
      </c>
      <c r="B544" s="228" t="s">
        <v>1095</v>
      </c>
      <c r="C544" s="223" t="s">
        <v>2954</v>
      </c>
      <c r="D544" s="223" t="s">
        <v>655</v>
      </c>
      <c r="E544" s="223"/>
      <c r="F544" s="222" t="s">
        <v>4315</v>
      </c>
      <c r="G544" s="228" t="s">
        <v>664</v>
      </c>
      <c r="H544" s="249" t="s">
        <v>665</v>
      </c>
      <c r="I544" s="277"/>
      <c r="J544" s="277"/>
      <c r="K544" s="277" t="s">
        <v>212</v>
      </c>
      <c r="L544" s="224">
        <v>4</v>
      </c>
      <c r="M544" s="523">
        <v>5</v>
      </c>
      <c r="N544" s="523" t="s">
        <v>163</v>
      </c>
      <c r="O544" s="80"/>
      <c r="Q544" s="613"/>
    </row>
    <row r="545" spans="1:18" ht="10.5">
      <c r="A545" s="229" t="s">
        <v>2955</v>
      </c>
      <c r="B545" s="223" t="s">
        <v>653</v>
      </c>
      <c r="C545" s="223" t="s">
        <v>2956</v>
      </c>
      <c r="D545" s="223" t="s">
        <v>655</v>
      </c>
      <c r="E545" s="223"/>
      <c r="F545" s="222" t="s">
        <v>4315</v>
      </c>
      <c r="G545" s="228" t="s">
        <v>656</v>
      </c>
      <c r="H545" s="249" t="s">
        <v>210</v>
      </c>
      <c r="I545" s="277"/>
      <c r="J545" s="277"/>
      <c r="K545" s="277" t="s">
        <v>212</v>
      </c>
      <c r="L545" s="224">
        <v>4</v>
      </c>
      <c r="M545" s="523">
        <v>3</v>
      </c>
      <c r="N545" s="523" t="s">
        <v>163</v>
      </c>
      <c r="O545" s="80"/>
      <c r="Q545" s="613"/>
    </row>
    <row r="546" spans="1:18" ht="26.25" customHeight="1">
      <c r="A546" s="229" t="s">
        <v>4318</v>
      </c>
      <c r="B546" s="228" t="s">
        <v>4319</v>
      </c>
      <c r="C546" s="223" t="s">
        <v>4320</v>
      </c>
      <c r="D546" s="223" t="s">
        <v>619</v>
      </c>
      <c r="E546" s="223"/>
      <c r="F546" s="222" t="s">
        <v>4315</v>
      </c>
      <c r="G546" s="228" t="s">
        <v>4321</v>
      </c>
      <c r="H546" s="249" t="s">
        <v>590</v>
      </c>
      <c r="I546" s="277" t="s">
        <v>4322</v>
      </c>
      <c r="J546" s="277"/>
      <c r="K546" s="277" t="s">
        <v>212</v>
      </c>
      <c r="L546" s="224">
        <v>4</v>
      </c>
      <c r="M546" s="523">
        <v>5</v>
      </c>
      <c r="N546" s="523" t="s">
        <v>163</v>
      </c>
      <c r="O546" s="80"/>
    </row>
    <row r="547" spans="1:18" ht="10.5">
      <c r="A547" s="229" t="s">
        <v>4323</v>
      </c>
      <c r="B547" s="228" t="s">
        <v>4324</v>
      </c>
      <c r="C547" s="223" t="s">
        <v>1397</v>
      </c>
      <c r="D547" s="223" t="s">
        <v>619</v>
      </c>
      <c r="E547" s="223"/>
      <c r="F547" s="222" t="s">
        <v>34185</v>
      </c>
      <c r="G547" s="228" t="s">
        <v>4325</v>
      </c>
      <c r="H547" s="249" t="s">
        <v>590</v>
      </c>
      <c r="I547" s="277" t="s">
        <v>4322</v>
      </c>
      <c r="J547" s="277"/>
      <c r="K547" s="277" t="s">
        <v>212</v>
      </c>
      <c r="L547" s="224">
        <v>4</v>
      </c>
      <c r="M547" s="523">
        <v>5</v>
      </c>
      <c r="N547" s="523" t="s">
        <v>163</v>
      </c>
      <c r="O547" s="80"/>
      <c r="Q547" s="613"/>
    </row>
    <row r="548" spans="1:18" ht="30">
      <c r="A548" s="229" t="s">
        <v>4326</v>
      </c>
      <c r="B548" s="228" t="s">
        <v>4327</v>
      </c>
      <c r="C548" s="223" t="s">
        <v>4328</v>
      </c>
      <c r="D548" s="223" t="s">
        <v>619</v>
      </c>
      <c r="E548" s="223"/>
      <c r="F548" s="222" t="s">
        <v>4315</v>
      </c>
      <c r="G548" s="228" t="s">
        <v>4329</v>
      </c>
      <c r="H548" s="249" t="s">
        <v>590</v>
      </c>
      <c r="I548" s="277" t="s">
        <v>4330</v>
      </c>
      <c r="J548" s="277"/>
      <c r="K548" s="277" t="s">
        <v>212</v>
      </c>
      <c r="L548" s="224">
        <v>4</v>
      </c>
      <c r="M548" s="523">
        <v>5</v>
      </c>
      <c r="N548" s="523" t="s">
        <v>163</v>
      </c>
      <c r="O548" s="80"/>
    </row>
    <row r="549" spans="1:18" ht="10.5">
      <c r="A549" s="229" t="s">
        <v>4331</v>
      </c>
      <c r="B549" s="228" t="s">
        <v>4332</v>
      </c>
      <c r="C549" s="223" t="s">
        <v>1397</v>
      </c>
      <c r="D549" s="223" t="s">
        <v>619</v>
      </c>
      <c r="E549" s="223"/>
      <c r="F549" s="222" t="s">
        <v>481</v>
      </c>
      <c r="G549" s="228" t="s">
        <v>4333</v>
      </c>
      <c r="H549" s="249" t="s">
        <v>210</v>
      </c>
      <c r="I549" s="277"/>
      <c r="J549" s="277"/>
      <c r="K549" s="277" t="s">
        <v>212</v>
      </c>
      <c r="L549" s="224">
        <v>4</v>
      </c>
      <c r="M549" s="523">
        <v>4</v>
      </c>
      <c r="N549" s="523" t="s">
        <v>163</v>
      </c>
      <c r="O549" s="80"/>
    </row>
    <row r="550" spans="1:18" ht="26.25" customHeight="1">
      <c r="A550" s="229" t="s">
        <v>4334</v>
      </c>
      <c r="B550" s="228" t="s">
        <v>4335</v>
      </c>
      <c r="C550" s="223" t="s">
        <v>4336</v>
      </c>
      <c r="D550" s="223" t="s">
        <v>619</v>
      </c>
      <c r="E550" s="223"/>
      <c r="F550" s="222" t="s">
        <v>4315</v>
      </c>
      <c r="G550" s="228" t="s">
        <v>4337</v>
      </c>
      <c r="H550" s="249" t="s">
        <v>665</v>
      </c>
      <c r="I550" s="277"/>
      <c r="J550" s="277"/>
      <c r="K550" s="277" t="s">
        <v>212</v>
      </c>
      <c r="L550" s="224">
        <v>4</v>
      </c>
      <c r="M550" s="523">
        <v>5</v>
      </c>
      <c r="N550" s="523" t="s">
        <v>163</v>
      </c>
      <c r="O550" s="80"/>
    </row>
    <row r="551" spans="1:18" ht="10.5">
      <c r="A551" s="229" t="s">
        <v>4338</v>
      </c>
      <c r="B551" s="228" t="s">
        <v>4339</v>
      </c>
      <c r="C551" s="223" t="s">
        <v>1397</v>
      </c>
      <c r="D551" s="223" t="s">
        <v>619</v>
      </c>
      <c r="E551" s="223"/>
      <c r="F551" s="222" t="s">
        <v>481</v>
      </c>
      <c r="G551" s="228" t="s">
        <v>4340</v>
      </c>
      <c r="H551" s="249" t="s">
        <v>590</v>
      </c>
      <c r="I551" s="277"/>
      <c r="J551" s="277"/>
      <c r="K551" s="277" t="s">
        <v>212</v>
      </c>
      <c r="L551" s="224">
        <v>4</v>
      </c>
      <c r="M551" s="523">
        <v>5</v>
      </c>
      <c r="N551" s="523" t="s">
        <v>163</v>
      </c>
      <c r="O551" s="80"/>
    </row>
    <row r="552" spans="1:18" ht="10.5">
      <c r="A552" s="229" t="s">
        <v>4341</v>
      </c>
      <c r="B552" s="228" t="s">
        <v>4342</v>
      </c>
      <c r="C552" s="223" t="s">
        <v>4343</v>
      </c>
      <c r="D552" s="223" t="s">
        <v>619</v>
      </c>
      <c r="E552" s="223"/>
      <c r="F552" s="222" t="s">
        <v>4382</v>
      </c>
      <c r="G552" s="228" t="s">
        <v>5209</v>
      </c>
      <c r="H552" s="249" t="s">
        <v>590</v>
      </c>
      <c r="I552" s="277" t="s">
        <v>4344</v>
      </c>
      <c r="J552" s="277"/>
      <c r="K552" s="277" t="s">
        <v>212</v>
      </c>
      <c r="L552" s="224">
        <v>4</v>
      </c>
      <c r="M552" s="523">
        <v>5</v>
      </c>
      <c r="N552" s="523" t="s">
        <v>163</v>
      </c>
      <c r="O552" s="80"/>
      <c r="R552" s="663"/>
    </row>
    <row r="553" spans="1:18" ht="43.5" customHeight="1">
      <c r="A553" s="229" t="s">
        <v>4345</v>
      </c>
      <c r="B553" s="228" t="s">
        <v>4346</v>
      </c>
      <c r="C553" s="223" t="s">
        <v>4347</v>
      </c>
      <c r="D553" s="223" t="s">
        <v>619</v>
      </c>
      <c r="E553" s="223"/>
      <c r="F553" s="222" t="s">
        <v>4315</v>
      </c>
      <c r="G553" s="228" t="s">
        <v>4348</v>
      </c>
      <c r="H553" s="249" t="s">
        <v>579</v>
      </c>
      <c r="I553" s="277" t="s">
        <v>2209</v>
      </c>
      <c r="J553" s="277"/>
      <c r="K553" s="277" t="s">
        <v>212</v>
      </c>
      <c r="L553" s="224">
        <v>4</v>
      </c>
      <c r="M553" s="523">
        <v>5</v>
      </c>
      <c r="N553" s="523" t="s">
        <v>163</v>
      </c>
      <c r="O553" s="80"/>
    </row>
    <row r="554" spans="1:18" ht="20">
      <c r="A554" s="229" t="s">
        <v>4350</v>
      </c>
      <c r="B554" s="228" t="s">
        <v>4351</v>
      </c>
      <c r="C554" s="223" t="s">
        <v>4352</v>
      </c>
      <c r="D554" s="223" t="s">
        <v>619</v>
      </c>
      <c r="E554" s="223"/>
      <c r="F554" s="222" t="s">
        <v>3930</v>
      </c>
      <c r="G554" s="228" t="s">
        <v>4353</v>
      </c>
      <c r="H554" s="249" t="s">
        <v>579</v>
      </c>
      <c r="I554" s="277" t="s">
        <v>2209</v>
      </c>
      <c r="J554" s="277"/>
      <c r="K554" s="277" t="s">
        <v>212</v>
      </c>
      <c r="L554" s="224">
        <v>4</v>
      </c>
      <c r="M554" s="523">
        <v>5</v>
      </c>
      <c r="N554" s="523" t="s">
        <v>163</v>
      </c>
      <c r="O554" s="80"/>
    </row>
    <row r="555" spans="1:18" ht="230">
      <c r="A555" s="229" t="s">
        <v>4354</v>
      </c>
      <c r="B555" s="228" t="s">
        <v>4355</v>
      </c>
      <c r="C555" s="223" t="s">
        <v>4356</v>
      </c>
      <c r="D555" s="223" t="s">
        <v>619</v>
      </c>
      <c r="E555" s="223"/>
      <c r="F555" s="222" t="s">
        <v>4315</v>
      </c>
      <c r="G555" s="228" t="s">
        <v>4357</v>
      </c>
      <c r="H555" s="249" t="s">
        <v>590</v>
      </c>
      <c r="I555" s="277" t="s">
        <v>2986</v>
      </c>
      <c r="J555" s="277"/>
      <c r="K555" s="277" t="s">
        <v>212</v>
      </c>
      <c r="L555" s="224">
        <v>4</v>
      </c>
      <c r="M555" s="523">
        <v>5</v>
      </c>
      <c r="N555" s="523" t="s">
        <v>163</v>
      </c>
      <c r="O555" s="80"/>
    </row>
    <row r="556" spans="1:18" ht="10.5">
      <c r="A556" s="229" t="s">
        <v>4358</v>
      </c>
      <c r="B556" s="228" t="s">
        <v>4359</v>
      </c>
      <c r="C556" s="223" t="s">
        <v>1397</v>
      </c>
      <c r="D556" s="223" t="s">
        <v>619</v>
      </c>
      <c r="E556" s="223"/>
      <c r="F556" s="222" t="s">
        <v>481</v>
      </c>
      <c r="G556" s="228" t="s">
        <v>4360</v>
      </c>
      <c r="H556" s="249" t="s">
        <v>590</v>
      </c>
      <c r="I556" s="277"/>
      <c r="J556" s="277"/>
      <c r="K556" s="277" t="s">
        <v>212</v>
      </c>
      <c r="L556" s="224">
        <v>4</v>
      </c>
      <c r="M556" s="523">
        <v>5</v>
      </c>
      <c r="N556" s="523" t="s">
        <v>163</v>
      </c>
      <c r="O556" s="80"/>
    </row>
    <row r="557" spans="1:18" ht="30">
      <c r="A557" s="229" t="s">
        <v>4361</v>
      </c>
      <c r="B557" s="228" t="s">
        <v>4362</v>
      </c>
      <c r="C557" s="223" t="s">
        <v>4363</v>
      </c>
      <c r="D557" s="223" t="s">
        <v>619</v>
      </c>
      <c r="E557" s="223"/>
      <c r="F557" s="222" t="s">
        <v>4315</v>
      </c>
      <c r="G557" s="228" t="s">
        <v>4364</v>
      </c>
      <c r="H557" s="249" t="s">
        <v>590</v>
      </c>
      <c r="I557" s="277" t="s">
        <v>4365</v>
      </c>
      <c r="J557" s="277"/>
      <c r="K557" s="277" t="s">
        <v>212</v>
      </c>
      <c r="L557" s="224">
        <v>4</v>
      </c>
      <c r="M557" s="523">
        <v>5</v>
      </c>
      <c r="N557" s="523" t="s">
        <v>163</v>
      </c>
      <c r="O557" s="80"/>
    </row>
    <row r="558" spans="1:18" ht="40">
      <c r="A558" s="229" t="s">
        <v>4366</v>
      </c>
      <c r="B558" s="228" t="s">
        <v>4367</v>
      </c>
      <c r="C558" s="223" t="s">
        <v>1397</v>
      </c>
      <c r="D558" s="223" t="s">
        <v>619</v>
      </c>
      <c r="E558" s="223"/>
      <c r="F558" s="222" t="s">
        <v>1392</v>
      </c>
      <c r="G558" s="228" t="s">
        <v>4368</v>
      </c>
      <c r="H558" s="249" t="s">
        <v>665</v>
      </c>
      <c r="I558" s="277" t="s">
        <v>4369</v>
      </c>
      <c r="J558" s="277"/>
      <c r="K558" s="277" t="s">
        <v>212</v>
      </c>
      <c r="L558" s="224">
        <v>4</v>
      </c>
      <c r="M558" s="523">
        <v>5</v>
      </c>
      <c r="N558" s="523" t="s">
        <v>163</v>
      </c>
      <c r="O558" s="80"/>
    </row>
    <row r="559" spans="1:18" ht="42" customHeight="1">
      <c r="A559" s="229" t="s">
        <v>4370</v>
      </c>
      <c r="B559" s="228" t="s">
        <v>4371</v>
      </c>
      <c r="C559" s="223" t="s">
        <v>4372</v>
      </c>
      <c r="D559" s="223" t="s">
        <v>619</v>
      </c>
      <c r="E559" s="223"/>
      <c r="F559" s="222" t="s">
        <v>4315</v>
      </c>
      <c r="G559" s="228" t="s">
        <v>4373</v>
      </c>
      <c r="H559" s="249" t="s">
        <v>665</v>
      </c>
      <c r="I559" s="277" t="s">
        <v>4374</v>
      </c>
      <c r="J559" s="277"/>
      <c r="K559" s="277" t="s">
        <v>212</v>
      </c>
      <c r="L559" s="224">
        <v>4</v>
      </c>
      <c r="M559" s="523">
        <v>5</v>
      </c>
      <c r="N559" s="523" t="s">
        <v>163</v>
      </c>
      <c r="O559" s="80"/>
    </row>
    <row r="560" spans="1:18" ht="30">
      <c r="A560" s="229" t="s">
        <v>4375</v>
      </c>
      <c r="B560" s="228" t="s">
        <v>4376</v>
      </c>
      <c r="C560" s="223" t="s">
        <v>4377</v>
      </c>
      <c r="D560" s="223" t="s">
        <v>619</v>
      </c>
      <c r="E560" s="223"/>
      <c r="F560" s="222" t="s">
        <v>4315</v>
      </c>
      <c r="G560" s="228" t="s">
        <v>4378</v>
      </c>
      <c r="H560" s="249" t="s">
        <v>665</v>
      </c>
      <c r="I560" s="277" t="s">
        <v>4374</v>
      </c>
      <c r="J560" s="277"/>
      <c r="K560" s="277" t="s">
        <v>212</v>
      </c>
      <c r="L560" s="224">
        <v>4</v>
      </c>
      <c r="M560" s="523">
        <v>5</v>
      </c>
      <c r="N560" s="523" t="s">
        <v>163</v>
      </c>
      <c r="O560" s="80"/>
    </row>
    <row r="561" spans="1:17" ht="30">
      <c r="A561" s="229" t="s">
        <v>4379</v>
      </c>
      <c r="B561" s="228" t="s">
        <v>4380</v>
      </c>
      <c r="C561" s="223" t="s">
        <v>4381</v>
      </c>
      <c r="D561" s="223" t="s">
        <v>619</v>
      </c>
      <c r="E561" s="223"/>
      <c r="F561" s="222" t="s">
        <v>4382</v>
      </c>
      <c r="G561" s="228" t="s">
        <v>4383</v>
      </c>
      <c r="H561" s="249" t="s">
        <v>665</v>
      </c>
      <c r="I561" s="277" t="s">
        <v>4374</v>
      </c>
      <c r="J561" s="277"/>
      <c r="K561" s="277" t="s">
        <v>212</v>
      </c>
      <c r="L561" s="224">
        <v>4</v>
      </c>
      <c r="M561" s="523">
        <v>5</v>
      </c>
      <c r="N561" s="523" t="s">
        <v>163</v>
      </c>
      <c r="O561" s="80"/>
    </row>
    <row r="562" spans="1:17" ht="30">
      <c r="A562" s="229" t="s">
        <v>4384</v>
      </c>
      <c r="B562" s="228" t="s">
        <v>4385</v>
      </c>
      <c r="C562" s="223" t="s">
        <v>4386</v>
      </c>
      <c r="D562" s="223" t="s">
        <v>619</v>
      </c>
      <c r="E562" s="223"/>
      <c r="F562" s="222" t="s">
        <v>4382</v>
      </c>
      <c r="G562" s="228" t="s">
        <v>4387</v>
      </c>
      <c r="H562" s="249" t="s">
        <v>665</v>
      </c>
      <c r="I562" s="277" t="s">
        <v>4374</v>
      </c>
      <c r="J562" s="277"/>
      <c r="K562" s="277" t="s">
        <v>212</v>
      </c>
      <c r="L562" s="224">
        <v>4</v>
      </c>
      <c r="M562" s="523">
        <v>5</v>
      </c>
      <c r="N562" s="523" t="s">
        <v>163</v>
      </c>
      <c r="O562" s="80"/>
    </row>
    <row r="563" spans="1:17" ht="30">
      <c r="A563" s="229" t="s">
        <v>4388</v>
      </c>
      <c r="B563" s="228" t="s">
        <v>4389</v>
      </c>
      <c r="C563" s="223" t="s">
        <v>4390</v>
      </c>
      <c r="D563" s="223" t="s">
        <v>619</v>
      </c>
      <c r="E563" s="223"/>
      <c r="F563" s="222" t="s">
        <v>4382</v>
      </c>
      <c r="G563" s="228" t="s">
        <v>4391</v>
      </c>
      <c r="H563" s="249" t="s">
        <v>665</v>
      </c>
      <c r="I563" s="277" t="s">
        <v>4374</v>
      </c>
      <c r="J563" s="277"/>
      <c r="K563" s="277" t="s">
        <v>212</v>
      </c>
      <c r="L563" s="224">
        <v>4</v>
      </c>
      <c r="M563" s="523">
        <v>5</v>
      </c>
      <c r="N563" s="523" t="s">
        <v>163</v>
      </c>
      <c r="O563" s="80"/>
    </row>
    <row r="564" spans="1:17" ht="30">
      <c r="A564" s="229" t="s">
        <v>4392</v>
      </c>
      <c r="B564" s="228" t="s">
        <v>4393</v>
      </c>
      <c r="C564" s="223" t="s">
        <v>4394</v>
      </c>
      <c r="D564" s="223" t="s">
        <v>619</v>
      </c>
      <c r="E564" s="223"/>
      <c r="F564" s="222" t="s">
        <v>4382</v>
      </c>
      <c r="G564" s="228" t="s">
        <v>4395</v>
      </c>
      <c r="H564" s="249" t="s">
        <v>665</v>
      </c>
      <c r="I564" s="277" t="s">
        <v>4396</v>
      </c>
      <c r="J564" s="277"/>
      <c r="K564" s="277" t="s">
        <v>212</v>
      </c>
      <c r="L564" s="224">
        <v>4</v>
      </c>
      <c r="M564" s="523">
        <v>5</v>
      </c>
      <c r="N564" s="523" t="s">
        <v>163</v>
      </c>
      <c r="O564" s="80"/>
    </row>
    <row r="565" spans="1:17" ht="30">
      <c r="A565" s="229" t="s">
        <v>4397</v>
      </c>
      <c r="B565" s="228" t="s">
        <v>4398</v>
      </c>
      <c r="C565" s="223" t="s">
        <v>4394</v>
      </c>
      <c r="D565" s="223" t="s">
        <v>619</v>
      </c>
      <c r="E565" s="223"/>
      <c r="F565" s="222" t="s">
        <v>473</v>
      </c>
      <c r="G565" s="228" t="s">
        <v>4395</v>
      </c>
      <c r="H565" s="249" t="s">
        <v>665</v>
      </c>
      <c r="I565" s="277" t="s">
        <v>4399</v>
      </c>
      <c r="J565" s="277"/>
      <c r="K565" s="277" t="s">
        <v>212</v>
      </c>
      <c r="L565" s="224">
        <v>4</v>
      </c>
      <c r="M565" s="523">
        <v>5</v>
      </c>
      <c r="N565" s="523" t="s">
        <v>163</v>
      </c>
      <c r="O565" s="80"/>
    </row>
    <row r="566" spans="1:17" ht="10.5">
      <c r="A566" s="229" t="s">
        <v>4400</v>
      </c>
      <c r="B566" s="228" t="s">
        <v>4401</v>
      </c>
      <c r="C566" s="223" t="s">
        <v>4402</v>
      </c>
      <c r="D566" s="223" t="s">
        <v>619</v>
      </c>
      <c r="E566" s="223"/>
      <c r="F566" s="222" t="s">
        <v>4382</v>
      </c>
      <c r="G566" s="228" t="s">
        <v>4403</v>
      </c>
      <c r="H566" s="249" t="s">
        <v>590</v>
      </c>
      <c r="I566" s="277" t="s">
        <v>4404</v>
      </c>
      <c r="J566" s="277"/>
      <c r="K566" s="277" t="s">
        <v>212</v>
      </c>
      <c r="L566" s="224">
        <v>4</v>
      </c>
      <c r="M566" s="523">
        <v>5</v>
      </c>
      <c r="N566" s="523" t="s">
        <v>163</v>
      </c>
      <c r="O566" s="80"/>
    </row>
    <row r="567" spans="1:17" ht="10.5">
      <c r="A567" s="229" t="s">
        <v>4405</v>
      </c>
      <c r="B567" s="228" t="s">
        <v>4406</v>
      </c>
      <c r="C567" s="223" t="s">
        <v>1397</v>
      </c>
      <c r="D567" s="223" t="s">
        <v>619</v>
      </c>
      <c r="E567" s="223"/>
      <c r="F567" s="222" t="s">
        <v>3293</v>
      </c>
      <c r="G567" s="228" t="s">
        <v>4407</v>
      </c>
      <c r="H567" s="249" t="s">
        <v>665</v>
      </c>
      <c r="I567" s="277" t="s">
        <v>4408</v>
      </c>
      <c r="J567" s="277"/>
      <c r="K567" s="277" t="s">
        <v>212</v>
      </c>
      <c r="L567" s="224">
        <v>4</v>
      </c>
      <c r="M567" s="523">
        <v>5</v>
      </c>
      <c r="N567" s="523" t="s">
        <v>163</v>
      </c>
      <c r="O567" s="80"/>
    </row>
    <row r="568" spans="1:17" ht="10.5">
      <c r="A568" s="229" t="s">
        <v>4409</v>
      </c>
      <c r="B568" s="228" t="s">
        <v>4410</v>
      </c>
      <c r="C568" s="223" t="s">
        <v>1397</v>
      </c>
      <c r="D568" s="223" t="s">
        <v>619</v>
      </c>
      <c r="E568" s="223"/>
      <c r="F568" s="222" t="s">
        <v>3293</v>
      </c>
      <c r="G568" s="228" t="s">
        <v>4411</v>
      </c>
      <c r="H568" s="249" t="s">
        <v>590</v>
      </c>
      <c r="I568" s="277" t="s">
        <v>4412</v>
      </c>
      <c r="J568" s="277"/>
      <c r="K568" s="277" t="s">
        <v>212</v>
      </c>
      <c r="L568" s="224">
        <v>4</v>
      </c>
      <c r="M568" s="523">
        <v>5</v>
      </c>
      <c r="N568" s="523" t="s">
        <v>163</v>
      </c>
      <c r="O568" s="80"/>
    </row>
    <row r="569" spans="1:17" ht="10.5">
      <c r="A569" s="229" t="s">
        <v>3389</v>
      </c>
      <c r="B569" s="228" t="s">
        <v>3390</v>
      </c>
      <c r="C569" s="223" t="s">
        <v>4413</v>
      </c>
      <c r="D569" s="223" t="s">
        <v>619</v>
      </c>
      <c r="E569" s="223"/>
      <c r="F569" s="222" t="s">
        <v>708</v>
      </c>
      <c r="G569" s="228" t="s">
        <v>4415</v>
      </c>
      <c r="H569" s="249" t="s">
        <v>590</v>
      </c>
      <c r="I569" s="277" t="s">
        <v>4416</v>
      </c>
      <c r="J569" s="277"/>
      <c r="K569" s="277" t="s">
        <v>212</v>
      </c>
      <c r="L569" s="224">
        <v>4</v>
      </c>
      <c r="M569" s="523">
        <v>5</v>
      </c>
      <c r="N569" s="523" t="s">
        <v>163</v>
      </c>
      <c r="O569" s="80"/>
      <c r="Q569" s="613"/>
    </row>
    <row r="570" spans="1:17" ht="10.5">
      <c r="A570" s="229" t="s">
        <v>4417</v>
      </c>
      <c r="B570" s="228" t="s">
        <v>4418</v>
      </c>
      <c r="C570" s="223" t="s">
        <v>4419</v>
      </c>
      <c r="D570" s="223" t="s">
        <v>619</v>
      </c>
      <c r="E570" s="223"/>
      <c r="F570" s="222" t="s">
        <v>708</v>
      </c>
      <c r="G570" s="228" t="s">
        <v>4420</v>
      </c>
      <c r="H570" s="249" t="s">
        <v>590</v>
      </c>
      <c r="I570" s="277" t="s">
        <v>4416</v>
      </c>
      <c r="J570" s="277"/>
      <c r="K570" s="277" t="s">
        <v>212</v>
      </c>
      <c r="L570" s="224">
        <v>4</v>
      </c>
      <c r="M570" s="523">
        <v>5</v>
      </c>
      <c r="N570" s="523" t="s">
        <v>163</v>
      </c>
      <c r="O570" s="80"/>
      <c r="Q570" s="613"/>
    </row>
    <row r="571" spans="1:17" ht="20">
      <c r="A571" s="229" t="s">
        <v>4421</v>
      </c>
      <c r="B571" s="228" t="s">
        <v>4422</v>
      </c>
      <c r="C571" s="223" t="s">
        <v>1397</v>
      </c>
      <c r="D571" s="223" t="s">
        <v>619</v>
      </c>
      <c r="E571" s="223"/>
      <c r="F571" s="222" t="s">
        <v>758</v>
      </c>
      <c r="G571" s="228" t="s">
        <v>4423</v>
      </c>
      <c r="H571" s="249" t="s">
        <v>590</v>
      </c>
      <c r="I571" s="277" t="s">
        <v>4424</v>
      </c>
      <c r="J571" s="277"/>
      <c r="K571" s="277" t="s">
        <v>212</v>
      </c>
      <c r="L571" s="224">
        <v>4</v>
      </c>
      <c r="M571" s="523">
        <v>5</v>
      </c>
      <c r="N571" s="523" t="s">
        <v>163</v>
      </c>
      <c r="O571" s="80"/>
    </row>
    <row r="572" spans="1:17" ht="20">
      <c r="A572" s="229" t="s">
        <v>4425</v>
      </c>
      <c r="B572" s="228" t="s">
        <v>4426</v>
      </c>
      <c r="C572" s="223" t="s">
        <v>1397</v>
      </c>
      <c r="D572" s="223" t="s">
        <v>619</v>
      </c>
      <c r="E572" s="223"/>
      <c r="F572" s="222" t="s">
        <v>758</v>
      </c>
      <c r="G572" s="228" t="s">
        <v>4427</v>
      </c>
      <c r="H572" s="249" t="s">
        <v>590</v>
      </c>
      <c r="I572" s="277" t="s">
        <v>4424</v>
      </c>
      <c r="J572" s="277"/>
      <c r="K572" s="277" t="s">
        <v>212</v>
      </c>
      <c r="L572" s="224">
        <v>4</v>
      </c>
      <c r="M572" s="523">
        <v>5</v>
      </c>
      <c r="N572" s="523" t="s">
        <v>163</v>
      </c>
      <c r="O572" s="80"/>
    </row>
    <row r="573" spans="1:17" ht="20">
      <c r="A573" s="229" t="s">
        <v>4428</v>
      </c>
      <c r="B573" s="228" t="s">
        <v>4429</v>
      </c>
      <c r="C573" s="223" t="s">
        <v>1397</v>
      </c>
      <c r="D573" s="223" t="s">
        <v>619</v>
      </c>
      <c r="E573" s="223"/>
      <c r="F573" s="222" t="s">
        <v>758</v>
      </c>
      <c r="G573" s="228" t="s">
        <v>4430</v>
      </c>
      <c r="H573" s="249" t="s">
        <v>590</v>
      </c>
      <c r="I573" s="277" t="s">
        <v>4424</v>
      </c>
      <c r="J573" s="277"/>
      <c r="K573" s="277" t="s">
        <v>212</v>
      </c>
      <c r="L573" s="224">
        <v>4</v>
      </c>
      <c r="M573" s="523">
        <v>5</v>
      </c>
      <c r="N573" s="523" t="s">
        <v>163</v>
      </c>
      <c r="O573" s="80"/>
    </row>
    <row r="574" spans="1:17" ht="20">
      <c r="A574" s="229" t="s">
        <v>4431</v>
      </c>
      <c r="B574" s="228" t="s">
        <v>4432</v>
      </c>
      <c r="C574" s="223" t="s">
        <v>1397</v>
      </c>
      <c r="D574" s="223" t="s">
        <v>619</v>
      </c>
      <c r="E574" s="223"/>
      <c r="F574" s="222" t="s">
        <v>758</v>
      </c>
      <c r="G574" s="228" t="s">
        <v>4433</v>
      </c>
      <c r="H574" s="249" t="s">
        <v>590</v>
      </c>
      <c r="I574" s="277" t="s">
        <v>4424</v>
      </c>
      <c r="J574" s="277"/>
      <c r="K574" s="277" t="s">
        <v>212</v>
      </c>
      <c r="L574" s="224">
        <v>4</v>
      </c>
      <c r="M574" s="523">
        <v>5</v>
      </c>
      <c r="N574" s="523" t="s">
        <v>163</v>
      </c>
      <c r="O574" s="80"/>
    </row>
    <row r="575" spans="1:17" ht="10.5">
      <c r="A575" s="229" t="s">
        <v>4434</v>
      </c>
      <c r="B575" s="228" t="s">
        <v>4435</v>
      </c>
      <c r="C575" s="223" t="s">
        <v>4436</v>
      </c>
      <c r="D575" s="223" t="s">
        <v>619</v>
      </c>
      <c r="E575" s="223"/>
      <c r="F575" s="222" t="s">
        <v>4382</v>
      </c>
      <c r="G575" s="228" t="s">
        <v>4437</v>
      </c>
      <c r="H575" s="249" t="s">
        <v>590</v>
      </c>
      <c r="I575" s="277" t="s">
        <v>4438</v>
      </c>
      <c r="J575" s="277"/>
      <c r="K575" s="277" t="s">
        <v>212</v>
      </c>
      <c r="L575" s="224">
        <v>4</v>
      </c>
      <c r="M575" s="523">
        <v>5</v>
      </c>
      <c r="N575" s="523" t="s">
        <v>163</v>
      </c>
      <c r="O575" s="80"/>
    </row>
    <row r="576" spans="1:17" ht="10.5">
      <c r="A576" s="229" t="s">
        <v>4439</v>
      </c>
      <c r="B576" s="228" t="s">
        <v>4440</v>
      </c>
      <c r="C576" s="223" t="s">
        <v>4441</v>
      </c>
      <c r="D576" s="223" t="s">
        <v>619</v>
      </c>
      <c r="E576" s="223"/>
      <c r="F576" s="222" t="s">
        <v>4382</v>
      </c>
      <c r="G576" s="228" t="s">
        <v>4442</v>
      </c>
      <c r="H576" s="249" t="s">
        <v>665</v>
      </c>
      <c r="I576" s="277" t="s">
        <v>4443</v>
      </c>
      <c r="J576" s="277"/>
      <c r="K576" s="277" t="s">
        <v>212</v>
      </c>
      <c r="L576" s="224">
        <v>4</v>
      </c>
      <c r="M576" s="523">
        <v>5</v>
      </c>
      <c r="N576" s="523" t="s">
        <v>163</v>
      </c>
      <c r="O576" s="80"/>
    </row>
    <row r="577" spans="1:17" ht="10.5">
      <c r="A577" s="229" t="s">
        <v>4444</v>
      </c>
      <c r="B577" s="228" t="s">
        <v>4445</v>
      </c>
      <c r="C577" s="223" t="s">
        <v>1397</v>
      </c>
      <c r="D577" s="223" t="s">
        <v>619</v>
      </c>
      <c r="E577" s="223"/>
      <c r="F577" s="222" t="s">
        <v>473</v>
      </c>
      <c r="G577" s="228" t="s">
        <v>4446</v>
      </c>
      <c r="H577" s="249" t="s">
        <v>665</v>
      </c>
      <c r="I577" s="277" t="s">
        <v>3083</v>
      </c>
      <c r="J577" s="277"/>
      <c r="K577" s="277" t="s">
        <v>212</v>
      </c>
      <c r="L577" s="224">
        <v>4</v>
      </c>
      <c r="M577" s="523">
        <v>5</v>
      </c>
      <c r="N577" s="523" t="s">
        <v>163</v>
      </c>
      <c r="O577" s="80"/>
    </row>
    <row r="578" spans="1:17" ht="20">
      <c r="A578" s="228" t="s">
        <v>4447</v>
      </c>
      <c r="B578" s="228" t="s">
        <v>4448</v>
      </c>
      <c r="C578" s="223" t="s">
        <v>1397</v>
      </c>
      <c r="D578" s="223" t="s">
        <v>619</v>
      </c>
      <c r="E578" s="223"/>
      <c r="F578" s="222" t="s">
        <v>473</v>
      </c>
      <c r="G578" s="228" t="s">
        <v>4449</v>
      </c>
      <c r="H578" s="249" t="s">
        <v>590</v>
      </c>
      <c r="I578" s="277" t="s">
        <v>4450</v>
      </c>
      <c r="J578" s="277"/>
      <c r="K578" s="277" t="s">
        <v>212</v>
      </c>
      <c r="L578" s="224">
        <v>4</v>
      </c>
      <c r="M578" s="523">
        <v>5</v>
      </c>
      <c r="N578" s="523" t="s">
        <v>163</v>
      </c>
      <c r="O578" s="80"/>
    </row>
    <row r="579" spans="1:17" ht="20">
      <c r="A579" s="228" t="s">
        <v>4451</v>
      </c>
      <c r="B579" s="228" t="s">
        <v>4452</v>
      </c>
      <c r="C579" s="223" t="s">
        <v>1397</v>
      </c>
      <c r="D579" s="223" t="s">
        <v>619</v>
      </c>
      <c r="E579" s="223"/>
      <c r="F579" s="222" t="s">
        <v>473</v>
      </c>
      <c r="G579" s="228" t="s">
        <v>4453</v>
      </c>
      <c r="H579" s="249" t="s">
        <v>590</v>
      </c>
      <c r="I579" s="277" t="s">
        <v>4450</v>
      </c>
      <c r="J579" s="277"/>
      <c r="K579" s="277" t="s">
        <v>212</v>
      </c>
      <c r="L579" s="224">
        <v>4</v>
      </c>
      <c r="M579" s="523">
        <v>5</v>
      </c>
      <c r="N579" s="523" t="s">
        <v>163</v>
      </c>
      <c r="O579" s="80"/>
    </row>
    <row r="580" spans="1:17" ht="10.5">
      <c r="A580" s="229" t="s">
        <v>4454</v>
      </c>
      <c r="B580" s="228" t="s">
        <v>4455</v>
      </c>
      <c r="C580" s="223" t="s">
        <v>4456</v>
      </c>
      <c r="D580" s="223" t="s">
        <v>619</v>
      </c>
      <c r="E580" s="223"/>
      <c r="F580" s="222" t="s">
        <v>4382</v>
      </c>
      <c r="G580" s="228" t="s">
        <v>4457</v>
      </c>
      <c r="H580" s="249" t="s">
        <v>590</v>
      </c>
      <c r="I580" s="277" t="s">
        <v>4458</v>
      </c>
      <c r="J580" s="277"/>
      <c r="K580" s="277" t="s">
        <v>212</v>
      </c>
      <c r="L580" s="224">
        <v>4</v>
      </c>
      <c r="M580" s="523">
        <v>5</v>
      </c>
      <c r="N580" s="523" t="s">
        <v>163</v>
      </c>
      <c r="O580" s="80"/>
    </row>
    <row r="581" spans="1:17" ht="20">
      <c r="A581" s="229" t="s">
        <v>32907</v>
      </c>
      <c r="B581" s="228" t="s">
        <v>31633</v>
      </c>
      <c r="C581" s="223" t="s">
        <v>1397</v>
      </c>
      <c r="D581" s="223" t="s">
        <v>619</v>
      </c>
      <c r="E581" s="223"/>
      <c r="F581" s="222"/>
      <c r="G581" s="228" t="s">
        <v>32906</v>
      </c>
      <c r="H581" s="249" t="s">
        <v>590</v>
      </c>
      <c r="I581" s="277" t="s">
        <v>4450</v>
      </c>
      <c r="J581" s="277"/>
      <c r="K581" s="277" t="s">
        <v>212</v>
      </c>
      <c r="L581" s="224">
        <v>4</v>
      </c>
      <c r="M581" s="523">
        <v>5</v>
      </c>
      <c r="N581" s="523" t="s">
        <v>163</v>
      </c>
      <c r="O581" s="80"/>
    </row>
    <row r="582" spans="1:17" ht="146.25" customHeight="1">
      <c r="A582" s="229" t="s">
        <v>4459</v>
      </c>
      <c r="B582" s="228" t="s">
        <v>4460</v>
      </c>
      <c r="C582" s="223" t="s">
        <v>1397</v>
      </c>
      <c r="D582" s="223" t="s">
        <v>619</v>
      </c>
      <c r="E582" s="223"/>
      <c r="F582" s="222" t="s">
        <v>322</v>
      </c>
      <c r="G582" s="228" t="s">
        <v>4461</v>
      </c>
      <c r="H582" s="249" t="s">
        <v>590</v>
      </c>
      <c r="I582" s="277" t="s">
        <v>4462</v>
      </c>
      <c r="J582" s="277"/>
      <c r="K582" s="277" t="s">
        <v>212</v>
      </c>
      <c r="L582" s="224">
        <v>4</v>
      </c>
      <c r="M582" s="523">
        <v>5</v>
      </c>
      <c r="N582" s="523" t="s">
        <v>163</v>
      </c>
      <c r="O582" s="80"/>
    </row>
    <row r="583" spans="1:17" ht="10.5">
      <c r="A583" s="229" t="s">
        <v>4463</v>
      </c>
      <c r="B583" s="228" t="s">
        <v>4464</v>
      </c>
      <c r="C583" s="223" t="s">
        <v>1397</v>
      </c>
      <c r="D583" s="223" t="s">
        <v>619</v>
      </c>
      <c r="E583" s="223"/>
      <c r="F583" s="222" t="s">
        <v>322</v>
      </c>
      <c r="G583" s="228" t="s">
        <v>4465</v>
      </c>
      <c r="H583" s="249" t="s">
        <v>590</v>
      </c>
      <c r="I583" s="277" t="s">
        <v>4466</v>
      </c>
      <c r="J583" s="277"/>
      <c r="K583" s="277" t="s">
        <v>212</v>
      </c>
      <c r="L583" s="224">
        <v>4</v>
      </c>
      <c r="M583" s="523">
        <v>5</v>
      </c>
      <c r="N583" s="523" t="s">
        <v>163</v>
      </c>
      <c r="O583" s="80"/>
    </row>
    <row r="584" spans="1:17" ht="10.5">
      <c r="A584" s="229" t="s">
        <v>32908</v>
      </c>
      <c r="B584" s="228" t="s">
        <v>32909</v>
      </c>
      <c r="C584" s="223" t="s">
        <v>1397</v>
      </c>
      <c r="D584" s="223" t="s">
        <v>619</v>
      </c>
      <c r="E584" s="223"/>
      <c r="F584" s="222" t="s">
        <v>352</v>
      </c>
      <c r="G584" s="228" t="s">
        <v>32910</v>
      </c>
      <c r="H584" s="249" t="s">
        <v>590</v>
      </c>
      <c r="I584" s="277" t="s">
        <v>3099</v>
      </c>
      <c r="J584" s="277"/>
      <c r="K584" s="277" t="s">
        <v>212</v>
      </c>
      <c r="L584" s="224">
        <v>4</v>
      </c>
      <c r="M584" s="523">
        <v>5</v>
      </c>
      <c r="N584" s="523" t="s">
        <v>163</v>
      </c>
      <c r="O584" s="80"/>
    </row>
    <row r="585" spans="1:17" ht="10.5">
      <c r="A585" s="229" t="s">
        <v>4467</v>
      </c>
      <c r="B585" s="228" t="s">
        <v>4468</v>
      </c>
      <c r="C585" s="223" t="s">
        <v>1397</v>
      </c>
      <c r="D585" s="223" t="s">
        <v>619</v>
      </c>
      <c r="E585" s="223"/>
      <c r="F585" s="222" t="s">
        <v>4833</v>
      </c>
      <c r="G585" s="228" t="s">
        <v>4469</v>
      </c>
      <c r="H585" s="249" t="s">
        <v>590</v>
      </c>
      <c r="I585" s="277" t="s">
        <v>4470</v>
      </c>
      <c r="J585" s="277"/>
      <c r="K585" s="277" t="s">
        <v>212</v>
      </c>
      <c r="L585" s="224">
        <v>4</v>
      </c>
      <c r="M585" s="523">
        <v>5</v>
      </c>
      <c r="N585" s="523" t="s">
        <v>163</v>
      </c>
      <c r="O585" s="80"/>
      <c r="Q585" s="613"/>
    </row>
    <row r="586" spans="1:17" ht="20">
      <c r="A586" s="229" t="s">
        <v>4297</v>
      </c>
      <c r="B586" s="228" t="s">
        <v>4298</v>
      </c>
      <c r="C586" s="223" t="s">
        <v>1397</v>
      </c>
      <c r="D586" s="223" t="s">
        <v>619</v>
      </c>
      <c r="E586" s="223"/>
      <c r="F586" s="222" t="s">
        <v>4299</v>
      </c>
      <c r="G586" s="228" t="s">
        <v>4300</v>
      </c>
      <c r="H586" s="249" t="s">
        <v>579</v>
      </c>
      <c r="I586" s="277" t="s">
        <v>4473</v>
      </c>
      <c r="J586" s="277"/>
      <c r="K586" s="277" t="s">
        <v>212</v>
      </c>
      <c r="L586" s="224">
        <v>4</v>
      </c>
      <c r="M586" s="523">
        <v>5</v>
      </c>
      <c r="N586" s="523" t="s">
        <v>163</v>
      </c>
      <c r="O586" s="80"/>
      <c r="Q586" s="613"/>
    </row>
    <row r="587" spans="1:17" ht="20">
      <c r="A587" s="229" t="s">
        <v>4302</v>
      </c>
      <c r="B587" s="228" t="s">
        <v>4303</v>
      </c>
      <c r="C587" s="223" t="s">
        <v>1397</v>
      </c>
      <c r="D587" s="223" t="s">
        <v>619</v>
      </c>
      <c r="E587" s="223"/>
      <c r="F587" s="222" t="s">
        <v>4299</v>
      </c>
      <c r="G587" s="228" t="s">
        <v>4304</v>
      </c>
      <c r="H587" s="249" t="s">
        <v>579</v>
      </c>
      <c r="I587" s="277" t="s">
        <v>4305</v>
      </c>
      <c r="J587" s="277"/>
      <c r="K587" s="277" t="s">
        <v>212</v>
      </c>
      <c r="L587" s="224">
        <v>4</v>
      </c>
      <c r="M587" s="523">
        <v>5</v>
      </c>
      <c r="N587" s="523" t="s">
        <v>163</v>
      </c>
      <c r="O587" s="80"/>
    </row>
    <row r="588" spans="1:17" ht="110">
      <c r="A588" s="229" t="s">
        <v>2987</v>
      </c>
      <c r="B588" s="233" t="s">
        <v>2087</v>
      </c>
      <c r="C588" s="233" t="s">
        <v>4474</v>
      </c>
      <c r="D588" s="233" t="s">
        <v>655</v>
      </c>
      <c r="E588" s="233"/>
      <c r="F588" s="356" t="s">
        <v>366</v>
      </c>
      <c r="G588" s="229" t="s">
        <v>1282</v>
      </c>
      <c r="H588" s="277" t="s">
        <v>590</v>
      </c>
      <c r="I588" s="277" t="s">
        <v>2989</v>
      </c>
      <c r="J588" s="277"/>
      <c r="K588" s="277" t="s">
        <v>212</v>
      </c>
      <c r="L588" s="224">
        <v>4</v>
      </c>
      <c r="M588" s="523">
        <v>5</v>
      </c>
      <c r="N588" s="523" t="s">
        <v>163</v>
      </c>
      <c r="O588" s="80"/>
      <c r="Q588" s="613"/>
    </row>
  </sheetData>
  <autoFilter ref="A8:Q107" xr:uid="{00000000-0009-0000-0000-00000D000000}"/>
  <mergeCells count="1">
    <mergeCell ref="A3:A4"/>
  </mergeCells>
  <phoneticPr fontId="15" type="noConversion"/>
  <conditionalFormatting sqref="O10:O107">
    <cfRule type="containsText" dxfId="16" priority="1" operator="containsText" text="Yes">
      <formula>NOT(ISERROR(SEARCH("Yes",O10)))</formula>
    </cfRule>
  </conditionalFormatting>
  <conditionalFormatting sqref="P108">
    <cfRule type="containsText" dxfId="15" priority="6" operator="containsText" text="Yes">
      <formula>NOT(ISERROR(SEARCH("Yes",P108)))</formula>
    </cfRule>
  </conditionalFormatting>
  <dataValidations count="2">
    <dataValidation type="list" allowBlank="1" showInputMessage="1" showErrorMessage="1" sqref="P9 P87" xr:uid="{00000000-0002-0000-0D00-000000000000}">
      <formula1>"All available, Specific years,Not applicable"</formula1>
    </dataValidation>
    <dataValidation type="list" allowBlank="1" showInputMessage="1" showErrorMessage="1" sqref="P108 O9:O107" xr:uid="{00000000-0002-0000-0D00-000001000000}">
      <formula1>"No,Yes"</formula1>
    </dataValidation>
  </dataValidations>
  <hyperlinks>
    <hyperlink ref="A3:A4" location="'COVID19 impact'!A1" display="Please click here to see the COVID19 impact on this dataset." xr:uid="{ED0F3188-FE02-408C-9F31-CC99A59912E9}"/>
  </hyperlinks>
  <pageMargins left="0.15748031496063003" right="0.15748031496063003" top="0.43307086614173201" bottom="0.47244094488189015" header="0.15748031496063003" footer="0.15748031496063003"/>
  <pageSetup paperSize="9" scale="65" fitToWidth="0" fitToHeight="0" orientation="landscape" r:id="rId1"/>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62"/>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08984375" defaultRowHeight="12.5"/>
  <cols>
    <col min="1" max="1" width="20.36328125" style="134" customWidth="1"/>
    <col min="2" max="2" width="29.36328125" style="134" customWidth="1"/>
    <col min="3" max="3" width="10.26953125" style="134" bestFit="1" customWidth="1"/>
    <col min="4" max="5" width="10.26953125" style="134" hidden="1" customWidth="1"/>
    <col min="6" max="6" width="16.08984375" style="141" customWidth="1"/>
    <col min="7" max="7" width="48" style="143" customWidth="1"/>
    <col min="8" max="8" width="8.36328125" style="143" hidden="1" customWidth="1"/>
    <col min="9" max="9" width="15.6328125" style="143" customWidth="1"/>
    <col min="10" max="11" width="5" style="143" hidden="1" customWidth="1"/>
    <col min="12" max="12" width="15.36328125" style="29" customWidth="1"/>
    <col min="13" max="13" width="11" style="91" customWidth="1"/>
    <col min="14" max="14" width="9.26953125" style="91" customWidth="1"/>
    <col min="15" max="15" width="14" style="137" customWidth="1"/>
    <col min="16" max="16" width="15" style="137" customWidth="1"/>
    <col min="17" max="16384" width="9.08984375" style="137"/>
  </cols>
  <sheetData>
    <row r="1" spans="1:18" ht="13">
      <c r="A1" s="140" t="s">
        <v>131</v>
      </c>
      <c r="B1" s="201"/>
      <c r="F1" s="201"/>
      <c r="G1" s="488"/>
      <c r="H1" s="488"/>
      <c r="I1" s="488"/>
      <c r="J1" s="488"/>
      <c r="K1" s="488"/>
    </row>
    <row r="2" spans="1:18" ht="13">
      <c r="A2" s="140"/>
      <c r="B2" s="201"/>
      <c r="F2" s="201"/>
      <c r="G2" s="488"/>
      <c r="H2" s="488"/>
      <c r="I2" s="488"/>
      <c r="J2" s="488"/>
      <c r="K2" s="488"/>
    </row>
    <row r="3" spans="1:18" ht="13">
      <c r="A3" s="346" t="s">
        <v>190</v>
      </c>
      <c r="B3" s="201"/>
      <c r="F3" s="201"/>
      <c r="G3" s="488"/>
      <c r="H3" s="488"/>
      <c r="I3" s="488"/>
      <c r="J3" s="488"/>
      <c r="K3" s="488"/>
    </row>
    <row r="4" spans="1:18" ht="13">
      <c r="L4" s="345"/>
    </row>
    <row r="5" spans="1:18" ht="52.5">
      <c r="A5" s="416" t="s">
        <v>4475</v>
      </c>
      <c r="B5" s="416" t="s">
        <v>191</v>
      </c>
      <c r="C5" s="52" t="s">
        <v>192</v>
      </c>
      <c r="D5" s="416" t="s">
        <v>193</v>
      </c>
      <c r="E5" s="416" t="s">
        <v>194</v>
      </c>
      <c r="F5" s="460" t="s">
        <v>40</v>
      </c>
      <c r="G5" s="460" t="s">
        <v>33</v>
      </c>
      <c r="H5" s="416" t="s">
        <v>195</v>
      </c>
      <c r="I5" s="416" t="s">
        <v>196</v>
      </c>
      <c r="J5" s="416" t="s">
        <v>197</v>
      </c>
      <c r="K5" s="416" t="s">
        <v>198</v>
      </c>
      <c r="L5" s="52" t="s">
        <v>199</v>
      </c>
      <c r="M5" s="415" t="s">
        <v>47</v>
      </c>
      <c r="N5" s="415" t="s">
        <v>49</v>
      </c>
      <c r="O5" s="417" t="s">
        <v>202</v>
      </c>
      <c r="P5" s="417" t="s">
        <v>203</v>
      </c>
    </row>
    <row r="6" spans="1:18" ht="10.5">
      <c r="A6" s="666" t="s">
        <v>4476</v>
      </c>
      <c r="B6" s="51" t="s">
        <v>214</v>
      </c>
      <c r="C6" s="51" t="s">
        <v>4477</v>
      </c>
      <c r="D6" s="51" t="s">
        <v>216</v>
      </c>
      <c r="E6" s="51"/>
      <c r="F6" s="83" t="s">
        <v>4478</v>
      </c>
      <c r="G6" s="53" t="s">
        <v>218</v>
      </c>
      <c r="H6" s="53" t="s">
        <v>210</v>
      </c>
      <c r="I6" s="53"/>
      <c r="J6" s="53"/>
      <c r="K6" s="53" t="s">
        <v>212</v>
      </c>
      <c r="L6" s="54">
        <v>1</v>
      </c>
      <c r="M6" s="92">
        <v>2</v>
      </c>
      <c r="N6" s="461" t="s">
        <v>163</v>
      </c>
      <c r="O6" s="328" t="s">
        <v>168</v>
      </c>
      <c r="P6" s="328"/>
    </row>
    <row r="7" spans="1:18" ht="10.5">
      <c r="A7" s="666" t="s">
        <v>4479</v>
      </c>
      <c r="B7" s="51" t="s">
        <v>1355</v>
      </c>
      <c r="C7" s="51" t="s">
        <v>4480</v>
      </c>
      <c r="D7" s="51" t="s">
        <v>216</v>
      </c>
      <c r="E7" s="51"/>
      <c r="F7" s="83" t="s">
        <v>4478</v>
      </c>
      <c r="G7" s="53" t="s">
        <v>1358</v>
      </c>
      <c r="H7" s="53" t="s">
        <v>210</v>
      </c>
      <c r="I7" s="53"/>
      <c r="J7" s="53"/>
      <c r="K7" s="53" t="s">
        <v>212</v>
      </c>
      <c r="L7" s="54">
        <v>1</v>
      </c>
      <c r="M7" s="92">
        <v>1</v>
      </c>
      <c r="N7" s="461" t="s">
        <v>163</v>
      </c>
      <c r="O7" s="328" t="s">
        <v>168</v>
      </c>
      <c r="P7" s="328"/>
    </row>
    <row r="8" spans="1:18" ht="10.5">
      <c r="A8" s="666" t="s">
        <v>4481</v>
      </c>
      <c r="B8" s="51" t="s">
        <v>2092</v>
      </c>
      <c r="C8" s="51" t="s">
        <v>4482</v>
      </c>
      <c r="D8" s="51" t="s">
        <v>216</v>
      </c>
      <c r="E8" s="51"/>
      <c r="F8" s="83" t="s">
        <v>4478</v>
      </c>
      <c r="G8" s="53" t="s">
        <v>1362</v>
      </c>
      <c r="H8" s="53" t="s">
        <v>210</v>
      </c>
      <c r="I8" s="53"/>
      <c r="J8" s="53"/>
      <c r="K8" s="53" t="s">
        <v>212</v>
      </c>
      <c r="L8" s="54">
        <v>1</v>
      </c>
      <c r="M8" s="92">
        <v>1</v>
      </c>
      <c r="N8" s="461" t="s">
        <v>163</v>
      </c>
      <c r="O8" s="328" t="s">
        <v>168</v>
      </c>
      <c r="P8" s="328"/>
    </row>
    <row r="9" spans="1:18" ht="10.5">
      <c r="A9" s="666" t="s">
        <v>34709</v>
      </c>
      <c r="B9" s="51" t="s">
        <v>2646</v>
      </c>
      <c r="C9" s="51" t="s">
        <v>34706</v>
      </c>
      <c r="D9" s="51"/>
      <c r="E9" s="51"/>
      <c r="F9" s="83" t="s">
        <v>34712</v>
      </c>
      <c r="G9" s="53" t="s">
        <v>34714</v>
      </c>
      <c r="H9" s="53"/>
      <c r="I9" s="53"/>
      <c r="J9" s="53"/>
      <c r="K9" s="53"/>
      <c r="L9" s="54">
        <v>1</v>
      </c>
      <c r="M9" s="92">
        <v>2</v>
      </c>
      <c r="N9" s="461" t="s">
        <v>163</v>
      </c>
      <c r="O9" s="328" t="s">
        <v>168</v>
      </c>
      <c r="P9" s="328"/>
      <c r="R9" s="611"/>
    </row>
    <row r="10" spans="1:18" ht="10.5">
      <c r="A10" s="666" t="s">
        <v>34710</v>
      </c>
      <c r="B10" s="51" t="s">
        <v>34704</v>
      </c>
      <c r="C10" s="51" t="s">
        <v>34707</v>
      </c>
      <c r="D10" s="51"/>
      <c r="E10" s="51"/>
      <c r="F10" s="83" t="s">
        <v>34713</v>
      </c>
      <c r="G10" s="53" t="s">
        <v>34715</v>
      </c>
      <c r="H10" s="53"/>
      <c r="I10" s="53"/>
      <c r="J10" s="53"/>
      <c r="K10" s="53"/>
      <c r="L10" s="54">
        <v>1</v>
      </c>
      <c r="M10" s="92">
        <v>2</v>
      </c>
      <c r="N10" s="461" t="s">
        <v>163</v>
      </c>
      <c r="O10" s="328" t="s">
        <v>168</v>
      </c>
      <c r="P10" s="328"/>
      <c r="R10" s="611"/>
    </row>
    <row r="11" spans="1:18" ht="10.5">
      <c r="A11" s="666" t="s">
        <v>34711</v>
      </c>
      <c r="B11" s="51" t="s">
        <v>34705</v>
      </c>
      <c r="C11" s="51" t="s">
        <v>34708</v>
      </c>
      <c r="D11" s="51"/>
      <c r="E11" s="51"/>
      <c r="F11" s="83" t="s">
        <v>34713</v>
      </c>
      <c r="G11" s="53" t="s">
        <v>34716</v>
      </c>
      <c r="H11" s="53"/>
      <c r="I11" s="53"/>
      <c r="J11" s="53"/>
      <c r="K11" s="53"/>
      <c r="L11" s="54">
        <v>1</v>
      </c>
      <c r="M11" s="92">
        <v>2</v>
      </c>
      <c r="N11" s="461" t="s">
        <v>163</v>
      </c>
      <c r="O11" s="328" t="s">
        <v>168</v>
      </c>
      <c r="P11" s="328"/>
      <c r="R11" s="611"/>
    </row>
    <row r="12" spans="1:18" ht="30">
      <c r="A12" s="53" t="s">
        <v>4483</v>
      </c>
      <c r="B12" s="51" t="s">
        <v>1364</v>
      </c>
      <c r="C12" s="51" t="s">
        <v>4484</v>
      </c>
      <c r="D12" s="51" t="s">
        <v>252</v>
      </c>
      <c r="E12" s="51"/>
      <c r="F12" s="83" t="s">
        <v>4478</v>
      </c>
      <c r="G12" s="53" t="s">
        <v>253</v>
      </c>
      <c r="H12" s="53" t="s">
        <v>590</v>
      </c>
      <c r="I12" s="53" t="s">
        <v>4485</v>
      </c>
      <c r="J12" s="53"/>
      <c r="K12" s="53" t="s">
        <v>212</v>
      </c>
      <c r="L12" s="54">
        <v>2</v>
      </c>
      <c r="M12" s="92">
        <v>5</v>
      </c>
      <c r="N12" s="92" t="s">
        <v>160</v>
      </c>
      <c r="O12" s="462" t="s">
        <v>168</v>
      </c>
      <c r="P12" s="462"/>
    </row>
    <row r="13" spans="1:18" ht="10.5">
      <c r="A13" s="666" t="s">
        <v>4486</v>
      </c>
      <c r="B13" s="51" t="s">
        <v>256</v>
      </c>
      <c r="C13" s="51" t="s">
        <v>4487</v>
      </c>
      <c r="D13" s="51" t="s">
        <v>252</v>
      </c>
      <c r="E13" s="51"/>
      <c r="F13" s="83" t="s">
        <v>4478</v>
      </c>
      <c r="G13" s="53" t="s">
        <v>259</v>
      </c>
      <c r="H13" s="53" t="s">
        <v>665</v>
      </c>
      <c r="I13" s="53"/>
      <c r="J13" s="53"/>
      <c r="K13" s="53" t="s">
        <v>212</v>
      </c>
      <c r="L13" s="54">
        <v>1</v>
      </c>
      <c r="M13" s="92">
        <v>4</v>
      </c>
      <c r="N13" s="461" t="s">
        <v>163</v>
      </c>
      <c r="O13" s="328" t="s">
        <v>168</v>
      </c>
      <c r="P13" s="328"/>
    </row>
    <row r="14" spans="1:18" ht="10.5">
      <c r="A14" s="666" t="s">
        <v>4488</v>
      </c>
      <c r="B14" s="51" t="s">
        <v>1369</v>
      </c>
      <c r="C14" s="51" t="s">
        <v>4489</v>
      </c>
      <c r="D14" s="51" t="s">
        <v>252</v>
      </c>
      <c r="E14" s="51"/>
      <c r="F14" s="83" t="s">
        <v>4478</v>
      </c>
      <c r="G14" s="53" t="s">
        <v>266</v>
      </c>
      <c r="H14" s="53" t="s">
        <v>665</v>
      </c>
      <c r="I14" s="53"/>
      <c r="J14" s="53"/>
      <c r="K14" s="53" t="s">
        <v>212</v>
      </c>
      <c r="L14" s="54">
        <v>2</v>
      </c>
      <c r="M14" s="92">
        <v>5</v>
      </c>
      <c r="N14" s="461" t="s">
        <v>163</v>
      </c>
      <c r="O14" s="328" t="s">
        <v>168</v>
      </c>
      <c r="P14" s="328"/>
    </row>
    <row r="15" spans="1:18" ht="10.5">
      <c r="A15" s="666" t="s">
        <v>4490</v>
      </c>
      <c r="B15" s="51" t="s">
        <v>1372</v>
      </c>
      <c r="C15" s="51" t="s">
        <v>4491</v>
      </c>
      <c r="D15" s="51" t="s">
        <v>252</v>
      </c>
      <c r="E15" s="51"/>
      <c r="F15" s="83" t="s">
        <v>4478</v>
      </c>
      <c r="G15" s="53" t="s">
        <v>270</v>
      </c>
      <c r="H15" s="53" t="s">
        <v>590</v>
      </c>
      <c r="I15" s="53"/>
      <c r="J15" s="53"/>
      <c r="K15" s="53" t="s">
        <v>212</v>
      </c>
      <c r="L15" s="54">
        <v>2</v>
      </c>
      <c r="M15" s="92">
        <v>5</v>
      </c>
      <c r="N15" s="461" t="s">
        <v>163</v>
      </c>
      <c r="O15" s="328" t="s">
        <v>168</v>
      </c>
      <c r="P15" s="328"/>
    </row>
    <row r="16" spans="1:18" ht="10.5">
      <c r="A16" s="666" t="s">
        <v>4492</v>
      </c>
      <c r="B16" s="51" t="s">
        <v>1376</v>
      </c>
      <c r="C16" s="51" t="s">
        <v>4493</v>
      </c>
      <c r="D16" s="51" t="s">
        <v>252</v>
      </c>
      <c r="E16" s="51"/>
      <c r="F16" s="83" t="s">
        <v>4478</v>
      </c>
      <c r="G16" s="53" t="s">
        <v>275</v>
      </c>
      <c r="H16" s="53" t="s">
        <v>665</v>
      </c>
      <c r="I16" s="53"/>
      <c r="J16" s="53"/>
      <c r="K16" s="53" t="s">
        <v>212</v>
      </c>
      <c r="L16" s="54">
        <v>2</v>
      </c>
      <c r="M16" s="92">
        <v>5</v>
      </c>
      <c r="N16" s="461" t="s">
        <v>163</v>
      </c>
      <c r="O16" s="328" t="s">
        <v>168</v>
      </c>
      <c r="P16" s="328"/>
    </row>
    <row r="17" spans="1:18" ht="10.5">
      <c r="A17" s="666" t="s">
        <v>4494</v>
      </c>
      <c r="B17" s="51" t="s">
        <v>1379</v>
      </c>
      <c r="C17" s="51" t="s">
        <v>4495</v>
      </c>
      <c r="D17" s="51" t="s">
        <v>252</v>
      </c>
      <c r="E17" s="51"/>
      <c r="F17" s="83" t="s">
        <v>4478</v>
      </c>
      <c r="G17" s="53" t="s">
        <v>279</v>
      </c>
      <c r="H17" s="53" t="s">
        <v>590</v>
      </c>
      <c r="I17" s="53"/>
      <c r="J17" s="53"/>
      <c r="K17" s="53" t="s">
        <v>212</v>
      </c>
      <c r="L17" s="54">
        <v>2</v>
      </c>
      <c r="M17" s="92">
        <v>5</v>
      </c>
      <c r="N17" s="461" t="s">
        <v>163</v>
      </c>
      <c r="O17" s="328" t="s">
        <v>168</v>
      </c>
      <c r="P17" s="328"/>
    </row>
    <row r="18" spans="1:18" s="506" customFormat="1" ht="10.5">
      <c r="A18" s="667" t="s">
        <v>4496</v>
      </c>
      <c r="B18" s="264" t="s">
        <v>587</v>
      </c>
      <c r="C18" s="264" t="s">
        <v>4497</v>
      </c>
      <c r="D18" s="264" t="s">
        <v>252</v>
      </c>
      <c r="E18" s="264"/>
      <c r="F18" s="265" t="s">
        <v>4478</v>
      </c>
      <c r="G18" s="266" t="s">
        <v>589</v>
      </c>
      <c r="H18" s="266" t="s">
        <v>590</v>
      </c>
      <c r="I18" s="266"/>
      <c r="J18" s="266"/>
      <c r="K18" s="53" t="s">
        <v>212</v>
      </c>
      <c r="L18" s="267">
        <v>1</v>
      </c>
      <c r="M18" s="465">
        <v>5</v>
      </c>
      <c r="N18" s="465" t="s">
        <v>163</v>
      </c>
      <c r="O18" s="328" t="s">
        <v>168</v>
      </c>
      <c r="P18" s="328"/>
    </row>
    <row r="19" spans="1:18" s="506" customFormat="1" ht="10.5">
      <c r="A19" s="667" t="s">
        <v>4498</v>
      </c>
      <c r="B19" s="264" t="s">
        <v>1409</v>
      </c>
      <c r="C19" s="264" t="s">
        <v>4499</v>
      </c>
      <c r="D19" s="264" t="s">
        <v>252</v>
      </c>
      <c r="E19" s="264"/>
      <c r="F19" s="265" t="s">
        <v>4478</v>
      </c>
      <c r="G19" s="266" t="s">
        <v>598</v>
      </c>
      <c r="H19" s="266" t="s">
        <v>590</v>
      </c>
      <c r="I19" s="266"/>
      <c r="J19" s="266"/>
      <c r="K19" s="53" t="s">
        <v>212</v>
      </c>
      <c r="L19" s="267">
        <v>1</v>
      </c>
      <c r="M19" s="465">
        <v>4</v>
      </c>
      <c r="N19" s="465" t="s">
        <v>163</v>
      </c>
      <c r="O19" s="328" t="s">
        <v>168</v>
      </c>
      <c r="P19" s="328"/>
      <c r="R19" s="616"/>
    </row>
    <row r="20" spans="1:18" s="506" customFormat="1" ht="10.5">
      <c r="A20" s="667" t="s">
        <v>4500</v>
      </c>
      <c r="B20" s="264" t="s">
        <v>1413</v>
      </c>
      <c r="C20" s="264" t="s">
        <v>4501</v>
      </c>
      <c r="D20" s="264" t="s">
        <v>252</v>
      </c>
      <c r="E20" s="264"/>
      <c r="F20" s="265" t="s">
        <v>4478</v>
      </c>
      <c r="G20" s="266" t="s">
        <v>4502</v>
      </c>
      <c r="H20" s="266" t="s">
        <v>590</v>
      </c>
      <c r="I20" s="266"/>
      <c r="J20" s="266"/>
      <c r="K20" s="53" t="s">
        <v>212</v>
      </c>
      <c r="L20" s="267">
        <v>1</v>
      </c>
      <c r="M20" s="465">
        <v>4</v>
      </c>
      <c r="N20" s="465" t="s">
        <v>163</v>
      </c>
      <c r="O20" s="328" t="s">
        <v>168</v>
      </c>
      <c r="P20" s="328"/>
    </row>
    <row r="21" spans="1:18" s="506" customFormat="1" ht="10.5">
      <c r="A21" s="667" t="s">
        <v>4503</v>
      </c>
      <c r="B21" s="264" t="s">
        <v>609</v>
      </c>
      <c r="C21" s="264" t="s">
        <v>4504</v>
      </c>
      <c r="D21" s="264" t="s">
        <v>252</v>
      </c>
      <c r="E21" s="264"/>
      <c r="F21" s="265" t="s">
        <v>4478</v>
      </c>
      <c r="G21" s="266" t="s">
        <v>34796</v>
      </c>
      <c r="H21" s="266" t="s">
        <v>210</v>
      </c>
      <c r="I21" s="266"/>
      <c r="J21" s="266"/>
      <c r="K21" s="53" t="s">
        <v>212</v>
      </c>
      <c r="L21" s="267">
        <v>1</v>
      </c>
      <c r="M21" s="465">
        <v>4</v>
      </c>
      <c r="N21" s="465" t="s">
        <v>163</v>
      </c>
      <c r="O21" s="328" t="s">
        <v>168</v>
      </c>
      <c r="P21" s="328"/>
      <c r="R21" s="616"/>
    </row>
    <row r="22" spans="1:18" ht="10.5">
      <c r="A22" s="668"/>
      <c r="L22" s="201"/>
      <c r="O22" s="483"/>
      <c r="P22" s="483"/>
    </row>
    <row r="24" spans="1:18" ht="13">
      <c r="A24" s="140" t="s">
        <v>131</v>
      </c>
      <c r="B24" s="201"/>
      <c r="F24" s="201"/>
      <c r="G24" s="488"/>
      <c r="H24" s="488"/>
      <c r="I24" s="488"/>
      <c r="J24" s="488"/>
      <c r="K24" s="488"/>
    </row>
    <row r="25" spans="1:18" ht="13">
      <c r="A25" s="140"/>
      <c r="B25" s="201"/>
      <c r="F25" s="201"/>
      <c r="G25" s="488"/>
      <c r="H25" s="488"/>
      <c r="I25" s="488"/>
      <c r="J25" s="488"/>
      <c r="K25" s="488"/>
    </row>
    <row r="26" spans="1:18" ht="13">
      <c r="A26" s="345" t="s">
        <v>649</v>
      </c>
      <c r="B26" s="201"/>
      <c r="F26" s="201"/>
      <c r="G26" s="488"/>
      <c r="H26" s="488"/>
      <c r="I26" s="488"/>
      <c r="J26" s="488"/>
      <c r="K26" s="488"/>
    </row>
    <row r="27" spans="1:18">
      <c r="A27" s="29" t="s">
        <v>650</v>
      </c>
      <c r="B27" s="201"/>
      <c r="F27" s="201"/>
      <c r="G27" s="488"/>
      <c r="H27" s="488"/>
      <c r="I27" s="488"/>
      <c r="J27" s="488"/>
      <c r="K27" s="488"/>
    </row>
    <row r="28" spans="1:18" ht="10.5">
      <c r="L28" s="137"/>
    </row>
    <row r="29" spans="1:18" ht="52.5">
      <c r="A29" s="416" t="s">
        <v>4475</v>
      </c>
      <c r="B29" s="416" t="s">
        <v>191</v>
      </c>
      <c r="C29" s="52" t="s">
        <v>192</v>
      </c>
      <c r="D29" s="416" t="s">
        <v>193</v>
      </c>
      <c r="E29" s="416" t="s">
        <v>194</v>
      </c>
      <c r="F29" s="460" t="s">
        <v>40</v>
      </c>
      <c r="G29" s="460" t="s">
        <v>33</v>
      </c>
      <c r="H29" s="416" t="s">
        <v>195</v>
      </c>
      <c r="I29" s="416" t="s">
        <v>196</v>
      </c>
      <c r="J29" s="416" t="s">
        <v>197</v>
      </c>
      <c r="K29" s="416" t="s">
        <v>198</v>
      </c>
      <c r="L29" s="52" t="s">
        <v>199</v>
      </c>
      <c r="M29" s="415" t="s">
        <v>47</v>
      </c>
      <c r="N29" s="467" t="s">
        <v>49</v>
      </c>
    </row>
    <row r="30" spans="1:18" ht="10.5">
      <c r="A30" s="526" t="s">
        <v>4505</v>
      </c>
      <c r="B30" s="223" t="s">
        <v>1095</v>
      </c>
      <c r="C30" s="223" t="s">
        <v>4506</v>
      </c>
      <c r="D30" s="223" t="s">
        <v>655</v>
      </c>
      <c r="E30" s="223"/>
      <c r="F30" s="222" t="s">
        <v>4478</v>
      </c>
      <c r="G30" s="228" t="s">
        <v>664</v>
      </c>
      <c r="H30" s="228" t="s">
        <v>665</v>
      </c>
      <c r="I30" s="228"/>
      <c r="J30" s="228"/>
      <c r="K30" s="228" t="s">
        <v>212</v>
      </c>
      <c r="L30" s="224">
        <v>4</v>
      </c>
      <c r="M30" s="430">
        <v>5</v>
      </c>
      <c r="N30" s="468" t="s">
        <v>163</v>
      </c>
    </row>
    <row r="31" spans="1:18" ht="20">
      <c r="A31" s="526" t="s">
        <v>4507</v>
      </c>
      <c r="B31" s="223" t="s">
        <v>653</v>
      </c>
      <c r="C31" s="223" t="s">
        <v>4508</v>
      </c>
      <c r="D31" s="223" t="s">
        <v>655</v>
      </c>
      <c r="E31" s="223"/>
      <c r="F31" s="222" t="s">
        <v>4478</v>
      </c>
      <c r="G31" s="228" t="s">
        <v>656</v>
      </c>
      <c r="H31" s="228" t="s">
        <v>210</v>
      </c>
      <c r="I31" s="228"/>
      <c r="J31" s="228"/>
      <c r="K31" s="228" t="s">
        <v>212</v>
      </c>
      <c r="L31" s="224">
        <v>4</v>
      </c>
      <c r="M31" s="430">
        <v>3</v>
      </c>
      <c r="N31" s="430" t="s">
        <v>163</v>
      </c>
    </row>
    <row r="32" spans="1:18" ht="409.5">
      <c r="A32" s="526" t="s">
        <v>4509</v>
      </c>
      <c r="B32" s="223" t="s">
        <v>2171</v>
      </c>
      <c r="C32" s="223" t="s">
        <v>4510</v>
      </c>
      <c r="D32" s="223" t="s">
        <v>252</v>
      </c>
      <c r="E32" s="223"/>
      <c r="F32" s="222" t="s">
        <v>4478</v>
      </c>
      <c r="G32" s="228" t="s">
        <v>2965</v>
      </c>
      <c r="H32" s="228" t="s">
        <v>590</v>
      </c>
      <c r="I32" s="229" t="s">
        <v>2180</v>
      </c>
      <c r="J32" s="229"/>
      <c r="K32" s="228" t="s">
        <v>212</v>
      </c>
      <c r="L32" s="224">
        <v>4</v>
      </c>
      <c r="M32" s="430">
        <v>5</v>
      </c>
      <c r="N32" s="430" t="s">
        <v>163</v>
      </c>
      <c r="R32" s="611"/>
    </row>
    <row r="33" spans="1:18" ht="409.5">
      <c r="A33" s="526" t="s">
        <v>4511</v>
      </c>
      <c r="B33" s="223" t="s">
        <v>1429</v>
      </c>
      <c r="C33" s="223" t="s">
        <v>4512</v>
      </c>
      <c r="D33" s="223" t="s">
        <v>252</v>
      </c>
      <c r="E33" s="223"/>
      <c r="F33" s="222" t="s">
        <v>4513</v>
      </c>
      <c r="G33" s="228" t="s">
        <v>2184</v>
      </c>
      <c r="H33" s="228" t="s">
        <v>590</v>
      </c>
      <c r="I33" s="228" t="s">
        <v>1431</v>
      </c>
      <c r="J33" s="228"/>
      <c r="K33" s="228" t="s">
        <v>212</v>
      </c>
      <c r="L33" s="224">
        <v>4</v>
      </c>
      <c r="M33" s="430">
        <v>5</v>
      </c>
      <c r="N33" s="430" t="s">
        <v>163</v>
      </c>
      <c r="R33" s="611"/>
    </row>
    <row r="34" spans="1:18" ht="20">
      <c r="A34" s="526" t="s">
        <v>4514</v>
      </c>
      <c r="B34" s="223" t="s">
        <v>2186</v>
      </c>
      <c r="C34" s="223" t="s">
        <v>4515</v>
      </c>
      <c r="D34" s="223" t="s">
        <v>252</v>
      </c>
      <c r="E34" s="223"/>
      <c r="F34" s="222" t="s">
        <v>4516</v>
      </c>
      <c r="G34" s="228" t="s">
        <v>4517</v>
      </c>
      <c r="H34" s="228" t="s">
        <v>579</v>
      </c>
      <c r="I34" s="228" t="s">
        <v>2188</v>
      </c>
      <c r="J34" s="228"/>
      <c r="K34" s="228" t="s">
        <v>212</v>
      </c>
      <c r="L34" s="224">
        <v>4</v>
      </c>
      <c r="M34" s="430">
        <v>5</v>
      </c>
      <c r="N34" s="430" t="s">
        <v>163</v>
      </c>
    </row>
    <row r="35" spans="1:18" ht="20">
      <c r="A35" s="526" t="s">
        <v>4518</v>
      </c>
      <c r="B35" s="223" t="s">
        <v>2190</v>
      </c>
      <c r="C35" s="223" t="s">
        <v>4519</v>
      </c>
      <c r="D35" s="223" t="s">
        <v>252</v>
      </c>
      <c r="E35" s="223"/>
      <c r="F35" s="222" t="s">
        <v>4516</v>
      </c>
      <c r="G35" s="228" t="s">
        <v>2972</v>
      </c>
      <c r="H35" s="228" t="s">
        <v>579</v>
      </c>
      <c r="I35" s="228" t="s">
        <v>2188</v>
      </c>
      <c r="J35" s="228"/>
      <c r="K35" s="228" t="s">
        <v>212</v>
      </c>
      <c r="L35" s="224">
        <v>4</v>
      </c>
      <c r="M35" s="430">
        <v>5</v>
      </c>
      <c r="N35" s="430" t="s">
        <v>163</v>
      </c>
    </row>
    <row r="36" spans="1:18" ht="20">
      <c r="A36" s="526" t="s">
        <v>4520</v>
      </c>
      <c r="B36" s="223" t="s">
        <v>2193</v>
      </c>
      <c r="C36" s="223" t="s">
        <v>4521</v>
      </c>
      <c r="D36" s="223" t="s">
        <v>252</v>
      </c>
      <c r="E36" s="223"/>
      <c r="F36" s="222" t="s">
        <v>4516</v>
      </c>
      <c r="G36" s="228" t="s">
        <v>4522</v>
      </c>
      <c r="H36" s="228" t="s">
        <v>579</v>
      </c>
      <c r="I36" s="228" t="s">
        <v>2188</v>
      </c>
      <c r="J36" s="228"/>
      <c r="K36" s="228" t="s">
        <v>212</v>
      </c>
      <c r="L36" s="224">
        <v>4</v>
      </c>
      <c r="M36" s="430">
        <v>5</v>
      </c>
      <c r="N36" s="430" t="s">
        <v>163</v>
      </c>
    </row>
    <row r="37" spans="1:18" ht="20">
      <c r="A37" s="526" t="s">
        <v>4523</v>
      </c>
      <c r="B37" s="223" t="s">
        <v>2196</v>
      </c>
      <c r="C37" s="223" t="s">
        <v>4524</v>
      </c>
      <c r="D37" s="223" t="s">
        <v>252</v>
      </c>
      <c r="E37" s="223"/>
      <c r="F37" s="222" t="s">
        <v>4516</v>
      </c>
      <c r="G37" s="228" t="s">
        <v>2977</v>
      </c>
      <c r="H37" s="228" t="s">
        <v>579</v>
      </c>
      <c r="I37" s="228" t="s">
        <v>2188</v>
      </c>
      <c r="J37" s="228"/>
      <c r="K37" s="228" t="s">
        <v>212</v>
      </c>
      <c r="L37" s="224">
        <v>4</v>
      </c>
      <c r="M37" s="430">
        <v>5</v>
      </c>
      <c r="N37" s="430" t="s">
        <v>163</v>
      </c>
    </row>
    <row r="38" spans="1:18" ht="10.5">
      <c r="A38" s="526" t="s">
        <v>4525</v>
      </c>
      <c r="B38" s="223" t="s">
        <v>2254</v>
      </c>
      <c r="C38" s="223" t="s">
        <v>4526</v>
      </c>
      <c r="D38" s="223" t="s">
        <v>619</v>
      </c>
      <c r="E38" s="223"/>
      <c r="F38" s="222" t="s">
        <v>4527</v>
      </c>
      <c r="G38" s="228" t="s">
        <v>4528</v>
      </c>
      <c r="H38" s="228" t="s">
        <v>590</v>
      </c>
      <c r="I38" s="228"/>
      <c r="J38" s="228"/>
      <c r="K38" s="228" t="s">
        <v>212</v>
      </c>
      <c r="L38" s="224">
        <v>4</v>
      </c>
      <c r="M38" s="430">
        <v>5</v>
      </c>
      <c r="N38" s="430" t="s">
        <v>163</v>
      </c>
    </row>
    <row r="39" spans="1:18" ht="10.5">
      <c r="A39" s="526" t="s">
        <v>4529</v>
      </c>
      <c r="B39" s="223" t="s">
        <v>3184</v>
      </c>
      <c r="C39" s="223" t="s">
        <v>4530</v>
      </c>
      <c r="D39" s="223" t="s">
        <v>619</v>
      </c>
      <c r="E39" s="223"/>
      <c r="F39" s="222" t="s">
        <v>4531</v>
      </c>
      <c r="G39" s="228" t="s">
        <v>4532</v>
      </c>
      <c r="H39" s="228" t="s">
        <v>590</v>
      </c>
      <c r="I39" s="228"/>
      <c r="J39" s="228"/>
      <c r="K39" s="228" t="s">
        <v>212</v>
      </c>
      <c r="L39" s="224">
        <v>4</v>
      </c>
      <c r="M39" s="430">
        <v>5</v>
      </c>
      <c r="N39" s="430" t="s">
        <v>163</v>
      </c>
    </row>
    <row r="40" spans="1:18" ht="10.5">
      <c r="A40" s="526" t="s">
        <v>4533</v>
      </c>
      <c r="B40" s="223" t="s">
        <v>3199</v>
      </c>
      <c r="C40" s="223" t="s">
        <v>4534</v>
      </c>
      <c r="D40" s="223" t="s">
        <v>619</v>
      </c>
      <c r="E40" s="223"/>
      <c r="F40" s="222" t="s">
        <v>4531</v>
      </c>
      <c r="G40" s="228" t="s">
        <v>4535</v>
      </c>
      <c r="H40" s="228" t="s">
        <v>590</v>
      </c>
      <c r="I40" s="228"/>
      <c r="J40" s="228"/>
      <c r="K40" s="228" t="s">
        <v>212</v>
      </c>
      <c r="L40" s="224">
        <v>4</v>
      </c>
      <c r="M40" s="430">
        <v>5</v>
      </c>
      <c r="N40" s="430" t="s">
        <v>163</v>
      </c>
    </row>
    <row r="41" spans="1:18" ht="70">
      <c r="A41" s="526" t="s">
        <v>4536</v>
      </c>
      <c r="B41" s="223" t="s">
        <v>3327</v>
      </c>
      <c r="C41" s="223" t="s">
        <v>4537</v>
      </c>
      <c r="D41" s="223" t="s">
        <v>619</v>
      </c>
      <c r="E41" s="223"/>
      <c r="F41" s="222" t="s">
        <v>4478</v>
      </c>
      <c r="G41" s="228" t="s">
        <v>3330</v>
      </c>
      <c r="H41" s="228" t="s">
        <v>590</v>
      </c>
      <c r="I41" s="229" t="s">
        <v>4538</v>
      </c>
      <c r="J41" s="229"/>
      <c r="K41" s="228" t="s">
        <v>212</v>
      </c>
      <c r="L41" s="224">
        <v>4</v>
      </c>
      <c r="M41" s="430">
        <v>5</v>
      </c>
      <c r="N41" s="430" t="s">
        <v>163</v>
      </c>
    </row>
    <row r="42" spans="1:18" ht="30">
      <c r="A42" s="526" t="s">
        <v>4539</v>
      </c>
      <c r="B42" s="223" t="s">
        <v>4540</v>
      </c>
      <c r="C42" s="223" t="s">
        <v>4541</v>
      </c>
      <c r="D42" s="223" t="s">
        <v>619</v>
      </c>
      <c r="E42" s="223"/>
      <c r="F42" s="222" t="s">
        <v>4478</v>
      </c>
      <c r="G42" s="228" t="s">
        <v>4542</v>
      </c>
      <c r="H42" s="228" t="s">
        <v>665</v>
      </c>
      <c r="I42" s="229" t="s">
        <v>4543</v>
      </c>
      <c r="J42" s="229"/>
      <c r="K42" s="228" t="s">
        <v>212</v>
      </c>
      <c r="L42" s="224">
        <v>4</v>
      </c>
      <c r="M42" s="430">
        <v>5</v>
      </c>
      <c r="N42" s="430" t="s">
        <v>163</v>
      </c>
    </row>
    <row r="43" spans="1:18" ht="30">
      <c r="A43" s="526" t="s">
        <v>4544</v>
      </c>
      <c r="B43" s="223" t="s">
        <v>3365</v>
      </c>
      <c r="C43" s="223" t="s">
        <v>4545</v>
      </c>
      <c r="D43" s="223" t="s">
        <v>619</v>
      </c>
      <c r="E43" s="223"/>
      <c r="F43" s="222" t="s">
        <v>4478</v>
      </c>
      <c r="G43" s="228" t="s">
        <v>4546</v>
      </c>
      <c r="H43" s="228" t="s">
        <v>665</v>
      </c>
      <c r="I43" s="229" t="s">
        <v>4547</v>
      </c>
      <c r="J43" s="229"/>
      <c r="K43" s="228" t="s">
        <v>212</v>
      </c>
      <c r="L43" s="224">
        <v>4</v>
      </c>
      <c r="M43" s="430">
        <v>5</v>
      </c>
      <c r="N43" s="430" t="s">
        <v>163</v>
      </c>
    </row>
    <row r="44" spans="1:18" ht="10.5">
      <c r="A44" s="526" t="s">
        <v>4548</v>
      </c>
      <c r="B44" s="223" t="s">
        <v>3370</v>
      </c>
      <c r="C44" s="223" t="s">
        <v>4549</v>
      </c>
      <c r="D44" s="223" t="s">
        <v>619</v>
      </c>
      <c r="E44" s="223"/>
      <c r="F44" s="222" t="s">
        <v>4550</v>
      </c>
      <c r="G44" s="228" t="s">
        <v>3372</v>
      </c>
      <c r="H44" s="228" t="s">
        <v>665</v>
      </c>
      <c r="I44" s="228"/>
      <c r="J44" s="228"/>
      <c r="K44" s="228" t="s">
        <v>212</v>
      </c>
      <c r="L44" s="224">
        <v>4</v>
      </c>
      <c r="M44" s="430">
        <v>5</v>
      </c>
      <c r="N44" s="430" t="s">
        <v>163</v>
      </c>
    </row>
    <row r="45" spans="1:18" ht="10.5">
      <c r="A45" s="526" t="s">
        <v>4551</v>
      </c>
      <c r="B45" s="223" t="s">
        <v>3375</v>
      </c>
      <c r="C45" s="223" t="s">
        <v>4552</v>
      </c>
      <c r="D45" s="223" t="s">
        <v>619</v>
      </c>
      <c r="E45" s="223"/>
      <c r="F45" s="222" t="s">
        <v>4531</v>
      </c>
      <c r="G45" s="228" t="s">
        <v>3377</v>
      </c>
      <c r="H45" s="228" t="s">
        <v>665</v>
      </c>
      <c r="I45" s="228"/>
      <c r="J45" s="228"/>
      <c r="K45" s="228" t="s">
        <v>212</v>
      </c>
      <c r="L45" s="224">
        <v>4</v>
      </c>
      <c r="M45" s="430">
        <v>5</v>
      </c>
      <c r="N45" s="430" t="s">
        <v>163</v>
      </c>
    </row>
    <row r="46" spans="1:18" ht="30">
      <c r="A46" s="526" t="s">
        <v>4553</v>
      </c>
      <c r="B46" s="223" t="s">
        <v>3380</v>
      </c>
      <c r="C46" s="223" t="s">
        <v>4554</v>
      </c>
      <c r="D46" s="223" t="s">
        <v>619</v>
      </c>
      <c r="E46" s="223"/>
      <c r="F46" s="222" t="s">
        <v>4478</v>
      </c>
      <c r="G46" s="228" t="s">
        <v>4555</v>
      </c>
      <c r="H46" s="228" t="s">
        <v>665</v>
      </c>
      <c r="I46" s="229" t="s">
        <v>4556</v>
      </c>
      <c r="J46" s="229"/>
      <c r="K46" s="228" t="s">
        <v>212</v>
      </c>
      <c r="L46" s="224">
        <v>4</v>
      </c>
      <c r="M46" s="430">
        <v>5</v>
      </c>
      <c r="N46" s="430" t="s">
        <v>163</v>
      </c>
    </row>
    <row r="47" spans="1:18" ht="90">
      <c r="A47" s="526" t="s">
        <v>4557</v>
      </c>
      <c r="B47" s="223" t="s">
        <v>4558</v>
      </c>
      <c r="C47" s="223" t="s">
        <v>4559</v>
      </c>
      <c r="D47" s="223" t="s">
        <v>619</v>
      </c>
      <c r="E47" s="223"/>
      <c r="F47" s="222" t="s">
        <v>4478</v>
      </c>
      <c r="G47" s="228" t="s">
        <v>4560</v>
      </c>
      <c r="H47" s="228" t="s">
        <v>590</v>
      </c>
      <c r="I47" s="229" t="s">
        <v>4561</v>
      </c>
      <c r="J47" s="229"/>
      <c r="K47" s="228" t="s">
        <v>212</v>
      </c>
      <c r="L47" s="224">
        <v>4</v>
      </c>
      <c r="M47" s="430">
        <v>5</v>
      </c>
      <c r="N47" s="430" t="s">
        <v>163</v>
      </c>
    </row>
    <row r="48" spans="1:18" ht="90">
      <c r="A48" s="526" t="s">
        <v>4562</v>
      </c>
      <c r="B48" s="223" t="s">
        <v>3396</v>
      </c>
      <c r="C48" s="223" t="s">
        <v>4563</v>
      </c>
      <c r="D48" s="223" t="s">
        <v>619</v>
      </c>
      <c r="E48" s="223"/>
      <c r="F48" s="222" t="s">
        <v>4478</v>
      </c>
      <c r="G48" s="228" t="s">
        <v>4564</v>
      </c>
      <c r="H48" s="228" t="s">
        <v>590</v>
      </c>
      <c r="I48" s="229" t="s">
        <v>4561</v>
      </c>
      <c r="J48" s="229"/>
      <c r="K48" s="228" t="s">
        <v>212</v>
      </c>
      <c r="L48" s="224">
        <v>4</v>
      </c>
      <c r="M48" s="430">
        <v>5</v>
      </c>
      <c r="N48" s="430" t="s">
        <v>163</v>
      </c>
    </row>
    <row r="49" spans="1:14" ht="10.5">
      <c r="A49" s="526" t="s">
        <v>4565</v>
      </c>
      <c r="B49" s="223" t="s">
        <v>3407</v>
      </c>
      <c r="C49" s="223" t="s">
        <v>4566</v>
      </c>
      <c r="D49" s="223" t="s">
        <v>619</v>
      </c>
      <c r="E49" s="223"/>
      <c r="F49" s="222" t="s">
        <v>4527</v>
      </c>
      <c r="G49" s="228" t="s">
        <v>3409</v>
      </c>
      <c r="H49" s="228" t="s">
        <v>590</v>
      </c>
      <c r="I49" s="228"/>
      <c r="J49" s="228"/>
      <c r="K49" s="228" t="s">
        <v>212</v>
      </c>
      <c r="L49" s="224">
        <v>4</v>
      </c>
      <c r="M49" s="430">
        <v>5</v>
      </c>
      <c r="N49" s="430" t="s">
        <v>163</v>
      </c>
    </row>
    <row r="50" spans="1:14" ht="10.5">
      <c r="A50" s="526" t="s">
        <v>4567</v>
      </c>
      <c r="B50" s="223" t="s">
        <v>2328</v>
      </c>
      <c r="C50" s="223" t="s">
        <v>4568</v>
      </c>
      <c r="D50" s="223" t="s">
        <v>619</v>
      </c>
      <c r="E50" s="223"/>
      <c r="F50" s="222" t="s">
        <v>4478</v>
      </c>
      <c r="G50" s="228" t="s">
        <v>4569</v>
      </c>
      <c r="H50" s="228" t="s">
        <v>590</v>
      </c>
      <c r="I50" s="228"/>
      <c r="J50" s="228"/>
      <c r="K50" s="228" t="s">
        <v>212</v>
      </c>
      <c r="L50" s="224">
        <v>4</v>
      </c>
      <c r="M50" s="430">
        <v>5</v>
      </c>
      <c r="N50" s="430" t="s">
        <v>163</v>
      </c>
    </row>
    <row r="51" spans="1:14" ht="70">
      <c r="A51" s="526" t="s">
        <v>4570</v>
      </c>
      <c r="B51" s="223" t="s">
        <v>3434</v>
      </c>
      <c r="C51" s="223" t="s">
        <v>4571</v>
      </c>
      <c r="D51" s="223" t="s">
        <v>619</v>
      </c>
      <c r="E51" s="223"/>
      <c r="F51" s="222" t="s">
        <v>4478</v>
      </c>
      <c r="G51" s="228" t="s">
        <v>4572</v>
      </c>
      <c r="H51" s="228" t="s">
        <v>590</v>
      </c>
      <c r="I51" s="229" t="s">
        <v>4538</v>
      </c>
      <c r="J51" s="229"/>
      <c r="K51" s="228" t="s">
        <v>212</v>
      </c>
      <c r="L51" s="224">
        <v>4</v>
      </c>
      <c r="M51" s="430">
        <v>5</v>
      </c>
      <c r="N51" s="430" t="s">
        <v>163</v>
      </c>
    </row>
    <row r="52" spans="1:14" ht="30">
      <c r="A52" s="526" t="s">
        <v>4573</v>
      </c>
      <c r="B52" s="223" t="s">
        <v>4574</v>
      </c>
      <c r="C52" s="223" t="s">
        <v>4575</v>
      </c>
      <c r="D52" s="223" t="s">
        <v>619</v>
      </c>
      <c r="E52" s="223"/>
      <c r="F52" s="222" t="s">
        <v>4478</v>
      </c>
      <c r="G52" s="228" t="s">
        <v>4576</v>
      </c>
      <c r="H52" s="228" t="s">
        <v>665</v>
      </c>
      <c r="I52" s="229" t="s">
        <v>4543</v>
      </c>
      <c r="J52" s="229"/>
      <c r="K52" s="228" t="s">
        <v>212</v>
      </c>
      <c r="L52" s="224">
        <v>4</v>
      </c>
      <c r="M52" s="430">
        <v>5</v>
      </c>
      <c r="N52" s="430" t="s">
        <v>163</v>
      </c>
    </row>
    <row r="53" spans="1:14" ht="30">
      <c r="A53" s="526" t="s">
        <v>4577</v>
      </c>
      <c r="B53" s="223" t="s">
        <v>4578</v>
      </c>
      <c r="C53" s="223" t="s">
        <v>4579</v>
      </c>
      <c r="D53" s="223" t="s">
        <v>619</v>
      </c>
      <c r="E53" s="223"/>
      <c r="F53" s="222" t="s">
        <v>4478</v>
      </c>
      <c r="G53" s="228" t="s">
        <v>4580</v>
      </c>
      <c r="H53" s="228" t="s">
        <v>665</v>
      </c>
      <c r="I53" s="229" t="s">
        <v>4543</v>
      </c>
      <c r="J53" s="229"/>
      <c r="K53" s="228" t="s">
        <v>212</v>
      </c>
      <c r="L53" s="224">
        <v>4</v>
      </c>
      <c r="M53" s="430">
        <v>5</v>
      </c>
      <c r="N53" s="430" t="s">
        <v>163</v>
      </c>
    </row>
    <row r="54" spans="1:14" ht="30">
      <c r="A54" s="526" t="s">
        <v>4581</v>
      </c>
      <c r="B54" s="223" t="s">
        <v>3446</v>
      </c>
      <c r="C54" s="223" t="s">
        <v>4582</v>
      </c>
      <c r="D54" s="223" t="s">
        <v>619</v>
      </c>
      <c r="E54" s="223"/>
      <c r="F54" s="222" t="s">
        <v>4478</v>
      </c>
      <c r="G54" s="228" t="s">
        <v>4583</v>
      </c>
      <c r="H54" s="228" t="s">
        <v>665</v>
      </c>
      <c r="I54" s="229" t="s">
        <v>4584</v>
      </c>
      <c r="J54" s="229"/>
      <c r="K54" s="228" t="s">
        <v>212</v>
      </c>
      <c r="L54" s="224">
        <v>4</v>
      </c>
      <c r="M54" s="430">
        <v>5</v>
      </c>
      <c r="N54" s="430" t="s">
        <v>163</v>
      </c>
    </row>
    <row r="55" spans="1:14" ht="30">
      <c r="A55" s="526" t="s">
        <v>4585</v>
      </c>
      <c r="B55" s="223" t="s">
        <v>3450</v>
      </c>
      <c r="C55" s="223" t="s">
        <v>4586</v>
      </c>
      <c r="D55" s="223" t="s">
        <v>619</v>
      </c>
      <c r="E55" s="223"/>
      <c r="F55" s="222" t="s">
        <v>4478</v>
      </c>
      <c r="G55" s="228" t="s">
        <v>4587</v>
      </c>
      <c r="H55" s="228" t="s">
        <v>665</v>
      </c>
      <c r="I55" s="229" t="s">
        <v>4588</v>
      </c>
      <c r="J55" s="229"/>
      <c r="K55" s="228" t="s">
        <v>212</v>
      </c>
      <c r="L55" s="224">
        <v>4</v>
      </c>
      <c r="M55" s="430">
        <v>5</v>
      </c>
      <c r="N55" s="430" t="s">
        <v>163</v>
      </c>
    </row>
    <row r="56" spans="1:14" ht="10.5">
      <c r="A56" s="526" t="s">
        <v>4589</v>
      </c>
      <c r="B56" s="223" t="s">
        <v>3463</v>
      </c>
      <c r="C56" s="223" t="s">
        <v>4590</v>
      </c>
      <c r="D56" s="223" t="s">
        <v>619</v>
      </c>
      <c r="E56" s="223"/>
      <c r="F56" s="222" t="s">
        <v>4527</v>
      </c>
      <c r="G56" s="228" t="s">
        <v>3465</v>
      </c>
      <c r="H56" s="228" t="s">
        <v>590</v>
      </c>
      <c r="I56" s="228"/>
      <c r="J56" s="228"/>
      <c r="K56" s="228" t="s">
        <v>212</v>
      </c>
      <c r="L56" s="224">
        <v>4</v>
      </c>
      <c r="M56" s="430">
        <v>5</v>
      </c>
      <c r="N56" s="430" t="s">
        <v>163</v>
      </c>
    </row>
    <row r="57" spans="1:14" ht="90">
      <c r="A57" s="526" t="s">
        <v>4591</v>
      </c>
      <c r="B57" s="223" t="s">
        <v>3468</v>
      </c>
      <c r="C57" s="223" t="s">
        <v>4592</v>
      </c>
      <c r="D57" s="223" t="s">
        <v>619</v>
      </c>
      <c r="E57" s="223"/>
      <c r="F57" s="222" t="s">
        <v>4478</v>
      </c>
      <c r="G57" s="228" t="s">
        <v>4593</v>
      </c>
      <c r="H57" s="228" t="s">
        <v>590</v>
      </c>
      <c r="I57" s="229" t="s">
        <v>4561</v>
      </c>
      <c r="J57" s="229"/>
      <c r="K57" s="228" t="s">
        <v>212</v>
      </c>
      <c r="L57" s="224">
        <v>4</v>
      </c>
      <c r="M57" s="430">
        <v>5</v>
      </c>
      <c r="N57" s="430" t="s">
        <v>163</v>
      </c>
    </row>
    <row r="58" spans="1:14" ht="10.5">
      <c r="A58" s="526" t="s">
        <v>4594</v>
      </c>
      <c r="B58" s="223" t="s">
        <v>4595</v>
      </c>
      <c r="C58" s="223" t="s">
        <v>4596</v>
      </c>
      <c r="D58" s="223" t="s">
        <v>619</v>
      </c>
      <c r="E58" s="223"/>
      <c r="F58" s="222" t="s">
        <v>4527</v>
      </c>
      <c r="G58" s="228" t="s">
        <v>4597</v>
      </c>
      <c r="H58" s="228" t="s">
        <v>590</v>
      </c>
      <c r="I58" s="228"/>
      <c r="J58" s="228"/>
      <c r="K58" s="228" t="s">
        <v>212</v>
      </c>
      <c r="L58" s="224">
        <v>4</v>
      </c>
      <c r="M58" s="430">
        <v>5</v>
      </c>
      <c r="N58" s="430" t="s">
        <v>163</v>
      </c>
    </row>
    <row r="59" spans="1:14" ht="10.5">
      <c r="A59" s="526" t="s">
        <v>4598</v>
      </c>
      <c r="B59" s="223" t="s">
        <v>4599</v>
      </c>
      <c r="C59" s="223" t="s">
        <v>4600</v>
      </c>
      <c r="D59" s="223" t="s">
        <v>619</v>
      </c>
      <c r="E59" s="223"/>
      <c r="F59" s="222" t="s">
        <v>4527</v>
      </c>
      <c r="G59" s="228" t="s">
        <v>4601</v>
      </c>
      <c r="H59" s="228" t="s">
        <v>590</v>
      </c>
      <c r="I59" s="228"/>
      <c r="J59" s="228"/>
      <c r="K59" s="228" t="s">
        <v>212</v>
      </c>
      <c r="L59" s="224">
        <v>4</v>
      </c>
      <c r="M59" s="430">
        <v>5</v>
      </c>
      <c r="N59" s="430" t="s">
        <v>163</v>
      </c>
    </row>
    <row r="60" spans="1:14" ht="10.5">
      <c r="A60" s="526" t="s">
        <v>4602</v>
      </c>
      <c r="B60" s="223" t="s">
        <v>4603</v>
      </c>
      <c r="C60" s="223" t="s">
        <v>4604</v>
      </c>
      <c r="D60" s="223" t="s">
        <v>619</v>
      </c>
      <c r="E60" s="223"/>
      <c r="F60" s="222" t="s">
        <v>4527</v>
      </c>
      <c r="G60" s="228" t="s">
        <v>4605</v>
      </c>
      <c r="H60" s="228" t="s">
        <v>590</v>
      </c>
      <c r="I60" s="228"/>
      <c r="J60" s="228"/>
      <c r="K60" s="228" t="s">
        <v>212</v>
      </c>
      <c r="L60" s="224">
        <v>4</v>
      </c>
      <c r="M60" s="430">
        <v>5</v>
      </c>
      <c r="N60" s="430" t="s">
        <v>163</v>
      </c>
    </row>
    <row r="61" spans="1:14" ht="10.5">
      <c r="A61" s="526" t="s">
        <v>4606</v>
      </c>
      <c r="B61" s="223" t="s">
        <v>4607</v>
      </c>
      <c r="C61" s="223" t="s">
        <v>4608</v>
      </c>
      <c r="D61" s="223" t="s">
        <v>619</v>
      </c>
      <c r="E61" s="223"/>
      <c r="F61" s="222" t="s">
        <v>4527</v>
      </c>
      <c r="G61" s="228" t="s">
        <v>4609</v>
      </c>
      <c r="H61" s="228" t="s">
        <v>590</v>
      </c>
      <c r="I61" s="228"/>
      <c r="J61" s="228"/>
      <c r="K61" s="228" t="s">
        <v>212</v>
      </c>
      <c r="L61" s="224">
        <v>4</v>
      </c>
      <c r="M61" s="430">
        <v>5</v>
      </c>
      <c r="N61" s="430" t="s">
        <v>163</v>
      </c>
    </row>
    <row r="62" spans="1:14" ht="10.5">
      <c r="A62" s="526" t="s">
        <v>4610</v>
      </c>
      <c r="B62" s="223" t="s">
        <v>2087</v>
      </c>
      <c r="C62" s="223" t="s">
        <v>4611</v>
      </c>
      <c r="D62" s="223" t="s">
        <v>655</v>
      </c>
      <c r="E62" s="223"/>
      <c r="F62" s="222" t="s">
        <v>4478</v>
      </c>
      <c r="G62" s="228" t="s">
        <v>1282</v>
      </c>
      <c r="H62" s="228" t="s">
        <v>590</v>
      </c>
      <c r="I62" s="228" t="s">
        <v>4612</v>
      </c>
      <c r="J62" s="228"/>
      <c r="K62" s="228" t="s">
        <v>212</v>
      </c>
      <c r="L62" s="224">
        <v>4</v>
      </c>
      <c r="M62" s="430">
        <v>5</v>
      </c>
      <c r="N62" s="430" t="s">
        <v>163</v>
      </c>
    </row>
  </sheetData>
  <autoFilter ref="A5:P21" xr:uid="{00000000-0009-0000-0000-00000F000000}"/>
  <phoneticPr fontId="15" type="noConversion"/>
  <conditionalFormatting sqref="O6:O22">
    <cfRule type="containsText" dxfId="14" priority="4" operator="containsText" text="Yes">
      <formula>NOT(ISERROR(SEARCH("Yes",O6)))</formula>
    </cfRule>
  </conditionalFormatting>
  <dataValidations count="1">
    <dataValidation type="list" allowBlank="1" showInputMessage="1" showErrorMessage="1" sqref="O6:O22" xr:uid="{00000000-0002-0000-0F00-000000000000}">
      <formula1>"No,Yes"</formula1>
    </dataValidation>
  </dataValidations>
  <pageMargins left="0.15748031496063003" right="0.15748031496063003" top="0.47244094488189015" bottom="0.47244094488189015" header="0.15748031496063003" footer="0.15748031496063003"/>
  <pageSetup paperSize="0" scale="65" fitToWidth="0" fitToHeight="0" orientation="landscape" horizontalDpi="0" verticalDpi="0" copies="0"/>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287"/>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08984375" defaultRowHeight="12.5"/>
  <cols>
    <col min="1" max="1" width="27.7265625" style="134" customWidth="1"/>
    <col min="2" max="2" width="32.6328125" style="134" bestFit="1" customWidth="1"/>
    <col min="3" max="5" width="15.6328125" style="134" customWidth="1"/>
    <col min="6" max="6" width="17" style="141" customWidth="1"/>
    <col min="7" max="7" width="48.26953125" style="143" customWidth="1"/>
    <col min="8" max="8" width="8.7265625" style="143" customWidth="1"/>
    <col min="9" max="9" width="19.08984375" style="134" customWidth="1"/>
    <col min="10" max="10" width="10.7265625" style="134" customWidth="1"/>
    <col min="11" max="11" width="6.36328125" style="134" customWidth="1"/>
    <col min="12" max="12" width="13.7265625" style="29" customWidth="1"/>
    <col min="13" max="13" width="13.26953125" style="134" bestFit="1" customWidth="1"/>
    <col min="14" max="14" width="12" style="91" bestFit="1" customWidth="1"/>
    <col min="15" max="15" width="16.36328125" style="137" customWidth="1"/>
    <col min="16" max="16" width="17.08984375" style="137" customWidth="1"/>
    <col min="17" max="16384" width="9.08984375" style="137"/>
  </cols>
  <sheetData>
    <row r="1" spans="1:17" ht="13">
      <c r="A1" s="345" t="s">
        <v>133</v>
      </c>
      <c r="B1" s="201"/>
      <c r="F1" s="201"/>
      <c r="G1" s="91"/>
      <c r="H1" s="91"/>
      <c r="I1" s="91"/>
      <c r="J1" s="91"/>
      <c r="K1" s="91"/>
    </row>
    <row r="2" spans="1:17" ht="13">
      <c r="A2" s="345"/>
      <c r="B2" s="201"/>
      <c r="F2" s="201"/>
      <c r="G2" s="91"/>
      <c r="H2" s="91"/>
      <c r="I2" s="91"/>
      <c r="J2" s="91"/>
      <c r="K2" s="91"/>
    </row>
    <row r="3" spans="1:17" ht="13">
      <c r="A3" s="346" t="s">
        <v>190</v>
      </c>
      <c r="B3" s="201"/>
      <c r="F3" s="201"/>
      <c r="G3" s="91"/>
      <c r="H3" s="91"/>
      <c r="I3" s="91"/>
      <c r="J3" s="91"/>
      <c r="K3" s="91"/>
    </row>
    <row r="4" spans="1:17" ht="13">
      <c r="L4" s="345"/>
    </row>
    <row r="5" spans="1:17" ht="21">
      <c r="A5" s="416" t="s">
        <v>4475</v>
      </c>
      <c r="B5" s="416" t="s">
        <v>191</v>
      </c>
      <c r="C5" s="52" t="s">
        <v>192</v>
      </c>
      <c r="D5" s="416" t="s">
        <v>193</v>
      </c>
      <c r="E5" s="416" t="s">
        <v>194</v>
      </c>
      <c r="F5" s="460" t="s">
        <v>40</v>
      </c>
      <c r="G5" s="460" t="s">
        <v>33</v>
      </c>
      <c r="H5" s="416" t="s">
        <v>195</v>
      </c>
      <c r="I5" s="416" t="s">
        <v>196</v>
      </c>
      <c r="J5" s="416" t="s">
        <v>197</v>
      </c>
      <c r="K5" s="416" t="s">
        <v>198</v>
      </c>
      <c r="L5" s="52" t="s">
        <v>199</v>
      </c>
      <c r="M5" s="415" t="s">
        <v>47</v>
      </c>
      <c r="N5" s="415" t="s">
        <v>49</v>
      </c>
      <c r="O5" s="417" t="s">
        <v>202</v>
      </c>
      <c r="P5" s="417" t="s">
        <v>203</v>
      </c>
    </row>
    <row r="6" spans="1:17" ht="13.9" customHeight="1">
      <c r="A6" s="83" t="s">
        <v>34798</v>
      </c>
      <c r="B6" s="416"/>
      <c r="D6" s="51"/>
      <c r="E6" s="51"/>
      <c r="F6" s="460"/>
      <c r="G6" s="460"/>
      <c r="H6" s="460"/>
      <c r="I6" s="416"/>
      <c r="J6" s="416"/>
      <c r="K6" s="416"/>
      <c r="L6" s="51"/>
      <c r="M6" s="92"/>
      <c r="N6" s="474"/>
      <c r="O6" s="328"/>
      <c r="P6" s="328"/>
      <c r="Q6" s="611"/>
    </row>
    <row r="7" spans="1:17" ht="12" customHeight="1">
      <c r="A7" s="51" t="s">
        <v>4613</v>
      </c>
      <c r="B7" s="51" t="s">
        <v>2641</v>
      </c>
      <c r="C7" s="51" t="s">
        <v>4614</v>
      </c>
      <c r="D7" s="51" t="s">
        <v>207</v>
      </c>
      <c r="E7" s="51"/>
      <c r="F7" s="83" t="s">
        <v>34802</v>
      </c>
      <c r="G7" s="53" t="s">
        <v>2643</v>
      </c>
      <c r="H7" s="53" t="s">
        <v>210</v>
      </c>
      <c r="I7" s="51"/>
      <c r="J7" s="51"/>
      <c r="K7" s="51" t="s">
        <v>212</v>
      </c>
      <c r="L7" s="54">
        <v>1</v>
      </c>
      <c r="M7" s="92">
        <v>2</v>
      </c>
      <c r="N7" s="461" t="s">
        <v>163</v>
      </c>
      <c r="O7" s="328" t="s">
        <v>168</v>
      </c>
      <c r="P7" s="328"/>
    </row>
    <row r="8" spans="1:17" ht="13.9" customHeight="1">
      <c r="A8" s="51" t="s">
        <v>34800</v>
      </c>
      <c r="B8" s="51" t="s">
        <v>2646</v>
      </c>
      <c r="C8" s="51" t="s">
        <v>4615</v>
      </c>
      <c r="D8" s="51" t="s">
        <v>207</v>
      </c>
      <c r="E8" s="51"/>
      <c r="F8" s="83" t="s">
        <v>34803</v>
      </c>
      <c r="G8" s="53" t="s">
        <v>2648</v>
      </c>
      <c r="H8" s="53" t="s">
        <v>210</v>
      </c>
      <c r="I8" s="51"/>
      <c r="J8" s="51"/>
      <c r="K8" s="51" t="s">
        <v>212</v>
      </c>
      <c r="L8" s="54">
        <v>1</v>
      </c>
      <c r="M8" s="92">
        <v>2</v>
      </c>
      <c r="N8" s="461" t="s">
        <v>163</v>
      </c>
      <c r="O8" s="328" t="s">
        <v>168</v>
      </c>
      <c r="P8" s="328"/>
    </row>
    <row r="9" spans="1:17" ht="10.5">
      <c r="A9" s="51" t="s">
        <v>4746</v>
      </c>
      <c r="B9" s="51" t="s">
        <v>214</v>
      </c>
      <c r="C9" s="51" t="s">
        <v>4617</v>
      </c>
      <c r="D9" s="51" t="s">
        <v>216</v>
      </c>
      <c r="E9" s="51"/>
      <c r="F9" s="83" t="s">
        <v>4618</v>
      </c>
      <c r="G9" s="53" t="s">
        <v>218</v>
      </c>
      <c r="H9" s="53" t="s">
        <v>210</v>
      </c>
      <c r="I9" s="51"/>
      <c r="J9" s="51"/>
      <c r="K9" s="51" t="s">
        <v>212</v>
      </c>
      <c r="L9" s="54">
        <v>1</v>
      </c>
      <c r="M9" s="92">
        <v>2</v>
      </c>
      <c r="N9" s="461" t="s">
        <v>163</v>
      </c>
      <c r="O9" s="328" t="s">
        <v>168</v>
      </c>
      <c r="P9" s="328"/>
    </row>
    <row r="10" spans="1:17" ht="10.5">
      <c r="A10" s="51" t="s">
        <v>34801</v>
      </c>
      <c r="B10" s="51" t="s">
        <v>1355</v>
      </c>
      <c r="C10" s="51" t="s">
        <v>4619</v>
      </c>
      <c r="D10" s="51" t="s">
        <v>216</v>
      </c>
      <c r="E10" s="51"/>
      <c r="F10" s="83" t="s">
        <v>4618</v>
      </c>
      <c r="G10" s="53" t="s">
        <v>1358</v>
      </c>
      <c r="H10" s="53" t="s">
        <v>210</v>
      </c>
      <c r="I10" s="51"/>
      <c r="J10" s="51"/>
      <c r="K10" s="51" t="s">
        <v>212</v>
      </c>
      <c r="L10" s="54">
        <v>1</v>
      </c>
      <c r="M10" s="92">
        <v>1</v>
      </c>
      <c r="N10" s="461" t="s">
        <v>163</v>
      </c>
      <c r="O10" s="328" t="s">
        <v>168</v>
      </c>
      <c r="P10" s="328"/>
    </row>
    <row r="11" spans="1:17" ht="10.5">
      <c r="A11" s="51" t="s">
        <v>4620</v>
      </c>
      <c r="B11" s="51" t="s">
        <v>2092</v>
      </c>
      <c r="C11" s="51" t="s">
        <v>4621</v>
      </c>
      <c r="D11" s="51" t="s">
        <v>216</v>
      </c>
      <c r="E11" s="51"/>
      <c r="F11" s="83" t="s">
        <v>4618</v>
      </c>
      <c r="G11" s="53" t="s">
        <v>1362</v>
      </c>
      <c r="H11" s="53" t="s">
        <v>210</v>
      </c>
      <c r="I11" s="51"/>
      <c r="J11" s="51"/>
      <c r="K11" s="51" t="s">
        <v>212</v>
      </c>
      <c r="L11" s="54">
        <v>1</v>
      </c>
      <c r="M11" s="92">
        <v>1</v>
      </c>
      <c r="N11" s="461" t="s">
        <v>163</v>
      </c>
      <c r="O11" s="328" t="s">
        <v>168</v>
      </c>
      <c r="P11" s="328"/>
    </row>
    <row r="12" spans="1:17" ht="20">
      <c r="A12" s="51" t="s">
        <v>4622</v>
      </c>
      <c r="B12" s="51" t="s">
        <v>1364</v>
      </c>
      <c r="C12" s="51" t="s">
        <v>4623</v>
      </c>
      <c r="D12" s="51" t="s">
        <v>252</v>
      </c>
      <c r="E12" s="51"/>
      <c r="F12" s="83" t="s">
        <v>4618</v>
      </c>
      <c r="G12" s="53" t="s">
        <v>253</v>
      </c>
      <c r="H12" s="53" t="s">
        <v>579</v>
      </c>
      <c r="I12" s="53" t="s">
        <v>254</v>
      </c>
      <c r="J12" s="53"/>
      <c r="K12" s="51" t="s">
        <v>212</v>
      </c>
      <c r="L12" s="54">
        <v>2</v>
      </c>
      <c r="M12" s="92">
        <v>5</v>
      </c>
      <c r="N12" s="92" t="s">
        <v>160</v>
      </c>
      <c r="O12" s="328" t="s">
        <v>168</v>
      </c>
      <c r="P12" s="328"/>
    </row>
    <row r="13" spans="1:17" ht="10.5">
      <c r="A13" s="51" t="s">
        <v>4624</v>
      </c>
      <c r="B13" s="51" t="s">
        <v>256</v>
      </c>
      <c r="C13" s="51" t="s">
        <v>4625</v>
      </c>
      <c r="D13" s="51" t="s">
        <v>252</v>
      </c>
      <c r="E13" s="51"/>
      <c r="F13" s="83" t="s">
        <v>4618</v>
      </c>
      <c r="G13" s="53" t="s">
        <v>259</v>
      </c>
      <c r="H13" s="53" t="s">
        <v>665</v>
      </c>
      <c r="I13" s="51"/>
      <c r="J13" s="51"/>
      <c r="K13" s="51" t="s">
        <v>212</v>
      </c>
      <c r="L13" s="54">
        <v>1</v>
      </c>
      <c r="M13" s="92">
        <v>4</v>
      </c>
      <c r="N13" s="461" t="s">
        <v>163</v>
      </c>
      <c r="O13" s="328" t="s">
        <v>168</v>
      </c>
      <c r="P13" s="328"/>
    </row>
    <row r="14" spans="1:17" ht="10.5">
      <c r="A14" s="51" t="s">
        <v>4626</v>
      </c>
      <c r="B14" s="51" t="s">
        <v>1369</v>
      </c>
      <c r="C14" s="51" t="s">
        <v>4627</v>
      </c>
      <c r="D14" s="51" t="s">
        <v>252</v>
      </c>
      <c r="E14" s="51"/>
      <c r="F14" s="83" t="s">
        <v>4618</v>
      </c>
      <c r="G14" s="53" t="s">
        <v>266</v>
      </c>
      <c r="H14" s="53" t="s">
        <v>665</v>
      </c>
      <c r="I14" s="51"/>
      <c r="J14" s="51"/>
      <c r="K14" s="51" t="s">
        <v>212</v>
      </c>
      <c r="L14" s="54">
        <v>2</v>
      </c>
      <c r="M14" s="92">
        <v>5</v>
      </c>
      <c r="N14" s="461" t="s">
        <v>163</v>
      </c>
      <c r="O14" s="328" t="s">
        <v>168</v>
      </c>
      <c r="P14" s="328"/>
    </row>
    <row r="15" spans="1:17" ht="10.5">
      <c r="A15" s="51" t="s">
        <v>4628</v>
      </c>
      <c r="B15" s="51" t="s">
        <v>1372</v>
      </c>
      <c r="C15" s="51" t="s">
        <v>4629</v>
      </c>
      <c r="D15" s="51" t="s">
        <v>252</v>
      </c>
      <c r="E15" s="51"/>
      <c r="F15" s="83" t="s">
        <v>4618</v>
      </c>
      <c r="G15" s="53" t="s">
        <v>270</v>
      </c>
      <c r="H15" s="53" t="s">
        <v>590</v>
      </c>
      <c r="I15" s="51"/>
      <c r="J15" s="51"/>
      <c r="K15" s="51" t="s">
        <v>212</v>
      </c>
      <c r="L15" s="54">
        <v>2</v>
      </c>
      <c r="M15" s="92">
        <v>5</v>
      </c>
      <c r="N15" s="461" t="s">
        <v>163</v>
      </c>
      <c r="O15" s="328" t="s">
        <v>168</v>
      </c>
      <c r="P15" s="328"/>
    </row>
    <row r="16" spans="1:17" ht="10.5">
      <c r="A16" s="51" t="s">
        <v>4630</v>
      </c>
      <c r="B16" s="51" t="s">
        <v>1376</v>
      </c>
      <c r="C16" s="51" t="s">
        <v>4631</v>
      </c>
      <c r="D16" s="51" t="s">
        <v>252</v>
      </c>
      <c r="E16" s="51"/>
      <c r="F16" s="83" t="s">
        <v>4618</v>
      </c>
      <c r="G16" s="53" t="s">
        <v>275</v>
      </c>
      <c r="H16" s="53" t="s">
        <v>665</v>
      </c>
      <c r="I16" s="51"/>
      <c r="J16" s="51"/>
      <c r="K16" s="51" t="s">
        <v>212</v>
      </c>
      <c r="L16" s="54">
        <v>2</v>
      </c>
      <c r="M16" s="92">
        <v>5</v>
      </c>
      <c r="N16" s="461" t="s">
        <v>163</v>
      </c>
      <c r="O16" s="328" t="s">
        <v>168</v>
      </c>
      <c r="P16" s="328"/>
    </row>
    <row r="17" spans="1:17" ht="10.5">
      <c r="A17" s="51" t="s">
        <v>4632</v>
      </c>
      <c r="B17" s="51" t="s">
        <v>1379</v>
      </c>
      <c r="C17" s="51" t="s">
        <v>4633</v>
      </c>
      <c r="D17" s="51" t="s">
        <v>252</v>
      </c>
      <c r="E17" s="51"/>
      <c r="F17" s="83" t="s">
        <v>4618</v>
      </c>
      <c r="G17" s="53" t="s">
        <v>279</v>
      </c>
      <c r="H17" s="53" t="s">
        <v>590</v>
      </c>
      <c r="I17" s="51"/>
      <c r="J17" s="51"/>
      <c r="K17" s="51" t="s">
        <v>212</v>
      </c>
      <c r="L17" s="54">
        <v>2</v>
      </c>
      <c r="M17" s="92">
        <v>5</v>
      </c>
      <c r="N17" s="461" t="s">
        <v>163</v>
      </c>
      <c r="O17" s="328" t="s">
        <v>168</v>
      </c>
      <c r="P17" s="328"/>
    </row>
    <row r="18" spans="1:17" ht="20">
      <c r="A18" s="51" t="s">
        <v>4634</v>
      </c>
      <c r="B18" s="51" t="s">
        <v>2669</v>
      </c>
      <c r="C18" s="51" t="s">
        <v>4635</v>
      </c>
      <c r="D18" s="51" t="s">
        <v>252</v>
      </c>
      <c r="E18" s="51"/>
      <c r="F18" s="451" t="s">
        <v>372</v>
      </c>
      <c r="G18" s="53" t="s">
        <v>34792</v>
      </c>
      <c r="H18" s="53" t="s">
        <v>665</v>
      </c>
      <c r="I18" s="85" t="s">
        <v>4636</v>
      </c>
      <c r="J18" s="85"/>
      <c r="K18" s="51" t="s">
        <v>212</v>
      </c>
      <c r="L18" s="54">
        <v>2</v>
      </c>
      <c r="M18" s="92">
        <v>4</v>
      </c>
      <c r="N18" s="461" t="s">
        <v>163</v>
      </c>
      <c r="O18" s="328" t="s">
        <v>168</v>
      </c>
      <c r="P18" s="328"/>
      <c r="Q18" s="611"/>
    </row>
    <row r="19" spans="1:17" ht="20">
      <c r="A19" s="51" t="s">
        <v>4637</v>
      </c>
      <c r="B19" s="51" t="s">
        <v>2705</v>
      </c>
      <c r="C19" s="51" t="s">
        <v>4638</v>
      </c>
      <c r="D19" s="511" t="s">
        <v>252</v>
      </c>
      <c r="E19" s="604"/>
      <c r="F19" s="451" t="s">
        <v>372</v>
      </c>
      <c r="G19" s="53" t="s">
        <v>2707</v>
      </c>
      <c r="H19" s="53" t="s">
        <v>579</v>
      </c>
      <c r="I19" s="53" t="s">
        <v>2188</v>
      </c>
      <c r="J19" s="53"/>
      <c r="K19" s="51" t="s">
        <v>212</v>
      </c>
      <c r="L19" s="54">
        <v>2</v>
      </c>
      <c r="M19" s="92">
        <v>5</v>
      </c>
      <c r="N19" s="92" t="s">
        <v>160</v>
      </c>
      <c r="O19" s="328" t="s">
        <v>168</v>
      </c>
      <c r="P19" s="328"/>
      <c r="Q19" s="611"/>
    </row>
    <row r="20" spans="1:17" ht="10.5">
      <c r="A20" s="202" t="s">
        <v>4639</v>
      </c>
      <c r="B20" s="202" t="s">
        <v>2673</v>
      </c>
      <c r="C20" s="202" t="s">
        <v>4640</v>
      </c>
      <c r="D20" s="202" t="s">
        <v>207</v>
      </c>
      <c r="E20" s="202"/>
      <c r="F20" s="669" t="s">
        <v>2256</v>
      </c>
      <c r="G20" s="200" t="s">
        <v>4641</v>
      </c>
      <c r="H20" s="200" t="s">
        <v>590</v>
      </c>
      <c r="I20" s="202"/>
      <c r="J20" s="202"/>
      <c r="K20" s="51" t="s">
        <v>212</v>
      </c>
      <c r="L20" s="204">
        <v>1</v>
      </c>
      <c r="M20" s="92">
        <v>4</v>
      </c>
      <c r="N20" s="461" t="s">
        <v>160</v>
      </c>
      <c r="O20" s="539" t="s">
        <v>168</v>
      </c>
      <c r="P20" s="539"/>
      <c r="Q20" s="611"/>
    </row>
    <row r="21" spans="1:17" s="506" customFormat="1" ht="20">
      <c r="A21" s="264" t="s">
        <v>4642</v>
      </c>
      <c r="B21" s="264" t="s">
        <v>587</v>
      </c>
      <c r="C21" s="264" t="s">
        <v>4643</v>
      </c>
      <c r="D21" s="202" t="s">
        <v>252</v>
      </c>
      <c r="E21" s="498"/>
      <c r="F21" s="265" t="s">
        <v>4618</v>
      </c>
      <c r="G21" s="266" t="s">
        <v>2902</v>
      </c>
      <c r="H21" s="200" t="s">
        <v>590</v>
      </c>
      <c r="I21" s="264"/>
      <c r="J21" s="264"/>
      <c r="K21" s="51" t="s">
        <v>212</v>
      </c>
      <c r="L21" s="267">
        <v>1</v>
      </c>
      <c r="M21" s="465">
        <v>5</v>
      </c>
      <c r="N21" s="465" t="s">
        <v>163</v>
      </c>
      <c r="O21" s="539" t="s">
        <v>168</v>
      </c>
      <c r="P21" s="539"/>
    </row>
    <row r="22" spans="1:17" s="506" customFormat="1" ht="20">
      <c r="A22" s="264" t="s">
        <v>4644</v>
      </c>
      <c r="B22" s="264" t="s">
        <v>2905</v>
      </c>
      <c r="C22" s="264" t="s">
        <v>1397</v>
      </c>
      <c r="D22" s="264" t="s">
        <v>252</v>
      </c>
      <c r="E22" s="264"/>
      <c r="F22" s="265" t="s">
        <v>5465</v>
      </c>
      <c r="G22" s="266" t="s">
        <v>1407</v>
      </c>
      <c r="H22" s="200" t="s">
        <v>590</v>
      </c>
      <c r="I22" s="264"/>
      <c r="J22" s="264"/>
      <c r="K22" s="51" t="s">
        <v>212</v>
      </c>
      <c r="L22" s="267">
        <v>1</v>
      </c>
      <c r="M22" s="465">
        <v>5</v>
      </c>
      <c r="N22" s="465" t="s">
        <v>163</v>
      </c>
      <c r="O22" s="539" t="s">
        <v>168</v>
      </c>
      <c r="P22" s="539"/>
      <c r="Q22" s="611"/>
    </row>
    <row r="23" spans="1:17" s="506" customFormat="1" ht="20">
      <c r="A23" s="264" t="s">
        <v>4646</v>
      </c>
      <c r="B23" s="264" t="s">
        <v>1409</v>
      </c>
      <c r="C23" s="264" t="s">
        <v>4647</v>
      </c>
      <c r="D23" s="264" t="s">
        <v>252</v>
      </c>
      <c r="E23" s="264"/>
      <c r="F23" s="265" t="s">
        <v>4618</v>
      </c>
      <c r="G23" s="266" t="s">
        <v>2908</v>
      </c>
      <c r="H23" s="200" t="s">
        <v>590</v>
      </c>
      <c r="I23" s="264"/>
      <c r="J23" s="264"/>
      <c r="K23" s="51" t="s">
        <v>212</v>
      </c>
      <c r="L23" s="267">
        <v>1</v>
      </c>
      <c r="M23" s="465">
        <v>4</v>
      </c>
      <c r="N23" s="465" t="s">
        <v>163</v>
      </c>
      <c r="O23" s="539" t="s">
        <v>168</v>
      </c>
      <c r="P23" s="539"/>
      <c r="Q23" s="616"/>
    </row>
    <row r="24" spans="1:17" s="506" customFormat="1" ht="10.5">
      <c r="A24" s="264" t="s">
        <v>4648</v>
      </c>
      <c r="B24" s="264" t="s">
        <v>1413</v>
      </c>
      <c r="C24" s="264" t="s">
        <v>4649</v>
      </c>
      <c r="D24" s="264" t="s">
        <v>252</v>
      </c>
      <c r="E24" s="264"/>
      <c r="F24" s="265" t="s">
        <v>4618</v>
      </c>
      <c r="G24" s="266" t="s">
        <v>602</v>
      </c>
      <c r="H24" s="200" t="s">
        <v>590</v>
      </c>
      <c r="I24" s="264"/>
      <c r="J24" s="264"/>
      <c r="K24" s="51" t="s">
        <v>212</v>
      </c>
      <c r="L24" s="267">
        <v>1</v>
      </c>
      <c r="M24" s="465">
        <v>4</v>
      </c>
      <c r="N24" s="465" t="s">
        <v>163</v>
      </c>
      <c r="O24" s="539" t="s">
        <v>168</v>
      </c>
      <c r="P24" s="539"/>
      <c r="Q24" s="611"/>
    </row>
    <row r="25" spans="1:17" s="506" customFormat="1" ht="10.5">
      <c r="A25" s="264" t="s">
        <v>4650</v>
      </c>
      <c r="B25" s="264" t="s">
        <v>609</v>
      </c>
      <c r="C25" s="264" t="s">
        <v>4651</v>
      </c>
      <c r="D25" s="264" t="s">
        <v>252</v>
      </c>
      <c r="E25" s="264"/>
      <c r="F25" s="265" t="s">
        <v>4618</v>
      </c>
      <c r="G25" s="269" t="s">
        <v>34796</v>
      </c>
      <c r="H25" s="200" t="s">
        <v>210</v>
      </c>
      <c r="I25" s="264"/>
      <c r="J25" s="264"/>
      <c r="K25" s="51" t="s">
        <v>212</v>
      </c>
      <c r="L25" s="267">
        <v>1</v>
      </c>
      <c r="M25" s="465">
        <v>4</v>
      </c>
      <c r="N25" s="465" t="s">
        <v>163</v>
      </c>
      <c r="O25" s="539" t="s">
        <v>168</v>
      </c>
      <c r="P25" s="539"/>
      <c r="Q25" s="611"/>
    </row>
    <row r="26" spans="1:17" s="506" customFormat="1" ht="10.5">
      <c r="A26" s="264" t="s">
        <v>4652</v>
      </c>
      <c r="B26" s="264" t="s">
        <v>4653</v>
      </c>
      <c r="C26" s="264"/>
      <c r="D26" s="264" t="s">
        <v>252</v>
      </c>
      <c r="E26" s="264"/>
      <c r="F26" s="265" t="s">
        <v>7036</v>
      </c>
      <c r="G26" s="266" t="s">
        <v>4654</v>
      </c>
      <c r="H26" s="200" t="s">
        <v>210</v>
      </c>
      <c r="I26" s="264"/>
      <c r="J26" s="264"/>
      <c r="K26" s="51" t="s">
        <v>212</v>
      </c>
      <c r="L26" s="267">
        <v>1</v>
      </c>
      <c r="M26" s="465">
        <v>4</v>
      </c>
      <c r="N26" s="465" t="s">
        <v>163</v>
      </c>
      <c r="O26" s="539" t="s">
        <v>168</v>
      </c>
      <c r="P26" s="539"/>
      <c r="Q26" s="611"/>
    </row>
    <row r="27" spans="1:17" s="506" customFormat="1" ht="10.5">
      <c r="A27" s="264" t="s">
        <v>4655</v>
      </c>
      <c r="B27" s="264" t="s">
        <v>4656</v>
      </c>
      <c r="C27" s="264" t="s">
        <v>1397</v>
      </c>
      <c r="D27" s="264" t="s">
        <v>252</v>
      </c>
      <c r="E27" s="264"/>
      <c r="F27" s="265" t="s">
        <v>3808</v>
      </c>
      <c r="G27" s="266" t="s">
        <v>4658</v>
      </c>
      <c r="H27" s="200" t="s">
        <v>210</v>
      </c>
      <c r="I27" s="264"/>
      <c r="J27" s="264"/>
      <c r="K27" s="51" t="s">
        <v>212</v>
      </c>
      <c r="L27" s="267">
        <v>1</v>
      </c>
      <c r="M27" s="465">
        <v>4</v>
      </c>
      <c r="N27" s="465" t="s">
        <v>163</v>
      </c>
      <c r="O27" s="539" t="s">
        <v>168</v>
      </c>
      <c r="P27" s="539"/>
      <c r="Q27" s="611"/>
    </row>
    <row r="28" spans="1:17" s="506" customFormat="1" ht="10.5">
      <c r="A28" s="264" t="s">
        <v>4659</v>
      </c>
      <c r="B28" s="264" t="s">
        <v>4660</v>
      </c>
      <c r="C28" s="264" t="s">
        <v>1397</v>
      </c>
      <c r="D28" s="264" t="s">
        <v>252</v>
      </c>
      <c r="E28" s="264"/>
      <c r="F28" s="265" t="s">
        <v>3808</v>
      </c>
      <c r="G28" s="266" t="s">
        <v>4661</v>
      </c>
      <c r="H28" s="200" t="s">
        <v>210</v>
      </c>
      <c r="I28" s="264"/>
      <c r="J28" s="264"/>
      <c r="K28" s="51" t="s">
        <v>212</v>
      </c>
      <c r="L28" s="267">
        <v>1</v>
      </c>
      <c r="M28" s="465">
        <v>4</v>
      </c>
      <c r="N28" s="465" t="s">
        <v>163</v>
      </c>
      <c r="O28" s="539" t="s">
        <v>168</v>
      </c>
      <c r="P28" s="539"/>
      <c r="Q28" s="611"/>
    </row>
    <row r="29" spans="1:17" ht="30">
      <c r="A29" s="511" t="s">
        <v>4662</v>
      </c>
      <c r="B29" s="511" t="s">
        <v>1396</v>
      </c>
      <c r="C29" s="511"/>
      <c r="D29" s="511" t="s">
        <v>252</v>
      </c>
      <c r="E29" s="511"/>
      <c r="F29" s="512" t="s">
        <v>34804</v>
      </c>
      <c r="G29" s="670" t="s">
        <v>1399</v>
      </c>
      <c r="H29" s="670" t="s">
        <v>665</v>
      </c>
      <c r="I29" s="510"/>
      <c r="J29" s="510"/>
      <c r="K29" s="51" t="s">
        <v>212</v>
      </c>
      <c r="L29" s="515">
        <v>1</v>
      </c>
      <c r="M29" s="92">
        <v>4</v>
      </c>
      <c r="N29" s="461" t="s">
        <v>163</v>
      </c>
      <c r="O29" s="508" t="s">
        <v>168</v>
      </c>
      <c r="P29" s="508"/>
      <c r="Q29" s="611"/>
    </row>
    <row r="30" spans="1:17" ht="20">
      <c r="A30" s="51" t="s">
        <v>4666</v>
      </c>
      <c r="B30" s="51" t="s">
        <v>2719</v>
      </c>
      <c r="C30" s="51" t="s">
        <v>4667</v>
      </c>
      <c r="D30" s="51" t="s">
        <v>252</v>
      </c>
      <c r="E30" s="51"/>
      <c r="F30" s="451" t="s">
        <v>372</v>
      </c>
      <c r="G30" s="53" t="s">
        <v>2721</v>
      </c>
      <c r="H30" s="53" t="s">
        <v>579</v>
      </c>
      <c r="I30" s="53" t="s">
        <v>2188</v>
      </c>
      <c r="J30" s="53"/>
      <c r="K30" s="51" t="s">
        <v>212</v>
      </c>
      <c r="L30" s="54">
        <v>2</v>
      </c>
      <c r="M30" s="92">
        <v>5</v>
      </c>
      <c r="N30" s="461" t="s">
        <v>162</v>
      </c>
      <c r="O30" s="328" t="s">
        <v>168</v>
      </c>
      <c r="P30" s="328"/>
    </row>
    <row r="31" spans="1:17" ht="20">
      <c r="A31" s="51" t="s">
        <v>4668</v>
      </c>
      <c r="B31" s="51" t="s">
        <v>2723</v>
      </c>
      <c r="C31" s="51" t="s">
        <v>4669</v>
      </c>
      <c r="D31" s="51" t="s">
        <v>252</v>
      </c>
      <c r="E31" s="51"/>
      <c r="F31" s="451" t="s">
        <v>372</v>
      </c>
      <c r="G31" s="53" t="s">
        <v>2725</v>
      </c>
      <c r="H31" s="53" t="s">
        <v>579</v>
      </c>
      <c r="I31" s="53" t="s">
        <v>2188</v>
      </c>
      <c r="J31" s="53"/>
      <c r="K31" s="51" t="s">
        <v>212</v>
      </c>
      <c r="L31" s="54">
        <v>2</v>
      </c>
      <c r="M31" s="92">
        <v>5</v>
      </c>
      <c r="N31" s="461" t="s">
        <v>162</v>
      </c>
      <c r="O31" s="328" t="s">
        <v>168</v>
      </c>
      <c r="P31" s="328"/>
    </row>
    <row r="32" spans="1:17" ht="20">
      <c r="A32" s="51" t="s">
        <v>5193</v>
      </c>
      <c r="B32" s="51" t="s">
        <v>2709</v>
      </c>
      <c r="C32" s="51" t="s">
        <v>5194</v>
      </c>
      <c r="D32" s="511" t="s">
        <v>619</v>
      </c>
      <c r="E32" s="604"/>
      <c r="F32" s="451" t="s">
        <v>372</v>
      </c>
      <c r="G32" s="53" t="s">
        <v>2711</v>
      </c>
      <c r="H32" s="53" t="s">
        <v>579</v>
      </c>
      <c r="I32" s="85" t="s">
        <v>2188</v>
      </c>
      <c r="J32" s="85"/>
      <c r="K32" s="51" t="s">
        <v>212</v>
      </c>
      <c r="L32" s="54">
        <v>2</v>
      </c>
      <c r="M32" s="92">
        <v>5</v>
      </c>
      <c r="N32" s="92" t="s">
        <v>160</v>
      </c>
      <c r="O32" s="328" t="s">
        <v>168</v>
      </c>
      <c r="P32" s="328"/>
      <c r="Q32" s="611"/>
    </row>
    <row r="33" spans="1:16" ht="20">
      <c r="A33" s="51" t="s">
        <v>4670</v>
      </c>
      <c r="B33" s="51" t="s">
        <v>2747</v>
      </c>
      <c r="C33" s="51" t="s">
        <v>4671</v>
      </c>
      <c r="D33" s="51" t="s">
        <v>252</v>
      </c>
      <c r="E33" s="51"/>
      <c r="F33" s="451" t="s">
        <v>372</v>
      </c>
      <c r="G33" s="53" t="s">
        <v>2749</v>
      </c>
      <c r="H33" s="53" t="s">
        <v>579</v>
      </c>
      <c r="I33" s="53" t="s">
        <v>2188</v>
      </c>
      <c r="J33" s="53"/>
      <c r="K33" s="51" t="s">
        <v>212</v>
      </c>
      <c r="L33" s="54">
        <v>2</v>
      </c>
      <c r="M33" s="92">
        <v>5</v>
      </c>
      <c r="N33" s="461" t="s">
        <v>162</v>
      </c>
      <c r="O33" s="328" t="s">
        <v>168</v>
      </c>
      <c r="P33" s="328"/>
    </row>
    <row r="34" spans="1:16" ht="20">
      <c r="A34" s="51" t="s">
        <v>4672</v>
      </c>
      <c r="B34" s="51" t="s">
        <v>2750</v>
      </c>
      <c r="C34" s="51" t="s">
        <v>4673</v>
      </c>
      <c r="D34" s="51" t="s">
        <v>252</v>
      </c>
      <c r="E34" s="51"/>
      <c r="F34" s="451" t="s">
        <v>372</v>
      </c>
      <c r="G34" s="53" t="s">
        <v>2751</v>
      </c>
      <c r="H34" s="53" t="s">
        <v>579</v>
      </c>
      <c r="I34" s="53" t="s">
        <v>2188</v>
      </c>
      <c r="J34" s="53"/>
      <c r="K34" s="51" t="s">
        <v>212</v>
      </c>
      <c r="L34" s="54">
        <v>1</v>
      </c>
      <c r="M34" s="92">
        <v>5</v>
      </c>
      <c r="N34" s="461" t="s">
        <v>158</v>
      </c>
      <c r="O34" s="328" t="s">
        <v>168</v>
      </c>
      <c r="P34" s="328"/>
    </row>
    <row r="35" spans="1:16" ht="20">
      <c r="A35" s="51" t="s">
        <v>4674</v>
      </c>
      <c r="B35" s="51" t="s">
        <v>2753</v>
      </c>
      <c r="C35" s="51" t="s">
        <v>4675</v>
      </c>
      <c r="D35" s="51" t="s">
        <v>252</v>
      </c>
      <c r="E35" s="51"/>
      <c r="F35" s="451" t="s">
        <v>372</v>
      </c>
      <c r="G35" s="53" t="s">
        <v>2755</v>
      </c>
      <c r="H35" s="53" t="s">
        <v>579</v>
      </c>
      <c r="I35" s="53" t="s">
        <v>2188</v>
      </c>
      <c r="J35" s="53"/>
      <c r="K35" s="51" t="s">
        <v>212</v>
      </c>
      <c r="L35" s="54">
        <v>2</v>
      </c>
      <c r="M35" s="92">
        <v>4</v>
      </c>
      <c r="N35" s="461" t="s">
        <v>162</v>
      </c>
      <c r="O35" s="328" t="s">
        <v>168</v>
      </c>
      <c r="P35" s="328"/>
    </row>
    <row r="36" spans="1:16" ht="20">
      <c r="A36" s="51" t="s">
        <v>4676</v>
      </c>
      <c r="B36" s="51" t="s">
        <v>2757</v>
      </c>
      <c r="C36" s="51" t="s">
        <v>4677</v>
      </c>
      <c r="D36" s="51" t="s">
        <v>252</v>
      </c>
      <c r="E36" s="51"/>
      <c r="F36" s="451" t="s">
        <v>372</v>
      </c>
      <c r="G36" s="53" t="s">
        <v>2759</v>
      </c>
      <c r="H36" s="53" t="s">
        <v>579</v>
      </c>
      <c r="I36" s="53" t="s">
        <v>2188</v>
      </c>
      <c r="J36" s="53"/>
      <c r="K36" s="51" t="s">
        <v>212</v>
      </c>
      <c r="L36" s="54">
        <v>2</v>
      </c>
      <c r="M36" s="92">
        <v>4</v>
      </c>
      <c r="N36" s="461" t="s">
        <v>162</v>
      </c>
      <c r="O36" s="328" t="s">
        <v>168</v>
      </c>
      <c r="P36" s="328"/>
    </row>
    <row r="37" spans="1:16" ht="20">
      <c r="A37" s="51" t="s">
        <v>4678</v>
      </c>
      <c r="B37" s="51" t="s">
        <v>2761</v>
      </c>
      <c r="C37" s="51" t="s">
        <v>4679</v>
      </c>
      <c r="D37" s="51" t="s">
        <v>252</v>
      </c>
      <c r="E37" s="51"/>
      <c r="F37" s="451" t="s">
        <v>372</v>
      </c>
      <c r="G37" s="53" t="s">
        <v>2763</v>
      </c>
      <c r="H37" s="53" t="s">
        <v>579</v>
      </c>
      <c r="I37" s="53" t="s">
        <v>2188</v>
      </c>
      <c r="J37" s="53"/>
      <c r="K37" s="51" t="s">
        <v>212</v>
      </c>
      <c r="L37" s="54">
        <v>2</v>
      </c>
      <c r="M37" s="92">
        <v>4</v>
      </c>
      <c r="N37" s="461" t="s">
        <v>162</v>
      </c>
      <c r="O37" s="328" t="s">
        <v>168</v>
      </c>
      <c r="P37" s="328"/>
    </row>
    <row r="38" spans="1:16" ht="20">
      <c r="A38" s="51" t="s">
        <v>4680</v>
      </c>
      <c r="B38" s="51" t="s">
        <v>2765</v>
      </c>
      <c r="C38" s="51" t="s">
        <v>4681</v>
      </c>
      <c r="D38" s="51" t="s">
        <v>252</v>
      </c>
      <c r="E38" s="51"/>
      <c r="F38" s="451" t="s">
        <v>372</v>
      </c>
      <c r="G38" s="53" t="s">
        <v>2767</v>
      </c>
      <c r="H38" s="53" t="s">
        <v>579</v>
      </c>
      <c r="I38" s="53" t="s">
        <v>2188</v>
      </c>
      <c r="J38" s="53"/>
      <c r="K38" s="51" t="s">
        <v>212</v>
      </c>
      <c r="L38" s="54">
        <v>2</v>
      </c>
      <c r="M38" s="92">
        <v>4</v>
      </c>
      <c r="N38" s="461" t="s">
        <v>162</v>
      </c>
      <c r="O38" s="328" t="s">
        <v>168</v>
      </c>
      <c r="P38" s="328"/>
    </row>
    <row r="39" spans="1:16" ht="20">
      <c r="A39" s="51" t="s">
        <v>4682</v>
      </c>
      <c r="B39" s="51" t="s">
        <v>2769</v>
      </c>
      <c r="C39" s="51" t="s">
        <v>4683</v>
      </c>
      <c r="D39" s="51" t="s">
        <v>252</v>
      </c>
      <c r="E39" s="51"/>
      <c r="F39" s="451" t="s">
        <v>372</v>
      </c>
      <c r="G39" s="53" t="s">
        <v>2771</v>
      </c>
      <c r="H39" s="53" t="s">
        <v>579</v>
      </c>
      <c r="I39" s="53" t="s">
        <v>2188</v>
      </c>
      <c r="J39" s="53"/>
      <c r="K39" s="51" t="s">
        <v>212</v>
      </c>
      <c r="L39" s="54">
        <v>2</v>
      </c>
      <c r="M39" s="92">
        <v>4</v>
      </c>
      <c r="N39" s="461" t="s">
        <v>162</v>
      </c>
      <c r="O39" s="328" t="s">
        <v>168</v>
      </c>
      <c r="P39" s="328"/>
    </row>
    <row r="40" spans="1:16" ht="20">
      <c r="A40" s="51" t="s">
        <v>4684</v>
      </c>
      <c r="B40" s="51" t="s">
        <v>2773</v>
      </c>
      <c r="C40" s="51" t="s">
        <v>4685</v>
      </c>
      <c r="D40" s="51" t="s">
        <v>252</v>
      </c>
      <c r="E40" s="51"/>
      <c r="F40" s="451" t="s">
        <v>372</v>
      </c>
      <c r="G40" s="53" t="s">
        <v>2775</v>
      </c>
      <c r="H40" s="53" t="s">
        <v>579</v>
      </c>
      <c r="I40" s="53" t="s">
        <v>2188</v>
      </c>
      <c r="J40" s="53"/>
      <c r="K40" s="51" t="s">
        <v>212</v>
      </c>
      <c r="L40" s="54">
        <v>2</v>
      </c>
      <c r="M40" s="92">
        <v>4</v>
      </c>
      <c r="N40" s="461" t="s">
        <v>162</v>
      </c>
      <c r="O40" s="328" t="s">
        <v>168</v>
      </c>
      <c r="P40" s="328"/>
    </row>
    <row r="41" spans="1:16" ht="20">
      <c r="A41" s="51" t="s">
        <v>4686</v>
      </c>
      <c r="B41" s="51" t="s">
        <v>2777</v>
      </c>
      <c r="C41" s="51" t="s">
        <v>4687</v>
      </c>
      <c r="D41" s="51" t="s">
        <v>252</v>
      </c>
      <c r="E41" s="51"/>
      <c r="F41" s="451" t="s">
        <v>372</v>
      </c>
      <c r="G41" s="53" t="s">
        <v>2779</v>
      </c>
      <c r="H41" s="53" t="s">
        <v>579</v>
      </c>
      <c r="I41" s="53" t="s">
        <v>2188</v>
      </c>
      <c r="J41" s="53"/>
      <c r="K41" s="51" t="s">
        <v>212</v>
      </c>
      <c r="L41" s="54">
        <v>2</v>
      </c>
      <c r="M41" s="92">
        <v>4</v>
      </c>
      <c r="N41" s="461" t="s">
        <v>162</v>
      </c>
      <c r="O41" s="328" t="s">
        <v>168</v>
      </c>
      <c r="P41" s="328"/>
    </row>
    <row r="42" spans="1:16" ht="20">
      <c r="A42" s="51" t="s">
        <v>4688</v>
      </c>
      <c r="B42" s="51" t="s">
        <v>2781</v>
      </c>
      <c r="C42" s="51" t="s">
        <v>4689</v>
      </c>
      <c r="D42" s="51" t="s">
        <v>252</v>
      </c>
      <c r="E42" s="51"/>
      <c r="F42" s="451" t="s">
        <v>372</v>
      </c>
      <c r="G42" s="53" t="s">
        <v>2783</v>
      </c>
      <c r="H42" s="53" t="s">
        <v>579</v>
      </c>
      <c r="I42" s="53" t="s">
        <v>2188</v>
      </c>
      <c r="J42" s="53"/>
      <c r="K42" s="51" t="s">
        <v>212</v>
      </c>
      <c r="L42" s="54">
        <v>2</v>
      </c>
      <c r="M42" s="92">
        <v>4</v>
      </c>
      <c r="N42" s="461" t="s">
        <v>162</v>
      </c>
      <c r="O42" s="328" t="s">
        <v>168</v>
      </c>
      <c r="P42" s="328"/>
    </row>
    <row r="43" spans="1:16" ht="20">
      <c r="A43" s="51" t="s">
        <v>4690</v>
      </c>
      <c r="B43" s="51" t="s">
        <v>2785</v>
      </c>
      <c r="C43" s="51" t="s">
        <v>4691</v>
      </c>
      <c r="D43" s="51" t="s">
        <v>252</v>
      </c>
      <c r="E43" s="51"/>
      <c r="F43" s="451" t="s">
        <v>372</v>
      </c>
      <c r="G43" s="53" t="s">
        <v>2787</v>
      </c>
      <c r="H43" s="53" t="s">
        <v>579</v>
      </c>
      <c r="I43" s="53" t="s">
        <v>2188</v>
      </c>
      <c r="J43" s="53"/>
      <c r="K43" s="51" t="s">
        <v>212</v>
      </c>
      <c r="L43" s="54">
        <v>2</v>
      </c>
      <c r="M43" s="92">
        <v>4</v>
      </c>
      <c r="N43" s="461" t="s">
        <v>162</v>
      </c>
      <c r="O43" s="328" t="s">
        <v>168</v>
      </c>
      <c r="P43" s="328"/>
    </row>
    <row r="44" spans="1:16" ht="20">
      <c r="A44" s="51" t="s">
        <v>4692</v>
      </c>
      <c r="B44" s="51" t="s">
        <v>2789</v>
      </c>
      <c r="C44" s="51" t="s">
        <v>4693</v>
      </c>
      <c r="D44" s="51" t="s">
        <v>252</v>
      </c>
      <c r="E44" s="51"/>
      <c r="F44" s="451" t="s">
        <v>372</v>
      </c>
      <c r="G44" s="53" t="s">
        <v>2791</v>
      </c>
      <c r="H44" s="53" t="s">
        <v>579</v>
      </c>
      <c r="I44" s="53" t="s">
        <v>2188</v>
      </c>
      <c r="J44" s="53"/>
      <c r="K44" s="51" t="s">
        <v>212</v>
      </c>
      <c r="L44" s="54">
        <v>2</v>
      </c>
      <c r="M44" s="92">
        <v>4</v>
      </c>
      <c r="N44" s="461" t="s">
        <v>162</v>
      </c>
      <c r="O44" s="328" t="s">
        <v>168</v>
      </c>
      <c r="P44" s="328"/>
    </row>
    <row r="45" spans="1:16" ht="20">
      <c r="A45" s="51" t="s">
        <v>4694</v>
      </c>
      <c r="B45" s="51" t="s">
        <v>2793</v>
      </c>
      <c r="C45" s="51" t="s">
        <v>4695</v>
      </c>
      <c r="D45" s="51" t="s">
        <v>252</v>
      </c>
      <c r="E45" s="51"/>
      <c r="F45" s="451" t="s">
        <v>372</v>
      </c>
      <c r="G45" s="53" t="s">
        <v>2795</v>
      </c>
      <c r="H45" s="53" t="s">
        <v>579</v>
      </c>
      <c r="I45" s="53" t="s">
        <v>2188</v>
      </c>
      <c r="J45" s="53"/>
      <c r="K45" s="51" t="s">
        <v>212</v>
      </c>
      <c r="L45" s="54">
        <v>2</v>
      </c>
      <c r="M45" s="92">
        <v>4</v>
      </c>
      <c r="N45" s="461" t="s">
        <v>162</v>
      </c>
      <c r="O45" s="328" t="s">
        <v>168</v>
      </c>
      <c r="P45" s="328"/>
    </row>
    <row r="46" spans="1:16" ht="20">
      <c r="A46" s="51" t="s">
        <v>4696</v>
      </c>
      <c r="B46" s="51" t="s">
        <v>2797</v>
      </c>
      <c r="C46" s="51" t="s">
        <v>4697</v>
      </c>
      <c r="D46" s="51" t="s">
        <v>252</v>
      </c>
      <c r="E46" s="51"/>
      <c r="F46" s="451" t="s">
        <v>372</v>
      </c>
      <c r="G46" s="53" t="s">
        <v>2799</v>
      </c>
      <c r="H46" s="53" t="s">
        <v>579</v>
      </c>
      <c r="I46" s="53" t="s">
        <v>2188</v>
      </c>
      <c r="J46" s="53"/>
      <c r="K46" s="51" t="s">
        <v>212</v>
      </c>
      <c r="L46" s="54">
        <v>2</v>
      </c>
      <c r="M46" s="92">
        <v>4</v>
      </c>
      <c r="N46" s="461" t="s">
        <v>162</v>
      </c>
      <c r="O46" s="328" t="s">
        <v>168</v>
      </c>
      <c r="P46" s="328"/>
    </row>
    <row r="47" spans="1:16" ht="20">
      <c r="A47" s="51" t="s">
        <v>4698</v>
      </c>
      <c r="B47" s="51" t="s">
        <v>2801</v>
      </c>
      <c r="C47" s="51" t="s">
        <v>4699</v>
      </c>
      <c r="D47" s="51" t="s">
        <v>252</v>
      </c>
      <c r="E47" s="51"/>
      <c r="F47" s="451" t="s">
        <v>372</v>
      </c>
      <c r="G47" s="53" t="s">
        <v>2803</v>
      </c>
      <c r="H47" s="53" t="s">
        <v>579</v>
      </c>
      <c r="I47" s="53" t="s">
        <v>2188</v>
      </c>
      <c r="J47" s="53"/>
      <c r="K47" s="51" t="s">
        <v>212</v>
      </c>
      <c r="L47" s="54">
        <v>2</v>
      </c>
      <c r="M47" s="92">
        <v>4</v>
      </c>
      <c r="N47" s="461" t="s">
        <v>162</v>
      </c>
      <c r="O47" s="328" t="s">
        <v>168</v>
      </c>
      <c r="P47" s="328"/>
    </row>
    <row r="48" spans="1:16" ht="20">
      <c r="A48" s="51" t="s">
        <v>4700</v>
      </c>
      <c r="B48" s="51" t="s">
        <v>2805</v>
      </c>
      <c r="C48" s="51" t="s">
        <v>4701</v>
      </c>
      <c r="D48" s="51" t="s">
        <v>252</v>
      </c>
      <c r="E48" s="51"/>
      <c r="F48" s="451" t="s">
        <v>372</v>
      </c>
      <c r="G48" s="53" t="s">
        <v>2807</v>
      </c>
      <c r="H48" s="53" t="s">
        <v>579</v>
      </c>
      <c r="I48" s="53" t="s">
        <v>2188</v>
      </c>
      <c r="J48" s="53"/>
      <c r="K48" s="51" t="s">
        <v>212</v>
      </c>
      <c r="L48" s="54">
        <v>2</v>
      </c>
      <c r="M48" s="92">
        <v>4</v>
      </c>
      <c r="N48" s="461" t="s">
        <v>162</v>
      </c>
      <c r="O48" s="328" t="s">
        <v>168</v>
      </c>
      <c r="P48" s="328"/>
    </row>
    <row r="49" spans="1:16" ht="20">
      <c r="A49" s="51" t="s">
        <v>4702</v>
      </c>
      <c r="B49" s="51" t="s">
        <v>2809</v>
      </c>
      <c r="C49" s="51" t="s">
        <v>4703</v>
      </c>
      <c r="D49" s="51" t="s">
        <v>252</v>
      </c>
      <c r="E49" s="51"/>
      <c r="F49" s="451" t="s">
        <v>372</v>
      </c>
      <c r="G49" s="53" t="s">
        <v>2811</v>
      </c>
      <c r="H49" s="53" t="s">
        <v>579</v>
      </c>
      <c r="I49" s="53" t="s">
        <v>2188</v>
      </c>
      <c r="J49" s="53"/>
      <c r="K49" s="51" t="s">
        <v>212</v>
      </c>
      <c r="L49" s="54">
        <v>2</v>
      </c>
      <c r="M49" s="92">
        <v>4</v>
      </c>
      <c r="N49" s="461" t="s">
        <v>162</v>
      </c>
      <c r="O49" s="328" t="s">
        <v>168</v>
      </c>
      <c r="P49" s="328"/>
    </row>
    <row r="50" spans="1:16" ht="20">
      <c r="A50" s="51" t="s">
        <v>4704</v>
      </c>
      <c r="B50" s="51" t="s">
        <v>2813</v>
      </c>
      <c r="C50" s="51" t="s">
        <v>4705</v>
      </c>
      <c r="D50" s="51" t="s">
        <v>252</v>
      </c>
      <c r="E50" s="51"/>
      <c r="F50" s="451" t="s">
        <v>372</v>
      </c>
      <c r="G50" s="53" t="s">
        <v>2815</v>
      </c>
      <c r="H50" s="53" t="s">
        <v>579</v>
      </c>
      <c r="I50" s="53" t="s">
        <v>2188</v>
      </c>
      <c r="J50" s="53"/>
      <c r="K50" s="51" t="s">
        <v>212</v>
      </c>
      <c r="L50" s="54">
        <v>2</v>
      </c>
      <c r="M50" s="92">
        <v>4</v>
      </c>
      <c r="N50" s="461" t="s">
        <v>162</v>
      </c>
      <c r="O50" s="328" t="s">
        <v>168</v>
      </c>
      <c r="P50" s="328"/>
    </row>
    <row r="51" spans="1:16" ht="20">
      <c r="A51" s="51" t="s">
        <v>4706</v>
      </c>
      <c r="B51" s="51" t="s">
        <v>2817</v>
      </c>
      <c r="C51" s="51" t="s">
        <v>4707</v>
      </c>
      <c r="D51" s="51" t="s">
        <v>252</v>
      </c>
      <c r="E51" s="51"/>
      <c r="F51" s="451" t="s">
        <v>372</v>
      </c>
      <c r="G51" s="53" t="s">
        <v>2819</v>
      </c>
      <c r="H51" s="53" t="s">
        <v>579</v>
      </c>
      <c r="I51" s="53" t="s">
        <v>2188</v>
      </c>
      <c r="J51" s="53"/>
      <c r="K51" s="51" t="s">
        <v>212</v>
      </c>
      <c r="L51" s="54">
        <v>2</v>
      </c>
      <c r="M51" s="92">
        <v>4</v>
      </c>
      <c r="N51" s="461" t="s">
        <v>162</v>
      </c>
      <c r="O51" s="328" t="s">
        <v>168</v>
      </c>
      <c r="P51" s="328"/>
    </row>
    <row r="52" spans="1:16" ht="20">
      <c r="A52" s="51" t="s">
        <v>4708</v>
      </c>
      <c r="B52" s="51" t="s">
        <v>2821</v>
      </c>
      <c r="C52" s="51" t="s">
        <v>4709</v>
      </c>
      <c r="D52" s="51" t="s">
        <v>252</v>
      </c>
      <c r="E52" s="51"/>
      <c r="F52" s="451" t="s">
        <v>372</v>
      </c>
      <c r="G52" s="53" t="s">
        <v>2823</v>
      </c>
      <c r="H52" s="53" t="s">
        <v>579</v>
      </c>
      <c r="I52" s="53" t="s">
        <v>2188</v>
      </c>
      <c r="J52" s="53"/>
      <c r="K52" s="51" t="s">
        <v>212</v>
      </c>
      <c r="L52" s="54">
        <v>2</v>
      </c>
      <c r="M52" s="92">
        <v>4</v>
      </c>
      <c r="N52" s="461" t="s">
        <v>162</v>
      </c>
      <c r="O52" s="328" t="s">
        <v>168</v>
      </c>
      <c r="P52" s="328"/>
    </row>
    <row r="53" spans="1:16" ht="20">
      <c r="A53" s="51" t="s">
        <v>4710</v>
      </c>
      <c r="B53" s="51" t="s">
        <v>2825</v>
      </c>
      <c r="C53" s="51" t="s">
        <v>4711</v>
      </c>
      <c r="D53" s="51" t="s">
        <v>252</v>
      </c>
      <c r="E53" s="51"/>
      <c r="F53" s="451" t="s">
        <v>372</v>
      </c>
      <c r="G53" s="53" t="s">
        <v>2827</v>
      </c>
      <c r="H53" s="53" t="s">
        <v>579</v>
      </c>
      <c r="I53" s="51" t="s">
        <v>2828</v>
      </c>
      <c r="J53" s="51"/>
      <c r="K53" s="51" t="s">
        <v>212</v>
      </c>
      <c r="L53" s="54">
        <v>2</v>
      </c>
      <c r="M53" s="92">
        <v>4</v>
      </c>
      <c r="N53" s="461" t="s">
        <v>162</v>
      </c>
      <c r="O53" s="328" t="s">
        <v>168</v>
      </c>
      <c r="P53" s="328"/>
    </row>
    <row r="54" spans="1:16" ht="20">
      <c r="A54" s="51" t="s">
        <v>4712</v>
      </c>
      <c r="B54" s="51" t="s">
        <v>2830</v>
      </c>
      <c r="C54" s="51" t="s">
        <v>4713</v>
      </c>
      <c r="D54" s="51" t="s">
        <v>252</v>
      </c>
      <c r="E54" s="51"/>
      <c r="F54" s="451" t="s">
        <v>372</v>
      </c>
      <c r="G54" s="53" t="s">
        <v>2832</v>
      </c>
      <c r="H54" s="53" t="s">
        <v>579</v>
      </c>
      <c r="I54" s="51" t="s">
        <v>2828</v>
      </c>
      <c r="J54" s="51"/>
      <c r="K54" s="51" t="s">
        <v>212</v>
      </c>
      <c r="L54" s="54">
        <v>2</v>
      </c>
      <c r="M54" s="92">
        <v>4</v>
      </c>
      <c r="N54" s="461" t="s">
        <v>162</v>
      </c>
      <c r="O54" s="328" t="s">
        <v>168</v>
      </c>
      <c r="P54" s="328"/>
    </row>
    <row r="55" spans="1:16" ht="20">
      <c r="A55" s="51" t="s">
        <v>4714</v>
      </c>
      <c r="B55" s="51" t="s">
        <v>2834</v>
      </c>
      <c r="C55" s="51" t="s">
        <v>4715</v>
      </c>
      <c r="D55" s="51" t="s">
        <v>252</v>
      </c>
      <c r="E55" s="51"/>
      <c r="F55" s="451" t="s">
        <v>372</v>
      </c>
      <c r="G55" s="53" t="s">
        <v>2836</v>
      </c>
      <c r="H55" s="53" t="s">
        <v>579</v>
      </c>
      <c r="I55" s="51" t="s">
        <v>2828</v>
      </c>
      <c r="J55" s="51"/>
      <c r="K55" s="51" t="s">
        <v>212</v>
      </c>
      <c r="L55" s="54">
        <v>2</v>
      </c>
      <c r="M55" s="92">
        <v>4</v>
      </c>
      <c r="N55" s="461" t="s">
        <v>162</v>
      </c>
      <c r="O55" s="328" t="s">
        <v>168</v>
      </c>
      <c r="P55" s="328"/>
    </row>
    <row r="56" spans="1:16" ht="20">
      <c r="A56" s="51" t="s">
        <v>4716</v>
      </c>
      <c r="B56" s="51" t="s">
        <v>2838</v>
      </c>
      <c r="C56" s="51" t="s">
        <v>4717</v>
      </c>
      <c r="D56" s="51" t="s">
        <v>252</v>
      </c>
      <c r="E56" s="51"/>
      <c r="F56" s="451" t="s">
        <v>372</v>
      </c>
      <c r="G56" s="53" t="s">
        <v>2840</v>
      </c>
      <c r="H56" s="53" t="s">
        <v>579</v>
      </c>
      <c r="I56" s="51" t="s">
        <v>2828</v>
      </c>
      <c r="J56" s="51"/>
      <c r="K56" s="51" t="s">
        <v>212</v>
      </c>
      <c r="L56" s="54">
        <v>2</v>
      </c>
      <c r="M56" s="92">
        <v>4</v>
      </c>
      <c r="N56" s="461" t="s">
        <v>162</v>
      </c>
      <c r="O56" s="328" t="s">
        <v>168</v>
      </c>
      <c r="P56" s="328"/>
    </row>
    <row r="57" spans="1:16" ht="20">
      <c r="A57" s="51" t="s">
        <v>4718</v>
      </c>
      <c r="B57" s="51" t="s">
        <v>2842</v>
      </c>
      <c r="C57" s="51" t="s">
        <v>4719</v>
      </c>
      <c r="D57" s="51" t="s">
        <v>252</v>
      </c>
      <c r="E57" s="51"/>
      <c r="F57" s="451" t="s">
        <v>372</v>
      </c>
      <c r="G57" s="53" t="s">
        <v>2844</v>
      </c>
      <c r="H57" s="53" t="s">
        <v>579</v>
      </c>
      <c r="I57" s="51" t="s">
        <v>2828</v>
      </c>
      <c r="J57" s="51"/>
      <c r="K57" s="51" t="s">
        <v>212</v>
      </c>
      <c r="L57" s="54">
        <v>2</v>
      </c>
      <c r="M57" s="92">
        <v>4</v>
      </c>
      <c r="N57" s="461" t="s">
        <v>162</v>
      </c>
      <c r="O57" s="328" t="s">
        <v>168</v>
      </c>
      <c r="P57" s="328"/>
    </row>
    <row r="58" spans="1:16" ht="20">
      <c r="A58" s="51" t="s">
        <v>4720</v>
      </c>
      <c r="B58" s="51" t="s">
        <v>2846</v>
      </c>
      <c r="C58" s="51" t="s">
        <v>4721</v>
      </c>
      <c r="D58" s="51" t="s">
        <v>252</v>
      </c>
      <c r="E58" s="51"/>
      <c r="F58" s="451" t="s">
        <v>372</v>
      </c>
      <c r="G58" s="53" t="s">
        <v>2848</v>
      </c>
      <c r="H58" s="53" t="s">
        <v>579</v>
      </c>
      <c r="I58" s="51" t="s">
        <v>2828</v>
      </c>
      <c r="J58" s="51"/>
      <c r="K58" s="51" t="s">
        <v>212</v>
      </c>
      <c r="L58" s="54">
        <v>2</v>
      </c>
      <c r="M58" s="92">
        <v>4</v>
      </c>
      <c r="N58" s="461" t="s">
        <v>162</v>
      </c>
      <c r="O58" s="328" t="s">
        <v>168</v>
      </c>
      <c r="P58" s="328"/>
    </row>
    <row r="59" spans="1:16" ht="20">
      <c r="A59" s="51" t="s">
        <v>4722</v>
      </c>
      <c r="B59" s="51" t="s">
        <v>2850</v>
      </c>
      <c r="C59" s="51" t="s">
        <v>4723</v>
      </c>
      <c r="D59" s="51" t="s">
        <v>252</v>
      </c>
      <c r="E59" s="51"/>
      <c r="F59" s="451" t="s">
        <v>372</v>
      </c>
      <c r="G59" s="53" t="s">
        <v>2852</v>
      </c>
      <c r="H59" s="53" t="s">
        <v>579</v>
      </c>
      <c r="I59" s="51" t="s">
        <v>2828</v>
      </c>
      <c r="J59" s="51"/>
      <c r="K59" s="51" t="s">
        <v>212</v>
      </c>
      <c r="L59" s="54">
        <v>2</v>
      </c>
      <c r="M59" s="92">
        <v>4</v>
      </c>
      <c r="N59" s="461" t="s">
        <v>162</v>
      </c>
      <c r="O59" s="328" t="s">
        <v>168</v>
      </c>
      <c r="P59" s="328"/>
    </row>
    <row r="60" spans="1:16" ht="20">
      <c r="A60" s="51" t="s">
        <v>4724</v>
      </c>
      <c r="B60" s="51" t="s">
        <v>2854</v>
      </c>
      <c r="C60" s="51" t="s">
        <v>4725</v>
      </c>
      <c r="D60" s="51" t="s">
        <v>252</v>
      </c>
      <c r="E60" s="51"/>
      <c r="F60" s="451" t="s">
        <v>372</v>
      </c>
      <c r="G60" s="53" t="s">
        <v>2856</v>
      </c>
      <c r="H60" s="53" t="s">
        <v>579</v>
      </c>
      <c r="I60" s="51" t="s">
        <v>2828</v>
      </c>
      <c r="J60" s="51"/>
      <c r="K60" s="51" t="s">
        <v>212</v>
      </c>
      <c r="L60" s="54">
        <v>2</v>
      </c>
      <c r="M60" s="92">
        <v>4</v>
      </c>
      <c r="N60" s="461" t="s">
        <v>162</v>
      </c>
      <c r="O60" s="328" t="s">
        <v>168</v>
      </c>
      <c r="P60" s="328"/>
    </row>
    <row r="61" spans="1:16" ht="20">
      <c r="A61" s="51" t="s">
        <v>4726</v>
      </c>
      <c r="B61" s="51" t="s">
        <v>2858</v>
      </c>
      <c r="C61" s="51" t="s">
        <v>4727</v>
      </c>
      <c r="D61" s="51" t="s">
        <v>252</v>
      </c>
      <c r="E61" s="51"/>
      <c r="F61" s="451" t="s">
        <v>372</v>
      </c>
      <c r="G61" s="53" t="s">
        <v>2860</v>
      </c>
      <c r="H61" s="53" t="s">
        <v>579</v>
      </c>
      <c r="I61" s="51" t="s">
        <v>2828</v>
      </c>
      <c r="J61" s="51"/>
      <c r="K61" s="51" t="s">
        <v>212</v>
      </c>
      <c r="L61" s="54">
        <v>2</v>
      </c>
      <c r="M61" s="92">
        <v>4</v>
      </c>
      <c r="N61" s="461" t="s">
        <v>162</v>
      </c>
      <c r="O61" s="328" t="s">
        <v>168</v>
      </c>
      <c r="P61" s="328"/>
    </row>
    <row r="62" spans="1:16" ht="20">
      <c r="A62" s="51" t="s">
        <v>4728</v>
      </c>
      <c r="B62" s="51" t="s">
        <v>2862</v>
      </c>
      <c r="C62" s="51" t="s">
        <v>4729</v>
      </c>
      <c r="D62" s="51" t="s">
        <v>252</v>
      </c>
      <c r="E62" s="51"/>
      <c r="F62" s="451" t="s">
        <v>372</v>
      </c>
      <c r="G62" s="53" t="s">
        <v>2864</v>
      </c>
      <c r="H62" s="53" t="s">
        <v>579</v>
      </c>
      <c r="I62" s="51" t="s">
        <v>2828</v>
      </c>
      <c r="J62" s="51"/>
      <c r="K62" s="51" t="s">
        <v>212</v>
      </c>
      <c r="L62" s="54">
        <v>2</v>
      </c>
      <c r="M62" s="92">
        <v>4</v>
      </c>
      <c r="N62" s="461" t="s">
        <v>162</v>
      </c>
      <c r="O62" s="328" t="s">
        <v>168</v>
      </c>
      <c r="P62" s="328"/>
    </row>
    <row r="63" spans="1:16" ht="20">
      <c r="A63" s="51" t="s">
        <v>4730</v>
      </c>
      <c r="B63" s="51" t="s">
        <v>2866</v>
      </c>
      <c r="C63" s="51" t="s">
        <v>4731</v>
      </c>
      <c r="D63" s="51" t="s">
        <v>252</v>
      </c>
      <c r="E63" s="51"/>
      <c r="F63" s="451" t="s">
        <v>372</v>
      </c>
      <c r="G63" s="53" t="s">
        <v>2868</v>
      </c>
      <c r="H63" s="53" t="s">
        <v>579</v>
      </c>
      <c r="I63" s="51" t="s">
        <v>2828</v>
      </c>
      <c r="J63" s="51"/>
      <c r="K63" s="51" t="s">
        <v>212</v>
      </c>
      <c r="L63" s="54">
        <v>2</v>
      </c>
      <c r="M63" s="92">
        <v>4</v>
      </c>
      <c r="N63" s="461" t="s">
        <v>162</v>
      </c>
      <c r="O63" s="328" t="s">
        <v>168</v>
      </c>
      <c r="P63" s="328"/>
    </row>
    <row r="64" spans="1:16" ht="20">
      <c r="A64" s="51" t="s">
        <v>4732</v>
      </c>
      <c r="B64" s="51" t="s">
        <v>2870</v>
      </c>
      <c r="C64" s="51" t="s">
        <v>4733</v>
      </c>
      <c r="D64" s="51" t="s">
        <v>252</v>
      </c>
      <c r="E64" s="51"/>
      <c r="F64" s="451" t="s">
        <v>372</v>
      </c>
      <c r="G64" s="53" t="s">
        <v>2872</v>
      </c>
      <c r="H64" s="53" t="s">
        <v>579</v>
      </c>
      <c r="I64" s="51" t="s">
        <v>2828</v>
      </c>
      <c r="J64" s="51"/>
      <c r="K64" s="51" t="s">
        <v>212</v>
      </c>
      <c r="L64" s="54">
        <v>2</v>
      </c>
      <c r="M64" s="92">
        <v>4</v>
      </c>
      <c r="N64" s="461" t="s">
        <v>162</v>
      </c>
      <c r="O64" s="328" t="s">
        <v>168</v>
      </c>
      <c r="P64" s="328"/>
    </row>
    <row r="65" spans="1:17" ht="20">
      <c r="A65" s="51" t="s">
        <v>4734</v>
      </c>
      <c r="B65" s="51" t="s">
        <v>2874</v>
      </c>
      <c r="C65" s="51" t="s">
        <v>4735</v>
      </c>
      <c r="D65" s="51" t="s">
        <v>252</v>
      </c>
      <c r="E65" s="51"/>
      <c r="F65" s="451" t="s">
        <v>372</v>
      </c>
      <c r="G65" s="53" t="s">
        <v>2876</v>
      </c>
      <c r="H65" s="53" t="s">
        <v>579</v>
      </c>
      <c r="I65" s="51" t="s">
        <v>2828</v>
      </c>
      <c r="J65" s="51"/>
      <c r="K65" s="51" t="s">
        <v>212</v>
      </c>
      <c r="L65" s="54">
        <v>2</v>
      </c>
      <c r="M65" s="92">
        <v>4</v>
      </c>
      <c r="N65" s="461" t="s">
        <v>162</v>
      </c>
      <c r="O65" s="328" t="s">
        <v>168</v>
      </c>
      <c r="P65" s="328"/>
    </row>
    <row r="66" spans="1:17" ht="20">
      <c r="A66" s="51" t="s">
        <v>4736</v>
      </c>
      <c r="B66" s="51" t="s">
        <v>2878</v>
      </c>
      <c r="C66" s="51" t="s">
        <v>4737</v>
      </c>
      <c r="D66" s="51" t="s">
        <v>252</v>
      </c>
      <c r="E66" s="51"/>
      <c r="F66" s="451" t="s">
        <v>372</v>
      </c>
      <c r="G66" s="53" t="s">
        <v>2880</v>
      </c>
      <c r="H66" s="53" t="s">
        <v>579</v>
      </c>
      <c r="I66" s="51" t="s">
        <v>2828</v>
      </c>
      <c r="J66" s="51"/>
      <c r="K66" s="51" t="s">
        <v>212</v>
      </c>
      <c r="L66" s="54">
        <v>2</v>
      </c>
      <c r="M66" s="92">
        <v>4</v>
      </c>
      <c r="N66" s="461" t="s">
        <v>162</v>
      </c>
      <c r="O66" s="328" t="s">
        <v>168</v>
      </c>
      <c r="P66" s="328"/>
    </row>
    <row r="67" spans="1:17" ht="20">
      <c r="A67" s="51" t="s">
        <v>4738</v>
      </c>
      <c r="B67" s="51" t="s">
        <v>2882</v>
      </c>
      <c r="C67" s="51" t="s">
        <v>4739</v>
      </c>
      <c r="D67" s="51" t="s">
        <v>252</v>
      </c>
      <c r="E67" s="51"/>
      <c r="F67" s="451" t="s">
        <v>372</v>
      </c>
      <c r="G67" s="53" t="s">
        <v>2884</v>
      </c>
      <c r="H67" s="53" t="s">
        <v>579</v>
      </c>
      <c r="I67" s="51" t="s">
        <v>2828</v>
      </c>
      <c r="J67" s="51"/>
      <c r="K67" s="51" t="s">
        <v>212</v>
      </c>
      <c r="L67" s="54">
        <v>2</v>
      </c>
      <c r="M67" s="92">
        <v>4</v>
      </c>
      <c r="N67" s="461" t="s">
        <v>162</v>
      </c>
      <c r="O67" s="328" t="s">
        <v>168</v>
      </c>
      <c r="P67" s="328"/>
    </row>
    <row r="68" spans="1:17" ht="20">
      <c r="A68" s="51" t="s">
        <v>4740</v>
      </c>
      <c r="B68" s="51" t="s">
        <v>2886</v>
      </c>
      <c r="C68" s="51" t="s">
        <v>4741</v>
      </c>
      <c r="D68" s="51" t="s">
        <v>252</v>
      </c>
      <c r="E68" s="51"/>
      <c r="F68" s="451" t="s">
        <v>372</v>
      </c>
      <c r="G68" s="53" t="s">
        <v>2888</v>
      </c>
      <c r="H68" s="53" t="s">
        <v>579</v>
      </c>
      <c r="I68" s="51" t="s">
        <v>2828</v>
      </c>
      <c r="J68" s="51"/>
      <c r="K68" s="51" t="s">
        <v>212</v>
      </c>
      <c r="L68" s="54">
        <v>2</v>
      </c>
      <c r="M68" s="92">
        <v>4</v>
      </c>
      <c r="N68" s="461" t="s">
        <v>162</v>
      </c>
      <c r="O68" s="328" t="s">
        <v>168</v>
      </c>
      <c r="P68" s="328"/>
    </row>
    <row r="69" spans="1:17" ht="20">
      <c r="A69" s="51" t="s">
        <v>4742</v>
      </c>
      <c r="B69" s="51" t="s">
        <v>2890</v>
      </c>
      <c r="C69" s="51" t="s">
        <v>4743</v>
      </c>
      <c r="D69" s="51" t="s">
        <v>252</v>
      </c>
      <c r="E69" s="51"/>
      <c r="F69" s="451" t="s">
        <v>372</v>
      </c>
      <c r="G69" s="53" t="s">
        <v>2892</v>
      </c>
      <c r="H69" s="53" t="s">
        <v>579</v>
      </c>
      <c r="I69" s="51" t="s">
        <v>2828</v>
      </c>
      <c r="J69" s="51"/>
      <c r="K69" s="51" t="s">
        <v>212</v>
      </c>
      <c r="L69" s="54">
        <v>2</v>
      </c>
      <c r="M69" s="92">
        <v>4</v>
      </c>
      <c r="N69" s="461" t="s">
        <v>162</v>
      </c>
      <c r="O69" s="328" t="s">
        <v>168</v>
      </c>
      <c r="P69" s="328"/>
    </row>
    <row r="70" spans="1:17" ht="20">
      <c r="A70" s="202" t="s">
        <v>4744</v>
      </c>
      <c r="B70" s="202" t="s">
        <v>2894</v>
      </c>
      <c r="C70" s="202" t="s">
        <v>4745</v>
      </c>
      <c r="D70" s="51" t="s">
        <v>252</v>
      </c>
      <c r="E70" s="51"/>
      <c r="F70" s="671" t="s">
        <v>372</v>
      </c>
      <c r="G70" s="200" t="s">
        <v>2896</v>
      </c>
      <c r="H70" s="53" t="s">
        <v>579</v>
      </c>
      <c r="I70" s="202" t="s">
        <v>2828</v>
      </c>
      <c r="J70" s="202"/>
      <c r="K70" s="51" t="s">
        <v>212</v>
      </c>
      <c r="L70" s="204">
        <v>2</v>
      </c>
      <c r="M70" s="92">
        <v>4</v>
      </c>
      <c r="N70" s="461" t="s">
        <v>162</v>
      </c>
      <c r="O70" s="539" t="s">
        <v>168</v>
      </c>
      <c r="P70" s="539"/>
    </row>
    <row r="71" spans="1:17" ht="10.5">
      <c r="F71" s="457"/>
      <c r="L71" s="201"/>
      <c r="M71" s="91"/>
      <c r="O71" s="483"/>
      <c r="P71" s="483"/>
    </row>
    <row r="72" spans="1:17">
      <c r="A72" s="141" t="s">
        <v>34799</v>
      </c>
      <c r="I72" s="143"/>
      <c r="J72" s="143"/>
      <c r="K72" s="143"/>
      <c r="M72" s="91"/>
      <c r="O72" s="483"/>
      <c r="P72" s="483"/>
      <c r="Q72" s="611"/>
    </row>
    <row r="73" spans="1:17" s="673" customFormat="1" ht="10.5">
      <c r="A73" s="51" t="s">
        <v>4648</v>
      </c>
      <c r="B73" s="51" t="s">
        <v>1413</v>
      </c>
      <c r="C73" s="51" t="s">
        <v>4649</v>
      </c>
      <c r="D73" s="51" t="s">
        <v>252</v>
      </c>
      <c r="E73" s="51"/>
      <c r="F73" s="671" t="s">
        <v>372</v>
      </c>
      <c r="G73" s="53" t="s">
        <v>602</v>
      </c>
      <c r="H73" s="53" t="s">
        <v>590</v>
      </c>
      <c r="I73" s="472"/>
      <c r="J73" s="472"/>
      <c r="K73" s="51" t="s">
        <v>212</v>
      </c>
      <c r="L73" s="54">
        <v>1</v>
      </c>
      <c r="M73" s="92">
        <v>4</v>
      </c>
      <c r="N73" s="92" t="s">
        <v>163</v>
      </c>
      <c r="O73" s="328" t="s">
        <v>168</v>
      </c>
      <c r="P73" s="672"/>
      <c r="Q73" s="611"/>
    </row>
    <row r="74" spans="1:17" ht="10.5">
      <c r="A74" s="51" t="s">
        <v>4613</v>
      </c>
      <c r="B74" s="51" t="s">
        <v>2641</v>
      </c>
      <c r="C74" s="51" t="s">
        <v>4614</v>
      </c>
      <c r="D74" s="51" t="s">
        <v>216</v>
      </c>
      <c r="E74" s="51"/>
      <c r="F74" s="512" t="s">
        <v>372</v>
      </c>
      <c r="G74" s="53" t="s">
        <v>2643</v>
      </c>
      <c r="H74" s="511" t="s">
        <v>210</v>
      </c>
      <c r="I74" s="472"/>
      <c r="J74" s="472"/>
      <c r="K74" s="51" t="s">
        <v>212</v>
      </c>
      <c r="L74" s="54">
        <v>1</v>
      </c>
      <c r="M74" s="92">
        <v>2</v>
      </c>
      <c r="N74" s="461" t="s">
        <v>163</v>
      </c>
      <c r="O74" s="328" t="s">
        <v>168</v>
      </c>
      <c r="P74" s="328"/>
      <c r="Q74" s="611"/>
    </row>
    <row r="76" spans="1:17" ht="13">
      <c r="A76" s="345" t="s">
        <v>133</v>
      </c>
      <c r="B76" s="201"/>
      <c r="F76" s="201"/>
      <c r="G76" s="91"/>
      <c r="H76" s="91"/>
      <c r="I76" s="91"/>
      <c r="J76" s="91"/>
      <c r="K76" s="91"/>
    </row>
    <row r="77" spans="1:17" ht="13">
      <c r="A77" s="345"/>
      <c r="B77" s="201"/>
      <c r="F77" s="201"/>
      <c r="G77" s="91"/>
      <c r="H77" s="91"/>
      <c r="I77" s="91"/>
      <c r="J77" s="91"/>
      <c r="K77" s="91"/>
    </row>
    <row r="78" spans="1:17" ht="13">
      <c r="A78" s="345" t="s">
        <v>649</v>
      </c>
      <c r="B78" s="201"/>
      <c r="F78" s="201"/>
      <c r="G78" s="91"/>
      <c r="H78" s="91"/>
      <c r="I78" s="91"/>
      <c r="J78" s="91"/>
      <c r="K78" s="91"/>
    </row>
    <row r="79" spans="1:17">
      <c r="A79" s="29" t="s">
        <v>650</v>
      </c>
      <c r="H79" s="91"/>
      <c r="J79" s="91"/>
      <c r="K79" s="91"/>
      <c r="L79" s="137"/>
    </row>
    <row r="80" spans="1:17" ht="13">
      <c r="A80" s="345"/>
      <c r="L80" s="137"/>
    </row>
    <row r="81" spans="1:17" ht="21">
      <c r="A81" s="416" t="s">
        <v>4475</v>
      </c>
      <c r="B81" s="416" t="s">
        <v>191</v>
      </c>
      <c r="C81" s="416" t="s">
        <v>192</v>
      </c>
      <c r="D81" s="416" t="s">
        <v>193</v>
      </c>
      <c r="E81" s="416" t="s">
        <v>194</v>
      </c>
      <c r="F81" s="460" t="s">
        <v>40</v>
      </c>
      <c r="G81" s="460" t="s">
        <v>33</v>
      </c>
      <c r="H81" s="416" t="s">
        <v>195</v>
      </c>
      <c r="I81" s="416" t="s">
        <v>196</v>
      </c>
      <c r="J81" s="416" t="s">
        <v>197</v>
      </c>
      <c r="K81" s="416" t="s">
        <v>198</v>
      </c>
      <c r="L81" s="416" t="s">
        <v>199</v>
      </c>
      <c r="M81" s="415" t="s">
        <v>47</v>
      </c>
      <c r="N81" s="674" t="s">
        <v>49</v>
      </c>
    </row>
    <row r="82" spans="1:17" ht="10.5">
      <c r="A82" s="222" t="s">
        <v>34798</v>
      </c>
      <c r="B82" s="675"/>
      <c r="C82" s="676"/>
      <c r="D82" s="676"/>
      <c r="E82" s="676"/>
      <c r="F82" s="676"/>
      <c r="G82" s="676"/>
      <c r="H82" s="676"/>
      <c r="I82" s="675"/>
      <c r="J82" s="675"/>
      <c r="K82" s="675"/>
      <c r="L82" s="223"/>
      <c r="M82" s="430"/>
      <c r="N82" s="468"/>
      <c r="Q82" s="611"/>
    </row>
    <row r="83" spans="1:17" ht="10.5">
      <c r="A83" s="223" t="s">
        <v>4747</v>
      </c>
      <c r="B83" s="223" t="s">
        <v>1095</v>
      </c>
      <c r="C83" s="223" t="s">
        <v>4748</v>
      </c>
      <c r="D83" s="223" t="s">
        <v>655</v>
      </c>
      <c r="E83" s="223"/>
      <c r="F83" s="222" t="s">
        <v>4618</v>
      </c>
      <c r="G83" s="228" t="s">
        <v>664</v>
      </c>
      <c r="H83" s="228" t="s">
        <v>665</v>
      </c>
      <c r="I83" s="223"/>
      <c r="J83" s="223"/>
      <c r="K83" s="223" t="s">
        <v>212</v>
      </c>
      <c r="L83" s="224">
        <v>4</v>
      </c>
      <c r="M83" s="430">
        <v>5</v>
      </c>
      <c r="N83" s="430" t="s">
        <v>163</v>
      </c>
    </row>
    <row r="84" spans="1:17" ht="10.5">
      <c r="A84" s="223" t="s">
        <v>4749</v>
      </c>
      <c r="B84" s="223" t="s">
        <v>653</v>
      </c>
      <c r="C84" s="223" t="s">
        <v>4750</v>
      </c>
      <c r="D84" s="223" t="s">
        <v>655</v>
      </c>
      <c r="E84" s="223"/>
      <c r="F84" s="222" t="s">
        <v>4618</v>
      </c>
      <c r="G84" s="228" t="s">
        <v>656</v>
      </c>
      <c r="H84" s="228" t="s">
        <v>210</v>
      </c>
      <c r="I84" s="223"/>
      <c r="J84" s="223"/>
      <c r="K84" s="223" t="s">
        <v>212</v>
      </c>
      <c r="L84" s="224">
        <v>4</v>
      </c>
      <c r="M84" s="430">
        <v>3</v>
      </c>
      <c r="N84" s="430" t="s">
        <v>163</v>
      </c>
    </row>
    <row r="85" spans="1:17" ht="10.5">
      <c r="A85" s="223" t="s">
        <v>4751</v>
      </c>
      <c r="B85" s="223" t="s">
        <v>2958</v>
      </c>
      <c r="C85" s="223" t="s">
        <v>4752</v>
      </c>
      <c r="D85" s="223" t="s">
        <v>252</v>
      </c>
      <c r="E85" s="223"/>
      <c r="F85" s="222" t="s">
        <v>687</v>
      </c>
      <c r="G85" s="228" t="s">
        <v>2960</v>
      </c>
      <c r="H85" s="228" t="s">
        <v>665</v>
      </c>
      <c r="I85" s="223" t="s">
        <v>2961</v>
      </c>
      <c r="J85" s="223"/>
      <c r="K85" s="223" t="s">
        <v>212</v>
      </c>
      <c r="L85" s="224">
        <v>4</v>
      </c>
      <c r="M85" s="430">
        <v>5</v>
      </c>
      <c r="N85" s="430" t="s">
        <v>163</v>
      </c>
    </row>
    <row r="86" spans="1:17" ht="409.5">
      <c r="A86" s="223" t="s">
        <v>4753</v>
      </c>
      <c r="B86" s="223" t="s">
        <v>2171</v>
      </c>
      <c r="C86" s="223" t="s">
        <v>4754</v>
      </c>
      <c r="D86" s="223" t="s">
        <v>252</v>
      </c>
      <c r="E86" s="223"/>
      <c r="F86" s="222" t="s">
        <v>4618</v>
      </c>
      <c r="G86" s="228" t="s">
        <v>2965</v>
      </c>
      <c r="H86" s="228" t="s">
        <v>590</v>
      </c>
      <c r="I86" s="229" t="s">
        <v>2180</v>
      </c>
      <c r="J86" s="229"/>
      <c r="K86" s="223" t="s">
        <v>212</v>
      </c>
      <c r="L86" s="224">
        <v>4</v>
      </c>
      <c r="M86" s="430">
        <v>4</v>
      </c>
      <c r="N86" s="430" t="s">
        <v>163</v>
      </c>
      <c r="Q86" s="611"/>
    </row>
    <row r="87" spans="1:17" ht="40">
      <c r="A87" s="223" t="s">
        <v>4755</v>
      </c>
      <c r="B87" s="223" t="s">
        <v>4312</v>
      </c>
      <c r="C87" s="223"/>
      <c r="D87" s="223" t="s">
        <v>619</v>
      </c>
      <c r="E87" s="223"/>
      <c r="F87" s="222" t="s">
        <v>4308</v>
      </c>
      <c r="G87" s="228" t="s">
        <v>4756</v>
      </c>
      <c r="H87" s="228" t="s">
        <v>590</v>
      </c>
      <c r="I87" s="229" t="s">
        <v>4757</v>
      </c>
      <c r="J87" s="229"/>
      <c r="K87" s="223" t="s">
        <v>212</v>
      </c>
      <c r="L87" s="224">
        <v>4</v>
      </c>
      <c r="M87" s="430">
        <v>5</v>
      </c>
      <c r="N87" s="430" t="s">
        <v>163</v>
      </c>
      <c r="Q87" s="611"/>
    </row>
    <row r="88" spans="1:17" ht="409.5">
      <c r="A88" s="223" t="s">
        <v>4758</v>
      </c>
      <c r="B88" s="223" t="s">
        <v>1429</v>
      </c>
      <c r="C88" s="223" t="s">
        <v>4759</v>
      </c>
      <c r="D88" s="223" t="s">
        <v>252</v>
      </c>
      <c r="E88" s="223"/>
      <c r="F88" s="222" t="s">
        <v>5040</v>
      </c>
      <c r="G88" s="228" t="s">
        <v>2184</v>
      </c>
      <c r="H88" s="228" t="s">
        <v>590</v>
      </c>
      <c r="I88" s="229" t="s">
        <v>1431</v>
      </c>
      <c r="J88" s="229"/>
      <c r="K88" s="223" t="s">
        <v>212</v>
      </c>
      <c r="L88" s="224">
        <v>4</v>
      </c>
      <c r="M88" s="430">
        <v>5</v>
      </c>
      <c r="N88" s="430" t="s">
        <v>163</v>
      </c>
    </row>
    <row r="89" spans="1:17" ht="20">
      <c r="A89" s="223" t="s">
        <v>4760</v>
      </c>
      <c r="B89" s="223" t="s">
        <v>2186</v>
      </c>
      <c r="C89" s="223" t="s">
        <v>4761</v>
      </c>
      <c r="D89" s="223" t="s">
        <v>252</v>
      </c>
      <c r="E89" s="223"/>
      <c r="F89" s="222" t="s">
        <v>372</v>
      </c>
      <c r="G89" s="228" t="s">
        <v>4762</v>
      </c>
      <c r="H89" s="228" t="s">
        <v>579</v>
      </c>
      <c r="I89" s="228" t="s">
        <v>2188</v>
      </c>
      <c r="J89" s="228"/>
      <c r="K89" s="223" t="s">
        <v>212</v>
      </c>
      <c r="L89" s="224">
        <v>4</v>
      </c>
      <c r="M89" s="430">
        <v>5</v>
      </c>
      <c r="N89" s="430" t="s">
        <v>163</v>
      </c>
    </row>
    <row r="90" spans="1:17" ht="20">
      <c r="A90" s="223" t="s">
        <v>4763</v>
      </c>
      <c r="B90" s="223" t="s">
        <v>2190</v>
      </c>
      <c r="C90" s="223" t="s">
        <v>4764</v>
      </c>
      <c r="D90" s="223" t="s">
        <v>252</v>
      </c>
      <c r="E90" s="223"/>
      <c r="F90" s="222" t="s">
        <v>372</v>
      </c>
      <c r="G90" s="228" t="s">
        <v>2972</v>
      </c>
      <c r="H90" s="228" t="s">
        <v>579</v>
      </c>
      <c r="I90" s="228" t="s">
        <v>2188</v>
      </c>
      <c r="J90" s="228"/>
      <c r="K90" s="223" t="s">
        <v>212</v>
      </c>
      <c r="L90" s="224">
        <v>4</v>
      </c>
      <c r="M90" s="430">
        <v>5</v>
      </c>
      <c r="N90" s="430" t="s">
        <v>163</v>
      </c>
    </row>
    <row r="91" spans="1:17" ht="20">
      <c r="A91" s="223" t="s">
        <v>4765</v>
      </c>
      <c r="B91" s="223" t="s">
        <v>2193</v>
      </c>
      <c r="C91" s="223" t="s">
        <v>4766</v>
      </c>
      <c r="D91" s="223" t="s">
        <v>252</v>
      </c>
      <c r="E91" s="223"/>
      <c r="F91" s="222" t="s">
        <v>372</v>
      </c>
      <c r="G91" s="228" t="s">
        <v>4767</v>
      </c>
      <c r="H91" s="228" t="s">
        <v>579</v>
      </c>
      <c r="I91" s="228" t="s">
        <v>2188</v>
      </c>
      <c r="J91" s="228"/>
      <c r="K91" s="223" t="s">
        <v>212</v>
      </c>
      <c r="L91" s="224">
        <v>4</v>
      </c>
      <c r="M91" s="430">
        <v>5</v>
      </c>
      <c r="N91" s="430" t="s">
        <v>163</v>
      </c>
    </row>
    <row r="92" spans="1:17" ht="20">
      <c r="A92" s="223" t="s">
        <v>4768</v>
      </c>
      <c r="B92" s="223" t="s">
        <v>2196</v>
      </c>
      <c r="C92" s="223" t="s">
        <v>4769</v>
      </c>
      <c r="D92" s="223" t="s">
        <v>252</v>
      </c>
      <c r="E92" s="223"/>
      <c r="F92" s="222" t="s">
        <v>372</v>
      </c>
      <c r="G92" s="228" t="s">
        <v>2977</v>
      </c>
      <c r="H92" s="228" t="s">
        <v>579</v>
      </c>
      <c r="I92" s="228" t="s">
        <v>2188</v>
      </c>
      <c r="J92" s="228"/>
      <c r="K92" s="223" t="s">
        <v>212</v>
      </c>
      <c r="L92" s="224">
        <v>4</v>
      </c>
      <c r="M92" s="430">
        <v>5</v>
      </c>
      <c r="N92" s="430" t="s">
        <v>163</v>
      </c>
    </row>
    <row r="93" spans="1:17" ht="340">
      <c r="A93" s="223" t="s">
        <v>4770</v>
      </c>
      <c r="B93" s="223" t="s">
        <v>2979</v>
      </c>
      <c r="C93" s="223" t="s">
        <v>4771</v>
      </c>
      <c r="D93" s="223" t="s">
        <v>252</v>
      </c>
      <c r="E93" s="223"/>
      <c r="F93" s="222" t="s">
        <v>358</v>
      </c>
      <c r="G93" s="228" t="s">
        <v>2981</v>
      </c>
      <c r="H93" s="228" t="s">
        <v>590</v>
      </c>
      <c r="I93" s="229" t="s">
        <v>2986</v>
      </c>
      <c r="J93" s="229"/>
      <c r="K93" s="223" t="s">
        <v>212</v>
      </c>
      <c r="L93" s="224">
        <v>4</v>
      </c>
      <c r="M93" s="430">
        <v>5</v>
      </c>
      <c r="N93" s="430" t="s">
        <v>163</v>
      </c>
    </row>
    <row r="94" spans="1:17" ht="340">
      <c r="A94" s="223" t="s">
        <v>4772</v>
      </c>
      <c r="B94" s="223" t="s">
        <v>2983</v>
      </c>
      <c r="C94" s="223" t="s">
        <v>4773</v>
      </c>
      <c r="D94" s="223" t="s">
        <v>252</v>
      </c>
      <c r="E94" s="223"/>
      <c r="F94" s="222" t="s">
        <v>372</v>
      </c>
      <c r="G94" s="228" t="s">
        <v>2981</v>
      </c>
      <c r="H94" s="228" t="s">
        <v>590</v>
      </c>
      <c r="I94" s="229" t="s">
        <v>2986</v>
      </c>
      <c r="J94" s="229"/>
      <c r="K94" s="223" t="s">
        <v>212</v>
      </c>
      <c r="L94" s="224">
        <v>4</v>
      </c>
      <c r="M94" s="430">
        <v>5</v>
      </c>
      <c r="N94" s="430" t="s">
        <v>163</v>
      </c>
      <c r="Q94" s="611"/>
    </row>
    <row r="95" spans="1:17" ht="30">
      <c r="A95" s="244" t="s">
        <v>4776</v>
      </c>
      <c r="B95" s="244" t="s">
        <v>2254</v>
      </c>
      <c r="C95" s="244" t="s">
        <v>4777</v>
      </c>
      <c r="D95" s="244" t="s">
        <v>619</v>
      </c>
      <c r="E95" s="244"/>
      <c r="F95" s="245" t="s">
        <v>2256</v>
      </c>
      <c r="G95" s="677" t="s">
        <v>2993</v>
      </c>
      <c r="H95" s="677" t="s">
        <v>590</v>
      </c>
      <c r="I95" s="677" t="s">
        <v>2994</v>
      </c>
      <c r="J95" s="677"/>
      <c r="K95" s="223" t="s">
        <v>212</v>
      </c>
      <c r="L95" s="247">
        <v>4</v>
      </c>
      <c r="M95" s="430">
        <v>5</v>
      </c>
      <c r="N95" s="430" t="s">
        <v>163</v>
      </c>
    </row>
    <row r="96" spans="1:17" ht="20">
      <c r="A96" s="223" t="s">
        <v>4778</v>
      </c>
      <c r="B96" s="223" t="s">
        <v>2260</v>
      </c>
      <c r="C96" s="223" t="s">
        <v>4779</v>
      </c>
      <c r="D96" s="244" t="s">
        <v>619</v>
      </c>
      <c r="E96" s="333"/>
      <c r="F96" s="222" t="s">
        <v>2256</v>
      </c>
      <c r="G96" s="228" t="s">
        <v>2997</v>
      </c>
      <c r="H96" s="228" t="s">
        <v>579</v>
      </c>
      <c r="I96" s="228" t="s">
        <v>2263</v>
      </c>
      <c r="J96" s="228"/>
      <c r="K96" s="223" t="s">
        <v>212</v>
      </c>
      <c r="L96" s="224">
        <v>4</v>
      </c>
      <c r="M96" s="430">
        <v>5</v>
      </c>
      <c r="N96" s="430" t="s">
        <v>163</v>
      </c>
    </row>
    <row r="97" spans="1:17" ht="30">
      <c r="A97" s="223" t="s">
        <v>4780</v>
      </c>
      <c r="B97" s="223" t="s">
        <v>2999</v>
      </c>
      <c r="C97" s="223" t="s">
        <v>4781</v>
      </c>
      <c r="D97" s="244" t="s">
        <v>619</v>
      </c>
      <c r="E97" s="333"/>
      <c r="F97" s="222" t="s">
        <v>2256</v>
      </c>
      <c r="G97" s="228" t="s">
        <v>3001</v>
      </c>
      <c r="H97" s="228" t="s">
        <v>1374</v>
      </c>
      <c r="I97" s="228" t="s">
        <v>3002</v>
      </c>
      <c r="J97" s="228"/>
      <c r="K97" s="223" t="s">
        <v>212</v>
      </c>
      <c r="L97" s="224">
        <v>4</v>
      </c>
      <c r="M97" s="430">
        <v>5</v>
      </c>
      <c r="N97" s="430" t="s">
        <v>163</v>
      </c>
    </row>
    <row r="98" spans="1:17" ht="30">
      <c r="A98" s="223" t="s">
        <v>4782</v>
      </c>
      <c r="B98" s="223" t="s">
        <v>3004</v>
      </c>
      <c r="C98" s="223" t="s">
        <v>4783</v>
      </c>
      <c r="D98" s="244" t="s">
        <v>619</v>
      </c>
      <c r="E98" s="333"/>
      <c r="F98" s="222" t="s">
        <v>2256</v>
      </c>
      <c r="G98" s="228" t="s">
        <v>3006</v>
      </c>
      <c r="H98" s="228" t="s">
        <v>1374</v>
      </c>
      <c r="I98" s="228" t="s">
        <v>3002</v>
      </c>
      <c r="J98" s="228"/>
      <c r="K98" s="223" t="s">
        <v>212</v>
      </c>
      <c r="L98" s="224">
        <v>4</v>
      </c>
      <c r="M98" s="430">
        <v>5</v>
      </c>
      <c r="N98" s="430" t="s">
        <v>163</v>
      </c>
    </row>
    <row r="99" spans="1:17" ht="20">
      <c r="A99" s="223" t="s">
        <v>4663</v>
      </c>
      <c r="B99" s="223" t="s">
        <v>4062</v>
      </c>
      <c r="C99" s="223" t="s">
        <v>4664</v>
      </c>
      <c r="D99" s="244" t="s">
        <v>252</v>
      </c>
      <c r="E99" s="333"/>
      <c r="F99" s="356" t="s">
        <v>372</v>
      </c>
      <c r="G99" s="228" t="s">
        <v>4665</v>
      </c>
      <c r="H99" s="228" t="s">
        <v>579</v>
      </c>
      <c r="I99" s="229" t="s">
        <v>2188</v>
      </c>
      <c r="J99" s="229"/>
      <c r="K99" s="223" t="s">
        <v>212</v>
      </c>
      <c r="L99" s="224">
        <v>4</v>
      </c>
      <c r="M99" s="430">
        <v>5</v>
      </c>
      <c r="N99" s="470" t="s">
        <v>163</v>
      </c>
      <c r="Q99" s="611"/>
    </row>
    <row r="100" spans="1:17" ht="20">
      <c r="A100" s="223" t="s">
        <v>4784</v>
      </c>
      <c r="B100" s="223" t="s">
        <v>2199</v>
      </c>
      <c r="C100" s="223"/>
      <c r="D100" s="244" t="s">
        <v>619</v>
      </c>
      <c r="E100" s="333"/>
      <c r="F100" s="356" t="s">
        <v>4414</v>
      </c>
      <c r="G100" s="229" t="s">
        <v>4785</v>
      </c>
      <c r="H100" s="229" t="s">
        <v>579</v>
      </c>
      <c r="I100" s="228" t="s">
        <v>2188</v>
      </c>
      <c r="J100" s="228"/>
      <c r="K100" s="223" t="s">
        <v>212</v>
      </c>
      <c r="L100" s="224">
        <v>4</v>
      </c>
      <c r="M100" s="430">
        <v>5</v>
      </c>
      <c r="N100" s="430" t="s">
        <v>163</v>
      </c>
    </row>
    <row r="101" spans="1:17" ht="20">
      <c r="A101" s="223" t="s">
        <v>4786</v>
      </c>
      <c r="B101" s="223" t="s">
        <v>2203</v>
      </c>
      <c r="C101" s="223"/>
      <c r="D101" s="244" t="s">
        <v>619</v>
      </c>
      <c r="E101" s="333"/>
      <c r="F101" s="356" t="s">
        <v>4414</v>
      </c>
      <c r="G101" s="229" t="s">
        <v>4787</v>
      </c>
      <c r="H101" s="229" t="s">
        <v>579</v>
      </c>
      <c r="I101" s="228" t="s">
        <v>2188</v>
      </c>
      <c r="J101" s="228"/>
      <c r="K101" s="223" t="s">
        <v>212</v>
      </c>
      <c r="L101" s="224">
        <v>4</v>
      </c>
      <c r="M101" s="430">
        <v>5</v>
      </c>
      <c r="N101" s="430" t="s">
        <v>163</v>
      </c>
    </row>
    <row r="102" spans="1:17" ht="20">
      <c r="A102" s="234" t="s">
        <v>4788</v>
      </c>
      <c r="B102" s="234" t="s">
        <v>4789</v>
      </c>
      <c r="C102" s="223"/>
      <c r="D102" s="244" t="s">
        <v>619</v>
      </c>
      <c r="E102" s="333"/>
      <c r="F102" s="222" t="s">
        <v>5745</v>
      </c>
      <c r="G102" s="310" t="s">
        <v>4790</v>
      </c>
      <c r="H102" s="229" t="s">
        <v>579</v>
      </c>
      <c r="I102" s="228" t="s">
        <v>2209</v>
      </c>
      <c r="J102" s="228"/>
      <c r="K102" s="223" t="s">
        <v>212</v>
      </c>
      <c r="L102" s="224">
        <v>4</v>
      </c>
      <c r="M102" s="430">
        <v>5</v>
      </c>
      <c r="N102" s="430" t="s">
        <v>163</v>
      </c>
    </row>
    <row r="103" spans="1:17" ht="20">
      <c r="A103" s="234" t="s">
        <v>4791</v>
      </c>
      <c r="B103" s="234" t="s">
        <v>4792</v>
      </c>
      <c r="C103" s="223"/>
      <c r="D103" s="244" t="s">
        <v>619</v>
      </c>
      <c r="E103" s="333"/>
      <c r="F103" s="222" t="s">
        <v>5745</v>
      </c>
      <c r="G103" s="310" t="s">
        <v>4793</v>
      </c>
      <c r="H103" s="229" t="s">
        <v>579</v>
      </c>
      <c r="I103" s="228" t="s">
        <v>2209</v>
      </c>
      <c r="J103" s="228"/>
      <c r="K103" s="223" t="s">
        <v>212</v>
      </c>
      <c r="L103" s="224">
        <v>4</v>
      </c>
      <c r="M103" s="430">
        <v>5</v>
      </c>
      <c r="N103" s="430" t="s">
        <v>163</v>
      </c>
    </row>
    <row r="104" spans="1:17" ht="20">
      <c r="A104" s="234" t="s">
        <v>4794</v>
      </c>
      <c r="B104" s="234" t="s">
        <v>4795</v>
      </c>
      <c r="C104" s="223"/>
      <c r="D104" s="244" t="s">
        <v>619</v>
      </c>
      <c r="E104" s="333"/>
      <c r="F104" s="222" t="s">
        <v>5745</v>
      </c>
      <c r="G104" s="310" t="s">
        <v>4796</v>
      </c>
      <c r="H104" s="229" t="s">
        <v>579</v>
      </c>
      <c r="I104" s="228" t="s">
        <v>2209</v>
      </c>
      <c r="J104" s="228"/>
      <c r="K104" s="223" t="s">
        <v>212</v>
      </c>
      <c r="L104" s="224">
        <v>4</v>
      </c>
      <c r="M104" s="430">
        <v>5</v>
      </c>
      <c r="N104" s="430" t="s">
        <v>163</v>
      </c>
    </row>
    <row r="105" spans="1:17" ht="20">
      <c r="A105" s="234" t="s">
        <v>4797</v>
      </c>
      <c r="B105" s="234" t="s">
        <v>4798</v>
      </c>
      <c r="C105" s="223"/>
      <c r="D105" s="244" t="s">
        <v>619</v>
      </c>
      <c r="E105" s="333"/>
      <c r="F105" s="222" t="s">
        <v>5745</v>
      </c>
      <c r="G105" s="310" t="s">
        <v>4799</v>
      </c>
      <c r="H105" s="229" t="s">
        <v>579</v>
      </c>
      <c r="I105" s="228" t="s">
        <v>2188</v>
      </c>
      <c r="J105" s="228"/>
      <c r="K105" s="223" t="s">
        <v>212</v>
      </c>
      <c r="L105" s="224">
        <v>4</v>
      </c>
      <c r="M105" s="430">
        <v>5</v>
      </c>
      <c r="N105" s="430" t="s">
        <v>163</v>
      </c>
    </row>
    <row r="106" spans="1:17" ht="20">
      <c r="A106" s="234" t="s">
        <v>4800</v>
      </c>
      <c r="B106" s="234" t="s">
        <v>4801</v>
      </c>
      <c r="C106" s="223"/>
      <c r="D106" s="244" t="s">
        <v>619</v>
      </c>
      <c r="E106" s="333"/>
      <c r="F106" s="222" t="s">
        <v>5745</v>
      </c>
      <c r="G106" s="310" t="s">
        <v>4802</v>
      </c>
      <c r="H106" s="229" t="s">
        <v>579</v>
      </c>
      <c r="I106" s="228" t="s">
        <v>2188</v>
      </c>
      <c r="J106" s="228"/>
      <c r="K106" s="223" t="s">
        <v>212</v>
      </c>
      <c r="L106" s="224">
        <v>4</v>
      </c>
      <c r="M106" s="430">
        <v>5</v>
      </c>
      <c r="N106" s="430" t="s">
        <v>163</v>
      </c>
    </row>
    <row r="107" spans="1:17" ht="20">
      <c r="A107" s="234" t="s">
        <v>4803</v>
      </c>
      <c r="B107" s="234" t="s">
        <v>4804</v>
      </c>
      <c r="C107" s="223"/>
      <c r="D107" s="244" t="s">
        <v>619</v>
      </c>
      <c r="E107" s="333"/>
      <c r="F107" s="222" t="s">
        <v>5745</v>
      </c>
      <c r="G107" s="310" t="s">
        <v>4805</v>
      </c>
      <c r="H107" s="229" t="s">
        <v>579</v>
      </c>
      <c r="I107" s="228" t="s">
        <v>2188</v>
      </c>
      <c r="J107" s="228"/>
      <c r="K107" s="223" t="s">
        <v>212</v>
      </c>
      <c r="L107" s="224">
        <v>4</v>
      </c>
      <c r="M107" s="430">
        <v>5</v>
      </c>
      <c r="N107" s="430" t="s">
        <v>163</v>
      </c>
    </row>
    <row r="108" spans="1:17" ht="20">
      <c r="A108" s="234" t="s">
        <v>4806</v>
      </c>
      <c r="B108" s="234" t="s">
        <v>3744</v>
      </c>
      <c r="C108" s="223"/>
      <c r="D108" s="244" t="s">
        <v>619</v>
      </c>
      <c r="E108" s="333"/>
      <c r="F108" s="222" t="s">
        <v>5745</v>
      </c>
      <c r="G108" s="310" t="s">
        <v>4807</v>
      </c>
      <c r="H108" s="229" t="s">
        <v>579</v>
      </c>
      <c r="I108" s="228" t="s">
        <v>2188</v>
      </c>
      <c r="J108" s="228"/>
      <c r="K108" s="223" t="s">
        <v>212</v>
      </c>
      <c r="L108" s="224">
        <v>4</v>
      </c>
      <c r="M108" s="430">
        <v>5</v>
      </c>
      <c r="N108" s="430" t="s">
        <v>163</v>
      </c>
    </row>
    <row r="109" spans="1:17" ht="20">
      <c r="A109" s="234" t="s">
        <v>4808</v>
      </c>
      <c r="B109" s="234" t="s">
        <v>3750</v>
      </c>
      <c r="C109" s="223"/>
      <c r="D109" s="244" t="s">
        <v>619</v>
      </c>
      <c r="E109" s="333"/>
      <c r="F109" s="222" t="s">
        <v>5745</v>
      </c>
      <c r="G109" s="310" t="s">
        <v>4809</v>
      </c>
      <c r="H109" s="229" t="s">
        <v>579</v>
      </c>
      <c r="I109" s="228" t="s">
        <v>2188</v>
      </c>
      <c r="J109" s="228"/>
      <c r="K109" s="223" t="s">
        <v>212</v>
      </c>
      <c r="L109" s="224">
        <v>4</v>
      </c>
      <c r="M109" s="430">
        <v>5</v>
      </c>
      <c r="N109" s="430" t="s">
        <v>163</v>
      </c>
    </row>
    <row r="110" spans="1:17" ht="20">
      <c r="A110" s="234" t="s">
        <v>4810</v>
      </c>
      <c r="B110" s="234" t="s">
        <v>3765</v>
      </c>
      <c r="C110" s="223"/>
      <c r="D110" s="244" t="s">
        <v>619</v>
      </c>
      <c r="E110" s="333"/>
      <c r="F110" s="222" t="s">
        <v>5745</v>
      </c>
      <c r="G110" s="310" t="s">
        <v>4811</v>
      </c>
      <c r="H110" s="229" t="s">
        <v>579</v>
      </c>
      <c r="I110" s="228" t="s">
        <v>2188</v>
      </c>
      <c r="J110" s="228"/>
      <c r="K110" s="223" t="s">
        <v>212</v>
      </c>
      <c r="L110" s="224">
        <v>4</v>
      </c>
      <c r="M110" s="430">
        <v>5</v>
      </c>
      <c r="N110" s="430" t="s">
        <v>163</v>
      </c>
    </row>
    <row r="111" spans="1:17" ht="20">
      <c r="A111" s="234" t="s">
        <v>4812</v>
      </c>
      <c r="B111" s="234" t="s">
        <v>3796</v>
      </c>
      <c r="C111" s="223"/>
      <c r="D111" s="244" t="s">
        <v>619</v>
      </c>
      <c r="E111" s="333"/>
      <c r="F111" s="222" t="s">
        <v>5745</v>
      </c>
      <c r="G111" s="310" t="s">
        <v>4813</v>
      </c>
      <c r="H111" s="229" t="s">
        <v>579</v>
      </c>
      <c r="I111" s="228" t="s">
        <v>2188</v>
      </c>
      <c r="J111" s="228"/>
      <c r="K111" s="223" t="s">
        <v>212</v>
      </c>
      <c r="L111" s="224">
        <v>4</v>
      </c>
      <c r="M111" s="430">
        <v>5</v>
      </c>
      <c r="N111" s="430" t="s">
        <v>163</v>
      </c>
    </row>
    <row r="112" spans="1:17" ht="20">
      <c r="A112" s="234" t="s">
        <v>4814</v>
      </c>
      <c r="B112" s="234" t="s">
        <v>3801</v>
      </c>
      <c r="C112" s="223"/>
      <c r="D112" s="244" t="s">
        <v>619</v>
      </c>
      <c r="E112" s="333"/>
      <c r="F112" s="222" t="s">
        <v>5745</v>
      </c>
      <c r="G112" s="310" t="s">
        <v>4815</v>
      </c>
      <c r="H112" s="229" t="s">
        <v>579</v>
      </c>
      <c r="I112" s="228" t="s">
        <v>2188</v>
      </c>
      <c r="J112" s="228"/>
      <c r="K112" s="223" t="s">
        <v>212</v>
      </c>
      <c r="L112" s="224">
        <v>4</v>
      </c>
      <c r="M112" s="430">
        <v>5</v>
      </c>
      <c r="N112" s="430" t="s">
        <v>163</v>
      </c>
    </row>
    <row r="113" spans="1:14" ht="20">
      <c r="A113" s="234" t="s">
        <v>4816</v>
      </c>
      <c r="B113" s="234" t="s">
        <v>3813</v>
      </c>
      <c r="C113" s="223"/>
      <c r="D113" s="244" t="s">
        <v>619</v>
      </c>
      <c r="E113" s="333"/>
      <c r="F113" s="222" t="s">
        <v>5745</v>
      </c>
      <c r="G113" s="310" t="s">
        <v>4817</v>
      </c>
      <c r="H113" s="229" t="s">
        <v>579</v>
      </c>
      <c r="I113" s="228" t="s">
        <v>2188</v>
      </c>
      <c r="J113" s="228"/>
      <c r="K113" s="223" t="s">
        <v>212</v>
      </c>
      <c r="L113" s="224">
        <v>4</v>
      </c>
      <c r="M113" s="430">
        <v>5</v>
      </c>
      <c r="N113" s="430" t="s">
        <v>163</v>
      </c>
    </row>
    <row r="114" spans="1:14" ht="20">
      <c r="A114" s="234" t="s">
        <v>4818</v>
      </c>
      <c r="B114" s="234" t="s">
        <v>3008</v>
      </c>
      <c r="C114" s="223" t="s">
        <v>4819</v>
      </c>
      <c r="D114" s="244" t="s">
        <v>619</v>
      </c>
      <c r="E114" s="333"/>
      <c r="F114" s="222" t="s">
        <v>372</v>
      </c>
      <c r="G114" s="310" t="s">
        <v>3010</v>
      </c>
      <c r="H114" s="229" t="s">
        <v>579</v>
      </c>
      <c r="I114" s="228" t="s">
        <v>2188</v>
      </c>
      <c r="J114" s="228"/>
      <c r="K114" s="223" t="s">
        <v>212</v>
      </c>
      <c r="L114" s="224">
        <v>4</v>
      </c>
      <c r="M114" s="430">
        <v>5</v>
      </c>
      <c r="N114" s="430" t="s">
        <v>163</v>
      </c>
    </row>
    <row r="115" spans="1:14" ht="10.5">
      <c r="A115" s="223" t="s">
        <v>4820</v>
      </c>
      <c r="B115" s="223" t="s">
        <v>3018</v>
      </c>
      <c r="C115" s="223" t="s">
        <v>4821</v>
      </c>
      <c r="D115" s="244" t="s">
        <v>619</v>
      </c>
      <c r="E115" s="333"/>
      <c r="F115" s="222" t="s">
        <v>5040</v>
      </c>
      <c r="G115" s="228" t="s">
        <v>3021</v>
      </c>
      <c r="H115" s="228" t="s">
        <v>665</v>
      </c>
      <c r="I115" s="223"/>
      <c r="J115" s="223"/>
      <c r="K115" s="223" t="s">
        <v>212</v>
      </c>
      <c r="L115" s="224">
        <v>4</v>
      </c>
      <c r="M115" s="430">
        <v>5</v>
      </c>
      <c r="N115" s="430" t="s">
        <v>163</v>
      </c>
    </row>
    <row r="116" spans="1:14" ht="10.5">
      <c r="A116" s="223" t="s">
        <v>4822</v>
      </c>
      <c r="B116" s="223" t="s">
        <v>3029</v>
      </c>
      <c r="C116" s="223" t="s">
        <v>4823</v>
      </c>
      <c r="D116" s="244" t="s">
        <v>619</v>
      </c>
      <c r="E116" s="333"/>
      <c r="F116" s="222" t="s">
        <v>5040</v>
      </c>
      <c r="G116" s="228" t="s">
        <v>3031</v>
      </c>
      <c r="H116" s="228" t="s">
        <v>665</v>
      </c>
      <c r="I116" s="223"/>
      <c r="J116" s="223"/>
      <c r="K116" s="223" t="s">
        <v>212</v>
      </c>
      <c r="L116" s="224">
        <v>4</v>
      </c>
      <c r="M116" s="430">
        <v>5</v>
      </c>
      <c r="N116" s="430" t="s">
        <v>163</v>
      </c>
    </row>
    <row r="117" spans="1:14" ht="10.5">
      <c r="A117" s="223" t="s">
        <v>4824</v>
      </c>
      <c r="B117" s="223" t="s">
        <v>3033</v>
      </c>
      <c r="C117" s="223" t="s">
        <v>4825</v>
      </c>
      <c r="D117" s="244" t="s">
        <v>619</v>
      </c>
      <c r="E117" s="333"/>
      <c r="F117" s="222" t="s">
        <v>5040</v>
      </c>
      <c r="G117" s="228" t="s">
        <v>3036</v>
      </c>
      <c r="H117" s="228" t="s">
        <v>665</v>
      </c>
      <c r="I117" s="223"/>
      <c r="J117" s="223"/>
      <c r="K117" s="223" t="s">
        <v>212</v>
      </c>
      <c r="L117" s="224">
        <v>4</v>
      </c>
      <c r="M117" s="430">
        <v>5</v>
      </c>
      <c r="N117" s="430" t="s">
        <v>163</v>
      </c>
    </row>
    <row r="118" spans="1:14" ht="20">
      <c r="A118" s="223" t="s">
        <v>4826</v>
      </c>
      <c r="B118" s="223" t="s">
        <v>3038</v>
      </c>
      <c r="C118" s="223" t="s">
        <v>4827</v>
      </c>
      <c r="D118" s="244" t="s">
        <v>619</v>
      </c>
      <c r="E118" s="333"/>
      <c r="F118" s="222" t="s">
        <v>5072</v>
      </c>
      <c r="G118" s="228" t="s">
        <v>3040</v>
      </c>
      <c r="H118" s="228" t="s">
        <v>579</v>
      </c>
      <c r="I118" s="229" t="s">
        <v>2188</v>
      </c>
      <c r="J118" s="229"/>
      <c r="K118" s="223" t="s">
        <v>212</v>
      </c>
      <c r="L118" s="224">
        <v>4</v>
      </c>
      <c r="M118" s="430">
        <v>5</v>
      </c>
      <c r="N118" s="430" t="s">
        <v>163</v>
      </c>
    </row>
    <row r="119" spans="1:14" ht="20">
      <c r="A119" s="223" t="s">
        <v>4828</v>
      </c>
      <c r="B119" s="223" t="s">
        <v>3042</v>
      </c>
      <c r="C119" s="223" t="s">
        <v>4829</v>
      </c>
      <c r="D119" s="244" t="s">
        <v>619</v>
      </c>
      <c r="E119" s="333"/>
      <c r="F119" s="222" t="s">
        <v>5072</v>
      </c>
      <c r="G119" s="228" t="s">
        <v>3044</v>
      </c>
      <c r="H119" s="228" t="s">
        <v>579</v>
      </c>
      <c r="I119" s="229" t="s">
        <v>2188</v>
      </c>
      <c r="J119" s="229"/>
      <c r="K119" s="223" t="s">
        <v>212</v>
      </c>
      <c r="L119" s="224">
        <v>4</v>
      </c>
      <c r="M119" s="430">
        <v>5</v>
      </c>
      <c r="N119" s="430" t="s">
        <v>163</v>
      </c>
    </row>
    <row r="120" spans="1:14" ht="20">
      <c r="A120" s="223" t="s">
        <v>4830</v>
      </c>
      <c r="B120" s="223" t="s">
        <v>3046</v>
      </c>
      <c r="C120" s="223" t="s">
        <v>4831</v>
      </c>
      <c r="D120" s="244" t="s">
        <v>619</v>
      </c>
      <c r="E120" s="333"/>
      <c r="F120" s="222" t="s">
        <v>5072</v>
      </c>
      <c r="G120" s="228" t="s">
        <v>3048</v>
      </c>
      <c r="H120" s="228" t="s">
        <v>579</v>
      </c>
      <c r="I120" s="229" t="s">
        <v>2188</v>
      </c>
      <c r="J120" s="229"/>
      <c r="K120" s="223" t="s">
        <v>212</v>
      </c>
      <c r="L120" s="224">
        <v>4</v>
      </c>
      <c r="M120" s="430">
        <v>5</v>
      </c>
      <c r="N120" s="430" t="s">
        <v>163</v>
      </c>
    </row>
    <row r="121" spans="1:14" ht="30">
      <c r="A121" s="223" t="s">
        <v>4832</v>
      </c>
      <c r="B121" s="223" t="s">
        <v>3126</v>
      </c>
      <c r="C121" s="223" t="s">
        <v>1397</v>
      </c>
      <c r="D121" s="244" t="s">
        <v>619</v>
      </c>
      <c r="E121" s="333"/>
      <c r="F121" s="222" t="s">
        <v>4833</v>
      </c>
      <c r="G121" s="524" t="s">
        <v>4834</v>
      </c>
      <c r="H121" s="232" t="s">
        <v>579</v>
      </c>
      <c r="I121" s="229" t="s">
        <v>2188</v>
      </c>
      <c r="J121" s="229"/>
      <c r="K121" s="223" t="s">
        <v>212</v>
      </c>
      <c r="L121" s="224">
        <v>4</v>
      </c>
      <c r="M121" s="430">
        <v>5</v>
      </c>
      <c r="N121" s="430" t="s">
        <v>163</v>
      </c>
    </row>
    <row r="122" spans="1:14" ht="30">
      <c r="A122" s="223" t="s">
        <v>4835</v>
      </c>
      <c r="B122" s="223" t="s">
        <v>3131</v>
      </c>
      <c r="C122" s="223" t="s">
        <v>1397</v>
      </c>
      <c r="D122" s="244" t="s">
        <v>619</v>
      </c>
      <c r="E122" s="333"/>
      <c r="F122" s="222" t="s">
        <v>4833</v>
      </c>
      <c r="G122" s="228" t="s">
        <v>4836</v>
      </c>
      <c r="H122" s="228" t="s">
        <v>579</v>
      </c>
      <c r="I122" s="229" t="s">
        <v>2188</v>
      </c>
      <c r="J122" s="229"/>
      <c r="K122" s="223" t="s">
        <v>212</v>
      </c>
      <c r="L122" s="224">
        <v>4</v>
      </c>
      <c r="M122" s="430">
        <v>5</v>
      </c>
      <c r="N122" s="430" t="s">
        <v>163</v>
      </c>
    </row>
    <row r="123" spans="1:14" ht="30">
      <c r="A123" s="223" t="s">
        <v>4837</v>
      </c>
      <c r="B123" s="223" t="s">
        <v>3137</v>
      </c>
      <c r="C123" s="223" t="s">
        <v>4838</v>
      </c>
      <c r="D123" s="244" t="s">
        <v>619</v>
      </c>
      <c r="E123" s="333"/>
      <c r="F123" s="222" t="s">
        <v>5072</v>
      </c>
      <c r="G123" s="228" t="s">
        <v>4839</v>
      </c>
      <c r="H123" s="228" t="s">
        <v>579</v>
      </c>
      <c r="I123" s="229" t="s">
        <v>2188</v>
      </c>
      <c r="J123" s="229"/>
      <c r="K123" s="223" t="s">
        <v>212</v>
      </c>
      <c r="L123" s="224">
        <v>4</v>
      </c>
      <c r="M123" s="430">
        <v>5</v>
      </c>
      <c r="N123" s="430" t="s">
        <v>163</v>
      </c>
    </row>
    <row r="124" spans="1:14" ht="30">
      <c r="A124" s="223" t="s">
        <v>4840</v>
      </c>
      <c r="B124" s="223" t="s">
        <v>3144</v>
      </c>
      <c r="C124" s="223" t="s">
        <v>4841</v>
      </c>
      <c r="D124" s="244" t="s">
        <v>619</v>
      </c>
      <c r="E124" s="333"/>
      <c r="F124" s="222" t="s">
        <v>5072</v>
      </c>
      <c r="G124" s="228" t="s">
        <v>4842</v>
      </c>
      <c r="H124" s="228" t="s">
        <v>579</v>
      </c>
      <c r="I124" s="229" t="s">
        <v>2188</v>
      </c>
      <c r="J124" s="229"/>
      <c r="K124" s="223" t="s">
        <v>212</v>
      </c>
      <c r="L124" s="224">
        <v>4</v>
      </c>
      <c r="M124" s="430">
        <v>5</v>
      </c>
      <c r="N124" s="430" t="s">
        <v>163</v>
      </c>
    </row>
    <row r="125" spans="1:14" ht="30">
      <c r="A125" s="223" t="s">
        <v>4843</v>
      </c>
      <c r="B125" s="223" t="s">
        <v>3170</v>
      </c>
      <c r="C125" s="223" t="s">
        <v>4844</v>
      </c>
      <c r="D125" s="244" t="s">
        <v>619</v>
      </c>
      <c r="E125" s="333"/>
      <c r="F125" s="222" t="s">
        <v>5072</v>
      </c>
      <c r="G125" s="228" t="s">
        <v>4845</v>
      </c>
      <c r="H125" s="228" t="s">
        <v>579</v>
      </c>
      <c r="I125" s="229" t="s">
        <v>2188</v>
      </c>
      <c r="J125" s="229"/>
      <c r="K125" s="223" t="s">
        <v>212</v>
      </c>
      <c r="L125" s="224">
        <v>4</v>
      </c>
      <c r="M125" s="430">
        <v>5</v>
      </c>
      <c r="N125" s="430" t="s">
        <v>163</v>
      </c>
    </row>
    <row r="126" spans="1:14" ht="40">
      <c r="A126" s="223" t="s">
        <v>4846</v>
      </c>
      <c r="B126" s="223" t="s">
        <v>3184</v>
      </c>
      <c r="C126" s="223" t="s">
        <v>4847</v>
      </c>
      <c r="D126" s="244" t="s">
        <v>619</v>
      </c>
      <c r="E126" s="333"/>
      <c r="F126" s="222" t="s">
        <v>5072</v>
      </c>
      <c r="G126" s="228" t="s">
        <v>4848</v>
      </c>
      <c r="H126" s="228" t="s">
        <v>579</v>
      </c>
      <c r="I126" s="229" t="s">
        <v>2188</v>
      </c>
      <c r="J126" s="229"/>
      <c r="K126" s="223" t="s">
        <v>212</v>
      </c>
      <c r="L126" s="224">
        <v>4</v>
      </c>
      <c r="M126" s="430">
        <v>5</v>
      </c>
      <c r="N126" s="430" t="s">
        <v>163</v>
      </c>
    </row>
    <row r="127" spans="1:14" ht="40">
      <c r="A127" s="223" t="s">
        <v>4849</v>
      </c>
      <c r="B127" s="223" t="s">
        <v>3199</v>
      </c>
      <c r="C127" s="223" t="s">
        <v>4850</v>
      </c>
      <c r="D127" s="244" t="s">
        <v>619</v>
      </c>
      <c r="E127" s="333"/>
      <c r="F127" s="222" t="s">
        <v>5072</v>
      </c>
      <c r="G127" s="228" t="s">
        <v>4851</v>
      </c>
      <c r="H127" s="228" t="s">
        <v>579</v>
      </c>
      <c r="I127" s="229" t="s">
        <v>2188</v>
      </c>
      <c r="J127" s="229"/>
      <c r="K127" s="223" t="s">
        <v>212</v>
      </c>
      <c r="L127" s="224">
        <v>4</v>
      </c>
      <c r="M127" s="430">
        <v>5</v>
      </c>
      <c r="N127" s="430" t="s">
        <v>163</v>
      </c>
    </row>
    <row r="128" spans="1:14" ht="40">
      <c r="A128" s="223" t="s">
        <v>4852</v>
      </c>
      <c r="B128" s="223" t="s">
        <v>3204</v>
      </c>
      <c r="C128" s="223" t="s">
        <v>4853</v>
      </c>
      <c r="D128" s="244" t="s">
        <v>619</v>
      </c>
      <c r="E128" s="333"/>
      <c r="F128" s="222" t="s">
        <v>5072</v>
      </c>
      <c r="G128" s="228" t="s">
        <v>4854</v>
      </c>
      <c r="H128" s="228" t="s">
        <v>579</v>
      </c>
      <c r="I128" s="229" t="s">
        <v>2188</v>
      </c>
      <c r="J128" s="229"/>
      <c r="K128" s="223" t="s">
        <v>212</v>
      </c>
      <c r="L128" s="224">
        <v>4</v>
      </c>
      <c r="M128" s="430">
        <v>5</v>
      </c>
      <c r="N128" s="430" t="s">
        <v>163</v>
      </c>
    </row>
    <row r="129" spans="1:14" ht="20">
      <c r="A129" s="223" t="s">
        <v>4855</v>
      </c>
      <c r="B129" s="223" t="s">
        <v>4856</v>
      </c>
      <c r="C129" s="223" t="s">
        <v>4857</v>
      </c>
      <c r="D129" s="244" t="s">
        <v>619</v>
      </c>
      <c r="E129" s="333"/>
      <c r="F129" s="222" t="s">
        <v>2178</v>
      </c>
      <c r="G129" s="228" t="s">
        <v>4858</v>
      </c>
      <c r="H129" s="228" t="s">
        <v>1374</v>
      </c>
      <c r="I129" s="223"/>
      <c r="J129" s="223"/>
      <c r="K129" s="223" t="s">
        <v>212</v>
      </c>
      <c r="L129" s="224">
        <v>4</v>
      </c>
      <c r="M129" s="430">
        <v>5</v>
      </c>
      <c r="N129" s="430" t="s">
        <v>163</v>
      </c>
    </row>
    <row r="130" spans="1:14" ht="10.5">
      <c r="A130" s="223" t="s">
        <v>4859</v>
      </c>
      <c r="B130" s="223" t="s">
        <v>3316</v>
      </c>
      <c r="C130" s="223" t="s">
        <v>4860</v>
      </c>
      <c r="D130" s="244" t="s">
        <v>619</v>
      </c>
      <c r="E130" s="333"/>
      <c r="F130" s="222" t="s">
        <v>4861</v>
      </c>
      <c r="G130" s="228" t="s">
        <v>3319</v>
      </c>
      <c r="H130" s="228" t="s">
        <v>1374</v>
      </c>
      <c r="I130" s="228" t="s">
        <v>4862</v>
      </c>
      <c r="J130" s="228"/>
      <c r="K130" s="223" t="s">
        <v>212</v>
      </c>
      <c r="L130" s="224">
        <v>4</v>
      </c>
      <c r="M130" s="430">
        <v>5</v>
      </c>
      <c r="N130" s="430" t="s">
        <v>163</v>
      </c>
    </row>
    <row r="131" spans="1:14" ht="30">
      <c r="A131" s="223" t="s">
        <v>4863</v>
      </c>
      <c r="B131" s="223" t="s">
        <v>3322</v>
      </c>
      <c r="C131" s="223" t="s">
        <v>4864</v>
      </c>
      <c r="D131" s="244" t="s">
        <v>619</v>
      </c>
      <c r="E131" s="333"/>
      <c r="F131" s="222" t="s">
        <v>4861</v>
      </c>
      <c r="G131" s="228" t="s">
        <v>3324</v>
      </c>
      <c r="H131" s="228" t="s">
        <v>1374</v>
      </c>
      <c r="I131" s="228" t="s">
        <v>4865</v>
      </c>
      <c r="J131" s="228"/>
      <c r="K131" s="223" t="s">
        <v>212</v>
      </c>
      <c r="L131" s="224">
        <v>4</v>
      </c>
      <c r="M131" s="430">
        <v>5</v>
      </c>
      <c r="N131" s="430" t="s">
        <v>163</v>
      </c>
    </row>
    <row r="132" spans="1:14" ht="240">
      <c r="A132" s="223" t="s">
        <v>4866</v>
      </c>
      <c r="B132" s="223" t="s">
        <v>3327</v>
      </c>
      <c r="C132" s="223" t="s">
        <v>4867</v>
      </c>
      <c r="D132" s="244" t="s">
        <v>619</v>
      </c>
      <c r="E132" s="333"/>
      <c r="F132" s="222" t="s">
        <v>34803</v>
      </c>
      <c r="G132" s="228" t="s">
        <v>3330</v>
      </c>
      <c r="H132" s="228" t="s">
        <v>1374</v>
      </c>
      <c r="I132" s="228" t="s">
        <v>4868</v>
      </c>
      <c r="J132" s="228"/>
      <c r="K132" s="223" t="s">
        <v>212</v>
      </c>
      <c r="L132" s="224">
        <v>4</v>
      </c>
      <c r="M132" s="430">
        <v>5</v>
      </c>
      <c r="N132" s="430" t="s">
        <v>163</v>
      </c>
    </row>
    <row r="133" spans="1:14" ht="20">
      <c r="A133" s="223" t="s">
        <v>4869</v>
      </c>
      <c r="B133" s="223" t="s">
        <v>4870</v>
      </c>
      <c r="C133" s="223" t="s">
        <v>4871</v>
      </c>
      <c r="D133" s="244" t="s">
        <v>619</v>
      </c>
      <c r="E133" s="333"/>
      <c r="F133" s="222" t="s">
        <v>2320</v>
      </c>
      <c r="G133" s="228" t="s">
        <v>4872</v>
      </c>
      <c r="H133" s="228" t="s">
        <v>665</v>
      </c>
      <c r="I133" s="228" t="s">
        <v>4873</v>
      </c>
      <c r="J133" s="228"/>
      <c r="K133" s="223" t="s">
        <v>212</v>
      </c>
      <c r="L133" s="224">
        <v>4</v>
      </c>
      <c r="M133" s="430">
        <v>5</v>
      </c>
      <c r="N133" s="430" t="s">
        <v>163</v>
      </c>
    </row>
    <row r="134" spans="1:14" ht="20">
      <c r="A134" s="223" t="s">
        <v>4874</v>
      </c>
      <c r="B134" s="223" t="s">
        <v>4875</v>
      </c>
      <c r="C134" s="223" t="s">
        <v>4876</v>
      </c>
      <c r="D134" s="244" t="s">
        <v>619</v>
      </c>
      <c r="E134" s="333"/>
      <c r="F134" s="222" t="s">
        <v>2320</v>
      </c>
      <c r="G134" s="228" t="s">
        <v>4877</v>
      </c>
      <c r="H134" s="228" t="s">
        <v>665</v>
      </c>
      <c r="I134" s="228" t="s">
        <v>4873</v>
      </c>
      <c r="J134" s="228"/>
      <c r="K134" s="223" t="s">
        <v>212</v>
      </c>
      <c r="L134" s="224">
        <v>4</v>
      </c>
      <c r="M134" s="430">
        <v>5</v>
      </c>
      <c r="N134" s="430" t="s">
        <v>163</v>
      </c>
    </row>
    <row r="135" spans="1:14" ht="30">
      <c r="A135" s="223" t="s">
        <v>4878</v>
      </c>
      <c r="B135" s="223" t="s">
        <v>4540</v>
      </c>
      <c r="C135" s="223" t="s">
        <v>4879</v>
      </c>
      <c r="D135" s="244" t="s">
        <v>619</v>
      </c>
      <c r="E135" s="333"/>
      <c r="F135" s="222" t="s">
        <v>34802</v>
      </c>
      <c r="G135" s="228" t="s">
        <v>3335</v>
      </c>
      <c r="H135" s="228" t="s">
        <v>665</v>
      </c>
      <c r="I135" s="228" t="s">
        <v>4880</v>
      </c>
      <c r="J135" s="228"/>
      <c r="K135" s="223" t="s">
        <v>212</v>
      </c>
      <c r="L135" s="224">
        <v>4</v>
      </c>
      <c r="M135" s="430">
        <v>5</v>
      </c>
      <c r="N135" s="430" t="s">
        <v>163</v>
      </c>
    </row>
    <row r="136" spans="1:14" ht="30">
      <c r="A136" s="223" t="s">
        <v>4881</v>
      </c>
      <c r="B136" s="223" t="s">
        <v>4882</v>
      </c>
      <c r="C136" s="223" t="s">
        <v>4883</v>
      </c>
      <c r="D136" s="244" t="s">
        <v>619</v>
      </c>
      <c r="E136" s="333"/>
      <c r="F136" s="222" t="s">
        <v>34802</v>
      </c>
      <c r="G136" s="228" t="s">
        <v>4884</v>
      </c>
      <c r="H136" s="228" t="s">
        <v>665</v>
      </c>
      <c r="I136" s="228" t="s">
        <v>4885</v>
      </c>
      <c r="J136" s="228"/>
      <c r="K136" s="223" t="s">
        <v>212</v>
      </c>
      <c r="L136" s="224">
        <v>4</v>
      </c>
      <c r="M136" s="430">
        <v>5</v>
      </c>
      <c r="N136" s="430" t="s">
        <v>163</v>
      </c>
    </row>
    <row r="137" spans="1:14" ht="30">
      <c r="A137" s="223" t="s">
        <v>4886</v>
      </c>
      <c r="B137" s="223" t="s">
        <v>3365</v>
      </c>
      <c r="C137" s="223" t="s">
        <v>4887</v>
      </c>
      <c r="D137" s="244" t="s">
        <v>619</v>
      </c>
      <c r="E137" s="333"/>
      <c r="F137" s="222" t="s">
        <v>34802</v>
      </c>
      <c r="G137" s="228" t="s">
        <v>4888</v>
      </c>
      <c r="H137" s="228" t="s">
        <v>665</v>
      </c>
      <c r="I137" s="228" t="s">
        <v>4889</v>
      </c>
      <c r="J137" s="228"/>
      <c r="K137" s="223" t="s">
        <v>212</v>
      </c>
      <c r="L137" s="224">
        <v>4</v>
      </c>
      <c r="M137" s="430">
        <v>5</v>
      </c>
      <c r="N137" s="430" t="s">
        <v>163</v>
      </c>
    </row>
    <row r="138" spans="1:14" ht="30">
      <c r="A138" s="223" t="s">
        <v>4890</v>
      </c>
      <c r="B138" s="223" t="s">
        <v>4891</v>
      </c>
      <c r="C138" s="223" t="s">
        <v>4892</v>
      </c>
      <c r="D138" s="244" t="s">
        <v>619</v>
      </c>
      <c r="E138" s="333"/>
      <c r="F138" s="222" t="s">
        <v>34802</v>
      </c>
      <c r="G138" s="228" t="s">
        <v>4893</v>
      </c>
      <c r="H138" s="228" t="s">
        <v>665</v>
      </c>
      <c r="I138" s="228" t="s">
        <v>4894</v>
      </c>
      <c r="J138" s="228"/>
      <c r="K138" s="223" t="s">
        <v>212</v>
      </c>
      <c r="L138" s="224">
        <v>4</v>
      </c>
      <c r="M138" s="430">
        <v>5</v>
      </c>
      <c r="N138" s="430" t="s">
        <v>163</v>
      </c>
    </row>
    <row r="139" spans="1:14" ht="30">
      <c r="A139" s="223" t="s">
        <v>4895</v>
      </c>
      <c r="B139" s="223" t="s">
        <v>4896</v>
      </c>
      <c r="C139" s="223" t="s">
        <v>4897</v>
      </c>
      <c r="D139" s="244" t="s">
        <v>619</v>
      </c>
      <c r="E139" s="333"/>
      <c r="F139" s="222" t="s">
        <v>34802</v>
      </c>
      <c r="G139" s="228" t="s">
        <v>4898</v>
      </c>
      <c r="H139" s="228" t="s">
        <v>665</v>
      </c>
      <c r="I139" s="228" t="s">
        <v>4899</v>
      </c>
      <c r="J139" s="228"/>
      <c r="K139" s="223" t="s">
        <v>212</v>
      </c>
      <c r="L139" s="224">
        <v>4</v>
      </c>
      <c r="M139" s="430">
        <v>5</v>
      </c>
      <c r="N139" s="430" t="s">
        <v>163</v>
      </c>
    </row>
    <row r="140" spans="1:14" ht="30">
      <c r="A140" s="223" t="s">
        <v>4900</v>
      </c>
      <c r="B140" s="223" t="s">
        <v>4901</v>
      </c>
      <c r="C140" s="223" t="s">
        <v>4902</v>
      </c>
      <c r="D140" s="244" t="s">
        <v>619</v>
      </c>
      <c r="E140" s="333"/>
      <c r="F140" s="222" t="s">
        <v>34802</v>
      </c>
      <c r="G140" s="228" t="s">
        <v>4903</v>
      </c>
      <c r="H140" s="228" t="s">
        <v>665</v>
      </c>
      <c r="I140" s="228" t="s">
        <v>4899</v>
      </c>
      <c r="J140" s="228"/>
      <c r="K140" s="223" t="s">
        <v>212</v>
      </c>
      <c r="L140" s="224">
        <v>4</v>
      </c>
      <c r="M140" s="430">
        <v>5</v>
      </c>
      <c r="N140" s="430" t="s">
        <v>163</v>
      </c>
    </row>
    <row r="141" spans="1:14" ht="40">
      <c r="A141" s="223" t="s">
        <v>4904</v>
      </c>
      <c r="B141" s="223" t="s">
        <v>3380</v>
      </c>
      <c r="C141" s="223" t="s">
        <v>4905</v>
      </c>
      <c r="D141" s="244" t="s">
        <v>619</v>
      </c>
      <c r="E141" s="333"/>
      <c r="F141" s="222" t="s">
        <v>34803</v>
      </c>
      <c r="G141" s="228" t="s">
        <v>4906</v>
      </c>
      <c r="H141" s="228" t="s">
        <v>665</v>
      </c>
      <c r="I141" s="228" t="s">
        <v>4907</v>
      </c>
      <c r="J141" s="228"/>
      <c r="K141" s="223" t="s">
        <v>212</v>
      </c>
      <c r="L141" s="224">
        <v>4</v>
      </c>
      <c r="M141" s="430">
        <v>5</v>
      </c>
      <c r="N141" s="430" t="s">
        <v>163</v>
      </c>
    </row>
    <row r="142" spans="1:14" ht="20">
      <c r="A142" s="223" t="s">
        <v>4908</v>
      </c>
      <c r="B142" s="223" t="s">
        <v>3385</v>
      </c>
      <c r="C142" s="223" t="s">
        <v>4909</v>
      </c>
      <c r="D142" s="244" t="s">
        <v>619</v>
      </c>
      <c r="E142" s="333"/>
      <c r="F142" s="222" t="s">
        <v>2320</v>
      </c>
      <c r="G142" s="228" t="s">
        <v>3387</v>
      </c>
      <c r="H142" s="228" t="s">
        <v>665</v>
      </c>
      <c r="I142" s="228" t="s">
        <v>4910</v>
      </c>
      <c r="J142" s="228"/>
      <c r="K142" s="223" t="s">
        <v>212</v>
      </c>
      <c r="L142" s="224">
        <v>4</v>
      </c>
      <c r="M142" s="430">
        <v>5</v>
      </c>
      <c r="N142" s="430" t="s">
        <v>163</v>
      </c>
    </row>
    <row r="143" spans="1:14" ht="280">
      <c r="A143" s="223" t="s">
        <v>4911</v>
      </c>
      <c r="B143" s="223" t="s">
        <v>3390</v>
      </c>
      <c r="C143" s="223" t="s">
        <v>4912</v>
      </c>
      <c r="D143" s="244" t="s">
        <v>619</v>
      </c>
      <c r="E143" s="333"/>
      <c r="F143" s="222" t="s">
        <v>34802</v>
      </c>
      <c r="G143" s="228" t="s">
        <v>3393</v>
      </c>
      <c r="H143" s="228" t="s">
        <v>1374</v>
      </c>
      <c r="I143" s="228" t="s">
        <v>4913</v>
      </c>
      <c r="J143" s="228"/>
      <c r="K143" s="223" t="s">
        <v>212</v>
      </c>
      <c r="L143" s="224">
        <v>4</v>
      </c>
      <c r="M143" s="430">
        <v>5</v>
      </c>
      <c r="N143" s="430" t="s">
        <v>163</v>
      </c>
    </row>
    <row r="144" spans="1:14" ht="290">
      <c r="A144" s="223" t="s">
        <v>4914</v>
      </c>
      <c r="B144" s="223" t="s">
        <v>4418</v>
      </c>
      <c r="C144" s="223" t="s">
        <v>4915</v>
      </c>
      <c r="D144" s="244" t="s">
        <v>619</v>
      </c>
      <c r="E144" s="333"/>
      <c r="F144" s="222" t="s">
        <v>34802</v>
      </c>
      <c r="G144" s="228" t="s">
        <v>4916</v>
      </c>
      <c r="H144" s="228" t="s">
        <v>590</v>
      </c>
      <c r="I144" s="228" t="s">
        <v>4917</v>
      </c>
      <c r="J144" s="228"/>
      <c r="K144" s="223" t="s">
        <v>212</v>
      </c>
      <c r="L144" s="224">
        <v>4</v>
      </c>
      <c r="M144" s="430">
        <v>5</v>
      </c>
      <c r="N144" s="430" t="s">
        <v>163</v>
      </c>
    </row>
    <row r="145" spans="1:17" ht="290">
      <c r="A145" s="223" t="s">
        <v>4918</v>
      </c>
      <c r="B145" s="223" t="s">
        <v>3401</v>
      </c>
      <c r="C145" s="223" t="s">
        <v>4919</v>
      </c>
      <c r="D145" s="244" t="s">
        <v>619</v>
      </c>
      <c r="E145" s="333"/>
      <c r="F145" s="222" t="s">
        <v>4618</v>
      </c>
      <c r="G145" s="228" t="s">
        <v>3404</v>
      </c>
      <c r="H145" s="228" t="s">
        <v>590</v>
      </c>
      <c r="I145" s="228" t="s">
        <v>4920</v>
      </c>
      <c r="J145" s="228"/>
      <c r="K145" s="223" t="s">
        <v>212</v>
      </c>
      <c r="L145" s="224">
        <v>4</v>
      </c>
      <c r="M145" s="430">
        <v>5</v>
      </c>
      <c r="N145" s="430" t="s">
        <v>163</v>
      </c>
    </row>
    <row r="146" spans="1:17" ht="190">
      <c r="A146" s="223" t="s">
        <v>4921</v>
      </c>
      <c r="B146" s="223" t="s">
        <v>3407</v>
      </c>
      <c r="C146" s="223" t="s">
        <v>4922</v>
      </c>
      <c r="D146" s="244" t="s">
        <v>619</v>
      </c>
      <c r="E146" s="333"/>
      <c r="F146" s="222" t="s">
        <v>2256</v>
      </c>
      <c r="G146" s="228" t="s">
        <v>3409</v>
      </c>
      <c r="H146" s="228" t="s">
        <v>590</v>
      </c>
      <c r="I146" s="228" t="s">
        <v>4923</v>
      </c>
      <c r="J146" s="228"/>
      <c r="K146" s="223" t="s">
        <v>212</v>
      </c>
      <c r="L146" s="224">
        <v>4</v>
      </c>
      <c r="M146" s="430">
        <v>5</v>
      </c>
      <c r="N146" s="430" t="s">
        <v>163</v>
      </c>
    </row>
    <row r="147" spans="1:17" ht="280">
      <c r="A147" s="223" t="s">
        <v>4924</v>
      </c>
      <c r="B147" s="223" t="s">
        <v>2328</v>
      </c>
      <c r="C147" s="223" t="s">
        <v>4925</v>
      </c>
      <c r="D147" s="244" t="s">
        <v>619</v>
      </c>
      <c r="E147" s="333"/>
      <c r="F147" s="222" t="s">
        <v>34803</v>
      </c>
      <c r="G147" s="228" t="s">
        <v>3413</v>
      </c>
      <c r="H147" s="228" t="s">
        <v>590</v>
      </c>
      <c r="I147" s="228" t="s">
        <v>4926</v>
      </c>
      <c r="J147" s="228"/>
      <c r="K147" s="223" t="s">
        <v>212</v>
      </c>
      <c r="L147" s="224">
        <v>4</v>
      </c>
      <c r="M147" s="430">
        <v>5</v>
      </c>
      <c r="N147" s="430" t="s">
        <v>163</v>
      </c>
    </row>
    <row r="148" spans="1:17" ht="40">
      <c r="A148" s="223" t="s">
        <v>4927</v>
      </c>
      <c r="B148" s="223" t="s">
        <v>3419</v>
      </c>
      <c r="C148" s="223" t="s">
        <v>4928</v>
      </c>
      <c r="D148" s="244" t="s">
        <v>619</v>
      </c>
      <c r="E148" s="333"/>
      <c r="F148" s="222" t="s">
        <v>2320</v>
      </c>
      <c r="G148" s="228" t="s">
        <v>3421</v>
      </c>
      <c r="H148" s="228" t="s">
        <v>590</v>
      </c>
      <c r="I148" s="228" t="s">
        <v>4929</v>
      </c>
      <c r="J148" s="228"/>
      <c r="K148" s="223" t="s">
        <v>212</v>
      </c>
      <c r="L148" s="224">
        <v>4</v>
      </c>
      <c r="M148" s="430">
        <v>5</v>
      </c>
      <c r="N148" s="430" t="s">
        <v>163</v>
      </c>
    </row>
    <row r="149" spans="1:17" ht="10.5">
      <c r="A149" s="223" t="s">
        <v>4930</v>
      </c>
      <c r="B149" s="223" t="s">
        <v>3424</v>
      </c>
      <c r="C149" s="223" t="s">
        <v>4931</v>
      </c>
      <c r="D149" s="244" t="s">
        <v>619</v>
      </c>
      <c r="E149" s="333"/>
      <c r="F149" s="222" t="s">
        <v>687</v>
      </c>
      <c r="G149" s="228" t="s">
        <v>3426</v>
      </c>
      <c r="H149" s="228" t="s">
        <v>590</v>
      </c>
      <c r="I149" s="223" t="s">
        <v>3427</v>
      </c>
      <c r="J149" s="223"/>
      <c r="K149" s="223" t="s">
        <v>212</v>
      </c>
      <c r="L149" s="224">
        <v>4</v>
      </c>
      <c r="M149" s="430">
        <v>5</v>
      </c>
      <c r="N149" s="430" t="s">
        <v>163</v>
      </c>
    </row>
    <row r="150" spans="1:17" ht="10.5">
      <c r="A150" s="223" t="s">
        <v>4932</v>
      </c>
      <c r="B150" s="223" t="s">
        <v>3429</v>
      </c>
      <c r="C150" s="223" t="s">
        <v>4933</v>
      </c>
      <c r="D150" s="244" t="s">
        <v>619</v>
      </c>
      <c r="E150" s="333"/>
      <c r="F150" s="222" t="s">
        <v>687</v>
      </c>
      <c r="G150" s="228" t="s">
        <v>3431</v>
      </c>
      <c r="H150" s="228" t="s">
        <v>590</v>
      </c>
      <c r="I150" s="223" t="s">
        <v>4443</v>
      </c>
      <c r="J150" s="223"/>
      <c r="K150" s="223" t="s">
        <v>212</v>
      </c>
      <c r="L150" s="224">
        <v>4</v>
      </c>
      <c r="M150" s="430">
        <v>5</v>
      </c>
      <c r="N150" s="430" t="s">
        <v>163</v>
      </c>
      <c r="Q150" s="611"/>
    </row>
    <row r="151" spans="1:17" ht="230">
      <c r="A151" s="223" t="s">
        <v>4934</v>
      </c>
      <c r="B151" s="223" t="s">
        <v>3434</v>
      </c>
      <c r="C151" s="223" t="s">
        <v>4935</v>
      </c>
      <c r="D151" s="244" t="s">
        <v>619</v>
      </c>
      <c r="E151" s="333"/>
      <c r="F151" s="222" t="s">
        <v>34803</v>
      </c>
      <c r="G151" s="228" t="s">
        <v>3436</v>
      </c>
      <c r="H151" s="228" t="s">
        <v>590</v>
      </c>
      <c r="I151" s="228" t="s">
        <v>4936</v>
      </c>
      <c r="J151" s="228"/>
      <c r="K151" s="223" t="s">
        <v>212</v>
      </c>
      <c r="L151" s="224">
        <v>4</v>
      </c>
      <c r="M151" s="430">
        <v>5</v>
      </c>
      <c r="N151" s="430" t="s">
        <v>163</v>
      </c>
    </row>
    <row r="152" spans="1:17" ht="40">
      <c r="A152" s="223" t="s">
        <v>4937</v>
      </c>
      <c r="B152" s="223" t="s">
        <v>4574</v>
      </c>
      <c r="C152" s="223" t="s">
        <v>4938</v>
      </c>
      <c r="D152" s="244" t="s">
        <v>619</v>
      </c>
      <c r="E152" s="333"/>
      <c r="F152" s="222" t="s">
        <v>34803</v>
      </c>
      <c r="G152" s="228" t="s">
        <v>4939</v>
      </c>
      <c r="H152" s="228" t="s">
        <v>665</v>
      </c>
      <c r="I152" s="228" t="s">
        <v>4940</v>
      </c>
      <c r="J152" s="228"/>
      <c r="K152" s="223" t="s">
        <v>212</v>
      </c>
      <c r="L152" s="224">
        <v>4</v>
      </c>
      <c r="M152" s="430">
        <v>5</v>
      </c>
      <c r="N152" s="430" t="s">
        <v>163</v>
      </c>
    </row>
    <row r="153" spans="1:17" ht="40">
      <c r="A153" s="223" t="s">
        <v>4941</v>
      </c>
      <c r="B153" s="223" t="s">
        <v>4578</v>
      </c>
      <c r="C153" s="223" t="s">
        <v>4942</v>
      </c>
      <c r="D153" s="244" t="s">
        <v>619</v>
      </c>
      <c r="E153" s="333"/>
      <c r="F153" s="222" t="s">
        <v>34803</v>
      </c>
      <c r="G153" s="228" t="s">
        <v>4943</v>
      </c>
      <c r="H153" s="228" t="s">
        <v>665</v>
      </c>
      <c r="I153" s="228" t="s">
        <v>4940</v>
      </c>
      <c r="J153" s="228"/>
      <c r="K153" s="223" t="s">
        <v>212</v>
      </c>
      <c r="L153" s="224">
        <v>4</v>
      </c>
      <c r="M153" s="430">
        <v>5</v>
      </c>
      <c r="N153" s="430" t="s">
        <v>163</v>
      </c>
    </row>
    <row r="154" spans="1:17" ht="40">
      <c r="A154" s="223" t="s">
        <v>4944</v>
      </c>
      <c r="B154" s="223" t="s">
        <v>3446</v>
      </c>
      <c r="C154" s="223" t="s">
        <v>4945</v>
      </c>
      <c r="D154" s="244" t="s">
        <v>619</v>
      </c>
      <c r="E154" s="333"/>
      <c r="F154" s="222" t="s">
        <v>34803</v>
      </c>
      <c r="G154" s="228" t="s">
        <v>3448</v>
      </c>
      <c r="H154" s="228" t="s">
        <v>665</v>
      </c>
      <c r="I154" s="228" t="s">
        <v>4946</v>
      </c>
      <c r="J154" s="228"/>
      <c r="K154" s="223" t="s">
        <v>212</v>
      </c>
      <c r="L154" s="224">
        <v>4</v>
      </c>
      <c r="M154" s="430">
        <v>5</v>
      </c>
      <c r="N154" s="430" t="s">
        <v>163</v>
      </c>
    </row>
    <row r="155" spans="1:17" ht="40">
      <c r="A155" s="223" t="s">
        <v>4947</v>
      </c>
      <c r="B155" s="223" t="s">
        <v>3450</v>
      </c>
      <c r="C155" s="223" t="s">
        <v>4948</v>
      </c>
      <c r="D155" s="244" t="s">
        <v>619</v>
      </c>
      <c r="E155" s="333"/>
      <c r="F155" s="222" t="s">
        <v>34803</v>
      </c>
      <c r="G155" s="228" t="s">
        <v>4949</v>
      </c>
      <c r="H155" s="228" t="s">
        <v>665</v>
      </c>
      <c r="I155" s="228" t="s">
        <v>4950</v>
      </c>
      <c r="J155" s="228"/>
      <c r="K155" s="223" t="s">
        <v>212</v>
      </c>
      <c r="L155" s="224">
        <v>4</v>
      </c>
      <c r="M155" s="430">
        <v>5</v>
      </c>
      <c r="N155" s="430" t="s">
        <v>163</v>
      </c>
    </row>
    <row r="156" spans="1:17" ht="20">
      <c r="A156" s="223" t="s">
        <v>4951</v>
      </c>
      <c r="B156" s="223" t="s">
        <v>3453</v>
      </c>
      <c r="C156" s="223" t="s">
        <v>4952</v>
      </c>
      <c r="D156" s="244" t="s">
        <v>619</v>
      </c>
      <c r="E156" s="333"/>
      <c r="F156" s="222" t="s">
        <v>2320</v>
      </c>
      <c r="G156" s="228" t="s">
        <v>3455</v>
      </c>
      <c r="H156" s="228" t="s">
        <v>665</v>
      </c>
      <c r="I156" s="228" t="s">
        <v>4953</v>
      </c>
      <c r="J156" s="228"/>
      <c r="K156" s="223" t="s">
        <v>212</v>
      </c>
      <c r="L156" s="224">
        <v>4</v>
      </c>
      <c r="M156" s="430">
        <v>5</v>
      </c>
      <c r="N156" s="430" t="s">
        <v>163</v>
      </c>
    </row>
    <row r="157" spans="1:17" ht="290">
      <c r="A157" s="223" t="s">
        <v>4954</v>
      </c>
      <c r="B157" s="223" t="s">
        <v>3458</v>
      </c>
      <c r="C157" s="223" t="s">
        <v>4955</v>
      </c>
      <c r="D157" s="244" t="s">
        <v>619</v>
      </c>
      <c r="E157" s="333"/>
      <c r="F157" s="222" t="s">
        <v>4618</v>
      </c>
      <c r="G157" s="228" t="s">
        <v>3460</v>
      </c>
      <c r="H157" s="228" t="s">
        <v>590</v>
      </c>
      <c r="I157" s="228" t="s">
        <v>4956</v>
      </c>
      <c r="J157" s="228"/>
      <c r="K157" s="223" t="s">
        <v>212</v>
      </c>
      <c r="L157" s="224">
        <v>4</v>
      </c>
      <c r="M157" s="430">
        <v>5</v>
      </c>
      <c r="N157" s="430" t="s">
        <v>163</v>
      </c>
    </row>
    <row r="158" spans="1:17" ht="200">
      <c r="A158" s="223" t="s">
        <v>4957</v>
      </c>
      <c r="B158" s="223" t="s">
        <v>3463</v>
      </c>
      <c r="C158" s="223" t="s">
        <v>4958</v>
      </c>
      <c r="D158" s="244" t="s">
        <v>619</v>
      </c>
      <c r="E158" s="333"/>
      <c r="F158" s="222" t="s">
        <v>2256</v>
      </c>
      <c r="G158" s="228" t="s">
        <v>3465</v>
      </c>
      <c r="H158" s="228" t="s">
        <v>590</v>
      </c>
      <c r="I158" s="228" t="s">
        <v>4959</v>
      </c>
      <c r="J158" s="228"/>
      <c r="K158" s="223" t="s">
        <v>212</v>
      </c>
      <c r="L158" s="224">
        <v>4</v>
      </c>
      <c r="M158" s="430">
        <v>5</v>
      </c>
      <c r="N158" s="430" t="s">
        <v>163</v>
      </c>
    </row>
    <row r="159" spans="1:17" ht="340">
      <c r="A159" s="223" t="s">
        <v>4960</v>
      </c>
      <c r="B159" s="223" t="s">
        <v>3468</v>
      </c>
      <c r="C159" s="223" t="s">
        <v>4961</v>
      </c>
      <c r="D159" s="244" t="s">
        <v>619</v>
      </c>
      <c r="E159" s="333"/>
      <c r="F159" s="222" t="s">
        <v>34803</v>
      </c>
      <c r="G159" s="228" t="s">
        <v>3470</v>
      </c>
      <c r="H159" s="228" t="s">
        <v>590</v>
      </c>
      <c r="I159" s="228" t="s">
        <v>4962</v>
      </c>
      <c r="J159" s="228"/>
      <c r="K159" s="223" t="s">
        <v>212</v>
      </c>
      <c r="L159" s="224">
        <v>4</v>
      </c>
      <c r="M159" s="430">
        <v>5</v>
      </c>
      <c r="N159" s="430" t="s">
        <v>163</v>
      </c>
    </row>
    <row r="160" spans="1:17" ht="30">
      <c r="A160" s="223" t="s">
        <v>4963</v>
      </c>
      <c r="B160" s="223" t="s">
        <v>3473</v>
      </c>
      <c r="C160" s="223" t="s">
        <v>4964</v>
      </c>
      <c r="D160" s="244" t="s">
        <v>619</v>
      </c>
      <c r="E160" s="333"/>
      <c r="F160" s="222" t="s">
        <v>2320</v>
      </c>
      <c r="G160" s="228" t="s">
        <v>3475</v>
      </c>
      <c r="H160" s="228" t="s">
        <v>590</v>
      </c>
      <c r="I160" s="228" t="s">
        <v>4965</v>
      </c>
      <c r="J160" s="228"/>
      <c r="K160" s="223" t="s">
        <v>212</v>
      </c>
      <c r="L160" s="224">
        <v>4</v>
      </c>
      <c r="M160" s="430">
        <v>5</v>
      </c>
      <c r="N160" s="430" t="s">
        <v>163</v>
      </c>
    </row>
    <row r="161" spans="1:14" ht="10.5">
      <c r="A161" s="223" t="s">
        <v>4966</v>
      </c>
      <c r="B161" s="223" t="s">
        <v>2446</v>
      </c>
      <c r="C161" s="223" t="s">
        <v>4967</v>
      </c>
      <c r="D161" s="244" t="s">
        <v>619</v>
      </c>
      <c r="E161" s="333"/>
      <c r="F161" s="222" t="s">
        <v>687</v>
      </c>
      <c r="G161" s="228" t="s">
        <v>2448</v>
      </c>
      <c r="H161" s="228" t="s">
        <v>590</v>
      </c>
      <c r="I161" s="223" t="s">
        <v>3427</v>
      </c>
      <c r="J161" s="223"/>
      <c r="K161" s="223" t="s">
        <v>212</v>
      </c>
      <c r="L161" s="224">
        <v>4</v>
      </c>
      <c r="M161" s="430">
        <v>5</v>
      </c>
      <c r="N161" s="430" t="s">
        <v>163</v>
      </c>
    </row>
    <row r="162" spans="1:14" ht="10.5">
      <c r="A162" s="223" t="s">
        <v>4968</v>
      </c>
      <c r="B162" s="223" t="s">
        <v>3484</v>
      </c>
      <c r="C162" s="223" t="s">
        <v>4969</v>
      </c>
      <c r="D162" s="244" t="s">
        <v>619</v>
      </c>
      <c r="E162" s="333"/>
      <c r="F162" s="222" t="s">
        <v>687</v>
      </c>
      <c r="G162" s="228" t="s">
        <v>3486</v>
      </c>
      <c r="H162" s="228" t="s">
        <v>590</v>
      </c>
      <c r="I162" s="223"/>
      <c r="J162" s="223"/>
      <c r="K162" s="223" t="s">
        <v>212</v>
      </c>
      <c r="L162" s="224">
        <v>4</v>
      </c>
      <c r="M162" s="430">
        <v>5</v>
      </c>
      <c r="N162" s="430" t="s">
        <v>163</v>
      </c>
    </row>
    <row r="163" spans="1:14" ht="270">
      <c r="A163" s="223" t="s">
        <v>4970</v>
      </c>
      <c r="B163" s="223" t="s">
        <v>3502</v>
      </c>
      <c r="C163" s="223" t="s">
        <v>4971</v>
      </c>
      <c r="D163" s="244" t="s">
        <v>619</v>
      </c>
      <c r="E163" s="333"/>
      <c r="F163" s="222" t="s">
        <v>34803</v>
      </c>
      <c r="G163" s="228" t="s">
        <v>3505</v>
      </c>
      <c r="H163" s="228" t="s">
        <v>590</v>
      </c>
      <c r="I163" s="228" t="s">
        <v>4972</v>
      </c>
      <c r="J163" s="228"/>
      <c r="K163" s="223" t="s">
        <v>212</v>
      </c>
      <c r="L163" s="224">
        <v>4</v>
      </c>
      <c r="M163" s="430">
        <v>5</v>
      </c>
      <c r="N163" s="430" t="s">
        <v>163</v>
      </c>
    </row>
    <row r="164" spans="1:14" ht="40">
      <c r="A164" s="223" t="s">
        <v>4973</v>
      </c>
      <c r="B164" s="223" t="s">
        <v>4974</v>
      </c>
      <c r="C164" s="223" t="s">
        <v>4975</v>
      </c>
      <c r="D164" s="244" t="s">
        <v>619</v>
      </c>
      <c r="E164" s="333"/>
      <c r="F164" s="222" t="s">
        <v>34803</v>
      </c>
      <c r="G164" s="228" t="s">
        <v>4976</v>
      </c>
      <c r="H164" s="228" t="s">
        <v>665</v>
      </c>
      <c r="I164" s="228" t="s">
        <v>4977</v>
      </c>
      <c r="J164" s="228"/>
      <c r="K164" s="223" t="s">
        <v>212</v>
      </c>
      <c r="L164" s="224">
        <v>4</v>
      </c>
      <c r="M164" s="430">
        <v>5</v>
      </c>
      <c r="N164" s="430" t="s">
        <v>163</v>
      </c>
    </row>
    <row r="165" spans="1:14" ht="40">
      <c r="A165" s="223" t="s">
        <v>4978</v>
      </c>
      <c r="B165" s="223" t="s">
        <v>4979</v>
      </c>
      <c r="C165" s="223" t="s">
        <v>4980</v>
      </c>
      <c r="D165" s="244" t="s">
        <v>619</v>
      </c>
      <c r="E165" s="333"/>
      <c r="F165" s="222" t="s">
        <v>34803</v>
      </c>
      <c r="G165" s="228" t="s">
        <v>4981</v>
      </c>
      <c r="H165" s="228" t="s">
        <v>665</v>
      </c>
      <c r="I165" s="228" t="s">
        <v>4977</v>
      </c>
      <c r="J165" s="228"/>
      <c r="K165" s="223" t="s">
        <v>212</v>
      </c>
      <c r="L165" s="224">
        <v>4</v>
      </c>
      <c r="M165" s="430">
        <v>5</v>
      </c>
      <c r="N165" s="430" t="s">
        <v>163</v>
      </c>
    </row>
    <row r="166" spans="1:14" ht="40">
      <c r="A166" s="223" t="s">
        <v>4982</v>
      </c>
      <c r="B166" s="223" t="s">
        <v>3517</v>
      </c>
      <c r="C166" s="223" t="s">
        <v>4983</v>
      </c>
      <c r="D166" s="244" t="s">
        <v>619</v>
      </c>
      <c r="E166" s="333"/>
      <c r="F166" s="222" t="s">
        <v>34803</v>
      </c>
      <c r="G166" s="228" t="s">
        <v>4984</v>
      </c>
      <c r="H166" s="228" t="s">
        <v>665</v>
      </c>
      <c r="I166" s="228" t="s">
        <v>4985</v>
      </c>
      <c r="J166" s="228"/>
      <c r="K166" s="223" t="s">
        <v>212</v>
      </c>
      <c r="L166" s="224">
        <v>4</v>
      </c>
      <c r="M166" s="430">
        <v>5</v>
      </c>
      <c r="N166" s="430" t="s">
        <v>163</v>
      </c>
    </row>
    <row r="167" spans="1:14" ht="20">
      <c r="A167" s="223" t="s">
        <v>4986</v>
      </c>
      <c r="B167" s="223" t="s">
        <v>3522</v>
      </c>
      <c r="C167" s="223" t="s">
        <v>4987</v>
      </c>
      <c r="D167" s="244" t="s">
        <v>619</v>
      </c>
      <c r="E167" s="333"/>
      <c r="F167" s="222" t="s">
        <v>2320</v>
      </c>
      <c r="G167" s="228" t="s">
        <v>3524</v>
      </c>
      <c r="H167" s="228" t="s">
        <v>665</v>
      </c>
      <c r="I167" s="228" t="s">
        <v>4988</v>
      </c>
      <c r="J167" s="228"/>
      <c r="K167" s="223" t="s">
        <v>212</v>
      </c>
      <c r="L167" s="224">
        <v>4</v>
      </c>
      <c r="M167" s="430">
        <v>5</v>
      </c>
      <c r="N167" s="430" t="s">
        <v>163</v>
      </c>
    </row>
    <row r="168" spans="1:14" ht="280">
      <c r="A168" s="223" t="s">
        <v>4989</v>
      </c>
      <c r="B168" s="223" t="s">
        <v>3526</v>
      </c>
      <c r="C168" s="223" t="s">
        <v>4990</v>
      </c>
      <c r="D168" s="244" t="s">
        <v>619</v>
      </c>
      <c r="E168" s="333"/>
      <c r="F168" s="222" t="s">
        <v>4618</v>
      </c>
      <c r="G168" s="228" t="s">
        <v>3490</v>
      </c>
      <c r="H168" s="228" t="s">
        <v>590</v>
      </c>
      <c r="I168" s="228" t="s">
        <v>4991</v>
      </c>
      <c r="J168" s="228"/>
      <c r="K168" s="223" t="s">
        <v>212</v>
      </c>
      <c r="L168" s="224">
        <v>4</v>
      </c>
      <c r="M168" s="430">
        <v>5</v>
      </c>
      <c r="N168" s="430" t="s">
        <v>163</v>
      </c>
    </row>
    <row r="169" spans="1:14" ht="200">
      <c r="A169" s="223" t="s">
        <v>4992</v>
      </c>
      <c r="B169" s="223" t="s">
        <v>3529</v>
      </c>
      <c r="C169" s="223" t="s">
        <v>4993</v>
      </c>
      <c r="D169" s="244" t="s">
        <v>619</v>
      </c>
      <c r="E169" s="333"/>
      <c r="F169" s="222" t="s">
        <v>2256</v>
      </c>
      <c r="G169" s="228" t="s">
        <v>3531</v>
      </c>
      <c r="H169" s="228" t="s">
        <v>590</v>
      </c>
      <c r="I169" s="228" t="s">
        <v>4994</v>
      </c>
      <c r="J169" s="228"/>
      <c r="K169" s="223" t="s">
        <v>212</v>
      </c>
      <c r="L169" s="224">
        <v>4</v>
      </c>
      <c r="M169" s="430">
        <v>5</v>
      </c>
      <c r="N169" s="430" t="s">
        <v>163</v>
      </c>
    </row>
    <row r="170" spans="1:14" ht="250">
      <c r="A170" s="223" t="s">
        <v>4995</v>
      </c>
      <c r="B170" s="223" t="s">
        <v>3534</v>
      </c>
      <c r="C170" s="223" t="s">
        <v>4996</v>
      </c>
      <c r="D170" s="244" t="s">
        <v>619</v>
      </c>
      <c r="E170" s="333"/>
      <c r="F170" s="222" t="s">
        <v>4616</v>
      </c>
      <c r="G170" s="228" t="s">
        <v>3536</v>
      </c>
      <c r="H170" s="228" t="s">
        <v>590</v>
      </c>
      <c r="I170" s="228" t="s">
        <v>4997</v>
      </c>
      <c r="J170" s="228"/>
      <c r="K170" s="223" t="s">
        <v>212</v>
      </c>
      <c r="L170" s="224">
        <v>4</v>
      </c>
      <c r="M170" s="430">
        <v>5</v>
      </c>
      <c r="N170" s="430" t="s">
        <v>163</v>
      </c>
    </row>
    <row r="171" spans="1:14" ht="40">
      <c r="A171" s="223" t="s">
        <v>4998</v>
      </c>
      <c r="B171" s="223" t="s">
        <v>3539</v>
      </c>
      <c r="C171" s="223" t="s">
        <v>4999</v>
      </c>
      <c r="D171" s="244" t="s">
        <v>619</v>
      </c>
      <c r="E171" s="333"/>
      <c r="F171" s="222" t="s">
        <v>2320</v>
      </c>
      <c r="G171" s="228" t="s">
        <v>3541</v>
      </c>
      <c r="H171" s="228" t="s">
        <v>590</v>
      </c>
      <c r="I171" s="228" t="s">
        <v>5000</v>
      </c>
      <c r="J171" s="228"/>
      <c r="K171" s="223" t="s">
        <v>212</v>
      </c>
      <c r="L171" s="224">
        <v>4</v>
      </c>
      <c r="M171" s="430">
        <v>5</v>
      </c>
      <c r="N171" s="430" t="s">
        <v>163</v>
      </c>
    </row>
    <row r="172" spans="1:14" ht="10.5">
      <c r="A172" s="223" t="s">
        <v>5001</v>
      </c>
      <c r="B172" s="223" t="s">
        <v>2450</v>
      </c>
      <c r="C172" s="223" t="s">
        <v>5002</v>
      </c>
      <c r="D172" s="244" t="s">
        <v>619</v>
      </c>
      <c r="E172" s="333"/>
      <c r="F172" s="222" t="s">
        <v>687</v>
      </c>
      <c r="G172" s="228" t="s">
        <v>3544</v>
      </c>
      <c r="H172" s="228" t="s">
        <v>590</v>
      </c>
      <c r="I172" s="223" t="s">
        <v>3427</v>
      </c>
      <c r="J172" s="223"/>
      <c r="K172" s="223" t="s">
        <v>212</v>
      </c>
      <c r="L172" s="224">
        <v>4</v>
      </c>
      <c r="M172" s="430">
        <v>5</v>
      </c>
      <c r="N172" s="430" t="s">
        <v>163</v>
      </c>
    </row>
    <row r="173" spans="1:14" ht="10.5">
      <c r="A173" s="223" t="s">
        <v>5003</v>
      </c>
      <c r="B173" s="223" t="s">
        <v>3547</v>
      </c>
      <c r="C173" s="223" t="s">
        <v>5004</v>
      </c>
      <c r="D173" s="244" t="s">
        <v>619</v>
      </c>
      <c r="E173" s="333"/>
      <c r="F173" s="222" t="s">
        <v>687</v>
      </c>
      <c r="G173" s="228" t="s">
        <v>3549</v>
      </c>
      <c r="H173" s="228" t="s">
        <v>590</v>
      </c>
      <c r="I173" s="223"/>
      <c r="J173" s="223"/>
      <c r="K173" s="223" t="s">
        <v>212</v>
      </c>
      <c r="L173" s="224">
        <v>4</v>
      </c>
      <c r="M173" s="430">
        <v>5</v>
      </c>
      <c r="N173" s="430" t="s">
        <v>163</v>
      </c>
    </row>
    <row r="174" spans="1:14" ht="20">
      <c r="A174" s="223" t="s">
        <v>5005</v>
      </c>
      <c r="B174" s="223" t="s">
        <v>3710</v>
      </c>
      <c r="C174" s="223" t="s">
        <v>5006</v>
      </c>
      <c r="D174" s="244" t="s">
        <v>619</v>
      </c>
      <c r="E174" s="333"/>
      <c r="F174" s="356" t="s">
        <v>372</v>
      </c>
      <c r="G174" s="228" t="s">
        <v>5007</v>
      </c>
      <c r="H174" s="228" t="s">
        <v>579</v>
      </c>
      <c r="I174" s="229" t="s">
        <v>2188</v>
      </c>
      <c r="J174" s="229"/>
      <c r="K174" s="223" t="s">
        <v>212</v>
      </c>
      <c r="L174" s="224">
        <v>4</v>
      </c>
      <c r="M174" s="430">
        <v>5</v>
      </c>
      <c r="N174" s="430" t="s">
        <v>163</v>
      </c>
    </row>
    <row r="175" spans="1:14" ht="20">
      <c r="A175" s="223" t="s">
        <v>5008</v>
      </c>
      <c r="B175" s="223" t="s">
        <v>2477</v>
      </c>
      <c r="C175" s="223" t="s">
        <v>5009</v>
      </c>
      <c r="D175" s="244" t="s">
        <v>619</v>
      </c>
      <c r="E175" s="333"/>
      <c r="F175" s="356" t="s">
        <v>372</v>
      </c>
      <c r="G175" s="228" t="s">
        <v>5010</v>
      </c>
      <c r="H175" s="228" t="s">
        <v>579</v>
      </c>
      <c r="I175" s="229" t="s">
        <v>2188</v>
      </c>
      <c r="J175" s="229"/>
      <c r="K175" s="223" t="s">
        <v>212</v>
      </c>
      <c r="L175" s="224">
        <v>4</v>
      </c>
      <c r="M175" s="430">
        <v>5</v>
      </c>
      <c r="N175" s="430" t="s">
        <v>163</v>
      </c>
    </row>
    <row r="176" spans="1:14" ht="20">
      <c r="A176" s="223" t="s">
        <v>5011</v>
      </c>
      <c r="B176" s="223" t="s">
        <v>2481</v>
      </c>
      <c r="C176" s="223" t="s">
        <v>5012</v>
      </c>
      <c r="D176" s="244" t="s">
        <v>619</v>
      </c>
      <c r="E176" s="333"/>
      <c r="F176" s="356" t="s">
        <v>372</v>
      </c>
      <c r="G176" s="228" t="s">
        <v>5013</v>
      </c>
      <c r="H176" s="228" t="s">
        <v>579</v>
      </c>
      <c r="I176" s="229" t="s">
        <v>2188</v>
      </c>
      <c r="J176" s="229"/>
      <c r="K176" s="223" t="s">
        <v>212</v>
      </c>
      <c r="L176" s="224">
        <v>4</v>
      </c>
      <c r="M176" s="430">
        <v>5</v>
      </c>
      <c r="N176" s="430" t="s">
        <v>163</v>
      </c>
    </row>
    <row r="177" spans="1:17" ht="20">
      <c r="A177" s="223" t="s">
        <v>5014</v>
      </c>
      <c r="B177" s="223" t="s">
        <v>3720</v>
      </c>
      <c r="C177" s="223" t="s">
        <v>5015</v>
      </c>
      <c r="D177" s="244" t="s">
        <v>619</v>
      </c>
      <c r="E177" s="333"/>
      <c r="F177" s="356" t="s">
        <v>372</v>
      </c>
      <c r="G177" s="228" t="s">
        <v>5016</v>
      </c>
      <c r="H177" s="228" t="s">
        <v>579</v>
      </c>
      <c r="I177" s="229" t="s">
        <v>2188</v>
      </c>
      <c r="J177" s="229"/>
      <c r="K177" s="223" t="s">
        <v>212</v>
      </c>
      <c r="L177" s="224">
        <v>4</v>
      </c>
      <c r="M177" s="430">
        <v>5</v>
      </c>
      <c r="N177" s="430" t="s">
        <v>163</v>
      </c>
    </row>
    <row r="178" spans="1:17" ht="20">
      <c r="A178" s="223" t="s">
        <v>5017</v>
      </c>
      <c r="B178" s="223" t="s">
        <v>3725</v>
      </c>
      <c r="C178" s="223" t="s">
        <v>5018</v>
      </c>
      <c r="D178" s="244" t="s">
        <v>619</v>
      </c>
      <c r="E178" s="333"/>
      <c r="F178" s="356" t="s">
        <v>4414</v>
      </c>
      <c r="G178" s="228" t="s">
        <v>5019</v>
      </c>
      <c r="H178" s="228" t="s">
        <v>579</v>
      </c>
      <c r="I178" s="229" t="s">
        <v>2188</v>
      </c>
      <c r="J178" s="229"/>
      <c r="K178" s="223" t="s">
        <v>212</v>
      </c>
      <c r="L178" s="224">
        <v>4</v>
      </c>
      <c r="M178" s="430">
        <v>5</v>
      </c>
      <c r="N178" s="430" t="s">
        <v>163</v>
      </c>
      <c r="Q178" s="611"/>
    </row>
    <row r="179" spans="1:17" ht="20">
      <c r="A179" s="223" t="s">
        <v>5020</v>
      </c>
      <c r="B179" s="223" t="s">
        <v>3740</v>
      </c>
      <c r="C179" s="223" t="s">
        <v>5021</v>
      </c>
      <c r="D179" s="244" t="s">
        <v>619</v>
      </c>
      <c r="E179" s="333"/>
      <c r="F179" s="222" t="s">
        <v>5072</v>
      </c>
      <c r="G179" s="228" t="s">
        <v>5022</v>
      </c>
      <c r="H179" s="228" t="s">
        <v>579</v>
      </c>
      <c r="I179" s="229" t="s">
        <v>2188</v>
      </c>
      <c r="J179" s="229"/>
      <c r="K179" s="223" t="s">
        <v>212</v>
      </c>
      <c r="L179" s="224">
        <v>4</v>
      </c>
      <c r="M179" s="430">
        <v>5</v>
      </c>
      <c r="N179" s="430" t="s">
        <v>163</v>
      </c>
    </row>
    <row r="180" spans="1:17" ht="20">
      <c r="A180" s="223" t="s">
        <v>5023</v>
      </c>
      <c r="B180" s="223" t="s">
        <v>2497</v>
      </c>
      <c r="C180" s="223" t="s">
        <v>5024</v>
      </c>
      <c r="D180" s="244" t="s">
        <v>619</v>
      </c>
      <c r="E180" s="333"/>
      <c r="F180" s="222" t="s">
        <v>5072</v>
      </c>
      <c r="G180" s="228" t="s">
        <v>5025</v>
      </c>
      <c r="H180" s="228" t="s">
        <v>579</v>
      </c>
      <c r="I180" s="229" t="s">
        <v>2188</v>
      </c>
      <c r="J180" s="229"/>
      <c r="K180" s="223" t="s">
        <v>212</v>
      </c>
      <c r="L180" s="224">
        <v>4</v>
      </c>
      <c r="M180" s="430">
        <v>5</v>
      </c>
      <c r="N180" s="430" t="s">
        <v>163</v>
      </c>
    </row>
    <row r="181" spans="1:17" ht="20">
      <c r="A181" s="223" t="s">
        <v>5026</v>
      </c>
      <c r="B181" s="223" t="s">
        <v>2501</v>
      </c>
      <c r="C181" s="223" t="s">
        <v>5027</v>
      </c>
      <c r="D181" s="244" t="s">
        <v>619</v>
      </c>
      <c r="E181" s="333"/>
      <c r="F181" s="222" t="s">
        <v>5072</v>
      </c>
      <c r="G181" s="228" t="s">
        <v>5028</v>
      </c>
      <c r="H181" s="228" t="s">
        <v>579</v>
      </c>
      <c r="I181" s="229" t="s">
        <v>2188</v>
      </c>
      <c r="J181" s="229"/>
      <c r="K181" s="223" t="s">
        <v>212</v>
      </c>
      <c r="L181" s="224">
        <v>4</v>
      </c>
      <c r="M181" s="430">
        <v>5</v>
      </c>
      <c r="N181" s="430" t="s">
        <v>163</v>
      </c>
    </row>
    <row r="182" spans="1:17" ht="20">
      <c r="A182" s="223" t="s">
        <v>5029</v>
      </c>
      <c r="B182" s="223" t="s">
        <v>3771</v>
      </c>
      <c r="C182" s="223" t="s">
        <v>1397</v>
      </c>
      <c r="D182" s="244" t="s">
        <v>619</v>
      </c>
      <c r="E182" s="333"/>
      <c r="F182" s="222" t="s">
        <v>4833</v>
      </c>
      <c r="G182" s="237" t="s">
        <v>5030</v>
      </c>
      <c r="H182" s="228" t="s">
        <v>579</v>
      </c>
      <c r="I182" s="229" t="s">
        <v>2188</v>
      </c>
      <c r="J182" s="229"/>
      <c r="K182" s="223" t="s">
        <v>212</v>
      </c>
      <c r="L182" s="224">
        <v>4</v>
      </c>
      <c r="M182" s="430">
        <v>5</v>
      </c>
      <c r="N182" s="430" t="s">
        <v>163</v>
      </c>
    </row>
    <row r="183" spans="1:17" ht="20">
      <c r="A183" s="223" t="s">
        <v>5031</v>
      </c>
      <c r="B183" s="223" t="s">
        <v>3774</v>
      </c>
      <c r="C183" s="223" t="s">
        <v>5032</v>
      </c>
      <c r="D183" s="244" t="s">
        <v>619</v>
      </c>
      <c r="E183" s="333"/>
      <c r="F183" s="356" t="s">
        <v>5033</v>
      </c>
      <c r="G183" s="228" t="s">
        <v>5034</v>
      </c>
      <c r="H183" s="228" t="s">
        <v>579</v>
      </c>
      <c r="I183" s="229" t="s">
        <v>2188</v>
      </c>
      <c r="J183" s="229"/>
      <c r="K183" s="223" t="s">
        <v>212</v>
      </c>
      <c r="L183" s="224">
        <v>4</v>
      </c>
      <c r="M183" s="430">
        <v>5</v>
      </c>
      <c r="N183" s="430" t="s">
        <v>163</v>
      </c>
    </row>
    <row r="184" spans="1:17" ht="20">
      <c r="A184" s="223" t="s">
        <v>5035</v>
      </c>
      <c r="B184" s="223" t="s">
        <v>3779</v>
      </c>
      <c r="C184" s="223" t="s">
        <v>5036</v>
      </c>
      <c r="D184" s="244" t="s">
        <v>619</v>
      </c>
      <c r="E184" s="333"/>
      <c r="F184" s="356" t="s">
        <v>4414</v>
      </c>
      <c r="G184" s="228" t="s">
        <v>5037</v>
      </c>
      <c r="H184" s="228" t="s">
        <v>579</v>
      </c>
      <c r="I184" s="229" t="s">
        <v>2188</v>
      </c>
      <c r="J184" s="229"/>
      <c r="K184" s="223" t="s">
        <v>212</v>
      </c>
      <c r="L184" s="224">
        <v>4</v>
      </c>
      <c r="M184" s="430">
        <v>5</v>
      </c>
      <c r="N184" s="430" t="s">
        <v>163</v>
      </c>
    </row>
    <row r="185" spans="1:17" ht="20">
      <c r="A185" s="223" t="s">
        <v>5038</v>
      </c>
      <c r="B185" s="223" t="s">
        <v>3792</v>
      </c>
      <c r="C185" s="223" t="s">
        <v>5039</v>
      </c>
      <c r="D185" s="244" t="s">
        <v>619</v>
      </c>
      <c r="E185" s="333"/>
      <c r="F185" s="222" t="s">
        <v>5040</v>
      </c>
      <c r="G185" s="228" t="s">
        <v>5041</v>
      </c>
      <c r="H185" s="228" t="s">
        <v>579</v>
      </c>
      <c r="I185" s="229" t="s">
        <v>2188</v>
      </c>
      <c r="J185" s="229"/>
      <c r="K185" s="223" t="s">
        <v>212</v>
      </c>
      <c r="L185" s="224">
        <v>4</v>
      </c>
      <c r="M185" s="430">
        <v>5</v>
      </c>
      <c r="N185" s="430" t="s">
        <v>163</v>
      </c>
    </row>
    <row r="186" spans="1:17" ht="20">
      <c r="A186" s="223" t="s">
        <v>5042</v>
      </c>
      <c r="B186" s="223" t="s">
        <v>2529</v>
      </c>
      <c r="C186" s="223" t="s">
        <v>5043</v>
      </c>
      <c r="D186" s="244" t="s">
        <v>619</v>
      </c>
      <c r="E186" s="333"/>
      <c r="F186" s="222" t="s">
        <v>5040</v>
      </c>
      <c r="G186" s="228" t="s">
        <v>5044</v>
      </c>
      <c r="H186" s="228" t="s">
        <v>579</v>
      </c>
      <c r="I186" s="229" t="s">
        <v>2188</v>
      </c>
      <c r="J186" s="229"/>
      <c r="K186" s="223" t="s">
        <v>212</v>
      </c>
      <c r="L186" s="224">
        <v>4</v>
      </c>
      <c r="M186" s="430">
        <v>5</v>
      </c>
      <c r="N186" s="430" t="s">
        <v>163</v>
      </c>
    </row>
    <row r="187" spans="1:17" ht="20">
      <c r="A187" s="223" t="s">
        <v>5045</v>
      </c>
      <c r="B187" s="223" t="s">
        <v>2533</v>
      </c>
      <c r="C187" s="223" t="s">
        <v>5046</v>
      </c>
      <c r="D187" s="244" t="s">
        <v>619</v>
      </c>
      <c r="E187" s="333"/>
      <c r="F187" s="222" t="s">
        <v>5047</v>
      </c>
      <c r="G187" s="228" t="s">
        <v>5048</v>
      </c>
      <c r="H187" s="228" t="s">
        <v>579</v>
      </c>
      <c r="I187" s="229" t="s">
        <v>2188</v>
      </c>
      <c r="J187" s="229"/>
      <c r="K187" s="223" t="s">
        <v>212</v>
      </c>
      <c r="L187" s="224">
        <v>4</v>
      </c>
      <c r="M187" s="430">
        <v>5</v>
      </c>
      <c r="N187" s="430" t="s">
        <v>163</v>
      </c>
    </row>
    <row r="188" spans="1:17" ht="20">
      <c r="A188" s="223" t="s">
        <v>5049</v>
      </c>
      <c r="B188" s="223" t="s">
        <v>3816</v>
      </c>
      <c r="C188" s="223" t="s">
        <v>5050</v>
      </c>
      <c r="D188" s="244" t="s">
        <v>619</v>
      </c>
      <c r="E188" s="333"/>
      <c r="F188" s="356" t="s">
        <v>5033</v>
      </c>
      <c r="G188" s="228" t="s">
        <v>5051</v>
      </c>
      <c r="H188" s="228" t="s">
        <v>579</v>
      </c>
      <c r="I188" s="229" t="s">
        <v>2188</v>
      </c>
      <c r="J188" s="229"/>
      <c r="K188" s="223" t="s">
        <v>212</v>
      </c>
      <c r="L188" s="224">
        <v>4</v>
      </c>
      <c r="M188" s="430">
        <v>5</v>
      </c>
      <c r="N188" s="430" t="s">
        <v>163</v>
      </c>
    </row>
    <row r="189" spans="1:17" ht="20">
      <c r="A189" s="223" t="s">
        <v>5052</v>
      </c>
      <c r="B189" s="223" t="s">
        <v>3820</v>
      </c>
      <c r="C189" s="223" t="s">
        <v>5053</v>
      </c>
      <c r="D189" s="244" t="s">
        <v>619</v>
      </c>
      <c r="E189" s="333"/>
      <c r="F189" s="356" t="s">
        <v>4414</v>
      </c>
      <c r="G189" s="228" t="s">
        <v>5054</v>
      </c>
      <c r="H189" s="228" t="s">
        <v>579</v>
      </c>
      <c r="I189" s="229" t="s">
        <v>2188</v>
      </c>
      <c r="J189" s="229"/>
      <c r="K189" s="223" t="s">
        <v>212</v>
      </c>
      <c r="L189" s="224">
        <v>4</v>
      </c>
      <c r="M189" s="430">
        <v>5</v>
      </c>
      <c r="N189" s="430" t="s">
        <v>163</v>
      </c>
    </row>
    <row r="190" spans="1:17" ht="20">
      <c r="A190" s="223" t="s">
        <v>5055</v>
      </c>
      <c r="B190" s="223" t="s">
        <v>5056</v>
      </c>
      <c r="C190" s="223" t="s">
        <v>1397</v>
      </c>
      <c r="D190" s="244" t="s">
        <v>619</v>
      </c>
      <c r="E190" s="333"/>
      <c r="F190" s="356" t="s">
        <v>4833</v>
      </c>
      <c r="G190" s="228" t="s">
        <v>5057</v>
      </c>
      <c r="H190" s="228" t="s">
        <v>579</v>
      </c>
      <c r="I190" s="229" t="s">
        <v>2188</v>
      </c>
      <c r="J190" s="229"/>
      <c r="K190" s="223" t="s">
        <v>212</v>
      </c>
      <c r="L190" s="224">
        <v>4</v>
      </c>
      <c r="M190" s="430">
        <v>5</v>
      </c>
      <c r="N190" s="430" t="s">
        <v>163</v>
      </c>
    </row>
    <row r="191" spans="1:17" ht="20">
      <c r="A191" s="223" t="s">
        <v>5058</v>
      </c>
      <c r="B191" s="223" t="s">
        <v>5059</v>
      </c>
      <c r="C191" s="223" t="s">
        <v>1397</v>
      </c>
      <c r="D191" s="244" t="s">
        <v>619</v>
      </c>
      <c r="E191" s="333"/>
      <c r="F191" s="356" t="s">
        <v>4833</v>
      </c>
      <c r="G191" s="228" t="s">
        <v>5060</v>
      </c>
      <c r="H191" s="228" t="s">
        <v>579</v>
      </c>
      <c r="I191" s="229" t="s">
        <v>2188</v>
      </c>
      <c r="J191" s="229"/>
      <c r="K191" s="223" t="s">
        <v>212</v>
      </c>
      <c r="L191" s="224">
        <v>4</v>
      </c>
      <c r="M191" s="430">
        <v>5</v>
      </c>
      <c r="N191" s="430" t="s">
        <v>163</v>
      </c>
    </row>
    <row r="192" spans="1:17" ht="20">
      <c r="A192" s="223" t="s">
        <v>5061</v>
      </c>
      <c r="B192" s="223" t="s">
        <v>5062</v>
      </c>
      <c r="C192" s="223" t="s">
        <v>1397</v>
      </c>
      <c r="D192" s="244" t="s">
        <v>619</v>
      </c>
      <c r="E192" s="333"/>
      <c r="F192" s="356" t="s">
        <v>4833</v>
      </c>
      <c r="G192" s="228" t="s">
        <v>5063</v>
      </c>
      <c r="H192" s="228" t="s">
        <v>579</v>
      </c>
      <c r="I192" s="229" t="s">
        <v>2188</v>
      </c>
      <c r="J192" s="229"/>
      <c r="K192" s="223" t="s">
        <v>212</v>
      </c>
      <c r="L192" s="224">
        <v>4</v>
      </c>
      <c r="M192" s="430">
        <v>5</v>
      </c>
      <c r="N192" s="430" t="s">
        <v>163</v>
      </c>
    </row>
    <row r="193" spans="1:14" ht="20">
      <c r="A193" s="223" t="s">
        <v>5064</v>
      </c>
      <c r="B193" s="223" t="s">
        <v>3899</v>
      </c>
      <c r="C193" s="223" t="s">
        <v>5065</v>
      </c>
      <c r="D193" s="244" t="s">
        <v>619</v>
      </c>
      <c r="E193" s="333"/>
      <c r="F193" s="356" t="s">
        <v>372</v>
      </c>
      <c r="G193" s="228" t="s">
        <v>3901</v>
      </c>
      <c r="H193" s="228" t="s">
        <v>579</v>
      </c>
      <c r="I193" s="229" t="s">
        <v>2188</v>
      </c>
      <c r="J193" s="229"/>
      <c r="K193" s="223" t="s">
        <v>212</v>
      </c>
      <c r="L193" s="224">
        <v>4</v>
      </c>
      <c r="M193" s="430">
        <v>5</v>
      </c>
      <c r="N193" s="430" t="s">
        <v>163</v>
      </c>
    </row>
    <row r="194" spans="1:14" ht="20">
      <c r="A194" s="223" t="s">
        <v>5066</v>
      </c>
      <c r="B194" s="223" t="s">
        <v>3909</v>
      </c>
      <c r="C194" s="223" t="s">
        <v>5067</v>
      </c>
      <c r="D194" s="244" t="s">
        <v>619</v>
      </c>
      <c r="E194" s="333"/>
      <c r="F194" s="356" t="s">
        <v>372</v>
      </c>
      <c r="G194" s="228" t="s">
        <v>3911</v>
      </c>
      <c r="H194" s="228" t="s">
        <v>579</v>
      </c>
      <c r="I194" s="229" t="s">
        <v>2188</v>
      </c>
      <c r="J194" s="229"/>
      <c r="K194" s="223" t="s">
        <v>212</v>
      </c>
      <c r="L194" s="224">
        <v>4</v>
      </c>
      <c r="M194" s="430">
        <v>5</v>
      </c>
      <c r="N194" s="430" t="s">
        <v>163</v>
      </c>
    </row>
    <row r="195" spans="1:14" ht="20">
      <c r="A195" s="223" t="s">
        <v>5068</v>
      </c>
      <c r="B195" s="223" t="s">
        <v>3928</v>
      </c>
      <c r="C195" s="223" t="s">
        <v>5069</v>
      </c>
      <c r="D195" s="244" t="s">
        <v>619</v>
      </c>
      <c r="E195" s="333"/>
      <c r="F195" s="356" t="s">
        <v>372</v>
      </c>
      <c r="G195" s="228" t="s">
        <v>3931</v>
      </c>
      <c r="H195" s="228" t="s">
        <v>579</v>
      </c>
      <c r="I195" s="229" t="s">
        <v>2188</v>
      </c>
      <c r="J195" s="229"/>
      <c r="K195" s="223" t="s">
        <v>212</v>
      </c>
      <c r="L195" s="224">
        <v>4</v>
      </c>
      <c r="M195" s="430">
        <v>5</v>
      </c>
      <c r="N195" s="430" t="s">
        <v>163</v>
      </c>
    </row>
    <row r="196" spans="1:14" ht="10.5">
      <c r="A196" s="223" t="s">
        <v>5070</v>
      </c>
      <c r="B196" s="223" t="s">
        <v>3933</v>
      </c>
      <c r="C196" s="223" t="s">
        <v>5071</v>
      </c>
      <c r="D196" s="244" t="s">
        <v>619</v>
      </c>
      <c r="E196" s="333"/>
      <c r="F196" s="222" t="s">
        <v>5072</v>
      </c>
      <c r="G196" s="228" t="s">
        <v>5073</v>
      </c>
      <c r="H196" s="228" t="s">
        <v>665</v>
      </c>
      <c r="I196" s="223" t="s">
        <v>5074</v>
      </c>
      <c r="J196" s="223"/>
      <c r="K196" s="223" t="s">
        <v>212</v>
      </c>
      <c r="L196" s="224">
        <v>4</v>
      </c>
      <c r="M196" s="430">
        <v>5</v>
      </c>
      <c r="N196" s="430" t="s">
        <v>163</v>
      </c>
    </row>
    <row r="197" spans="1:14" ht="20">
      <c r="A197" s="223" t="s">
        <v>5075</v>
      </c>
      <c r="B197" s="223" t="s">
        <v>3938</v>
      </c>
      <c r="C197" s="223" t="s">
        <v>5076</v>
      </c>
      <c r="D197" s="244" t="s">
        <v>619</v>
      </c>
      <c r="E197" s="333"/>
      <c r="F197" s="222" t="s">
        <v>5072</v>
      </c>
      <c r="G197" s="228" t="s">
        <v>3940</v>
      </c>
      <c r="H197" s="228" t="s">
        <v>665</v>
      </c>
      <c r="I197" s="229" t="s">
        <v>5077</v>
      </c>
      <c r="J197" s="229"/>
      <c r="K197" s="223" t="s">
        <v>212</v>
      </c>
      <c r="L197" s="224">
        <v>4</v>
      </c>
      <c r="M197" s="430">
        <v>5</v>
      </c>
      <c r="N197" s="430" t="s">
        <v>163</v>
      </c>
    </row>
    <row r="198" spans="1:14" ht="20">
      <c r="A198" s="223" t="s">
        <v>5078</v>
      </c>
      <c r="B198" s="223" t="s">
        <v>3943</v>
      </c>
      <c r="C198" s="223" t="s">
        <v>5079</v>
      </c>
      <c r="D198" s="244" t="s">
        <v>619</v>
      </c>
      <c r="E198" s="333"/>
      <c r="F198" s="222" t="s">
        <v>5072</v>
      </c>
      <c r="G198" s="228" t="s">
        <v>3945</v>
      </c>
      <c r="H198" s="228" t="s">
        <v>665</v>
      </c>
      <c r="I198" s="229" t="s">
        <v>5077</v>
      </c>
      <c r="J198" s="229"/>
      <c r="K198" s="223" t="s">
        <v>212</v>
      </c>
      <c r="L198" s="224">
        <v>4</v>
      </c>
      <c r="M198" s="430">
        <v>5</v>
      </c>
      <c r="N198" s="430" t="s">
        <v>163</v>
      </c>
    </row>
    <row r="199" spans="1:14" ht="180">
      <c r="A199" s="223" t="s">
        <v>5080</v>
      </c>
      <c r="B199" s="223" t="s">
        <v>3950</v>
      </c>
      <c r="C199" s="223" t="s">
        <v>5081</v>
      </c>
      <c r="D199" s="244" t="s">
        <v>619</v>
      </c>
      <c r="E199" s="333"/>
      <c r="F199" s="222" t="s">
        <v>358</v>
      </c>
      <c r="G199" s="228" t="s">
        <v>5082</v>
      </c>
      <c r="H199" s="228" t="s">
        <v>590</v>
      </c>
      <c r="I199" s="228" t="s">
        <v>5083</v>
      </c>
      <c r="J199" s="228"/>
      <c r="K199" s="223" t="s">
        <v>212</v>
      </c>
      <c r="L199" s="224">
        <v>4</v>
      </c>
      <c r="M199" s="430">
        <v>5</v>
      </c>
      <c r="N199" s="430" t="s">
        <v>163</v>
      </c>
    </row>
    <row r="200" spans="1:14" ht="270">
      <c r="A200" s="223" t="s">
        <v>5084</v>
      </c>
      <c r="B200" s="223" t="s">
        <v>3955</v>
      </c>
      <c r="C200" s="223" t="s">
        <v>5085</v>
      </c>
      <c r="D200" s="244" t="s">
        <v>619</v>
      </c>
      <c r="E200" s="333"/>
      <c r="F200" s="222" t="s">
        <v>358</v>
      </c>
      <c r="G200" s="228" t="s">
        <v>5086</v>
      </c>
      <c r="H200" s="228" t="s">
        <v>590</v>
      </c>
      <c r="I200" s="228" t="s">
        <v>5087</v>
      </c>
      <c r="J200" s="228"/>
      <c r="K200" s="223" t="s">
        <v>212</v>
      </c>
      <c r="L200" s="224">
        <v>4</v>
      </c>
      <c r="M200" s="430">
        <v>5</v>
      </c>
      <c r="N200" s="430" t="s">
        <v>163</v>
      </c>
    </row>
    <row r="201" spans="1:14" ht="20">
      <c r="A201" s="223" t="s">
        <v>5088</v>
      </c>
      <c r="B201" s="223" t="s">
        <v>3960</v>
      </c>
      <c r="C201" s="223" t="s">
        <v>5089</v>
      </c>
      <c r="D201" s="244" t="s">
        <v>619</v>
      </c>
      <c r="E201" s="333"/>
      <c r="F201" s="222" t="s">
        <v>358</v>
      </c>
      <c r="G201" s="228" t="s">
        <v>5090</v>
      </c>
      <c r="H201" s="228" t="s">
        <v>665</v>
      </c>
      <c r="I201" s="223"/>
      <c r="J201" s="223"/>
      <c r="K201" s="223" t="s">
        <v>212</v>
      </c>
      <c r="L201" s="224">
        <v>4</v>
      </c>
      <c r="M201" s="430">
        <v>5</v>
      </c>
      <c r="N201" s="430" t="s">
        <v>163</v>
      </c>
    </row>
    <row r="202" spans="1:14" ht="30">
      <c r="A202" s="223" t="s">
        <v>5091</v>
      </c>
      <c r="B202" s="223" t="s">
        <v>3966</v>
      </c>
      <c r="C202" s="223" t="s">
        <v>5092</v>
      </c>
      <c r="D202" s="244" t="s">
        <v>619</v>
      </c>
      <c r="E202" s="333"/>
      <c r="F202" s="222" t="s">
        <v>358</v>
      </c>
      <c r="G202" s="228" t="s">
        <v>5093</v>
      </c>
      <c r="H202" s="228" t="s">
        <v>665</v>
      </c>
      <c r="I202" s="223"/>
      <c r="J202" s="223"/>
      <c r="K202" s="223" t="s">
        <v>212</v>
      </c>
      <c r="L202" s="224">
        <v>4</v>
      </c>
      <c r="M202" s="430">
        <v>5</v>
      </c>
      <c r="N202" s="430" t="s">
        <v>163</v>
      </c>
    </row>
    <row r="203" spans="1:14" ht="10.5">
      <c r="A203" s="228" t="s">
        <v>5094</v>
      </c>
      <c r="B203" s="228" t="s">
        <v>3987</v>
      </c>
      <c r="C203" s="223" t="s">
        <v>1397</v>
      </c>
      <c r="D203" s="244" t="s">
        <v>619</v>
      </c>
      <c r="E203" s="333"/>
      <c r="F203" s="222" t="s">
        <v>4833</v>
      </c>
      <c r="G203" s="228" t="s">
        <v>5095</v>
      </c>
      <c r="H203" s="228" t="s">
        <v>665</v>
      </c>
      <c r="I203" s="223"/>
      <c r="J203" s="223"/>
      <c r="K203" s="223" t="s">
        <v>212</v>
      </c>
      <c r="L203" s="224">
        <v>4</v>
      </c>
      <c r="M203" s="430">
        <v>5</v>
      </c>
      <c r="N203" s="430" t="s">
        <v>163</v>
      </c>
    </row>
    <row r="204" spans="1:14" ht="10.5">
      <c r="A204" s="228" t="s">
        <v>5096</v>
      </c>
      <c r="B204" s="228" t="s">
        <v>5097</v>
      </c>
      <c r="C204" s="223" t="s">
        <v>1397</v>
      </c>
      <c r="D204" s="244" t="s">
        <v>619</v>
      </c>
      <c r="E204" s="333"/>
      <c r="F204" s="222" t="s">
        <v>4833</v>
      </c>
      <c r="G204" s="228" t="s">
        <v>5098</v>
      </c>
      <c r="H204" s="228" t="s">
        <v>665</v>
      </c>
      <c r="I204" s="223"/>
      <c r="J204" s="223"/>
      <c r="K204" s="223" t="s">
        <v>212</v>
      </c>
      <c r="L204" s="224">
        <v>4</v>
      </c>
      <c r="M204" s="430">
        <v>5</v>
      </c>
      <c r="N204" s="430" t="s">
        <v>163</v>
      </c>
    </row>
    <row r="205" spans="1:14" ht="10.5">
      <c r="A205" s="228" t="s">
        <v>5099</v>
      </c>
      <c r="B205" s="228" t="s">
        <v>3994</v>
      </c>
      <c r="C205" s="223" t="s">
        <v>1397</v>
      </c>
      <c r="D205" s="244" t="s">
        <v>619</v>
      </c>
      <c r="E205" s="333"/>
      <c r="F205" s="222" t="s">
        <v>4833</v>
      </c>
      <c r="G205" s="228" t="s">
        <v>5100</v>
      </c>
      <c r="H205" s="228" t="s">
        <v>665</v>
      </c>
      <c r="I205" s="223"/>
      <c r="J205" s="223"/>
      <c r="K205" s="223" t="s">
        <v>212</v>
      </c>
      <c r="L205" s="224">
        <v>4</v>
      </c>
      <c r="M205" s="430">
        <v>5</v>
      </c>
      <c r="N205" s="430" t="s">
        <v>163</v>
      </c>
    </row>
    <row r="206" spans="1:14" ht="10.5">
      <c r="A206" s="228" t="s">
        <v>5101</v>
      </c>
      <c r="B206" s="228" t="s">
        <v>5102</v>
      </c>
      <c r="C206" s="223" t="s">
        <v>1397</v>
      </c>
      <c r="D206" s="244" t="s">
        <v>619</v>
      </c>
      <c r="E206" s="333"/>
      <c r="F206" s="222" t="s">
        <v>4833</v>
      </c>
      <c r="G206" s="228" t="s">
        <v>5103</v>
      </c>
      <c r="H206" s="228" t="s">
        <v>665</v>
      </c>
      <c r="I206" s="223"/>
      <c r="J206" s="223"/>
      <c r="K206" s="223" t="s">
        <v>212</v>
      </c>
      <c r="L206" s="224">
        <v>4</v>
      </c>
      <c r="M206" s="430">
        <v>5</v>
      </c>
      <c r="N206" s="430" t="s">
        <v>163</v>
      </c>
    </row>
    <row r="207" spans="1:14" ht="20">
      <c r="A207" s="228" t="s">
        <v>5104</v>
      </c>
      <c r="B207" s="228" t="s">
        <v>5105</v>
      </c>
      <c r="C207" s="223" t="s">
        <v>1397</v>
      </c>
      <c r="D207" s="244" t="s">
        <v>619</v>
      </c>
      <c r="E207" s="333"/>
      <c r="F207" s="222" t="s">
        <v>4833</v>
      </c>
      <c r="G207" s="228" t="s">
        <v>5106</v>
      </c>
      <c r="H207" s="228" t="s">
        <v>665</v>
      </c>
      <c r="I207" s="223"/>
      <c r="J207" s="223"/>
      <c r="K207" s="223" t="s">
        <v>212</v>
      </c>
      <c r="L207" s="224">
        <v>4</v>
      </c>
      <c r="M207" s="430">
        <v>5</v>
      </c>
      <c r="N207" s="430" t="s">
        <v>163</v>
      </c>
    </row>
    <row r="208" spans="1:14" ht="20">
      <c r="A208" s="228" t="s">
        <v>5107</v>
      </c>
      <c r="B208" s="228" t="s">
        <v>5108</v>
      </c>
      <c r="C208" s="223" t="s">
        <v>1397</v>
      </c>
      <c r="D208" s="244" t="s">
        <v>619</v>
      </c>
      <c r="E208" s="333"/>
      <c r="F208" s="222" t="s">
        <v>4833</v>
      </c>
      <c r="G208" s="228" t="s">
        <v>5109</v>
      </c>
      <c r="H208" s="228" t="s">
        <v>665</v>
      </c>
      <c r="I208" s="223"/>
      <c r="J208" s="223"/>
      <c r="K208" s="223" t="s">
        <v>212</v>
      </c>
      <c r="L208" s="224">
        <v>4</v>
      </c>
      <c r="M208" s="430">
        <v>5</v>
      </c>
      <c r="N208" s="430" t="s">
        <v>163</v>
      </c>
    </row>
    <row r="209" spans="1:14" ht="20">
      <c r="A209" s="228" t="s">
        <v>5110</v>
      </c>
      <c r="B209" s="228" t="s">
        <v>5111</v>
      </c>
      <c r="C209" s="223" t="s">
        <v>1397</v>
      </c>
      <c r="D209" s="244" t="s">
        <v>619</v>
      </c>
      <c r="E209" s="333"/>
      <c r="F209" s="222" t="s">
        <v>4833</v>
      </c>
      <c r="G209" s="228" t="s">
        <v>5112</v>
      </c>
      <c r="H209" s="228" t="s">
        <v>665</v>
      </c>
      <c r="I209" s="223"/>
      <c r="J209" s="223"/>
      <c r="K209" s="223" t="s">
        <v>212</v>
      </c>
      <c r="L209" s="224">
        <v>4</v>
      </c>
      <c r="M209" s="430">
        <v>5</v>
      </c>
      <c r="N209" s="430" t="s">
        <v>163</v>
      </c>
    </row>
    <row r="210" spans="1:14" ht="20">
      <c r="A210" s="228" t="s">
        <v>5113</v>
      </c>
      <c r="B210" s="228" t="s">
        <v>5114</v>
      </c>
      <c r="C210" s="223" t="s">
        <v>1397</v>
      </c>
      <c r="D210" s="244" t="s">
        <v>619</v>
      </c>
      <c r="E210" s="333"/>
      <c r="F210" s="222" t="s">
        <v>4833</v>
      </c>
      <c r="G210" s="228" t="s">
        <v>5115</v>
      </c>
      <c r="H210" s="228" t="s">
        <v>665</v>
      </c>
      <c r="I210" s="223"/>
      <c r="J210" s="223"/>
      <c r="K210" s="223" t="s">
        <v>212</v>
      </c>
      <c r="L210" s="224">
        <v>4</v>
      </c>
      <c r="M210" s="430">
        <v>5</v>
      </c>
      <c r="N210" s="430" t="s">
        <v>163</v>
      </c>
    </row>
    <row r="211" spans="1:14" ht="10.5">
      <c r="A211" s="228" t="s">
        <v>5116</v>
      </c>
      <c r="B211" s="228" t="s">
        <v>4007</v>
      </c>
      <c r="C211" s="223" t="s">
        <v>1397</v>
      </c>
      <c r="D211" s="244" t="s">
        <v>619</v>
      </c>
      <c r="E211" s="333"/>
      <c r="F211" s="222" t="s">
        <v>4833</v>
      </c>
      <c r="G211" s="524" t="s">
        <v>3988</v>
      </c>
      <c r="H211" s="228" t="s">
        <v>665</v>
      </c>
      <c r="I211" s="223"/>
      <c r="J211" s="223"/>
      <c r="K211" s="223" t="s">
        <v>212</v>
      </c>
      <c r="L211" s="224">
        <v>4</v>
      </c>
      <c r="M211" s="430">
        <v>5</v>
      </c>
      <c r="N211" s="430" t="s">
        <v>163</v>
      </c>
    </row>
    <row r="212" spans="1:14" ht="10.5">
      <c r="A212" s="228" t="s">
        <v>5117</v>
      </c>
      <c r="B212" s="228" t="s">
        <v>5118</v>
      </c>
      <c r="C212" s="223" t="s">
        <v>1397</v>
      </c>
      <c r="D212" s="244" t="s">
        <v>619</v>
      </c>
      <c r="E212" s="333"/>
      <c r="F212" s="222" t="s">
        <v>4833</v>
      </c>
      <c r="G212" s="228" t="s">
        <v>5119</v>
      </c>
      <c r="H212" s="228" t="s">
        <v>665</v>
      </c>
      <c r="I212" s="223"/>
      <c r="J212" s="223"/>
      <c r="K212" s="223" t="s">
        <v>212</v>
      </c>
      <c r="L212" s="224">
        <v>4</v>
      </c>
      <c r="M212" s="430">
        <v>5</v>
      </c>
      <c r="N212" s="430" t="s">
        <v>163</v>
      </c>
    </row>
    <row r="213" spans="1:14" ht="10.5">
      <c r="A213" s="228" t="s">
        <v>5120</v>
      </c>
      <c r="B213" s="228" t="s">
        <v>4010</v>
      </c>
      <c r="C213" s="223" t="s">
        <v>1397</v>
      </c>
      <c r="D213" s="244" t="s">
        <v>619</v>
      </c>
      <c r="E213" s="333"/>
      <c r="F213" s="222" t="s">
        <v>4833</v>
      </c>
      <c r="G213" s="524" t="s">
        <v>5121</v>
      </c>
      <c r="H213" s="228" t="s">
        <v>665</v>
      </c>
      <c r="I213" s="223"/>
      <c r="J213" s="223"/>
      <c r="K213" s="223" t="s">
        <v>212</v>
      </c>
      <c r="L213" s="224">
        <v>4</v>
      </c>
      <c r="M213" s="430">
        <v>5</v>
      </c>
      <c r="N213" s="430" t="s">
        <v>163</v>
      </c>
    </row>
    <row r="214" spans="1:14" ht="10.5">
      <c r="A214" s="228" t="s">
        <v>5122</v>
      </c>
      <c r="B214" s="228" t="s">
        <v>5123</v>
      </c>
      <c r="C214" s="223" t="s">
        <v>1397</v>
      </c>
      <c r="D214" s="244" t="s">
        <v>619</v>
      </c>
      <c r="E214" s="333"/>
      <c r="F214" s="222" t="s">
        <v>4833</v>
      </c>
      <c r="G214" s="228" t="s">
        <v>5124</v>
      </c>
      <c r="H214" s="228" t="s">
        <v>665</v>
      </c>
      <c r="I214" s="223"/>
      <c r="J214" s="223"/>
      <c r="K214" s="223" t="s">
        <v>212</v>
      </c>
      <c r="L214" s="224">
        <v>4</v>
      </c>
      <c r="M214" s="430">
        <v>5</v>
      </c>
      <c r="N214" s="430" t="s">
        <v>163</v>
      </c>
    </row>
    <row r="215" spans="1:14" ht="10.5">
      <c r="A215" s="228" t="s">
        <v>5125</v>
      </c>
      <c r="B215" s="228" t="s">
        <v>5126</v>
      </c>
      <c r="C215" s="223" t="s">
        <v>1397</v>
      </c>
      <c r="D215" s="244" t="s">
        <v>619</v>
      </c>
      <c r="E215" s="333"/>
      <c r="F215" s="222" t="s">
        <v>4833</v>
      </c>
      <c r="G215" s="524" t="s">
        <v>5127</v>
      </c>
      <c r="H215" s="228" t="s">
        <v>665</v>
      </c>
      <c r="I215" s="223"/>
      <c r="J215" s="223"/>
      <c r="K215" s="223" t="s">
        <v>212</v>
      </c>
      <c r="L215" s="224">
        <v>4</v>
      </c>
      <c r="M215" s="430">
        <v>5</v>
      </c>
      <c r="N215" s="430" t="s">
        <v>163</v>
      </c>
    </row>
    <row r="216" spans="1:14" ht="10.5">
      <c r="A216" s="228" t="s">
        <v>5128</v>
      </c>
      <c r="B216" s="228" t="s">
        <v>5129</v>
      </c>
      <c r="C216" s="223" t="s">
        <v>1397</v>
      </c>
      <c r="D216" s="244" t="s">
        <v>619</v>
      </c>
      <c r="E216" s="333"/>
      <c r="F216" s="222" t="s">
        <v>4833</v>
      </c>
      <c r="G216" s="228" t="s">
        <v>5130</v>
      </c>
      <c r="H216" s="228" t="s">
        <v>665</v>
      </c>
      <c r="I216" s="223"/>
      <c r="J216" s="223"/>
      <c r="K216" s="223" t="s">
        <v>212</v>
      </c>
      <c r="L216" s="224">
        <v>4</v>
      </c>
      <c r="M216" s="430">
        <v>5</v>
      </c>
      <c r="N216" s="430" t="s">
        <v>163</v>
      </c>
    </row>
    <row r="217" spans="1:14" ht="20">
      <c r="A217" s="228" t="s">
        <v>5131</v>
      </c>
      <c r="B217" s="228" t="s">
        <v>5132</v>
      </c>
      <c r="C217" s="223" t="s">
        <v>1397</v>
      </c>
      <c r="D217" s="244" t="s">
        <v>619</v>
      </c>
      <c r="E217" s="333"/>
      <c r="F217" s="222" t="s">
        <v>4833</v>
      </c>
      <c r="G217" s="228" t="s">
        <v>5133</v>
      </c>
      <c r="H217" s="228" t="s">
        <v>665</v>
      </c>
      <c r="I217" s="223"/>
      <c r="J217" s="223"/>
      <c r="K217" s="223" t="s">
        <v>212</v>
      </c>
      <c r="L217" s="224">
        <v>4</v>
      </c>
      <c r="M217" s="430">
        <v>5</v>
      </c>
      <c r="N217" s="430" t="s">
        <v>163</v>
      </c>
    </row>
    <row r="218" spans="1:14" ht="20">
      <c r="A218" s="228" t="s">
        <v>5134</v>
      </c>
      <c r="B218" s="228" t="s">
        <v>5135</v>
      </c>
      <c r="C218" s="223" t="s">
        <v>1397</v>
      </c>
      <c r="D218" s="244" t="s">
        <v>619</v>
      </c>
      <c r="E218" s="333"/>
      <c r="F218" s="222" t="s">
        <v>4833</v>
      </c>
      <c r="G218" s="228" t="s">
        <v>5136</v>
      </c>
      <c r="H218" s="228" t="s">
        <v>665</v>
      </c>
      <c r="I218" s="223"/>
      <c r="J218" s="223"/>
      <c r="K218" s="223" t="s">
        <v>212</v>
      </c>
      <c r="L218" s="224">
        <v>4</v>
      </c>
      <c r="M218" s="430">
        <v>5</v>
      </c>
      <c r="N218" s="430" t="s">
        <v>163</v>
      </c>
    </row>
    <row r="219" spans="1:14" ht="20">
      <c r="A219" s="228" t="s">
        <v>5137</v>
      </c>
      <c r="B219" s="228" t="s">
        <v>5138</v>
      </c>
      <c r="C219" s="223" t="s">
        <v>1397</v>
      </c>
      <c r="D219" s="244" t="s">
        <v>619</v>
      </c>
      <c r="E219" s="333"/>
      <c r="F219" s="222" t="s">
        <v>4833</v>
      </c>
      <c r="G219" s="228" t="s">
        <v>5139</v>
      </c>
      <c r="H219" s="228" t="s">
        <v>665</v>
      </c>
      <c r="I219" s="223"/>
      <c r="J219" s="223"/>
      <c r="K219" s="223" t="s">
        <v>212</v>
      </c>
      <c r="L219" s="224">
        <v>4</v>
      </c>
      <c r="M219" s="430">
        <v>5</v>
      </c>
      <c r="N219" s="430" t="s">
        <v>163</v>
      </c>
    </row>
    <row r="220" spans="1:14" ht="20">
      <c r="A220" s="228" t="s">
        <v>5140</v>
      </c>
      <c r="B220" s="228" t="s">
        <v>5141</v>
      </c>
      <c r="C220" s="223" t="s">
        <v>1397</v>
      </c>
      <c r="D220" s="244" t="s">
        <v>619</v>
      </c>
      <c r="E220" s="333"/>
      <c r="F220" s="222" t="s">
        <v>4833</v>
      </c>
      <c r="G220" s="228" t="s">
        <v>5142</v>
      </c>
      <c r="H220" s="228" t="s">
        <v>590</v>
      </c>
      <c r="I220" s="223"/>
      <c r="J220" s="223"/>
      <c r="K220" s="223" t="s">
        <v>212</v>
      </c>
      <c r="L220" s="224">
        <v>4</v>
      </c>
      <c r="M220" s="430">
        <v>5</v>
      </c>
      <c r="N220" s="430" t="s">
        <v>163</v>
      </c>
    </row>
    <row r="221" spans="1:14" ht="20">
      <c r="A221" s="228" t="s">
        <v>5143</v>
      </c>
      <c r="B221" s="228" t="s">
        <v>5144</v>
      </c>
      <c r="C221" s="223" t="s">
        <v>1397</v>
      </c>
      <c r="D221" s="244" t="s">
        <v>619</v>
      </c>
      <c r="E221" s="333"/>
      <c r="F221" s="222" t="s">
        <v>4833</v>
      </c>
      <c r="G221" s="228" t="s">
        <v>5145</v>
      </c>
      <c r="H221" s="228" t="s">
        <v>590</v>
      </c>
      <c r="I221" s="223"/>
      <c r="J221" s="223"/>
      <c r="K221" s="223" t="s">
        <v>212</v>
      </c>
      <c r="L221" s="224">
        <v>4</v>
      </c>
      <c r="M221" s="430">
        <v>5</v>
      </c>
      <c r="N221" s="430" t="s">
        <v>163</v>
      </c>
    </row>
    <row r="222" spans="1:14" ht="20">
      <c r="A222" s="228" t="s">
        <v>5146</v>
      </c>
      <c r="B222" s="228" t="s">
        <v>5147</v>
      </c>
      <c r="C222" s="223" t="s">
        <v>1397</v>
      </c>
      <c r="D222" s="244" t="s">
        <v>619</v>
      </c>
      <c r="E222" s="333"/>
      <c r="F222" s="222" t="s">
        <v>4833</v>
      </c>
      <c r="G222" s="228" t="s">
        <v>5148</v>
      </c>
      <c r="H222" s="228" t="s">
        <v>590</v>
      </c>
      <c r="I222" s="223"/>
      <c r="J222" s="223"/>
      <c r="K222" s="223" t="s">
        <v>212</v>
      </c>
      <c r="L222" s="224">
        <v>4</v>
      </c>
      <c r="M222" s="430">
        <v>5</v>
      </c>
      <c r="N222" s="430" t="s">
        <v>163</v>
      </c>
    </row>
    <row r="223" spans="1:14" ht="20">
      <c r="A223" s="223" t="s">
        <v>5149</v>
      </c>
      <c r="B223" s="228" t="s">
        <v>4070</v>
      </c>
      <c r="C223" s="223" t="s">
        <v>5150</v>
      </c>
      <c r="D223" s="244" t="s">
        <v>619</v>
      </c>
      <c r="E223" s="333"/>
      <c r="F223" s="356" t="s">
        <v>372</v>
      </c>
      <c r="G223" s="228" t="s">
        <v>5151</v>
      </c>
      <c r="H223" s="228" t="s">
        <v>579</v>
      </c>
      <c r="I223" s="229" t="s">
        <v>2188</v>
      </c>
      <c r="J223" s="229"/>
      <c r="K223" s="223" t="s">
        <v>212</v>
      </c>
      <c r="L223" s="224">
        <v>4</v>
      </c>
      <c r="M223" s="430">
        <v>5</v>
      </c>
      <c r="N223" s="430" t="s">
        <v>163</v>
      </c>
    </row>
    <row r="224" spans="1:14" ht="20">
      <c r="A224" s="223" t="s">
        <v>5152</v>
      </c>
      <c r="B224" s="223" t="s">
        <v>4074</v>
      </c>
      <c r="C224" s="223" t="s">
        <v>5153</v>
      </c>
      <c r="D224" s="244" t="s">
        <v>619</v>
      </c>
      <c r="E224" s="333"/>
      <c r="F224" s="222" t="s">
        <v>687</v>
      </c>
      <c r="G224" s="228" t="s">
        <v>5154</v>
      </c>
      <c r="H224" s="228" t="s">
        <v>665</v>
      </c>
      <c r="I224" s="223"/>
      <c r="J224" s="223"/>
      <c r="K224" s="223" t="s">
        <v>212</v>
      </c>
      <c r="L224" s="224">
        <v>4</v>
      </c>
      <c r="M224" s="430">
        <v>5</v>
      </c>
      <c r="N224" s="430" t="s">
        <v>163</v>
      </c>
    </row>
    <row r="225" spans="1:17" ht="20">
      <c r="A225" s="223" t="s">
        <v>5155</v>
      </c>
      <c r="B225" s="223" t="s">
        <v>4080</v>
      </c>
      <c r="C225" s="223" t="s">
        <v>5156</v>
      </c>
      <c r="D225" s="244" t="s">
        <v>619</v>
      </c>
      <c r="E225" s="333"/>
      <c r="F225" s="222" t="s">
        <v>687</v>
      </c>
      <c r="G225" s="228" t="s">
        <v>5157</v>
      </c>
      <c r="H225" s="228" t="s">
        <v>665</v>
      </c>
      <c r="I225" s="223"/>
      <c r="J225" s="223"/>
      <c r="K225" s="223" t="s">
        <v>212</v>
      </c>
      <c r="L225" s="224">
        <v>4</v>
      </c>
      <c r="M225" s="430">
        <v>5</v>
      </c>
      <c r="N225" s="430" t="s">
        <v>163</v>
      </c>
    </row>
    <row r="226" spans="1:17" ht="20">
      <c r="A226" s="223" t="s">
        <v>5158</v>
      </c>
      <c r="B226" s="223" t="s">
        <v>5159</v>
      </c>
      <c r="C226" s="223" t="s">
        <v>5160</v>
      </c>
      <c r="D226" s="244" t="s">
        <v>619</v>
      </c>
      <c r="E226" s="333"/>
      <c r="F226" s="222" t="s">
        <v>687</v>
      </c>
      <c r="G226" s="228" t="s">
        <v>5161</v>
      </c>
      <c r="H226" s="228" t="s">
        <v>665</v>
      </c>
      <c r="I226" s="223"/>
      <c r="J226" s="223"/>
      <c r="K226" s="223" t="s">
        <v>212</v>
      </c>
      <c r="L226" s="224">
        <v>4</v>
      </c>
      <c r="M226" s="430">
        <v>5</v>
      </c>
      <c r="N226" s="430" t="s">
        <v>163</v>
      </c>
    </row>
    <row r="227" spans="1:17" ht="20">
      <c r="A227" s="223" t="s">
        <v>5162</v>
      </c>
      <c r="B227" s="223" t="s">
        <v>4101</v>
      </c>
      <c r="C227" s="223" t="s">
        <v>5163</v>
      </c>
      <c r="D227" s="244" t="s">
        <v>619</v>
      </c>
      <c r="E227" s="333"/>
      <c r="F227" s="222" t="s">
        <v>687</v>
      </c>
      <c r="G227" s="228" t="s">
        <v>5164</v>
      </c>
      <c r="H227" s="228" t="s">
        <v>665</v>
      </c>
      <c r="I227" s="223"/>
      <c r="J227" s="223"/>
      <c r="K227" s="223" t="s">
        <v>212</v>
      </c>
      <c r="L227" s="224">
        <v>4</v>
      </c>
      <c r="M227" s="430">
        <v>5</v>
      </c>
      <c r="N227" s="430" t="s">
        <v>163</v>
      </c>
    </row>
    <row r="228" spans="1:17" ht="20">
      <c r="A228" s="223" t="s">
        <v>5165</v>
      </c>
      <c r="B228" s="223" t="s">
        <v>5166</v>
      </c>
      <c r="C228" s="223" t="s">
        <v>5167</v>
      </c>
      <c r="D228" s="244" t="s">
        <v>619</v>
      </c>
      <c r="E228" s="333"/>
      <c r="F228" s="222" t="s">
        <v>687</v>
      </c>
      <c r="G228" s="228" t="s">
        <v>5168</v>
      </c>
      <c r="H228" s="228" t="s">
        <v>665</v>
      </c>
      <c r="I228" s="223"/>
      <c r="J228" s="223"/>
      <c r="K228" s="223" t="s">
        <v>212</v>
      </c>
      <c r="L228" s="224">
        <v>4</v>
      </c>
      <c r="M228" s="430">
        <v>5</v>
      </c>
      <c r="N228" s="430" t="s">
        <v>163</v>
      </c>
    </row>
    <row r="229" spans="1:17" ht="10.5">
      <c r="A229" s="223" t="s">
        <v>5169</v>
      </c>
      <c r="B229" s="223" t="s">
        <v>5170</v>
      </c>
      <c r="C229" s="223" t="s">
        <v>1397</v>
      </c>
      <c r="D229" s="244" t="s">
        <v>619</v>
      </c>
      <c r="E229" s="333"/>
      <c r="F229" s="222" t="s">
        <v>4833</v>
      </c>
      <c r="G229" s="237" t="s">
        <v>5171</v>
      </c>
      <c r="H229" s="228" t="s">
        <v>665</v>
      </c>
      <c r="I229" s="223"/>
      <c r="J229" s="223"/>
      <c r="K229" s="223" t="s">
        <v>212</v>
      </c>
      <c r="L229" s="224">
        <v>4</v>
      </c>
      <c r="M229" s="430">
        <v>5</v>
      </c>
      <c r="N229" s="430" t="s">
        <v>163</v>
      </c>
    </row>
    <row r="230" spans="1:17" ht="20">
      <c r="A230" s="223" t="s">
        <v>5172</v>
      </c>
      <c r="B230" s="223" t="s">
        <v>4133</v>
      </c>
      <c r="C230" s="223" t="s">
        <v>5173</v>
      </c>
      <c r="D230" s="244" t="s">
        <v>619</v>
      </c>
      <c r="E230" s="333"/>
      <c r="F230" s="222" t="s">
        <v>687</v>
      </c>
      <c r="G230" s="228" t="s">
        <v>5174</v>
      </c>
      <c r="H230" s="228" t="s">
        <v>665</v>
      </c>
      <c r="I230" s="223"/>
      <c r="J230" s="223"/>
      <c r="K230" s="223" t="s">
        <v>212</v>
      </c>
      <c r="L230" s="224">
        <v>4</v>
      </c>
      <c r="M230" s="430">
        <v>5</v>
      </c>
      <c r="N230" s="430" t="s">
        <v>163</v>
      </c>
    </row>
    <row r="231" spans="1:17" ht="30">
      <c r="A231" s="223" t="s">
        <v>5175</v>
      </c>
      <c r="B231" s="223" t="s">
        <v>4137</v>
      </c>
      <c r="C231" s="223" t="s">
        <v>5176</v>
      </c>
      <c r="D231" s="244" t="s">
        <v>619</v>
      </c>
      <c r="E231" s="333"/>
      <c r="F231" s="222" t="s">
        <v>687</v>
      </c>
      <c r="G231" s="228" t="s">
        <v>5177</v>
      </c>
      <c r="H231" s="228" t="s">
        <v>665</v>
      </c>
      <c r="I231" s="223"/>
      <c r="J231" s="223"/>
      <c r="K231" s="223" t="s">
        <v>212</v>
      </c>
      <c r="L231" s="224">
        <v>4</v>
      </c>
      <c r="M231" s="430">
        <v>5</v>
      </c>
      <c r="N231" s="430" t="s">
        <v>163</v>
      </c>
    </row>
    <row r="232" spans="1:17" ht="10.5">
      <c r="A232" s="223" t="s">
        <v>5178</v>
      </c>
      <c r="B232" s="223" t="s">
        <v>5179</v>
      </c>
      <c r="C232" s="223" t="s">
        <v>1397</v>
      </c>
      <c r="D232" s="244" t="s">
        <v>619</v>
      </c>
      <c r="E232" s="333"/>
      <c r="F232" s="222" t="s">
        <v>4833</v>
      </c>
      <c r="G232" s="228" t="s">
        <v>5180</v>
      </c>
      <c r="H232" s="228" t="s">
        <v>665</v>
      </c>
      <c r="I232" s="223"/>
      <c r="J232" s="223"/>
      <c r="K232" s="223" t="s">
        <v>212</v>
      </c>
      <c r="L232" s="224">
        <v>4</v>
      </c>
      <c r="M232" s="430">
        <v>5</v>
      </c>
      <c r="N232" s="430" t="s">
        <v>163</v>
      </c>
    </row>
    <row r="233" spans="1:17" ht="10.5">
      <c r="A233" s="223" t="s">
        <v>5181</v>
      </c>
      <c r="B233" s="223" t="s">
        <v>5182</v>
      </c>
      <c r="C233" s="223" t="s">
        <v>1397</v>
      </c>
      <c r="D233" s="244" t="s">
        <v>619</v>
      </c>
      <c r="E233" s="333"/>
      <c r="F233" s="222" t="s">
        <v>4833</v>
      </c>
      <c r="G233" s="228" t="s">
        <v>5183</v>
      </c>
      <c r="H233" s="228" t="s">
        <v>665</v>
      </c>
      <c r="I233" s="223"/>
      <c r="J233" s="223"/>
      <c r="K233" s="223" t="s">
        <v>212</v>
      </c>
      <c r="L233" s="224">
        <v>4</v>
      </c>
      <c r="M233" s="430">
        <v>5</v>
      </c>
      <c r="N233" s="430" t="s">
        <v>163</v>
      </c>
    </row>
    <row r="234" spans="1:17" ht="10.5">
      <c r="A234" s="223" t="s">
        <v>5184</v>
      </c>
      <c r="B234" s="223" t="s">
        <v>4236</v>
      </c>
      <c r="C234" s="223" t="s">
        <v>5185</v>
      </c>
      <c r="D234" s="244" t="s">
        <v>619</v>
      </c>
      <c r="E234" s="333"/>
      <c r="F234" s="356" t="s">
        <v>372</v>
      </c>
      <c r="G234" s="228" t="s">
        <v>5186</v>
      </c>
      <c r="H234" s="228" t="s">
        <v>665</v>
      </c>
      <c r="I234" s="223"/>
      <c r="J234" s="223"/>
      <c r="K234" s="223" t="s">
        <v>212</v>
      </c>
      <c r="L234" s="224">
        <v>4</v>
      </c>
      <c r="M234" s="430">
        <v>5</v>
      </c>
      <c r="N234" s="430" t="s">
        <v>163</v>
      </c>
    </row>
    <row r="235" spans="1:17" ht="10.5">
      <c r="A235" s="223" t="s">
        <v>5187</v>
      </c>
      <c r="B235" s="223" t="s">
        <v>4240</v>
      </c>
      <c r="C235" s="223" t="s">
        <v>5188</v>
      </c>
      <c r="D235" s="244" t="s">
        <v>619</v>
      </c>
      <c r="E235" s="333"/>
      <c r="F235" s="356" t="s">
        <v>372</v>
      </c>
      <c r="G235" s="228" t="s">
        <v>5189</v>
      </c>
      <c r="H235" s="228" t="s">
        <v>665</v>
      </c>
      <c r="I235" s="223"/>
      <c r="J235" s="223"/>
      <c r="K235" s="223" t="s">
        <v>212</v>
      </c>
      <c r="L235" s="224">
        <v>4</v>
      </c>
      <c r="M235" s="430">
        <v>5</v>
      </c>
      <c r="N235" s="430" t="s">
        <v>163</v>
      </c>
    </row>
    <row r="236" spans="1:17" ht="10.5">
      <c r="A236" s="223" t="s">
        <v>5190</v>
      </c>
      <c r="B236" s="223" t="s">
        <v>4247</v>
      </c>
      <c r="C236" s="223" t="s">
        <v>5191</v>
      </c>
      <c r="D236" s="244" t="s">
        <v>619</v>
      </c>
      <c r="E236" s="333"/>
      <c r="F236" s="356" t="s">
        <v>372</v>
      </c>
      <c r="G236" s="228" t="s">
        <v>5192</v>
      </c>
      <c r="H236" s="228" t="s">
        <v>665</v>
      </c>
      <c r="I236" s="223"/>
      <c r="J236" s="223"/>
      <c r="K236" s="223" t="s">
        <v>212</v>
      </c>
      <c r="L236" s="224">
        <v>4</v>
      </c>
      <c r="M236" s="430">
        <v>5</v>
      </c>
      <c r="N236" s="430" t="s">
        <v>163</v>
      </c>
    </row>
    <row r="237" spans="1:17" ht="10.5">
      <c r="A237" s="223" t="s">
        <v>5195</v>
      </c>
      <c r="B237" s="223" t="s">
        <v>4278</v>
      </c>
      <c r="C237" s="223" t="s">
        <v>5196</v>
      </c>
      <c r="D237" s="244" t="s">
        <v>619</v>
      </c>
      <c r="E237" s="333"/>
      <c r="F237" s="356" t="s">
        <v>372</v>
      </c>
      <c r="G237" s="228" t="s">
        <v>4280</v>
      </c>
      <c r="H237" s="228" t="s">
        <v>590</v>
      </c>
      <c r="I237" s="223"/>
      <c r="J237" s="223"/>
      <c r="K237" s="223" t="s">
        <v>212</v>
      </c>
      <c r="L237" s="224">
        <v>4</v>
      </c>
      <c r="M237" s="430">
        <v>5</v>
      </c>
      <c r="N237" s="430" t="s">
        <v>163</v>
      </c>
    </row>
    <row r="238" spans="1:17" ht="10.5">
      <c r="A238" s="223" t="s">
        <v>5197</v>
      </c>
      <c r="B238" s="223" t="s">
        <v>4282</v>
      </c>
      <c r="C238" s="223" t="s">
        <v>5198</v>
      </c>
      <c r="D238" s="244" t="s">
        <v>619</v>
      </c>
      <c r="E238" s="333"/>
      <c r="F238" s="356" t="s">
        <v>372</v>
      </c>
      <c r="G238" s="228" t="s">
        <v>4284</v>
      </c>
      <c r="H238" s="228" t="s">
        <v>590</v>
      </c>
      <c r="I238" s="223"/>
      <c r="J238" s="223"/>
      <c r="K238" s="223" t="s">
        <v>212</v>
      </c>
      <c r="L238" s="224">
        <v>4</v>
      </c>
      <c r="M238" s="430">
        <v>5</v>
      </c>
      <c r="N238" s="430" t="s">
        <v>163</v>
      </c>
    </row>
    <row r="239" spans="1:17" ht="20">
      <c r="A239" s="223" t="s">
        <v>5252</v>
      </c>
      <c r="B239" s="223" t="s">
        <v>2398</v>
      </c>
      <c r="C239" s="223"/>
      <c r="D239" s="223" t="s">
        <v>619</v>
      </c>
      <c r="E239" s="223"/>
      <c r="F239" s="222" t="s">
        <v>5745</v>
      </c>
      <c r="G239" s="228" t="s">
        <v>4255</v>
      </c>
      <c r="H239" s="228" t="s">
        <v>590</v>
      </c>
      <c r="I239" s="229" t="s">
        <v>5253</v>
      </c>
      <c r="J239" s="229"/>
      <c r="K239" s="223" t="s">
        <v>212</v>
      </c>
      <c r="L239" s="224">
        <v>4</v>
      </c>
      <c r="M239" s="430">
        <v>5</v>
      </c>
      <c r="N239" s="430" t="s">
        <v>163</v>
      </c>
      <c r="O239" s="673"/>
      <c r="P239" s="673"/>
      <c r="Q239" s="611"/>
    </row>
    <row r="240" spans="1:17" ht="20">
      <c r="A240" s="223" t="s">
        <v>5254</v>
      </c>
      <c r="B240" s="223" t="s">
        <v>2402</v>
      </c>
      <c r="C240" s="223"/>
      <c r="D240" s="223" t="s">
        <v>619</v>
      </c>
      <c r="E240" s="223"/>
      <c r="F240" s="222" t="s">
        <v>5745</v>
      </c>
      <c r="G240" s="228" t="s">
        <v>4258</v>
      </c>
      <c r="H240" s="228" t="s">
        <v>590</v>
      </c>
      <c r="I240" s="229" t="s">
        <v>5255</v>
      </c>
      <c r="J240" s="229"/>
      <c r="K240" s="223" t="s">
        <v>212</v>
      </c>
      <c r="L240" s="224">
        <v>4</v>
      </c>
      <c r="M240" s="430">
        <v>5</v>
      </c>
      <c r="N240" s="430" t="s">
        <v>163</v>
      </c>
      <c r="O240" s="673"/>
      <c r="P240" s="673"/>
      <c r="Q240" s="611"/>
    </row>
    <row r="241" spans="1:17" ht="20">
      <c r="A241" s="223" t="s">
        <v>5256</v>
      </c>
      <c r="B241" s="223" t="s">
        <v>2406</v>
      </c>
      <c r="C241" s="223"/>
      <c r="D241" s="223" t="s">
        <v>619</v>
      </c>
      <c r="E241" s="223"/>
      <c r="F241" s="222" t="s">
        <v>5745</v>
      </c>
      <c r="G241" s="228" t="s">
        <v>4261</v>
      </c>
      <c r="H241" s="228" t="s">
        <v>590</v>
      </c>
      <c r="I241" s="229" t="s">
        <v>5255</v>
      </c>
      <c r="J241" s="229"/>
      <c r="K241" s="223" t="s">
        <v>212</v>
      </c>
      <c r="L241" s="224">
        <v>4</v>
      </c>
      <c r="M241" s="430">
        <v>5</v>
      </c>
      <c r="N241" s="430" t="s">
        <v>163</v>
      </c>
      <c r="O241" s="673"/>
      <c r="P241" s="673"/>
      <c r="Q241" s="611"/>
    </row>
    <row r="242" spans="1:17" ht="20">
      <c r="A242" s="223" t="s">
        <v>5257</v>
      </c>
      <c r="B242" s="223" t="s">
        <v>2409</v>
      </c>
      <c r="C242" s="223"/>
      <c r="D242" s="223" t="s">
        <v>619</v>
      </c>
      <c r="E242" s="223"/>
      <c r="F242" s="222" t="s">
        <v>5745</v>
      </c>
      <c r="G242" s="228" t="s">
        <v>4263</v>
      </c>
      <c r="H242" s="228" t="s">
        <v>590</v>
      </c>
      <c r="I242" s="229" t="s">
        <v>5255</v>
      </c>
      <c r="J242" s="229"/>
      <c r="K242" s="223" t="s">
        <v>212</v>
      </c>
      <c r="L242" s="224">
        <v>4</v>
      </c>
      <c r="M242" s="430">
        <v>5</v>
      </c>
      <c r="N242" s="430" t="s">
        <v>163</v>
      </c>
      <c r="O242" s="673"/>
      <c r="P242" s="673"/>
      <c r="Q242" s="611"/>
    </row>
    <row r="243" spans="1:17" ht="20">
      <c r="A243" s="223" t="s">
        <v>5258</v>
      </c>
      <c r="B243" s="223" t="s">
        <v>2412</v>
      </c>
      <c r="C243" s="223"/>
      <c r="D243" s="223" t="s">
        <v>619</v>
      </c>
      <c r="E243" s="223"/>
      <c r="F243" s="222" t="s">
        <v>5745</v>
      </c>
      <c r="G243" s="228" t="s">
        <v>5259</v>
      </c>
      <c r="H243" s="228" t="s">
        <v>590</v>
      </c>
      <c r="I243" s="229" t="s">
        <v>5255</v>
      </c>
      <c r="J243" s="229"/>
      <c r="K243" s="223" t="s">
        <v>212</v>
      </c>
      <c r="L243" s="224">
        <v>4</v>
      </c>
      <c r="M243" s="430">
        <v>5</v>
      </c>
      <c r="N243" s="430" t="s">
        <v>163</v>
      </c>
      <c r="O243" s="673"/>
      <c r="P243" s="673"/>
      <c r="Q243" s="611"/>
    </row>
    <row r="244" spans="1:17" ht="20">
      <c r="A244" s="223" t="s">
        <v>5260</v>
      </c>
      <c r="B244" s="223" t="s">
        <v>2415</v>
      </c>
      <c r="C244" s="223"/>
      <c r="D244" s="223" t="s">
        <v>619</v>
      </c>
      <c r="E244" s="223"/>
      <c r="F244" s="222" t="s">
        <v>5745</v>
      </c>
      <c r="G244" s="228" t="s">
        <v>4267</v>
      </c>
      <c r="H244" s="228" t="s">
        <v>590</v>
      </c>
      <c r="I244" s="229" t="s">
        <v>5253</v>
      </c>
      <c r="J244" s="229"/>
      <c r="K244" s="223" t="s">
        <v>212</v>
      </c>
      <c r="L244" s="224">
        <v>4</v>
      </c>
      <c r="M244" s="430">
        <v>5</v>
      </c>
      <c r="N244" s="430" t="s">
        <v>163</v>
      </c>
      <c r="O244" s="673"/>
      <c r="P244" s="673"/>
      <c r="Q244" s="611"/>
    </row>
    <row r="245" spans="1:17" ht="20">
      <c r="A245" s="223" t="s">
        <v>5261</v>
      </c>
      <c r="B245" s="223" t="s">
        <v>2418</v>
      </c>
      <c r="C245" s="223"/>
      <c r="D245" s="223" t="s">
        <v>619</v>
      </c>
      <c r="E245" s="223"/>
      <c r="F245" s="222" t="s">
        <v>5745</v>
      </c>
      <c r="G245" s="228" t="s">
        <v>4269</v>
      </c>
      <c r="H245" s="228" t="s">
        <v>590</v>
      </c>
      <c r="I245" s="229" t="s">
        <v>5255</v>
      </c>
      <c r="J245" s="229"/>
      <c r="K245" s="223" t="s">
        <v>212</v>
      </c>
      <c r="L245" s="224">
        <v>4</v>
      </c>
      <c r="M245" s="430">
        <v>5</v>
      </c>
      <c r="N245" s="430" t="s">
        <v>163</v>
      </c>
      <c r="O245" s="673"/>
      <c r="P245" s="673"/>
      <c r="Q245" s="611"/>
    </row>
    <row r="246" spans="1:17" ht="20">
      <c r="A246" s="223" t="s">
        <v>5262</v>
      </c>
      <c r="B246" s="223" t="s">
        <v>2421</v>
      </c>
      <c r="C246" s="223"/>
      <c r="D246" s="223" t="s">
        <v>619</v>
      </c>
      <c r="E246" s="223"/>
      <c r="F246" s="222" t="s">
        <v>5745</v>
      </c>
      <c r="G246" s="228" t="s">
        <v>4271</v>
      </c>
      <c r="H246" s="228" t="s">
        <v>590</v>
      </c>
      <c r="I246" s="229" t="s">
        <v>5255</v>
      </c>
      <c r="J246" s="229"/>
      <c r="K246" s="223" t="s">
        <v>212</v>
      </c>
      <c r="L246" s="224">
        <v>4</v>
      </c>
      <c r="M246" s="430">
        <v>5</v>
      </c>
      <c r="N246" s="430" t="s">
        <v>163</v>
      </c>
      <c r="O246" s="673"/>
      <c r="P246" s="673"/>
      <c r="Q246" s="611"/>
    </row>
    <row r="247" spans="1:17" ht="20">
      <c r="A247" s="223" t="s">
        <v>5263</v>
      </c>
      <c r="B247" s="223" t="s">
        <v>2424</v>
      </c>
      <c r="C247" s="223"/>
      <c r="D247" s="223" t="s">
        <v>619</v>
      </c>
      <c r="E247" s="223"/>
      <c r="F247" s="222" t="s">
        <v>5745</v>
      </c>
      <c r="G247" s="228" t="s">
        <v>5264</v>
      </c>
      <c r="H247" s="228" t="s">
        <v>590</v>
      </c>
      <c r="I247" s="229" t="s">
        <v>5255</v>
      </c>
      <c r="J247" s="229"/>
      <c r="K247" s="223" t="s">
        <v>212</v>
      </c>
      <c r="L247" s="224">
        <v>4</v>
      </c>
      <c r="M247" s="430">
        <v>5</v>
      </c>
      <c r="N247" s="430" t="s">
        <v>163</v>
      </c>
      <c r="O247" s="673"/>
      <c r="P247" s="673"/>
      <c r="Q247" s="611"/>
    </row>
    <row r="248" spans="1:17" ht="30">
      <c r="A248" s="223" t="s">
        <v>5265</v>
      </c>
      <c r="B248" s="223" t="s">
        <v>2427</v>
      </c>
      <c r="C248" s="223"/>
      <c r="D248" s="223" t="s">
        <v>619</v>
      </c>
      <c r="E248" s="223"/>
      <c r="F248" s="222" t="s">
        <v>5745</v>
      </c>
      <c r="G248" s="228" t="s">
        <v>4275</v>
      </c>
      <c r="H248" s="228" t="s">
        <v>590</v>
      </c>
      <c r="I248" s="229" t="s">
        <v>5266</v>
      </c>
      <c r="J248" s="229"/>
      <c r="K248" s="223" t="s">
        <v>212</v>
      </c>
      <c r="L248" s="224">
        <v>4</v>
      </c>
      <c r="M248" s="430">
        <v>5</v>
      </c>
      <c r="N248" s="430" t="s">
        <v>163</v>
      </c>
      <c r="O248" s="673"/>
      <c r="P248" s="673"/>
      <c r="Q248" s="611"/>
    </row>
    <row r="249" spans="1:17" ht="20">
      <c r="A249" s="223" t="s">
        <v>5267</v>
      </c>
      <c r="B249" s="223" t="s">
        <v>5268</v>
      </c>
      <c r="C249" s="223"/>
      <c r="D249" s="223" t="s">
        <v>619</v>
      </c>
      <c r="E249" s="223"/>
      <c r="F249" s="222" t="s">
        <v>5745</v>
      </c>
      <c r="G249" s="228" t="s">
        <v>2225</v>
      </c>
      <c r="H249" s="228" t="s">
        <v>579</v>
      </c>
      <c r="I249" s="229" t="s">
        <v>2209</v>
      </c>
      <c r="J249" s="229"/>
      <c r="K249" s="223" t="s">
        <v>212</v>
      </c>
      <c r="L249" s="224">
        <v>4</v>
      </c>
      <c r="M249" s="430">
        <v>5</v>
      </c>
      <c r="N249" s="430" t="s">
        <v>163</v>
      </c>
      <c r="O249" s="673"/>
      <c r="P249" s="673"/>
      <c r="Q249" s="611"/>
    </row>
    <row r="250" spans="1:17" ht="20">
      <c r="A250" s="223" t="s">
        <v>5269</v>
      </c>
      <c r="B250" s="223" t="s">
        <v>5270</v>
      </c>
      <c r="C250" s="223"/>
      <c r="D250" s="223" t="s">
        <v>619</v>
      </c>
      <c r="E250" s="223"/>
      <c r="F250" s="222" t="s">
        <v>5745</v>
      </c>
      <c r="G250" s="228" t="s">
        <v>2228</v>
      </c>
      <c r="H250" s="228" t="s">
        <v>579</v>
      </c>
      <c r="I250" s="229" t="s">
        <v>2209</v>
      </c>
      <c r="J250" s="229"/>
      <c r="K250" s="223" t="s">
        <v>212</v>
      </c>
      <c r="L250" s="224">
        <v>4</v>
      </c>
      <c r="M250" s="430">
        <v>5</v>
      </c>
      <c r="N250" s="430" t="s">
        <v>163</v>
      </c>
      <c r="O250" s="673"/>
      <c r="P250" s="673"/>
      <c r="Q250" s="611"/>
    </row>
    <row r="251" spans="1:17" ht="20">
      <c r="A251" s="223" t="s">
        <v>5271</v>
      </c>
      <c r="B251" s="223" t="s">
        <v>5272</v>
      </c>
      <c r="C251" s="223"/>
      <c r="D251" s="223" t="s">
        <v>619</v>
      </c>
      <c r="E251" s="223"/>
      <c r="F251" s="222" t="s">
        <v>5745</v>
      </c>
      <c r="G251" s="228" t="s">
        <v>2231</v>
      </c>
      <c r="H251" s="228" t="s">
        <v>579</v>
      </c>
      <c r="I251" s="229" t="s">
        <v>2209</v>
      </c>
      <c r="J251" s="229"/>
      <c r="K251" s="223" t="s">
        <v>212</v>
      </c>
      <c r="L251" s="224">
        <v>4</v>
      </c>
      <c r="M251" s="430">
        <v>5</v>
      </c>
      <c r="N251" s="430" t="s">
        <v>163</v>
      </c>
      <c r="O251" s="673"/>
      <c r="P251" s="673"/>
      <c r="Q251" s="611"/>
    </row>
    <row r="252" spans="1:17" ht="20">
      <c r="A252" s="223" t="s">
        <v>5273</v>
      </c>
      <c r="B252" s="223" t="s">
        <v>5274</v>
      </c>
      <c r="C252" s="223"/>
      <c r="D252" s="223" t="s">
        <v>619</v>
      </c>
      <c r="E252" s="223"/>
      <c r="F252" s="222" t="s">
        <v>5745</v>
      </c>
      <c r="G252" s="228" t="s">
        <v>2234</v>
      </c>
      <c r="H252" s="228" t="s">
        <v>579</v>
      </c>
      <c r="I252" s="229" t="s">
        <v>2209</v>
      </c>
      <c r="J252" s="229"/>
      <c r="K252" s="223" t="s">
        <v>212</v>
      </c>
      <c r="L252" s="224">
        <v>4</v>
      </c>
      <c r="M252" s="430">
        <v>5</v>
      </c>
      <c r="N252" s="430" t="s">
        <v>163</v>
      </c>
      <c r="O252" s="673"/>
      <c r="P252" s="673"/>
      <c r="Q252" s="611"/>
    </row>
    <row r="253" spans="1:17" ht="20">
      <c r="A253" s="223" t="s">
        <v>5275</v>
      </c>
      <c r="B253" s="223" t="s">
        <v>5276</v>
      </c>
      <c r="C253" s="223"/>
      <c r="D253" s="223" t="s">
        <v>619</v>
      </c>
      <c r="E253" s="223"/>
      <c r="F253" s="222" t="s">
        <v>5745</v>
      </c>
      <c r="G253" s="228" t="s">
        <v>2237</v>
      </c>
      <c r="H253" s="228" t="s">
        <v>579</v>
      </c>
      <c r="I253" s="229" t="s">
        <v>2209</v>
      </c>
      <c r="J253" s="229"/>
      <c r="K253" s="223" t="s">
        <v>212</v>
      </c>
      <c r="L253" s="224">
        <v>4</v>
      </c>
      <c r="M253" s="430">
        <v>5</v>
      </c>
      <c r="N253" s="430" t="s">
        <v>163</v>
      </c>
      <c r="O253" s="673"/>
      <c r="P253" s="673"/>
      <c r="Q253" s="611"/>
    </row>
    <row r="254" spans="1:17" ht="20">
      <c r="A254" s="223" t="s">
        <v>5277</v>
      </c>
      <c r="B254" s="223" t="s">
        <v>5278</v>
      </c>
      <c r="C254" s="223"/>
      <c r="D254" s="223" t="s">
        <v>619</v>
      </c>
      <c r="E254" s="223"/>
      <c r="F254" s="222" t="s">
        <v>5745</v>
      </c>
      <c r="G254" s="228" t="s">
        <v>2240</v>
      </c>
      <c r="H254" s="228" t="s">
        <v>579</v>
      </c>
      <c r="I254" s="229" t="s">
        <v>2209</v>
      </c>
      <c r="J254" s="229"/>
      <c r="K254" s="223" t="s">
        <v>212</v>
      </c>
      <c r="L254" s="224">
        <v>4</v>
      </c>
      <c r="M254" s="430">
        <v>5</v>
      </c>
      <c r="N254" s="430" t="s">
        <v>163</v>
      </c>
      <c r="O254" s="673"/>
      <c r="P254" s="673"/>
      <c r="Q254" s="611"/>
    </row>
    <row r="255" spans="1:17" ht="20">
      <c r="A255" s="223" t="s">
        <v>5279</v>
      </c>
      <c r="B255" s="223" t="s">
        <v>5280</v>
      </c>
      <c r="C255" s="223"/>
      <c r="D255" s="223" t="s">
        <v>619</v>
      </c>
      <c r="E255" s="223"/>
      <c r="F255" s="222" t="s">
        <v>5745</v>
      </c>
      <c r="G255" s="228" t="s">
        <v>2243</v>
      </c>
      <c r="H255" s="228" t="s">
        <v>579</v>
      </c>
      <c r="I255" s="229" t="s">
        <v>2209</v>
      </c>
      <c r="J255" s="229"/>
      <c r="K255" s="223" t="s">
        <v>212</v>
      </c>
      <c r="L255" s="224">
        <v>4</v>
      </c>
      <c r="M255" s="430">
        <v>5</v>
      </c>
      <c r="N255" s="430" t="s">
        <v>163</v>
      </c>
      <c r="O255" s="673"/>
      <c r="P255" s="673"/>
      <c r="Q255" s="611"/>
    </row>
    <row r="256" spans="1:17" ht="20">
      <c r="A256" s="223" t="s">
        <v>5281</v>
      </c>
      <c r="B256" s="223" t="s">
        <v>5282</v>
      </c>
      <c r="C256" s="223"/>
      <c r="D256" s="223" t="s">
        <v>619</v>
      </c>
      <c r="E256" s="223"/>
      <c r="F256" s="222" t="s">
        <v>5745</v>
      </c>
      <c r="G256" s="228" t="s">
        <v>2246</v>
      </c>
      <c r="H256" s="228" t="s">
        <v>579</v>
      </c>
      <c r="I256" s="229" t="s">
        <v>2209</v>
      </c>
      <c r="J256" s="229"/>
      <c r="K256" s="223" t="s">
        <v>212</v>
      </c>
      <c r="L256" s="224">
        <v>4</v>
      </c>
      <c r="M256" s="430">
        <v>5</v>
      </c>
      <c r="N256" s="430" t="s">
        <v>163</v>
      </c>
      <c r="O256" s="673"/>
      <c r="P256" s="673"/>
      <c r="Q256" s="611"/>
    </row>
    <row r="257" spans="1:17" ht="20">
      <c r="A257" s="223" t="s">
        <v>5283</v>
      </c>
      <c r="B257" s="223" t="s">
        <v>5284</v>
      </c>
      <c r="C257" s="223"/>
      <c r="D257" s="223" t="s">
        <v>619</v>
      </c>
      <c r="E257" s="223"/>
      <c r="F257" s="222" t="s">
        <v>5745</v>
      </c>
      <c r="G257" s="228" t="s">
        <v>2249</v>
      </c>
      <c r="H257" s="228" t="s">
        <v>579</v>
      </c>
      <c r="I257" s="229" t="s">
        <v>2209</v>
      </c>
      <c r="J257" s="229"/>
      <c r="K257" s="223" t="s">
        <v>212</v>
      </c>
      <c r="L257" s="224">
        <v>4</v>
      </c>
      <c r="M257" s="430">
        <v>5</v>
      </c>
      <c r="N257" s="430" t="s">
        <v>163</v>
      </c>
      <c r="O257" s="673"/>
      <c r="P257" s="673"/>
      <c r="Q257" s="611"/>
    </row>
    <row r="258" spans="1:17" ht="20">
      <c r="A258" s="223" t="s">
        <v>5285</v>
      </c>
      <c r="B258" s="223" t="s">
        <v>5286</v>
      </c>
      <c r="C258" s="223"/>
      <c r="D258" s="223" t="s">
        <v>619</v>
      </c>
      <c r="E258" s="223"/>
      <c r="F258" s="222" t="s">
        <v>5745</v>
      </c>
      <c r="G258" s="228" t="s">
        <v>2252</v>
      </c>
      <c r="H258" s="228" t="s">
        <v>579</v>
      </c>
      <c r="I258" s="229" t="s">
        <v>2209</v>
      </c>
      <c r="J258" s="229"/>
      <c r="K258" s="223" t="s">
        <v>212</v>
      </c>
      <c r="L258" s="224">
        <v>4</v>
      </c>
      <c r="M258" s="430">
        <v>5</v>
      </c>
      <c r="N258" s="430" t="s">
        <v>163</v>
      </c>
      <c r="O258" s="673"/>
      <c r="P258" s="673"/>
      <c r="Q258" s="611"/>
    </row>
    <row r="259" spans="1:17" ht="30">
      <c r="A259" s="623" t="s">
        <v>4774</v>
      </c>
      <c r="B259" s="623" t="s">
        <v>2087</v>
      </c>
      <c r="C259" s="623" t="s">
        <v>4775</v>
      </c>
      <c r="D259" s="623" t="s">
        <v>655</v>
      </c>
      <c r="E259" s="623"/>
      <c r="F259" s="678" t="s">
        <v>4618</v>
      </c>
      <c r="G259" s="240" t="s">
        <v>1282</v>
      </c>
      <c r="H259" s="240" t="s">
        <v>590</v>
      </c>
      <c r="I259" s="240" t="s">
        <v>4316</v>
      </c>
      <c r="J259" s="240"/>
      <c r="K259" s="223" t="s">
        <v>212</v>
      </c>
      <c r="L259" s="625">
        <v>4</v>
      </c>
      <c r="M259" s="430">
        <v>5</v>
      </c>
      <c r="N259" s="430" t="s">
        <v>163</v>
      </c>
    </row>
    <row r="260" spans="1:17" ht="10.5">
      <c r="A260" s="338"/>
      <c r="B260" s="338"/>
      <c r="C260" s="338"/>
      <c r="D260" s="338"/>
      <c r="E260" s="338"/>
      <c r="F260" s="628"/>
      <c r="G260" s="232"/>
      <c r="H260" s="232"/>
      <c r="I260" s="232"/>
      <c r="J260" s="232"/>
      <c r="K260" s="232"/>
      <c r="L260" s="626"/>
      <c r="M260" s="561"/>
      <c r="N260" s="626"/>
    </row>
    <row r="261" spans="1:17">
      <c r="A261" s="241" t="s">
        <v>34799</v>
      </c>
      <c r="B261" s="338"/>
      <c r="C261" s="338"/>
      <c r="D261" s="338"/>
      <c r="E261" s="338"/>
      <c r="F261" s="241"/>
      <c r="G261" s="232"/>
      <c r="H261" s="232"/>
      <c r="I261" s="232"/>
      <c r="J261" s="232"/>
      <c r="K261" s="232"/>
      <c r="L261" s="520"/>
      <c r="M261" s="561"/>
      <c r="N261" s="626"/>
      <c r="Q261" s="611"/>
    </row>
    <row r="262" spans="1:17" ht="10.5">
      <c r="A262" s="244" t="s">
        <v>4747</v>
      </c>
      <c r="B262" s="244" t="s">
        <v>1095</v>
      </c>
      <c r="C262" s="244" t="s">
        <v>4748</v>
      </c>
      <c r="D262" s="244" t="s">
        <v>655</v>
      </c>
      <c r="E262" s="244"/>
      <c r="F262" s="678" t="s">
        <v>372</v>
      </c>
      <c r="G262" s="677" t="s">
        <v>664</v>
      </c>
      <c r="H262" s="677" t="s">
        <v>665</v>
      </c>
      <c r="I262" s="679"/>
      <c r="J262" s="679"/>
      <c r="K262" s="223" t="s">
        <v>212</v>
      </c>
      <c r="L262" s="247">
        <v>4</v>
      </c>
      <c r="M262" s="430">
        <v>5</v>
      </c>
      <c r="N262" s="430" t="s">
        <v>163</v>
      </c>
      <c r="Q262" s="611"/>
    </row>
    <row r="263" spans="1:17" ht="10.5">
      <c r="A263" s="223" t="s">
        <v>4749</v>
      </c>
      <c r="B263" s="223" t="s">
        <v>653</v>
      </c>
      <c r="C263" s="223" t="s">
        <v>4750</v>
      </c>
      <c r="D263" s="244" t="s">
        <v>655</v>
      </c>
      <c r="E263" s="333"/>
      <c r="F263" s="678" t="s">
        <v>372</v>
      </c>
      <c r="G263" s="223" t="s">
        <v>656</v>
      </c>
      <c r="H263" s="223" t="s">
        <v>210</v>
      </c>
      <c r="I263" s="233"/>
      <c r="J263" s="233"/>
      <c r="K263" s="223" t="s">
        <v>212</v>
      </c>
      <c r="L263" s="224">
        <v>4</v>
      </c>
      <c r="M263" s="430">
        <v>3</v>
      </c>
      <c r="N263" s="430" t="s">
        <v>163</v>
      </c>
      <c r="Q263" s="611"/>
    </row>
    <row r="264" spans="1:17" ht="10.5">
      <c r="A264" s="223" t="s">
        <v>5199</v>
      </c>
      <c r="B264" s="223" t="s">
        <v>4335</v>
      </c>
      <c r="C264" s="223" t="s">
        <v>5200</v>
      </c>
      <c r="D264" s="223" t="s">
        <v>252</v>
      </c>
      <c r="E264" s="223"/>
      <c r="F264" s="222" t="s">
        <v>372</v>
      </c>
      <c r="G264" s="228" t="s">
        <v>4337</v>
      </c>
      <c r="H264" s="228" t="s">
        <v>665</v>
      </c>
      <c r="I264" s="233"/>
      <c r="J264" s="233"/>
      <c r="K264" s="223" t="s">
        <v>212</v>
      </c>
      <c r="L264" s="224">
        <v>4</v>
      </c>
      <c r="M264" s="430">
        <v>5</v>
      </c>
      <c r="N264" s="430" t="s">
        <v>163</v>
      </c>
    </row>
    <row r="265" spans="1:17" ht="10.5">
      <c r="A265" s="223" t="s">
        <v>5201</v>
      </c>
      <c r="B265" s="223" t="s">
        <v>4319</v>
      </c>
      <c r="C265" s="223" t="s">
        <v>5202</v>
      </c>
      <c r="D265" s="223" t="s">
        <v>619</v>
      </c>
      <c r="E265" s="223"/>
      <c r="F265" s="222" t="s">
        <v>372</v>
      </c>
      <c r="G265" s="228" t="s">
        <v>4321</v>
      </c>
      <c r="H265" s="228" t="s">
        <v>590</v>
      </c>
      <c r="I265" s="233">
        <v>500</v>
      </c>
      <c r="J265" s="233"/>
      <c r="K265" s="223" t="s">
        <v>212</v>
      </c>
      <c r="L265" s="224">
        <v>4</v>
      </c>
      <c r="M265" s="430">
        <v>5</v>
      </c>
      <c r="N265" s="430" t="s">
        <v>163</v>
      </c>
    </row>
    <row r="266" spans="1:17" ht="10.5">
      <c r="A266" s="223" t="s">
        <v>5203</v>
      </c>
      <c r="B266" s="223" t="s">
        <v>4324</v>
      </c>
      <c r="C266" s="223" t="s">
        <v>1397</v>
      </c>
      <c r="D266" s="223" t="s">
        <v>619</v>
      </c>
      <c r="E266" s="223"/>
      <c r="F266" s="222" t="s">
        <v>4833</v>
      </c>
      <c r="G266" s="524" t="s">
        <v>4325</v>
      </c>
      <c r="H266" s="232" t="s">
        <v>210</v>
      </c>
      <c r="I266" s="233">
        <v>500</v>
      </c>
      <c r="J266" s="233"/>
      <c r="K266" s="223" t="s">
        <v>212</v>
      </c>
      <c r="L266" s="224">
        <v>4</v>
      </c>
      <c r="M266" s="430">
        <v>5</v>
      </c>
      <c r="N266" s="430" t="s">
        <v>163</v>
      </c>
      <c r="Q266" s="611"/>
    </row>
    <row r="267" spans="1:17" ht="30">
      <c r="A267" s="223" t="s">
        <v>5204</v>
      </c>
      <c r="B267" s="223" t="s">
        <v>4327</v>
      </c>
      <c r="C267" s="223" t="s">
        <v>5205</v>
      </c>
      <c r="D267" s="223" t="s">
        <v>619</v>
      </c>
      <c r="E267" s="223"/>
      <c r="F267" s="222" t="s">
        <v>372</v>
      </c>
      <c r="G267" s="228" t="s">
        <v>4329</v>
      </c>
      <c r="H267" s="228" t="s">
        <v>590</v>
      </c>
      <c r="I267" s="680" t="s">
        <v>5206</v>
      </c>
      <c r="J267" s="680"/>
      <c r="K267" s="223" t="s">
        <v>212</v>
      </c>
      <c r="L267" s="224">
        <v>4</v>
      </c>
      <c r="M267" s="430">
        <v>5</v>
      </c>
      <c r="N267" s="430" t="s">
        <v>163</v>
      </c>
    </row>
    <row r="268" spans="1:17" ht="10.5">
      <c r="A268" s="223" t="s">
        <v>5207</v>
      </c>
      <c r="B268" s="223" t="s">
        <v>4342</v>
      </c>
      <c r="C268" s="223" t="s">
        <v>5208</v>
      </c>
      <c r="D268" s="223" t="s">
        <v>619</v>
      </c>
      <c r="E268" s="223"/>
      <c r="F268" s="222" t="s">
        <v>372</v>
      </c>
      <c r="G268" s="228" t="s">
        <v>5209</v>
      </c>
      <c r="H268" s="228" t="s">
        <v>590</v>
      </c>
      <c r="I268" s="233"/>
      <c r="J268" s="233"/>
      <c r="K268" s="223" t="s">
        <v>212</v>
      </c>
      <c r="L268" s="224">
        <v>4</v>
      </c>
      <c r="M268" s="430">
        <v>5</v>
      </c>
      <c r="N268" s="430" t="s">
        <v>163</v>
      </c>
    </row>
    <row r="269" spans="1:17" ht="20">
      <c r="A269" s="223" t="s">
        <v>5210</v>
      </c>
      <c r="B269" s="223" t="s">
        <v>4346</v>
      </c>
      <c r="C269" s="223" t="s">
        <v>5211</v>
      </c>
      <c r="D269" s="223" t="s">
        <v>619</v>
      </c>
      <c r="E269" s="223"/>
      <c r="F269" s="222" t="s">
        <v>372</v>
      </c>
      <c r="G269" s="228" t="s">
        <v>4348</v>
      </c>
      <c r="H269" s="228" t="s">
        <v>579</v>
      </c>
      <c r="I269" s="229" t="s">
        <v>2209</v>
      </c>
      <c r="J269" s="229"/>
      <c r="K269" s="223" t="s">
        <v>212</v>
      </c>
      <c r="L269" s="224">
        <v>4</v>
      </c>
      <c r="M269" s="430">
        <v>5</v>
      </c>
      <c r="N269" s="430" t="s">
        <v>163</v>
      </c>
    </row>
    <row r="270" spans="1:17" ht="20">
      <c r="A270" s="223" t="s">
        <v>5212</v>
      </c>
      <c r="B270" s="223" t="s">
        <v>4351</v>
      </c>
      <c r="C270" s="223" t="s">
        <v>5213</v>
      </c>
      <c r="D270" s="223" t="s">
        <v>619</v>
      </c>
      <c r="E270" s="223"/>
      <c r="F270" s="222" t="s">
        <v>372</v>
      </c>
      <c r="G270" s="228" t="s">
        <v>4353</v>
      </c>
      <c r="H270" s="228" t="s">
        <v>579</v>
      </c>
      <c r="I270" s="229" t="s">
        <v>2209</v>
      </c>
      <c r="J270" s="229"/>
      <c r="K270" s="223" t="s">
        <v>212</v>
      </c>
      <c r="L270" s="224">
        <v>4</v>
      </c>
      <c r="M270" s="430">
        <v>5</v>
      </c>
      <c r="N270" s="430" t="s">
        <v>163</v>
      </c>
    </row>
    <row r="271" spans="1:17" ht="70">
      <c r="A271" s="223" t="s">
        <v>5214</v>
      </c>
      <c r="B271" s="223" t="s">
        <v>4362</v>
      </c>
      <c r="C271" s="223" t="s">
        <v>5215</v>
      </c>
      <c r="D271" s="223" t="s">
        <v>619</v>
      </c>
      <c r="E271" s="223"/>
      <c r="F271" s="222" t="s">
        <v>372</v>
      </c>
      <c r="G271" s="228" t="s">
        <v>4364</v>
      </c>
      <c r="H271" s="228" t="s">
        <v>590</v>
      </c>
      <c r="I271" s="229" t="s">
        <v>5216</v>
      </c>
      <c r="J271" s="229"/>
      <c r="K271" s="223" t="s">
        <v>212</v>
      </c>
      <c r="L271" s="224">
        <v>4</v>
      </c>
      <c r="M271" s="430">
        <v>5</v>
      </c>
      <c r="N271" s="430" t="s">
        <v>163</v>
      </c>
    </row>
    <row r="272" spans="1:17" ht="30">
      <c r="A272" s="223" t="s">
        <v>5217</v>
      </c>
      <c r="B272" s="223" t="s">
        <v>4367</v>
      </c>
      <c r="C272" s="223" t="s">
        <v>5218</v>
      </c>
      <c r="D272" s="223" t="s">
        <v>619</v>
      </c>
      <c r="E272" s="223"/>
      <c r="F272" s="222" t="s">
        <v>372</v>
      </c>
      <c r="G272" s="228" t="s">
        <v>4368</v>
      </c>
      <c r="H272" s="228" t="s">
        <v>665</v>
      </c>
      <c r="I272" s="229" t="s">
        <v>5219</v>
      </c>
      <c r="J272" s="229"/>
      <c r="K272" s="223" t="s">
        <v>212</v>
      </c>
      <c r="L272" s="224">
        <v>4</v>
      </c>
      <c r="M272" s="430">
        <v>5</v>
      </c>
      <c r="N272" s="430" t="s">
        <v>163</v>
      </c>
    </row>
    <row r="273" spans="1:17" ht="30">
      <c r="A273" s="223" t="s">
        <v>5220</v>
      </c>
      <c r="B273" s="223" t="s">
        <v>4371</v>
      </c>
      <c r="C273" s="223" t="s">
        <v>5221</v>
      </c>
      <c r="D273" s="223" t="s">
        <v>619</v>
      </c>
      <c r="E273" s="223"/>
      <c r="F273" s="222" t="s">
        <v>372</v>
      </c>
      <c r="G273" s="228" t="s">
        <v>4373</v>
      </c>
      <c r="H273" s="228" t="s">
        <v>665</v>
      </c>
      <c r="I273" s="229" t="s">
        <v>5222</v>
      </c>
      <c r="J273" s="229"/>
      <c r="K273" s="223" t="s">
        <v>212</v>
      </c>
      <c r="L273" s="224">
        <v>4</v>
      </c>
      <c r="M273" s="430">
        <v>5</v>
      </c>
      <c r="N273" s="430" t="s">
        <v>163</v>
      </c>
    </row>
    <row r="274" spans="1:17" ht="30">
      <c r="A274" s="223" t="s">
        <v>5223</v>
      </c>
      <c r="B274" s="223" t="s">
        <v>4376</v>
      </c>
      <c r="C274" s="223" t="s">
        <v>5224</v>
      </c>
      <c r="D274" s="223" t="s">
        <v>619</v>
      </c>
      <c r="E274" s="223"/>
      <c r="F274" s="222" t="s">
        <v>372</v>
      </c>
      <c r="G274" s="228" t="s">
        <v>4378</v>
      </c>
      <c r="H274" s="228" t="s">
        <v>665</v>
      </c>
      <c r="I274" s="229" t="s">
        <v>5225</v>
      </c>
      <c r="J274" s="229"/>
      <c r="K274" s="223" t="s">
        <v>212</v>
      </c>
      <c r="L274" s="224">
        <v>4</v>
      </c>
      <c r="M274" s="430">
        <v>5</v>
      </c>
      <c r="N274" s="430" t="s">
        <v>163</v>
      </c>
    </row>
    <row r="275" spans="1:17" ht="30">
      <c r="A275" s="223" t="s">
        <v>5226</v>
      </c>
      <c r="B275" s="223" t="s">
        <v>4380</v>
      </c>
      <c r="C275" s="223" t="s">
        <v>5227</v>
      </c>
      <c r="D275" s="223" t="s">
        <v>619</v>
      </c>
      <c r="E275" s="223"/>
      <c r="F275" s="222" t="s">
        <v>372</v>
      </c>
      <c r="G275" s="228" t="s">
        <v>4383</v>
      </c>
      <c r="H275" s="228" t="s">
        <v>665</v>
      </c>
      <c r="I275" s="229" t="s">
        <v>5225</v>
      </c>
      <c r="J275" s="229"/>
      <c r="K275" s="223" t="s">
        <v>212</v>
      </c>
      <c r="L275" s="224">
        <v>4</v>
      </c>
      <c r="M275" s="430">
        <v>5</v>
      </c>
      <c r="N275" s="430" t="s">
        <v>163</v>
      </c>
    </row>
    <row r="276" spans="1:17" ht="30">
      <c r="A276" s="223" t="s">
        <v>5228</v>
      </c>
      <c r="B276" s="223" t="s">
        <v>4385</v>
      </c>
      <c r="C276" s="223" t="s">
        <v>5229</v>
      </c>
      <c r="D276" s="223" t="s">
        <v>619</v>
      </c>
      <c r="E276" s="223"/>
      <c r="F276" s="222" t="s">
        <v>372</v>
      </c>
      <c r="G276" s="228" t="s">
        <v>4387</v>
      </c>
      <c r="H276" s="228" t="s">
        <v>665</v>
      </c>
      <c r="I276" s="229" t="s">
        <v>4374</v>
      </c>
      <c r="J276" s="229"/>
      <c r="K276" s="223" t="s">
        <v>212</v>
      </c>
      <c r="L276" s="224">
        <v>4</v>
      </c>
      <c r="M276" s="430">
        <v>5</v>
      </c>
      <c r="N276" s="430" t="s">
        <v>163</v>
      </c>
    </row>
    <row r="277" spans="1:17" ht="30">
      <c r="A277" s="223" t="s">
        <v>5230</v>
      </c>
      <c r="B277" s="223" t="s">
        <v>4389</v>
      </c>
      <c r="C277" s="223" t="s">
        <v>5231</v>
      </c>
      <c r="D277" s="223" t="s">
        <v>619</v>
      </c>
      <c r="E277" s="223"/>
      <c r="F277" s="222" t="s">
        <v>372</v>
      </c>
      <c r="G277" s="228" t="s">
        <v>4391</v>
      </c>
      <c r="H277" s="228" t="s">
        <v>665</v>
      </c>
      <c r="I277" s="229" t="s">
        <v>4374</v>
      </c>
      <c r="J277" s="229"/>
      <c r="K277" s="223" t="s">
        <v>212</v>
      </c>
      <c r="L277" s="224">
        <v>4</v>
      </c>
      <c r="M277" s="430">
        <v>5</v>
      </c>
      <c r="N277" s="430" t="s">
        <v>163</v>
      </c>
    </row>
    <row r="278" spans="1:17" ht="30">
      <c r="A278" s="223" t="s">
        <v>5232</v>
      </c>
      <c r="B278" s="223" t="s">
        <v>4393</v>
      </c>
      <c r="C278" s="223" t="s">
        <v>5233</v>
      </c>
      <c r="D278" s="223" t="s">
        <v>619</v>
      </c>
      <c r="E278" s="223"/>
      <c r="F278" s="222" t="s">
        <v>372</v>
      </c>
      <c r="G278" s="228" t="s">
        <v>4395</v>
      </c>
      <c r="H278" s="228" t="s">
        <v>665</v>
      </c>
      <c r="I278" s="229" t="s">
        <v>5234</v>
      </c>
      <c r="J278" s="229"/>
      <c r="K278" s="223" t="s">
        <v>212</v>
      </c>
      <c r="L278" s="224">
        <v>4</v>
      </c>
      <c r="M278" s="430">
        <v>5</v>
      </c>
      <c r="N278" s="430" t="s">
        <v>163</v>
      </c>
    </row>
    <row r="279" spans="1:17" ht="50">
      <c r="A279" s="223" t="s">
        <v>5235</v>
      </c>
      <c r="B279" s="223" t="s">
        <v>4401</v>
      </c>
      <c r="C279" s="223" t="s">
        <v>5236</v>
      </c>
      <c r="D279" s="223" t="s">
        <v>619</v>
      </c>
      <c r="E279" s="223"/>
      <c r="F279" s="222" t="s">
        <v>372</v>
      </c>
      <c r="G279" s="228" t="s">
        <v>4403</v>
      </c>
      <c r="H279" s="228" t="s">
        <v>590</v>
      </c>
      <c r="I279" s="228" t="s">
        <v>5237</v>
      </c>
      <c r="J279" s="228"/>
      <c r="K279" s="223" t="s">
        <v>212</v>
      </c>
      <c r="L279" s="224">
        <v>4</v>
      </c>
      <c r="M279" s="430">
        <v>5</v>
      </c>
      <c r="N279" s="430" t="s">
        <v>163</v>
      </c>
    </row>
    <row r="280" spans="1:17" ht="20">
      <c r="A280" s="223" t="s">
        <v>4911</v>
      </c>
      <c r="B280" s="223" t="s">
        <v>3390</v>
      </c>
      <c r="C280" s="223" t="s">
        <v>5238</v>
      </c>
      <c r="D280" s="223" t="s">
        <v>619</v>
      </c>
      <c r="E280" s="223"/>
      <c r="F280" s="222" t="s">
        <v>372</v>
      </c>
      <c r="G280" s="228" t="s">
        <v>4415</v>
      </c>
      <c r="H280" s="228" t="s">
        <v>590</v>
      </c>
      <c r="I280" s="229" t="s">
        <v>5239</v>
      </c>
      <c r="J280" s="229"/>
      <c r="K280" s="223" t="s">
        <v>212</v>
      </c>
      <c r="L280" s="224">
        <v>4</v>
      </c>
      <c r="M280" s="430">
        <v>5</v>
      </c>
      <c r="N280" s="430" t="s">
        <v>163</v>
      </c>
    </row>
    <row r="281" spans="1:17" ht="20">
      <c r="A281" s="223" t="s">
        <v>4914</v>
      </c>
      <c r="B281" s="223" t="s">
        <v>4418</v>
      </c>
      <c r="C281" s="223" t="s">
        <v>5240</v>
      </c>
      <c r="D281" s="223" t="s">
        <v>619</v>
      </c>
      <c r="E281" s="223"/>
      <c r="F281" s="222" t="s">
        <v>372</v>
      </c>
      <c r="G281" s="228" t="s">
        <v>4420</v>
      </c>
      <c r="H281" s="228" t="s">
        <v>590</v>
      </c>
      <c r="I281" s="229" t="s">
        <v>5239</v>
      </c>
      <c r="J281" s="229"/>
      <c r="K281" s="223" t="s">
        <v>212</v>
      </c>
      <c r="L281" s="224">
        <v>4</v>
      </c>
      <c r="M281" s="430">
        <v>5</v>
      </c>
      <c r="N281" s="430" t="s">
        <v>163</v>
      </c>
    </row>
    <row r="282" spans="1:17" ht="10.5">
      <c r="A282" s="223" t="s">
        <v>5241</v>
      </c>
      <c r="B282" s="223" t="s">
        <v>4435</v>
      </c>
      <c r="C282" s="223" t="s">
        <v>5242</v>
      </c>
      <c r="D282" s="223" t="s">
        <v>619</v>
      </c>
      <c r="E282" s="223"/>
      <c r="F282" s="222" t="s">
        <v>372</v>
      </c>
      <c r="G282" s="228" t="s">
        <v>4437</v>
      </c>
      <c r="H282" s="228" t="s">
        <v>590</v>
      </c>
      <c r="I282" s="229" t="s">
        <v>5243</v>
      </c>
      <c r="J282" s="229"/>
      <c r="K282" s="223" t="s">
        <v>212</v>
      </c>
      <c r="L282" s="224">
        <v>4</v>
      </c>
      <c r="M282" s="430">
        <v>5</v>
      </c>
      <c r="N282" s="430" t="s">
        <v>163</v>
      </c>
    </row>
    <row r="283" spans="1:17" ht="10.5">
      <c r="A283" s="223" t="s">
        <v>5244</v>
      </c>
      <c r="B283" s="223" t="s">
        <v>4440</v>
      </c>
      <c r="C283" s="223" t="s">
        <v>5245</v>
      </c>
      <c r="D283" s="223" t="s">
        <v>619</v>
      </c>
      <c r="E283" s="223"/>
      <c r="F283" s="222" t="s">
        <v>372</v>
      </c>
      <c r="G283" s="228" t="s">
        <v>4442</v>
      </c>
      <c r="H283" s="228" t="s">
        <v>665</v>
      </c>
      <c r="I283" s="229"/>
      <c r="J283" s="229"/>
      <c r="K283" s="223" t="s">
        <v>212</v>
      </c>
      <c r="L283" s="224">
        <v>4</v>
      </c>
      <c r="M283" s="430">
        <v>5</v>
      </c>
      <c r="N283" s="430" t="s">
        <v>163</v>
      </c>
    </row>
    <row r="284" spans="1:17" ht="10.5">
      <c r="A284" s="223" t="s">
        <v>5246</v>
      </c>
      <c r="B284" s="223" t="s">
        <v>4455</v>
      </c>
      <c r="C284" s="223" t="s">
        <v>5247</v>
      </c>
      <c r="D284" s="223" t="s">
        <v>619</v>
      </c>
      <c r="E284" s="223"/>
      <c r="F284" s="222" t="s">
        <v>372</v>
      </c>
      <c r="G284" s="228" t="s">
        <v>4457</v>
      </c>
      <c r="H284" s="228" t="s">
        <v>590</v>
      </c>
      <c r="I284" s="229" t="s">
        <v>5248</v>
      </c>
      <c r="J284" s="229"/>
      <c r="K284" s="223" t="s">
        <v>212</v>
      </c>
      <c r="L284" s="224">
        <v>4</v>
      </c>
      <c r="M284" s="430">
        <v>5</v>
      </c>
      <c r="N284" s="430" t="s">
        <v>163</v>
      </c>
    </row>
    <row r="285" spans="1:17" ht="10.5">
      <c r="A285" s="223" t="s">
        <v>5249</v>
      </c>
      <c r="B285" s="223" t="s">
        <v>4468</v>
      </c>
      <c r="C285" s="223" t="s">
        <v>1397</v>
      </c>
      <c r="D285" s="223" t="s">
        <v>619</v>
      </c>
      <c r="E285" s="223"/>
      <c r="F285" s="222" t="s">
        <v>4833</v>
      </c>
      <c r="G285" s="228" t="s">
        <v>4469</v>
      </c>
      <c r="H285" s="228" t="s">
        <v>590</v>
      </c>
      <c r="I285" s="229"/>
      <c r="J285" s="229"/>
      <c r="K285" s="223" t="s">
        <v>212</v>
      </c>
      <c r="L285" s="224">
        <v>4</v>
      </c>
      <c r="M285" s="430">
        <v>5</v>
      </c>
      <c r="N285" s="430" t="s">
        <v>163</v>
      </c>
    </row>
    <row r="286" spans="1:17" ht="340">
      <c r="A286" s="223" t="s">
        <v>5250</v>
      </c>
      <c r="B286" s="223" t="s">
        <v>4355</v>
      </c>
      <c r="C286" s="223" t="s">
        <v>5251</v>
      </c>
      <c r="D286" s="223" t="s">
        <v>619</v>
      </c>
      <c r="E286" s="223"/>
      <c r="F286" s="222" t="s">
        <v>372</v>
      </c>
      <c r="G286" s="228" t="s">
        <v>4357</v>
      </c>
      <c r="H286" s="228" t="s">
        <v>590</v>
      </c>
      <c r="I286" s="229" t="s">
        <v>2986</v>
      </c>
      <c r="J286" s="229"/>
      <c r="K286" s="223" t="s">
        <v>212</v>
      </c>
      <c r="L286" s="224">
        <v>4</v>
      </c>
      <c r="M286" s="430">
        <v>5</v>
      </c>
      <c r="N286" s="430" t="s">
        <v>163</v>
      </c>
    </row>
    <row r="287" spans="1:17" ht="30">
      <c r="A287" s="223" t="s">
        <v>4774</v>
      </c>
      <c r="B287" s="223" t="s">
        <v>2087</v>
      </c>
      <c r="C287" s="223" t="s">
        <v>5287</v>
      </c>
      <c r="D287" s="223" t="s">
        <v>655</v>
      </c>
      <c r="E287" s="223"/>
      <c r="F287" s="678" t="s">
        <v>372</v>
      </c>
      <c r="G287" s="228" t="s">
        <v>1282</v>
      </c>
      <c r="H287" s="228" t="s">
        <v>590</v>
      </c>
      <c r="I287" s="229" t="s">
        <v>4316</v>
      </c>
      <c r="J287" s="229"/>
      <c r="K287" s="223" t="s">
        <v>212</v>
      </c>
      <c r="L287" s="224">
        <v>4</v>
      </c>
      <c r="M287" s="430">
        <v>5</v>
      </c>
      <c r="N287" s="430" t="s">
        <v>163</v>
      </c>
      <c r="Q287" s="611"/>
    </row>
  </sheetData>
  <autoFilter ref="A5:P28" xr:uid="{00000000-0009-0000-0000-000010000000}"/>
  <phoneticPr fontId="15" type="noConversion"/>
  <conditionalFormatting sqref="O7:O74">
    <cfRule type="containsText" dxfId="13" priority="2" operator="containsText" text="Yes">
      <formula>NOT(ISERROR(SEARCH("Yes",O7)))</formula>
    </cfRule>
  </conditionalFormatting>
  <dataValidations count="2">
    <dataValidation type="list" allowBlank="1" showInputMessage="1" showErrorMessage="1" sqref="P6" xr:uid="{00000000-0002-0000-1000-000000000000}">
      <formula1>"All available, Specific years,Not applicable"</formula1>
    </dataValidation>
    <dataValidation type="list" allowBlank="1" showInputMessage="1" showErrorMessage="1" sqref="O6:O74" xr:uid="{00000000-0002-0000-1000-000001000000}">
      <formula1>"No,Yes"</formula1>
    </dataValidation>
  </dataValidations>
  <pageMargins left="0.15748031496063003" right="0.15748031496063003" top="0.47244094488189015" bottom="0.47244094488189015" header="0.15748031496063003" footer="0.15748031496063003"/>
  <pageSetup paperSize="9" scale="65" fitToWidth="0" fitToHeight="0" orientation="landscape" r:id="rId1"/>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1721"/>
  <sheetViews>
    <sheetView showGridLines="0" zoomScaleNormal="100" workbookViewId="0">
      <pane xSplit="1" topLeftCell="B1" activePane="topRight" state="frozen"/>
      <selection pane="topRight"/>
    </sheetView>
  </sheetViews>
  <sheetFormatPr defaultColWidth="18.08984375" defaultRowHeight="15" customHeight="1"/>
  <cols>
    <col min="1" max="1" width="45" style="337" customWidth="1"/>
    <col min="2" max="2" width="28.08984375" style="337" customWidth="1"/>
    <col min="3" max="3" width="21.26953125" style="29" customWidth="1"/>
    <col min="4" max="4" width="12.7265625" style="29" customWidth="1"/>
    <col min="5" max="5" width="18.08984375" style="337"/>
    <col min="6" max="6" width="10.08984375" style="29" customWidth="1"/>
    <col min="7" max="7" width="18.08984375" style="337"/>
    <col min="8" max="8" width="34.1796875" style="29" customWidth="1"/>
    <col min="9" max="10" width="18.08984375" style="29"/>
    <col min="11" max="11" width="18.08984375" style="337"/>
    <col min="12" max="12" width="18.08984375" style="705"/>
    <col min="13" max="14" width="18.08984375" style="29"/>
    <col min="15" max="15" width="18.08984375" style="28"/>
    <col min="16" max="16" width="14.453125" style="28" customWidth="1"/>
    <col min="17" max="17" width="13.6328125" style="344" customWidth="1"/>
    <col min="18" max="18" width="18.08984375" style="536"/>
    <col min="19" max="19" width="11.81640625" style="536" customWidth="1"/>
    <col min="20" max="16384" width="18.08984375" style="344"/>
  </cols>
  <sheetData>
    <row r="1" spans="1:19" s="138" customFormat="1" ht="15" customHeight="1">
      <c r="A1" s="345" t="s">
        <v>135</v>
      </c>
      <c r="B1" s="28"/>
      <c r="C1" s="28"/>
      <c r="D1" s="28"/>
      <c r="E1" s="28"/>
      <c r="F1" s="28"/>
      <c r="G1" s="471"/>
      <c r="H1" s="28"/>
      <c r="I1" s="28"/>
      <c r="J1" s="82"/>
      <c r="K1" s="82"/>
      <c r="L1" s="681"/>
      <c r="M1" s="29"/>
      <c r="N1" s="29"/>
      <c r="O1" s="198"/>
      <c r="P1" s="28"/>
      <c r="Q1" s="28"/>
      <c r="R1" s="535"/>
      <c r="S1" s="535"/>
    </row>
    <row r="2" spans="1:19" s="138" customFormat="1" ht="15" customHeight="1">
      <c r="A2" s="345"/>
      <c r="B2" s="28"/>
      <c r="C2" s="28"/>
      <c r="D2" s="28"/>
      <c r="E2" s="28"/>
      <c r="F2" s="28"/>
      <c r="G2" s="471"/>
      <c r="H2" s="28"/>
      <c r="I2" s="28"/>
      <c r="J2" s="82"/>
      <c r="K2" s="82"/>
      <c r="L2" s="681"/>
      <c r="M2" s="29"/>
      <c r="N2" s="29"/>
      <c r="O2" s="198"/>
      <c r="P2" s="28"/>
      <c r="Q2" s="28"/>
      <c r="R2" s="535"/>
      <c r="S2" s="535"/>
    </row>
    <row r="3" spans="1:19" s="138" customFormat="1" ht="15" customHeight="1">
      <c r="A3" s="747" t="s">
        <v>33987</v>
      </c>
      <c r="B3" s="28"/>
      <c r="C3" s="28"/>
      <c r="D3" s="28"/>
      <c r="E3" s="28"/>
      <c r="F3" s="28"/>
      <c r="G3" s="471"/>
      <c r="H3" s="28"/>
      <c r="I3" s="28"/>
      <c r="J3" s="82"/>
      <c r="K3" s="82"/>
      <c r="L3" s="681"/>
      <c r="M3" s="29"/>
      <c r="N3" s="29"/>
      <c r="O3" s="198"/>
      <c r="P3" s="28"/>
      <c r="Q3" s="28"/>
      <c r="R3" s="535"/>
      <c r="S3" s="535"/>
    </row>
    <row r="4" spans="1:19" s="138" customFormat="1" ht="15" customHeight="1">
      <c r="A4" s="747"/>
      <c r="B4" s="28"/>
      <c r="C4" s="28"/>
      <c r="D4" s="28"/>
      <c r="E4" s="28"/>
      <c r="F4" s="28"/>
      <c r="G4" s="471"/>
      <c r="H4" s="28"/>
      <c r="I4" s="28"/>
      <c r="J4" s="82"/>
      <c r="K4" s="82"/>
      <c r="L4" s="681"/>
      <c r="M4" s="29"/>
      <c r="N4" s="29"/>
      <c r="O4" s="198"/>
      <c r="P4" s="28"/>
      <c r="Q4" s="28"/>
      <c r="R4" s="535"/>
      <c r="S4" s="535"/>
    </row>
    <row r="5" spans="1:19" s="138" customFormat="1" ht="15" customHeight="1">
      <c r="A5" s="345"/>
      <c r="B5" s="28"/>
      <c r="C5" s="28"/>
      <c r="D5" s="28"/>
      <c r="E5" s="28"/>
      <c r="F5" s="28"/>
      <c r="G5" s="471"/>
      <c r="H5" s="28"/>
      <c r="I5" s="28"/>
      <c r="J5" s="82"/>
      <c r="K5" s="82"/>
      <c r="L5" s="681"/>
      <c r="M5" s="29"/>
      <c r="N5" s="29"/>
      <c r="O5" s="198"/>
      <c r="P5" s="28"/>
      <c r="Q5" s="28"/>
      <c r="R5" s="535"/>
      <c r="S5" s="535"/>
    </row>
    <row r="6" spans="1:19" s="138" customFormat="1" ht="15" customHeight="1">
      <c r="A6" s="346" t="s">
        <v>190</v>
      </c>
      <c r="B6" s="28"/>
      <c r="C6" s="28"/>
      <c r="D6" s="28"/>
      <c r="E6" s="28"/>
      <c r="F6" s="28"/>
      <c r="G6" s="471"/>
      <c r="H6" s="28"/>
      <c r="I6" s="28"/>
      <c r="J6" s="82"/>
      <c r="K6" s="82"/>
      <c r="L6" s="682">
        <v>46174</v>
      </c>
      <c r="M6" s="29"/>
      <c r="N6" s="29"/>
      <c r="O6" s="198"/>
      <c r="P6" s="28"/>
      <c r="Q6" s="28"/>
      <c r="R6" s="535"/>
      <c r="S6" s="535"/>
    </row>
    <row r="7" spans="1:19" s="138" customFormat="1" ht="15" customHeight="1">
      <c r="A7" s="28"/>
      <c r="B7" s="28"/>
      <c r="C7" s="28"/>
      <c r="D7" s="28"/>
      <c r="E7" s="28"/>
      <c r="F7" s="28"/>
      <c r="G7" s="471"/>
      <c r="H7" s="28"/>
      <c r="I7" s="28"/>
      <c r="J7" s="82"/>
      <c r="K7" s="82"/>
      <c r="L7" s="681"/>
      <c r="M7" s="345"/>
      <c r="N7" s="345"/>
      <c r="O7" s="198"/>
      <c r="P7" s="28"/>
      <c r="Q7" s="28"/>
      <c r="R7" s="535"/>
      <c r="S7" s="535"/>
    </row>
    <row r="8" spans="1:19" ht="21.5" customHeight="1">
      <c r="A8" s="52" t="s">
        <v>34</v>
      </c>
      <c r="B8" s="83" t="s">
        <v>191</v>
      </c>
      <c r="C8" s="83" t="s">
        <v>192</v>
      </c>
      <c r="D8" s="83" t="s">
        <v>5288</v>
      </c>
      <c r="E8" s="416" t="s">
        <v>193</v>
      </c>
      <c r="F8" s="416" t="s">
        <v>194</v>
      </c>
      <c r="G8" s="83" t="s">
        <v>40</v>
      </c>
      <c r="H8" s="52" t="s">
        <v>33</v>
      </c>
      <c r="I8" s="416" t="s">
        <v>195</v>
      </c>
      <c r="J8" s="83" t="s">
        <v>196</v>
      </c>
      <c r="K8" s="416" t="s">
        <v>198</v>
      </c>
      <c r="L8" s="683" t="s">
        <v>5289</v>
      </c>
      <c r="M8" s="52" t="s">
        <v>199</v>
      </c>
      <c r="N8" s="415" t="s">
        <v>47</v>
      </c>
      <c r="O8" s="415" t="s">
        <v>49</v>
      </c>
      <c r="P8" s="417" t="s">
        <v>202</v>
      </c>
      <c r="Q8" s="417" t="s">
        <v>203</v>
      </c>
    </row>
    <row r="9" spans="1:19" ht="15" customHeight="1">
      <c r="A9" s="83" t="s">
        <v>5290</v>
      </c>
      <c r="B9" s="83"/>
      <c r="C9" s="51"/>
      <c r="D9" s="83"/>
      <c r="E9" s="83"/>
      <c r="F9" s="83"/>
      <c r="G9" s="54"/>
      <c r="H9" s="52"/>
      <c r="I9" s="52"/>
      <c r="J9" s="54"/>
      <c r="K9" s="54"/>
      <c r="L9" s="684"/>
      <c r="M9" s="84"/>
      <c r="N9" s="92"/>
      <c r="O9" s="474"/>
      <c r="P9" s="328"/>
      <c r="Q9" s="328"/>
    </row>
    <row r="10" spans="1:19" ht="15" customHeight="1">
      <c r="A10" s="51" t="s">
        <v>5291</v>
      </c>
      <c r="B10" s="53" t="s">
        <v>214</v>
      </c>
      <c r="C10" s="51" t="s">
        <v>5292</v>
      </c>
      <c r="D10" s="53"/>
      <c r="E10" s="53" t="s">
        <v>216</v>
      </c>
      <c r="F10" s="53"/>
      <c r="G10" s="83" t="s">
        <v>243</v>
      </c>
      <c r="H10" s="85" t="s">
        <v>218</v>
      </c>
      <c r="I10" s="85" t="s">
        <v>210</v>
      </c>
      <c r="J10" s="51"/>
      <c r="K10" s="51" t="s">
        <v>212</v>
      </c>
      <c r="L10" s="685">
        <v>1</v>
      </c>
      <c r="M10" s="54">
        <v>1</v>
      </c>
      <c r="N10" s="92">
        <v>2</v>
      </c>
      <c r="O10" s="461" t="s">
        <v>163</v>
      </c>
      <c r="P10" s="328" t="s">
        <v>168</v>
      </c>
      <c r="Q10" s="328"/>
    </row>
    <row r="11" spans="1:19" ht="15" customHeight="1">
      <c r="A11" s="51" t="s">
        <v>5293</v>
      </c>
      <c r="B11" s="53" t="s">
        <v>5294</v>
      </c>
      <c r="C11" s="51" t="s">
        <v>5295</v>
      </c>
      <c r="D11" s="53"/>
      <c r="E11" s="53" t="s">
        <v>655</v>
      </c>
      <c r="F11" s="53"/>
      <c r="G11" s="83" t="s">
        <v>32691</v>
      </c>
      <c r="H11" s="85" t="s">
        <v>5296</v>
      </c>
      <c r="I11" s="85" t="s">
        <v>210</v>
      </c>
      <c r="J11" s="51" t="s">
        <v>5297</v>
      </c>
      <c r="K11" s="51" t="s">
        <v>212</v>
      </c>
      <c r="L11" s="685">
        <v>1</v>
      </c>
      <c r="M11" s="54">
        <v>1</v>
      </c>
      <c r="N11" s="92">
        <v>2</v>
      </c>
      <c r="O11" s="461" t="s">
        <v>163</v>
      </c>
      <c r="P11" s="328" t="s">
        <v>168</v>
      </c>
      <c r="Q11" s="328"/>
      <c r="R11" s="686"/>
    </row>
    <row r="12" spans="1:19" ht="15" customHeight="1">
      <c r="A12" s="51" t="s">
        <v>5298</v>
      </c>
      <c r="B12" s="53" t="s">
        <v>2641</v>
      </c>
      <c r="C12" s="51" t="s">
        <v>5299</v>
      </c>
      <c r="D12" s="53"/>
      <c r="E12" s="53" t="s">
        <v>655</v>
      </c>
      <c r="F12" s="53"/>
      <c r="G12" s="83" t="s">
        <v>217</v>
      </c>
      <c r="H12" s="85" t="s">
        <v>5300</v>
      </c>
      <c r="I12" s="85" t="s">
        <v>210</v>
      </c>
      <c r="J12" s="51" t="s">
        <v>5301</v>
      </c>
      <c r="K12" s="51" t="s">
        <v>212</v>
      </c>
      <c r="L12" s="685">
        <v>1</v>
      </c>
      <c r="M12" s="54">
        <v>1</v>
      </c>
      <c r="N12" s="92">
        <v>2</v>
      </c>
      <c r="O12" s="461" t="s">
        <v>163</v>
      </c>
      <c r="P12" s="328" t="s">
        <v>168</v>
      </c>
      <c r="Q12" s="328"/>
    </row>
    <row r="13" spans="1:19" ht="15" customHeight="1">
      <c r="A13" s="51" t="s">
        <v>5302</v>
      </c>
      <c r="B13" s="53" t="s">
        <v>1355</v>
      </c>
      <c r="C13" s="51" t="s">
        <v>5303</v>
      </c>
      <c r="D13" s="53"/>
      <c r="E13" s="53" t="s">
        <v>216</v>
      </c>
      <c r="F13" s="53"/>
      <c r="G13" s="83" t="s">
        <v>217</v>
      </c>
      <c r="H13" s="85" t="s">
        <v>1358</v>
      </c>
      <c r="I13" s="85" t="s">
        <v>210</v>
      </c>
      <c r="J13" s="51"/>
      <c r="K13" s="51" t="s">
        <v>212</v>
      </c>
      <c r="L13" s="685">
        <v>1</v>
      </c>
      <c r="M13" s="54">
        <v>1</v>
      </c>
      <c r="N13" s="92">
        <v>1</v>
      </c>
      <c r="O13" s="461" t="s">
        <v>163</v>
      </c>
      <c r="P13" s="328" t="s">
        <v>168</v>
      </c>
      <c r="Q13" s="328"/>
    </row>
    <row r="14" spans="1:19" ht="15" customHeight="1">
      <c r="A14" s="51" t="s">
        <v>5304</v>
      </c>
      <c r="B14" s="53" t="s">
        <v>2092</v>
      </c>
      <c r="C14" s="51" t="s">
        <v>5305</v>
      </c>
      <c r="D14" s="53"/>
      <c r="E14" s="53" t="s">
        <v>216</v>
      </c>
      <c r="F14" s="53"/>
      <c r="G14" s="83" t="s">
        <v>217</v>
      </c>
      <c r="H14" s="85" t="s">
        <v>5306</v>
      </c>
      <c r="I14" s="85" t="s">
        <v>210</v>
      </c>
      <c r="J14" s="51"/>
      <c r="K14" s="51" t="s">
        <v>212</v>
      </c>
      <c r="L14" s="685">
        <v>1</v>
      </c>
      <c r="M14" s="54">
        <v>1</v>
      </c>
      <c r="N14" s="92">
        <v>1</v>
      </c>
      <c r="O14" s="461" t="s">
        <v>163</v>
      </c>
      <c r="P14" s="328" t="s">
        <v>168</v>
      </c>
      <c r="Q14" s="328"/>
    </row>
    <row r="15" spans="1:19" ht="15" customHeight="1">
      <c r="A15" s="51" t="s">
        <v>5307</v>
      </c>
      <c r="B15" s="51" t="s">
        <v>1364</v>
      </c>
      <c r="C15" s="51" t="s">
        <v>5308</v>
      </c>
      <c r="D15" s="51"/>
      <c r="E15" s="51" t="s">
        <v>252</v>
      </c>
      <c r="F15" s="51"/>
      <c r="G15" s="83" t="s">
        <v>32691</v>
      </c>
      <c r="H15" s="53" t="s">
        <v>253</v>
      </c>
      <c r="I15" s="53" t="s">
        <v>579</v>
      </c>
      <c r="J15" s="53" t="s">
        <v>254</v>
      </c>
      <c r="K15" s="51" t="s">
        <v>212</v>
      </c>
      <c r="L15" s="685">
        <v>4</v>
      </c>
      <c r="M15" s="54">
        <v>2</v>
      </c>
      <c r="N15" s="92">
        <v>5</v>
      </c>
      <c r="O15" s="92" t="s">
        <v>160</v>
      </c>
      <c r="P15" s="502" t="s">
        <v>168</v>
      </c>
      <c r="Q15" s="502"/>
    </row>
    <row r="16" spans="1:19" ht="15" customHeight="1">
      <c r="A16" s="51" t="s">
        <v>32950</v>
      </c>
      <c r="B16" s="51" t="s">
        <v>12311</v>
      </c>
      <c r="C16" s="51"/>
      <c r="D16" s="51"/>
      <c r="E16" s="51" t="s">
        <v>252</v>
      </c>
      <c r="F16" s="51"/>
      <c r="G16" s="83" t="s">
        <v>32694</v>
      </c>
      <c r="H16" s="53" t="s">
        <v>32951</v>
      </c>
      <c r="I16" s="53" t="s">
        <v>579</v>
      </c>
      <c r="J16" s="53" t="s">
        <v>254</v>
      </c>
      <c r="K16" s="51" t="s">
        <v>212</v>
      </c>
      <c r="L16" s="685">
        <v>4</v>
      </c>
      <c r="M16" s="54">
        <v>2</v>
      </c>
      <c r="N16" s="92">
        <v>5</v>
      </c>
      <c r="O16" s="92" t="s">
        <v>160</v>
      </c>
      <c r="P16" s="502" t="s">
        <v>168</v>
      </c>
      <c r="Q16" s="538"/>
    </row>
    <row r="17" spans="1:18" ht="15" customHeight="1">
      <c r="A17" s="51" t="s">
        <v>5309</v>
      </c>
      <c r="B17" s="53" t="s">
        <v>256</v>
      </c>
      <c r="C17" s="51" t="s">
        <v>5310</v>
      </c>
      <c r="D17" s="53"/>
      <c r="E17" s="53" t="s">
        <v>252</v>
      </c>
      <c r="F17" s="53"/>
      <c r="G17" s="83" t="s">
        <v>217</v>
      </c>
      <c r="H17" s="53" t="s">
        <v>259</v>
      </c>
      <c r="I17" s="53" t="s">
        <v>665</v>
      </c>
      <c r="J17" s="51"/>
      <c r="K17" s="51" t="s">
        <v>212</v>
      </c>
      <c r="L17" s="685">
        <v>1</v>
      </c>
      <c r="M17" s="54">
        <v>1</v>
      </c>
      <c r="N17" s="92">
        <v>4</v>
      </c>
      <c r="O17" s="461" t="s">
        <v>163</v>
      </c>
      <c r="P17" s="328" t="s">
        <v>168</v>
      </c>
      <c r="Q17" s="328"/>
    </row>
    <row r="18" spans="1:18" ht="15" customHeight="1">
      <c r="A18" s="51" t="s">
        <v>5311</v>
      </c>
      <c r="B18" s="53" t="s">
        <v>5312</v>
      </c>
      <c r="C18" s="51" t="s">
        <v>5313</v>
      </c>
      <c r="D18" s="53"/>
      <c r="E18" s="53" t="s">
        <v>252</v>
      </c>
      <c r="F18" s="53"/>
      <c r="G18" s="83" t="s">
        <v>445</v>
      </c>
      <c r="H18" s="53" t="s">
        <v>34805</v>
      </c>
      <c r="I18" s="53" t="s">
        <v>665</v>
      </c>
      <c r="J18" s="51"/>
      <c r="K18" s="51" t="s">
        <v>212</v>
      </c>
      <c r="L18" s="685">
        <v>1</v>
      </c>
      <c r="M18" s="54">
        <v>1</v>
      </c>
      <c r="N18" s="92">
        <v>4</v>
      </c>
      <c r="O18" s="461" t="s">
        <v>163</v>
      </c>
      <c r="P18" s="328" t="s">
        <v>168</v>
      </c>
      <c r="Q18" s="328"/>
      <c r="R18" s="686"/>
    </row>
    <row r="19" spans="1:18" ht="15" customHeight="1">
      <c r="A19" s="51" t="s">
        <v>5315</v>
      </c>
      <c r="B19" s="53" t="s">
        <v>5316</v>
      </c>
      <c r="C19" s="51" t="s">
        <v>5317</v>
      </c>
      <c r="D19" s="53"/>
      <c r="E19" s="53" t="s">
        <v>252</v>
      </c>
      <c r="F19" s="53"/>
      <c r="G19" s="83" t="s">
        <v>445</v>
      </c>
      <c r="H19" s="53" t="s">
        <v>5318</v>
      </c>
      <c r="I19" s="53" t="s">
        <v>665</v>
      </c>
      <c r="J19" s="51"/>
      <c r="K19" s="51" t="s">
        <v>212</v>
      </c>
      <c r="L19" s="685">
        <v>1</v>
      </c>
      <c r="M19" s="54">
        <v>1</v>
      </c>
      <c r="N19" s="92">
        <v>4</v>
      </c>
      <c r="O19" s="461" t="s">
        <v>163</v>
      </c>
      <c r="P19" s="328" t="s">
        <v>168</v>
      </c>
      <c r="Q19" s="328"/>
      <c r="R19" s="537"/>
    </row>
    <row r="20" spans="1:18" ht="15" customHeight="1">
      <c r="A20" s="51" t="s">
        <v>5319</v>
      </c>
      <c r="B20" s="51" t="s">
        <v>1369</v>
      </c>
      <c r="C20" s="51" t="s">
        <v>5320</v>
      </c>
      <c r="D20" s="51"/>
      <c r="E20" s="51" t="s">
        <v>252</v>
      </c>
      <c r="F20" s="51"/>
      <c r="G20" s="83" t="s">
        <v>217</v>
      </c>
      <c r="H20" s="53" t="s">
        <v>266</v>
      </c>
      <c r="I20" s="53" t="s">
        <v>665</v>
      </c>
      <c r="J20" s="51"/>
      <c r="K20" s="51" t="s">
        <v>212</v>
      </c>
      <c r="L20" s="685">
        <v>2</v>
      </c>
      <c r="M20" s="54">
        <v>2</v>
      </c>
      <c r="N20" s="92">
        <v>5</v>
      </c>
      <c r="O20" s="461" t="s">
        <v>163</v>
      </c>
      <c r="P20" s="328" t="s">
        <v>168</v>
      </c>
      <c r="Q20" s="328"/>
    </row>
    <row r="21" spans="1:18" ht="15" customHeight="1">
      <c r="A21" s="51" t="s">
        <v>5321</v>
      </c>
      <c r="B21" s="51" t="s">
        <v>1372</v>
      </c>
      <c r="C21" s="51" t="s">
        <v>5322</v>
      </c>
      <c r="D21" s="51"/>
      <c r="E21" s="51" t="s">
        <v>252</v>
      </c>
      <c r="F21" s="51"/>
      <c r="G21" s="83" t="s">
        <v>217</v>
      </c>
      <c r="H21" s="53" t="s">
        <v>270</v>
      </c>
      <c r="I21" s="53" t="s">
        <v>590</v>
      </c>
      <c r="J21" s="51"/>
      <c r="K21" s="51" t="s">
        <v>212</v>
      </c>
      <c r="L21" s="685">
        <v>2</v>
      </c>
      <c r="M21" s="54">
        <v>2</v>
      </c>
      <c r="N21" s="92">
        <v>5</v>
      </c>
      <c r="O21" s="461" t="s">
        <v>163</v>
      </c>
      <c r="P21" s="328" t="s">
        <v>168</v>
      </c>
      <c r="Q21" s="328"/>
    </row>
    <row r="22" spans="1:18" ht="15" customHeight="1">
      <c r="A22" s="51" t="s">
        <v>5323</v>
      </c>
      <c r="B22" s="51" t="s">
        <v>1376</v>
      </c>
      <c r="C22" s="51" t="s">
        <v>5324</v>
      </c>
      <c r="D22" s="51"/>
      <c r="E22" s="51" t="s">
        <v>252</v>
      </c>
      <c r="F22" s="51"/>
      <c r="G22" s="83" t="s">
        <v>217</v>
      </c>
      <c r="H22" s="51" t="s">
        <v>275</v>
      </c>
      <c r="I22" s="51" t="s">
        <v>665</v>
      </c>
      <c r="J22" s="51"/>
      <c r="K22" s="51" t="s">
        <v>212</v>
      </c>
      <c r="L22" s="685">
        <v>2</v>
      </c>
      <c r="M22" s="54">
        <v>2</v>
      </c>
      <c r="N22" s="92">
        <v>5</v>
      </c>
      <c r="O22" s="461" t="s">
        <v>163</v>
      </c>
      <c r="P22" s="328" t="s">
        <v>168</v>
      </c>
      <c r="Q22" s="328"/>
    </row>
    <row r="23" spans="1:18" ht="15" customHeight="1">
      <c r="A23" s="51" t="s">
        <v>5325</v>
      </c>
      <c r="B23" s="51" t="s">
        <v>1379</v>
      </c>
      <c r="C23" s="51" t="s">
        <v>5326</v>
      </c>
      <c r="D23" s="51"/>
      <c r="E23" s="51" t="s">
        <v>252</v>
      </c>
      <c r="F23" s="51"/>
      <c r="G23" s="83" t="s">
        <v>217</v>
      </c>
      <c r="H23" s="51" t="s">
        <v>279</v>
      </c>
      <c r="I23" s="51" t="s">
        <v>665</v>
      </c>
      <c r="J23" s="51"/>
      <c r="K23" s="51" t="s">
        <v>212</v>
      </c>
      <c r="L23" s="685">
        <v>2</v>
      </c>
      <c r="M23" s="54">
        <v>2</v>
      </c>
      <c r="N23" s="92">
        <v>5</v>
      </c>
      <c r="O23" s="461" t="s">
        <v>163</v>
      </c>
      <c r="P23" s="328" t="s">
        <v>168</v>
      </c>
      <c r="Q23" s="328"/>
    </row>
    <row r="24" spans="1:18" ht="15" customHeight="1">
      <c r="A24" s="51" t="s">
        <v>5327</v>
      </c>
      <c r="B24" s="51" t="s">
        <v>2669</v>
      </c>
      <c r="C24" s="51" t="s">
        <v>5328</v>
      </c>
      <c r="D24" s="51"/>
      <c r="E24" s="51" t="s">
        <v>252</v>
      </c>
      <c r="F24" s="51"/>
      <c r="G24" s="83" t="s">
        <v>5329</v>
      </c>
      <c r="H24" s="85" t="s">
        <v>34792</v>
      </c>
      <c r="I24" s="85" t="s">
        <v>665</v>
      </c>
      <c r="J24" s="51" t="s">
        <v>34838</v>
      </c>
      <c r="K24" s="51" t="s">
        <v>212</v>
      </c>
      <c r="L24" s="685">
        <v>2</v>
      </c>
      <c r="M24" s="54">
        <v>2</v>
      </c>
      <c r="N24" s="92">
        <v>4</v>
      </c>
      <c r="O24" s="461" t="s">
        <v>163</v>
      </c>
      <c r="P24" s="328" t="s">
        <v>168</v>
      </c>
      <c r="Q24" s="328"/>
      <c r="R24" s="686"/>
    </row>
    <row r="25" spans="1:18" ht="15" customHeight="1">
      <c r="A25" s="51" t="s">
        <v>5330</v>
      </c>
      <c r="B25" s="53" t="s">
        <v>2673</v>
      </c>
      <c r="C25" s="51" t="s">
        <v>5331</v>
      </c>
      <c r="D25" s="53"/>
      <c r="E25" s="53" t="s">
        <v>207</v>
      </c>
      <c r="F25" s="53"/>
      <c r="G25" s="83" t="s">
        <v>5332</v>
      </c>
      <c r="H25" s="53" t="s">
        <v>4641</v>
      </c>
      <c r="I25" s="53" t="s">
        <v>590</v>
      </c>
      <c r="J25" s="51"/>
      <c r="K25" s="51" t="s">
        <v>212</v>
      </c>
      <c r="L25" s="685">
        <v>1</v>
      </c>
      <c r="M25" s="54">
        <v>1</v>
      </c>
      <c r="N25" s="92">
        <v>4</v>
      </c>
      <c r="O25" s="461" t="s">
        <v>160</v>
      </c>
      <c r="P25" s="328" t="s">
        <v>168</v>
      </c>
      <c r="Q25" s="328"/>
    </row>
    <row r="26" spans="1:18" ht="15" customHeight="1">
      <c r="A26" s="51" t="s">
        <v>5333</v>
      </c>
      <c r="B26" s="53" t="s">
        <v>5334</v>
      </c>
      <c r="C26" s="51"/>
      <c r="D26" s="53"/>
      <c r="E26" s="53" t="s">
        <v>252</v>
      </c>
      <c r="F26" s="53"/>
      <c r="G26" s="83" t="s">
        <v>481</v>
      </c>
      <c r="H26" s="53" t="s">
        <v>5335</v>
      </c>
      <c r="I26" s="53" t="s">
        <v>590</v>
      </c>
      <c r="J26" s="53" t="s">
        <v>285</v>
      </c>
      <c r="K26" s="51" t="s">
        <v>212</v>
      </c>
      <c r="L26" s="685">
        <v>1</v>
      </c>
      <c r="M26" s="54">
        <v>1</v>
      </c>
      <c r="N26" s="92">
        <v>5</v>
      </c>
      <c r="O26" s="461" t="s">
        <v>162</v>
      </c>
      <c r="P26" s="328" t="s">
        <v>168</v>
      </c>
      <c r="Q26" s="328"/>
      <c r="R26" s="686"/>
    </row>
    <row r="27" spans="1:18" ht="15" customHeight="1">
      <c r="A27" s="51" t="s">
        <v>5336</v>
      </c>
      <c r="B27" s="53" t="s">
        <v>2678</v>
      </c>
      <c r="C27" s="51"/>
      <c r="D27" s="53"/>
      <c r="E27" s="53" t="s">
        <v>252</v>
      </c>
      <c r="F27" s="53"/>
      <c r="G27" s="83" t="s">
        <v>481</v>
      </c>
      <c r="H27" s="85" t="s">
        <v>2679</v>
      </c>
      <c r="I27" s="85" t="s">
        <v>665</v>
      </c>
      <c r="J27" s="51"/>
      <c r="K27" s="51" t="s">
        <v>212</v>
      </c>
      <c r="L27" s="685">
        <v>2</v>
      </c>
      <c r="M27" s="54">
        <v>2</v>
      </c>
      <c r="N27" s="92">
        <v>5</v>
      </c>
      <c r="O27" s="461" t="s">
        <v>163</v>
      </c>
      <c r="P27" s="328" t="s">
        <v>168</v>
      </c>
      <c r="Q27" s="328"/>
    </row>
    <row r="28" spans="1:18" ht="15" customHeight="1">
      <c r="A28" s="51" t="s">
        <v>5337</v>
      </c>
      <c r="B28" s="53" t="s">
        <v>1396</v>
      </c>
      <c r="C28" s="51" t="s">
        <v>5338</v>
      </c>
      <c r="D28" s="53"/>
      <c r="E28" s="53" t="s">
        <v>252</v>
      </c>
      <c r="F28" s="53"/>
      <c r="G28" s="83" t="s">
        <v>366</v>
      </c>
      <c r="H28" s="53" t="s">
        <v>5339</v>
      </c>
      <c r="I28" s="53" t="s">
        <v>665</v>
      </c>
      <c r="J28" s="53"/>
      <c r="K28" s="51" t="s">
        <v>212</v>
      </c>
      <c r="L28" s="685">
        <v>1</v>
      </c>
      <c r="M28" s="54">
        <v>1</v>
      </c>
      <c r="N28" s="92">
        <v>5</v>
      </c>
      <c r="O28" s="461" t="s">
        <v>163</v>
      </c>
      <c r="P28" s="328" t="s">
        <v>168</v>
      </c>
      <c r="Q28" s="328"/>
    </row>
    <row r="29" spans="1:18" ht="15" customHeight="1">
      <c r="A29" s="51" t="s">
        <v>5344</v>
      </c>
      <c r="B29" s="53" t="s">
        <v>2681</v>
      </c>
      <c r="C29" s="51"/>
      <c r="D29" s="51"/>
      <c r="E29" s="51" t="s">
        <v>332</v>
      </c>
      <c r="F29" s="51"/>
      <c r="G29" s="52" t="s">
        <v>593</v>
      </c>
      <c r="H29" s="53" t="s">
        <v>32685</v>
      </c>
      <c r="I29" s="53" t="s">
        <v>590</v>
      </c>
      <c r="J29" s="85" t="s">
        <v>2682</v>
      </c>
      <c r="K29" s="85" t="s">
        <v>334</v>
      </c>
      <c r="L29" s="685">
        <v>1</v>
      </c>
      <c r="M29" s="54">
        <v>1</v>
      </c>
      <c r="N29" s="92">
        <v>5</v>
      </c>
      <c r="O29" s="461" t="s">
        <v>158</v>
      </c>
      <c r="P29" s="328" t="s">
        <v>168</v>
      </c>
      <c r="Q29" s="328"/>
    </row>
    <row r="30" spans="1:18" ht="15" customHeight="1">
      <c r="A30" s="51" t="s">
        <v>5345</v>
      </c>
      <c r="B30" s="53" t="s">
        <v>2684</v>
      </c>
      <c r="C30" s="51"/>
      <c r="D30" s="51"/>
      <c r="E30" s="51" t="s">
        <v>332</v>
      </c>
      <c r="F30" s="51"/>
      <c r="G30" s="52" t="s">
        <v>593</v>
      </c>
      <c r="H30" s="53" t="s">
        <v>32688</v>
      </c>
      <c r="I30" s="53" t="s">
        <v>590</v>
      </c>
      <c r="J30" s="85" t="s">
        <v>2682</v>
      </c>
      <c r="K30" s="85" t="s">
        <v>334</v>
      </c>
      <c r="L30" s="685">
        <v>1</v>
      </c>
      <c r="M30" s="54">
        <v>1</v>
      </c>
      <c r="N30" s="92">
        <v>5</v>
      </c>
      <c r="O30" s="461" t="s">
        <v>158</v>
      </c>
      <c r="P30" s="328" t="s">
        <v>168</v>
      </c>
      <c r="Q30" s="328"/>
    </row>
    <row r="31" spans="1:18" ht="15" customHeight="1">
      <c r="A31" s="51" t="s">
        <v>5346</v>
      </c>
      <c r="B31" s="53" t="s">
        <v>2689</v>
      </c>
      <c r="C31" s="51"/>
      <c r="D31" s="51"/>
      <c r="E31" s="51" t="s">
        <v>332</v>
      </c>
      <c r="F31" s="51"/>
      <c r="G31" s="52" t="s">
        <v>481</v>
      </c>
      <c r="H31" s="53" t="s">
        <v>32687</v>
      </c>
      <c r="I31" s="53" t="s">
        <v>579</v>
      </c>
      <c r="J31" s="85" t="s">
        <v>314</v>
      </c>
      <c r="K31" s="85" t="s">
        <v>334</v>
      </c>
      <c r="L31" s="685">
        <v>1</v>
      </c>
      <c r="M31" s="54">
        <v>1</v>
      </c>
      <c r="N31" s="92">
        <v>5</v>
      </c>
      <c r="O31" s="461" t="s">
        <v>158</v>
      </c>
      <c r="P31" s="328" t="s">
        <v>168</v>
      </c>
      <c r="Q31" s="328"/>
    </row>
    <row r="32" spans="1:18" ht="15" customHeight="1">
      <c r="A32" s="51" t="s">
        <v>5347</v>
      </c>
      <c r="B32" s="53" t="s">
        <v>2687</v>
      </c>
      <c r="C32" s="51" t="s">
        <v>2685</v>
      </c>
      <c r="D32" s="51"/>
      <c r="E32" s="51" t="s">
        <v>332</v>
      </c>
      <c r="F32" s="51"/>
      <c r="G32" s="52" t="s">
        <v>593</v>
      </c>
      <c r="H32" s="53" t="s">
        <v>32686</v>
      </c>
      <c r="I32" s="53" t="s">
        <v>579</v>
      </c>
      <c r="J32" s="85" t="s">
        <v>314</v>
      </c>
      <c r="K32" s="85" t="s">
        <v>334</v>
      </c>
      <c r="L32" s="685">
        <v>1</v>
      </c>
      <c r="M32" s="54">
        <v>1</v>
      </c>
      <c r="N32" s="92">
        <v>5</v>
      </c>
      <c r="O32" s="461" t="s">
        <v>158</v>
      </c>
      <c r="P32" s="328" t="s">
        <v>168</v>
      </c>
      <c r="Q32" s="328"/>
    </row>
    <row r="33" spans="1:19" ht="15" customHeight="1">
      <c r="A33" s="86" t="s">
        <v>5348</v>
      </c>
      <c r="B33" s="53" t="s">
        <v>2700</v>
      </c>
      <c r="C33" s="51"/>
      <c r="D33" s="51"/>
      <c r="E33" s="51" t="s">
        <v>332</v>
      </c>
      <c r="F33" s="51"/>
      <c r="G33" s="52" t="s">
        <v>481</v>
      </c>
      <c r="H33" s="53" t="s">
        <v>32761</v>
      </c>
      <c r="I33" s="53" t="s">
        <v>579</v>
      </c>
      <c r="J33" s="85" t="s">
        <v>314</v>
      </c>
      <c r="K33" s="85" t="s">
        <v>334</v>
      </c>
      <c r="L33" s="685">
        <v>1</v>
      </c>
      <c r="M33" s="54">
        <v>1</v>
      </c>
      <c r="N33" s="92">
        <v>5</v>
      </c>
      <c r="O33" s="461" t="s">
        <v>158</v>
      </c>
      <c r="P33" s="328" t="s">
        <v>168</v>
      </c>
      <c r="Q33" s="328"/>
    </row>
    <row r="34" spans="1:19" ht="25" customHeight="1">
      <c r="A34" s="51" t="s">
        <v>5349</v>
      </c>
      <c r="B34" s="53" t="s">
        <v>2692</v>
      </c>
      <c r="C34" s="51"/>
      <c r="D34" s="51"/>
      <c r="E34" s="51" t="s">
        <v>332</v>
      </c>
      <c r="F34" s="51"/>
      <c r="G34" s="52" t="s">
        <v>5350</v>
      </c>
      <c r="H34" s="53" t="s">
        <v>34572</v>
      </c>
      <c r="I34" s="53" t="s">
        <v>579</v>
      </c>
      <c r="J34" s="85" t="s">
        <v>314</v>
      </c>
      <c r="K34" s="85" t="s">
        <v>334</v>
      </c>
      <c r="L34" s="685">
        <v>1</v>
      </c>
      <c r="M34" s="54">
        <v>1</v>
      </c>
      <c r="N34" s="92">
        <v>5</v>
      </c>
      <c r="O34" s="461" t="s">
        <v>158</v>
      </c>
      <c r="P34" s="328" t="s">
        <v>168</v>
      </c>
      <c r="Q34" s="328"/>
      <c r="S34" s="542"/>
    </row>
    <row r="35" spans="1:19" ht="15" customHeight="1">
      <c r="A35" s="51" t="s">
        <v>33788</v>
      </c>
      <c r="B35" s="53" t="s">
        <v>33781</v>
      </c>
      <c r="C35" s="51"/>
      <c r="D35" s="51"/>
      <c r="E35" s="51"/>
      <c r="F35" s="51"/>
      <c r="G35" s="52" t="s">
        <v>33532</v>
      </c>
      <c r="H35" s="53" t="s">
        <v>33789</v>
      </c>
      <c r="I35" s="53" t="s">
        <v>579</v>
      </c>
      <c r="J35" s="53" t="s">
        <v>3210</v>
      </c>
      <c r="K35" s="53" t="s">
        <v>212</v>
      </c>
      <c r="L35" s="685">
        <v>1</v>
      </c>
      <c r="M35" s="54">
        <v>1</v>
      </c>
      <c r="N35" s="92">
        <v>5</v>
      </c>
      <c r="O35" s="461" t="s">
        <v>160</v>
      </c>
      <c r="P35" s="328" t="s">
        <v>168</v>
      </c>
      <c r="Q35" s="328"/>
      <c r="R35" s="537"/>
    </row>
    <row r="36" spans="1:19" ht="15" customHeight="1">
      <c r="A36" s="51" t="s">
        <v>5351</v>
      </c>
      <c r="B36" s="53" t="s">
        <v>2709</v>
      </c>
      <c r="C36" s="51" t="s">
        <v>5352</v>
      </c>
      <c r="D36" s="51"/>
      <c r="E36" s="51" t="s">
        <v>252</v>
      </c>
      <c r="F36" s="51"/>
      <c r="G36" s="52" t="s">
        <v>366</v>
      </c>
      <c r="H36" s="53" t="s">
        <v>2711</v>
      </c>
      <c r="I36" s="53" t="s">
        <v>579</v>
      </c>
      <c r="J36" s="53" t="s">
        <v>2188</v>
      </c>
      <c r="K36" s="53" t="s">
        <v>212</v>
      </c>
      <c r="L36" s="685">
        <v>2</v>
      </c>
      <c r="M36" s="54">
        <v>2</v>
      </c>
      <c r="N36" s="92">
        <v>5</v>
      </c>
      <c r="O36" s="461" t="s">
        <v>160</v>
      </c>
      <c r="P36" s="328" t="s">
        <v>168</v>
      </c>
      <c r="Q36" s="328"/>
    </row>
    <row r="37" spans="1:19" ht="15" customHeight="1">
      <c r="A37" s="51" t="s">
        <v>5353</v>
      </c>
      <c r="B37" s="53" t="s">
        <v>2713</v>
      </c>
      <c r="C37" s="51"/>
      <c r="D37" s="51"/>
      <c r="E37" s="51" t="s">
        <v>252</v>
      </c>
      <c r="F37" s="51"/>
      <c r="G37" s="52" t="s">
        <v>1980</v>
      </c>
      <c r="H37" s="53" t="s">
        <v>5354</v>
      </c>
      <c r="I37" s="53" t="s">
        <v>579</v>
      </c>
      <c r="J37" s="53" t="s">
        <v>2188</v>
      </c>
      <c r="K37" s="53" t="s">
        <v>212</v>
      </c>
      <c r="L37" s="685">
        <v>2</v>
      </c>
      <c r="M37" s="54">
        <v>2</v>
      </c>
      <c r="N37" s="92">
        <v>5</v>
      </c>
      <c r="O37" s="461" t="s">
        <v>160</v>
      </c>
      <c r="P37" s="328" t="s">
        <v>168</v>
      </c>
      <c r="Q37" s="328"/>
    </row>
    <row r="38" spans="1:19" ht="15" customHeight="1">
      <c r="A38" s="51" t="s">
        <v>5355</v>
      </c>
      <c r="B38" s="53" t="s">
        <v>2716</v>
      </c>
      <c r="C38" s="51"/>
      <c r="D38" s="51"/>
      <c r="E38" s="51" t="s">
        <v>252</v>
      </c>
      <c r="F38" s="51"/>
      <c r="G38" s="52" t="s">
        <v>473</v>
      </c>
      <c r="H38" s="53" t="s">
        <v>2717</v>
      </c>
      <c r="I38" s="53" t="s">
        <v>579</v>
      </c>
      <c r="J38" s="53" t="s">
        <v>2188</v>
      </c>
      <c r="K38" s="53" t="s">
        <v>212</v>
      </c>
      <c r="L38" s="685">
        <v>2</v>
      </c>
      <c r="M38" s="54">
        <v>2</v>
      </c>
      <c r="N38" s="92">
        <v>5</v>
      </c>
      <c r="O38" s="461" t="s">
        <v>160</v>
      </c>
      <c r="P38" s="328" t="s">
        <v>168</v>
      </c>
      <c r="Q38" s="328"/>
    </row>
    <row r="39" spans="1:19" ht="15" customHeight="1">
      <c r="A39" s="51" t="s">
        <v>33890</v>
      </c>
      <c r="B39" s="53" t="s">
        <v>33891</v>
      </c>
      <c r="C39" s="51"/>
      <c r="D39" s="51"/>
      <c r="E39" s="51" t="s">
        <v>332</v>
      </c>
      <c r="F39" s="51"/>
      <c r="G39" s="52" t="s">
        <v>7892</v>
      </c>
      <c r="H39" s="53" t="s">
        <v>33892</v>
      </c>
      <c r="I39" s="53" t="s">
        <v>579</v>
      </c>
      <c r="J39" s="53" t="s">
        <v>2188</v>
      </c>
      <c r="K39" s="53" t="s">
        <v>212</v>
      </c>
      <c r="L39" s="685">
        <v>1</v>
      </c>
      <c r="M39" s="54">
        <v>1</v>
      </c>
      <c r="N39" s="92">
        <v>5</v>
      </c>
      <c r="O39" s="461" t="s">
        <v>158</v>
      </c>
      <c r="P39" s="328" t="s">
        <v>168</v>
      </c>
      <c r="Q39" s="328"/>
      <c r="R39" s="537"/>
    </row>
    <row r="40" spans="1:19" ht="15" customHeight="1">
      <c r="A40" s="51" t="s">
        <v>33896</v>
      </c>
      <c r="B40" s="53" t="s">
        <v>351</v>
      </c>
      <c r="C40" s="51"/>
      <c r="D40" s="51"/>
      <c r="E40" s="51" t="s">
        <v>332</v>
      </c>
      <c r="F40" s="51"/>
      <c r="G40" s="52" t="s">
        <v>352</v>
      </c>
      <c r="H40" s="53" t="s">
        <v>33892</v>
      </c>
      <c r="I40" s="53" t="s">
        <v>579</v>
      </c>
      <c r="J40" s="53" t="s">
        <v>2188</v>
      </c>
      <c r="K40" s="53" t="s">
        <v>212</v>
      </c>
      <c r="L40" s="685">
        <v>1</v>
      </c>
      <c r="M40" s="54">
        <v>1</v>
      </c>
      <c r="N40" s="92">
        <v>5</v>
      </c>
      <c r="O40" s="461" t="s">
        <v>158</v>
      </c>
      <c r="P40" s="328" t="s">
        <v>168</v>
      </c>
      <c r="Q40" s="328"/>
      <c r="R40" s="537"/>
    </row>
    <row r="41" spans="1:19" ht="29.5" customHeight="1">
      <c r="A41" s="51" t="s">
        <v>5356</v>
      </c>
      <c r="B41" s="53" t="s">
        <v>2695</v>
      </c>
      <c r="C41" s="51"/>
      <c r="D41" s="51"/>
      <c r="E41" s="51" t="s">
        <v>332</v>
      </c>
      <c r="F41" s="51"/>
      <c r="G41" s="52" t="s">
        <v>348</v>
      </c>
      <c r="H41" s="53" t="s">
        <v>34574</v>
      </c>
      <c r="I41" s="53" t="s">
        <v>579</v>
      </c>
      <c r="J41" s="53" t="s">
        <v>2188</v>
      </c>
      <c r="K41" s="53" t="s">
        <v>212</v>
      </c>
      <c r="L41" s="685">
        <v>1</v>
      </c>
      <c r="M41" s="54">
        <v>1</v>
      </c>
      <c r="N41" s="92">
        <v>5</v>
      </c>
      <c r="O41" s="461" t="s">
        <v>158</v>
      </c>
      <c r="P41" s="328" t="s">
        <v>168</v>
      </c>
      <c r="Q41" s="328"/>
      <c r="R41" s="537"/>
      <c r="S41" s="542"/>
    </row>
    <row r="42" spans="1:19" ht="15" customHeight="1">
      <c r="A42" s="51" t="s">
        <v>33897</v>
      </c>
      <c r="B42" s="53" t="s">
        <v>33895</v>
      </c>
      <c r="C42" s="51"/>
      <c r="D42" s="51"/>
      <c r="E42" s="51" t="s">
        <v>332</v>
      </c>
      <c r="F42" s="51"/>
      <c r="G42" s="52" t="s">
        <v>352</v>
      </c>
      <c r="H42" s="53" t="s">
        <v>34575</v>
      </c>
      <c r="I42" s="53" t="s">
        <v>579</v>
      </c>
      <c r="J42" s="53" t="s">
        <v>2188</v>
      </c>
      <c r="K42" s="53" t="s">
        <v>212</v>
      </c>
      <c r="L42" s="685">
        <v>1</v>
      </c>
      <c r="M42" s="54">
        <v>1</v>
      </c>
      <c r="N42" s="92">
        <v>5</v>
      </c>
      <c r="O42" s="461" t="s">
        <v>158</v>
      </c>
      <c r="P42" s="328" t="s">
        <v>168</v>
      </c>
      <c r="Q42" s="328"/>
      <c r="R42" s="537"/>
      <c r="S42" s="542"/>
    </row>
    <row r="43" spans="1:19" ht="15" customHeight="1">
      <c r="A43" s="51" t="s">
        <v>33893</v>
      </c>
      <c r="B43" s="53" t="s">
        <v>2750</v>
      </c>
      <c r="C43" s="51"/>
      <c r="D43" s="51"/>
      <c r="E43" s="51" t="s">
        <v>332</v>
      </c>
      <c r="F43" s="51"/>
      <c r="G43" s="52" t="s">
        <v>4064</v>
      </c>
      <c r="H43" s="53" t="s">
        <v>33894</v>
      </c>
      <c r="I43" s="53" t="s">
        <v>579</v>
      </c>
      <c r="J43" s="53" t="s">
        <v>2188</v>
      </c>
      <c r="K43" s="53" t="s">
        <v>212</v>
      </c>
      <c r="L43" s="685">
        <v>1</v>
      </c>
      <c r="M43" s="54">
        <v>1</v>
      </c>
      <c r="N43" s="92">
        <v>5</v>
      </c>
      <c r="O43" s="461" t="s">
        <v>158</v>
      </c>
      <c r="P43" s="328" t="s">
        <v>168</v>
      </c>
      <c r="Q43" s="328"/>
      <c r="R43" s="537"/>
    </row>
    <row r="44" spans="1:19" ht="15" customHeight="1">
      <c r="A44" s="51" t="s">
        <v>5357</v>
      </c>
      <c r="B44" s="53" t="s">
        <v>2727</v>
      </c>
      <c r="C44" s="51"/>
      <c r="D44" s="51"/>
      <c r="E44" s="51" t="s">
        <v>252</v>
      </c>
      <c r="F44" s="51"/>
      <c r="G44" s="52" t="s">
        <v>481</v>
      </c>
      <c r="H44" s="53" t="s">
        <v>5358</v>
      </c>
      <c r="I44" s="53" t="s">
        <v>590</v>
      </c>
      <c r="J44" s="53" t="s">
        <v>5359</v>
      </c>
      <c r="K44" s="53" t="s">
        <v>212</v>
      </c>
      <c r="L44" s="685">
        <v>2</v>
      </c>
      <c r="M44" s="54">
        <v>2</v>
      </c>
      <c r="N44" s="92">
        <v>5</v>
      </c>
      <c r="O44" s="461" t="s">
        <v>162</v>
      </c>
      <c r="P44" s="328" t="s">
        <v>168</v>
      </c>
      <c r="Q44" s="328"/>
    </row>
    <row r="45" spans="1:19" ht="15" customHeight="1">
      <c r="A45" s="51" t="s">
        <v>5360</v>
      </c>
      <c r="B45" s="53" t="s">
        <v>5361</v>
      </c>
      <c r="C45" s="51"/>
      <c r="D45" s="51"/>
      <c r="E45" s="51" t="s">
        <v>252</v>
      </c>
      <c r="F45" s="51"/>
      <c r="G45" s="52" t="s">
        <v>481</v>
      </c>
      <c r="H45" s="53" t="s">
        <v>2732</v>
      </c>
      <c r="I45" s="53" t="s">
        <v>579</v>
      </c>
      <c r="J45" s="53" t="s">
        <v>2188</v>
      </c>
      <c r="K45" s="53" t="s">
        <v>212</v>
      </c>
      <c r="L45" s="685">
        <v>2</v>
      </c>
      <c r="M45" s="54">
        <v>2</v>
      </c>
      <c r="N45" s="92">
        <v>5</v>
      </c>
      <c r="O45" s="461" t="s">
        <v>162</v>
      </c>
      <c r="P45" s="328" t="s">
        <v>168</v>
      </c>
      <c r="Q45" s="328"/>
    </row>
    <row r="46" spans="1:19" ht="15" customHeight="1">
      <c r="A46" s="51" t="s">
        <v>5362</v>
      </c>
      <c r="B46" s="53" t="s">
        <v>5363</v>
      </c>
      <c r="C46" s="51"/>
      <c r="D46" s="51"/>
      <c r="E46" s="51" t="s">
        <v>252</v>
      </c>
      <c r="F46" s="51"/>
      <c r="G46" s="52" t="s">
        <v>481</v>
      </c>
      <c r="H46" s="53" t="s">
        <v>2735</v>
      </c>
      <c r="I46" s="53" t="s">
        <v>579</v>
      </c>
      <c r="J46" s="53" t="s">
        <v>2188</v>
      </c>
      <c r="K46" s="53" t="s">
        <v>212</v>
      </c>
      <c r="L46" s="685">
        <v>2</v>
      </c>
      <c r="M46" s="54">
        <v>2</v>
      </c>
      <c r="N46" s="92">
        <v>5</v>
      </c>
      <c r="O46" s="461" t="s">
        <v>162</v>
      </c>
      <c r="P46" s="328" t="s">
        <v>168</v>
      </c>
      <c r="Q46" s="328"/>
    </row>
    <row r="47" spans="1:19" ht="15" customHeight="1">
      <c r="A47" s="51" t="s">
        <v>5364</v>
      </c>
      <c r="B47" s="53" t="s">
        <v>5365</v>
      </c>
      <c r="C47" s="51"/>
      <c r="D47" s="51"/>
      <c r="E47" s="51" t="s">
        <v>252</v>
      </c>
      <c r="F47" s="51"/>
      <c r="G47" s="52" t="s">
        <v>32925</v>
      </c>
      <c r="H47" s="53" t="s">
        <v>2738</v>
      </c>
      <c r="I47" s="53" t="s">
        <v>579</v>
      </c>
      <c r="J47" s="53" t="s">
        <v>2188</v>
      </c>
      <c r="K47" s="53" t="s">
        <v>212</v>
      </c>
      <c r="L47" s="685">
        <v>2</v>
      </c>
      <c r="M47" s="54">
        <v>2</v>
      </c>
      <c r="N47" s="92">
        <v>5</v>
      </c>
      <c r="O47" s="461" t="s">
        <v>162</v>
      </c>
      <c r="P47" s="328" t="s">
        <v>168</v>
      </c>
      <c r="Q47" s="328"/>
    </row>
    <row r="48" spans="1:19" ht="15" customHeight="1">
      <c r="A48" s="51" t="s">
        <v>5366</v>
      </c>
      <c r="B48" s="53" t="s">
        <v>5367</v>
      </c>
      <c r="C48" s="51"/>
      <c r="D48" s="51"/>
      <c r="E48" s="51" t="s">
        <v>252</v>
      </c>
      <c r="F48" s="51"/>
      <c r="G48" s="52" t="s">
        <v>32925</v>
      </c>
      <c r="H48" s="53" t="s">
        <v>2741</v>
      </c>
      <c r="I48" s="53" t="s">
        <v>579</v>
      </c>
      <c r="J48" s="53" t="s">
        <v>2188</v>
      </c>
      <c r="K48" s="53" t="s">
        <v>212</v>
      </c>
      <c r="L48" s="685">
        <v>2</v>
      </c>
      <c r="M48" s="54">
        <v>2</v>
      </c>
      <c r="N48" s="92">
        <v>5</v>
      </c>
      <c r="O48" s="461" t="s">
        <v>162</v>
      </c>
      <c r="P48" s="328" t="s">
        <v>168</v>
      </c>
      <c r="Q48" s="328"/>
    </row>
    <row r="49" spans="1:19" ht="15" customHeight="1">
      <c r="A49" s="51" t="s">
        <v>5368</v>
      </c>
      <c r="B49" s="53" t="s">
        <v>2719</v>
      </c>
      <c r="C49" s="51" t="s">
        <v>5369</v>
      </c>
      <c r="D49" s="51"/>
      <c r="E49" s="51" t="s">
        <v>252</v>
      </c>
      <c r="F49" s="51"/>
      <c r="G49" s="52" t="s">
        <v>32927</v>
      </c>
      <c r="H49" s="53" t="s">
        <v>2721</v>
      </c>
      <c r="I49" s="53" t="s">
        <v>579</v>
      </c>
      <c r="J49" s="53" t="s">
        <v>2188</v>
      </c>
      <c r="K49" s="53" t="s">
        <v>212</v>
      </c>
      <c r="L49" s="685">
        <v>2</v>
      </c>
      <c r="M49" s="54">
        <v>2</v>
      </c>
      <c r="N49" s="92">
        <v>5</v>
      </c>
      <c r="O49" s="461" t="s">
        <v>162</v>
      </c>
      <c r="P49" s="328" t="s">
        <v>168</v>
      </c>
      <c r="Q49" s="328"/>
      <c r="R49" s="537"/>
    </row>
    <row r="50" spans="1:19" ht="15" customHeight="1">
      <c r="A50" s="51" t="s">
        <v>5370</v>
      </c>
      <c r="B50" s="53" t="s">
        <v>2723</v>
      </c>
      <c r="C50" s="51" t="s">
        <v>5371</v>
      </c>
      <c r="D50" s="51"/>
      <c r="E50" s="51" t="s">
        <v>252</v>
      </c>
      <c r="F50" s="51"/>
      <c r="G50" s="52" t="s">
        <v>32927</v>
      </c>
      <c r="H50" s="53" t="s">
        <v>2725</v>
      </c>
      <c r="I50" s="53" t="s">
        <v>579</v>
      </c>
      <c r="J50" s="53" t="s">
        <v>2188</v>
      </c>
      <c r="K50" s="53" t="s">
        <v>212</v>
      </c>
      <c r="L50" s="685">
        <v>2</v>
      </c>
      <c r="M50" s="54">
        <v>2</v>
      </c>
      <c r="N50" s="92">
        <v>5</v>
      </c>
      <c r="O50" s="461" t="s">
        <v>162</v>
      </c>
      <c r="P50" s="328" t="s">
        <v>168</v>
      </c>
      <c r="Q50" s="328"/>
      <c r="R50" s="537"/>
    </row>
    <row r="51" spans="1:19" ht="15" customHeight="1">
      <c r="A51" s="51" t="s">
        <v>5372</v>
      </c>
      <c r="B51" s="53" t="s">
        <v>2743</v>
      </c>
      <c r="C51" s="51"/>
      <c r="D51" s="51"/>
      <c r="E51" s="51" t="s">
        <v>252</v>
      </c>
      <c r="F51" s="51"/>
      <c r="G51" s="52" t="s">
        <v>513</v>
      </c>
      <c r="H51" s="53" t="s">
        <v>5373</v>
      </c>
      <c r="I51" s="53" t="s">
        <v>590</v>
      </c>
      <c r="J51" s="53" t="s">
        <v>34320</v>
      </c>
      <c r="K51" s="53" t="s">
        <v>212</v>
      </c>
      <c r="L51" s="685">
        <v>1</v>
      </c>
      <c r="M51" s="54">
        <v>1</v>
      </c>
      <c r="N51" s="92">
        <v>5</v>
      </c>
      <c r="O51" s="461" t="s">
        <v>162</v>
      </c>
      <c r="P51" s="328" t="s">
        <v>168</v>
      </c>
      <c r="Q51" s="328"/>
    </row>
    <row r="52" spans="1:19" ht="15" customHeight="1">
      <c r="A52" s="51" t="str">
        <f>CONCATENATE("KS4_",B52)</f>
        <v>KS4_SEN_ALL</v>
      </c>
      <c r="B52" s="53" t="s">
        <v>5374</v>
      </c>
      <c r="C52" s="51"/>
      <c r="D52" s="53"/>
      <c r="E52" s="51" t="s">
        <v>252</v>
      </c>
      <c r="F52" s="53"/>
      <c r="G52" s="83" t="s">
        <v>765</v>
      </c>
      <c r="H52" s="85" t="s">
        <v>5375</v>
      </c>
      <c r="I52" s="53" t="s">
        <v>579</v>
      </c>
      <c r="J52" s="53" t="s">
        <v>2188</v>
      </c>
      <c r="K52" s="53" t="s">
        <v>212</v>
      </c>
      <c r="L52" s="685">
        <v>2</v>
      </c>
      <c r="M52" s="54">
        <v>2</v>
      </c>
      <c r="N52" s="92">
        <v>5</v>
      </c>
      <c r="O52" s="92" t="s">
        <v>162</v>
      </c>
      <c r="P52" s="328" t="s">
        <v>168</v>
      </c>
      <c r="Q52" s="328"/>
    </row>
    <row r="53" spans="1:19" ht="40">
      <c r="A53" s="51" t="str">
        <f>CONCATENATE("KS4_",B53)</f>
        <v>KS4_SERVICECHILD</v>
      </c>
      <c r="B53" s="53" t="s">
        <v>2932</v>
      </c>
      <c r="C53" s="51"/>
      <c r="D53" s="53"/>
      <c r="E53" s="51" t="s">
        <v>252</v>
      </c>
      <c r="F53" s="53"/>
      <c r="G53" s="83" t="s">
        <v>765</v>
      </c>
      <c r="H53" s="85" t="s">
        <v>2933</v>
      </c>
      <c r="I53" s="53" t="s">
        <v>579</v>
      </c>
      <c r="J53" s="53" t="s">
        <v>34449</v>
      </c>
      <c r="K53" s="53" t="s">
        <v>212</v>
      </c>
      <c r="L53" s="685">
        <v>1</v>
      </c>
      <c r="M53" s="54">
        <v>1</v>
      </c>
      <c r="N53" s="92">
        <v>5</v>
      </c>
      <c r="O53" s="92" t="s">
        <v>160</v>
      </c>
      <c r="P53" s="328" t="s">
        <v>168</v>
      </c>
      <c r="Q53" s="328"/>
      <c r="S53" s="542"/>
    </row>
    <row r="54" spans="1:19" ht="12.5">
      <c r="A54" s="51" t="s">
        <v>7002</v>
      </c>
      <c r="B54" s="53" t="s">
        <v>7003</v>
      </c>
      <c r="C54" s="51"/>
      <c r="D54" s="51"/>
      <c r="E54" s="53" t="s">
        <v>619</v>
      </c>
      <c r="F54" s="53"/>
      <c r="G54" s="52" t="s">
        <v>481</v>
      </c>
      <c r="H54" s="53" t="s">
        <v>7004</v>
      </c>
      <c r="I54" s="53" t="s">
        <v>665</v>
      </c>
      <c r="J54" s="53"/>
      <c r="K54" s="51" t="s">
        <v>212</v>
      </c>
      <c r="L54" s="685">
        <v>1</v>
      </c>
      <c r="M54" s="54">
        <v>1</v>
      </c>
      <c r="N54" s="92">
        <v>5</v>
      </c>
      <c r="O54" s="92" t="s">
        <v>163</v>
      </c>
      <c r="P54" s="328" t="s">
        <v>168</v>
      </c>
      <c r="Q54" s="328"/>
      <c r="R54" s="686"/>
      <c r="S54" s="542"/>
    </row>
    <row r="55" spans="1:19" ht="15" customHeight="1">
      <c r="A55" s="51" t="s">
        <v>5376</v>
      </c>
      <c r="B55" s="53" t="s">
        <v>2705</v>
      </c>
      <c r="C55" s="51" t="s">
        <v>5377</v>
      </c>
      <c r="D55" s="51"/>
      <c r="E55" s="51" t="s">
        <v>252</v>
      </c>
      <c r="F55" s="51"/>
      <c r="G55" s="52" t="s">
        <v>366</v>
      </c>
      <c r="H55" s="53" t="s">
        <v>2707</v>
      </c>
      <c r="I55" s="53" t="s">
        <v>579</v>
      </c>
      <c r="J55" s="53" t="s">
        <v>2188</v>
      </c>
      <c r="K55" s="53" t="s">
        <v>212</v>
      </c>
      <c r="L55" s="685">
        <v>2</v>
      </c>
      <c r="M55" s="54">
        <v>2</v>
      </c>
      <c r="N55" s="92">
        <v>5</v>
      </c>
      <c r="O55" s="461" t="s">
        <v>160</v>
      </c>
      <c r="P55" s="328" t="s">
        <v>168</v>
      </c>
      <c r="Q55" s="328"/>
    </row>
    <row r="56" spans="1:19" ht="15" customHeight="1">
      <c r="A56" s="51" t="s">
        <v>5378</v>
      </c>
      <c r="B56" s="53" t="s">
        <v>5379</v>
      </c>
      <c r="C56" s="51" t="s">
        <v>5380</v>
      </c>
      <c r="D56" s="51"/>
      <c r="E56" s="51" t="s">
        <v>252</v>
      </c>
      <c r="F56" s="51"/>
      <c r="G56" s="52" t="s">
        <v>32927</v>
      </c>
      <c r="H56" s="53" t="s">
        <v>2703</v>
      </c>
      <c r="I56" s="53" t="s">
        <v>579</v>
      </c>
      <c r="J56" s="53" t="s">
        <v>2188</v>
      </c>
      <c r="K56" s="53" t="s">
        <v>212</v>
      </c>
      <c r="L56" s="685">
        <v>1</v>
      </c>
      <c r="M56" s="54">
        <v>1</v>
      </c>
      <c r="N56" s="92">
        <v>5</v>
      </c>
      <c r="O56" s="461" t="s">
        <v>163</v>
      </c>
      <c r="P56" s="328" t="s">
        <v>168</v>
      </c>
      <c r="Q56" s="328"/>
    </row>
    <row r="57" spans="1:19" ht="15" customHeight="1">
      <c r="A57" s="51" t="s">
        <v>5381</v>
      </c>
      <c r="B57" s="53" t="s">
        <v>5382</v>
      </c>
      <c r="C57" s="51"/>
      <c r="D57" s="51"/>
      <c r="E57" s="51" t="s">
        <v>252</v>
      </c>
      <c r="F57" s="51"/>
      <c r="G57" s="52" t="s">
        <v>481</v>
      </c>
      <c r="H57" s="53" t="s">
        <v>5383</v>
      </c>
      <c r="I57" s="53" t="s">
        <v>590</v>
      </c>
      <c r="J57" s="53" t="s">
        <v>378</v>
      </c>
      <c r="K57" s="53" t="s">
        <v>212</v>
      </c>
      <c r="L57" s="685">
        <v>2</v>
      </c>
      <c r="M57" s="54">
        <v>2</v>
      </c>
      <c r="N57" s="92">
        <v>5</v>
      </c>
      <c r="O57" s="461" t="s">
        <v>162</v>
      </c>
      <c r="P57" s="328" t="s">
        <v>168</v>
      </c>
      <c r="Q57" s="328"/>
    </row>
    <row r="58" spans="1:19" ht="15" customHeight="1">
      <c r="A58" s="51" t="s">
        <v>5384</v>
      </c>
      <c r="B58" s="53" t="s">
        <v>5385</v>
      </c>
      <c r="C58" s="51"/>
      <c r="D58" s="51"/>
      <c r="E58" s="51" t="s">
        <v>216</v>
      </c>
      <c r="F58" s="51"/>
      <c r="G58" s="52" t="s">
        <v>481</v>
      </c>
      <c r="H58" s="53" t="s">
        <v>5386</v>
      </c>
      <c r="I58" s="53" t="s">
        <v>590</v>
      </c>
      <c r="J58" s="53"/>
      <c r="K58" s="53" t="s">
        <v>212</v>
      </c>
      <c r="L58" s="685">
        <v>1</v>
      </c>
      <c r="M58" s="54">
        <v>1</v>
      </c>
      <c r="N58" s="92">
        <v>4</v>
      </c>
      <c r="O58" s="461" t="s">
        <v>163</v>
      </c>
      <c r="P58" s="328" t="s">
        <v>168</v>
      </c>
      <c r="Q58" s="328"/>
    </row>
    <row r="59" spans="1:19" ht="15" customHeight="1">
      <c r="A59" s="51" t="s">
        <v>5387</v>
      </c>
      <c r="B59" s="53" t="s">
        <v>5388</v>
      </c>
      <c r="C59" s="51"/>
      <c r="D59" s="51"/>
      <c r="E59" s="51" t="s">
        <v>252</v>
      </c>
      <c r="F59" s="51"/>
      <c r="G59" s="52" t="s">
        <v>481</v>
      </c>
      <c r="H59" s="53" t="s">
        <v>5389</v>
      </c>
      <c r="I59" s="53" t="s">
        <v>590</v>
      </c>
      <c r="J59" s="53" t="s">
        <v>368</v>
      </c>
      <c r="K59" s="53" t="s">
        <v>212</v>
      </c>
      <c r="L59" s="685">
        <v>1</v>
      </c>
      <c r="M59" s="54">
        <v>1</v>
      </c>
      <c r="N59" s="92">
        <v>5</v>
      </c>
      <c r="O59" s="461" t="s">
        <v>162</v>
      </c>
      <c r="P59" s="328" t="s">
        <v>168</v>
      </c>
      <c r="Q59" s="328"/>
      <c r="R59" s="686"/>
    </row>
    <row r="60" spans="1:19" ht="15" customHeight="1">
      <c r="A60" s="51" t="s">
        <v>5390</v>
      </c>
      <c r="B60" s="53" t="s">
        <v>2747</v>
      </c>
      <c r="C60" s="51" t="s">
        <v>5391</v>
      </c>
      <c r="D60" s="51"/>
      <c r="E60" s="51" t="s">
        <v>252</v>
      </c>
      <c r="F60" s="51"/>
      <c r="G60" s="52" t="s">
        <v>366</v>
      </c>
      <c r="H60" s="53" t="s">
        <v>2749</v>
      </c>
      <c r="I60" s="53" t="s">
        <v>579</v>
      </c>
      <c r="J60" s="53" t="s">
        <v>2188</v>
      </c>
      <c r="K60" s="53" t="s">
        <v>212</v>
      </c>
      <c r="L60" s="685">
        <v>2</v>
      </c>
      <c r="M60" s="54">
        <v>2</v>
      </c>
      <c r="N60" s="92">
        <v>5</v>
      </c>
      <c r="O60" s="461" t="s">
        <v>162</v>
      </c>
      <c r="P60" s="328" t="s">
        <v>168</v>
      </c>
      <c r="Q60" s="328"/>
    </row>
    <row r="61" spans="1:19" ht="15" customHeight="1">
      <c r="A61" s="51" t="s">
        <v>5392</v>
      </c>
      <c r="B61" s="53" t="s">
        <v>2753</v>
      </c>
      <c r="C61" s="51" t="s">
        <v>5393</v>
      </c>
      <c r="D61" s="51"/>
      <c r="E61" s="51" t="s">
        <v>252</v>
      </c>
      <c r="F61" s="51"/>
      <c r="G61" s="52" t="s">
        <v>4414</v>
      </c>
      <c r="H61" s="53" t="s">
        <v>2755</v>
      </c>
      <c r="I61" s="53" t="s">
        <v>579</v>
      </c>
      <c r="J61" s="53" t="s">
        <v>2188</v>
      </c>
      <c r="K61" s="53" t="s">
        <v>212</v>
      </c>
      <c r="L61" s="685">
        <v>2</v>
      </c>
      <c r="M61" s="54">
        <v>2</v>
      </c>
      <c r="N61" s="92">
        <v>4</v>
      </c>
      <c r="O61" s="461" t="s">
        <v>162</v>
      </c>
      <c r="P61" s="328" t="s">
        <v>168</v>
      </c>
      <c r="Q61" s="328"/>
    </row>
    <row r="62" spans="1:19" ht="15" customHeight="1">
      <c r="A62" s="51" t="s">
        <v>5394</v>
      </c>
      <c r="B62" s="53" t="s">
        <v>2757</v>
      </c>
      <c r="C62" s="51" t="s">
        <v>5395</v>
      </c>
      <c r="D62" s="53"/>
      <c r="E62" s="53" t="s">
        <v>252</v>
      </c>
      <c r="F62" s="53"/>
      <c r="G62" s="52" t="s">
        <v>4414</v>
      </c>
      <c r="H62" s="53" t="s">
        <v>2759</v>
      </c>
      <c r="I62" s="53" t="s">
        <v>579</v>
      </c>
      <c r="J62" s="53" t="s">
        <v>2188</v>
      </c>
      <c r="K62" s="53" t="s">
        <v>212</v>
      </c>
      <c r="L62" s="685">
        <v>2</v>
      </c>
      <c r="M62" s="54">
        <v>2</v>
      </c>
      <c r="N62" s="92">
        <v>4</v>
      </c>
      <c r="O62" s="461" t="s">
        <v>162</v>
      </c>
      <c r="P62" s="328" t="s">
        <v>168</v>
      </c>
      <c r="Q62" s="328"/>
    </row>
    <row r="63" spans="1:19" ht="15" customHeight="1">
      <c r="A63" s="51" t="s">
        <v>5396</v>
      </c>
      <c r="B63" s="53" t="s">
        <v>2761</v>
      </c>
      <c r="C63" s="51" t="s">
        <v>5397</v>
      </c>
      <c r="D63" s="53"/>
      <c r="E63" s="53" t="s">
        <v>252</v>
      </c>
      <c r="F63" s="53"/>
      <c r="G63" s="52" t="s">
        <v>4414</v>
      </c>
      <c r="H63" s="53" t="s">
        <v>2763</v>
      </c>
      <c r="I63" s="53" t="s">
        <v>579</v>
      </c>
      <c r="J63" s="53" t="s">
        <v>2188</v>
      </c>
      <c r="K63" s="53" t="s">
        <v>212</v>
      </c>
      <c r="L63" s="685">
        <v>2</v>
      </c>
      <c r="M63" s="54">
        <v>2</v>
      </c>
      <c r="N63" s="92">
        <v>4</v>
      </c>
      <c r="O63" s="461" t="s">
        <v>162</v>
      </c>
      <c r="P63" s="328" t="s">
        <v>168</v>
      </c>
      <c r="Q63" s="328"/>
    </row>
    <row r="64" spans="1:19" ht="15" customHeight="1">
      <c r="A64" s="51" t="s">
        <v>5398</v>
      </c>
      <c r="B64" s="53" t="s">
        <v>2765</v>
      </c>
      <c r="C64" s="51" t="s">
        <v>5399</v>
      </c>
      <c r="D64" s="53"/>
      <c r="E64" s="53" t="s">
        <v>252</v>
      </c>
      <c r="F64" s="53"/>
      <c r="G64" s="52" t="s">
        <v>4414</v>
      </c>
      <c r="H64" s="53" t="s">
        <v>2767</v>
      </c>
      <c r="I64" s="53" t="s">
        <v>579</v>
      </c>
      <c r="J64" s="53" t="s">
        <v>2188</v>
      </c>
      <c r="K64" s="53" t="s">
        <v>212</v>
      </c>
      <c r="L64" s="685">
        <v>2</v>
      </c>
      <c r="M64" s="54">
        <v>2</v>
      </c>
      <c r="N64" s="92">
        <v>4</v>
      </c>
      <c r="O64" s="461" t="s">
        <v>162</v>
      </c>
      <c r="P64" s="328" t="s">
        <v>168</v>
      </c>
      <c r="Q64" s="328"/>
    </row>
    <row r="65" spans="1:17" ht="15" customHeight="1">
      <c r="A65" s="51" t="s">
        <v>5400</v>
      </c>
      <c r="B65" s="53" t="s">
        <v>2769</v>
      </c>
      <c r="C65" s="51" t="s">
        <v>5401</v>
      </c>
      <c r="D65" s="53"/>
      <c r="E65" s="53" t="s">
        <v>252</v>
      </c>
      <c r="F65" s="53"/>
      <c r="G65" s="52" t="s">
        <v>4414</v>
      </c>
      <c r="H65" s="53" t="s">
        <v>2771</v>
      </c>
      <c r="I65" s="53" t="s">
        <v>579</v>
      </c>
      <c r="J65" s="53" t="s">
        <v>2188</v>
      </c>
      <c r="K65" s="53" t="s">
        <v>212</v>
      </c>
      <c r="L65" s="685">
        <v>2</v>
      </c>
      <c r="M65" s="54">
        <v>2</v>
      </c>
      <c r="N65" s="92">
        <v>4</v>
      </c>
      <c r="O65" s="461" t="s">
        <v>162</v>
      </c>
      <c r="P65" s="328" t="s">
        <v>168</v>
      </c>
      <c r="Q65" s="328"/>
    </row>
    <row r="66" spans="1:17" ht="15" customHeight="1">
      <c r="A66" s="51" t="s">
        <v>5402</v>
      </c>
      <c r="B66" s="53" t="s">
        <v>2773</v>
      </c>
      <c r="C66" s="51" t="s">
        <v>5403</v>
      </c>
      <c r="D66" s="53"/>
      <c r="E66" s="53" t="s">
        <v>252</v>
      </c>
      <c r="F66" s="53"/>
      <c r="G66" s="52" t="s">
        <v>4414</v>
      </c>
      <c r="H66" s="53" t="s">
        <v>2775</v>
      </c>
      <c r="I66" s="53" t="s">
        <v>579</v>
      </c>
      <c r="J66" s="53" t="s">
        <v>2188</v>
      </c>
      <c r="K66" s="53" t="s">
        <v>212</v>
      </c>
      <c r="L66" s="685">
        <v>2</v>
      </c>
      <c r="M66" s="54">
        <v>2</v>
      </c>
      <c r="N66" s="92">
        <v>4</v>
      </c>
      <c r="O66" s="461" t="s">
        <v>162</v>
      </c>
      <c r="P66" s="328" t="s">
        <v>168</v>
      </c>
      <c r="Q66" s="328"/>
    </row>
    <row r="67" spans="1:17" ht="15" customHeight="1">
      <c r="A67" s="51" t="s">
        <v>5404</v>
      </c>
      <c r="B67" s="53" t="s">
        <v>2777</v>
      </c>
      <c r="C67" s="51" t="s">
        <v>5405</v>
      </c>
      <c r="D67" s="53"/>
      <c r="E67" s="53" t="s">
        <v>252</v>
      </c>
      <c r="F67" s="53"/>
      <c r="G67" s="52" t="s">
        <v>4414</v>
      </c>
      <c r="H67" s="53" t="s">
        <v>2779</v>
      </c>
      <c r="I67" s="53" t="s">
        <v>579</v>
      </c>
      <c r="J67" s="53" t="s">
        <v>2188</v>
      </c>
      <c r="K67" s="53" t="s">
        <v>212</v>
      </c>
      <c r="L67" s="685">
        <v>2</v>
      </c>
      <c r="M67" s="54">
        <v>2</v>
      </c>
      <c r="N67" s="92">
        <v>4</v>
      </c>
      <c r="O67" s="461" t="s">
        <v>162</v>
      </c>
      <c r="P67" s="328" t="s">
        <v>168</v>
      </c>
      <c r="Q67" s="328"/>
    </row>
    <row r="68" spans="1:17" ht="15" customHeight="1">
      <c r="A68" s="51" t="s">
        <v>5406</v>
      </c>
      <c r="B68" s="53" t="s">
        <v>2781</v>
      </c>
      <c r="C68" s="51" t="s">
        <v>5407</v>
      </c>
      <c r="D68" s="53"/>
      <c r="E68" s="53" t="s">
        <v>252</v>
      </c>
      <c r="F68" s="53"/>
      <c r="G68" s="52" t="s">
        <v>4414</v>
      </c>
      <c r="H68" s="53" t="s">
        <v>2783</v>
      </c>
      <c r="I68" s="53" t="s">
        <v>579</v>
      </c>
      <c r="J68" s="53" t="s">
        <v>2188</v>
      </c>
      <c r="K68" s="53" t="s">
        <v>212</v>
      </c>
      <c r="L68" s="685">
        <v>2</v>
      </c>
      <c r="M68" s="54">
        <v>2</v>
      </c>
      <c r="N68" s="92">
        <v>4</v>
      </c>
      <c r="O68" s="461" t="s">
        <v>162</v>
      </c>
      <c r="P68" s="328" t="s">
        <v>168</v>
      </c>
      <c r="Q68" s="328"/>
    </row>
    <row r="69" spans="1:17" ht="15" customHeight="1">
      <c r="A69" s="51" t="s">
        <v>5408</v>
      </c>
      <c r="B69" s="53" t="s">
        <v>2785</v>
      </c>
      <c r="C69" s="51" t="s">
        <v>5409</v>
      </c>
      <c r="D69" s="53"/>
      <c r="E69" s="53" t="s">
        <v>252</v>
      </c>
      <c r="F69" s="53"/>
      <c r="G69" s="52" t="s">
        <v>4414</v>
      </c>
      <c r="H69" s="53" t="s">
        <v>2787</v>
      </c>
      <c r="I69" s="53" t="s">
        <v>579</v>
      </c>
      <c r="J69" s="53" t="s">
        <v>2188</v>
      </c>
      <c r="K69" s="53" t="s">
        <v>212</v>
      </c>
      <c r="L69" s="685">
        <v>2</v>
      </c>
      <c r="M69" s="54">
        <v>2</v>
      </c>
      <c r="N69" s="92">
        <v>4</v>
      </c>
      <c r="O69" s="461" t="s">
        <v>162</v>
      </c>
      <c r="P69" s="328" t="s">
        <v>168</v>
      </c>
      <c r="Q69" s="328"/>
    </row>
    <row r="70" spans="1:17" ht="15" customHeight="1">
      <c r="A70" s="51" t="s">
        <v>5410</v>
      </c>
      <c r="B70" s="53" t="s">
        <v>2789</v>
      </c>
      <c r="C70" s="51" t="s">
        <v>5411</v>
      </c>
      <c r="D70" s="53"/>
      <c r="E70" s="53" t="s">
        <v>252</v>
      </c>
      <c r="F70" s="53"/>
      <c r="G70" s="52" t="s">
        <v>4414</v>
      </c>
      <c r="H70" s="53" t="s">
        <v>2791</v>
      </c>
      <c r="I70" s="53" t="s">
        <v>579</v>
      </c>
      <c r="J70" s="53" t="s">
        <v>2188</v>
      </c>
      <c r="K70" s="53" t="s">
        <v>212</v>
      </c>
      <c r="L70" s="685">
        <v>2</v>
      </c>
      <c r="M70" s="54">
        <v>2</v>
      </c>
      <c r="N70" s="92">
        <v>4</v>
      </c>
      <c r="O70" s="461" t="s">
        <v>162</v>
      </c>
      <c r="P70" s="328" t="s">
        <v>168</v>
      </c>
      <c r="Q70" s="328"/>
    </row>
    <row r="71" spans="1:17" ht="15" customHeight="1">
      <c r="A71" s="51" t="s">
        <v>5412</v>
      </c>
      <c r="B71" s="53" t="s">
        <v>2793</v>
      </c>
      <c r="C71" s="51" t="s">
        <v>5413</v>
      </c>
      <c r="D71" s="53"/>
      <c r="E71" s="53" t="s">
        <v>252</v>
      </c>
      <c r="F71" s="53"/>
      <c r="G71" s="52" t="s">
        <v>4414</v>
      </c>
      <c r="H71" s="53" t="s">
        <v>2795</v>
      </c>
      <c r="I71" s="53" t="s">
        <v>579</v>
      </c>
      <c r="J71" s="53" t="s">
        <v>2188</v>
      </c>
      <c r="K71" s="53" t="s">
        <v>212</v>
      </c>
      <c r="L71" s="685">
        <v>2</v>
      </c>
      <c r="M71" s="54">
        <v>2</v>
      </c>
      <c r="N71" s="92">
        <v>4</v>
      </c>
      <c r="O71" s="461" t="s">
        <v>162</v>
      </c>
      <c r="P71" s="328" t="s">
        <v>168</v>
      </c>
      <c r="Q71" s="328"/>
    </row>
    <row r="72" spans="1:17" ht="15" customHeight="1">
      <c r="A72" s="51" t="s">
        <v>5414</v>
      </c>
      <c r="B72" s="53" t="s">
        <v>2797</v>
      </c>
      <c r="C72" s="51" t="s">
        <v>5415</v>
      </c>
      <c r="D72" s="53"/>
      <c r="E72" s="53" t="s">
        <v>252</v>
      </c>
      <c r="F72" s="53"/>
      <c r="G72" s="52" t="s">
        <v>4414</v>
      </c>
      <c r="H72" s="53" t="s">
        <v>2799</v>
      </c>
      <c r="I72" s="53" t="s">
        <v>579</v>
      </c>
      <c r="J72" s="53" t="s">
        <v>2188</v>
      </c>
      <c r="K72" s="53" t="s">
        <v>212</v>
      </c>
      <c r="L72" s="685">
        <v>2</v>
      </c>
      <c r="M72" s="54">
        <v>2</v>
      </c>
      <c r="N72" s="92">
        <v>4</v>
      </c>
      <c r="O72" s="461" t="s">
        <v>162</v>
      </c>
      <c r="P72" s="328" t="s">
        <v>168</v>
      </c>
      <c r="Q72" s="328"/>
    </row>
    <row r="73" spans="1:17" ht="15" customHeight="1">
      <c r="A73" s="51" t="s">
        <v>5416</v>
      </c>
      <c r="B73" s="53" t="s">
        <v>2801</v>
      </c>
      <c r="C73" s="51" t="s">
        <v>5417</v>
      </c>
      <c r="D73" s="53"/>
      <c r="E73" s="53" t="s">
        <v>252</v>
      </c>
      <c r="F73" s="53"/>
      <c r="G73" s="52" t="s">
        <v>4414</v>
      </c>
      <c r="H73" s="53" t="s">
        <v>2803</v>
      </c>
      <c r="I73" s="53" t="s">
        <v>579</v>
      </c>
      <c r="J73" s="53" t="s">
        <v>2188</v>
      </c>
      <c r="K73" s="53" t="s">
        <v>212</v>
      </c>
      <c r="L73" s="685">
        <v>2</v>
      </c>
      <c r="M73" s="54">
        <v>2</v>
      </c>
      <c r="N73" s="92">
        <v>4</v>
      </c>
      <c r="O73" s="461" t="s">
        <v>162</v>
      </c>
      <c r="P73" s="328" t="s">
        <v>168</v>
      </c>
      <c r="Q73" s="328"/>
    </row>
    <row r="74" spans="1:17" ht="15" customHeight="1">
      <c r="A74" s="51" t="s">
        <v>5418</v>
      </c>
      <c r="B74" s="53" t="s">
        <v>2805</v>
      </c>
      <c r="C74" s="51" t="s">
        <v>5419</v>
      </c>
      <c r="D74" s="53"/>
      <c r="E74" s="53" t="s">
        <v>252</v>
      </c>
      <c r="F74" s="53"/>
      <c r="G74" s="52" t="s">
        <v>4414</v>
      </c>
      <c r="H74" s="53" t="s">
        <v>2807</v>
      </c>
      <c r="I74" s="53" t="s">
        <v>579</v>
      </c>
      <c r="J74" s="53" t="s">
        <v>2188</v>
      </c>
      <c r="K74" s="53" t="s">
        <v>212</v>
      </c>
      <c r="L74" s="685">
        <v>2</v>
      </c>
      <c r="M74" s="54">
        <v>2</v>
      </c>
      <c r="N74" s="92">
        <v>4</v>
      </c>
      <c r="O74" s="461" t="s">
        <v>162</v>
      </c>
      <c r="P74" s="328" t="s">
        <v>168</v>
      </c>
      <c r="Q74" s="328"/>
    </row>
    <row r="75" spans="1:17" ht="15" customHeight="1">
      <c r="A75" s="51" t="s">
        <v>5420</v>
      </c>
      <c r="B75" s="53" t="s">
        <v>2809</v>
      </c>
      <c r="C75" s="51" t="s">
        <v>5421</v>
      </c>
      <c r="D75" s="53"/>
      <c r="E75" s="53" t="s">
        <v>252</v>
      </c>
      <c r="F75" s="53"/>
      <c r="G75" s="52" t="s">
        <v>4414</v>
      </c>
      <c r="H75" s="53" t="s">
        <v>2811</v>
      </c>
      <c r="I75" s="53" t="s">
        <v>579</v>
      </c>
      <c r="J75" s="53" t="s">
        <v>2188</v>
      </c>
      <c r="K75" s="53" t="s">
        <v>212</v>
      </c>
      <c r="L75" s="685">
        <v>2</v>
      </c>
      <c r="M75" s="54">
        <v>2</v>
      </c>
      <c r="N75" s="92">
        <v>4</v>
      </c>
      <c r="O75" s="461" t="s">
        <v>162</v>
      </c>
      <c r="P75" s="328" t="s">
        <v>168</v>
      </c>
      <c r="Q75" s="328"/>
    </row>
    <row r="76" spans="1:17" ht="15" customHeight="1">
      <c r="A76" s="51" t="s">
        <v>5422</v>
      </c>
      <c r="B76" s="53" t="s">
        <v>2813</v>
      </c>
      <c r="C76" s="51" t="s">
        <v>5423</v>
      </c>
      <c r="D76" s="53"/>
      <c r="E76" s="53" t="s">
        <v>252</v>
      </c>
      <c r="F76" s="53"/>
      <c r="G76" s="52" t="s">
        <v>4414</v>
      </c>
      <c r="H76" s="53" t="s">
        <v>2815</v>
      </c>
      <c r="I76" s="53" t="s">
        <v>579</v>
      </c>
      <c r="J76" s="53" t="s">
        <v>2188</v>
      </c>
      <c r="K76" s="53" t="s">
        <v>212</v>
      </c>
      <c r="L76" s="685">
        <v>2</v>
      </c>
      <c r="M76" s="54">
        <v>2</v>
      </c>
      <c r="N76" s="92">
        <v>4</v>
      </c>
      <c r="O76" s="461" t="s">
        <v>162</v>
      </c>
      <c r="P76" s="328" t="s">
        <v>168</v>
      </c>
      <c r="Q76" s="328"/>
    </row>
    <row r="77" spans="1:17" ht="15" customHeight="1">
      <c r="A77" s="51" t="s">
        <v>5424</v>
      </c>
      <c r="B77" s="53" t="s">
        <v>2817</v>
      </c>
      <c r="C77" s="51" t="s">
        <v>5425</v>
      </c>
      <c r="D77" s="53"/>
      <c r="E77" s="53" t="s">
        <v>252</v>
      </c>
      <c r="F77" s="53"/>
      <c r="G77" s="52" t="s">
        <v>4414</v>
      </c>
      <c r="H77" s="53" t="s">
        <v>2819</v>
      </c>
      <c r="I77" s="53" t="s">
        <v>579</v>
      </c>
      <c r="J77" s="53" t="s">
        <v>2188</v>
      </c>
      <c r="K77" s="53" t="s">
        <v>212</v>
      </c>
      <c r="L77" s="685">
        <v>2</v>
      </c>
      <c r="M77" s="54">
        <v>2</v>
      </c>
      <c r="N77" s="92">
        <v>4</v>
      </c>
      <c r="O77" s="461" t="s">
        <v>162</v>
      </c>
      <c r="P77" s="328" t="s">
        <v>168</v>
      </c>
      <c r="Q77" s="328"/>
    </row>
    <row r="78" spans="1:17" ht="15" customHeight="1">
      <c r="A78" s="51" t="s">
        <v>5426</v>
      </c>
      <c r="B78" s="53" t="s">
        <v>2821</v>
      </c>
      <c r="C78" s="51" t="s">
        <v>5427</v>
      </c>
      <c r="D78" s="53"/>
      <c r="E78" s="53" t="s">
        <v>252</v>
      </c>
      <c r="F78" s="53"/>
      <c r="G78" s="52" t="s">
        <v>4414</v>
      </c>
      <c r="H78" s="53" t="s">
        <v>2823</v>
      </c>
      <c r="I78" s="53" t="s">
        <v>579</v>
      </c>
      <c r="J78" s="53" t="s">
        <v>2188</v>
      </c>
      <c r="K78" s="53" t="s">
        <v>212</v>
      </c>
      <c r="L78" s="685">
        <v>2</v>
      </c>
      <c r="M78" s="54">
        <v>2</v>
      </c>
      <c r="N78" s="92">
        <v>4</v>
      </c>
      <c r="O78" s="461" t="s">
        <v>162</v>
      </c>
      <c r="P78" s="328" t="s">
        <v>168</v>
      </c>
      <c r="Q78" s="328"/>
    </row>
    <row r="79" spans="1:17" ht="15" customHeight="1">
      <c r="A79" s="51" t="s">
        <v>5428</v>
      </c>
      <c r="B79" s="53" t="s">
        <v>2825</v>
      </c>
      <c r="C79" s="51" t="s">
        <v>5429</v>
      </c>
      <c r="D79" s="53"/>
      <c r="E79" s="53" t="s">
        <v>252</v>
      </c>
      <c r="F79" s="53"/>
      <c r="G79" s="52" t="s">
        <v>4414</v>
      </c>
      <c r="H79" s="53" t="s">
        <v>2827</v>
      </c>
      <c r="I79" s="53" t="s">
        <v>579</v>
      </c>
      <c r="J79" s="53" t="s">
        <v>2188</v>
      </c>
      <c r="K79" s="53" t="s">
        <v>212</v>
      </c>
      <c r="L79" s="685">
        <v>2</v>
      </c>
      <c r="M79" s="54">
        <v>2</v>
      </c>
      <c r="N79" s="92">
        <v>4</v>
      </c>
      <c r="O79" s="461" t="s">
        <v>162</v>
      </c>
      <c r="P79" s="328" t="s">
        <v>168</v>
      </c>
      <c r="Q79" s="328"/>
    </row>
    <row r="80" spans="1:17" ht="15" customHeight="1">
      <c r="A80" s="51" t="s">
        <v>5430</v>
      </c>
      <c r="B80" s="53" t="s">
        <v>2830</v>
      </c>
      <c r="C80" s="51" t="s">
        <v>5431</v>
      </c>
      <c r="D80" s="53"/>
      <c r="E80" s="53" t="s">
        <v>252</v>
      </c>
      <c r="F80" s="53"/>
      <c r="G80" s="52" t="s">
        <v>4414</v>
      </c>
      <c r="H80" s="53" t="s">
        <v>2832</v>
      </c>
      <c r="I80" s="53" t="s">
        <v>579</v>
      </c>
      <c r="J80" s="53" t="s">
        <v>2188</v>
      </c>
      <c r="K80" s="53" t="s">
        <v>212</v>
      </c>
      <c r="L80" s="685">
        <v>2</v>
      </c>
      <c r="M80" s="54">
        <v>2</v>
      </c>
      <c r="N80" s="92">
        <v>4</v>
      </c>
      <c r="O80" s="461" t="s">
        <v>162</v>
      </c>
      <c r="P80" s="328" t="s">
        <v>168</v>
      </c>
      <c r="Q80" s="328"/>
    </row>
    <row r="81" spans="1:17" ht="15" customHeight="1">
      <c r="A81" s="51" t="s">
        <v>5432</v>
      </c>
      <c r="B81" s="53" t="s">
        <v>2834</v>
      </c>
      <c r="C81" s="51" t="s">
        <v>5433</v>
      </c>
      <c r="D81" s="53"/>
      <c r="E81" s="53" t="s">
        <v>252</v>
      </c>
      <c r="F81" s="53"/>
      <c r="G81" s="52" t="s">
        <v>4414</v>
      </c>
      <c r="H81" s="53" t="s">
        <v>2836</v>
      </c>
      <c r="I81" s="53" t="s">
        <v>579</v>
      </c>
      <c r="J81" s="53" t="s">
        <v>2828</v>
      </c>
      <c r="K81" s="53" t="s">
        <v>212</v>
      </c>
      <c r="L81" s="685">
        <v>2</v>
      </c>
      <c r="M81" s="54">
        <v>2</v>
      </c>
      <c r="N81" s="92">
        <v>4</v>
      </c>
      <c r="O81" s="461" t="s">
        <v>162</v>
      </c>
      <c r="P81" s="328" t="s">
        <v>168</v>
      </c>
      <c r="Q81" s="328"/>
    </row>
    <row r="82" spans="1:17" ht="15" customHeight="1">
      <c r="A82" s="51" t="s">
        <v>5434</v>
      </c>
      <c r="B82" s="53" t="s">
        <v>2838</v>
      </c>
      <c r="C82" s="51" t="s">
        <v>5435</v>
      </c>
      <c r="D82" s="53"/>
      <c r="E82" s="53" t="s">
        <v>252</v>
      </c>
      <c r="F82" s="53"/>
      <c r="G82" s="52" t="s">
        <v>4414</v>
      </c>
      <c r="H82" s="53" t="s">
        <v>2840</v>
      </c>
      <c r="I82" s="53" t="s">
        <v>579</v>
      </c>
      <c r="J82" s="53" t="s">
        <v>2828</v>
      </c>
      <c r="K82" s="53" t="s">
        <v>212</v>
      </c>
      <c r="L82" s="685">
        <v>2</v>
      </c>
      <c r="M82" s="54">
        <v>2</v>
      </c>
      <c r="N82" s="92">
        <v>4</v>
      </c>
      <c r="O82" s="461" t="s">
        <v>162</v>
      </c>
      <c r="P82" s="328" t="s">
        <v>168</v>
      </c>
      <c r="Q82" s="328"/>
    </row>
    <row r="83" spans="1:17" ht="15" customHeight="1">
      <c r="A83" s="51" t="s">
        <v>5436</v>
      </c>
      <c r="B83" s="53" t="s">
        <v>2842</v>
      </c>
      <c r="C83" s="51" t="s">
        <v>5437</v>
      </c>
      <c r="D83" s="53"/>
      <c r="E83" s="53" t="s">
        <v>252</v>
      </c>
      <c r="F83" s="53"/>
      <c r="G83" s="52" t="s">
        <v>4414</v>
      </c>
      <c r="H83" s="53" t="s">
        <v>2844</v>
      </c>
      <c r="I83" s="53" t="s">
        <v>579</v>
      </c>
      <c r="J83" s="53" t="s">
        <v>2828</v>
      </c>
      <c r="K83" s="53" t="s">
        <v>212</v>
      </c>
      <c r="L83" s="685">
        <v>2</v>
      </c>
      <c r="M83" s="54">
        <v>2</v>
      </c>
      <c r="N83" s="92">
        <v>4</v>
      </c>
      <c r="O83" s="461" t="s">
        <v>162</v>
      </c>
      <c r="P83" s="328" t="s">
        <v>168</v>
      </c>
      <c r="Q83" s="328"/>
    </row>
    <row r="84" spans="1:17" ht="15" customHeight="1">
      <c r="A84" s="51" t="s">
        <v>5438</v>
      </c>
      <c r="B84" s="53" t="s">
        <v>2846</v>
      </c>
      <c r="C84" s="51" t="s">
        <v>5439</v>
      </c>
      <c r="D84" s="53"/>
      <c r="E84" s="53" t="s">
        <v>252</v>
      </c>
      <c r="F84" s="53"/>
      <c r="G84" s="52" t="s">
        <v>4414</v>
      </c>
      <c r="H84" s="53" t="s">
        <v>2848</v>
      </c>
      <c r="I84" s="53" t="s">
        <v>579</v>
      </c>
      <c r="J84" s="53" t="s">
        <v>2828</v>
      </c>
      <c r="K84" s="53" t="s">
        <v>212</v>
      </c>
      <c r="L84" s="685">
        <v>2</v>
      </c>
      <c r="M84" s="54">
        <v>2</v>
      </c>
      <c r="N84" s="92">
        <v>4</v>
      </c>
      <c r="O84" s="461" t="s">
        <v>162</v>
      </c>
      <c r="P84" s="328" t="s">
        <v>168</v>
      </c>
      <c r="Q84" s="328"/>
    </row>
    <row r="85" spans="1:17" ht="15" customHeight="1">
      <c r="A85" s="51" t="s">
        <v>5440</v>
      </c>
      <c r="B85" s="53" t="s">
        <v>2850</v>
      </c>
      <c r="C85" s="51" t="s">
        <v>5441</v>
      </c>
      <c r="D85" s="53"/>
      <c r="E85" s="53" t="s">
        <v>252</v>
      </c>
      <c r="F85" s="53"/>
      <c r="G85" s="52" t="s">
        <v>4414</v>
      </c>
      <c r="H85" s="53" t="s">
        <v>2852</v>
      </c>
      <c r="I85" s="53" t="s">
        <v>579</v>
      </c>
      <c r="J85" s="53" t="s">
        <v>2828</v>
      </c>
      <c r="K85" s="53" t="s">
        <v>212</v>
      </c>
      <c r="L85" s="685">
        <v>2</v>
      </c>
      <c r="M85" s="54">
        <v>2</v>
      </c>
      <c r="N85" s="92">
        <v>4</v>
      </c>
      <c r="O85" s="461" t="s">
        <v>162</v>
      </c>
      <c r="P85" s="328" t="s">
        <v>168</v>
      </c>
      <c r="Q85" s="328"/>
    </row>
    <row r="86" spans="1:17" ht="15" customHeight="1">
      <c r="A86" s="51" t="s">
        <v>5442</v>
      </c>
      <c r="B86" s="53" t="s">
        <v>2854</v>
      </c>
      <c r="C86" s="51" t="s">
        <v>5443</v>
      </c>
      <c r="D86" s="53"/>
      <c r="E86" s="53" t="s">
        <v>252</v>
      </c>
      <c r="F86" s="53"/>
      <c r="G86" s="52" t="s">
        <v>4414</v>
      </c>
      <c r="H86" s="53" t="s">
        <v>2856</v>
      </c>
      <c r="I86" s="53" t="s">
        <v>579</v>
      </c>
      <c r="J86" s="53" t="s">
        <v>2828</v>
      </c>
      <c r="K86" s="53" t="s">
        <v>212</v>
      </c>
      <c r="L86" s="685">
        <v>2</v>
      </c>
      <c r="M86" s="54">
        <v>2</v>
      </c>
      <c r="N86" s="92">
        <v>4</v>
      </c>
      <c r="O86" s="461" t="s">
        <v>162</v>
      </c>
      <c r="P86" s="328" t="s">
        <v>168</v>
      </c>
      <c r="Q86" s="328"/>
    </row>
    <row r="87" spans="1:17" ht="15" customHeight="1">
      <c r="A87" s="51" t="s">
        <v>5444</v>
      </c>
      <c r="B87" s="53" t="s">
        <v>2858</v>
      </c>
      <c r="C87" s="51" t="s">
        <v>5445</v>
      </c>
      <c r="D87" s="53"/>
      <c r="E87" s="53" t="s">
        <v>252</v>
      </c>
      <c r="F87" s="53"/>
      <c r="G87" s="52" t="s">
        <v>4414</v>
      </c>
      <c r="H87" s="53" t="s">
        <v>2860</v>
      </c>
      <c r="I87" s="53" t="s">
        <v>579</v>
      </c>
      <c r="J87" s="53" t="s">
        <v>2828</v>
      </c>
      <c r="K87" s="53" t="s">
        <v>212</v>
      </c>
      <c r="L87" s="685">
        <v>2</v>
      </c>
      <c r="M87" s="54">
        <v>2</v>
      </c>
      <c r="N87" s="92">
        <v>4</v>
      </c>
      <c r="O87" s="461" t="s">
        <v>162</v>
      </c>
      <c r="P87" s="328" t="s">
        <v>168</v>
      </c>
      <c r="Q87" s="328"/>
    </row>
    <row r="88" spans="1:17" ht="15" customHeight="1">
      <c r="A88" s="51" t="s">
        <v>5446</v>
      </c>
      <c r="B88" s="53" t="s">
        <v>2862</v>
      </c>
      <c r="C88" s="51" t="s">
        <v>5447</v>
      </c>
      <c r="D88" s="53"/>
      <c r="E88" s="53" t="s">
        <v>252</v>
      </c>
      <c r="F88" s="53"/>
      <c r="G88" s="52" t="s">
        <v>4414</v>
      </c>
      <c r="H88" s="53" t="s">
        <v>2864</v>
      </c>
      <c r="I88" s="53" t="s">
        <v>579</v>
      </c>
      <c r="J88" s="53" t="s">
        <v>2828</v>
      </c>
      <c r="K88" s="53" t="s">
        <v>212</v>
      </c>
      <c r="L88" s="685">
        <v>2</v>
      </c>
      <c r="M88" s="54">
        <v>2</v>
      </c>
      <c r="N88" s="92">
        <v>4</v>
      </c>
      <c r="O88" s="461" t="s">
        <v>162</v>
      </c>
      <c r="P88" s="328" t="s">
        <v>168</v>
      </c>
      <c r="Q88" s="328"/>
    </row>
    <row r="89" spans="1:17" ht="15" customHeight="1">
      <c r="A89" s="51" t="s">
        <v>5448</v>
      </c>
      <c r="B89" s="53" t="s">
        <v>2866</v>
      </c>
      <c r="C89" s="51" t="s">
        <v>5449</v>
      </c>
      <c r="D89" s="53"/>
      <c r="E89" s="53" t="s">
        <v>252</v>
      </c>
      <c r="F89" s="53"/>
      <c r="G89" s="52" t="s">
        <v>4414</v>
      </c>
      <c r="H89" s="53" t="s">
        <v>2868</v>
      </c>
      <c r="I89" s="53" t="s">
        <v>579</v>
      </c>
      <c r="J89" s="53" t="s">
        <v>2828</v>
      </c>
      <c r="K89" s="53" t="s">
        <v>212</v>
      </c>
      <c r="L89" s="685">
        <v>2</v>
      </c>
      <c r="M89" s="54">
        <v>2</v>
      </c>
      <c r="N89" s="92">
        <v>4</v>
      </c>
      <c r="O89" s="461" t="s">
        <v>162</v>
      </c>
      <c r="P89" s="328" t="s">
        <v>168</v>
      </c>
      <c r="Q89" s="328"/>
    </row>
    <row r="90" spans="1:17" ht="15" customHeight="1">
      <c r="A90" s="51" t="s">
        <v>5450</v>
      </c>
      <c r="B90" s="53" t="s">
        <v>2870</v>
      </c>
      <c r="C90" s="51" t="s">
        <v>5451</v>
      </c>
      <c r="D90" s="53"/>
      <c r="E90" s="53" t="s">
        <v>252</v>
      </c>
      <c r="F90" s="53"/>
      <c r="G90" s="52" t="s">
        <v>4414</v>
      </c>
      <c r="H90" s="53" t="s">
        <v>2872</v>
      </c>
      <c r="I90" s="53" t="s">
        <v>579</v>
      </c>
      <c r="J90" s="53" t="s">
        <v>2828</v>
      </c>
      <c r="K90" s="53" t="s">
        <v>212</v>
      </c>
      <c r="L90" s="685">
        <v>2</v>
      </c>
      <c r="M90" s="54">
        <v>2</v>
      </c>
      <c r="N90" s="92">
        <v>4</v>
      </c>
      <c r="O90" s="461" t="s">
        <v>162</v>
      </c>
      <c r="P90" s="328" t="s">
        <v>168</v>
      </c>
      <c r="Q90" s="328"/>
    </row>
    <row r="91" spans="1:17" ht="15" customHeight="1">
      <c r="A91" s="51" t="s">
        <v>5452</v>
      </c>
      <c r="B91" s="53" t="s">
        <v>2874</v>
      </c>
      <c r="C91" s="51" t="s">
        <v>5453</v>
      </c>
      <c r="D91" s="53"/>
      <c r="E91" s="53" t="s">
        <v>252</v>
      </c>
      <c r="F91" s="53"/>
      <c r="G91" s="52" t="s">
        <v>4414</v>
      </c>
      <c r="H91" s="53" t="s">
        <v>2876</v>
      </c>
      <c r="I91" s="53" t="s">
        <v>579</v>
      </c>
      <c r="J91" s="53" t="s">
        <v>2828</v>
      </c>
      <c r="K91" s="53" t="s">
        <v>212</v>
      </c>
      <c r="L91" s="685">
        <v>2</v>
      </c>
      <c r="M91" s="54">
        <v>2</v>
      </c>
      <c r="N91" s="92">
        <v>4</v>
      </c>
      <c r="O91" s="461" t="s">
        <v>162</v>
      </c>
      <c r="P91" s="328" t="s">
        <v>168</v>
      </c>
      <c r="Q91" s="328"/>
    </row>
    <row r="92" spans="1:17" ht="15" customHeight="1">
      <c r="A92" s="51" t="s">
        <v>5454</v>
      </c>
      <c r="B92" s="53" t="s">
        <v>2878</v>
      </c>
      <c r="C92" s="51" t="s">
        <v>5455</v>
      </c>
      <c r="D92" s="53"/>
      <c r="E92" s="53" t="s">
        <v>252</v>
      </c>
      <c r="F92" s="53"/>
      <c r="G92" s="52" t="s">
        <v>4414</v>
      </c>
      <c r="H92" s="53" t="s">
        <v>2880</v>
      </c>
      <c r="I92" s="53" t="s">
        <v>579</v>
      </c>
      <c r="J92" s="53" t="s">
        <v>2828</v>
      </c>
      <c r="K92" s="53" t="s">
        <v>212</v>
      </c>
      <c r="L92" s="685">
        <v>2</v>
      </c>
      <c r="M92" s="54">
        <v>2</v>
      </c>
      <c r="N92" s="92">
        <v>4</v>
      </c>
      <c r="O92" s="461" t="s">
        <v>162</v>
      </c>
      <c r="P92" s="328" t="s">
        <v>168</v>
      </c>
      <c r="Q92" s="328"/>
    </row>
    <row r="93" spans="1:17" ht="15" customHeight="1">
      <c r="A93" s="51" t="s">
        <v>5456</v>
      </c>
      <c r="B93" s="53" t="s">
        <v>2882</v>
      </c>
      <c r="C93" s="51" t="s">
        <v>5457</v>
      </c>
      <c r="D93" s="53"/>
      <c r="E93" s="53" t="s">
        <v>252</v>
      </c>
      <c r="F93" s="53"/>
      <c r="G93" s="52" t="s">
        <v>4414</v>
      </c>
      <c r="H93" s="53" t="s">
        <v>2884</v>
      </c>
      <c r="I93" s="53" t="s">
        <v>579</v>
      </c>
      <c r="J93" s="53" t="s">
        <v>2828</v>
      </c>
      <c r="K93" s="53" t="s">
        <v>212</v>
      </c>
      <c r="L93" s="685">
        <v>2</v>
      </c>
      <c r="M93" s="54">
        <v>2</v>
      </c>
      <c r="N93" s="92">
        <v>4</v>
      </c>
      <c r="O93" s="461" t="s">
        <v>162</v>
      </c>
      <c r="P93" s="328" t="s">
        <v>168</v>
      </c>
      <c r="Q93" s="328"/>
    </row>
    <row r="94" spans="1:17" ht="15" customHeight="1">
      <c r="A94" s="51" t="s">
        <v>5458</v>
      </c>
      <c r="B94" s="53" t="s">
        <v>2886</v>
      </c>
      <c r="C94" s="51" t="s">
        <v>5459</v>
      </c>
      <c r="D94" s="53"/>
      <c r="E94" s="53" t="s">
        <v>252</v>
      </c>
      <c r="F94" s="53"/>
      <c r="G94" s="52" t="s">
        <v>4414</v>
      </c>
      <c r="H94" s="53" t="s">
        <v>2888</v>
      </c>
      <c r="I94" s="53" t="s">
        <v>579</v>
      </c>
      <c r="J94" s="53" t="s">
        <v>2828</v>
      </c>
      <c r="K94" s="53" t="s">
        <v>212</v>
      </c>
      <c r="L94" s="685">
        <v>2</v>
      </c>
      <c r="M94" s="54">
        <v>2</v>
      </c>
      <c r="N94" s="92">
        <v>4</v>
      </c>
      <c r="O94" s="461" t="s">
        <v>162</v>
      </c>
      <c r="P94" s="328" t="s">
        <v>168</v>
      </c>
      <c r="Q94" s="328"/>
    </row>
    <row r="95" spans="1:17" ht="15" customHeight="1">
      <c r="A95" s="51" t="s">
        <v>5460</v>
      </c>
      <c r="B95" s="53" t="s">
        <v>2890</v>
      </c>
      <c r="C95" s="51" t="s">
        <v>5461</v>
      </c>
      <c r="D95" s="53"/>
      <c r="E95" s="53" t="s">
        <v>252</v>
      </c>
      <c r="F95" s="53"/>
      <c r="G95" s="52" t="s">
        <v>4414</v>
      </c>
      <c r="H95" s="53" t="s">
        <v>2892</v>
      </c>
      <c r="I95" s="53" t="s">
        <v>579</v>
      </c>
      <c r="J95" s="53" t="s">
        <v>2828</v>
      </c>
      <c r="K95" s="53" t="s">
        <v>212</v>
      </c>
      <c r="L95" s="685">
        <v>2</v>
      </c>
      <c r="M95" s="54">
        <v>2</v>
      </c>
      <c r="N95" s="92">
        <v>4</v>
      </c>
      <c r="O95" s="461" t="s">
        <v>162</v>
      </c>
      <c r="P95" s="328" t="s">
        <v>168</v>
      </c>
      <c r="Q95" s="328"/>
    </row>
    <row r="96" spans="1:17" ht="15" customHeight="1">
      <c r="A96" s="202" t="s">
        <v>5462</v>
      </c>
      <c r="B96" s="200" t="s">
        <v>2894</v>
      </c>
      <c r="C96" s="202" t="s">
        <v>5463</v>
      </c>
      <c r="D96" s="200"/>
      <c r="E96" s="200" t="s">
        <v>252</v>
      </c>
      <c r="F96" s="200"/>
      <c r="G96" s="203" t="s">
        <v>4414</v>
      </c>
      <c r="H96" s="200" t="s">
        <v>2896</v>
      </c>
      <c r="I96" s="53" t="s">
        <v>579</v>
      </c>
      <c r="J96" s="200" t="s">
        <v>2828</v>
      </c>
      <c r="K96" s="53" t="s">
        <v>212</v>
      </c>
      <c r="L96" s="687">
        <v>2</v>
      </c>
      <c r="M96" s="204">
        <v>2</v>
      </c>
      <c r="N96" s="92">
        <v>4</v>
      </c>
      <c r="O96" s="461" t="s">
        <v>162</v>
      </c>
      <c r="P96" s="539" t="s">
        <v>168</v>
      </c>
      <c r="Q96" s="539"/>
    </row>
    <row r="97" spans="1:19" ht="15" customHeight="1">
      <c r="A97" s="53" t="s">
        <v>5464</v>
      </c>
      <c r="B97" s="53" t="s">
        <v>2898</v>
      </c>
      <c r="C97" s="284"/>
      <c r="D97" s="540"/>
      <c r="E97" s="286" t="s">
        <v>252</v>
      </c>
      <c r="F97" s="53"/>
      <c r="G97" s="83" t="s">
        <v>5465</v>
      </c>
      <c r="H97" s="53" t="s">
        <v>34888</v>
      </c>
      <c r="I97" s="53" t="s">
        <v>590</v>
      </c>
      <c r="J97" s="85" t="s">
        <v>5466</v>
      </c>
      <c r="K97" s="51" t="s">
        <v>212</v>
      </c>
      <c r="L97" s="685">
        <v>4</v>
      </c>
      <c r="M97" s="54">
        <v>2</v>
      </c>
      <c r="N97" s="92">
        <v>5</v>
      </c>
      <c r="O97" s="92" t="s">
        <v>162</v>
      </c>
      <c r="P97" s="462" t="s">
        <v>168</v>
      </c>
      <c r="Q97" s="462"/>
      <c r="R97" s="686"/>
    </row>
    <row r="98" spans="1:19" ht="15" customHeight="1">
      <c r="A98" s="51" t="s">
        <v>5467</v>
      </c>
      <c r="B98" s="85" t="s">
        <v>5468</v>
      </c>
      <c r="C98" s="285"/>
      <c r="D98" s="540"/>
      <c r="E98" s="287" t="s">
        <v>252</v>
      </c>
      <c r="F98" s="53"/>
      <c r="G98" s="83" t="s">
        <v>344</v>
      </c>
      <c r="H98" s="53" t="s">
        <v>34888</v>
      </c>
      <c r="I98" s="53" t="s">
        <v>590</v>
      </c>
      <c r="J98" s="85" t="s">
        <v>5466</v>
      </c>
      <c r="K98" s="51" t="s">
        <v>212</v>
      </c>
      <c r="L98" s="685">
        <v>4</v>
      </c>
      <c r="M98" s="54">
        <v>2</v>
      </c>
      <c r="N98" s="92">
        <v>5</v>
      </c>
      <c r="O98" s="92" t="s">
        <v>162</v>
      </c>
      <c r="P98" s="462" t="s">
        <v>168</v>
      </c>
      <c r="Q98" s="462"/>
      <c r="R98" s="686"/>
    </row>
    <row r="99" spans="1:19" ht="15" customHeight="1">
      <c r="A99" s="51" t="s">
        <v>5469</v>
      </c>
      <c r="B99" s="85" t="s">
        <v>5470</v>
      </c>
      <c r="C99" s="285"/>
      <c r="D99" s="540"/>
      <c r="E99" s="287" t="s">
        <v>252</v>
      </c>
      <c r="F99" s="53"/>
      <c r="G99" s="83" t="s">
        <v>481</v>
      </c>
      <c r="H99" s="53" t="s">
        <v>34888</v>
      </c>
      <c r="I99" s="53" t="s">
        <v>590</v>
      </c>
      <c r="J99" s="85" t="s">
        <v>5466</v>
      </c>
      <c r="K99" s="51" t="s">
        <v>212</v>
      </c>
      <c r="L99" s="685">
        <v>4</v>
      </c>
      <c r="M99" s="54">
        <v>2</v>
      </c>
      <c r="N99" s="92">
        <v>5</v>
      </c>
      <c r="O99" s="92" t="s">
        <v>162</v>
      </c>
      <c r="P99" s="462" t="s">
        <v>168</v>
      </c>
      <c r="Q99" s="462"/>
      <c r="R99" s="686"/>
    </row>
    <row r="100" spans="1:19" s="466" customFormat="1" ht="15" customHeight="1">
      <c r="A100" s="264" t="s">
        <v>5471</v>
      </c>
      <c r="B100" s="264" t="s">
        <v>587</v>
      </c>
      <c r="C100" s="264" t="s">
        <v>5472</v>
      </c>
      <c r="D100" s="288"/>
      <c r="E100" s="264" t="s">
        <v>252</v>
      </c>
      <c r="F100" s="264"/>
      <c r="G100" s="265" t="s">
        <v>217</v>
      </c>
      <c r="H100" s="266" t="s">
        <v>589</v>
      </c>
      <c r="I100" s="266" t="s">
        <v>590</v>
      </c>
      <c r="J100" s="264"/>
      <c r="K100" s="53" t="s">
        <v>212</v>
      </c>
      <c r="L100" s="688">
        <v>1</v>
      </c>
      <c r="M100" s="267">
        <v>1</v>
      </c>
      <c r="N100" s="465">
        <v>5</v>
      </c>
      <c r="O100" s="465" t="s">
        <v>163</v>
      </c>
      <c r="P100" s="502" t="s">
        <v>168</v>
      </c>
      <c r="Q100" s="502"/>
      <c r="R100" s="541"/>
      <c r="S100" s="541"/>
    </row>
    <row r="101" spans="1:19" s="466" customFormat="1" ht="15" customHeight="1">
      <c r="A101" s="264" t="s">
        <v>5473</v>
      </c>
      <c r="B101" s="264" t="s">
        <v>592</v>
      </c>
      <c r="C101" s="264" t="s">
        <v>1397</v>
      </c>
      <c r="D101" s="264"/>
      <c r="E101" s="264" t="s">
        <v>252</v>
      </c>
      <c r="F101" s="264"/>
      <c r="G101" s="265" t="s">
        <v>2153</v>
      </c>
      <c r="H101" s="266" t="s">
        <v>1407</v>
      </c>
      <c r="I101" s="266" t="s">
        <v>590</v>
      </c>
      <c r="J101" s="264"/>
      <c r="K101" s="53" t="s">
        <v>212</v>
      </c>
      <c r="L101" s="688">
        <v>1</v>
      </c>
      <c r="M101" s="267">
        <v>1</v>
      </c>
      <c r="N101" s="465">
        <v>5</v>
      </c>
      <c r="O101" s="465" t="s">
        <v>163</v>
      </c>
      <c r="P101" s="502" t="s">
        <v>168</v>
      </c>
      <c r="Q101" s="502"/>
      <c r="R101" s="658"/>
      <c r="S101" s="541"/>
    </row>
    <row r="102" spans="1:19" s="466" customFormat="1" ht="15" customHeight="1">
      <c r="A102" s="264" t="s">
        <v>5474</v>
      </c>
      <c r="B102" s="264" t="s">
        <v>1409</v>
      </c>
      <c r="C102" s="264" t="s">
        <v>5475</v>
      </c>
      <c r="D102" s="264"/>
      <c r="E102" s="264" t="s">
        <v>252</v>
      </c>
      <c r="F102" s="264"/>
      <c r="G102" s="265" t="s">
        <v>217</v>
      </c>
      <c r="H102" s="269" t="s">
        <v>598</v>
      </c>
      <c r="I102" s="266" t="s">
        <v>590</v>
      </c>
      <c r="J102" s="264"/>
      <c r="K102" s="53" t="s">
        <v>212</v>
      </c>
      <c r="L102" s="688">
        <v>1</v>
      </c>
      <c r="M102" s="267">
        <v>1</v>
      </c>
      <c r="N102" s="465">
        <v>4</v>
      </c>
      <c r="O102" s="465" t="s">
        <v>163</v>
      </c>
      <c r="P102" s="502" t="s">
        <v>168</v>
      </c>
      <c r="Q102" s="502"/>
      <c r="R102" s="658"/>
      <c r="S102" s="689"/>
    </row>
    <row r="103" spans="1:19" s="466" customFormat="1" ht="15" customHeight="1">
      <c r="A103" s="264" t="s">
        <v>5476</v>
      </c>
      <c r="B103" s="266" t="s">
        <v>1413</v>
      </c>
      <c r="C103" s="264" t="s">
        <v>5477</v>
      </c>
      <c r="D103" s="266"/>
      <c r="E103" s="266" t="s">
        <v>252</v>
      </c>
      <c r="F103" s="266"/>
      <c r="G103" s="265" t="s">
        <v>217</v>
      </c>
      <c r="H103" s="266" t="s">
        <v>5478</v>
      </c>
      <c r="I103" s="266" t="s">
        <v>590</v>
      </c>
      <c r="J103" s="264"/>
      <c r="K103" s="53" t="s">
        <v>212</v>
      </c>
      <c r="L103" s="688">
        <v>1</v>
      </c>
      <c r="M103" s="267">
        <v>1</v>
      </c>
      <c r="N103" s="465">
        <v>4</v>
      </c>
      <c r="O103" s="465" t="s">
        <v>163</v>
      </c>
      <c r="P103" s="502" t="s">
        <v>168</v>
      </c>
      <c r="Q103" s="502"/>
      <c r="R103" s="541"/>
      <c r="S103" s="541"/>
    </row>
    <row r="104" spans="1:19" ht="15" customHeight="1">
      <c r="A104" s="51" t="s">
        <v>33882</v>
      </c>
      <c r="B104" s="53" t="s">
        <v>8678</v>
      </c>
      <c r="C104" s="51"/>
      <c r="D104" s="53"/>
      <c r="E104" s="266" t="s">
        <v>252</v>
      </c>
      <c r="F104" s="53"/>
      <c r="G104" s="83" t="s">
        <v>765</v>
      </c>
      <c r="H104" s="85" t="s">
        <v>8679</v>
      </c>
      <c r="I104" s="690" t="s">
        <v>590</v>
      </c>
      <c r="J104" s="53"/>
      <c r="K104" s="51" t="s">
        <v>212</v>
      </c>
      <c r="L104" s="54">
        <v>4</v>
      </c>
      <c r="M104" s="54">
        <v>2</v>
      </c>
      <c r="N104" s="92">
        <v>4</v>
      </c>
      <c r="O104" s="92" t="s">
        <v>163</v>
      </c>
      <c r="P104" s="502" t="s">
        <v>168</v>
      </c>
      <c r="Q104" s="502"/>
      <c r="R104" s="658"/>
    </row>
    <row r="105" spans="1:19" ht="15" customHeight="1">
      <c r="A105" s="51" t="s">
        <v>33885</v>
      </c>
      <c r="B105" s="53" t="s">
        <v>8684</v>
      </c>
      <c r="C105" s="51"/>
      <c r="D105" s="53"/>
      <c r="E105" s="53" t="s">
        <v>619</v>
      </c>
      <c r="F105" s="53"/>
      <c r="G105" s="83" t="s">
        <v>765</v>
      </c>
      <c r="H105" s="85" t="s">
        <v>8685</v>
      </c>
      <c r="I105" s="690" t="s">
        <v>590</v>
      </c>
      <c r="J105" s="53"/>
      <c r="K105" s="51" t="s">
        <v>212</v>
      </c>
      <c r="L105" s="54">
        <v>4</v>
      </c>
      <c r="M105" s="54">
        <v>2</v>
      </c>
      <c r="N105" s="92">
        <v>4</v>
      </c>
      <c r="O105" s="92" t="s">
        <v>163</v>
      </c>
      <c r="P105" s="502" t="s">
        <v>168</v>
      </c>
      <c r="Q105" s="502"/>
      <c r="R105" s="658"/>
    </row>
    <row r="106" spans="1:19" ht="15" customHeight="1">
      <c r="A106" s="51" t="s">
        <v>5479</v>
      </c>
      <c r="B106" s="53" t="s">
        <v>5480</v>
      </c>
      <c r="C106" s="51"/>
      <c r="D106" s="53"/>
      <c r="E106" s="53" t="s">
        <v>252</v>
      </c>
      <c r="F106" s="53"/>
      <c r="G106" s="83" t="s">
        <v>768</v>
      </c>
      <c r="H106" s="85" t="s">
        <v>5481</v>
      </c>
      <c r="I106" s="85"/>
      <c r="J106" s="51"/>
      <c r="K106" s="53" t="s">
        <v>212</v>
      </c>
      <c r="L106" s="685">
        <v>1</v>
      </c>
      <c r="M106" s="54">
        <v>1</v>
      </c>
      <c r="N106" s="92">
        <v>4</v>
      </c>
      <c r="O106" s="92" t="s">
        <v>163</v>
      </c>
      <c r="P106" s="328" t="s">
        <v>168</v>
      </c>
      <c r="Q106" s="328"/>
    </row>
    <row r="107" spans="1:19" ht="15" customHeight="1">
      <c r="A107" s="51" t="s">
        <v>5482</v>
      </c>
      <c r="B107" s="53" t="s">
        <v>5483</v>
      </c>
      <c r="C107" s="51" t="s">
        <v>5484</v>
      </c>
      <c r="D107" s="53" t="s">
        <v>5485</v>
      </c>
      <c r="E107" s="53" t="s">
        <v>252</v>
      </c>
      <c r="F107" s="53"/>
      <c r="G107" s="83" t="s">
        <v>217</v>
      </c>
      <c r="H107" s="85" t="s">
        <v>5486</v>
      </c>
      <c r="I107" s="53" t="s">
        <v>590</v>
      </c>
      <c r="J107" s="51"/>
      <c r="K107" s="53" t="s">
        <v>212</v>
      </c>
      <c r="L107" s="685">
        <v>1</v>
      </c>
      <c r="M107" s="54">
        <v>1</v>
      </c>
      <c r="N107" s="92">
        <v>4</v>
      </c>
      <c r="O107" s="92" t="s">
        <v>163</v>
      </c>
      <c r="P107" s="539" t="s">
        <v>168</v>
      </c>
      <c r="Q107" s="539"/>
    </row>
    <row r="108" spans="1:19" ht="15" customHeight="1">
      <c r="A108" s="51" t="s">
        <v>5487</v>
      </c>
      <c r="B108" s="53" t="s">
        <v>609</v>
      </c>
      <c r="C108" s="51" t="s">
        <v>5488</v>
      </c>
      <c r="D108" s="53" t="s">
        <v>5489</v>
      </c>
      <c r="E108" s="53" t="s">
        <v>252</v>
      </c>
      <c r="F108" s="53"/>
      <c r="G108" s="83" t="s">
        <v>217</v>
      </c>
      <c r="H108" s="53" t="s">
        <v>34796</v>
      </c>
      <c r="I108" s="53" t="s">
        <v>210</v>
      </c>
      <c r="J108" s="51"/>
      <c r="K108" s="53" t="s">
        <v>212</v>
      </c>
      <c r="L108" s="685">
        <v>1</v>
      </c>
      <c r="M108" s="54">
        <v>1</v>
      </c>
      <c r="N108" s="92">
        <v>4</v>
      </c>
      <c r="O108" s="92" t="s">
        <v>163</v>
      </c>
      <c r="P108" s="539" t="s">
        <v>168</v>
      </c>
      <c r="Q108" s="539"/>
      <c r="R108" s="686"/>
    </row>
    <row r="109" spans="1:19" ht="15" customHeight="1">
      <c r="A109" s="51" t="s">
        <v>5490</v>
      </c>
      <c r="B109" s="53" t="s">
        <v>2922</v>
      </c>
      <c r="C109" s="51"/>
      <c r="D109" s="53"/>
      <c r="E109" s="53" t="s">
        <v>252</v>
      </c>
      <c r="F109" s="53"/>
      <c r="G109" s="83" t="s">
        <v>593</v>
      </c>
      <c r="H109" s="53" t="s">
        <v>34889</v>
      </c>
      <c r="I109" s="53" t="s">
        <v>210</v>
      </c>
      <c r="J109" s="51"/>
      <c r="K109" s="53" t="s">
        <v>212</v>
      </c>
      <c r="L109" s="685">
        <v>1</v>
      </c>
      <c r="M109" s="54">
        <v>1</v>
      </c>
      <c r="N109" s="92">
        <v>4</v>
      </c>
      <c r="O109" s="92" t="s">
        <v>163</v>
      </c>
      <c r="P109" s="539" t="s">
        <v>168</v>
      </c>
      <c r="Q109" s="539"/>
      <c r="R109" s="686"/>
    </row>
    <row r="110" spans="1:19" ht="15" customHeight="1">
      <c r="A110" s="51" t="s">
        <v>5491</v>
      </c>
      <c r="B110" s="53" t="s">
        <v>2926</v>
      </c>
      <c r="C110" s="51"/>
      <c r="D110" s="53"/>
      <c r="E110" s="53" t="s">
        <v>252</v>
      </c>
      <c r="F110" s="53"/>
      <c r="G110" s="83" t="s">
        <v>593</v>
      </c>
      <c r="H110" s="53" t="s">
        <v>2927</v>
      </c>
      <c r="I110" s="53" t="s">
        <v>665</v>
      </c>
      <c r="J110" s="51"/>
      <c r="K110" s="53" t="s">
        <v>212</v>
      </c>
      <c r="L110" s="685">
        <v>1</v>
      </c>
      <c r="M110" s="54">
        <v>1</v>
      </c>
      <c r="N110" s="92">
        <v>5</v>
      </c>
      <c r="O110" s="92" t="s">
        <v>163</v>
      </c>
      <c r="P110" s="539" t="s">
        <v>168</v>
      </c>
      <c r="Q110" s="539"/>
    </row>
    <row r="111" spans="1:19" ht="15" customHeight="1">
      <c r="A111" s="51" t="s">
        <v>5492</v>
      </c>
      <c r="B111" s="53" t="s">
        <v>5493</v>
      </c>
      <c r="C111" s="51" t="s">
        <v>5494</v>
      </c>
      <c r="D111" s="53"/>
      <c r="E111" s="53" t="s">
        <v>252</v>
      </c>
      <c r="F111" s="53"/>
      <c r="G111" s="83" t="s">
        <v>445</v>
      </c>
      <c r="H111" s="53" t="s">
        <v>5495</v>
      </c>
      <c r="I111" s="53" t="s">
        <v>210</v>
      </c>
      <c r="J111" s="51"/>
      <c r="K111" s="53" t="s">
        <v>212</v>
      </c>
      <c r="L111" s="685">
        <v>1</v>
      </c>
      <c r="M111" s="54">
        <v>1</v>
      </c>
      <c r="N111" s="92">
        <v>4</v>
      </c>
      <c r="O111" s="92" t="s">
        <v>163</v>
      </c>
      <c r="P111" s="539" t="s">
        <v>168</v>
      </c>
      <c r="Q111" s="539"/>
      <c r="R111" s="542"/>
    </row>
    <row r="112" spans="1:19" ht="15" customHeight="1">
      <c r="A112" s="51" t="s">
        <v>5496</v>
      </c>
      <c r="B112" s="53" t="s">
        <v>5497</v>
      </c>
      <c r="C112" s="51" t="s">
        <v>5498</v>
      </c>
      <c r="D112" s="53"/>
      <c r="E112" s="53" t="s">
        <v>252</v>
      </c>
      <c r="F112" s="53"/>
      <c r="G112" s="83" t="s">
        <v>445</v>
      </c>
      <c r="H112" s="53" t="s">
        <v>5499</v>
      </c>
      <c r="I112" s="53" t="s">
        <v>210</v>
      </c>
      <c r="J112" s="51"/>
      <c r="K112" s="53" t="s">
        <v>212</v>
      </c>
      <c r="L112" s="685">
        <v>1</v>
      </c>
      <c r="M112" s="54">
        <v>1</v>
      </c>
      <c r="N112" s="92">
        <v>4</v>
      </c>
      <c r="O112" s="92" t="s">
        <v>163</v>
      </c>
      <c r="P112" s="539" t="s">
        <v>168</v>
      </c>
      <c r="Q112" s="539"/>
      <c r="R112" s="542"/>
    </row>
    <row r="113" spans="1:18" ht="15" customHeight="1">
      <c r="A113" s="51" t="str">
        <f>CONCATENATE("KS4_",B113)</f>
        <v>KS4_LIDFECN</v>
      </c>
      <c r="B113" s="53" t="s">
        <v>5500</v>
      </c>
      <c r="C113" s="51"/>
      <c r="D113" s="53"/>
      <c r="E113" s="53" t="s">
        <v>252</v>
      </c>
      <c r="F113" s="53"/>
      <c r="G113" s="83" t="s">
        <v>765</v>
      </c>
      <c r="H113" s="85" t="s">
        <v>5501</v>
      </c>
      <c r="I113" s="53" t="s">
        <v>210</v>
      </c>
      <c r="J113" s="51"/>
      <c r="K113" s="53" t="s">
        <v>212</v>
      </c>
      <c r="L113" s="685">
        <v>1</v>
      </c>
      <c r="M113" s="54">
        <v>1</v>
      </c>
      <c r="N113" s="92">
        <v>4</v>
      </c>
      <c r="O113" s="92" t="s">
        <v>163</v>
      </c>
      <c r="P113" s="539" t="s">
        <v>168</v>
      </c>
      <c r="Q113" s="539"/>
    </row>
    <row r="114" spans="1:18" ht="15" customHeight="1">
      <c r="A114" s="51" t="str">
        <f>CONCATENATE("KS4_",B114)</f>
        <v>KS4_BEIDFECN</v>
      </c>
      <c r="B114" s="53" t="s">
        <v>5502</v>
      </c>
      <c r="C114" s="51"/>
      <c r="D114" s="53"/>
      <c r="E114" s="53" t="s">
        <v>252</v>
      </c>
      <c r="F114" s="53"/>
      <c r="G114" s="83" t="s">
        <v>765</v>
      </c>
      <c r="H114" s="85" t="s">
        <v>5503</v>
      </c>
      <c r="I114" s="53" t="s">
        <v>210</v>
      </c>
      <c r="J114" s="51"/>
      <c r="K114" s="53" t="s">
        <v>212</v>
      </c>
      <c r="L114" s="685">
        <v>1</v>
      </c>
      <c r="M114" s="54">
        <v>1</v>
      </c>
      <c r="N114" s="92">
        <v>4</v>
      </c>
      <c r="O114" s="92" t="s">
        <v>163</v>
      </c>
      <c r="P114" s="539" t="s">
        <v>168</v>
      </c>
      <c r="Q114" s="539"/>
    </row>
    <row r="115" spans="1:18" ht="15" customHeight="1">
      <c r="A115" s="51" t="s">
        <v>5504</v>
      </c>
      <c r="B115" s="53" t="s">
        <v>5505</v>
      </c>
      <c r="C115" s="51" t="s">
        <v>5506</v>
      </c>
      <c r="D115" s="53"/>
      <c r="E115" s="53" t="s">
        <v>252</v>
      </c>
      <c r="F115" s="53"/>
      <c r="G115" s="83" t="s">
        <v>217</v>
      </c>
      <c r="H115" s="85" t="s">
        <v>5507</v>
      </c>
      <c r="I115" s="85" t="s">
        <v>210</v>
      </c>
      <c r="J115" s="51" t="s">
        <v>5508</v>
      </c>
      <c r="K115" s="53" t="s">
        <v>212</v>
      </c>
      <c r="L115" s="685">
        <v>1</v>
      </c>
      <c r="M115" s="54">
        <v>1</v>
      </c>
      <c r="N115" s="92">
        <v>4</v>
      </c>
      <c r="O115" s="92" t="s">
        <v>163</v>
      </c>
      <c r="P115" s="539" t="s">
        <v>168</v>
      </c>
      <c r="Q115" s="539"/>
    </row>
    <row r="116" spans="1:18" ht="15" customHeight="1">
      <c r="A116" s="141" t="s">
        <v>5509</v>
      </c>
      <c r="B116" s="134"/>
      <c r="C116" s="141"/>
      <c r="D116" s="141"/>
      <c r="E116" s="141"/>
      <c r="F116" s="141"/>
      <c r="G116" s="199"/>
      <c r="H116" s="143"/>
      <c r="I116" s="143"/>
      <c r="J116" s="143"/>
      <c r="K116" s="143"/>
      <c r="L116" s="691"/>
      <c r="M116" s="28"/>
      <c r="O116" s="91"/>
      <c r="P116" s="483"/>
      <c r="Q116" s="483"/>
    </row>
    <row r="117" spans="1:18" ht="15" customHeight="1">
      <c r="A117" s="51" t="s">
        <v>5298</v>
      </c>
      <c r="B117" s="53" t="s">
        <v>2641</v>
      </c>
      <c r="C117" s="51" t="s">
        <v>5510</v>
      </c>
      <c r="D117" s="53"/>
      <c r="E117" s="53" t="s">
        <v>655</v>
      </c>
      <c r="F117" s="53"/>
      <c r="G117" s="83" t="s">
        <v>217</v>
      </c>
      <c r="H117" s="85" t="s">
        <v>5300</v>
      </c>
      <c r="I117" s="85" t="s">
        <v>210</v>
      </c>
      <c r="J117" s="51" t="s">
        <v>5301</v>
      </c>
      <c r="K117" s="53" t="s">
        <v>212</v>
      </c>
      <c r="L117" s="685">
        <v>1</v>
      </c>
      <c r="M117" s="54">
        <v>1</v>
      </c>
      <c r="N117" s="92">
        <v>2</v>
      </c>
      <c r="O117" s="461" t="s">
        <v>163</v>
      </c>
      <c r="P117" s="328" t="s">
        <v>168</v>
      </c>
      <c r="Q117" s="328"/>
    </row>
    <row r="118" spans="1:18" ht="15" customHeight="1">
      <c r="A118" s="51" t="s">
        <v>5511</v>
      </c>
      <c r="B118" s="53" t="s">
        <v>5512</v>
      </c>
      <c r="C118" s="51" t="s">
        <v>5513</v>
      </c>
      <c r="D118" s="53"/>
      <c r="E118" s="53" t="s">
        <v>619</v>
      </c>
      <c r="F118" s="53"/>
      <c r="G118" s="83" t="s">
        <v>32691</v>
      </c>
      <c r="H118" s="53" t="s">
        <v>5514</v>
      </c>
      <c r="I118" s="53" t="s">
        <v>210</v>
      </c>
      <c r="J118" s="51"/>
      <c r="K118" s="53" t="s">
        <v>212</v>
      </c>
      <c r="L118" s="685">
        <v>1</v>
      </c>
      <c r="M118" s="54">
        <v>1</v>
      </c>
      <c r="N118" s="92">
        <v>2</v>
      </c>
      <c r="O118" s="461" t="s">
        <v>163</v>
      </c>
      <c r="P118" s="328" t="s">
        <v>168</v>
      </c>
      <c r="Q118" s="328"/>
    </row>
    <row r="119" spans="1:18" ht="15" customHeight="1">
      <c r="A119" s="51" t="s">
        <v>5515</v>
      </c>
      <c r="B119" s="53" t="s">
        <v>2942</v>
      </c>
      <c r="C119" s="51" t="s">
        <v>5516</v>
      </c>
      <c r="D119" s="53"/>
      <c r="E119" s="53" t="s">
        <v>655</v>
      </c>
      <c r="F119" s="53"/>
      <c r="G119" s="83" t="s">
        <v>217</v>
      </c>
      <c r="H119" s="85" t="s">
        <v>5517</v>
      </c>
      <c r="I119" s="85" t="s">
        <v>210</v>
      </c>
      <c r="J119" s="51"/>
      <c r="K119" s="53" t="s">
        <v>212</v>
      </c>
      <c r="L119" s="685">
        <v>1</v>
      </c>
      <c r="M119" s="54">
        <v>1</v>
      </c>
      <c r="N119" s="92">
        <v>4</v>
      </c>
      <c r="O119" s="461" t="s">
        <v>163</v>
      </c>
      <c r="P119" s="328" t="s">
        <v>168</v>
      </c>
      <c r="Q119" s="328"/>
    </row>
    <row r="120" spans="1:18" ht="15" customHeight="1">
      <c r="A120" s="51" t="s">
        <v>5476</v>
      </c>
      <c r="B120" s="53" t="s">
        <v>1413</v>
      </c>
      <c r="C120" s="51" t="s">
        <v>5518</v>
      </c>
      <c r="D120" s="53"/>
      <c r="E120" s="53" t="s">
        <v>252</v>
      </c>
      <c r="F120" s="53"/>
      <c r="G120" s="83" t="s">
        <v>217</v>
      </c>
      <c r="H120" s="85" t="s">
        <v>5478</v>
      </c>
      <c r="I120" s="85" t="s">
        <v>590</v>
      </c>
      <c r="J120" s="51"/>
      <c r="K120" s="53" t="s">
        <v>212</v>
      </c>
      <c r="L120" s="685">
        <v>1</v>
      </c>
      <c r="M120" s="54">
        <v>1</v>
      </c>
      <c r="N120" s="92">
        <v>4</v>
      </c>
      <c r="O120" s="92" t="s">
        <v>163</v>
      </c>
      <c r="P120" s="328" t="s">
        <v>168</v>
      </c>
      <c r="Q120" s="328"/>
    </row>
    <row r="121" spans="1:18" ht="15" customHeight="1">
      <c r="A121" s="51" t="s">
        <v>5487</v>
      </c>
      <c r="B121" s="53" t="s">
        <v>609</v>
      </c>
      <c r="C121" s="51"/>
      <c r="D121" s="53"/>
      <c r="E121" s="53" t="s">
        <v>252</v>
      </c>
      <c r="F121" s="53"/>
      <c r="G121" s="83" t="s">
        <v>593</v>
      </c>
      <c r="H121" s="53" t="s">
        <v>34796</v>
      </c>
      <c r="I121" s="53" t="s">
        <v>210</v>
      </c>
      <c r="J121" s="51"/>
      <c r="K121" s="53" t="s">
        <v>212</v>
      </c>
      <c r="L121" s="685">
        <v>1</v>
      </c>
      <c r="M121" s="54">
        <v>1</v>
      </c>
      <c r="N121" s="92">
        <v>4</v>
      </c>
      <c r="O121" s="92" t="s">
        <v>163</v>
      </c>
      <c r="P121" s="328" t="s">
        <v>168</v>
      </c>
      <c r="Q121" s="328"/>
      <c r="R121" s="686"/>
    </row>
    <row r="122" spans="1:18" ht="15" customHeight="1">
      <c r="A122" s="51" t="s">
        <v>5519</v>
      </c>
      <c r="B122" s="53" t="s">
        <v>5520</v>
      </c>
      <c r="C122" s="51" t="s">
        <v>5521</v>
      </c>
      <c r="D122" s="53" t="s">
        <v>5522</v>
      </c>
      <c r="E122" s="53" t="s">
        <v>252</v>
      </c>
      <c r="F122" s="53"/>
      <c r="G122" s="83" t="s">
        <v>217</v>
      </c>
      <c r="H122" s="85" t="s">
        <v>5523</v>
      </c>
      <c r="I122" s="85" t="s">
        <v>590</v>
      </c>
      <c r="J122" s="51"/>
      <c r="K122" s="53" t="s">
        <v>212</v>
      </c>
      <c r="L122" s="685">
        <v>1</v>
      </c>
      <c r="M122" s="54">
        <v>1</v>
      </c>
      <c r="N122" s="92">
        <v>4</v>
      </c>
      <c r="O122" s="92" t="s">
        <v>163</v>
      </c>
      <c r="P122" s="328" t="s">
        <v>168</v>
      </c>
      <c r="Q122" s="328"/>
    </row>
    <row r="123" spans="1:18" ht="15" customHeight="1">
      <c r="A123" s="51" t="s">
        <v>5524</v>
      </c>
      <c r="B123" s="53" t="s">
        <v>5525</v>
      </c>
      <c r="C123" s="51" t="s">
        <v>5526</v>
      </c>
      <c r="D123" s="53"/>
      <c r="E123" s="53" t="s">
        <v>252</v>
      </c>
      <c r="F123" s="53"/>
      <c r="G123" s="83" t="s">
        <v>217</v>
      </c>
      <c r="H123" s="53" t="s">
        <v>5527</v>
      </c>
      <c r="I123" s="53" t="s">
        <v>210</v>
      </c>
      <c r="J123" s="51"/>
      <c r="K123" s="53" t="s">
        <v>212</v>
      </c>
      <c r="L123" s="685">
        <v>1</v>
      </c>
      <c r="M123" s="54">
        <v>1</v>
      </c>
      <c r="N123" s="92">
        <v>4</v>
      </c>
      <c r="O123" s="92" t="s">
        <v>163</v>
      </c>
      <c r="P123" s="328" t="s">
        <v>168</v>
      </c>
      <c r="Q123" s="328"/>
    </row>
    <row r="124" spans="1:18" ht="15" customHeight="1">
      <c r="A124" s="51" t="s">
        <v>5528</v>
      </c>
      <c r="B124" s="53" t="s">
        <v>5529</v>
      </c>
      <c r="C124" s="51" t="s">
        <v>5530</v>
      </c>
      <c r="D124" s="53"/>
      <c r="E124" s="53" t="s">
        <v>252</v>
      </c>
      <c r="F124" s="53"/>
      <c r="G124" s="83" t="s">
        <v>243</v>
      </c>
      <c r="H124" s="85" t="s">
        <v>5531</v>
      </c>
      <c r="I124" s="85" t="s">
        <v>210</v>
      </c>
      <c r="J124" s="51"/>
      <c r="K124" s="53" t="s">
        <v>212</v>
      </c>
      <c r="L124" s="685">
        <v>1</v>
      </c>
      <c r="M124" s="54">
        <v>1</v>
      </c>
      <c r="N124" s="92">
        <v>4</v>
      </c>
      <c r="O124" s="92" t="s">
        <v>163</v>
      </c>
      <c r="P124" s="328" t="s">
        <v>168</v>
      </c>
      <c r="Q124" s="328"/>
    </row>
    <row r="125" spans="1:18" ht="15" customHeight="1">
      <c r="A125" s="134"/>
      <c r="B125" s="143"/>
      <c r="C125" s="134"/>
      <c r="D125" s="143"/>
      <c r="E125" s="143"/>
      <c r="F125" s="143"/>
      <c r="G125" s="141"/>
      <c r="H125" s="143"/>
      <c r="I125" s="143"/>
      <c r="J125" s="134"/>
      <c r="K125" s="134"/>
      <c r="L125" s="692"/>
      <c r="M125" s="201"/>
      <c r="N125" s="198"/>
      <c r="O125" s="91"/>
      <c r="P125" s="91"/>
      <c r="Q125" s="347"/>
      <c r="R125" s="543"/>
    </row>
    <row r="126" spans="1:18" ht="15" customHeight="1">
      <c r="A126" s="140" t="s">
        <v>135</v>
      </c>
      <c r="B126" s="140"/>
      <c r="C126" s="28"/>
      <c r="D126" s="28"/>
      <c r="E126" s="134"/>
      <c r="F126" s="28"/>
      <c r="G126" s="201"/>
      <c r="H126" s="81"/>
      <c r="I126" s="81"/>
      <c r="J126" s="82"/>
      <c r="K126" s="91"/>
      <c r="L126" s="693"/>
      <c r="M126" s="344"/>
    </row>
    <row r="127" spans="1:18" ht="15" customHeight="1">
      <c r="A127" s="140"/>
      <c r="B127" s="140"/>
      <c r="C127" s="28"/>
      <c r="D127" s="28"/>
      <c r="E127" s="134"/>
      <c r="F127" s="28"/>
      <c r="G127" s="201"/>
      <c r="H127" s="81"/>
      <c r="I127" s="81"/>
      <c r="J127" s="82"/>
      <c r="K127" s="91"/>
      <c r="L127" s="694"/>
      <c r="M127" s="345"/>
    </row>
    <row r="128" spans="1:18" ht="15" customHeight="1">
      <c r="A128" s="140" t="s">
        <v>649</v>
      </c>
      <c r="B128" s="140"/>
      <c r="C128" s="28"/>
      <c r="D128" s="28"/>
      <c r="E128" s="134"/>
      <c r="F128" s="28"/>
      <c r="G128" s="201"/>
      <c r="H128" s="81"/>
      <c r="I128" s="81"/>
      <c r="J128" s="82"/>
      <c r="K128" s="91"/>
      <c r="L128" s="693"/>
      <c r="M128" s="344"/>
    </row>
    <row r="129" spans="1:19" ht="15" customHeight="1">
      <c r="A129" s="337" t="s">
        <v>650</v>
      </c>
      <c r="B129" s="140"/>
      <c r="C129" s="28"/>
      <c r="D129" s="28"/>
      <c r="E129" s="134"/>
      <c r="F129" s="28"/>
      <c r="G129" s="201"/>
      <c r="H129" s="81"/>
      <c r="I129" s="81"/>
      <c r="J129" s="82"/>
      <c r="K129" s="91"/>
      <c r="L129" s="694"/>
      <c r="M129" s="345"/>
    </row>
    <row r="130" spans="1:19" ht="15" customHeight="1">
      <c r="B130" s="134"/>
      <c r="C130" s="28"/>
      <c r="D130" s="28"/>
      <c r="E130" s="134"/>
      <c r="F130" s="28"/>
      <c r="G130" s="201"/>
      <c r="H130" s="81"/>
      <c r="I130" s="81"/>
      <c r="J130" s="82"/>
      <c r="K130" s="91"/>
      <c r="L130" s="693"/>
      <c r="M130" s="344"/>
    </row>
    <row r="131" spans="1:19" ht="15" customHeight="1">
      <c r="A131" s="52" t="s">
        <v>34</v>
      </c>
      <c r="B131" s="83" t="s">
        <v>191</v>
      </c>
      <c r="C131" s="83" t="s">
        <v>192</v>
      </c>
      <c r="D131" s="83" t="s">
        <v>5532</v>
      </c>
      <c r="E131" s="416" t="s">
        <v>193</v>
      </c>
      <c r="F131" s="416" t="s">
        <v>194</v>
      </c>
      <c r="G131" s="83" t="s">
        <v>40</v>
      </c>
      <c r="H131" s="52" t="s">
        <v>33</v>
      </c>
      <c r="I131" s="416" t="s">
        <v>195</v>
      </c>
      <c r="J131" s="83" t="s">
        <v>196</v>
      </c>
      <c r="K131" s="416" t="s">
        <v>198</v>
      </c>
      <c r="L131" s="683" t="s">
        <v>5289</v>
      </c>
      <c r="M131" s="52" t="s">
        <v>199</v>
      </c>
      <c r="N131" s="415" t="s">
        <v>47</v>
      </c>
      <c r="O131" s="415" t="s">
        <v>49</v>
      </c>
      <c r="P131" s="344"/>
    </row>
    <row r="132" spans="1:19" ht="15" customHeight="1">
      <c r="A132" s="222" t="s">
        <v>5290</v>
      </c>
      <c r="B132" s="222"/>
      <c r="C132" s="223"/>
      <c r="D132" s="222"/>
      <c r="E132" s="222"/>
      <c r="F132" s="222"/>
      <c r="G132" s="224"/>
      <c r="H132" s="225"/>
      <c r="I132" s="225"/>
      <c r="J132" s="224"/>
      <c r="K132" s="224"/>
      <c r="L132" s="695"/>
      <c r="M132" s="226"/>
      <c r="N132" s="430"/>
      <c r="O132" s="468"/>
      <c r="P132" s="344"/>
    </row>
    <row r="133" spans="1:19" ht="15" customHeight="1">
      <c r="A133" s="223" t="s">
        <v>5533</v>
      </c>
      <c r="B133" s="223" t="s">
        <v>1095</v>
      </c>
      <c r="C133" s="223" t="s">
        <v>5534</v>
      </c>
      <c r="D133" s="223"/>
      <c r="E133" s="223" t="s">
        <v>655</v>
      </c>
      <c r="F133" s="223"/>
      <c r="G133" s="222" t="s">
        <v>217</v>
      </c>
      <c r="H133" s="228" t="s">
        <v>664</v>
      </c>
      <c r="I133" s="228" t="s">
        <v>665</v>
      </c>
      <c r="J133" s="223"/>
      <c r="K133" s="223" t="s">
        <v>212</v>
      </c>
      <c r="L133" s="696">
        <v>4</v>
      </c>
      <c r="M133" s="224">
        <v>4</v>
      </c>
      <c r="N133" s="430">
        <v>5</v>
      </c>
      <c r="O133" s="430" t="s">
        <v>163</v>
      </c>
      <c r="P133" s="344"/>
    </row>
    <row r="134" spans="1:19" ht="15" customHeight="1">
      <c r="A134" s="223" t="s">
        <v>5535</v>
      </c>
      <c r="B134" s="223" t="s">
        <v>653</v>
      </c>
      <c r="C134" s="223" t="s">
        <v>5536</v>
      </c>
      <c r="D134" s="223"/>
      <c r="E134" s="223" t="s">
        <v>655</v>
      </c>
      <c r="F134" s="223"/>
      <c r="G134" s="222" t="s">
        <v>217</v>
      </c>
      <c r="H134" s="228" t="s">
        <v>656</v>
      </c>
      <c r="I134" s="228" t="s">
        <v>210</v>
      </c>
      <c r="J134" s="223"/>
      <c r="K134" s="223" t="s">
        <v>212</v>
      </c>
      <c r="L134" s="696">
        <v>4</v>
      </c>
      <c r="M134" s="224">
        <v>4</v>
      </c>
      <c r="N134" s="430">
        <v>3</v>
      </c>
      <c r="O134" s="430" t="s">
        <v>163</v>
      </c>
      <c r="P134" s="344"/>
    </row>
    <row r="135" spans="1:19" ht="15" customHeight="1">
      <c r="A135" s="223" t="s">
        <v>5537</v>
      </c>
      <c r="B135" s="228" t="s">
        <v>2958</v>
      </c>
      <c r="C135" s="223" t="s">
        <v>5538</v>
      </c>
      <c r="D135" s="228"/>
      <c r="E135" s="228" t="s">
        <v>619</v>
      </c>
      <c r="F135" s="228"/>
      <c r="G135" s="222" t="s">
        <v>217</v>
      </c>
      <c r="H135" s="229" t="s">
        <v>5539</v>
      </c>
      <c r="I135" s="229" t="s">
        <v>665</v>
      </c>
      <c r="J135" s="230" t="s">
        <v>5540</v>
      </c>
      <c r="K135" s="223" t="s">
        <v>212</v>
      </c>
      <c r="L135" s="696">
        <v>4</v>
      </c>
      <c r="M135" s="224">
        <v>4</v>
      </c>
      <c r="N135" s="430">
        <v>5</v>
      </c>
      <c r="O135" s="430" t="s">
        <v>163</v>
      </c>
      <c r="P135" s="344"/>
    </row>
    <row r="136" spans="1:19" ht="15" customHeight="1">
      <c r="A136" s="223" t="s">
        <v>5541</v>
      </c>
      <c r="B136" s="228" t="s">
        <v>5542</v>
      </c>
      <c r="C136" s="223" t="s">
        <v>5543</v>
      </c>
      <c r="D136" s="228" t="s">
        <v>5544</v>
      </c>
      <c r="E136" s="228" t="s">
        <v>619</v>
      </c>
      <c r="F136" s="228"/>
      <c r="G136" s="222" t="s">
        <v>445</v>
      </c>
      <c r="H136" s="229" t="s">
        <v>34573</v>
      </c>
      <c r="I136" s="229" t="s">
        <v>665</v>
      </c>
      <c r="J136" s="230" t="s">
        <v>5546</v>
      </c>
      <c r="K136" s="223" t="s">
        <v>212</v>
      </c>
      <c r="L136" s="696">
        <v>4</v>
      </c>
      <c r="M136" s="224">
        <v>4</v>
      </c>
      <c r="N136" s="430">
        <v>5</v>
      </c>
      <c r="O136" s="430" t="s">
        <v>163</v>
      </c>
      <c r="P136" s="344"/>
      <c r="S136" s="542"/>
    </row>
    <row r="137" spans="1:19" ht="15" customHeight="1">
      <c r="A137" s="223" t="s">
        <v>5547</v>
      </c>
      <c r="B137" s="228" t="s">
        <v>3012</v>
      </c>
      <c r="C137" s="223"/>
      <c r="D137" s="228"/>
      <c r="E137" s="228" t="s">
        <v>252</v>
      </c>
      <c r="F137" s="228"/>
      <c r="G137" s="222" t="s">
        <v>481</v>
      </c>
      <c r="H137" s="229" t="s">
        <v>3013</v>
      </c>
      <c r="I137" s="229" t="s">
        <v>590</v>
      </c>
      <c r="J137" s="223"/>
      <c r="K137" s="223" t="s">
        <v>212</v>
      </c>
      <c r="L137" s="696">
        <v>4</v>
      </c>
      <c r="M137" s="224">
        <v>4</v>
      </c>
      <c r="N137" s="430">
        <v>5</v>
      </c>
      <c r="O137" s="430" t="s">
        <v>163</v>
      </c>
      <c r="P137" s="344"/>
    </row>
    <row r="138" spans="1:19" ht="15" customHeight="1">
      <c r="A138" s="223" t="s">
        <v>5548</v>
      </c>
      <c r="B138" s="228" t="s">
        <v>2171</v>
      </c>
      <c r="C138" s="223" t="s">
        <v>5549</v>
      </c>
      <c r="D138" s="228"/>
      <c r="E138" s="228" t="s">
        <v>252</v>
      </c>
      <c r="F138" s="228"/>
      <c r="G138" s="222" t="s">
        <v>217</v>
      </c>
      <c r="H138" s="228" t="s">
        <v>2965</v>
      </c>
      <c r="I138" s="228" t="s">
        <v>590</v>
      </c>
      <c r="J138" s="229" t="s">
        <v>2180</v>
      </c>
      <c r="K138" s="223" t="s">
        <v>212</v>
      </c>
      <c r="L138" s="696">
        <v>4</v>
      </c>
      <c r="M138" s="224">
        <v>4</v>
      </c>
      <c r="N138" s="430">
        <v>4</v>
      </c>
      <c r="O138" s="430" t="s">
        <v>163</v>
      </c>
      <c r="P138" s="344"/>
      <c r="R138" s="686"/>
    </row>
    <row r="139" spans="1:19" ht="15" customHeight="1">
      <c r="A139" s="223" t="s">
        <v>5550</v>
      </c>
      <c r="B139" s="228" t="s">
        <v>1429</v>
      </c>
      <c r="C139" s="223" t="s">
        <v>5551</v>
      </c>
      <c r="D139" s="228"/>
      <c r="E139" s="228" t="s">
        <v>252</v>
      </c>
      <c r="F139" s="228"/>
      <c r="G139" s="222" t="s">
        <v>234</v>
      </c>
      <c r="H139" s="228" t="s">
        <v>2184</v>
      </c>
      <c r="I139" s="228" t="s">
        <v>590</v>
      </c>
      <c r="J139" s="229" t="s">
        <v>1431</v>
      </c>
      <c r="K139" s="223" t="s">
        <v>212</v>
      </c>
      <c r="L139" s="696">
        <v>4</v>
      </c>
      <c r="M139" s="224">
        <v>4</v>
      </c>
      <c r="N139" s="430">
        <v>5</v>
      </c>
      <c r="O139" s="430" t="s">
        <v>163</v>
      </c>
      <c r="P139" s="344"/>
    </row>
    <row r="140" spans="1:19" ht="15" customHeight="1">
      <c r="A140" s="223" t="s">
        <v>5552</v>
      </c>
      <c r="B140" s="228" t="s">
        <v>5553</v>
      </c>
      <c r="C140" s="223"/>
      <c r="D140" s="228"/>
      <c r="E140" s="228" t="s">
        <v>252</v>
      </c>
      <c r="F140" s="228"/>
      <c r="G140" s="222" t="s">
        <v>481</v>
      </c>
      <c r="H140" s="228" t="s">
        <v>5554</v>
      </c>
      <c r="I140" s="228" t="s">
        <v>590</v>
      </c>
      <c r="J140" s="229" t="s">
        <v>32760</v>
      </c>
      <c r="K140" s="223" t="s">
        <v>212</v>
      </c>
      <c r="L140" s="696">
        <v>4</v>
      </c>
      <c r="M140" s="224">
        <v>4</v>
      </c>
      <c r="N140" s="430">
        <v>5</v>
      </c>
      <c r="O140" s="430" t="s">
        <v>163</v>
      </c>
      <c r="P140" s="344"/>
    </row>
    <row r="141" spans="1:19" ht="15" customHeight="1">
      <c r="A141" s="223" t="s">
        <v>5555</v>
      </c>
      <c r="B141" s="228" t="s">
        <v>5556</v>
      </c>
      <c r="C141" s="223"/>
      <c r="D141" s="228"/>
      <c r="E141" s="228" t="s">
        <v>252</v>
      </c>
      <c r="F141" s="228"/>
      <c r="G141" s="222" t="s">
        <v>294</v>
      </c>
      <c r="H141" s="228" t="s">
        <v>5557</v>
      </c>
      <c r="I141" s="228" t="s">
        <v>590</v>
      </c>
      <c r="J141" s="229" t="s">
        <v>5558</v>
      </c>
      <c r="K141" s="223" t="s">
        <v>212</v>
      </c>
      <c r="L141" s="696">
        <v>4</v>
      </c>
      <c r="M141" s="224">
        <v>4</v>
      </c>
      <c r="N141" s="430">
        <v>4</v>
      </c>
      <c r="O141" s="430" t="s">
        <v>163</v>
      </c>
      <c r="P141" s="344"/>
    </row>
    <row r="142" spans="1:19" ht="15" customHeight="1">
      <c r="A142" s="223" t="s">
        <v>5559</v>
      </c>
      <c r="B142" s="228" t="s">
        <v>5560</v>
      </c>
      <c r="C142" s="223"/>
      <c r="D142" s="228"/>
      <c r="E142" s="228" t="s">
        <v>252</v>
      </c>
      <c r="F142" s="228"/>
      <c r="G142" s="222" t="s">
        <v>593</v>
      </c>
      <c r="H142" s="228" t="s">
        <v>5561</v>
      </c>
      <c r="I142" s="228" t="s">
        <v>590</v>
      </c>
      <c r="J142" s="229" t="s">
        <v>5562</v>
      </c>
      <c r="K142" s="223" t="s">
        <v>212</v>
      </c>
      <c r="L142" s="696">
        <v>4</v>
      </c>
      <c r="M142" s="224">
        <v>4</v>
      </c>
      <c r="N142" s="430">
        <v>4</v>
      </c>
      <c r="O142" s="430" t="s">
        <v>163</v>
      </c>
      <c r="P142" s="344"/>
    </row>
    <row r="143" spans="1:19" ht="15" customHeight="1">
      <c r="A143" s="223" t="s">
        <v>5563</v>
      </c>
      <c r="B143" s="228" t="s">
        <v>5564</v>
      </c>
      <c r="C143" s="223"/>
      <c r="D143" s="228"/>
      <c r="E143" s="228" t="s">
        <v>252</v>
      </c>
      <c r="F143" s="228"/>
      <c r="G143" s="222" t="s">
        <v>481</v>
      </c>
      <c r="H143" s="228" t="s">
        <v>5565</v>
      </c>
      <c r="I143" s="228" t="s">
        <v>590</v>
      </c>
      <c r="J143" s="229" t="s">
        <v>5566</v>
      </c>
      <c r="K143" s="223" t="s">
        <v>212</v>
      </c>
      <c r="L143" s="696">
        <v>4</v>
      </c>
      <c r="M143" s="224">
        <v>4</v>
      </c>
      <c r="N143" s="430">
        <v>5</v>
      </c>
      <c r="O143" s="430" t="s">
        <v>163</v>
      </c>
      <c r="P143" s="344"/>
    </row>
    <row r="144" spans="1:19" ht="15" customHeight="1">
      <c r="A144" s="223" t="s">
        <v>5567</v>
      </c>
      <c r="B144" s="228" t="s">
        <v>5568</v>
      </c>
      <c r="C144" s="223"/>
      <c r="D144" s="228"/>
      <c r="E144" s="228" t="s">
        <v>252</v>
      </c>
      <c r="F144" s="228"/>
      <c r="G144" s="222" t="s">
        <v>481</v>
      </c>
      <c r="H144" s="228" t="s">
        <v>5569</v>
      </c>
      <c r="I144" s="228" t="s">
        <v>579</v>
      </c>
      <c r="J144" s="229" t="s">
        <v>2188</v>
      </c>
      <c r="K144" s="223" t="s">
        <v>212</v>
      </c>
      <c r="L144" s="696">
        <v>4</v>
      </c>
      <c r="M144" s="224">
        <v>4</v>
      </c>
      <c r="N144" s="430">
        <v>5</v>
      </c>
      <c r="O144" s="430" t="s">
        <v>163</v>
      </c>
      <c r="P144" s="344"/>
    </row>
    <row r="145" spans="1:19" ht="15" customHeight="1">
      <c r="A145" s="223" t="s">
        <v>5570</v>
      </c>
      <c r="B145" s="223" t="s">
        <v>2186</v>
      </c>
      <c r="C145" s="223" t="s">
        <v>5571</v>
      </c>
      <c r="D145" s="223"/>
      <c r="E145" s="223" t="s">
        <v>252</v>
      </c>
      <c r="F145" s="223"/>
      <c r="G145" s="222" t="s">
        <v>366</v>
      </c>
      <c r="H145" s="228" t="s">
        <v>34527</v>
      </c>
      <c r="I145" s="228" t="s">
        <v>579</v>
      </c>
      <c r="J145" s="228" t="s">
        <v>2188</v>
      </c>
      <c r="K145" s="223" t="s">
        <v>212</v>
      </c>
      <c r="L145" s="696">
        <v>4</v>
      </c>
      <c r="M145" s="224">
        <v>4</v>
      </c>
      <c r="N145" s="430">
        <v>5</v>
      </c>
      <c r="O145" s="430" t="s">
        <v>163</v>
      </c>
      <c r="P145" s="344"/>
      <c r="S145" s="542"/>
    </row>
    <row r="146" spans="1:19" ht="15" customHeight="1">
      <c r="A146" s="223" t="s">
        <v>5572</v>
      </c>
      <c r="B146" s="223" t="s">
        <v>2190</v>
      </c>
      <c r="C146" s="223" t="s">
        <v>5573</v>
      </c>
      <c r="D146" s="223"/>
      <c r="E146" s="223" t="s">
        <v>252</v>
      </c>
      <c r="F146" s="223"/>
      <c r="G146" s="222" t="s">
        <v>366</v>
      </c>
      <c r="H146" s="228" t="s">
        <v>34525</v>
      </c>
      <c r="I146" s="228" t="s">
        <v>579</v>
      </c>
      <c r="J146" s="228" t="s">
        <v>2188</v>
      </c>
      <c r="K146" s="223" t="s">
        <v>212</v>
      </c>
      <c r="L146" s="696">
        <v>4</v>
      </c>
      <c r="M146" s="224">
        <v>4</v>
      </c>
      <c r="N146" s="430">
        <v>5</v>
      </c>
      <c r="O146" s="430" t="s">
        <v>163</v>
      </c>
      <c r="P146" s="344"/>
      <c r="S146" s="542"/>
    </row>
    <row r="147" spans="1:19" ht="15" customHeight="1">
      <c r="A147" s="223" t="s">
        <v>5574</v>
      </c>
      <c r="B147" s="223" t="s">
        <v>2193</v>
      </c>
      <c r="C147" s="223" t="s">
        <v>5575</v>
      </c>
      <c r="D147" s="223"/>
      <c r="E147" s="223" t="s">
        <v>252</v>
      </c>
      <c r="F147" s="223"/>
      <c r="G147" s="222" t="s">
        <v>366</v>
      </c>
      <c r="H147" s="228" t="s">
        <v>34528</v>
      </c>
      <c r="I147" s="228" t="s">
        <v>579</v>
      </c>
      <c r="J147" s="228" t="s">
        <v>2188</v>
      </c>
      <c r="K147" s="223" t="s">
        <v>212</v>
      </c>
      <c r="L147" s="696">
        <v>4</v>
      </c>
      <c r="M147" s="224">
        <v>4</v>
      </c>
      <c r="N147" s="430">
        <v>5</v>
      </c>
      <c r="O147" s="430" t="s">
        <v>163</v>
      </c>
      <c r="P147" s="344"/>
      <c r="S147" s="542"/>
    </row>
    <row r="148" spans="1:19" ht="15" customHeight="1">
      <c r="A148" s="223" t="s">
        <v>5576</v>
      </c>
      <c r="B148" s="223" t="s">
        <v>2196</v>
      </c>
      <c r="C148" s="223" t="s">
        <v>5577</v>
      </c>
      <c r="D148" s="223"/>
      <c r="E148" s="223" t="s">
        <v>252</v>
      </c>
      <c r="F148" s="223"/>
      <c r="G148" s="222" t="s">
        <v>366</v>
      </c>
      <c r="H148" s="228" t="s">
        <v>34526</v>
      </c>
      <c r="I148" s="228" t="s">
        <v>579</v>
      </c>
      <c r="J148" s="228" t="s">
        <v>2188</v>
      </c>
      <c r="K148" s="223" t="s">
        <v>212</v>
      </c>
      <c r="L148" s="696">
        <v>4</v>
      </c>
      <c r="M148" s="224">
        <v>4</v>
      </c>
      <c r="N148" s="430">
        <v>5</v>
      </c>
      <c r="O148" s="430" t="s">
        <v>163</v>
      </c>
      <c r="P148" s="344"/>
      <c r="S148" s="542"/>
    </row>
    <row r="149" spans="1:19" ht="15" customHeight="1">
      <c r="A149" s="223" t="s">
        <v>5578</v>
      </c>
      <c r="B149" s="228" t="s">
        <v>5579</v>
      </c>
      <c r="C149" s="223" t="s">
        <v>5580</v>
      </c>
      <c r="D149" s="228"/>
      <c r="E149" s="228" t="s">
        <v>252</v>
      </c>
      <c r="F149" s="228"/>
      <c r="G149" s="222" t="s">
        <v>217</v>
      </c>
      <c r="H149" s="229" t="s">
        <v>5581</v>
      </c>
      <c r="I149" s="229" t="s">
        <v>665</v>
      </c>
      <c r="J149" s="223"/>
      <c r="K149" s="223" t="s">
        <v>212</v>
      </c>
      <c r="L149" s="696">
        <v>4</v>
      </c>
      <c r="M149" s="224">
        <v>4</v>
      </c>
      <c r="N149" s="430">
        <v>5</v>
      </c>
      <c r="O149" s="430" t="s">
        <v>163</v>
      </c>
      <c r="P149" s="344"/>
    </row>
    <row r="150" spans="1:19" ht="15" customHeight="1">
      <c r="A150" s="223" t="s">
        <v>5582</v>
      </c>
      <c r="B150" s="228" t="s">
        <v>5583</v>
      </c>
      <c r="C150" s="223" t="s">
        <v>5584</v>
      </c>
      <c r="D150" s="228" t="s">
        <v>2983</v>
      </c>
      <c r="E150" s="228" t="s">
        <v>619</v>
      </c>
      <c r="F150" s="228"/>
      <c r="G150" s="222" t="s">
        <v>217</v>
      </c>
      <c r="H150" s="229" t="s">
        <v>5585</v>
      </c>
      <c r="I150" s="229" t="s">
        <v>590</v>
      </c>
      <c r="J150" s="228" t="s">
        <v>2986</v>
      </c>
      <c r="K150" s="223" t="s">
        <v>212</v>
      </c>
      <c r="L150" s="696">
        <v>4</v>
      </c>
      <c r="M150" s="224">
        <v>4</v>
      </c>
      <c r="N150" s="430">
        <v>5</v>
      </c>
      <c r="O150" s="430" t="s">
        <v>163</v>
      </c>
      <c r="P150" s="344"/>
    </row>
    <row r="151" spans="1:19" ht="15" customHeight="1">
      <c r="A151" s="223" t="s">
        <v>5586</v>
      </c>
      <c r="B151" s="228" t="s">
        <v>5587</v>
      </c>
      <c r="C151" s="223" t="s">
        <v>5588</v>
      </c>
      <c r="D151" s="228"/>
      <c r="E151" s="228" t="s">
        <v>619</v>
      </c>
      <c r="F151" s="228"/>
      <c r="G151" s="222" t="s">
        <v>5589</v>
      </c>
      <c r="H151" s="228" t="s">
        <v>5590</v>
      </c>
      <c r="I151" s="228" t="s">
        <v>590</v>
      </c>
      <c r="J151" s="228" t="s">
        <v>5591</v>
      </c>
      <c r="K151" s="223" t="s">
        <v>212</v>
      </c>
      <c r="L151" s="696">
        <v>4</v>
      </c>
      <c r="M151" s="224">
        <v>4</v>
      </c>
      <c r="N151" s="430">
        <v>5</v>
      </c>
      <c r="O151" s="430" t="s">
        <v>163</v>
      </c>
      <c r="P151" s="344"/>
    </row>
    <row r="152" spans="1:19" ht="15" customHeight="1">
      <c r="A152" s="223" t="s">
        <v>5592</v>
      </c>
      <c r="B152" s="228" t="s">
        <v>3008</v>
      </c>
      <c r="C152" s="223" t="s">
        <v>5593</v>
      </c>
      <c r="D152" s="228"/>
      <c r="E152" s="228" t="s">
        <v>619</v>
      </c>
      <c r="F152" s="228"/>
      <c r="G152" s="222" t="s">
        <v>366</v>
      </c>
      <c r="H152" s="228" t="s">
        <v>5594</v>
      </c>
      <c r="I152" s="228" t="s">
        <v>579</v>
      </c>
      <c r="J152" s="228" t="s">
        <v>2188</v>
      </c>
      <c r="K152" s="223" t="s">
        <v>212</v>
      </c>
      <c r="L152" s="696">
        <v>4</v>
      </c>
      <c r="M152" s="224">
        <v>4</v>
      </c>
      <c r="N152" s="430">
        <v>5</v>
      </c>
      <c r="O152" s="430" t="s">
        <v>163</v>
      </c>
      <c r="P152" s="344"/>
    </row>
    <row r="153" spans="1:19" ht="15" customHeight="1">
      <c r="A153" s="223" t="s">
        <v>5595</v>
      </c>
      <c r="B153" s="228" t="s">
        <v>5596</v>
      </c>
      <c r="C153" s="223"/>
      <c r="D153" s="228"/>
      <c r="E153" s="228"/>
      <c r="F153" s="228"/>
      <c r="G153" s="222" t="s">
        <v>470</v>
      </c>
      <c r="H153" s="228" t="s">
        <v>5597</v>
      </c>
      <c r="I153" s="228"/>
      <c r="J153" s="228" t="s">
        <v>2188</v>
      </c>
      <c r="K153" s="223" t="s">
        <v>212</v>
      </c>
      <c r="L153" s="696">
        <v>4</v>
      </c>
      <c r="M153" s="224">
        <v>4</v>
      </c>
      <c r="N153" s="430">
        <v>5</v>
      </c>
      <c r="O153" s="430" t="s">
        <v>163</v>
      </c>
      <c r="P153" s="344"/>
    </row>
    <row r="154" spans="1:19" ht="15" customHeight="1">
      <c r="A154" s="223" t="s">
        <v>5598</v>
      </c>
      <c r="B154" s="228" t="s">
        <v>5599</v>
      </c>
      <c r="C154" s="223"/>
      <c r="D154" s="228"/>
      <c r="E154" s="228"/>
      <c r="F154" s="228"/>
      <c r="G154" s="222" t="s">
        <v>470</v>
      </c>
      <c r="H154" s="228" t="s">
        <v>5600</v>
      </c>
      <c r="I154" s="228"/>
      <c r="J154" s="228" t="s">
        <v>2188</v>
      </c>
      <c r="K154" s="223" t="s">
        <v>212</v>
      </c>
      <c r="L154" s="696">
        <v>4</v>
      </c>
      <c r="M154" s="224">
        <v>4</v>
      </c>
      <c r="N154" s="430">
        <v>5</v>
      </c>
      <c r="O154" s="430" t="s">
        <v>163</v>
      </c>
      <c r="P154" s="344"/>
    </row>
    <row r="155" spans="1:19" ht="15" customHeight="1">
      <c r="A155" s="223" t="s">
        <v>5601</v>
      </c>
      <c r="B155" s="228" t="s">
        <v>5602</v>
      </c>
      <c r="C155" s="223"/>
      <c r="D155" s="228"/>
      <c r="E155" s="228"/>
      <c r="F155" s="228"/>
      <c r="G155" s="222" t="s">
        <v>470</v>
      </c>
      <c r="H155" s="228" t="s">
        <v>5603</v>
      </c>
      <c r="I155" s="228"/>
      <c r="J155" s="228" t="s">
        <v>2188</v>
      </c>
      <c r="K155" s="223" t="s">
        <v>212</v>
      </c>
      <c r="L155" s="696">
        <v>4</v>
      </c>
      <c r="M155" s="224">
        <v>4</v>
      </c>
      <c r="N155" s="430">
        <v>5</v>
      </c>
      <c r="O155" s="430" t="s">
        <v>163</v>
      </c>
      <c r="P155" s="344"/>
    </row>
    <row r="156" spans="1:19" ht="15" customHeight="1">
      <c r="A156" s="223" t="s">
        <v>5604</v>
      </c>
      <c r="B156" s="228" t="s">
        <v>5605</v>
      </c>
      <c r="C156" s="223"/>
      <c r="D156" s="228"/>
      <c r="E156" s="228" t="s">
        <v>619</v>
      </c>
      <c r="F156" s="228"/>
      <c r="G156" s="222" t="s">
        <v>320</v>
      </c>
      <c r="H156" s="228" t="s">
        <v>5606</v>
      </c>
      <c r="I156" s="228" t="s">
        <v>665</v>
      </c>
      <c r="J156" s="223"/>
      <c r="K156" s="223" t="s">
        <v>212</v>
      </c>
      <c r="L156" s="696">
        <v>4</v>
      </c>
      <c r="M156" s="224">
        <v>4</v>
      </c>
      <c r="N156" s="430">
        <v>5</v>
      </c>
      <c r="O156" s="430" t="s">
        <v>163</v>
      </c>
      <c r="P156" s="344"/>
    </row>
    <row r="157" spans="1:19" ht="15" customHeight="1">
      <c r="A157" s="223" t="s">
        <v>5607</v>
      </c>
      <c r="B157" s="228" t="s">
        <v>5608</v>
      </c>
      <c r="C157" s="223" t="s">
        <v>5609</v>
      </c>
      <c r="D157" s="228"/>
      <c r="E157" s="228" t="s">
        <v>619</v>
      </c>
      <c r="F157" s="228"/>
      <c r="G157" s="222" t="s">
        <v>5314</v>
      </c>
      <c r="H157" s="228" t="s">
        <v>5610</v>
      </c>
      <c r="I157" s="228" t="s">
        <v>590</v>
      </c>
      <c r="J157" s="228" t="s">
        <v>2994</v>
      </c>
      <c r="K157" s="223" t="s">
        <v>212</v>
      </c>
      <c r="L157" s="696">
        <v>4</v>
      </c>
      <c r="M157" s="224">
        <v>4</v>
      </c>
      <c r="N157" s="430">
        <v>5</v>
      </c>
      <c r="O157" s="430" t="s">
        <v>163</v>
      </c>
      <c r="P157" s="344"/>
    </row>
    <row r="158" spans="1:19" ht="15" customHeight="1">
      <c r="A158" s="223" t="s">
        <v>5611</v>
      </c>
      <c r="B158" s="228" t="s">
        <v>2254</v>
      </c>
      <c r="C158" s="223" t="s">
        <v>5612</v>
      </c>
      <c r="D158" s="228"/>
      <c r="E158" s="228" t="s">
        <v>619</v>
      </c>
      <c r="F158" s="228"/>
      <c r="G158" s="222" t="s">
        <v>5332</v>
      </c>
      <c r="H158" s="228" t="s">
        <v>2993</v>
      </c>
      <c r="I158" s="228" t="s">
        <v>590</v>
      </c>
      <c r="J158" s="223"/>
      <c r="K158" s="223" t="s">
        <v>212</v>
      </c>
      <c r="L158" s="696">
        <v>4</v>
      </c>
      <c r="M158" s="224">
        <v>4</v>
      </c>
      <c r="N158" s="430">
        <v>5</v>
      </c>
      <c r="O158" s="430" t="s">
        <v>163</v>
      </c>
      <c r="P158" s="344"/>
    </row>
    <row r="159" spans="1:19" ht="15" customHeight="1">
      <c r="A159" s="223" t="s">
        <v>5613</v>
      </c>
      <c r="B159" s="223" t="s">
        <v>5614</v>
      </c>
      <c r="C159" s="223" t="s">
        <v>5615</v>
      </c>
      <c r="D159" s="223"/>
      <c r="E159" s="228" t="s">
        <v>619</v>
      </c>
      <c r="F159" s="228"/>
      <c r="G159" s="222" t="s">
        <v>5332</v>
      </c>
      <c r="H159" s="228" t="s">
        <v>5616</v>
      </c>
      <c r="I159" s="228" t="s">
        <v>590</v>
      </c>
      <c r="J159" s="223"/>
      <c r="K159" s="223" t="s">
        <v>212</v>
      </c>
      <c r="L159" s="696">
        <v>4</v>
      </c>
      <c r="M159" s="224">
        <v>4</v>
      </c>
      <c r="N159" s="430">
        <v>5</v>
      </c>
      <c r="O159" s="430" t="s">
        <v>163</v>
      </c>
      <c r="P159" s="344"/>
    </row>
    <row r="160" spans="1:19" ht="15" customHeight="1">
      <c r="A160" s="223" t="s">
        <v>5617</v>
      </c>
      <c r="B160" s="228" t="s">
        <v>5618</v>
      </c>
      <c r="C160" s="223" t="s">
        <v>5619</v>
      </c>
      <c r="D160" s="228"/>
      <c r="E160" s="228" t="s">
        <v>619</v>
      </c>
      <c r="F160" s="228"/>
      <c r="G160" s="222" t="s">
        <v>2178</v>
      </c>
      <c r="H160" s="228" t="s">
        <v>5620</v>
      </c>
      <c r="I160" s="228" t="s">
        <v>590</v>
      </c>
      <c r="J160" s="228" t="s">
        <v>5621</v>
      </c>
      <c r="K160" s="223" t="s">
        <v>212</v>
      </c>
      <c r="L160" s="696">
        <v>4</v>
      </c>
      <c r="M160" s="224">
        <v>4</v>
      </c>
      <c r="N160" s="430">
        <v>5</v>
      </c>
      <c r="O160" s="430" t="s">
        <v>163</v>
      </c>
      <c r="P160" s="344"/>
    </row>
    <row r="161" spans="1:18" ht="15" customHeight="1">
      <c r="A161" s="223" t="s">
        <v>5622</v>
      </c>
      <c r="B161" s="228" t="s">
        <v>5623</v>
      </c>
      <c r="C161" s="223" t="s">
        <v>5624</v>
      </c>
      <c r="D161" s="228"/>
      <c r="E161" s="228" t="s">
        <v>619</v>
      </c>
      <c r="F161" s="228"/>
      <c r="G161" s="222" t="s">
        <v>33900</v>
      </c>
      <c r="H161" s="229" t="s">
        <v>5625</v>
      </c>
      <c r="I161" s="228" t="s">
        <v>590</v>
      </c>
      <c r="J161" s="228" t="s">
        <v>5621</v>
      </c>
      <c r="K161" s="223" t="s">
        <v>212</v>
      </c>
      <c r="L161" s="696">
        <v>4</v>
      </c>
      <c r="M161" s="224">
        <v>4</v>
      </c>
      <c r="N161" s="430">
        <v>5</v>
      </c>
      <c r="O161" s="430" t="s">
        <v>163</v>
      </c>
      <c r="P161" s="344"/>
      <c r="R161" s="542"/>
    </row>
    <row r="162" spans="1:18" ht="15" customHeight="1">
      <c r="A162" s="223" t="s">
        <v>5626</v>
      </c>
      <c r="B162" s="228" t="s">
        <v>5627</v>
      </c>
      <c r="C162" s="223" t="s">
        <v>5628</v>
      </c>
      <c r="D162" s="228"/>
      <c r="E162" s="228" t="s">
        <v>619</v>
      </c>
      <c r="F162" s="228"/>
      <c r="G162" s="222" t="s">
        <v>2178</v>
      </c>
      <c r="H162" s="228" t="s">
        <v>5629</v>
      </c>
      <c r="I162" s="228" t="s">
        <v>590</v>
      </c>
      <c r="J162" s="228" t="s">
        <v>5630</v>
      </c>
      <c r="K162" s="223" t="s">
        <v>212</v>
      </c>
      <c r="L162" s="696">
        <v>4</v>
      </c>
      <c r="M162" s="224">
        <v>4</v>
      </c>
      <c r="N162" s="430">
        <v>5</v>
      </c>
      <c r="O162" s="430" t="s">
        <v>163</v>
      </c>
      <c r="P162" s="344"/>
    </row>
    <row r="163" spans="1:18" ht="15" customHeight="1">
      <c r="A163" s="223" t="s">
        <v>5631</v>
      </c>
      <c r="B163" s="228" t="s">
        <v>5632</v>
      </c>
      <c r="C163" s="223" t="s">
        <v>5633</v>
      </c>
      <c r="D163" s="228"/>
      <c r="E163" s="228" t="s">
        <v>619</v>
      </c>
      <c r="F163" s="228"/>
      <c r="G163" s="222" t="s">
        <v>445</v>
      </c>
      <c r="H163" s="229" t="s">
        <v>5634</v>
      </c>
      <c r="I163" s="228" t="s">
        <v>590</v>
      </c>
      <c r="J163" s="228" t="s">
        <v>5635</v>
      </c>
      <c r="K163" s="223" t="s">
        <v>212</v>
      </c>
      <c r="L163" s="696">
        <v>4</v>
      </c>
      <c r="M163" s="224">
        <v>4</v>
      </c>
      <c r="N163" s="430">
        <v>5</v>
      </c>
      <c r="O163" s="430" t="s">
        <v>163</v>
      </c>
      <c r="P163" s="344"/>
    </row>
    <row r="164" spans="1:18" ht="15" customHeight="1">
      <c r="A164" s="223" t="s">
        <v>5636</v>
      </c>
      <c r="B164" s="228" t="s">
        <v>3038</v>
      </c>
      <c r="C164" s="223" t="s">
        <v>5637</v>
      </c>
      <c r="D164" s="228"/>
      <c r="E164" s="228" t="s">
        <v>619</v>
      </c>
      <c r="F164" s="228"/>
      <c r="G164" s="222" t="s">
        <v>445</v>
      </c>
      <c r="H164" s="229" t="s">
        <v>5638</v>
      </c>
      <c r="I164" s="229" t="s">
        <v>579</v>
      </c>
      <c r="J164" s="228" t="s">
        <v>2188</v>
      </c>
      <c r="K164" s="223" t="s">
        <v>212</v>
      </c>
      <c r="L164" s="696">
        <v>4</v>
      </c>
      <c r="M164" s="224">
        <v>4</v>
      </c>
      <c r="N164" s="430">
        <v>5</v>
      </c>
      <c r="O164" s="430" t="s">
        <v>163</v>
      </c>
      <c r="P164" s="344"/>
    </row>
    <row r="165" spans="1:18" ht="15" customHeight="1">
      <c r="A165" s="223" t="s">
        <v>5639</v>
      </c>
      <c r="B165" s="228" t="s">
        <v>3042</v>
      </c>
      <c r="C165" s="223" t="s">
        <v>5640</v>
      </c>
      <c r="D165" s="228"/>
      <c r="E165" s="228" t="s">
        <v>619</v>
      </c>
      <c r="F165" s="228"/>
      <c r="G165" s="222" t="s">
        <v>445</v>
      </c>
      <c r="H165" s="229" t="s">
        <v>5641</v>
      </c>
      <c r="I165" s="229" t="s">
        <v>579</v>
      </c>
      <c r="J165" s="228" t="s">
        <v>2188</v>
      </c>
      <c r="K165" s="223" t="s">
        <v>212</v>
      </c>
      <c r="L165" s="696">
        <v>4</v>
      </c>
      <c r="M165" s="224">
        <v>4</v>
      </c>
      <c r="N165" s="430">
        <v>5</v>
      </c>
      <c r="O165" s="430" t="s">
        <v>163</v>
      </c>
      <c r="P165" s="344"/>
    </row>
    <row r="166" spans="1:18" ht="15" customHeight="1">
      <c r="A166" s="223" t="s">
        <v>5642</v>
      </c>
      <c r="B166" s="228" t="s">
        <v>3046</v>
      </c>
      <c r="C166" s="223" t="s">
        <v>5643</v>
      </c>
      <c r="D166" s="228"/>
      <c r="E166" s="228" t="s">
        <v>619</v>
      </c>
      <c r="F166" s="228"/>
      <c r="G166" s="222" t="s">
        <v>445</v>
      </c>
      <c r="H166" s="229" t="s">
        <v>5644</v>
      </c>
      <c r="I166" s="229" t="s">
        <v>579</v>
      </c>
      <c r="J166" s="228" t="s">
        <v>2188</v>
      </c>
      <c r="K166" s="223" t="s">
        <v>212</v>
      </c>
      <c r="L166" s="696">
        <v>4</v>
      </c>
      <c r="M166" s="224">
        <v>4</v>
      </c>
      <c r="N166" s="430">
        <v>5</v>
      </c>
      <c r="O166" s="430" t="s">
        <v>163</v>
      </c>
      <c r="P166" s="344"/>
    </row>
    <row r="167" spans="1:18" ht="15" customHeight="1">
      <c r="A167" s="223" t="s">
        <v>5645</v>
      </c>
      <c r="B167" s="228" t="s">
        <v>3050</v>
      </c>
      <c r="C167" s="223"/>
      <c r="D167" s="228"/>
      <c r="E167" s="228" t="s">
        <v>619</v>
      </c>
      <c r="F167" s="228"/>
      <c r="G167" s="222" t="s">
        <v>1980</v>
      </c>
      <c r="H167" s="229" t="s">
        <v>5646</v>
      </c>
      <c r="I167" s="229" t="s">
        <v>579</v>
      </c>
      <c r="J167" s="228" t="s">
        <v>2188</v>
      </c>
      <c r="K167" s="223" t="s">
        <v>212</v>
      </c>
      <c r="L167" s="696">
        <v>4</v>
      </c>
      <c r="M167" s="224">
        <v>4</v>
      </c>
      <c r="N167" s="430">
        <v>5</v>
      </c>
      <c r="O167" s="430" t="s">
        <v>163</v>
      </c>
      <c r="P167" s="344"/>
    </row>
    <row r="168" spans="1:18" ht="15" customHeight="1">
      <c r="A168" s="223" t="s">
        <v>5647</v>
      </c>
      <c r="B168" s="228" t="s">
        <v>5648</v>
      </c>
      <c r="C168" s="223" t="s">
        <v>5649</v>
      </c>
      <c r="D168" s="228"/>
      <c r="E168" s="228" t="s">
        <v>619</v>
      </c>
      <c r="F168" s="228"/>
      <c r="G168" s="222" t="s">
        <v>445</v>
      </c>
      <c r="H168" s="228" t="s">
        <v>5650</v>
      </c>
      <c r="I168" s="229" t="s">
        <v>579</v>
      </c>
      <c r="J168" s="228" t="s">
        <v>2188</v>
      </c>
      <c r="K168" s="223" t="s">
        <v>212</v>
      </c>
      <c r="L168" s="696">
        <v>4</v>
      </c>
      <c r="M168" s="224">
        <v>4</v>
      </c>
      <c r="N168" s="430">
        <v>5</v>
      </c>
      <c r="O168" s="430" t="s">
        <v>163</v>
      </c>
      <c r="P168" s="344"/>
    </row>
    <row r="169" spans="1:18" ht="15" customHeight="1">
      <c r="A169" s="223" t="s">
        <v>5651</v>
      </c>
      <c r="B169" s="228" t="s">
        <v>5652</v>
      </c>
      <c r="C169" s="223" t="s">
        <v>5653</v>
      </c>
      <c r="D169" s="228"/>
      <c r="E169" s="228" t="s">
        <v>619</v>
      </c>
      <c r="F169" s="228"/>
      <c r="G169" s="222" t="s">
        <v>445</v>
      </c>
      <c r="H169" s="229" t="s">
        <v>5654</v>
      </c>
      <c r="I169" s="229" t="s">
        <v>579</v>
      </c>
      <c r="J169" s="228" t="s">
        <v>2188</v>
      </c>
      <c r="K169" s="223" t="s">
        <v>212</v>
      </c>
      <c r="L169" s="696">
        <v>4</v>
      </c>
      <c r="M169" s="224">
        <v>4</v>
      </c>
      <c r="N169" s="430">
        <v>5</v>
      </c>
      <c r="O169" s="430" t="s">
        <v>163</v>
      </c>
      <c r="P169" s="344"/>
    </row>
    <row r="170" spans="1:18" ht="15" customHeight="1">
      <c r="A170" s="223" t="s">
        <v>5655</v>
      </c>
      <c r="B170" s="228" t="s">
        <v>5656</v>
      </c>
      <c r="C170" s="223" t="s">
        <v>5657</v>
      </c>
      <c r="D170" s="228"/>
      <c r="E170" s="228" t="s">
        <v>619</v>
      </c>
      <c r="F170" s="228"/>
      <c r="G170" s="222" t="s">
        <v>445</v>
      </c>
      <c r="H170" s="229" t="s">
        <v>5658</v>
      </c>
      <c r="I170" s="229" t="s">
        <v>579</v>
      </c>
      <c r="J170" s="228" t="s">
        <v>2188</v>
      </c>
      <c r="K170" s="223" t="s">
        <v>212</v>
      </c>
      <c r="L170" s="696">
        <v>4</v>
      </c>
      <c r="M170" s="224">
        <v>4</v>
      </c>
      <c r="N170" s="430">
        <v>5</v>
      </c>
      <c r="O170" s="430" t="s">
        <v>163</v>
      </c>
      <c r="P170" s="344"/>
    </row>
    <row r="171" spans="1:18" ht="15" customHeight="1">
      <c r="A171" s="223" t="s">
        <v>5659</v>
      </c>
      <c r="B171" s="229" t="s">
        <v>3057</v>
      </c>
      <c r="C171" s="223"/>
      <c r="D171" s="228"/>
      <c r="E171" s="228" t="s">
        <v>619</v>
      </c>
      <c r="F171" s="228"/>
      <c r="G171" s="222" t="s">
        <v>322</v>
      </c>
      <c r="H171" s="229" t="s">
        <v>3058</v>
      </c>
      <c r="I171" s="229" t="s">
        <v>579</v>
      </c>
      <c r="J171" s="228" t="s">
        <v>2188</v>
      </c>
      <c r="K171" s="223" t="s">
        <v>212</v>
      </c>
      <c r="L171" s="696">
        <v>4</v>
      </c>
      <c r="M171" s="224">
        <v>4</v>
      </c>
      <c r="N171" s="430">
        <v>5</v>
      </c>
      <c r="O171" s="430" t="s">
        <v>163</v>
      </c>
      <c r="P171" s="344"/>
    </row>
    <row r="172" spans="1:18" ht="15" customHeight="1">
      <c r="A172" s="223" t="s">
        <v>5660</v>
      </c>
      <c r="B172" s="229" t="s">
        <v>5661</v>
      </c>
      <c r="C172" s="223"/>
      <c r="D172" s="228"/>
      <c r="E172" s="228" t="s">
        <v>619</v>
      </c>
      <c r="F172" s="228"/>
      <c r="G172" s="222" t="s">
        <v>322</v>
      </c>
      <c r="H172" s="229" t="s">
        <v>5662</v>
      </c>
      <c r="I172" s="229" t="s">
        <v>579</v>
      </c>
      <c r="J172" s="228" t="s">
        <v>2188</v>
      </c>
      <c r="K172" s="223" t="s">
        <v>212</v>
      </c>
      <c r="L172" s="696">
        <v>4</v>
      </c>
      <c r="M172" s="224">
        <v>4</v>
      </c>
      <c r="N172" s="430">
        <v>5</v>
      </c>
      <c r="O172" s="430" t="s">
        <v>163</v>
      </c>
      <c r="P172" s="344"/>
    </row>
    <row r="173" spans="1:18" ht="15" customHeight="1">
      <c r="A173" s="223" t="s">
        <v>5663</v>
      </c>
      <c r="B173" s="229" t="s">
        <v>3054</v>
      </c>
      <c r="C173" s="223"/>
      <c r="D173" s="228"/>
      <c r="E173" s="228" t="s">
        <v>619</v>
      </c>
      <c r="F173" s="228"/>
      <c r="G173" s="222" t="s">
        <v>322</v>
      </c>
      <c r="H173" s="229" t="s">
        <v>3055</v>
      </c>
      <c r="I173" s="229" t="s">
        <v>579</v>
      </c>
      <c r="J173" s="228" t="s">
        <v>2188</v>
      </c>
      <c r="K173" s="223" t="s">
        <v>212</v>
      </c>
      <c r="L173" s="696">
        <v>4</v>
      </c>
      <c r="M173" s="224">
        <v>4</v>
      </c>
      <c r="N173" s="430">
        <v>5</v>
      </c>
      <c r="O173" s="430" t="s">
        <v>163</v>
      </c>
      <c r="P173" s="344"/>
    </row>
    <row r="174" spans="1:18" ht="15" customHeight="1">
      <c r="A174" s="223" t="s">
        <v>5664</v>
      </c>
      <c r="B174" s="229" t="s">
        <v>5665</v>
      </c>
      <c r="C174" s="223"/>
      <c r="D174" s="228"/>
      <c r="E174" s="228" t="s">
        <v>619</v>
      </c>
      <c r="F174" s="228"/>
      <c r="G174" s="222" t="s">
        <v>322</v>
      </c>
      <c r="H174" s="229" t="s">
        <v>5666</v>
      </c>
      <c r="I174" s="229" t="s">
        <v>579</v>
      </c>
      <c r="J174" s="228" t="s">
        <v>2188</v>
      </c>
      <c r="K174" s="223" t="s">
        <v>212</v>
      </c>
      <c r="L174" s="696">
        <v>4</v>
      </c>
      <c r="M174" s="224">
        <v>4</v>
      </c>
      <c r="N174" s="430">
        <v>5</v>
      </c>
      <c r="O174" s="430" t="s">
        <v>163</v>
      </c>
      <c r="P174" s="344"/>
    </row>
    <row r="175" spans="1:18" ht="15" customHeight="1">
      <c r="A175" s="223" t="s">
        <v>5667</v>
      </c>
      <c r="B175" s="229" t="s">
        <v>5668</v>
      </c>
      <c r="C175" s="223"/>
      <c r="D175" s="228"/>
      <c r="E175" s="228" t="s">
        <v>619</v>
      </c>
      <c r="F175" s="228"/>
      <c r="G175" s="222" t="s">
        <v>470</v>
      </c>
      <c r="H175" s="229" t="s">
        <v>5669</v>
      </c>
      <c r="I175" s="229" t="s">
        <v>579</v>
      </c>
      <c r="J175" s="228" t="s">
        <v>2188</v>
      </c>
      <c r="K175" s="223" t="s">
        <v>212</v>
      </c>
      <c r="L175" s="696">
        <v>4</v>
      </c>
      <c r="M175" s="224">
        <v>4</v>
      </c>
      <c r="N175" s="430">
        <v>5</v>
      </c>
      <c r="O175" s="430" t="s">
        <v>163</v>
      </c>
      <c r="P175" s="344"/>
    </row>
    <row r="176" spans="1:18" ht="15" customHeight="1">
      <c r="A176" s="223" t="s">
        <v>5670</v>
      </c>
      <c r="B176" s="229" t="s">
        <v>5671</v>
      </c>
      <c r="C176" s="223"/>
      <c r="D176" s="228"/>
      <c r="E176" s="228" t="s">
        <v>619</v>
      </c>
      <c r="F176" s="228"/>
      <c r="G176" s="222" t="s">
        <v>470</v>
      </c>
      <c r="H176" s="229" t="s">
        <v>5672</v>
      </c>
      <c r="I176" s="229" t="s">
        <v>579</v>
      </c>
      <c r="J176" s="228" t="s">
        <v>2188</v>
      </c>
      <c r="K176" s="223" t="s">
        <v>212</v>
      </c>
      <c r="L176" s="696">
        <v>4</v>
      </c>
      <c r="M176" s="224">
        <v>4</v>
      </c>
      <c r="N176" s="430">
        <v>5</v>
      </c>
      <c r="O176" s="430" t="s">
        <v>163</v>
      </c>
      <c r="P176" s="344"/>
    </row>
    <row r="177" spans="1:16" ht="15" customHeight="1">
      <c r="A177" s="223" t="s">
        <v>5673</v>
      </c>
      <c r="B177" s="229" t="s">
        <v>5674</v>
      </c>
      <c r="C177" s="223"/>
      <c r="D177" s="228"/>
      <c r="E177" s="228" t="s">
        <v>619</v>
      </c>
      <c r="F177" s="228"/>
      <c r="G177" s="222" t="s">
        <v>470</v>
      </c>
      <c r="H177" s="229" t="s">
        <v>5675</v>
      </c>
      <c r="I177" s="229" t="s">
        <v>579</v>
      </c>
      <c r="J177" s="228" t="s">
        <v>2188</v>
      </c>
      <c r="K177" s="223" t="s">
        <v>212</v>
      </c>
      <c r="L177" s="696">
        <v>4</v>
      </c>
      <c r="M177" s="224">
        <v>4</v>
      </c>
      <c r="N177" s="430">
        <v>5</v>
      </c>
      <c r="O177" s="430" t="s">
        <v>163</v>
      </c>
      <c r="P177" s="344"/>
    </row>
    <row r="178" spans="1:16" ht="15" customHeight="1">
      <c r="A178" s="228" t="s">
        <v>5676</v>
      </c>
      <c r="B178" s="228" t="s">
        <v>5677</v>
      </c>
      <c r="C178" s="223" t="s">
        <v>5676</v>
      </c>
      <c r="D178" s="228"/>
      <c r="E178" s="228" t="s">
        <v>619</v>
      </c>
      <c r="F178" s="228"/>
      <c r="G178" s="222" t="s">
        <v>5678</v>
      </c>
      <c r="H178" s="228" t="s">
        <v>5679</v>
      </c>
      <c r="I178" s="228" t="s">
        <v>665</v>
      </c>
      <c r="J178" s="223"/>
      <c r="K178" s="223" t="s">
        <v>212</v>
      </c>
      <c r="L178" s="696">
        <v>4</v>
      </c>
      <c r="M178" s="224">
        <v>4</v>
      </c>
      <c r="N178" s="430">
        <v>5</v>
      </c>
      <c r="O178" s="430" t="s">
        <v>163</v>
      </c>
      <c r="P178" s="344"/>
    </row>
    <row r="179" spans="1:16" ht="15" customHeight="1">
      <c r="A179" s="228" t="s">
        <v>5680</v>
      </c>
      <c r="B179" s="228" t="s">
        <v>5681</v>
      </c>
      <c r="C179" s="223" t="s">
        <v>5680</v>
      </c>
      <c r="D179" s="228"/>
      <c r="E179" s="228" t="s">
        <v>619</v>
      </c>
      <c r="F179" s="228"/>
      <c r="G179" s="222" t="s">
        <v>5678</v>
      </c>
      <c r="H179" s="228" t="s">
        <v>5682</v>
      </c>
      <c r="I179" s="228" t="s">
        <v>665</v>
      </c>
      <c r="J179" s="223"/>
      <c r="K179" s="223" t="s">
        <v>212</v>
      </c>
      <c r="L179" s="696">
        <v>4</v>
      </c>
      <c r="M179" s="224">
        <v>4</v>
      </c>
      <c r="N179" s="430">
        <v>5</v>
      </c>
      <c r="O179" s="430" t="s">
        <v>163</v>
      </c>
      <c r="P179" s="344"/>
    </row>
    <row r="180" spans="1:16" ht="15" customHeight="1">
      <c r="A180" s="228" t="s">
        <v>5683</v>
      </c>
      <c r="B180" s="228" t="s">
        <v>5684</v>
      </c>
      <c r="C180" s="223" t="s">
        <v>5683</v>
      </c>
      <c r="D180" s="228"/>
      <c r="E180" s="228" t="s">
        <v>619</v>
      </c>
      <c r="F180" s="228"/>
      <c r="G180" s="222" t="s">
        <v>5685</v>
      </c>
      <c r="H180" s="228" t="s">
        <v>5686</v>
      </c>
      <c r="I180" s="228" t="s">
        <v>665</v>
      </c>
      <c r="J180" s="223"/>
      <c r="K180" s="223" t="s">
        <v>212</v>
      </c>
      <c r="L180" s="696">
        <v>4</v>
      </c>
      <c r="M180" s="224">
        <v>4</v>
      </c>
      <c r="N180" s="430">
        <v>5</v>
      </c>
      <c r="O180" s="430" t="s">
        <v>163</v>
      </c>
      <c r="P180" s="344"/>
    </row>
    <row r="181" spans="1:16" ht="15" customHeight="1">
      <c r="A181" s="223" t="s">
        <v>5687</v>
      </c>
      <c r="B181" s="228" t="s">
        <v>5688</v>
      </c>
      <c r="C181" s="223" t="s">
        <v>5689</v>
      </c>
      <c r="D181" s="228"/>
      <c r="E181" s="228" t="s">
        <v>619</v>
      </c>
      <c r="F181" s="228"/>
      <c r="G181" s="222" t="s">
        <v>5678</v>
      </c>
      <c r="H181" s="228" t="s">
        <v>5690</v>
      </c>
      <c r="I181" s="228" t="s">
        <v>665</v>
      </c>
      <c r="J181" s="223"/>
      <c r="K181" s="223" t="s">
        <v>212</v>
      </c>
      <c r="L181" s="696">
        <v>4</v>
      </c>
      <c r="M181" s="224">
        <v>4</v>
      </c>
      <c r="N181" s="430">
        <v>5</v>
      </c>
      <c r="O181" s="430" t="s">
        <v>163</v>
      </c>
      <c r="P181" s="344"/>
    </row>
    <row r="182" spans="1:16" ht="15" customHeight="1">
      <c r="A182" s="223" t="s">
        <v>5691</v>
      </c>
      <c r="B182" s="228" t="s">
        <v>5692</v>
      </c>
      <c r="C182" s="223" t="s">
        <v>5693</v>
      </c>
      <c r="D182" s="228"/>
      <c r="E182" s="228" t="s">
        <v>619</v>
      </c>
      <c r="F182" s="228"/>
      <c r="G182" s="222" t="s">
        <v>5678</v>
      </c>
      <c r="H182" s="228" t="s">
        <v>5694</v>
      </c>
      <c r="I182" s="228" t="s">
        <v>665</v>
      </c>
      <c r="J182" s="223"/>
      <c r="K182" s="223" t="s">
        <v>212</v>
      </c>
      <c r="L182" s="696">
        <v>4</v>
      </c>
      <c r="M182" s="224">
        <v>4</v>
      </c>
      <c r="N182" s="430">
        <v>5</v>
      </c>
      <c r="O182" s="430" t="s">
        <v>163</v>
      </c>
      <c r="P182" s="344"/>
    </row>
    <row r="183" spans="1:16" ht="15" customHeight="1">
      <c r="A183" s="223" t="s">
        <v>5695</v>
      </c>
      <c r="B183" s="228" t="s">
        <v>5696</v>
      </c>
      <c r="C183" s="223" t="s">
        <v>5697</v>
      </c>
      <c r="D183" s="228"/>
      <c r="E183" s="228" t="s">
        <v>619</v>
      </c>
      <c r="F183" s="228"/>
      <c r="G183" s="222" t="s">
        <v>5698</v>
      </c>
      <c r="H183" s="228" t="s">
        <v>5699</v>
      </c>
      <c r="I183" s="228" t="s">
        <v>665</v>
      </c>
      <c r="J183" s="223"/>
      <c r="K183" s="223" t="s">
        <v>212</v>
      </c>
      <c r="L183" s="696">
        <v>4</v>
      </c>
      <c r="M183" s="224">
        <v>4</v>
      </c>
      <c r="N183" s="430">
        <v>5</v>
      </c>
      <c r="O183" s="430" t="s">
        <v>163</v>
      </c>
      <c r="P183" s="344"/>
    </row>
    <row r="184" spans="1:16" ht="15" customHeight="1">
      <c r="A184" s="223" t="s">
        <v>5700</v>
      </c>
      <c r="B184" s="228" t="s">
        <v>5701</v>
      </c>
      <c r="C184" s="223" t="s">
        <v>5702</v>
      </c>
      <c r="D184" s="228"/>
      <c r="E184" s="228" t="s">
        <v>619</v>
      </c>
      <c r="F184" s="228"/>
      <c r="G184" s="222" t="s">
        <v>5678</v>
      </c>
      <c r="H184" s="228" t="s">
        <v>5703</v>
      </c>
      <c r="I184" s="228" t="s">
        <v>665</v>
      </c>
      <c r="J184" s="223"/>
      <c r="K184" s="223" t="s">
        <v>212</v>
      </c>
      <c r="L184" s="696">
        <v>4</v>
      </c>
      <c r="M184" s="224">
        <v>4</v>
      </c>
      <c r="N184" s="430">
        <v>5</v>
      </c>
      <c r="O184" s="430" t="s">
        <v>163</v>
      </c>
      <c r="P184" s="344"/>
    </row>
    <row r="185" spans="1:16" ht="15" customHeight="1">
      <c r="A185" s="223" t="s">
        <v>5704</v>
      </c>
      <c r="B185" s="228" t="s">
        <v>5705</v>
      </c>
      <c r="C185" s="223" t="s">
        <v>5706</v>
      </c>
      <c r="D185" s="228"/>
      <c r="E185" s="228" t="s">
        <v>619</v>
      </c>
      <c r="F185" s="228"/>
      <c r="G185" s="222" t="s">
        <v>5678</v>
      </c>
      <c r="H185" s="228" t="s">
        <v>5707</v>
      </c>
      <c r="I185" s="228" t="s">
        <v>665</v>
      </c>
      <c r="J185" s="223"/>
      <c r="K185" s="223" t="s">
        <v>212</v>
      </c>
      <c r="L185" s="696">
        <v>4</v>
      </c>
      <c r="M185" s="224">
        <v>4</v>
      </c>
      <c r="N185" s="430">
        <v>5</v>
      </c>
      <c r="O185" s="430" t="s">
        <v>163</v>
      </c>
      <c r="P185" s="344"/>
    </row>
    <row r="186" spans="1:16" ht="15" customHeight="1">
      <c r="A186" s="223" t="s">
        <v>5708</v>
      </c>
      <c r="B186" s="228" t="s">
        <v>5709</v>
      </c>
      <c r="C186" s="223" t="s">
        <v>5710</v>
      </c>
      <c r="D186" s="228"/>
      <c r="E186" s="228" t="s">
        <v>619</v>
      </c>
      <c r="F186" s="228"/>
      <c r="G186" s="222" t="s">
        <v>5678</v>
      </c>
      <c r="H186" s="228" t="s">
        <v>5711</v>
      </c>
      <c r="I186" s="228" t="s">
        <v>665</v>
      </c>
      <c r="J186" s="223"/>
      <c r="K186" s="223" t="s">
        <v>212</v>
      </c>
      <c r="L186" s="696">
        <v>4</v>
      </c>
      <c r="M186" s="224">
        <v>4</v>
      </c>
      <c r="N186" s="430">
        <v>5</v>
      </c>
      <c r="O186" s="430" t="s">
        <v>163</v>
      </c>
      <c r="P186" s="344"/>
    </row>
    <row r="187" spans="1:16" ht="15" customHeight="1">
      <c r="A187" s="228" t="s">
        <v>5712</v>
      </c>
      <c r="B187" s="228" t="s">
        <v>5713</v>
      </c>
      <c r="C187" s="223" t="s">
        <v>5712</v>
      </c>
      <c r="D187" s="228"/>
      <c r="E187" s="228" t="s">
        <v>619</v>
      </c>
      <c r="F187" s="228"/>
      <c r="G187" s="222" t="s">
        <v>5698</v>
      </c>
      <c r="H187" s="228" t="s">
        <v>5714</v>
      </c>
      <c r="I187" s="228" t="s">
        <v>665</v>
      </c>
      <c r="J187" s="223"/>
      <c r="K187" s="223" t="s">
        <v>212</v>
      </c>
      <c r="L187" s="696">
        <v>4</v>
      </c>
      <c r="M187" s="224">
        <v>4</v>
      </c>
      <c r="N187" s="430">
        <v>5</v>
      </c>
      <c r="O187" s="430" t="s">
        <v>163</v>
      </c>
      <c r="P187" s="344"/>
    </row>
    <row r="188" spans="1:16" ht="15" customHeight="1">
      <c r="A188" s="228" t="s">
        <v>5715</v>
      </c>
      <c r="B188" s="228" t="s">
        <v>5716</v>
      </c>
      <c r="C188" s="223" t="s">
        <v>5715</v>
      </c>
      <c r="D188" s="228"/>
      <c r="E188" s="228" t="s">
        <v>619</v>
      </c>
      <c r="F188" s="228"/>
      <c r="G188" s="222" t="s">
        <v>5685</v>
      </c>
      <c r="H188" s="228" t="s">
        <v>5717</v>
      </c>
      <c r="I188" s="228" t="s">
        <v>665</v>
      </c>
      <c r="J188" s="223"/>
      <c r="K188" s="223" t="s">
        <v>212</v>
      </c>
      <c r="L188" s="696">
        <v>4</v>
      </c>
      <c r="M188" s="224">
        <v>4</v>
      </c>
      <c r="N188" s="430">
        <v>5</v>
      </c>
      <c r="O188" s="430" t="s">
        <v>163</v>
      </c>
      <c r="P188" s="344"/>
    </row>
    <row r="189" spans="1:16" ht="15" customHeight="1">
      <c r="A189" s="228" t="s">
        <v>5718</v>
      </c>
      <c r="B189" s="228" t="s">
        <v>5719</v>
      </c>
      <c r="C189" s="223" t="s">
        <v>5718</v>
      </c>
      <c r="D189" s="228"/>
      <c r="E189" s="228" t="s">
        <v>619</v>
      </c>
      <c r="F189" s="228"/>
      <c r="G189" s="222" t="s">
        <v>5685</v>
      </c>
      <c r="H189" s="228" t="s">
        <v>5720</v>
      </c>
      <c r="I189" s="228" t="s">
        <v>665</v>
      </c>
      <c r="J189" s="223"/>
      <c r="K189" s="223" t="s">
        <v>212</v>
      </c>
      <c r="L189" s="696">
        <v>4</v>
      </c>
      <c r="M189" s="224">
        <v>4</v>
      </c>
      <c r="N189" s="430">
        <v>5</v>
      </c>
      <c r="O189" s="430" t="s">
        <v>163</v>
      </c>
      <c r="P189" s="344"/>
    </row>
    <row r="190" spans="1:16" ht="15" customHeight="1">
      <c r="A190" s="228" t="s">
        <v>5721</v>
      </c>
      <c r="B190" s="228" t="s">
        <v>5722</v>
      </c>
      <c r="C190" s="223" t="s">
        <v>5721</v>
      </c>
      <c r="D190" s="228"/>
      <c r="E190" s="228" t="s">
        <v>619</v>
      </c>
      <c r="F190" s="228"/>
      <c r="G190" s="222" t="s">
        <v>4414</v>
      </c>
      <c r="H190" s="228" t="s">
        <v>5723</v>
      </c>
      <c r="I190" s="228" t="s">
        <v>579</v>
      </c>
      <c r="J190" s="228" t="s">
        <v>2188</v>
      </c>
      <c r="K190" s="223" t="s">
        <v>212</v>
      </c>
      <c r="L190" s="696">
        <v>4</v>
      </c>
      <c r="M190" s="224">
        <v>4</v>
      </c>
      <c r="N190" s="430">
        <v>5</v>
      </c>
      <c r="O190" s="430" t="s">
        <v>163</v>
      </c>
      <c r="P190" s="344"/>
    </row>
    <row r="191" spans="1:16" ht="15" customHeight="1">
      <c r="A191" s="228" t="s">
        <v>5724</v>
      </c>
      <c r="B191" s="228" t="s">
        <v>5725</v>
      </c>
      <c r="C191" s="223" t="s">
        <v>5724</v>
      </c>
      <c r="D191" s="228"/>
      <c r="E191" s="228" t="s">
        <v>619</v>
      </c>
      <c r="F191" s="228"/>
      <c r="G191" s="222" t="s">
        <v>4414</v>
      </c>
      <c r="H191" s="228" t="s">
        <v>5726</v>
      </c>
      <c r="I191" s="228" t="s">
        <v>579</v>
      </c>
      <c r="J191" s="228" t="s">
        <v>2188</v>
      </c>
      <c r="K191" s="223" t="s">
        <v>212</v>
      </c>
      <c r="L191" s="696">
        <v>4</v>
      </c>
      <c r="M191" s="224">
        <v>4</v>
      </c>
      <c r="N191" s="430">
        <v>5</v>
      </c>
      <c r="O191" s="430" t="s">
        <v>163</v>
      </c>
      <c r="P191" s="344"/>
    </row>
    <row r="192" spans="1:16" ht="15" customHeight="1">
      <c r="A192" s="228" t="s">
        <v>5727</v>
      </c>
      <c r="B192" s="228" t="s">
        <v>5728</v>
      </c>
      <c r="C192" s="223" t="s">
        <v>5727</v>
      </c>
      <c r="D192" s="228"/>
      <c r="E192" s="228" t="s">
        <v>619</v>
      </c>
      <c r="F192" s="228"/>
      <c r="G192" s="222" t="s">
        <v>4414</v>
      </c>
      <c r="H192" s="228" t="s">
        <v>5729</v>
      </c>
      <c r="I192" s="228" t="s">
        <v>579</v>
      </c>
      <c r="J192" s="228" t="s">
        <v>2188</v>
      </c>
      <c r="K192" s="223" t="s">
        <v>212</v>
      </c>
      <c r="L192" s="696">
        <v>4</v>
      </c>
      <c r="M192" s="224">
        <v>4</v>
      </c>
      <c r="N192" s="430">
        <v>5</v>
      </c>
      <c r="O192" s="430" t="s">
        <v>163</v>
      </c>
      <c r="P192" s="344"/>
    </row>
    <row r="193" spans="1:16" ht="15" customHeight="1">
      <c r="A193" s="228" t="s">
        <v>5730</v>
      </c>
      <c r="B193" s="228" t="s">
        <v>5731</v>
      </c>
      <c r="C193" s="223" t="s">
        <v>5730</v>
      </c>
      <c r="D193" s="228"/>
      <c r="E193" s="228" t="s">
        <v>619</v>
      </c>
      <c r="F193" s="228"/>
      <c r="G193" s="222" t="s">
        <v>5678</v>
      </c>
      <c r="H193" s="228" t="s">
        <v>5732</v>
      </c>
      <c r="I193" s="228" t="s">
        <v>665</v>
      </c>
      <c r="J193" s="223"/>
      <c r="K193" s="223" t="s">
        <v>212</v>
      </c>
      <c r="L193" s="696">
        <v>4</v>
      </c>
      <c r="M193" s="224">
        <v>4</v>
      </c>
      <c r="N193" s="430">
        <v>5</v>
      </c>
      <c r="O193" s="430" t="s">
        <v>163</v>
      </c>
      <c r="P193" s="344"/>
    </row>
    <row r="194" spans="1:16" ht="15" customHeight="1">
      <c r="A194" s="228" t="s">
        <v>5733</v>
      </c>
      <c r="B194" s="228" t="s">
        <v>5734</v>
      </c>
      <c r="C194" s="223" t="s">
        <v>5733</v>
      </c>
      <c r="D194" s="228" t="s">
        <v>5735</v>
      </c>
      <c r="E194" s="228" t="s">
        <v>619</v>
      </c>
      <c r="F194" s="228"/>
      <c r="G194" s="222" t="s">
        <v>5685</v>
      </c>
      <c r="H194" s="228" t="s">
        <v>5736</v>
      </c>
      <c r="I194" s="228" t="s">
        <v>665</v>
      </c>
      <c r="J194" s="223"/>
      <c r="K194" s="223" t="s">
        <v>212</v>
      </c>
      <c r="L194" s="696">
        <v>4</v>
      </c>
      <c r="M194" s="224">
        <v>4</v>
      </c>
      <c r="N194" s="430">
        <v>5</v>
      </c>
      <c r="O194" s="430" t="s">
        <v>163</v>
      </c>
      <c r="P194" s="344"/>
    </row>
    <row r="195" spans="1:16" ht="15" customHeight="1">
      <c r="A195" s="228" t="s">
        <v>5737</v>
      </c>
      <c r="B195" s="228" t="s">
        <v>5738</v>
      </c>
      <c r="C195" s="223" t="s">
        <v>5737</v>
      </c>
      <c r="D195" s="228"/>
      <c r="E195" s="228" t="s">
        <v>619</v>
      </c>
      <c r="F195" s="228"/>
      <c r="G195" s="222" t="s">
        <v>5465</v>
      </c>
      <c r="H195" s="228" t="s">
        <v>5739</v>
      </c>
      <c r="I195" s="228" t="s">
        <v>665</v>
      </c>
      <c r="J195" s="223"/>
      <c r="K195" s="223" t="s">
        <v>212</v>
      </c>
      <c r="L195" s="696">
        <v>4</v>
      </c>
      <c r="M195" s="224">
        <v>4</v>
      </c>
      <c r="N195" s="430">
        <v>5</v>
      </c>
      <c r="O195" s="430" t="s">
        <v>163</v>
      </c>
      <c r="P195" s="344"/>
    </row>
    <row r="196" spans="1:16" ht="15" customHeight="1">
      <c r="A196" s="228" t="s">
        <v>5740</v>
      </c>
      <c r="B196" s="228" t="s">
        <v>5741</v>
      </c>
      <c r="C196" s="223" t="s">
        <v>5740</v>
      </c>
      <c r="D196" s="228"/>
      <c r="E196" s="228" t="s">
        <v>619</v>
      </c>
      <c r="F196" s="228"/>
      <c r="G196" s="222" t="s">
        <v>5465</v>
      </c>
      <c r="H196" s="228" t="s">
        <v>5742</v>
      </c>
      <c r="I196" s="228" t="s">
        <v>665</v>
      </c>
      <c r="J196" s="223"/>
      <c r="K196" s="223" t="s">
        <v>212</v>
      </c>
      <c r="L196" s="696">
        <v>4</v>
      </c>
      <c r="M196" s="224">
        <v>4</v>
      </c>
      <c r="N196" s="430">
        <v>5</v>
      </c>
      <c r="O196" s="430" t="s">
        <v>163</v>
      </c>
      <c r="P196" s="344"/>
    </row>
    <row r="197" spans="1:16" ht="15" customHeight="1">
      <c r="A197" s="228" t="s">
        <v>5743</v>
      </c>
      <c r="B197" s="228" t="s">
        <v>5744</v>
      </c>
      <c r="C197" s="223" t="s">
        <v>5743</v>
      </c>
      <c r="D197" s="228"/>
      <c r="E197" s="228" t="s">
        <v>619</v>
      </c>
      <c r="F197" s="228"/>
      <c r="G197" s="222" t="s">
        <v>5745</v>
      </c>
      <c r="H197" s="228" t="s">
        <v>5746</v>
      </c>
      <c r="I197" s="228" t="s">
        <v>579</v>
      </c>
      <c r="J197" s="228" t="s">
        <v>2188</v>
      </c>
      <c r="K197" s="223" t="s">
        <v>212</v>
      </c>
      <c r="L197" s="696">
        <v>4</v>
      </c>
      <c r="M197" s="224">
        <v>4</v>
      </c>
      <c r="N197" s="430">
        <v>5</v>
      </c>
      <c r="O197" s="430" t="s">
        <v>163</v>
      </c>
      <c r="P197" s="344"/>
    </row>
    <row r="198" spans="1:16" ht="15" customHeight="1">
      <c r="A198" s="228" t="s">
        <v>5747</v>
      </c>
      <c r="B198" s="228" t="s">
        <v>5748</v>
      </c>
      <c r="C198" s="223" t="s">
        <v>5747</v>
      </c>
      <c r="D198" s="228"/>
      <c r="E198" s="228" t="s">
        <v>619</v>
      </c>
      <c r="F198" s="228"/>
      <c r="G198" s="222" t="s">
        <v>5745</v>
      </c>
      <c r="H198" s="228" t="s">
        <v>5749</v>
      </c>
      <c r="I198" s="228" t="s">
        <v>579</v>
      </c>
      <c r="J198" s="228" t="s">
        <v>2188</v>
      </c>
      <c r="K198" s="223" t="s">
        <v>212</v>
      </c>
      <c r="L198" s="696">
        <v>4</v>
      </c>
      <c r="M198" s="224">
        <v>4</v>
      </c>
      <c r="N198" s="430">
        <v>5</v>
      </c>
      <c r="O198" s="430" t="s">
        <v>163</v>
      </c>
      <c r="P198" s="344"/>
    </row>
    <row r="199" spans="1:16" ht="15" customHeight="1">
      <c r="A199" s="228" t="s">
        <v>5750</v>
      </c>
      <c r="B199" s="228" t="s">
        <v>5751</v>
      </c>
      <c r="C199" s="223" t="s">
        <v>5750</v>
      </c>
      <c r="D199" s="223"/>
      <c r="E199" s="228" t="s">
        <v>619</v>
      </c>
      <c r="F199" s="228"/>
      <c r="G199" s="222" t="s">
        <v>5752</v>
      </c>
      <c r="H199" s="228" t="s">
        <v>5753</v>
      </c>
      <c r="I199" s="228" t="s">
        <v>590</v>
      </c>
      <c r="J199" s="228" t="s">
        <v>5754</v>
      </c>
      <c r="K199" s="223" t="s">
        <v>212</v>
      </c>
      <c r="L199" s="696">
        <v>4</v>
      </c>
      <c r="M199" s="224">
        <v>4</v>
      </c>
      <c r="N199" s="430">
        <v>5</v>
      </c>
      <c r="O199" s="430" t="s">
        <v>163</v>
      </c>
      <c r="P199" s="344"/>
    </row>
    <row r="200" spans="1:16" ht="15" customHeight="1">
      <c r="A200" s="228" t="s">
        <v>5755</v>
      </c>
      <c r="B200" s="228" t="s">
        <v>5756</v>
      </c>
      <c r="C200" s="223" t="s">
        <v>5755</v>
      </c>
      <c r="D200" s="228"/>
      <c r="E200" s="228" t="s">
        <v>619</v>
      </c>
      <c r="F200" s="228"/>
      <c r="G200" s="222" t="s">
        <v>5678</v>
      </c>
      <c r="H200" s="229" t="s">
        <v>5757</v>
      </c>
      <c r="I200" s="229" t="s">
        <v>665</v>
      </c>
      <c r="J200" s="223"/>
      <c r="K200" s="223" t="s">
        <v>212</v>
      </c>
      <c r="L200" s="696">
        <v>4</v>
      </c>
      <c r="M200" s="224">
        <v>4</v>
      </c>
      <c r="N200" s="430">
        <v>5</v>
      </c>
      <c r="O200" s="430" t="s">
        <v>163</v>
      </c>
      <c r="P200" s="344"/>
    </row>
    <row r="201" spans="1:16" ht="15" customHeight="1">
      <c r="A201" s="228" t="s">
        <v>5758</v>
      </c>
      <c r="B201" s="228" t="s">
        <v>5759</v>
      </c>
      <c r="C201" s="223" t="s">
        <v>5758</v>
      </c>
      <c r="D201" s="228"/>
      <c r="E201" s="228" t="s">
        <v>619</v>
      </c>
      <c r="F201" s="228"/>
      <c r="G201" s="222" t="s">
        <v>5678</v>
      </c>
      <c r="H201" s="229" t="s">
        <v>5760</v>
      </c>
      <c r="I201" s="229" t="s">
        <v>665</v>
      </c>
      <c r="J201" s="223"/>
      <c r="K201" s="223" t="s">
        <v>212</v>
      </c>
      <c r="L201" s="696">
        <v>4</v>
      </c>
      <c r="M201" s="224">
        <v>4</v>
      </c>
      <c r="N201" s="430">
        <v>5</v>
      </c>
      <c r="O201" s="430" t="s">
        <v>163</v>
      </c>
      <c r="P201" s="344"/>
    </row>
    <row r="202" spans="1:16" ht="15" customHeight="1">
      <c r="A202" s="228" t="s">
        <v>5761</v>
      </c>
      <c r="B202" s="228" t="s">
        <v>5762</v>
      </c>
      <c r="C202" s="223" t="s">
        <v>5761</v>
      </c>
      <c r="D202" s="228"/>
      <c r="E202" s="228" t="s">
        <v>619</v>
      </c>
      <c r="F202" s="228"/>
      <c r="G202" s="222" t="s">
        <v>5678</v>
      </c>
      <c r="H202" s="229" t="s">
        <v>5763</v>
      </c>
      <c r="I202" s="229" t="s">
        <v>665</v>
      </c>
      <c r="J202" s="223"/>
      <c r="K202" s="223" t="s">
        <v>212</v>
      </c>
      <c r="L202" s="696">
        <v>4</v>
      </c>
      <c r="M202" s="224">
        <v>4</v>
      </c>
      <c r="N202" s="430">
        <v>5</v>
      </c>
      <c r="O202" s="430" t="s">
        <v>163</v>
      </c>
      <c r="P202" s="344"/>
    </row>
    <row r="203" spans="1:16" ht="15" customHeight="1">
      <c r="A203" s="228" t="s">
        <v>5764</v>
      </c>
      <c r="B203" s="228" t="s">
        <v>5765</v>
      </c>
      <c r="C203" s="223" t="s">
        <v>5764</v>
      </c>
      <c r="D203" s="228"/>
      <c r="E203" s="228" t="s">
        <v>619</v>
      </c>
      <c r="F203" s="228"/>
      <c r="G203" s="222" t="s">
        <v>5678</v>
      </c>
      <c r="H203" s="229" t="s">
        <v>5766</v>
      </c>
      <c r="I203" s="229" t="s">
        <v>665</v>
      </c>
      <c r="J203" s="223"/>
      <c r="K203" s="223" t="s">
        <v>212</v>
      </c>
      <c r="L203" s="696">
        <v>4</v>
      </c>
      <c r="M203" s="224">
        <v>4</v>
      </c>
      <c r="N203" s="430">
        <v>5</v>
      </c>
      <c r="O203" s="430" t="s">
        <v>163</v>
      </c>
      <c r="P203" s="344"/>
    </row>
    <row r="204" spans="1:16" ht="15" customHeight="1">
      <c r="A204" s="228" t="s">
        <v>5767</v>
      </c>
      <c r="B204" s="228" t="s">
        <v>5768</v>
      </c>
      <c r="C204" s="223" t="s">
        <v>5767</v>
      </c>
      <c r="D204" s="228"/>
      <c r="E204" s="228" t="s">
        <v>619</v>
      </c>
      <c r="F204" s="228"/>
      <c r="G204" s="222" t="s">
        <v>5678</v>
      </c>
      <c r="H204" s="229" t="s">
        <v>5769</v>
      </c>
      <c r="I204" s="229" t="s">
        <v>665</v>
      </c>
      <c r="J204" s="223"/>
      <c r="K204" s="223" t="s">
        <v>212</v>
      </c>
      <c r="L204" s="696">
        <v>4</v>
      </c>
      <c r="M204" s="224">
        <v>4</v>
      </c>
      <c r="N204" s="430">
        <v>5</v>
      </c>
      <c r="O204" s="430" t="s">
        <v>163</v>
      </c>
      <c r="P204" s="344"/>
    </row>
    <row r="205" spans="1:16" ht="15" customHeight="1">
      <c r="A205" s="228" t="s">
        <v>5770</v>
      </c>
      <c r="B205" s="228" t="s">
        <v>5771</v>
      </c>
      <c r="C205" s="223" t="s">
        <v>5770</v>
      </c>
      <c r="D205" s="228"/>
      <c r="E205" s="228" t="s">
        <v>619</v>
      </c>
      <c r="F205" s="228"/>
      <c r="G205" s="222" t="s">
        <v>5678</v>
      </c>
      <c r="H205" s="229" t="s">
        <v>5772</v>
      </c>
      <c r="I205" s="229" t="s">
        <v>665</v>
      </c>
      <c r="J205" s="223"/>
      <c r="K205" s="223" t="s">
        <v>212</v>
      </c>
      <c r="L205" s="696">
        <v>4</v>
      </c>
      <c r="M205" s="224">
        <v>4</v>
      </c>
      <c r="N205" s="430">
        <v>5</v>
      </c>
      <c r="O205" s="430" t="s">
        <v>163</v>
      </c>
      <c r="P205" s="344"/>
    </row>
    <row r="206" spans="1:16" ht="15" customHeight="1">
      <c r="A206" s="228" t="s">
        <v>5773</v>
      </c>
      <c r="B206" s="228" t="s">
        <v>5774</v>
      </c>
      <c r="C206" s="223" t="s">
        <v>5773</v>
      </c>
      <c r="D206" s="228"/>
      <c r="E206" s="228" t="s">
        <v>619</v>
      </c>
      <c r="F206" s="228"/>
      <c r="G206" s="222" t="s">
        <v>5678</v>
      </c>
      <c r="H206" s="229" t="s">
        <v>5775</v>
      </c>
      <c r="I206" s="229" t="s">
        <v>665</v>
      </c>
      <c r="J206" s="223"/>
      <c r="K206" s="223" t="s">
        <v>212</v>
      </c>
      <c r="L206" s="696">
        <v>4</v>
      </c>
      <c r="M206" s="224">
        <v>4</v>
      </c>
      <c r="N206" s="430">
        <v>5</v>
      </c>
      <c r="O206" s="430" t="s">
        <v>163</v>
      </c>
      <c r="P206" s="344"/>
    </row>
    <row r="207" spans="1:16" ht="15" customHeight="1">
      <c r="A207" s="228" t="s">
        <v>5776</v>
      </c>
      <c r="B207" s="228" t="s">
        <v>5777</v>
      </c>
      <c r="C207" s="223" t="s">
        <v>5776</v>
      </c>
      <c r="D207" s="228"/>
      <c r="E207" s="228" t="s">
        <v>619</v>
      </c>
      <c r="F207" s="228"/>
      <c r="G207" s="222" t="s">
        <v>5678</v>
      </c>
      <c r="H207" s="229" t="s">
        <v>5778</v>
      </c>
      <c r="I207" s="229" t="s">
        <v>665</v>
      </c>
      <c r="J207" s="223"/>
      <c r="K207" s="223" t="s">
        <v>212</v>
      </c>
      <c r="L207" s="696">
        <v>4</v>
      </c>
      <c r="M207" s="224">
        <v>4</v>
      </c>
      <c r="N207" s="430">
        <v>5</v>
      </c>
      <c r="O207" s="430" t="s">
        <v>163</v>
      </c>
      <c r="P207" s="344"/>
    </row>
    <row r="208" spans="1:16" ht="15" customHeight="1">
      <c r="A208" s="228" t="s">
        <v>5779</v>
      </c>
      <c r="B208" s="228" t="s">
        <v>5780</v>
      </c>
      <c r="C208" s="223" t="s">
        <v>5779</v>
      </c>
      <c r="D208" s="228"/>
      <c r="E208" s="228" t="s">
        <v>619</v>
      </c>
      <c r="F208" s="228"/>
      <c r="G208" s="222" t="s">
        <v>4308</v>
      </c>
      <c r="H208" s="229" t="s">
        <v>5781</v>
      </c>
      <c r="I208" s="229" t="s">
        <v>665</v>
      </c>
      <c r="J208" s="223"/>
      <c r="K208" s="223" t="s">
        <v>212</v>
      </c>
      <c r="L208" s="696">
        <v>4</v>
      </c>
      <c r="M208" s="224">
        <v>4</v>
      </c>
      <c r="N208" s="430">
        <v>5</v>
      </c>
      <c r="O208" s="430" t="s">
        <v>163</v>
      </c>
      <c r="P208" s="344"/>
    </row>
    <row r="209" spans="1:16" ht="15" customHeight="1">
      <c r="A209" s="228" t="s">
        <v>5782</v>
      </c>
      <c r="B209" s="228" t="s">
        <v>5783</v>
      </c>
      <c r="C209" s="223" t="s">
        <v>5782</v>
      </c>
      <c r="D209" s="228"/>
      <c r="E209" s="228" t="s">
        <v>619</v>
      </c>
      <c r="F209" s="228"/>
      <c r="G209" s="222" t="s">
        <v>5685</v>
      </c>
      <c r="H209" s="229" t="s">
        <v>5784</v>
      </c>
      <c r="I209" s="229" t="s">
        <v>665</v>
      </c>
      <c r="J209" s="223"/>
      <c r="K209" s="223" t="s">
        <v>212</v>
      </c>
      <c r="L209" s="696">
        <v>4</v>
      </c>
      <c r="M209" s="224">
        <v>4</v>
      </c>
      <c r="N209" s="430">
        <v>5</v>
      </c>
      <c r="O209" s="430" t="s">
        <v>163</v>
      </c>
      <c r="P209" s="344"/>
    </row>
    <row r="210" spans="1:16" ht="15" customHeight="1">
      <c r="A210" s="228" t="s">
        <v>5785</v>
      </c>
      <c r="B210" s="228" t="s">
        <v>5786</v>
      </c>
      <c r="C210" s="223" t="s">
        <v>5785</v>
      </c>
      <c r="D210" s="228"/>
      <c r="E210" s="228" t="s">
        <v>619</v>
      </c>
      <c r="F210" s="228"/>
      <c r="G210" s="222" t="s">
        <v>5685</v>
      </c>
      <c r="H210" s="229" t="s">
        <v>5787</v>
      </c>
      <c r="I210" s="229" t="s">
        <v>665</v>
      </c>
      <c r="J210" s="223"/>
      <c r="K210" s="223" t="s">
        <v>212</v>
      </c>
      <c r="L210" s="696">
        <v>4</v>
      </c>
      <c r="M210" s="224">
        <v>4</v>
      </c>
      <c r="N210" s="430">
        <v>5</v>
      </c>
      <c r="O210" s="430" t="s">
        <v>163</v>
      </c>
      <c r="P210" s="344"/>
    </row>
    <row r="211" spans="1:16" ht="15" customHeight="1">
      <c r="A211" s="228" t="s">
        <v>5788</v>
      </c>
      <c r="B211" s="228" t="s">
        <v>5789</v>
      </c>
      <c r="C211" s="223" t="s">
        <v>5788</v>
      </c>
      <c r="D211" s="228"/>
      <c r="E211" s="228" t="s">
        <v>619</v>
      </c>
      <c r="F211" s="228"/>
      <c r="G211" s="222" t="s">
        <v>5685</v>
      </c>
      <c r="H211" s="229" t="s">
        <v>5790</v>
      </c>
      <c r="I211" s="229" t="s">
        <v>665</v>
      </c>
      <c r="J211" s="223"/>
      <c r="K211" s="223" t="s">
        <v>212</v>
      </c>
      <c r="L211" s="696">
        <v>4</v>
      </c>
      <c r="M211" s="224">
        <v>4</v>
      </c>
      <c r="N211" s="430">
        <v>5</v>
      </c>
      <c r="O211" s="430" t="s">
        <v>163</v>
      </c>
      <c r="P211" s="344"/>
    </row>
    <row r="212" spans="1:16" ht="15" customHeight="1">
      <c r="A212" s="228" t="s">
        <v>5791</v>
      </c>
      <c r="B212" s="228" t="s">
        <v>5792</v>
      </c>
      <c r="C212" s="223" t="s">
        <v>5791</v>
      </c>
      <c r="D212" s="228"/>
      <c r="E212" s="228" t="s">
        <v>619</v>
      </c>
      <c r="F212" s="228"/>
      <c r="G212" s="222" t="s">
        <v>5685</v>
      </c>
      <c r="H212" s="229" t="s">
        <v>5793</v>
      </c>
      <c r="I212" s="229" t="s">
        <v>665</v>
      </c>
      <c r="J212" s="223"/>
      <c r="K212" s="223" t="s">
        <v>212</v>
      </c>
      <c r="L212" s="696">
        <v>4</v>
      </c>
      <c r="M212" s="224">
        <v>4</v>
      </c>
      <c r="N212" s="430">
        <v>5</v>
      </c>
      <c r="O212" s="430" t="s">
        <v>163</v>
      </c>
      <c r="P212" s="344"/>
    </row>
    <row r="213" spans="1:16" ht="15" customHeight="1">
      <c r="A213" s="228" t="s">
        <v>5794</v>
      </c>
      <c r="B213" s="228" t="s">
        <v>5795</v>
      </c>
      <c r="C213" s="223" t="s">
        <v>5794</v>
      </c>
      <c r="D213" s="228"/>
      <c r="E213" s="228" t="s">
        <v>619</v>
      </c>
      <c r="F213" s="228"/>
      <c r="G213" s="222" t="s">
        <v>5685</v>
      </c>
      <c r="H213" s="228" t="s">
        <v>5796</v>
      </c>
      <c r="I213" s="229" t="s">
        <v>665</v>
      </c>
      <c r="J213" s="223"/>
      <c r="K213" s="223" t="s">
        <v>212</v>
      </c>
      <c r="L213" s="696">
        <v>4</v>
      </c>
      <c r="M213" s="224">
        <v>4</v>
      </c>
      <c r="N213" s="430">
        <v>5</v>
      </c>
      <c r="O213" s="430" t="s">
        <v>163</v>
      </c>
      <c r="P213" s="344"/>
    </row>
    <row r="214" spans="1:16" ht="15" customHeight="1">
      <c r="A214" s="228" t="s">
        <v>5797</v>
      </c>
      <c r="B214" s="228" t="s">
        <v>5798</v>
      </c>
      <c r="C214" s="223" t="s">
        <v>5797</v>
      </c>
      <c r="D214" s="228"/>
      <c r="E214" s="228" t="s">
        <v>619</v>
      </c>
      <c r="F214" s="228"/>
      <c r="G214" s="222" t="s">
        <v>5685</v>
      </c>
      <c r="H214" s="228" t="s">
        <v>5799</v>
      </c>
      <c r="I214" s="229" t="s">
        <v>665</v>
      </c>
      <c r="J214" s="223"/>
      <c r="K214" s="223" t="s">
        <v>212</v>
      </c>
      <c r="L214" s="696">
        <v>4</v>
      </c>
      <c r="M214" s="224">
        <v>4</v>
      </c>
      <c r="N214" s="430">
        <v>5</v>
      </c>
      <c r="O214" s="430" t="s">
        <v>163</v>
      </c>
      <c r="P214" s="344"/>
    </row>
    <row r="215" spans="1:16" ht="15" customHeight="1">
      <c r="A215" s="228" t="s">
        <v>5800</v>
      </c>
      <c r="B215" s="228" t="s">
        <v>5801</v>
      </c>
      <c r="C215" s="223" t="s">
        <v>5800</v>
      </c>
      <c r="D215" s="228"/>
      <c r="E215" s="228" t="s">
        <v>619</v>
      </c>
      <c r="F215" s="228"/>
      <c r="G215" s="222" t="s">
        <v>5685</v>
      </c>
      <c r="H215" s="228" t="s">
        <v>5802</v>
      </c>
      <c r="I215" s="229" t="s">
        <v>665</v>
      </c>
      <c r="J215" s="223"/>
      <c r="K215" s="223" t="s">
        <v>212</v>
      </c>
      <c r="L215" s="696">
        <v>4</v>
      </c>
      <c r="M215" s="224">
        <v>4</v>
      </c>
      <c r="N215" s="430">
        <v>5</v>
      </c>
      <c r="O215" s="430" t="s">
        <v>163</v>
      </c>
      <c r="P215" s="344"/>
    </row>
    <row r="216" spans="1:16" ht="15" customHeight="1">
      <c r="A216" s="228" t="s">
        <v>5803</v>
      </c>
      <c r="B216" s="228" t="s">
        <v>5804</v>
      </c>
      <c r="C216" s="223" t="s">
        <v>5803</v>
      </c>
      <c r="D216" s="228"/>
      <c r="E216" s="228" t="s">
        <v>619</v>
      </c>
      <c r="F216" s="228"/>
      <c r="G216" s="222" t="s">
        <v>5685</v>
      </c>
      <c r="H216" s="228" t="s">
        <v>5805</v>
      </c>
      <c r="I216" s="229" t="s">
        <v>665</v>
      </c>
      <c r="J216" s="223"/>
      <c r="K216" s="223" t="s">
        <v>212</v>
      </c>
      <c r="L216" s="696">
        <v>4</v>
      </c>
      <c r="M216" s="224">
        <v>4</v>
      </c>
      <c r="N216" s="430">
        <v>5</v>
      </c>
      <c r="O216" s="430" t="s">
        <v>163</v>
      </c>
      <c r="P216" s="344"/>
    </row>
    <row r="217" spans="1:16" ht="15" customHeight="1">
      <c r="A217" s="228" t="s">
        <v>5806</v>
      </c>
      <c r="B217" s="228" t="s">
        <v>5807</v>
      </c>
      <c r="C217" s="223" t="s">
        <v>5806</v>
      </c>
      <c r="D217" s="228"/>
      <c r="E217" s="228" t="s">
        <v>619</v>
      </c>
      <c r="F217" s="228"/>
      <c r="G217" s="222" t="s">
        <v>5685</v>
      </c>
      <c r="H217" s="228" t="s">
        <v>5808</v>
      </c>
      <c r="I217" s="229" t="s">
        <v>665</v>
      </c>
      <c r="J217" s="223"/>
      <c r="K217" s="223" t="s">
        <v>212</v>
      </c>
      <c r="L217" s="696">
        <v>4</v>
      </c>
      <c r="M217" s="224">
        <v>4</v>
      </c>
      <c r="N217" s="430">
        <v>5</v>
      </c>
      <c r="O217" s="430" t="s">
        <v>163</v>
      </c>
      <c r="P217" s="344"/>
    </row>
    <row r="218" spans="1:16" ht="15" customHeight="1">
      <c r="A218" s="228" t="s">
        <v>5809</v>
      </c>
      <c r="B218" s="228" t="s">
        <v>5810</v>
      </c>
      <c r="C218" s="223" t="s">
        <v>5809</v>
      </c>
      <c r="D218" s="228"/>
      <c r="E218" s="228" t="s">
        <v>619</v>
      </c>
      <c r="F218" s="228"/>
      <c r="G218" s="222" t="s">
        <v>5685</v>
      </c>
      <c r="H218" s="228" t="s">
        <v>5811</v>
      </c>
      <c r="I218" s="229" t="s">
        <v>665</v>
      </c>
      <c r="J218" s="223"/>
      <c r="K218" s="223" t="s">
        <v>212</v>
      </c>
      <c r="L218" s="696">
        <v>4</v>
      </c>
      <c r="M218" s="224">
        <v>4</v>
      </c>
      <c r="N218" s="430">
        <v>5</v>
      </c>
      <c r="O218" s="430" t="s">
        <v>163</v>
      </c>
      <c r="P218" s="344"/>
    </row>
    <row r="219" spans="1:16" ht="15" customHeight="1">
      <c r="A219" s="228" t="s">
        <v>5812</v>
      </c>
      <c r="B219" s="228" t="s">
        <v>5813</v>
      </c>
      <c r="C219" s="223" t="s">
        <v>5812</v>
      </c>
      <c r="D219" s="228"/>
      <c r="E219" s="228" t="s">
        <v>619</v>
      </c>
      <c r="F219" s="228"/>
      <c r="G219" s="222" t="s">
        <v>5685</v>
      </c>
      <c r="H219" s="228" t="s">
        <v>5814</v>
      </c>
      <c r="I219" s="229" t="s">
        <v>665</v>
      </c>
      <c r="J219" s="223"/>
      <c r="K219" s="223" t="s">
        <v>212</v>
      </c>
      <c r="L219" s="696">
        <v>4</v>
      </c>
      <c r="M219" s="224">
        <v>4</v>
      </c>
      <c r="N219" s="430">
        <v>5</v>
      </c>
      <c r="O219" s="430" t="s">
        <v>163</v>
      </c>
      <c r="P219" s="344"/>
    </row>
    <row r="220" spans="1:16" ht="15" customHeight="1">
      <c r="A220" s="228" t="s">
        <v>5815</v>
      </c>
      <c r="B220" s="228" t="s">
        <v>5816</v>
      </c>
      <c r="C220" s="223" t="s">
        <v>5815</v>
      </c>
      <c r="D220" s="228"/>
      <c r="E220" s="228" t="s">
        <v>619</v>
      </c>
      <c r="F220" s="228"/>
      <c r="G220" s="222" t="s">
        <v>5685</v>
      </c>
      <c r="H220" s="228" t="s">
        <v>5817</v>
      </c>
      <c r="I220" s="229" t="s">
        <v>665</v>
      </c>
      <c r="J220" s="223"/>
      <c r="K220" s="223" t="s">
        <v>212</v>
      </c>
      <c r="L220" s="696">
        <v>4</v>
      </c>
      <c r="M220" s="224">
        <v>4</v>
      </c>
      <c r="N220" s="430">
        <v>5</v>
      </c>
      <c r="O220" s="430" t="s">
        <v>163</v>
      </c>
      <c r="P220" s="344"/>
    </row>
    <row r="221" spans="1:16" ht="15" customHeight="1">
      <c r="A221" s="228" t="s">
        <v>5818</v>
      </c>
      <c r="B221" s="228" t="s">
        <v>5819</v>
      </c>
      <c r="C221" s="223" t="s">
        <v>5818</v>
      </c>
      <c r="D221" s="228"/>
      <c r="E221" s="228" t="s">
        <v>619</v>
      </c>
      <c r="F221" s="228"/>
      <c r="G221" s="222" t="s">
        <v>5678</v>
      </c>
      <c r="H221" s="228" t="s">
        <v>5820</v>
      </c>
      <c r="I221" s="229" t="s">
        <v>665</v>
      </c>
      <c r="J221" s="223"/>
      <c r="K221" s="223" t="s">
        <v>212</v>
      </c>
      <c r="L221" s="696">
        <v>4</v>
      </c>
      <c r="M221" s="224">
        <v>4</v>
      </c>
      <c r="N221" s="430">
        <v>5</v>
      </c>
      <c r="O221" s="430" t="s">
        <v>163</v>
      </c>
      <c r="P221" s="344"/>
    </row>
    <row r="222" spans="1:16" ht="15" customHeight="1">
      <c r="A222" s="228" t="s">
        <v>5821</v>
      </c>
      <c r="B222" s="228" t="s">
        <v>5822</v>
      </c>
      <c r="C222" s="223" t="s">
        <v>5821</v>
      </c>
      <c r="D222" s="228"/>
      <c r="E222" s="228" t="s">
        <v>619</v>
      </c>
      <c r="F222" s="228"/>
      <c r="G222" s="222" t="s">
        <v>5678</v>
      </c>
      <c r="H222" s="228" t="s">
        <v>5823</v>
      </c>
      <c r="I222" s="229" t="s">
        <v>665</v>
      </c>
      <c r="J222" s="223"/>
      <c r="K222" s="223" t="s">
        <v>212</v>
      </c>
      <c r="L222" s="696">
        <v>4</v>
      </c>
      <c r="M222" s="224">
        <v>4</v>
      </c>
      <c r="N222" s="430">
        <v>5</v>
      </c>
      <c r="O222" s="430" t="s">
        <v>163</v>
      </c>
      <c r="P222" s="344"/>
    </row>
    <row r="223" spans="1:16" ht="15" customHeight="1">
      <c r="A223" s="228" t="s">
        <v>5824</v>
      </c>
      <c r="B223" s="228" t="s">
        <v>5825</v>
      </c>
      <c r="C223" s="223" t="s">
        <v>5824</v>
      </c>
      <c r="D223" s="228"/>
      <c r="E223" s="228" t="s">
        <v>619</v>
      </c>
      <c r="F223" s="228"/>
      <c r="G223" s="222" t="s">
        <v>5678</v>
      </c>
      <c r="H223" s="228" t="s">
        <v>5826</v>
      </c>
      <c r="I223" s="229" t="s">
        <v>665</v>
      </c>
      <c r="J223" s="223"/>
      <c r="K223" s="223" t="s">
        <v>212</v>
      </c>
      <c r="L223" s="696">
        <v>4</v>
      </c>
      <c r="M223" s="224">
        <v>4</v>
      </c>
      <c r="N223" s="430">
        <v>5</v>
      </c>
      <c r="O223" s="430" t="s">
        <v>163</v>
      </c>
      <c r="P223" s="344"/>
    </row>
    <row r="224" spans="1:16" ht="15" customHeight="1">
      <c r="A224" s="228" t="s">
        <v>5827</v>
      </c>
      <c r="B224" s="228" t="s">
        <v>5828</v>
      </c>
      <c r="C224" s="223" t="s">
        <v>5827</v>
      </c>
      <c r="D224" s="228"/>
      <c r="E224" s="228" t="s">
        <v>619</v>
      </c>
      <c r="F224" s="228"/>
      <c r="G224" s="222" t="s">
        <v>5685</v>
      </c>
      <c r="H224" s="228" t="s">
        <v>5829</v>
      </c>
      <c r="I224" s="229" t="s">
        <v>665</v>
      </c>
      <c r="J224" s="223"/>
      <c r="K224" s="223" t="s">
        <v>212</v>
      </c>
      <c r="L224" s="696">
        <v>4</v>
      </c>
      <c r="M224" s="224">
        <v>4</v>
      </c>
      <c r="N224" s="430">
        <v>5</v>
      </c>
      <c r="O224" s="430" t="s">
        <v>163</v>
      </c>
      <c r="P224" s="344"/>
    </row>
    <row r="225" spans="1:16" ht="15" customHeight="1">
      <c r="A225" s="228" t="s">
        <v>5830</v>
      </c>
      <c r="B225" s="228" t="s">
        <v>5831</v>
      </c>
      <c r="C225" s="223" t="s">
        <v>5830</v>
      </c>
      <c r="D225" s="228"/>
      <c r="E225" s="228" t="s">
        <v>619</v>
      </c>
      <c r="F225" s="228"/>
      <c r="G225" s="222" t="s">
        <v>5685</v>
      </c>
      <c r="H225" s="228" t="s">
        <v>5832</v>
      </c>
      <c r="I225" s="229" t="s">
        <v>665</v>
      </c>
      <c r="J225" s="223"/>
      <c r="K225" s="223" t="s">
        <v>212</v>
      </c>
      <c r="L225" s="696">
        <v>4</v>
      </c>
      <c r="M225" s="224">
        <v>4</v>
      </c>
      <c r="N225" s="430">
        <v>5</v>
      </c>
      <c r="O225" s="430" t="s">
        <v>163</v>
      </c>
      <c r="P225" s="344"/>
    </row>
    <row r="226" spans="1:16" ht="15" customHeight="1">
      <c r="A226" s="228" t="s">
        <v>5833</v>
      </c>
      <c r="B226" s="228" t="s">
        <v>5834</v>
      </c>
      <c r="C226" s="223" t="s">
        <v>5833</v>
      </c>
      <c r="D226" s="228"/>
      <c r="E226" s="228" t="s">
        <v>619</v>
      </c>
      <c r="F226" s="228"/>
      <c r="G226" s="222" t="s">
        <v>5685</v>
      </c>
      <c r="H226" s="228" t="s">
        <v>5835</v>
      </c>
      <c r="I226" s="229" t="s">
        <v>665</v>
      </c>
      <c r="J226" s="223"/>
      <c r="K226" s="223" t="s">
        <v>212</v>
      </c>
      <c r="L226" s="696">
        <v>4</v>
      </c>
      <c r="M226" s="224">
        <v>4</v>
      </c>
      <c r="N226" s="430">
        <v>5</v>
      </c>
      <c r="O226" s="430" t="s">
        <v>163</v>
      </c>
      <c r="P226" s="344"/>
    </row>
    <row r="227" spans="1:16" ht="15" customHeight="1">
      <c r="A227" s="228" t="s">
        <v>5836</v>
      </c>
      <c r="B227" s="228" t="s">
        <v>5837</v>
      </c>
      <c r="C227" s="223" t="s">
        <v>5836</v>
      </c>
      <c r="D227" s="228"/>
      <c r="E227" s="228" t="s">
        <v>619</v>
      </c>
      <c r="F227" s="228"/>
      <c r="G227" s="222" t="s">
        <v>5685</v>
      </c>
      <c r="H227" s="228" t="s">
        <v>5838</v>
      </c>
      <c r="I227" s="229" t="s">
        <v>665</v>
      </c>
      <c r="J227" s="223"/>
      <c r="K227" s="223" t="s">
        <v>212</v>
      </c>
      <c r="L227" s="696">
        <v>4</v>
      </c>
      <c r="M227" s="224">
        <v>4</v>
      </c>
      <c r="N227" s="430">
        <v>5</v>
      </c>
      <c r="O227" s="430" t="s">
        <v>163</v>
      </c>
      <c r="P227" s="344"/>
    </row>
    <row r="228" spans="1:16" ht="15" customHeight="1">
      <c r="A228" s="228" t="s">
        <v>5839</v>
      </c>
      <c r="B228" s="228" t="s">
        <v>5840</v>
      </c>
      <c r="C228" s="223" t="s">
        <v>5839</v>
      </c>
      <c r="D228" s="228"/>
      <c r="E228" s="228" t="s">
        <v>619</v>
      </c>
      <c r="F228" s="228"/>
      <c r="G228" s="222" t="s">
        <v>5685</v>
      </c>
      <c r="H228" s="228" t="s">
        <v>5841</v>
      </c>
      <c r="I228" s="229" t="s">
        <v>665</v>
      </c>
      <c r="J228" s="223"/>
      <c r="K228" s="223" t="s">
        <v>212</v>
      </c>
      <c r="L228" s="696">
        <v>4</v>
      </c>
      <c r="M228" s="224">
        <v>4</v>
      </c>
      <c r="N228" s="430">
        <v>5</v>
      </c>
      <c r="O228" s="430" t="s">
        <v>163</v>
      </c>
      <c r="P228" s="344"/>
    </row>
    <row r="229" spans="1:16" ht="15" customHeight="1">
      <c r="A229" s="228" t="s">
        <v>5842</v>
      </c>
      <c r="B229" s="228" t="s">
        <v>5843</v>
      </c>
      <c r="C229" s="223" t="s">
        <v>5842</v>
      </c>
      <c r="D229" s="228"/>
      <c r="E229" s="228" t="s">
        <v>619</v>
      </c>
      <c r="F229" s="228"/>
      <c r="G229" s="222" t="s">
        <v>5685</v>
      </c>
      <c r="H229" s="228" t="s">
        <v>5844</v>
      </c>
      <c r="I229" s="229" t="s">
        <v>665</v>
      </c>
      <c r="J229" s="223"/>
      <c r="K229" s="223" t="s">
        <v>212</v>
      </c>
      <c r="L229" s="696">
        <v>4</v>
      </c>
      <c r="M229" s="224">
        <v>4</v>
      </c>
      <c r="N229" s="430">
        <v>5</v>
      </c>
      <c r="O229" s="430" t="s">
        <v>163</v>
      </c>
      <c r="P229" s="344"/>
    </row>
    <row r="230" spans="1:16" ht="15" customHeight="1">
      <c r="A230" s="228" t="s">
        <v>5845</v>
      </c>
      <c r="B230" s="228" t="s">
        <v>5846</v>
      </c>
      <c r="C230" s="223" t="s">
        <v>5845</v>
      </c>
      <c r="D230" s="228"/>
      <c r="E230" s="228" t="s">
        <v>619</v>
      </c>
      <c r="F230" s="228"/>
      <c r="G230" s="222" t="s">
        <v>5685</v>
      </c>
      <c r="H230" s="228" t="s">
        <v>5847</v>
      </c>
      <c r="I230" s="229" t="s">
        <v>665</v>
      </c>
      <c r="J230" s="223"/>
      <c r="K230" s="223" t="s">
        <v>212</v>
      </c>
      <c r="L230" s="696">
        <v>4</v>
      </c>
      <c r="M230" s="224">
        <v>4</v>
      </c>
      <c r="N230" s="430">
        <v>5</v>
      </c>
      <c r="O230" s="430" t="s">
        <v>163</v>
      </c>
      <c r="P230" s="344"/>
    </row>
    <row r="231" spans="1:16" ht="15" customHeight="1">
      <c r="A231" s="228" t="s">
        <v>5848</v>
      </c>
      <c r="B231" s="228" t="s">
        <v>5849</v>
      </c>
      <c r="C231" s="223" t="s">
        <v>5848</v>
      </c>
      <c r="D231" s="228"/>
      <c r="E231" s="228" t="s">
        <v>619</v>
      </c>
      <c r="F231" s="228"/>
      <c r="G231" s="222" t="s">
        <v>5685</v>
      </c>
      <c r="H231" s="228" t="s">
        <v>5850</v>
      </c>
      <c r="I231" s="229" t="s">
        <v>665</v>
      </c>
      <c r="J231" s="223"/>
      <c r="K231" s="223" t="s">
        <v>212</v>
      </c>
      <c r="L231" s="696">
        <v>4</v>
      </c>
      <c r="M231" s="224">
        <v>4</v>
      </c>
      <c r="N231" s="430">
        <v>5</v>
      </c>
      <c r="O231" s="430" t="s">
        <v>163</v>
      </c>
      <c r="P231" s="344"/>
    </row>
    <row r="232" spans="1:16" ht="15" customHeight="1">
      <c r="A232" s="228" t="s">
        <v>5851</v>
      </c>
      <c r="B232" s="228" t="s">
        <v>5852</v>
      </c>
      <c r="C232" s="223" t="s">
        <v>5851</v>
      </c>
      <c r="D232" s="228"/>
      <c r="E232" s="228" t="s">
        <v>619</v>
      </c>
      <c r="F232" s="228"/>
      <c r="G232" s="222" t="s">
        <v>5685</v>
      </c>
      <c r="H232" s="228" t="s">
        <v>5853</v>
      </c>
      <c r="I232" s="229" t="s">
        <v>665</v>
      </c>
      <c r="J232" s="223"/>
      <c r="K232" s="223" t="s">
        <v>212</v>
      </c>
      <c r="L232" s="696">
        <v>4</v>
      </c>
      <c r="M232" s="224">
        <v>4</v>
      </c>
      <c r="N232" s="430">
        <v>5</v>
      </c>
      <c r="O232" s="430" t="s">
        <v>163</v>
      </c>
      <c r="P232" s="344"/>
    </row>
    <row r="233" spans="1:16" ht="15" customHeight="1">
      <c r="A233" s="228" t="s">
        <v>5854</v>
      </c>
      <c r="B233" s="228" t="s">
        <v>5855</v>
      </c>
      <c r="C233" s="223" t="s">
        <v>5854</v>
      </c>
      <c r="D233" s="228"/>
      <c r="E233" s="228" t="s">
        <v>619</v>
      </c>
      <c r="F233" s="228"/>
      <c r="G233" s="222" t="s">
        <v>5685</v>
      </c>
      <c r="H233" s="228" t="s">
        <v>5856</v>
      </c>
      <c r="I233" s="229" t="s">
        <v>665</v>
      </c>
      <c r="J233" s="223"/>
      <c r="K233" s="223" t="s">
        <v>212</v>
      </c>
      <c r="L233" s="696">
        <v>4</v>
      </c>
      <c r="M233" s="224">
        <v>4</v>
      </c>
      <c r="N233" s="430">
        <v>5</v>
      </c>
      <c r="O233" s="430" t="s">
        <v>163</v>
      </c>
      <c r="P233" s="344"/>
    </row>
    <row r="234" spans="1:16" ht="15" customHeight="1">
      <c r="A234" s="228" t="s">
        <v>5857</v>
      </c>
      <c r="B234" s="228" t="s">
        <v>5858</v>
      </c>
      <c r="C234" s="223" t="s">
        <v>5857</v>
      </c>
      <c r="D234" s="228"/>
      <c r="E234" s="228" t="s">
        <v>619</v>
      </c>
      <c r="F234" s="228"/>
      <c r="G234" s="222" t="s">
        <v>5685</v>
      </c>
      <c r="H234" s="228" t="s">
        <v>5859</v>
      </c>
      <c r="I234" s="229" t="s">
        <v>665</v>
      </c>
      <c r="J234" s="223"/>
      <c r="K234" s="223" t="s">
        <v>212</v>
      </c>
      <c r="L234" s="696">
        <v>4</v>
      </c>
      <c r="M234" s="224">
        <v>4</v>
      </c>
      <c r="N234" s="430">
        <v>5</v>
      </c>
      <c r="O234" s="430" t="s">
        <v>163</v>
      </c>
      <c r="P234" s="344"/>
    </row>
    <row r="235" spans="1:16" ht="15" customHeight="1">
      <c r="A235" s="228" t="s">
        <v>5860</v>
      </c>
      <c r="B235" s="228" t="s">
        <v>5861</v>
      </c>
      <c r="C235" s="223" t="s">
        <v>5860</v>
      </c>
      <c r="D235" s="228"/>
      <c r="E235" s="228" t="s">
        <v>619</v>
      </c>
      <c r="F235" s="228"/>
      <c r="G235" s="222" t="s">
        <v>5685</v>
      </c>
      <c r="H235" s="228" t="s">
        <v>5862</v>
      </c>
      <c r="I235" s="229" t="s">
        <v>665</v>
      </c>
      <c r="J235" s="223"/>
      <c r="K235" s="223" t="s">
        <v>212</v>
      </c>
      <c r="L235" s="696">
        <v>4</v>
      </c>
      <c r="M235" s="224">
        <v>4</v>
      </c>
      <c r="N235" s="430">
        <v>5</v>
      </c>
      <c r="O235" s="430" t="s">
        <v>163</v>
      </c>
      <c r="P235" s="344"/>
    </row>
    <row r="236" spans="1:16" ht="15" customHeight="1">
      <c r="A236" s="228" t="s">
        <v>5863</v>
      </c>
      <c r="B236" s="228" t="s">
        <v>5864</v>
      </c>
      <c r="C236" s="223" t="s">
        <v>5863</v>
      </c>
      <c r="D236" s="228"/>
      <c r="E236" s="228" t="s">
        <v>619</v>
      </c>
      <c r="F236" s="228"/>
      <c r="G236" s="222" t="s">
        <v>5685</v>
      </c>
      <c r="H236" s="228" t="s">
        <v>5865</v>
      </c>
      <c r="I236" s="229" t="s">
        <v>665</v>
      </c>
      <c r="J236" s="223"/>
      <c r="K236" s="223" t="s">
        <v>212</v>
      </c>
      <c r="L236" s="696">
        <v>4</v>
      </c>
      <c r="M236" s="224">
        <v>4</v>
      </c>
      <c r="N236" s="430">
        <v>5</v>
      </c>
      <c r="O236" s="430" t="s">
        <v>163</v>
      </c>
      <c r="P236" s="344"/>
    </row>
    <row r="237" spans="1:16" ht="15" customHeight="1">
      <c r="A237" s="223" t="s">
        <v>5866</v>
      </c>
      <c r="B237" s="228" t="s">
        <v>5867</v>
      </c>
      <c r="C237" s="223" t="s">
        <v>5868</v>
      </c>
      <c r="D237" s="228"/>
      <c r="E237" s="228" t="s">
        <v>619</v>
      </c>
      <c r="F237" s="228"/>
      <c r="G237" s="222" t="s">
        <v>5678</v>
      </c>
      <c r="H237" s="228" t="s">
        <v>5869</v>
      </c>
      <c r="I237" s="229" t="s">
        <v>665</v>
      </c>
      <c r="J237" s="223" t="s">
        <v>4008</v>
      </c>
      <c r="K237" s="223" t="s">
        <v>212</v>
      </c>
      <c r="L237" s="696">
        <v>4</v>
      </c>
      <c r="M237" s="224">
        <v>4</v>
      </c>
      <c r="N237" s="430">
        <v>5</v>
      </c>
      <c r="O237" s="430" t="s">
        <v>163</v>
      </c>
      <c r="P237" s="344"/>
    </row>
    <row r="238" spans="1:16" ht="15" customHeight="1">
      <c r="A238" s="223" t="s">
        <v>5870</v>
      </c>
      <c r="B238" s="228" t="s">
        <v>5871</v>
      </c>
      <c r="C238" s="223" t="s">
        <v>5872</v>
      </c>
      <c r="D238" s="228"/>
      <c r="E238" s="228" t="s">
        <v>619</v>
      </c>
      <c r="F238" s="228"/>
      <c r="G238" s="222" t="s">
        <v>5678</v>
      </c>
      <c r="H238" s="228" t="s">
        <v>5873</v>
      </c>
      <c r="I238" s="229" t="s">
        <v>665</v>
      </c>
      <c r="J238" s="223" t="s">
        <v>5874</v>
      </c>
      <c r="K238" s="223" t="s">
        <v>212</v>
      </c>
      <c r="L238" s="696">
        <v>4</v>
      </c>
      <c r="M238" s="224">
        <v>4</v>
      </c>
      <c r="N238" s="430">
        <v>5</v>
      </c>
      <c r="O238" s="430" t="s">
        <v>163</v>
      </c>
      <c r="P238" s="344"/>
    </row>
    <row r="239" spans="1:16" ht="15" customHeight="1">
      <c r="A239" s="223" t="s">
        <v>5875</v>
      </c>
      <c r="B239" s="228" t="s">
        <v>5876</v>
      </c>
      <c r="C239" s="223" t="s">
        <v>5877</v>
      </c>
      <c r="D239" s="228"/>
      <c r="E239" s="228" t="s">
        <v>619</v>
      </c>
      <c r="F239" s="228"/>
      <c r="G239" s="222" t="s">
        <v>5678</v>
      </c>
      <c r="H239" s="228" t="s">
        <v>5878</v>
      </c>
      <c r="I239" s="229" t="s">
        <v>665</v>
      </c>
      <c r="J239" s="223" t="s">
        <v>5874</v>
      </c>
      <c r="K239" s="223" t="s">
        <v>212</v>
      </c>
      <c r="L239" s="696">
        <v>4</v>
      </c>
      <c r="M239" s="224">
        <v>4</v>
      </c>
      <c r="N239" s="430">
        <v>5</v>
      </c>
      <c r="O239" s="430" t="s">
        <v>163</v>
      </c>
      <c r="P239" s="344"/>
    </row>
    <row r="240" spans="1:16" ht="15" customHeight="1">
      <c r="A240" s="223" t="s">
        <v>5879</v>
      </c>
      <c r="B240" s="228" t="s">
        <v>5880</v>
      </c>
      <c r="C240" s="223" t="s">
        <v>5881</v>
      </c>
      <c r="D240" s="228"/>
      <c r="E240" s="228" t="s">
        <v>619</v>
      </c>
      <c r="F240" s="228"/>
      <c r="G240" s="222" t="s">
        <v>5678</v>
      </c>
      <c r="H240" s="228" t="s">
        <v>5882</v>
      </c>
      <c r="I240" s="229" t="s">
        <v>665</v>
      </c>
      <c r="J240" s="223" t="s">
        <v>3989</v>
      </c>
      <c r="K240" s="223" t="s">
        <v>212</v>
      </c>
      <c r="L240" s="696">
        <v>4</v>
      </c>
      <c r="M240" s="224">
        <v>4</v>
      </c>
      <c r="N240" s="430">
        <v>5</v>
      </c>
      <c r="O240" s="430" t="s">
        <v>163</v>
      </c>
      <c r="P240" s="344"/>
    </row>
    <row r="241" spans="1:16" ht="15" customHeight="1">
      <c r="A241" s="223" t="s">
        <v>5883</v>
      </c>
      <c r="B241" s="228" t="s">
        <v>5884</v>
      </c>
      <c r="C241" s="223" t="s">
        <v>5885</v>
      </c>
      <c r="D241" s="228"/>
      <c r="E241" s="228" t="s">
        <v>619</v>
      </c>
      <c r="F241" s="228"/>
      <c r="G241" s="222" t="s">
        <v>5678</v>
      </c>
      <c r="H241" s="228" t="s">
        <v>5886</v>
      </c>
      <c r="I241" s="229" t="s">
        <v>665</v>
      </c>
      <c r="J241" s="223" t="s">
        <v>4008</v>
      </c>
      <c r="K241" s="223" t="s">
        <v>212</v>
      </c>
      <c r="L241" s="696">
        <v>4</v>
      </c>
      <c r="M241" s="224">
        <v>4</v>
      </c>
      <c r="N241" s="430">
        <v>5</v>
      </c>
      <c r="O241" s="430" t="s">
        <v>163</v>
      </c>
      <c r="P241" s="344"/>
    </row>
    <row r="242" spans="1:16" ht="15" customHeight="1">
      <c r="A242" s="223" t="s">
        <v>5887</v>
      </c>
      <c r="B242" s="228" t="s">
        <v>5888</v>
      </c>
      <c r="C242" s="223" t="s">
        <v>5889</v>
      </c>
      <c r="D242" s="228"/>
      <c r="E242" s="228" t="s">
        <v>619</v>
      </c>
      <c r="F242" s="228"/>
      <c r="G242" s="222" t="s">
        <v>5678</v>
      </c>
      <c r="H242" s="228" t="s">
        <v>5890</v>
      </c>
      <c r="I242" s="229" t="s">
        <v>665</v>
      </c>
      <c r="J242" s="223" t="s">
        <v>4008</v>
      </c>
      <c r="K242" s="223" t="s">
        <v>212</v>
      </c>
      <c r="L242" s="696">
        <v>4</v>
      </c>
      <c r="M242" s="224">
        <v>4</v>
      </c>
      <c r="N242" s="430">
        <v>5</v>
      </c>
      <c r="O242" s="430" t="s">
        <v>163</v>
      </c>
      <c r="P242" s="344"/>
    </row>
    <row r="243" spans="1:16" ht="15" customHeight="1">
      <c r="A243" s="228" t="s">
        <v>5891</v>
      </c>
      <c r="B243" s="228" t="s">
        <v>5892</v>
      </c>
      <c r="C243" s="223" t="s">
        <v>5891</v>
      </c>
      <c r="D243" s="228"/>
      <c r="E243" s="228" t="s">
        <v>619</v>
      </c>
      <c r="F243" s="228"/>
      <c r="G243" s="222" t="s">
        <v>5678</v>
      </c>
      <c r="H243" s="228" t="s">
        <v>5893</v>
      </c>
      <c r="I243" s="229" t="s">
        <v>665</v>
      </c>
      <c r="J243" s="223" t="s">
        <v>5894</v>
      </c>
      <c r="K243" s="223" t="s">
        <v>212</v>
      </c>
      <c r="L243" s="696">
        <v>4</v>
      </c>
      <c r="M243" s="224">
        <v>4</v>
      </c>
      <c r="N243" s="430">
        <v>5</v>
      </c>
      <c r="O243" s="430" t="s">
        <v>163</v>
      </c>
      <c r="P243" s="344"/>
    </row>
    <row r="244" spans="1:16" ht="15" customHeight="1">
      <c r="A244" s="228" t="s">
        <v>5895</v>
      </c>
      <c r="B244" s="228" t="s">
        <v>5896</v>
      </c>
      <c r="C244" s="223" t="s">
        <v>5895</v>
      </c>
      <c r="D244" s="228"/>
      <c r="E244" s="228" t="s">
        <v>619</v>
      </c>
      <c r="F244" s="228"/>
      <c r="G244" s="222" t="s">
        <v>5678</v>
      </c>
      <c r="H244" s="228" t="s">
        <v>5897</v>
      </c>
      <c r="I244" s="229" t="s">
        <v>665</v>
      </c>
      <c r="J244" s="223" t="s">
        <v>5898</v>
      </c>
      <c r="K244" s="223" t="s">
        <v>212</v>
      </c>
      <c r="L244" s="696">
        <v>4</v>
      </c>
      <c r="M244" s="224">
        <v>4</v>
      </c>
      <c r="N244" s="430">
        <v>5</v>
      </c>
      <c r="O244" s="430" t="s">
        <v>163</v>
      </c>
      <c r="P244" s="344"/>
    </row>
    <row r="245" spans="1:16" ht="15" customHeight="1">
      <c r="A245" s="228" t="s">
        <v>5899</v>
      </c>
      <c r="B245" s="228" t="s">
        <v>5900</v>
      </c>
      <c r="C245" s="228" t="s">
        <v>5899</v>
      </c>
      <c r="D245" s="228"/>
      <c r="E245" s="228" t="s">
        <v>619</v>
      </c>
      <c r="F245" s="228"/>
      <c r="G245" s="222" t="s">
        <v>5745</v>
      </c>
      <c r="H245" s="228" t="s">
        <v>5901</v>
      </c>
      <c r="I245" s="229" t="s">
        <v>665</v>
      </c>
      <c r="J245" s="223"/>
      <c r="K245" s="223" t="s">
        <v>212</v>
      </c>
      <c r="L245" s="696">
        <v>4</v>
      </c>
      <c r="M245" s="224">
        <v>4</v>
      </c>
      <c r="N245" s="430">
        <v>5</v>
      </c>
      <c r="O245" s="430" t="s">
        <v>163</v>
      </c>
      <c r="P245" s="344"/>
    </row>
    <row r="246" spans="1:16" ht="15" customHeight="1">
      <c r="A246" s="228" t="s">
        <v>5902</v>
      </c>
      <c r="B246" s="228" t="s">
        <v>5903</v>
      </c>
      <c r="C246" s="228" t="s">
        <v>5902</v>
      </c>
      <c r="D246" s="228"/>
      <c r="E246" s="228" t="s">
        <v>619</v>
      </c>
      <c r="F246" s="228"/>
      <c r="G246" s="222" t="s">
        <v>5745</v>
      </c>
      <c r="H246" s="228" t="s">
        <v>5904</v>
      </c>
      <c r="I246" s="228" t="s">
        <v>579</v>
      </c>
      <c r="J246" s="228" t="s">
        <v>2188</v>
      </c>
      <c r="K246" s="223" t="s">
        <v>212</v>
      </c>
      <c r="L246" s="696">
        <v>4</v>
      </c>
      <c r="M246" s="224">
        <v>4</v>
      </c>
      <c r="N246" s="430">
        <v>5</v>
      </c>
      <c r="O246" s="430" t="s">
        <v>163</v>
      </c>
      <c r="P246" s="344"/>
    </row>
    <row r="247" spans="1:16" ht="15" customHeight="1">
      <c r="A247" s="228" t="s">
        <v>5905</v>
      </c>
      <c r="B247" s="228" t="s">
        <v>5906</v>
      </c>
      <c r="C247" s="223" t="s">
        <v>5905</v>
      </c>
      <c r="D247" s="223"/>
      <c r="E247" s="228" t="s">
        <v>619</v>
      </c>
      <c r="F247" s="228"/>
      <c r="G247" s="222" t="s">
        <v>5907</v>
      </c>
      <c r="H247" s="228" t="s">
        <v>5908</v>
      </c>
      <c r="I247" s="228" t="s">
        <v>665</v>
      </c>
      <c r="J247" s="223"/>
      <c r="K247" s="223" t="s">
        <v>212</v>
      </c>
      <c r="L247" s="696">
        <v>4</v>
      </c>
      <c r="M247" s="224">
        <v>4</v>
      </c>
      <c r="N247" s="430">
        <v>5</v>
      </c>
      <c r="O247" s="430" t="s">
        <v>163</v>
      </c>
      <c r="P247" s="344"/>
    </row>
    <row r="248" spans="1:16" ht="15" customHeight="1">
      <c r="A248" s="228" t="s">
        <v>5909</v>
      </c>
      <c r="B248" s="228" t="s">
        <v>5910</v>
      </c>
      <c r="C248" s="223" t="s">
        <v>5909</v>
      </c>
      <c r="D248" s="223"/>
      <c r="E248" s="228" t="s">
        <v>619</v>
      </c>
      <c r="F248" s="228"/>
      <c r="G248" s="222" t="s">
        <v>4414</v>
      </c>
      <c r="H248" s="228" t="s">
        <v>5911</v>
      </c>
      <c r="I248" s="228" t="s">
        <v>665</v>
      </c>
      <c r="J248" s="223"/>
      <c r="K248" s="223" t="s">
        <v>212</v>
      </c>
      <c r="L248" s="696">
        <v>4</v>
      </c>
      <c r="M248" s="224">
        <v>4</v>
      </c>
      <c r="N248" s="430">
        <v>5</v>
      </c>
      <c r="O248" s="430" t="s">
        <v>163</v>
      </c>
      <c r="P248" s="344"/>
    </row>
    <row r="249" spans="1:16" ht="15" customHeight="1">
      <c r="A249" s="228" t="s">
        <v>5912</v>
      </c>
      <c r="B249" s="228" t="s">
        <v>5913</v>
      </c>
      <c r="C249" s="223" t="s">
        <v>5912</v>
      </c>
      <c r="D249" s="228"/>
      <c r="E249" s="228" t="s">
        <v>619</v>
      </c>
      <c r="F249" s="228"/>
      <c r="G249" s="222" t="s">
        <v>5678</v>
      </c>
      <c r="H249" s="228" t="s">
        <v>5914</v>
      </c>
      <c r="I249" s="228" t="s">
        <v>665</v>
      </c>
      <c r="J249" s="223" t="s">
        <v>5915</v>
      </c>
      <c r="K249" s="223" t="s">
        <v>212</v>
      </c>
      <c r="L249" s="696">
        <v>4</v>
      </c>
      <c r="M249" s="224">
        <v>4</v>
      </c>
      <c r="N249" s="430">
        <v>5</v>
      </c>
      <c r="O249" s="430" t="s">
        <v>163</v>
      </c>
      <c r="P249" s="344"/>
    </row>
    <row r="250" spans="1:16" ht="15" customHeight="1">
      <c r="A250" s="228" t="s">
        <v>5916</v>
      </c>
      <c r="B250" s="228" t="s">
        <v>5917</v>
      </c>
      <c r="C250" s="223" t="s">
        <v>5916</v>
      </c>
      <c r="D250" s="223"/>
      <c r="E250" s="228" t="s">
        <v>619</v>
      </c>
      <c r="F250" s="228"/>
      <c r="G250" s="222" t="s">
        <v>5907</v>
      </c>
      <c r="H250" s="228" t="s">
        <v>5918</v>
      </c>
      <c r="I250" s="228" t="s">
        <v>665</v>
      </c>
      <c r="J250" s="223"/>
      <c r="K250" s="223" t="s">
        <v>212</v>
      </c>
      <c r="L250" s="696">
        <v>4</v>
      </c>
      <c r="M250" s="224">
        <v>4</v>
      </c>
      <c r="N250" s="430">
        <v>5</v>
      </c>
      <c r="O250" s="430" t="s">
        <v>163</v>
      </c>
      <c r="P250" s="344"/>
    </row>
    <row r="251" spans="1:16" ht="15" customHeight="1">
      <c r="A251" s="228" t="s">
        <v>5919</v>
      </c>
      <c r="B251" s="228" t="s">
        <v>5920</v>
      </c>
      <c r="C251" s="223" t="s">
        <v>5919</v>
      </c>
      <c r="D251" s="223"/>
      <c r="E251" s="228" t="s">
        <v>619</v>
      </c>
      <c r="F251" s="228"/>
      <c r="G251" s="222" t="s">
        <v>4414</v>
      </c>
      <c r="H251" s="228" t="s">
        <v>5921</v>
      </c>
      <c r="I251" s="228" t="s">
        <v>665</v>
      </c>
      <c r="J251" s="223"/>
      <c r="K251" s="223" t="s">
        <v>212</v>
      </c>
      <c r="L251" s="696">
        <v>4</v>
      </c>
      <c r="M251" s="224">
        <v>4</v>
      </c>
      <c r="N251" s="430">
        <v>5</v>
      </c>
      <c r="O251" s="430" t="s">
        <v>163</v>
      </c>
      <c r="P251" s="344"/>
    </row>
    <row r="252" spans="1:16" ht="15" customHeight="1">
      <c r="A252" s="223" t="s">
        <v>5922</v>
      </c>
      <c r="B252" s="228" t="s">
        <v>5923</v>
      </c>
      <c r="C252" s="223" t="s">
        <v>5924</v>
      </c>
      <c r="D252" s="228"/>
      <c r="E252" s="228" t="s">
        <v>619</v>
      </c>
      <c r="F252" s="228"/>
      <c r="G252" s="222" t="s">
        <v>5678</v>
      </c>
      <c r="H252" s="228" t="s">
        <v>5925</v>
      </c>
      <c r="I252" s="228" t="s">
        <v>665</v>
      </c>
      <c r="J252" s="223"/>
      <c r="K252" s="223" t="s">
        <v>212</v>
      </c>
      <c r="L252" s="696">
        <v>4</v>
      </c>
      <c r="M252" s="224">
        <v>4</v>
      </c>
      <c r="N252" s="430">
        <v>5</v>
      </c>
      <c r="O252" s="430" t="s">
        <v>163</v>
      </c>
      <c r="P252" s="344"/>
    </row>
    <row r="253" spans="1:16" ht="15" customHeight="1">
      <c r="A253" s="223" t="s">
        <v>5926</v>
      </c>
      <c r="B253" s="228" t="s">
        <v>5927</v>
      </c>
      <c r="C253" s="223" t="s">
        <v>5928</v>
      </c>
      <c r="D253" s="228"/>
      <c r="E253" s="228" t="s">
        <v>619</v>
      </c>
      <c r="F253" s="228"/>
      <c r="G253" s="222" t="s">
        <v>5678</v>
      </c>
      <c r="H253" s="228" t="s">
        <v>5929</v>
      </c>
      <c r="I253" s="228" t="s">
        <v>665</v>
      </c>
      <c r="J253" s="223"/>
      <c r="K253" s="223" t="s">
        <v>212</v>
      </c>
      <c r="L253" s="696">
        <v>4</v>
      </c>
      <c r="M253" s="224">
        <v>4</v>
      </c>
      <c r="N253" s="430">
        <v>5</v>
      </c>
      <c r="O253" s="430" t="s">
        <v>163</v>
      </c>
      <c r="P253" s="344"/>
    </row>
    <row r="254" spans="1:16" ht="15" customHeight="1">
      <c r="A254" s="228" t="s">
        <v>5930</v>
      </c>
      <c r="B254" s="228" t="s">
        <v>5931</v>
      </c>
      <c r="C254" s="223" t="s">
        <v>5930</v>
      </c>
      <c r="D254" s="228"/>
      <c r="E254" s="228" t="s">
        <v>619</v>
      </c>
      <c r="F254" s="228"/>
      <c r="G254" s="222" t="s">
        <v>5698</v>
      </c>
      <c r="H254" s="228" t="s">
        <v>5932</v>
      </c>
      <c r="I254" s="228" t="s">
        <v>665</v>
      </c>
      <c r="J254" s="223" t="s">
        <v>882</v>
      </c>
      <c r="K254" s="223" t="s">
        <v>212</v>
      </c>
      <c r="L254" s="696">
        <v>4</v>
      </c>
      <c r="M254" s="224">
        <v>4</v>
      </c>
      <c r="N254" s="430">
        <v>5</v>
      </c>
      <c r="O254" s="430" t="s">
        <v>163</v>
      </c>
      <c r="P254" s="344"/>
    </row>
    <row r="255" spans="1:16" ht="15" customHeight="1">
      <c r="A255" s="228" t="s">
        <v>5933</v>
      </c>
      <c r="B255" s="228" t="s">
        <v>5934</v>
      </c>
      <c r="C255" s="223" t="s">
        <v>5933</v>
      </c>
      <c r="D255" s="228"/>
      <c r="E255" s="228" t="s">
        <v>619</v>
      </c>
      <c r="F255" s="228"/>
      <c r="G255" s="222" t="s">
        <v>5685</v>
      </c>
      <c r="H255" s="228" t="s">
        <v>5935</v>
      </c>
      <c r="I255" s="228" t="s">
        <v>665</v>
      </c>
      <c r="J255" s="223"/>
      <c r="K255" s="223" t="s">
        <v>212</v>
      </c>
      <c r="L255" s="696">
        <v>4</v>
      </c>
      <c r="M255" s="224">
        <v>4</v>
      </c>
      <c r="N255" s="430">
        <v>5</v>
      </c>
      <c r="O255" s="430" t="s">
        <v>163</v>
      </c>
      <c r="P255" s="344"/>
    </row>
    <row r="256" spans="1:16" ht="15" customHeight="1">
      <c r="A256" s="228" t="s">
        <v>5936</v>
      </c>
      <c r="B256" s="228" t="s">
        <v>5937</v>
      </c>
      <c r="C256" s="223" t="s">
        <v>5936</v>
      </c>
      <c r="D256" s="228"/>
      <c r="E256" s="228" t="s">
        <v>619</v>
      </c>
      <c r="F256" s="228"/>
      <c r="G256" s="222" t="s">
        <v>5685</v>
      </c>
      <c r="H256" s="228" t="s">
        <v>5938</v>
      </c>
      <c r="I256" s="228" t="s">
        <v>665</v>
      </c>
      <c r="J256" s="223"/>
      <c r="K256" s="223" t="s">
        <v>212</v>
      </c>
      <c r="L256" s="696">
        <v>4</v>
      </c>
      <c r="M256" s="224">
        <v>4</v>
      </c>
      <c r="N256" s="430">
        <v>5</v>
      </c>
      <c r="O256" s="430" t="s">
        <v>163</v>
      </c>
      <c r="P256" s="344"/>
    </row>
    <row r="257" spans="1:16" ht="15" customHeight="1">
      <c r="A257" s="228" t="s">
        <v>5939</v>
      </c>
      <c r="B257" s="228" t="s">
        <v>5940</v>
      </c>
      <c r="C257" s="223" t="s">
        <v>5939</v>
      </c>
      <c r="D257" s="228"/>
      <c r="E257" s="228" t="s">
        <v>619</v>
      </c>
      <c r="F257" s="228"/>
      <c r="G257" s="222" t="s">
        <v>5342</v>
      </c>
      <c r="H257" s="231" t="s">
        <v>5941</v>
      </c>
      <c r="I257" s="228" t="s">
        <v>665</v>
      </c>
      <c r="J257" s="223"/>
      <c r="K257" s="223" t="s">
        <v>212</v>
      </c>
      <c r="L257" s="696">
        <v>4</v>
      </c>
      <c r="M257" s="224">
        <v>4</v>
      </c>
      <c r="N257" s="430">
        <v>5</v>
      </c>
      <c r="O257" s="430" t="s">
        <v>163</v>
      </c>
      <c r="P257" s="344"/>
    </row>
    <row r="258" spans="1:16" ht="15" customHeight="1">
      <c r="A258" s="228" t="s">
        <v>5942</v>
      </c>
      <c r="B258" s="228" t="s">
        <v>5943</v>
      </c>
      <c r="C258" s="223" t="s">
        <v>5942</v>
      </c>
      <c r="D258" s="228"/>
      <c r="E258" s="228" t="s">
        <v>619</v>
      </c>
      <c r="F258" s="228"/>
      <c r="G258" s="222" t="s">
        <v>5342</v>
      </c>
      <c r="H258" s="229" t="s">
        <v>5944</v>
      </c>
      <c r="I258" s="228" t="s">
        <v>665</v>
      </c>
      <c r="J258" s="223"/>
      <c r="K258" s="223" t="s">
        <v>212</v>
      </c>
      <c r="L258" s="696">
        <v>4</v>
      </c>
      <c r="M258" s="224">
        <v>4</v>
      </c>
      <c r="N258" s="430">
        <v>5</v>
      </c>
      <c r="O258" s="430" t="s">
        <v>163</v>
      </c>
      <c r="P258" s="344"/>
    </row>
    <row r="259" spans="1:16" ht="15" customHeight="1">
      <c r="A259" s="228" t="s">
        <v>5945</v>
      </c>
      <c r="B259" s="228" t="s">
        <v>5946</v>
      </c>
      <c r="C259" s="223" t="s">
        <v>5945</v>
      </c>
      <c r="D259" s="228"/>
      <c r="E259" s="228" t="s">
        <v>619</v>
      </c>
      <c r="F259" s="228"/>
      <c r="G259" s="222" t="s">
        <v>5685</v>
      </c>
      <c r="H259" s="228" t="s">
        <v>5947</v>
      </c>
      <c r="I259" s="228" t="s">
        <v>665</v>
      </c>
      <c r="J259" s="223"/>
      <c r="K259" s="223" t="s">
        <v>212</v>
      </c>
      <c r="L259" s="696">
        <v>4</v>
      </c>
      <c r="M259" s="224">
        <v>4</v>
      </c>
      <c r="N259" s="430">
        <v>5</v>
      </c>
      <c r="O259" s="430" t="s">
        <v>163</v>
      </c>
      <c r="P259" s="344"/>
    </row>
    <row r="260" spans="1:16" ht="15" customHeight="1">
      <c r="A260" s="223" t="s">
        <v>5948</v>
      </c>
      <c r="B260" s="228" t="s">
        <v>5949</v>
      </c>
      <c r="C260" s="223" t="s">
        <v>5950</v>
      </c>
      <c r="D260" s="228"/>
      <c r="E260" s="228" t="s">
        <v>619</v>
      </c>
      <c r="F260" s="228"/>
      <c r="G260" s="222" t="s">
        <v>5314</v>
      </c>
      <c r="H260" s="228" t="s">
        <v>5951</v>
      </c>
      <c r="I260" s="228" t="s">
        <v>665</v>
      </c>
      <c r="J260" s="223"/>
      <c r="K260" s="223" t="s">
        <v>212</v>
      </c>
      <c r="L260" s="696">
        <v>4</v>
      </c>
      <c r="M260" s="224">
        <v>4</v>
      </c>
      <c r="N260" s="430">
        <v>5</v>
      </c>
      <c r="O260" s="430" t="s">
        <v>163</v>
      </c>
      <c r="P260" s="344"/>
    </row>
    <row r="261" spans="1:16" ht="15" customHeight="1">
      <c r="A261" s="228" t="s">
        <v>5952</v>
      </c>
      <c r="B261" s="228" t="s">
        <v>5953</v>
      </c>
      <c r="C261" s="223" t="s">
        <v>5952</v>
      </c>
      <c r="D261" s="228"/>
      <c r="E261" s="228" t="s">
        <v>619</v>
      </c>
      <c r="F261" s="228"/>
      <c r="G261" s="222" t="s">
        <v>5685</v>
      </c>
      <c r="H261" s="228" t="s">
        <v>5954</v>
      </c>
      <c r="I261" s="228" t="s">
        <v>665</v>
      </c>
      <c r="J261" s="223"/>
      <c r="K261" s="223" t="s">
        <v>212</v>
      </c>
      <c r="L261" s="696">
        <v>4</v>
      </c>
      <c r="M261" s="224">
        <v>4</v>
      </c>
      <c r="N261" s="430">
        <v>5</v>
      </c>
      <c r="O261" s="430" t="s">
        <v>163</v>
      </c>
      <c r="P261" s="344"/>
    </row>
    <row r="262" spans="1:16" ht="15" customHeight="1">
      <c r="A262" s="228" t="s">
        <v>5955</v>
      </c>
      <c r="B262" s="228" t="s">
        <v>5956</v>
      </c>
      <c r="C262" s="223" t="s">
        <v>5955</v>
      </c>
      <c r="D262" s="228"/>
      <c r="E262" s="228" t="s">
        <v>619</v>
      </c>
      <c r="F262" s="228"/>
      <c r="G262" s="222" t="s">
        <v>5685</v>
      </c>
      <c r="H262" s="228" t="s">
        <v>5957</v>
      </c>
      <c r="I262" s="228" t="s">
        <v>665</v>
      </c>
      <c r="J262" s="223"/>
      <c r="K262" s="223" t="s">
        <v>212</v>
      </c>
      <c r="L262" s="696">
        <v>4</v>
      </c>
      <c r="M262" s="224">
        <v>4</v>
      </c>
      <c r="N262" s="430">
        <v>5</v>
      </c>
      <c r="O262" s="430" t="s">
        <v>163</v>
      </c>
      <c r="P262" s="344"/>
    </row>
    <row r="263" spans="1:16" ht="15" customHeight="1">
      <c r="A263" s="223" t="s">
        <v>5958</v>
      </c>
      <c r="B263" s="228" t="s">
        <v>5959</v>
      </c>
      <c r="C263" s="223" t="s">
        <v>5960</v>
      </c>
      <c r="D263" s="228"/>
      <c r="E263" s="228" t="s">
        <v>619</v>
      </c>
      <c r="F263" s="228"/>
      <c r="G263" s="222" t="s">
        <v>5314</v>
      </c>
      <c r="H263" s="228" t="s">
        <v>5961</v>
      </c>
      <c r="I263" s="228" t="s">
        <v>665</v>
      </c>
      <c r="J263" s="223"/>
      <c r="K263" s="223" t="s">
        <v>212</v>
      </c>
      <c r="L263" s="696">
        <v>4</v>
      </c>
      <c r="M263" s="224">
        <v>4</v>
      </c>
      <c r="N263" s="430">
        <v>5</v>
      </c>
      <c r="O263" s="430" t="s">
        <v>163</v>
      </c>
      <c r="P263" s="344"/>
    </row>
    <row r="264" spans="1:16" ht="15" customHeight="1">
      <c r="A264" s="223" t="s">
        <v>5962</v>
      </c>
      <c r="B264" s="228" t="s">
        <v>5963</v>
      </c>
      <c r="C264" s="223" t="s">
        <v>5964</v>
      </c>
      <c r="D264" s="228"/>
      <c r="E264" s="228" t="s">
        <v>619</v>
      </c>
      <c r="F264" s="228"/>
      <c r="G264" s="222" t="s">
        <v>5314</v>
      </c>
      <c r="H264" s="228" t="s">
        <v>5965</v>
      </c>
      <c r="I264" s="228" t="s">
        <v>665</v>
      </c>
      <c r="J264" s="223"/>
      <c r="K264" s="223" t="s">
        <v>212</v>
      </c>
      <c r="L264" s="696">
        <v>4</v>
      </c>
      <c r="M264" s="224">
        <v>4</v>
      </c>
      <c r="N264" s="430">
        <v>5</v>
      </c>
      <c r="O264" s="430" t="s">
        <v>163</v>
      </c>
      <c r="P264" s="344"/>
    </row>
    <row r="265" spans="1:16" ht="15" customHeight="1">
      <c r="A265" s="223" t="s">
        <v>5966</v>
      </c>
      <c r="B265" s="228" t="s">
        <v>5967</v>
      </c>
      <c r="C265" s="223" t="s">
        <v>5968</v>
      </c>
      <c r="D265" s="228"/>
      <c r="E265" s="228" t="s">
        <v>619</v>
      </c>
      <c r="F265" s="228"/>
      <c r="G265" s="222" t="s">
        <v>2178</v>
      </c>
      <c r="H265" s="228" t="s">
        <v>5969</v>
      </c>
      <c r="I265" s="228" t="s">
        <v>665</v>
      </c>
      <c r="J265" s="223"/>
      <c r="K265" s="223" t="s">
        <v>212</v>
      </c>
      <c r="L265" s="696">
        <v>4</v>
      </c>
      <c r="M265" s="224">
        <v>4</v>
      </c>
      <c r="N265" s="430">
        <v>5</v>
      </c>
      <c r="O265" s="430" t="s">
        <v>163</v>
      </c>
      <c r="P265" s="344"/>
    </row>
    <row r="266" spans="1:16" ht="15" customHeight="1">
      <c r="A266" s="223" t="s">
        <v>5970</v>
      </c>
      <c r="B266" s="228" t="s">
        <v>5971</v>
      </c>
      <c r="C266" s="223" t="s">
        <v>5972</v>
      </c>
      <c r="D266" s="228"/>
      <c r="E266" s="228" t="s">
        <v>619</v>
      </c>
      <c r="F266" s="228"/>
      <c r="G266" s="222" t="s">
        <v>5678</v>
      </c>
      <c r="H266" s="228" t="s">
        <v>5973</v>
      </c>
      <c r="I266" s="228" t="s">
        <v>665</v>
      </c>
      <c r="J266" s="223"/>
      <c r="K266" s="223" t="s">
        <v>212</v>
      </c>
      <c r="L266" s="696">
        <v>4</v>
      </c>
      <c r="M266" s="224">
        <v>4</v>
      </c>
      <c r="N266" s="430">
        <v>5</v>
      </c>
      <c r="O266" s="430" t="s">
        <v>163</v>
      </c>
      <c r="P266" s="344"/>
    </row>
    <row r="267" spans="1:16" ht="15" customHeight="1">
      <c r="A267" s="223" t="s">
        <v>5974</v>
      </c>
      <c r="B267" s="228" t="s">
        <v>5975</v>
      </c>
      <c r="C267" s="223" t="s">
        <v>5976</v>
      </c>
      <c r="D267" s="228"/>
      <c r="E267" s="228" t="s">
        <v>619</v>
      </c>
      <c r="F267" s="228"/>
      <c r="G267" s="222" t="s">
        <v>230</v>
      </c>
      <c r="H267" s="228" t="s">
        <v>5977</v>
      </c>
      <c r="I267" s="228" t="s">
        <v>665</v>
      </c>
      <c r="J267" s="223"/>
      <c r="K267" s="223" t="s">
        <v>212</v>
      </c>
      <c r="L267" s="696">
        <v>4</v>
      </c>
      <c r="M267" s="224">
        <v>4</v>
      </c>
      <c r="N267" s="430">
        <v>5</v>
      </c>
      <c r="O267" s="430" t="s">
        <v>163</v>
      </c>
      <c r="P267" s="344"/>
    </row>
    <row r="268" spans="1:16" ht="15" customHeight="1">
      <c r="A268" s="223" t="s">
        <v>5978</v>
      </c>
      <c r="B268" s="228" t="s">
        <v>5979</v>
      </c>
      <c r="C268" s="223" t="s">
        <v>5980</v>
      </c>
      <c r="D268" s="228"/>
      <c r="E268" s="228" t="s">
        <v>619</v>
      </c>
      <c r="F268" s="228"/>
      <c r="G268" s="222" t="s">
        <v>5332</v>
      </c>
      <c r="H268" s="228" t="s">
        <v>5981</v>
      </c>
      <c r="I268" s="228" t="s">
        <v>665</v>
      </c>
      <c r="J268" s="223"/>
      <c r="K268" s="223" t="s">
        <v>212</v>
      </c>
      <c r="L268" s="696">
        <v>4</v>
      </c>
      <c r="M268" s="224">
        <v>4</v>
      </c>
      <c r="N268" s="430">
        <v>5</v>
      </c>
      <c r="O268" s="430" t="s">
        <v>163</v>
      </c>
      <c r="P268" s="344"/>
    </row>
    <row r="269" spans="1:16" ht="15" customHeight="1">
      <c r="A269" s="228" t="s">
        <v>5982</v>
      </c>
      <c r="B269" s="228" t="s">
        <v>5983</v>
      </c>
      <c r="C269" s="223" t="s">
        <v>5982</v>
      </c>
      <c r="D269" s="228"/>
      <c r="E269" s="228" t="s">
        <v>619</v>
      </c>
      <c r="F269" s="228"/>
      <c r="G269" s="222" t="s">
        <v>4414</v>
      </c>
      <c r="H269" s="228" t="s">
        <v>5984</v>
      </c>
      <c r="I269" s="228" t="s">
        <v>665</v>
      </c>
      <c r="J269" s="223"/>
      <c r="K269" s="223" t="s">
        <v>212</v>
      </c>
      <c r="L269" s="696">
        <v>4</v>
      </c>
      <c r="M269" s="224">
        <v>4</v>
      </c>
      <c r="N269" s="430">
        <v>5</v>
      </c>
      <c r="O269" s="430" t="s">
        <v>163</v>
      </c>
      <c r="P269" s="344"/>
    </row>
    <row r="270" spans="1:16" ht="15" customHeight="1">
      <c r="A270" s="228" t="s">
        <v>5985</v>
      </c>
      <c r="B270" s="228" t="s">
        <v>5986</v>
      </c>
      <c r="C270" s="223" t="s">
        <v>5985</v>
      </c>
      <c r="D270" s="228"/>
      <c r="E270" s="228" t="s">
        <v>619</v>
      </c>
      <c r="F270" s="228"/>
      <c r="G270" s="222" t="s">
        <v>5678</v>
      </c>
      <c r="H270" s="228" t="s">
        <v>5987</v>
      </c>
      <c r="I270" s="228" t="s">
        <v>579</v>
      </c>
      <c r="J270" s="228" t="s">
        <v>2188</v>
      </c>
      <c r="K270" s="223" t="s">
        <v>212</v>
      </c>
      <c r="L270" s="696">
        <v>4</v>
      </c>
      <c r="M270" s="224">
        <v>4</v>
      </c>
      <c r="N270" s="430">
        <v>5</v>
      </c>
      <c r="O270" s="430" t="s">
        <v>163</v>
      </c>
      <c r="P270" s="344"/>
    </row>
    <row r="271" spans="1:16" ht="15" customHeight="1">
      <c r="A271" s="228" t="s">
        <v>5988</v>
      </c>
      <c r="B271" s="228" t="s">
        <v>5989</v>
      </c>
      <c r="C271" s="223" t="s">
        <v>5988</v>
      </c>
      <c r="D271" s="228"/>
      <c r="E271" s="228" t="s">
        <v>619</v>
      </c>
      <c r="F271" s="228"/>
      <c r="G271" s="222" t="s">
        <v>5678</v>
      </c>
      <c r="H271" s="228" t="s">
        <v>5990</v>
      </c>
      <c r="I271" s="228" t="s">
        <v>579</v>
      </c>
      <c r="J271" s="228" t="s">
        <v>2188</v>
      </c>
      <c r="K271" s="223" t="s">
        <v>212</v>
      </c>
      <c r="L271" s="696">
        <v>4</v>
      </c>
      <c r="M271" s="224">
        <v>4</v>
      </c>
      <c r="N271" s="430">
        <v>5</v>
      </c>
      <c r="O271" s="430" t="s">
        <v>163</v>
      </c>
      <c r="P271" s="344"/>
    </row>
    <row r="272" spans="1:16" ht="15" customHeight="1">
      <c r="A272" s="228" t="s">
        <v>5991</v>
      </c>
      <c r="B272" s="228" t="s">
        <v>5992</v>
      </c>
      <c r="C272" s="223" t="s">
        <v>5991</v>
      </c>
      <c r="D272" s="228"/>
      <c r="E272" s="228" t="s">
        <v>619</v>
      </c>
      <c r="F272" s="228"/>
      <c r="G272" s="222" t="s">
        <v>5685</v>
      </c>
      <c r="H272" s="228" t="s">
        <v>5993</v>
      </c>
      <c r="I272" s="228" t="s">
        <v>579</v>
      </c>
      <c r="J272" s="228" t="s">
        <v>2188</v>
      </c>
      <c r="K272" s="223" t="s">
        <v>212</v>
      </c>
      <c r="L272" s="696">
        <v>4</v>
      </c>
      <c r="M272" s="224">
        <v>4</v>
      </c>
      <c r="N272" s="430">
        <v>5</v>
      </c>
      <c r="O272" s="430" t="s">
        <v>163</v>
      </c>
      <c r="P272" s="344"/>
    </row>
    <row r="273" spans="1:16" ht="15" customHeight="1">
      <c r="A273" s="228" t="s">
        <v>33826</v>
      </c>
      <c r="B273" s="228" t="s">
        <v>5994</v>
      </c>
      <c r="C273" s="223"/>
      <c r="D273" s="228"/>
      <c r="E273" s="228" t="s">
        <v>619</v>
      </c>
      <c r="F273" s="228"/>
      <c r="G273" s="222" t="s">
        <v>5995</v>
      </c>
      <c r="H273" s="228" t="s">
        <v>5996</v>
      </c>
      <c r="I273" s="228" t="s">
        <v>665</v>
      </c>
      <c r="J273" s="228" t="s">
        <v>5997</v>
      </c>
      <c r="K273" s="223" t="s">
        <v>212</v>
      </c>
      <c r="L273" s="696">
        <v>4</v>
      </c>
      <c r="M273" s="224">
        <v>4</v>
      </c>
      <c r="N273" s="430">
        <v>5</v>
      </c>
      <c r="O273" s="430" t="s">
        <v>163</v>
      </c>
      <c r="P273" s="344"/>
    </row>
    <row r="274" spans="1:16" ht="15" customHeight="1">
      <c r="A274" s="228" t="s">
        <v>33827</v>
      </c>
      <c r="B274" s="228" t="s">
        <v>5998</v>
      </c>
      <c r="C274" s="223"/>
      <c r="D274" s="228"/>
      <c r="E274" s="228" t="s">
        <v>619</v>
      </c>
      <c r="F274" s="228"/>
      <c r="G274" s="222" t="s">
        <v>5995</v>
      </c>
      <c r="H274" s="228" t="s">
        <v>5999</v>
      </c>
      <c r="I274" s="228" t="s">
        <v>665</v>
      </c>
      <c r="J274" s="228" t="s">
        <v>5997</v>
      </c>
      <c r="K274" s="223" t="s">
        <v>212</v>
      </c>
      <c r="L274" s="696">
        <v>4</v>
      </c>
      <c r="M274" s="224">
        <v>4</v>
      </c>
      <c r="N274" s="430">
        <v>5</v>
      </c>
      <c r="O274" s="430" t="s">
        <v>163</v>
      </c>
      <c r="P274" s="344"/>
    </row>
    <row r="275" spans="1:16" ht="15" customHeight="1">
      <c r="A275" s="228" t="s">
        <v>33828</v>
      </c>
      <c r="B275" s="228" t="s">
        <v>6000</v>
      </c>
      <c r="C275" s="223"/>
      <c r="D275" s="228"/>
      <c r="E275" s="228" t="s">
        <v>619</v>
      </c>
      <c r="F275" s="228"/>
      <c r="G275" s="222" t="s">
        <v>5995</v>
      </c>
      <c r="H275" s="228" t="s">
        <v>6001</v>
      </c>
      <c r="I275" s="228" t="s">
        <v>665</v>
      </c>
      <c r="J275" s="228" t="s">
        <v>5997</v>
      </c>
      <c r="K275" s="223" t="s">
        <v>212</v>
      </c>
      <c r="L275" s="696">
        <v>4</v>
      </c>
      <c r="M275" s="224">
        <v>4</v>
      </c>
      <c r="N275" s="430">
        <v>5</v>
      </c>
      <c r="O275" s="430" t="s">
        <v>163</v>
      </c>
      <c r="P275" s="344"/>
    </row>
    <row r="276" spans="1:16" ht="15" customHeight="1">
      <c r="A276" s="228" t="s">
        <v>33829</v>
      </c>
      <c r="B276" s="228" t="s">
        <v>6002</v>
      </c>
      <c r="C276" s="223"/>
      <c r="D276" s="228"/>
      <c r="E276" s="228" t="s">
        <v>619</v>
      </c>
      <c r="F276" s="228"/>
      <c r="G276" s="222" t="s">
        <v>5995</v>
      </c>
      <c r="H276" s="228" t="s">
        <v>6003</v>
      </c>
      <c r="I276" s="228" t="s">
        <v>665</v>
      </c>
      <c r="J276" s="228" t="s">
        <v>5997</v>
      </c>
      <c r="K276" s="223" t="s">
        <v>212</v>
      </c>
      <c r="L276" s="696">
        <v>4</v>
      </c>
      <c r="M276" s="224">
        <v>4</v>
      </c>
      <c r="N276" s="430">
        <v>5</v>
      </c>
      <c r="O276" s="430" t="s">
        <v>163</v>
      </c>
      <c r="P276" s="344"/>
    </row>
    <row r="277" spans="1:16" ht="15" customHeight="1">
      <c r="A277" s="228" t="s">
        <v>33830</v>
      </c>
      <c r="B277" s="228" t="s">
        <v>6004</v>
      </c>
      <c r="C277" s="223"/>
      <c r="D277" s="228"/>
      <c r="E277" s="228" t="s">
        <v>619</v>
      </c>
      <c r="F277" s="228"/>
      <c r="G277" s="222" t="s">
        <v>5995</v>
      </c>
      <c r="H277" s="228" t="s">
        <v>6005</v>
      </c>
      <c r="I277" s="228" t="s">
        <v>665</v>
      </c>
      <c r="J277" s="228" t="s">
        <v>5997</v>
      </c>
      <c r="K277" s="223" t="s">
        <v>212</v>
      </c>
      <c r="L277" s="696">
        <v>4</v>
      </c>
      <c r="M277" s="224">
        <v>4</v>
      </c>
      <c r="N277" s="430">
        <v>5</v>
      </c>
      <c r="O277" s="430" t="s">
        <v>163</v>
      </c>
      <c r="P277" s="344"/>
    </row>
    <row r="278" spans="1:16" ht="15" customHeight="1">
      <c r="A278" s="228" t="s">
        <v>33831</v>
      </c>
      <c r="B278" s="228" t="s">
        <v>6006</v>
      </c>
      <c r="C278" s="223"/>
      <c r="D278" s="228"/>
      <c r="E278" s="228" t="s">
        <v>619</v>
      </c>
      <c r="F278" s="228"/>
      <c r="G278" s="222" t="s">
        <v>5995</v>
      </c>
      <c r="H278" s="228" t="s">
        <v>6007</v>
      </c>
      <c r="I278" s="228" t="s">
        <v>665</v>
      </c>
      <c r="J278" s="228" t="s">
        <v>5997</v>
      </c>
      <c r="K278" s="223" t="s">
        <v>212</v>
      </c>
      <c r="L278" s="696">
        <v>4</v>
      </c>
      <c r="M278" s="224">
        <v>4</v>
      </c>
      <c r="N278" s="430">
        <v>5</v>
      </c>
      <c r="O278" s="430" t="s">
        <v>163</v>
      </c>
      <c r="P278" s="344"/>
    </row>
    <row r="279" spans="1:16" ht="15" customHeight="1">
      <c r="A279" s="228" t="s">
        <v>33832</v>
      </c>
      <c r="B279" s="228" t="s">
        <v>6008</v>
      </c>
      <c r="C279" s="223"/>
      <c r="D279" s="228"/>
      <c r="E279" s="228" t="s">
        <v>619</v>
      </c>
      <c r="F279" s="228"/>
      <c r="G279" s="222" t="s">
        <v>5995</v>
      </c>
      <c r="H279" s="228" t="s">
        <v>6009</v>
      </c>
      <c r="I279" s="228" t="s">
        <v>665</v>
      </c>
      <c r="J279" s="228" t="s">
        <v>5997</v>
      </c>
      <c r="K279" s="223" t="s">
        <v>212</v>
      </c>
      <c r="L279" s="696">
        <v>4</v>
      </c>
      <c r="M279" s="224">
        <v>4</v>
      </c>
      <c r="N279" s="430">
        <v>5</v>
      </c>
      <c r="O279" s="430" t="s">
        <v>163</v>
      </c>
      <c r="P279" s="344"/>
    </row>
    <row r="280" spans="1:16" ht="15" customHeight="1">
      <c r="A280" s="228" t="s">
        <v>33833</v>
      </c>
      <c r="B280" s="228" t="s">
        <v>6010</v>
      </c>
      <c r="C280" s="223"/>
      <c r="D280" s="228"/>
      <c r="E280" s="228" t="s">
        <v>619</v>
      </c>
      <c r="F280" s="228"/>
      <c r="G280" s="222" t="s">
        <v>5995</v>
      </c>
      <c r="H280" s="228" t="s">
        <v>6011</v>
      </c>
      <c r="I280" s="228" t="s">
        <v>665</v>
      </c>
      <c r="J280" s="228" t="s">
        <v>5997</v>
      </c>
      <c r="K280" s="223" t="s">
        <v>212</v>
      </c>
      <c r="L280" s="696">
        <v>4</v>
      </c>
      <c r="M280" s="224">
        <v>4</v>
      </c>
      <c r="N280" s="430">
        <v>5</v>
      </c>
      <c r="O280" s="430" t="s">
        <v>163</v>
      </c>
      <c r="P280" s="344"/>
    </row>
    <row r="281" spans="1:16" ht="15" customHeight="1">
      <c r="A281" s="228" t="s">
        <v>33834</v>
      </c>
      <c r="B281" s="228" t="s">
        <v>6012</v>
      </c>
      <c r="C281" s="223"/>
      <c r="D281" s="228"/>
      <c r="E281" s="228" t="s">
        <v>619</v>
      </c>
      <c r="F281" s="228"/>
      <c r="G281" s="222" t="s">
        <v>5995</v>
      </c>
      <c r="H281" s="228" t="s">
        <v>6013</v>
      </c>
      <c r="I281" s="228" t="s">
        <v>665</v>
      </c>
      <c r="J281" s="228" t="s">
        <v>5997</v>
      </c>
      <c r="K281" s="223" t="s">
        <v>212</v>
      </c>
      <c r="L281" s="696">
        <v>4</v>
      </c>
      <c r="M281" s="224">
        <v>4</v>
      </c>
      <c r="N281" s="430">
        <v>5</v>
      </c>
      <c r="O281" s="430" t="s">
        <v>163</v>
      </c>
      <c r="P281" s="344"/>
    </row>
    <row r="282" spans="1:16" ht="15" customHeight="1">
      <c r="A282" s="228" t="s">
        <v>33835</v>
      </c>
      <c r="B282" s="228" t="s">
        <v>6014</v>
      </c>
      <c r="C282" s="223"/>
      <c r="D282" s="228"/>
      <c r="E282" s="228" t="s">
        <v>619</v>
      </c>
      <c r="F282" s="228"/>
      <c r="G282" s="222" t="s">
        <v>5995</v>
      </c>
      <c r="H282" s="228" t="s">
        <v>6015</v>
      </c>
      <c r="I282" s="228" t="s">
        <v>665</v>
      </c>
      <c r="J282" s="228" t="s">
        <v>5997</v>
      </c>
      <c r="K282" s="223" t="s">
        <v>212</v>
      </c>
      <c r="L282" s="696">
        <v>4</v>
      </c>
      <c r="M282" s="224">
        <v>4</v>
      </c>
      <c r="N282" s="430">
        <v>5</v>
      </c>
      <c r="O282" s="430" t="s">
        <v>163</v>
      </c>
      <c r="P282" s="344"/>
    </row>
    <row r="283" spans="1:16" ht="15" customHeight="1">
      <c r="A283" s="228" t="s">
        <v>33836</v>
      </c>
      <c r="B283" s="228" t="s">
        <v>6016</v>
      </c>
      <c r="C283" s="223"/>
      <c r="D283" s="228"/>
      <c r="E283" s="228" t="s">
        <v>619</v>
      </c>
      <c r="F283" s="228"/>
      <c r="G283" s="222" t="s">
        <v>5995</v>
      </c>
      <c r="H283" s="228" t="s">
        <v>6017</v>
      </c>
      <c r="I283" s="228" t="s">
        <v>665</v>
      </c>
      <c r="J283" s="228" t="s">
        <v>5997</v>
      </c>
      <c r="K283" s="223" t="s">
        <v>212</v>
      </c>
      <c r="L283" s="696">
        <v>4</v>
      </c>
      <c r="M283" s="224">
        <v>4</v>
      </c>
      <c r="N283" s="430">
        <v>5</v>
      </c>
      <c r="O283" s="430" t="s">
        <v>163</v>
      </c>
      <c r="P283" s="344"/>
    </row>
    <row r="284" spans="1:16" ht="15" customHeight="1">
      <c r="A284" s="228" t="s">
        <v>33837</v>
      </c>
      <c r="B284" s="228" t="s">
        <v>6018</v>
      </c>
      <c r="C284" s="223"/>
      <c r="D284" s="228"/>
      <c r="E284" s="228" t="s">
        <v>619</v>
      </c>
      <c r="F284" s="228"/>
      <c r="G284" s="222" t="s">
        <v>5995</v>
      </c>
      <c r="H284" s="228" t="s">
        <v>6019</v>
      </c>
      <c r="I284" s="228" t="s">
        <v>665</v>
      </c>
      <c r="J284" s="228" t="s">
        <v>5997</v>
      </c>
      <c r="K284" s="223" t="s">
        <v>212</v>
      </c>
      <c r="L284" s="696">
        <v>4</v>
      </c>
      <c r="M284" s="224">
        <v>4</v>
      </c>
      <c r="N284" s="430">
        <v>5</v>
      </c>
      <c r="O284" s="430" t="s">
        <v>163</v>
      </c>
      <c r="P284" s="344"/>
    </row>
    <row r="285" spans="1:16" ht="15" customHeight="1">
      <c r="A285" s="228" t="s">
        <v>33838</v>
      </c>
      <c r="B285" s="228" t="s">
        <v>6020</v>
      </c>
      <c r="C285" s="223"/>
      <c r="D285" s="228"/>
      <c r="E285" s="228" t="s">
        <v>619</v>
      </c>
      <c r="F285" s="228"/>
      <c r="G285" s="222" t="s">
        <v>5995</v>
      </c>
      <c r="H285" s="228" t="s">
        <v>6021</v>
      </c>
      <c r="I285" s="228" t="s">
        <v>665</v>
      </c>
      <c r="J285" s="228" t="s">
        <v>5997</v>
      </c>
      <c r="K285" s="223" t="s">
        <v>212</v>
      </c>
      <c r="L285" s="696">
        <v>4</v>
      </c>
      <c r="M285" s="224">
        <v>4</v>
      </c>
      <c r="N285" s="430">
        <v>5</v>
      </c>
      <c r="O285" s="430" t="s">
        <v>163</v>
      </c>
      <c r="P285" s="344"/>
    </row>
    <row r="286" spans="1:16" ht="15" customHeight="1">
      <c r="A286" s="228" t="s">
        <v>33839</v>
      </c>
      <c r="B286" s="228" t="s">
        <v>6022</v>
      </c>
      <c r="C286" s="223"/>
      <c r="D286" s="228"/>
      <c r="E286" s="228" t="s">
        <v>619</v>
      </c>
      <c r="F286" s="228"/>
      <c r="G286" s="222" t="s">
        <v>5995</v>
      </c>
      <c r="H286" s="228" t="s">
        <v>6023</v>
      </c>
      <c r="I286" s="228" t="s">
        <v>579</v>
      </c>
      <c r="J286" s="228" t="s">
        <v>2188</v>
      </c>
      <c r="K286" s="223" t="s">
        <v>212</v>
      </c>
      <c r="L286" s="696">
        <v>4</v>
      </c>
      <c r="M286" s="224">
        <v>4</v>
      </c>
      <c r="N286" s="430">
        <v>5</v>
      </c>
      <c r="O286" s="430" t="s">
        <v>163</v>
      </c>
      <c r="P286" s="344"/>
    </row>
    <row r="287" spans="1:16" ht="15" customHeight="1">
      <c r="A287" s="228" t="s">
        <v>33840</v>
      </c>
      <c r="B287" s="228" t="s">
        <v>6024</v>
      </c>
      <c r="C287" s="223"/>
      <c r="D287" s="228"/>
      <c r="E287" s="228" t="s">
        <v>619</v>
      </c>
      <c r="F287" s="228"/>
      <c r="G287" s="222" t="s">
        <v>5995</v>
      </c>
      <c r="H287" s="228" t="s">
        <v>6025</v>
      </c>
      <c r="I287" s="228" t="s">
        <v>579</v>
      </c>
      <c r="J287" s="228" t="s">
        <v>2188</v>
      </c>
      <c r="K287" s="223" t="s">
        <v>212</v>
      </c>
      <c r="L287" s="696">
        <v>4</v>
      </c>
      <c r="M287" s="224">
        <v>4</v>
      </c>
      <c r="N287" s="430">
        <v>5</v>
      </c>
      <c r="O287" s="430" t="s">
        <v>163</v>
      </c>
      <c r="P287" s="344"/>
    </row>
    <row r="288" spans="1:16" ht="15" customHeight="1">
      <c r="A288" s="228" t="s">
        <v>33841</v>
      </c>
      <c r="B288" s="228" t="s">
        <v>6026</v>
      </c>
      <c r="C288" s="223"/>
      <c r="D288" s="228"/>
      <c r="E288" s="228" t="s">
        <v>619</v>
      </c>
      <c r="F288" s="228"/>
      <c r="G288" s="222" t="s">
        <v>5995</v>
      </c>
      <c r="H288" s="228" t="s">
        <v>6027</v>
      </c>
      <c r="I288" s="228" t="s">
        <v>579</v>
      </c>
      <c r="J288" s="228" t="s">
        <v>2188</v>
      </c>
      <c r="K288" s="223" t="s">
        <v>212</v>
      </c>
      <c r="L288" s="696">
        <v>4</v>
      </c>
      <c r="M288" s="224">
        <v>4</v>
      </c>
      <c r="N288" s="430">
        <v>5</v>
      </c>
      <c r="O288" s="430" t="s">
        <v>163</v>
      </c>
      <c r="P288" s="344"/>
    </row>
    <row r="289" spans="1:16" ht="15" customHeight="1">
      <c r="A289" s="228" t="s">
        <v>6028</v>
      </c>
      <c r="B289" s="228" t="s">
        <v>6029</v>
      </c>
      <c r="C289" s="223" t="s">
        <v>6028</v>
      </c>
      <c r="D289" s="229"/>
      <c r="E289" s="228" t="s">
        <v>619</v>
      </c>
      <c r="F289" s="228"/>
      <c r="G289" s="222" t="s">
        <v>5465</v>
      </c>
      <c r="H289" s="228" t="s">
        <v>6030</v>
      </c>
      <c r="I289" s="228" t="s">
        <v>579</v>
      </c>
      <c r="J289" s="228" t="s">
        <v>2188</v>
      </c>
      <c r="K289" s="223" t="s">
        <v>212</v>
      </c>
      <c r="L289" s="696">
        <v>4</v>
      </c>
      <c r="M289" s="224">
        <v>4</v>
      </c>
      <c r="N289" s="430">
        <v>5</v>
      </c>
      <c r="O289" s="430" t="s">
        <v>163</v>
      </c>
      <c r="P289" s="344"/>
    </row>
    <row r="290" spans="1:16" ht="15" customHeight="1">
      <c r="A290" s="228" t="s">
        <v>6031</v>
      </c>
      <c r="B290" s="228" t="s">
        <v>6032</v>
      </c>
      <c r="C290" s="223" t="s">
        <v>6031</v>
      </c>
      <c r="D290" s="229"/>
      <c r="E290" s="228" t="s">
        <v>619</v>
      </c>
      <c r="F290" s="228"/>
      <c r="G290" s="222" t="s">
        <v>5465</v>
      </c>
      <c r="H290" s="228" t="s">
        <v>6033</v>
      </c>
      <c r="I290" s="228" t="s">
        <v>579</v>
      </c>
      <c r="J290" s="228" t="s">
        <v>2188</v>
      </c>
      <c r="K290" s="223" t="s">
        <v>212</v>
      </c>
      <c r="L290" s="696">
        <v>4</v>
      </c>
      <c r="M290" s="224">
        <v>4</v>
      </c>
      <c r="N290" s="430">
        <v>5</v>
      </c>
      <c r="O290" s="430" t="s">
        <v>163</v>
      </c>
      <c r="P290" s="344"/>
    </row>
    <row r="291" spans="1:16" ht="15" customHeight="1">
      <c r="A291" s="228" t="s">
        <v>6034</v>
      </c>
      <c r="B291" s="228" t="s">
        <v>6035</v>
      </c>
      <c r="C291" s="223" t="s">
        <v>6034</v>
      </c>
      <c r="D291" s="228"/>
      <c r="E291" s="228" t="s">
        <v>619</v>
      </c>
      <c r="F291" s="228"/>
      <c r="G291" s="222" t="s">
        <v>5678</v>
      </c>
      <c r="H291" s="228" t="s">
        <v>6036</v>
      </c>
      <c r="I291" s="228" t="s">
        <v>579</v>
      </c>
      <c r="J291" s="228" t="s">
        <v>2188</v>
      </c>
      <c r="K291" s="223" t="s">
        <v>212</v>
      </c>
      <c r="L291" s="696">
        <v>4</v>
      </c>
      <c r="M291" s="224">
        <v>4</v>
      </c>
      <c r="N291" s="430">
        <v>5</v>
      </c>
      <c r="O291" s="430" t="s">
        <v>163</v>
      </c>
      <c r="P291" s="344"/>
    </row>
    <row r="292" spans="1:16" ht="15" customHeight="1">
      <c r="A292" s="228" t="s">
        <v>6037</v>
      </c>
      <c r="B292" s="228" t="s">
        <v>6038</v>
      </c>
      <c r="C292" s="223" t="s">
        <v>6037</v>
      </c>
      <c r="D292" s="228"/>
      <c r="E292" s="228" t="s">
        <v>619</v>
      </c>
      <c r="F292" s="228"/>
      <c r="G292" s="222" t="s">
        <v>5685</v>
      </c>
      <c r="H292" s="228" t="s">
        <v>6039</v>
      </c>
      <c r="I292" s="228" t="s">
        <v>579</v>
      </c>
      <c r="J292" s="228" t="s">
        <v>2188</v>
      </c>
      <c r="K292" s="223" t="s">
        <v>212</v>
      </c>
      <c r="L292" s="696">
        <v>4</v>
      </c>
      <c r="M292" s="224">
        <v>4</v>
      </c>
      <c r="N292" s="430">
        <v>5</v>
      </c>
      <c r="O292" s="430" t="s">
        <v>163</v>
      </c>
      <c r="P292" s="344"/>
    </row>
    <row r="293" spans="1:16" ht="15" customHeight="1">
      <c r="A293" s="228" t="s">
        <v>6040</v>
      </c>
      <c r="B293" s="228" t="s">
        <v>6041</v>
      </c>
      <c r="C293" s="223" t="s">
        <v>6040</v>
      </c>
      <c r="D293" s="228"/>
      <c r="E293" s="228" t="s">
        <v>619</v>
      </c>
      <c r="F293" s="228"/>
      <c r="G293" s="225" t="s">
        <v>6042</v>
      </c>
      <c r="H293" s="228" t="s">
        <v>6043</v>
      </c>
      <c r="I293" s="228" t="s">
        <v>579</v>
      </c>
      <c r="J293" s="228" t="s">
        <v>2188</v>
      </c>
      <c r="K293" s="223" t="s">
        <v>212</v>
      </c>
      <c r="L293" s="696">
        <v>4</v>
      </c>
      <c r="M293" s="224">
        <v>4</v>
      </c>
      <c r="N293" s="430">
        <v>5</v>
      </c>
      <c r="O293" s="430" t="s">
        <v>163</v>
      </c>
      <c r="P293" s="344"/>
    </row>
    <row r="294" spans="1:16" ht="15" customHeight="1">
      <c r="A294" s="228" t="s">
        <v>6044</v>
      </c>
      <c r="B294" s="228" t="s">
        <v>6045</v>
      </c>
      <c r="C294" s="223" t="s">
        <v>6044</v>
      </c>
      <c r="D294" s="228"/>
      <c r="E294" s="228" t="s">
        <v>619</v>
      </c>
      <c r="F294" s="228"/>
      <c r="G294" s="222" t="s">
        <v>5685</v>
      </c>
      <c r="H294" s="228" t="s">
        <v>6046</v>
      </c>
      <c r="I294" s="228" t="s">
        <v>579</v>
      </c>
      <c r="J294" s="228" t="s">
        <v>2188</v>
      </c>
      <c r="K294" s="223" t="s">
        <v>212</v>
      </c>
      <c r="L294" s="696">
        <v>4</v>
      </c>
      <c r="M294" s="224">
        <v>4</v>
      </c>
      <c r="N294" s="430">
        <v>5</v>
      </c>
      <c r="O294" s="430" t="s">
        <v>163</v>
      </c>
      <c r="P294" s="344"/>
    </row>
    <row r="295" spans="1:16" ht="15" customHeight="1">
      <c r="A295" s="228" t="s">
        <v>6047</v>
      </c>
      <c r="B295" s="228" t="s">
        <v>6048</v>
      </c>
      <c r="C295" s="223" t="s">
        <v>6047</v>
      </c>
      <c r="D295" s="223"/>
      <c r="E295" s="228" t="s">
        <v>619</v>
      </c>
      <c r="F295" s="228"/>
      <c r="G295" s="222" t="s">
        <v>5752</v>
      </c>
      <c r="H295" s="228" t="s">
        <v>6049</v>
      </c>
      <c r="I295" s="228" t="s">
        <v>579</v>
      </c>
      <c r="J295" s="228" t="s">
        <v>2188</v>
      </c>
      <c r="K295" s="223" t="s">
        <v>212</v>
      </c>
      <c r="L295" s="696">
        <v>4</v>
      </c>
      <c r="M295" s="224">
        <v>4</v>
      </c>
      <c r="N295" s="430">
        <v>5</v>
      </c>
      <c r="O295" s="430" t="s">
        <v>163</v>
      </c>
      <c r="P295" s="344"/>
    </row>
    <row r="296" spans="1:16" ht="15" customHeight="1">
      <c r="A296" s="228" t="s">
        <v>6050</v>
      </c>
      <c r="B296" s="228" t="s">
        <v>6051</v>
      </c>
      <c r="C296" s="223" t="s">
        <v>6050</v>
      </c>
      <c r="D296" s="223"/>
      <c r="E296" s="228" t="s">
        <v>619</v>
      </c>
      <c r="F296" s="228"/>
      <c r="G296" s="222" t="s">
        <v>5342</v>
      </c>
      <c r="H296" s="228" t="s">
        <v>6052</v>
      </c>
      <c r="I296" s="228" t="s">
        <v>579</v>
      </c>
      <c r="J296" s="229" t="s">
        <v>2188</v>
      </c>
      <c r="K296" s="223" t="s">
        <v>212</v>
      </c>
      <c r="L296" s="696">
        <v>4</v>
      </c>
      <c r="M296" s="224">
        <v>4</v>
      </c>
      <c r="N296" s="430">
        <v>5</v>
      </c>
      <c r="O296" s="430" t="s">
        <v>163</v>
      </c>
      <c r="P296" s="344"/>
    </row>
    <row r="297" spans="1:16" ht="15" customHeight="1">
      <c r="A297" s="228" t="s">
        <v>6053</v>
      </c>
      <c r="B297" s="228" t="s">
        <v>6054</v>
      </c>
      <c r="C297" s="223" t="s">
        <v>6053</v>
      </c>
      <c r="D297" s="223"/>
      <c r="E297" s="228" t="s">
        <v>619</v>
      </c>
      <c r="F297" s="228"/>
      <c r="G297" s="222" t="s">
        <v>5342</v>
      </c>
      <c r="H297" s="232" t="s">
        <v>6055</v>
      </c>
      <c r="I297" s="228" t="s">
        <v>579</v>
      </c>
      <c r="J297" s="229" t="s">
        <v>2188</v>
      </c>
      <c r="K297" s="223" t="s">
        <v>212</v>
      </c>
      <c r="L297" s="696">
        <v>4</v>
      </c>
      <c r="M297" s="224">
        <v>4</v>
      </c>
      <c r="N297" s="430">
        <v>5</v>
      </c>
      <c r="O297" s="430" t="s">
        <v>163</v>
      </c>
      <c r="P297" s="344"/>
    </row>
    <row r="298" spans="1:16" ht="15" customHeight="1">
      <c r="A298" s="228" t="s">
        <v>6056</v>
      </c>
      <c r="B298" s="228" t="s">
        <v>6057</v>
      </c>
      <c r="C298" s="223" t="s">
        <v>6056</v>
      </c>
      <c r="D298" s="223"/>
      <c r="E298" s="228" t="s">
        <v>619</v>
      </c>
      <c r="F298" s="228"/>
      <c r="G298" s="222" t="s">
        <v>4414</v>
      </c>
      <c r="H298" s="228" t="s">
        <v>6058</v>
      </c>
      <c r="I298" s="228" t="s">
        <v>590</v>
      </c>
      <c r="J298" s="228"/>
      <c r="K298" s="223" t="s">
        <v>212</v>
      </c>
      <c r="L298" s="696">
        <v>4</v>
      </c>
      <c r="M298" s="224">
        <v>4</v>
      </c>
      <c r="N298" s="430">
        <v>5</v>
      </c>
      <c r="O298" s="430" t="s">
        <v>163</v>
      </c>
      <c r="P298" s="344"/>
    </row>
    <row r="299" spans="1:16" ht="15" customHeight="1">
      <c r="A299" s="223" t="s">
        <v>6059</v>
      </c>
      <c r="B299" s="228" t="s">
        <v>6060</v>
      </c>
      <c r="C299" s="223" t="s">
        <v>6061</v>
      </c>
      <c r="D299" s="228"/>
      <c r="E299" s="228" t="s">
        <v>619</v>
      </c>
      <c r="F299" s="228"/>
      <c r="G299" s="222" t="s">
        <v>2178</v>
      </c>
      <c r="H299" s="228" t="s">
        <v>6062</v>
      </c>
      <c r="I299" s="228" t="s">
        <v>579</v>
      </c>
      <c r="J299" s="228" t="s">
        <v>2188</v>
      </c>
      <c r="K299" s="223" t="s">
        <v>212</v>
      </c>
      <c r="L299" s="696">
        <v>4</v>
      </c>
      <c r="M299" s="224">
        <v>4</v>
      </c>
      <c r="N299" s="430">
        <v>5</v>
      </c>
      <c r="O299" s="430" t="s">
        <v>163</v>
      </c>
      <c r="P299" s="344"/>
    </row>
    <row r="300" spans="1:16" ht="15" customHeight="1">
      <c r="A300" s="223" t="s">
        <v>6063</v>
      </c>
      <c r="B300" s="228" t="s">
        <v>6064</v>
      </c>
      <c r="C300" s="223" t="s">
        <v>6065</v>
      </c>
      <c r="D300" s="228"/>
      <c r="E300" s="228" t="s">
        <v>619</v>
      </c>
      <c r="F300" s="228"/>
      <c r="G300" s="222" t="s">
        <v>2178</v>
      </c>
      <c r="H300" s="228" t="s">
        <v>6066</v>
      </c>
      <c r="I300" s="228" t="s">
        <v>579</v>
      </c>
      <c r="J300" s="228" t="s">
        <v>2188</v>
      </c>
      <c r="K300" s="223" t="s">
        <v>212</v>
      </c>
      <c r="L300" s="696">
        <v>4</v>
      </c>
      <c r="M300" s="224">
        <v>4</v>
      </c>
      <c r="N300" s="430">
        <v>5</v>
      </c>
      <c r="O300" s="430" t="s">
        <v>163</v>
      </c>
      <c r="P300" s="344"/>
    </row>
    <row r="301" spans="1:16" ht="15" customHeight="1">
      <c r="A301" s="223" t="s">
        <v>6067</v>
      </c>
      <c r="B301" s="228" t="s">
        <v>6068</v>
      </c>
      <c r="C301" s="223" t="s">
        <v>6069</v>
      </c>
      <c r="D301" s="228"/>
      <c r="E301" s="228" t="s">
        <v>619</v>
      </c>
      <c r="F301" s="228"/>
      <c r="G301" s="222" t="s">
        <v>5332</v>
      </c>
      <c r="H301" s="228" t="s">
        <v>6070</v>
      </c>
      <c r="I301" s="228" t="s">
        <v>590</v>
      </c>
      <c r="J301" s="228" t="s">
        <v>6071</v>
      </c>
      <c r="K301" s="223" t="s">
        <v>212</v>
      </c>
      <c r="L301" s="696">
        <v>4</v>
      </c>
      <c r="M301" s="224">
        <v>4</v>
      </c>
      <c r="N301" s="430">
        <v>5</v>
      </c>
      <c r="O301" s="430" t="s">
        <v>163</v>
      </c>
      <c r="P301" s="344"/>
    </row>
    <row r="302" spans="1:16" ht="15" customHeight="1">
      <c r="A302" s="223" t="s">
        <v>6072</v>
      </c>
      <c r="B302" s="228" t="s">
        <v>6073</v>
      </c>
      <c r="C302" s="223" t="s">
        <v>6074</v>
      </c>
      <c r="D302" s="228"/>
      <c r="E302" s="228" t="s">
        <v>619</v>
      </c>
      <c r="F302" s="228"/>
      <c r="G302" s="222" t="s">
        <v>5332</v>
      </c>
      <c r="H302" s="228" t="s">
        <v>6075</v>
      </c>
      <c r="I302" s="228" t="s">
        <v>590</v>
      </c>
      <c r="J302" s="228" t="s">
        <v>6071</v>
      </c>
      <c r="K302" s="223" t="s">
        <v>212</v>
      </c>
      <c r="L302" s="696">
        <v>4</v>
      </c>
      <c r="M302" s="224">
        <v>4</v>
      </c>
      <c r="N302" s="430">
        <v>5</v>
      </c>
      <c r="O302" s="430" t="s">
        <v>163</v>
      </c>
      <c r="P302" s="344"/>
    </row>
    <row r="303" spans="1:16" ht="15" customHeight="1">
      <c r="A303" s="223" t="s">
        <v>6076</v>
      </c>
      <c r="B303" s="228" t="s">
        <v>6077</v>
      </c>
      <c r="C303" s="223" t="s">
        <v>6078</v>
      </c>
      <c r="D303" s="228"/>
      <c r="E303" s="228" t="s">
        <v>619</v>
      </c>
      <c r="F303" s="228"/>
      <c r="G303" s="222" t="s">
        <v>5332</v>
      </c>
      <c r="H303" s="228" t="s">
        <v>6079</v>
      </c>
      <c r="I303" s="228" t="s">
        <v>590</v>
      </c>
      <c r="J303" s="228" t="s">
        <v>6071</v>
      </c>
      <c r="K303" s="223" t="s">
        <v>212</v>
      </c>
      <c r="L303" s="696">
        <v>4</v>
      </c>
      <c r="M303" s="224">
        <v>4</v>
      </c>
      <c r="N303" s="430">
        <v>5</v>
      </c>
      <c r="O303" s="430" t="s">
        <v>163</v>
      </c>
      <c r="P303" s="344"/>
    </row>
    <row r="304" spans="1:16" ht="15" customHeight="1">
      <c r="A304" s="228" t="s">
        <v>6080</v>
      </c>
      <c r="B304" s="228" t="s">
        <v>6081</v>
      </c>
      <c r="C304" s="223" t="s">
        <v>6080</v>
      </c>
      <c r="D304" s="223"/>
      <c r="E304" s="228" t="s">
        <v>619</v>
      </c>
      <c r="F304" s="228"/>
      <c r="G304" s="222" t="s">
        <v>5907</v>
      </c>
      <c r="H304" s="228" t="s">
        <v>6082</v>
      </c>
      <c r="I304" s="228" t="s">
        <v>665</v>
      </c>
      <c r="J304" s="223"/>
      <c r="K304" s="223" t="s">
        <v>212</v>
      </c>
      <c r="L304" s="696">
        <v>4</v>
      </c>
      <c r="M304" s="224">
        <v>4</v>
      </c>
      <c r="N304" s="430">
        <v>5</v>
      </c>
      <c r="O304" s="430" t="s">
        <v>163</v>
      </c>
      <c r="P304" s="344"/>
    </row>
    <row r="305" spans="1:16" ht="15" customHeight="1">
      <c r="A305" s="223" t="s">
        <v>6083</v>
      </c>
      <c r="B305" s="228" t="s">
        <v>6084</v>
      </c>
      <c r="C305" s="223" t="s">
        <v>6085</v>
      </c>
      <c r="D305" s="228"/>
      <c r="E305" s="228" t="s">
        <v>619</v>
      </c>
      <c r="F305" s="228"/>
      <c r="G305" s="222" t="s">
        <v>5314</v>
      </c>
      <c r="H305" s="228" t="s">
        <v>6086</v>
      </c>
      <c r="I305" s="228" t="s">
        <v>579</v>
      </c>
      <c r="J305" s="228" t="s">
        <v>2188</v>
      </c>
      <c r="K305" s="223" t="s">
        <v>212</v>
      </c>
      <c r="L305" s="696">
        <v>4</v>
      </c>
      <c r="M305" s="224">
        <v>4</v>
      </c>
      <c r="N305" s="430">
        <v>5</v>
      </c>
      <c r="O305" s="430" t="s">
        <v>163</v>
      </c>
      <c r="P305" s="344"/>
    </row>
    <row r="306" spans="1:16" ht="15" customHeight="1">
      <c r="A306" s="228" t="s">
        <v>6087</v>
      </c>
      <c r="B306" s="228" t="s">
        <v>6088</v>
      </c>
      <c r="C306" s="223" t="s">
        <v>6087</v>
      </c>
      <c r="D306" s="228"/>
      <c r="E306" s="228" t="s">
        <v>619</v>
      </c>
      <c r="F306" s="228"/>
      <c r="G306" s="222" t="s">
        <v>5685</v>
      </c>
      <c r="H306" s="228" t="s">
        <v>6089</v>
      </c>
      <c r="I306" s="228" t="s">
        <v>579</v>
      </c>
      <c r="J306" s="228" t="s">
        <v>2188</v>
      </c>
      <c r="K306" s="223" t="s">
        <v>212</v>
      </c>
      <c r="L306" s="696">
        <v>4</v>
      </c>
      <c r="M306" s="224">
        <v>4</v>
      </c>
      <c r="N306" s="430">
        <v>5</v>
      </c>
      <c r="O306" s="430" t="s">
        <v>163</v>
      </c>
      <c r="P306" s="344"/>
    </row>
    <row r="307" spans="1:16" ht="15" customHeight="1">
      <c r="A307" s="228" t="s">
        <v>6090</v>
      </c>
      <c r="B307" s="228" t="s">
        <v>6091</v>
      </c>
      <c r="C307" s="223" t="s">
        <v>6090</v>
      </c>
      <c r="D307" s="228"/>
      <c r="E307" s="228" t="s">
        <v>619</v>
      </c>
      <c r="F307" s="228"/>
      <c r="G307" s="222" t="s">
        <v>4308</v>
      </c>
      <c r="H307" s="228" t="s">
        <v>6092</v>
      </c>
      <c r="I307" s="228" t="s">
        <v>579</v>
      </c>
      <c r="J307" s="228" t="s">
        <v>2188</v>
      </c>
      <c r="K307" s="223" t="s">
        <v>212</v>
      </c>
      <c r="L307" s="696">
        <v>4</v>
      </c>
      <c r="M307" s="224">
        <v>4</v>
      </c>
      <c r="N307" s="430">
        <v>5</v>
      </c>
      <c r="O307" s="430" t="s">
        <v>163</v>
      </c>
      <c r="P307" s="344"/>
    </row>
    <row r="308" spans="1:16" ht="15" customHeight="1">
      <c r="A308" s="228" t="s">
        <v>6093</v>
      </c>
      <c r="B308" s="228" t="s">
        <v>6094</v>
      </c>
      <c r="C308" s="223" t="s">
        <v>6093</v>
      </c>
      <c r="D308" s="223"/>
      <c r="E308" s="228" t="s">
        <v>619</v>
      </c>
      <c r="F308" s="228"/>
      <c r="G308" s="222" t="s">
        <v>5907</v>
      </c>
      <c r="H308" s="228" t="s">
        <v>6095</v>
      </c>
      <c r="I308" s="228" t="s">
        <v>579</v>
      </c>
      <c r="J308" s="228" t="s">
        <v>2188</v>
      </c>
      <c r="K308" s="223" t="s">
        <v>212</v>
      </c>
      <c r="L308" s="696">
        <v>4</v>
      </c>
      <c r="M308" s="224">
        <v>4</v>
      </c>
      <c r="N308" s="430">
        <v>5</v>
      </c>
      <c r="O308" s="430" t="s">
        <v>163</v>
      </c>
      <c r="P308" s="344"/>
    </row>
    <row r="309" spans="1:16" ht="15" customHeight="1">
      <c r="A309" s="223" t="s">
        <v>6096</v>
      </c>
      <c r="B309" s="228" t="s">
        <v>6097</v>
      </c>
      <c r="C309" s="223" t="s">
        <v>6098</v>
      </c>
      <c r="D309" s="228"/>
      <c r="E309" s="228" t="s">
        <v>619</v>
      </c>
      <c r="F309" s="228"/>
      <c r="G309" s="222" t="s">
        <v>5314</v>
      </c>
      <c r="H309" s="228" t="s">
        <v>6099</v>
      </c>
      <c r="I309" s="228" t="s">
        <v>579</v>
      </c>
      <c r="J309" s="228" t="s">
        <v>2188</v>
      </c>
      <c r="K309" s="223" t="s">
        <v>212</v>
      </c>
      <c r="L309" s="696">
        <v>4</v>
      </c>
      <c r="M309" s="224">
        <v>4</v>
      </c>
      <c r="N309" s="430">
        <v>5</v>
      </c>
      <c r="O309" s="430" t="s">
        <v>163</v>
      </c>
      <c r="P309" s="344"/>
    </row>
    <row r="310" spans="1:16" ht="15" customHeight="1">
      <c r="A310" s="223" t="s">
        <v>6100</v>
      </c>
      <c r="B310" s="228" t="s">
        <v>6101</v>
      </c>
      <c r="C310" s="223" t="s">
        <v>6102</v>
      </c>
      <c r="D310" s="228"/>
      <c r="E310" s="228" t="s">
        <v>619</v>
      </c>
      <c r="F310" s="228"/>
      <c r="G310" s="222" t="s">
        <v>5314</v>
      </c>
      <c r="H310" s="228" t="s">
        <v>6103</v>
      </c>
      <c r="I310" s="228" t="s">
        <v>579</v>
      </c>
      <c r="J310" s="228" t="s">
        <v>2188</v>
      </c>
      <c r="K310" s="223" t="s">
        <v>212</v>
      </c>
      <c r="L310" s="696">
        <v>4</v>
      </c>
      <c r="M310" s="224">
        <v>4</v>
      </c>
      <c r="N310" s="430">
        <v>5</v>
      </c>
      <c r="O310" s="430" t="s">
        <v>163</v>
      </c>
      <c r="P310" s="344"/>
    </row>
    <row r="311" spans="1:16" ht="15" customHeight="1">
      <c r="A311" s="223" t="s">
        <v>6104</v>
      </c>
      <c r="B311" s="228" t="s">
        <v>6105</v>
      </c>
      <c r="C311" s="223" t="s">
        <v>6106</v>
      </c>
      <c r="D311" s="228"/>
      <c r="E311" s="228" t="s">
        <v>619</v>
      </c>
      <c r="F311" s="228"/>
      <c r="G311" s="222" t="s">
        <v>5332</v>
      </c>
      <c r="H311" s="228" t="s">
        <v>6107</v>
      </c>
      <c r="I311" s="228" t="s">
        <v>579</v>
      </c>
      <c r="J311" s="228" t="s">
        <v>2188</v>
      </c>
      <c r="K311" s="223" t="s">
        <v>212</v>
      </c>
      <c r="L311" s="696">
        <v>4</v>
      </c>
      <c r="M311" s="224">
        <v>4</v>
      </c>
      <c r="N311" s="430">
        <v>5</v>
      </c>
      <c r="O311" s="430" t="s">
        <v>163</v>
      </c>
      <c r="P311" s="344"/>
    </row>
    <row r="312" spans="1:16" ht="15" customHeight="1">
      <c r="A312" s="228" t="s">
        <v>6108</v>
      </c>
      <c r="B312" s="228" t="s">
        <v>6109</v>
      </c>
      <c r="C312" s="223" t="s">
        <v>6108</v>
      </c>
      <c r="D312" s="228"/>
      <c r="E312" s="228" t="s">
        <v>619</v>
      </c>
      <c r="F312" s="228"/>
      <c r="G312" s="222" t="s">
        <v>5685</v>
      </c>
      <c r="H312" s="228" t="s">
        <v>6110</v>
      </c>
      <c r="I312" s="228" t="s">
        <v>579</v>
      </c>
      <c r="J312" s="228" t="s">
        <v>2188</v>
      </c>
      <c r="K312" s="223" t="s">
        <v>212</v>
      </c>
      <c r="L312" s="696">
        <v>4</v>
      </c>
      <c r="M312" s="224">
        <v>4</v>
      </c>
      <c r="N312" s="430">
        <v>5</v>
      </c>
      <c r="O312" s="430" t="s">
        <v>163</v>
      </c>
      <c r="P312" s="344"/>
    </row>
    <row r="313" spans="1:16" ht="15" customHeight="1">
      <c r="A313" s="228" t="s">
        <v>6111</v>
      </c>
      <c r="B313" s="228" t="s">
        <v>6112</v>
      </c>
      <c r="C313" s="223" t="s">
        <v>6111</v>
      </c>
      <c r="D313" s="223"/>
      <c r="E313" s="228" t="s">
        <v>619</v>
      </c>
      <c r="F313" s="228"/>
      <c r="G313" s="222" t="s">
        <v>5907</v>
      </c>
      <c r="H313" s="228" t="s">
        <v>6113</v>
      </c>
      <c r="I313" s="228" t="s">
        <v>579</v>
      </c>
      <c r="J313" s="228" t="s">
        <v>2188</v>
      </c>
      <c r="K313" s="223" t="s">
        <v>212</v>
      </c>
      <c r="L313" s="696">
        <v>4</v>
      </c>
      <c r="M313" s="224">
        <v>4</v>
      </c>
      <c r="N313" s="430">
        <v>5</v>
      </c>
      <c r="O313" s="430" t="s">
        <v>163</v>
      </c>
      <c r="P313" s="344"/>
    </row>
    <row r="314" spans="1:16" ht="15" customHeight="1">
      <c r="A314" s="223" t="s">
        <v>6114</v>
      </c>
      <c r="B314" s="228" t="s">
        <v>6115</v>
      </c>
      <c r="C314" s="223" t="s">
        <v>6116</v>
      </c>
      <c r="D314" s="228"/>
      <c r="E314" s="228" t="s">
        <v>619</v>
      </c>
      <c r="F314" s="228"/>
      <c r="G314" s="222" t="s">
        <v>5314</v>
      </c>
      <c r="H314" s="228" t="s">
        <v>6117</v>
      </c>
      <c r="I314" s="228" t="s">
        <v>579</v>
      </c>
      <c r="J314" s="228" t="s">
        <v>2188</v>
      </c>
      <c r="K314" s="223" t="s">
        <v>212</v>
      </c>
      <c r="L314" s="696">
        <v>4</v>
      </c>
      <c r="M314" s="224">
        <v>4</v>
      </c>
      <c r="N314" s="430">
        <v>5</v>
      </c>
      <c r="O314" s="430" t="s">
        <v>163</v>
      </c>
      <c r="P314" s="344"/>
    </row>
    <row r="315" spans="1:16" ht="15" customHeight="1">
      <c r="A315" s="223" t="s">
        <v>6118</v>
      </c>
      <c r="B315" s="228" t="s">
        <v>6119</v>
      </c>
      <c r="C315" s="223" t="s">
        <v>6120</v>
      </c>
      <c r="D315" s="228"/>
      <c r="E315" s="228" t="s">
        <v>619</v>
      </c>
      <c r="F315" s="228"/>
      <c r="G315" s="222" t="s">
        <v>5314</v>
      </c>
      <c r="H315" s="228" t="s">
        <v>6121</v>
      </c>
      <c r="I315" s="228" t="s">
        <v>579</v>
      </c>
      <c r="J315" s="228" t="s">
        <v>2188</v>
      </c>
      <c r="K315" s="223" t="s">
        <v>212</v>
      </c>
      <c r="L315" s="696">
        <v>4</v>
      </c>
      <c r="M315" s="224">
        <v>4</v>
      </c>
      <c r="N315" s="430">
        <v>5</v>
      </c>
      <c r="O315" s="430" t="s">
        <v>163</v>
      </c>
      <c r="P315" s="344"/>
    </row>
    <row r="316" spans="1:16" ht="15" customHeight="1">
      <c r="A316" s="223" t="s">
        <v>6122</v>
      </c>
      <c r="B316" s="228" t="s">
        <v>6123</v>
      </c>
      <c r="C316" s="223" t="s">
        <v>6124</v>
      </c>
      <c r="D316" s="228"/>
      <c r="E316" s="228" t="s">
        <v>619</v>
      </c>
      <c r="F316" s="228"/>
      <c r="G316" s="222" t="s">
        <v>5332</v>
      </c>
      <c r="H316" s="228" t="s">
        <v>6125</v>
      </c>
      <c r="I316" s="228" t="s">
        <v>579</v>
      </c>
      <c r="J316" s="228" t="s">
        <v>2188</v>
      </c>
      <c r="K316" s="223" t="s">
        <v>212</v>
      </c>
      <c r="L316" s="696">
        <v>4</v>
      </c>
      <c r="M316" s="224">
        <v>4</v>
      </c>
      <c r="N316" s="430">
        <v>5</v>
      </c>
      <c r="O316" s="430" t="s">
        <v>163</v>
      </c>
      <c r="P316" s="344"/>
    </row>
    <row r="317" spans="1:16" ht="15" customHeight="1">
      <c r="A317" s="228" t="s">
        <v>6126</v>
      </c>
      <c r="B317" s="228" t="s">
        <v>6127</v>
      </c>
      <c r="C317" s="223" t="s">
        <v>6126</v>
      </c>
      <c r="D317" s="223"/>
      <c r="E317" s="228" t="s">
        <v>619</v>
      </c>
      <c r="F317" s="228"/>
      <c r="G317" s="222" t="s">
        <v>5907</v>
      </c>
      <c r="H317" s="228" t="s">
        <v>6128</v>
      </c>
      <c r="I317" s="228" t="s">
        <v>579</v>
      </c>
      <c r="J317" s="223"/>
      <c r="K317" s="223" t="s">
        <v>212</v>
      </c>
      <c r="L317" s="696">
        <v>4</v>
      </c>
      <c r="M317" s="224">
        <v>4</v>
      </c>
      <c r="N317" s="430">
        <v>5</v>
      </c>
      <c r="O317" s="430" t="s">
        <v>163</v>
      </c>
      <c r="P317" s="344"/>
    </row>
    <row r="318" spans="1:16" ht="15" customHeight="1">
      <c r="A318" s="228" t="s">
        <v>6129</v>
      </c>
      <c r="B318" s="228" t="s">
        <v>6130</v>
      </c>
      <c r="C318" s="223" t="s">
        <v>6129</v>
      </c>
      <c r="D318" s="223"/>
      <c r="E318" s="228" t="s">
        <v>619</v>
      </c>
      <c r="F318" s="228"/>
      <c r="G318" s="222" t="s">
        <v>5907</v>
      </c>
      <c r="H318" s="228" t="s">
        <v>6131</v>
      </c>
      <c r="I318" s="228" t="s">
        <v>579</v>
      </c>
      <c r="J318" s="223"/>
      <c r="K318" s="223" t="s">
        <v>212</v>
      </c>
      <c r="L318" s="696">
        <v>4</v>
      </c>
      <c r="M318" s="224">
        <v>4</v>
      </c>
      <c r="N318" s="430">
        <v>5</v>
      </c>
      <c r="O318" s="430" t="s">
        <v>163</v>
      </c>
      <c r="P318" s="344"/>
    </row>
    <row r="319" spans="1:16" ht="15" customHeight="1">
      <c r="A319" s="228" t="s">
        <v>6132</v>
      </c>
      <c r="B319" s="228" t="s">
        <v>6133</v>
      </c>
      <c r="C319" s="223" t="s">
        <v>6132</v>
      </c>
      <c r="D319" s="223"/>
      <c r="E319" s="228" t="s">
        <v>619</v>
      </c>
      <c r="F319" s="228"/>
      <c r="G319" s="222" t="s">
        <v>5907</v>
      </c>
      <c r="H319" s="228" t="s">
        <v>6134</v>
      </c>
      <c r="I319" s="228" t="s">
        <v>579</v>
      </c>
      <c r="J319" s="223"/>
      <c r="K319" s="223" t="s">
        <v>212</v>
      </c>
      <c r="L319" s="696">
        <v>4</v>
      </c>
      <c r="M319" s="224">
        <v>4</v>
      </c>
      <c r="N319" s="430">
        <v>5</v>
      </c>
      <c r="O319" s="430" t="s">
        <v>163</v>
      </c>
      <c r="P319" s="344"/>
    </row>
    <row r="320" spans="1:16" ht="15" customHeight="1">
      <c r="A320" s="228" t="s">
        <v>6135</v>
      </c>
      <c r="B320" s="228" t="s">
        <v>6136</v>
      </c>
      <c r="C320" s="223" t="s">
        <v>6135</v>
      </c>
      <c r="D320" s="223"/>
      <c r="E320" s="228" t="s">
        <v>619</v>
      </c>
      <c r="F320" s="228"/>
      <c r="G320" s="222" t="s">
        <v>5907</v>
      </c>
      <c r="H320" s="228" t="s">
        <v>6137</v>
      </c>
      <c r="I320" s="228" t="s">
        <v>579</v>
      </c>
      <c r="J320" s="223"/>
      <c r="K320" s="223" t="s">
        <v>212</v>
      </c>
      <c r="L320" s="696">
        <v>4</v>
      </c>
      <c r="M320" s="224">
        <v>4</v>
      </c>
      <c r="N320" s="430">
        <v>5</v>
      </c>
      <c r="O320" s="430" t="s">
        <v>163</v>
      </c>
      <c r="P320" s="344"/>
    </row>
    <row r="321" spans="1:16" ht="15" customHeight="1">
      <c r="A321" s="228" t="s">
        <v>6138</v>
      </c>
      <c r="B321" s="228" t="s">
        <v>6139</v>
      </c>
      <c r="C321" s="223" t="s">
        <v>6138</v>
      </c>
      <c r="D321" s="223"/>
      <c r="E321" s="228" t="s">
        <v>619</v>
      </c>
      <c r="F321" s="228"/>
      <c r="G321" s="222" t="s">
        <v>5907</v>
      </c>
      <c r="H321" s="228" t="s">
        <v>6140</v>
      </c>
      <c r="I321" s="228" t="s">
        <v>579</v>
      </c>
      <c r="J321" s="223"/>
      <c r="K321" s="223" t="s">
        <v>212</v>
      </c>
      <c r="L321" s="696">
        <v>4</v>
      </c>
      <c r="M321" s="224">
        <v>4</v>
      </c>
      <c r="N321" s="430">
        <v>5</v>
      </c>
      <c r="O321" s="430" t="s">
        <v>163</v>
      </c>
      <c r="P321" s="344"/>
    </row>
    <row r="322" spans="1:16" ht="15" customHeight="1">
      <c r="A322" s="228" t="s">
        <v>6141</v>
      </c>
      <c r="B322" s="228" t="s">
        <v>6142</v>
      </c>
      <c r="C322" s="223" t="s">
        <v>6141</v>
      </c>
      <c r="D322" s="223"/>
      <c r="E322" s="228" t="s">
        <v>619</v>
      </c>
      <c r="F322" s="228"/>
      <c r="G322" s="222" t="s">
        <v>5907</v>
      </c>
      <c r="H322" s="228" t="s">
        <v>6143</v>
      </c>
      <c r="I322" s="228" t="s">
        <v>579</v>
      </c>
      <c r="J322" s="223"/>
      <c r="K322" s="223" t="s">
        <v>212</v>
      </c>
      <c r="L322" s="696">
        <v>4</v>
      </c>
      <c r="M322" s="224">
        <v>4</v>
      </c>
      <c r="N322" s="430">
        <v>5</v>
      </c>
      <c r="O322" s="430" t="s">
        <v>163</v>
      </c>
      <c r="P322" s="344"/>
    </row>
    <row r="323" spans="1:16" ht="15" customHeight="1">
      <c r="A323" s="228" t="s">
        <v>6144</v>
      </c>
      <c r="B323" s="228" t="s">
        <v>6145</v>
      </c>
      <c r="C323" s="223" t="s">
        <v>6144</v>
      </c>
      <c r="D323" s="223"/>
      <c r="E323" s="228" t="s">
        <v>619</v>
      </c>
      <c r="F323" s="228"/>
      <c r="G323" s="222" t="s">
        <v>5907</v>
      </c>
      <c r="H323" s="228" t="s">
        <v>6146</v>
      </c>
      <c r="I323" s="228" t="s">
        <v>579</v>
      </c>
      <c r="J323" s="223"/>
      <c r="K323" s="223" t="s">
        <v>212</v>
      </c>
      <c r="L323" s="696">
        <v>4</v>
      </c>
      <c r="M323" s="224">
        <v>4</v>
      </c>
      <c r="N323" s="430">
        <v>5</v>
      </c>
      <c r="O323" s="430" t="s">
        <v>163</v>
      </c>
      <c r="P323" s="344"/>
    </row>
    <row r="324" spans="1:16" ht="15" customHeight="1">
      <c r="A324" s="228" t="s">
        <v>6147</v>
      </c>
      <c r="B324" s="228" t="s">
        <v>6148</v>
      </c>
      <c r="C324" s="223" t="s">
        <v>6147</v>
      </c>
      <c r="D324" s="223"/>
      <c r="E324" s="228" t="s">
        <v>619</v>
      </c>
      <c r="F324" s="228"/>
      <c r="G324" s="222" t="s">
        <v>5907</v>
      </c>
      <c r="H324" s="228" t="s">
        <v>6149</v>
      </c>
      <c r="I324" s="228" t="s">
        <v>579</v>
      </c>
      <c r="J324" s="223"/>
      <c r="K324" s="223" t="s">
        <v>212</v>
      </c>
      <c r="L324" s="696">
        <v>4</v>
      </c>
      <c r="M324" s="224">
        <v>4</v>
      </c>
      <c r="N324" s="430">
        <v>5</v>
      </c>
      <c r="O324" s="430" t="s">
        <v>163</v>
      </c>
      <c r="P324" s="344"/>
    </row>
    <row r="325" spans="1:16" ht="15" customHeight="1">
      <c r="A325" s="228" t="s">
        <v>6150</v>
      </c>
      <c r="B325" s="228" t="s">
        <v>6151</v>
      </c>
      <c r="C325" s="223" t="s">
        <v>6150</v>
      </c>
      <c r="D325" s="223"/>
      <c r="E325" s="228" t="s">
        <v>619</v>
      </c>
      <c r="F325" s="228"/>
      <c r="G325" s="222" t="s">
        <v>5752</v>
      </c>
      <c r="H325" s="228" t="s">
        <v>6152</v>
      </c>
      <c r="I325" s="228" t="s">
        <v>579</v>
      </c>
      <c r="J325" s="228" t="s">
        <v>2188</v>
      </c>
      <c r="K325" s="223" t="s">
        <v>212</v>
      </c>
      <c r="L325" s="696">
        <v>4</v>
      </c>
      <c r="M325" s="224">
        <v>4</v>
      </c>
      <c r="N325" s="430">
        <v>5</v>
      </c>
      <c r="O325" s="430" t="s">
        <v>163</v>
      </c>
      <c r="P325" s="344"/>
    </row>
    <row r="326" spans="1:16" ht="15" customHeight="1">
      <c r="A326" s="228" t="s">
        <v>6153</v>
      </c>
      <c r="B326" s="228" t="s">
        <v>6154</v>
      </c>
      <c r="C326" s="223"/>
      <c r="D326" s="223"/>
      <c r="E326" s="228" t="s">
        <v>619</v>
      </c>
      <c r="F326" s="228"/>
      <c r="G326" s="222" t="s">
        <v>5752</v>
      </c>
      <c r="H326" s="228" t="s">
        <v>6155</v>
      </c>
      <c r="I326" s="228" t="s">
        <v>579</v>
      </c>
      <c r="J326" s="228" t="s">
        <v>2188</v>
      </c>
      <c r="K326" s="223" t="s">
        <v>212</v>
      </c>
      <c r="L326" s="696">
        <v>4</v>
      </c>
      <c r="M326" s="224">
        <v>4</v>
      </c>
      <c r="N326" s="430">
        <v>5</v>
      </c>
      <c r="O326" s="430" t="s">
        <v>163</v>
      </c>
      <c r="P326" s="344"/>
    </row>
    <row r="327" spans="1:16" ht="15" customHeight="1">
      <c r="A327" s="228" t="s">
        <v>6156</v>
      </c>
      <c r="B327" s="228" t="s">
        <v>6157</v>
      </c>
      <c r="C327" s="223" t="s">
        <v>6156</v>
      </c>
      <c r="D327" s="223"/>
      <c r="E327" s="228" t="s">
        <v>619</v>
      </c>
      <c r="F327" s="228"/>
      <c r="G327" s="222" t="s">
        <v>5907</v>
      </c>
      <c r="H327" s="228" t="s">
        <v>6158</v>
      </c>
      <c r="I327" s="228" t="s">
        <v>579</v>
      </c>
      <c r="J327" s="228" t="s">
        <v>2188</v>
      </c>
      <c r="K327" s="223" t="s">
        <v>212</v>
      </c>
      <c r="L327" s="696">
        <v>4</v>
      </c>
      <c r="M327" s="224">
        <v>4</v>
      </c>
      <c r="N327" s="430">
        <v>5</v>
      </c>
      <c r="O327" s="430" t="s">
        <v>163</v>
      </c>
      <c r="P327" s="344"/>
    </row>
    <row r="328" spans="1:16" ht="15" customHeight="1">
      <c r="A328" s="228" t="s">
        <v>6159</v>
      </c>
      <c r="B328" s="228" t="s">
        <v>6160</v>
      </c>
      <c r="C328" s="223"/>
      <c r="D328" s="223"/>
      <c r="E328" s="228" t="s">
        <v>619</v>
      </c>
      <c r="F328" s="228"/>
      <c r="G328" s="222" t="s">
        <v>5752</v>
      </c>
      <c r="H328" s="228" t="s">
        <v>6161</v>
      </c>
      <c r="I328" s="228" t="s">
        <v>579</v>
      </c>
      <c r="J328" s="228" t="s">
        <v>2188</v>
      </c>
      <c r="K328" s="223" t="s">
        <v>212</v>
      </c>
      <c r="L328" s="696">
        <v>4</v>
      </c>
      <c r="M328" s="224">
        <v>4</v>
      </c>
      <c r="N328" s="430">
        <v>5</v>
      </c>
      <c r="O328" s="430" t="s">
        <v>163</v>
      </c>
      <c r="P328" s="344"/>
    </row>
    <row r="329" spans="1:16" ht="15" customHeight="1">
      <c r="A329" s="228" t="s">
        <v>6162</v>
      </c>
      <c r="B329" s="228" t="s">
        <v>6163</v>
      </c>
      <c r="C329" s="223"/>
      <c r="D329" s="223"/>
      <c r="E329" s="228" t="s">
        <v>619</v>
      </c>
      <c r="F329" s="228"/>
      <c r="G329" s="222" t="s">
        <v>4414</v>
      </c>
      <c r="H329" s="228" t="s">
        <v>6164</v>
      </c>
      <c r="I329" s="228" t="s">
        <v>579</v>
      </c>
      <c r="J329" s="228" t="s">
        <v>2188</v>
      </c>
      <c r="K329" s="223" t="s">
        <v>212</v>
      </c>
      <c r="L329" s="696">
        <v>4</v>
      </c>
      <c r="M329" s="224">
        <v>4</v>
      </c>
      <c r="N329" s="430">
        <v>5</v>
      </c>
      <c r="O329" s="430" t="s">
        <v>163</v>
      </c>
      <c r="P329" s="344"/>
    </row>
    <row r="330" spans="1:16" ht="15" customHeight="1">
      <c r="A330" s="228" t="s">
        <v>6165</v>
      </c>
      <c r="B330" s="228" t="s">
        <v>6166</v>
      </c>
      <c r="C330" s="223"/>
      <c r="D330" s="223"/>
      <c r="E330" s="228" t="s">
        <v>619</v>
      </c>
      <c r="F330" s="228"/>
      <c r="G330" s="222" t="s">
        <v>4414</v>
      </c>
      <c r="H330" s="228" t="s">
        <v>6167</v>
      </c>
      <c r="I330" s="228" t="s">
        <v>579</v>
      </c>
      <c r="J330" s="228" t="s">
        <v>2188</v>
      </c>
      <c r="K330" s="223" t="s">
        <v>212</v>
      </c>
      <c r="L330" s="696">
        <v>4</v>
      </c>
      <c r="M330" s="224">
        <v>4</v>
      </c>
      <c r="N330" s="430">
        <v>5</v>
      </c>
      <c r="O330" s="430" t="s">
        <v>163</v>
      </c>
      <c r="P330" s="344"/>
    </row>
    <row r="331" spans="1:16" ht="15" customHeight="1">
      <c r="A331" s="228" t="s">
        <v>6168</v>
      </c>
      <c r="B331" s="228" t="s">
        <v>6169</v>
      </c>
      <c r="C331" s="223"/>
      <c r="D331" s="223"/>
      <c r="E331" s="228" t="s">
        <v>619</v>
      </c>
      <c r="F331" s="228"/>
      <c r="G331" s="222" t="s">
        <v>4414</v>
      </c>
      <c r="H331" s="228" t="s">
        <v>6170</v>
      </c>
      <c r="I331" s="228" t="s">
        <v>579</v>
      </c>
      <c r="J331" s="228" t="s">
        <v>2188</v>
      </c>
      <c r="K331" s="223" t="s">
        <v>212</v>
      </c>
      <c r="L331" s="696">
        <v>4</v>
      </c>
      <c r="M331" s="224">
        <v>4</v>
      </c>
      <c r="N331" s="430">
        <v>5</v>
      </c>
      <c r="O331" s="430" t="s">
        <v>163</v>
      </c>
      <c r="P331" s="344"/>
    </row>
    <row r="332" spans="1:16" ht="15" customHeight="1">
      <c r="A332" s="228" t="s">
        <v>6171</v>
      </c>
      <c r="B332" s="228" t="s">
        <v>6172</v>
      </c>
      <c r="C332" s="223"/>
      <c r="D332" s="223"/>
      <c r="E332" s="228" t="s">
        <v>619</v>
      </c>
      <c r="F332" s="228"/>
      <c r="G332" s="222" t="s">
        <v>4414</v>
      </c>
      <c r="H332" s="228" t="s">
        <v>6173</v>
      </c>
      <c r="I332" s="228" t="s">
        <v>579</v>
      </c>
      <c r="J332" s="228" t="s">
        <v>2188</v>
      </c>
      <c r="K332" s="223" t="s">
        <v>212</v>
      </c>
      <c r="L332" s="696">
        <v>4</v>
      </c>
      <c r="M332" s="224">
        <v>4</v>
      </c>
      <c r="N332" s="430">
        <v>5</v>
      </c>
      <c r="O332" s="430" t="s">
        <v>163</v>
      </c>
      <c r="P332" s="344"/>
    </row>
    <row r="333" spans="1:16" ht="15" customHeight="1">
      <c r="A333" s="228" t="s">
        <v>6174</v>
      </c>
      <c r="B333" s="228" t="s">
        <v>6175</v>
      </c>
      <c r="C333" s="223"/>
      <c r="D333" s="223"/>
      <c r="E333" s="228" t="s">
        <v>619</v>
      </c>
      <c r="F333" s="228"/>
      <c r="G333" s="222" t="s">
        <v>4414</v>
      </c>
      <c r="H333" s="228" t="s">
        <v>6176</v>
      </c>
      <c r="I333" s="228" t="s">
        <v>579</v>
      </c>
      <c r="J333" s="228" t="s">
        <v>2188</v>
      </c>
      <c r="K333" s="223" t="s">
        <v>212</v>
      </c>
      <c r="L333" s="696">
        <v>4</v>
      </c>
      <c r="M333" s="224">
        <v>4</v>
      </c>
      <c r="N333" s="430">
        <v>5</v>
      </c>
      <c r="O333" s="430" t="s">
        <v>163</v>
      </c>
      <c r="P333" s="344"/>
    </row>
    <row r="334" spans="1:16" ht="15" customHeight="1">
      <c r="A334" s="228" t="s">
        <v>6177</v>
      </c>
      <c r="B334" s="228" t="s">
        <v>6178</v>
      </c>
      <c r="C334" s="223"/>
      <c r="D334" s="223"/>
      <c r="E334" s="228" t="s">
        <v>619</v>
      </c>
      <c r="F334" s="228"/>
      <c r="G334" s="222" t="s">
        <v>4414</v>
      </c>
      <c r="H334" s="228" t="s">
        <v>6179</v>
      </c>
      <c r="I334" s="228" t="s">
        <v>579</v>
      </c>
      <c r="J334" s="228" t="s">
        <v>2188</v>
      </c>
      <c r="K334" s="223" t="s">
        <v>212</v>
      </c>
      <c r="L334" s="696">
        <v>4</v>
      </c>
      <c r="M334" s="224">
        <v>4</v>
      </c>
      <c r="N334" s="430">
        <v>5</v>
      </c>
      <c r="O334" s="430" t="s">
        <v>163</v>
      </c>
      <c r="P334" s="344"/>
    </row>
    <row r="335" spans="1:16" ht="15" customHeight="1">
      <c r="A335" s="228" t="s">
        <v>6180</v>
      </c>
      <c r="B335" s="228" t="s">
        <v>6181</v>
      </c>
      <c r="C335" s="223"/>
      <c r="D335" s="223"/>
      <c r="E335" s="228" t="s">
        <v>619</v>
      </c>
      <c r="F335" s="228"/>
      <c r="G335" s="222" t="s">
        <v>5342</v>
      </c>
      <c r="H335" s="228" t="s">
        <v>6182</v>
      </c>
      <c r="I335" s="228" t="s">
        <v>579</v>
      </c>
      <c r="J335" s="228" t="s">
        <v>3210</v>
      </c>
      <c r="K335" s="223" t="s">
        <v>212</v>
      </c>
      <c r="L335" s="696">
        <v>4</v>
      </c>
      <c r="M335" s="224">
        <v>4</v>
      </c>
      <c r="N335" s="430">
        <v>5</v>
      </c>
      <c r="O335" s="430" t="s">
        <v>163</v>
      </c>
      <c r="P335" s="344"/>
    </row>
    <row r="336" spans="1:16" ht="15" customHeight="1">
      <c r="A336" s="228" t="s">
        <v>6183</v>
      </c>
      <c r="B336" s="228" t="s">
        <v>6184</v>
      </c>
      <c r="C336" s="223"/>
      <c r="D336" s="223"/>
      <c r="E336" s="228" t="s">
        <v>619</v>
      </c>
      <c r="F336" s="228"/>
      <c r="G336" s="222" t="s">
        <v>4414</v>
      </c>
      <c r="H336" s="228" t="s">
        <v>6185</v>
      </c>
      <c r="I336" s="228" t="s">
        <v>579</v>
      </c>
      <c r="J336" s="228" t="s">
        <v>2188</v>
      </c>
      <c r="K336" s="223" t="s">
        <v>212</v>
      </c>
      <c r="L336" s="696">
        <v>4</v>
      </c>
      <c r="M336" s="224">
        <v>4</v>
      </c>
      <c r="N336" s="430">
        <v>5</v>
      </c>
      <c r="O336" s="430" t="s">
        <v>163</v>
      </c>
      <c r="P336" s="344"/>
    </row>
    <row r="337" spans="1:18" ht="15" customHeight="1">
      <c r="A337" s="228" t="s">
        <v>6186</v>
      </c>
      <c r="B337" s="228" t="s">
        <v>6187</v>
      </c>
      <c r="C337" s="223"/>
      <c r="D337" s="223"/>
      <c r="E337" s="228" t="s">
        <v>619</v>
      </c>
      <c r="F337" s="228"/>
      <c r="G337" s="222" t="s">
        <v>4414</v>
      </c>
      <c r="H337" s="228" t="s">
        <v>6188</v>
      </c>
      <c r="I337" s="228" t="s">
        <v>579</v>
      </c>
      <c r="J337" s="228" t="s">
        <v>2188</v>
      </c>
      <c r="K337" s="223" t="s">
        <v>212</v>
      </c>
      <c r="L337" s="696">
        <v>4</v>
      </c>
      <c r="M337" s="224">
        <v>4</v>
      </c>
      <c r="N337" s="430">
        <v>5</v>
      </c>
      <c r="O337" s="430" t="s">
        <v>163</v>
      </c>
      <c r="P337" s="344"/>
    </row>
    <row r="338" spans="1:18" ht="15" customHeight="1">
      <c r="A338" s="228" t="s">
        <v>6189</v>
      </c>
      <c r="B338" s="228" t="s">
        <v>6190</v>
      </c>
      <c r="C338" s="223" t="s">
        <v>6189</v>
      </c>
      <c r="D338" s="223"/>
      <c r="E338" s="228" t="s">
        <v>619</v>
      </c>
      <c r="F338" s="228"/>
      <c r="G338" s="222" t="s">
        <v>5342</v>
      </c>
      <c r="H338" s="228" t="s">
        <v>6191</v>
      </c>
      <c r="I338" s="228" t="s">
        <v>579</v>
      </c>
      <c r="J338" s="228" t="s">
        <v>2188</v>
      </c>
      <c r="K338" s="223" t="s">
        <v>212</v>
      </c>
      <c r="L338" s="696">
        <v>4</v>
      </c>
      <c r="M338" s="224">
        <v>4</v>
      </c>
      <c r="N338" s="430">
        <v>5</v>
      </c>
      <c r="O338" s="430" t="s">
        <v>163</v>
      </c>
      <c r="P338" s="344"/>
    </row>
    <row r="339" spans="1:18" ht="15" customHeight="1">
      <c r="A339" s="228" t="s">
        <v>6192</v>
      </c>
      <c r="B339" s="228" t="s">
        <v>6193</v>
      </c>
      <c r="C339" s="223" t="s">
        <v>6192</v>
      </c>
      <c r="D339" s="223"/>
      <c r="E339" s="228" t="s">
        <v>619</v>
      </c>
      <c r="F339" s="228"/>
      <c r="G339" s="222" t="s">
        <v>5342</v>
      </c>
      <c r="H339" s="228" t="s">
        <v>6194</v>
      </c>
      <c r="I339" s="228" t="s">
        <v>579</v>
      </c>
      <c r="J339" s="228" t="s">
        <v>2188</v>
      </c>
      <c r="K339" s="223" t="s">
        <v>212</v>
      </c>
      <c r="L339" s="696">
        <v>4</v>
      </c>
      <c r="M339" s="224">
        <v>4</v>
      </c>
      <c r="N339" s="430">
        <v>5</v>
      </c>
      <c r="O339" s="430" t="s">
        <v>163</v>
      </c>
      <c r="P339" s="344"/>
    </row>
    <row r="340" spans="1:18" ht="15" customHeight="1">
      <c r="A340" s="228" t="s">
        <v>6195</v>
      </c>
      <c r="B340" s="228" t="s">
        <v>6196</v>
      </c>
      <c r="C340" s="223" t="s">
        <v>6195</v>
      </c>
      <c r="D340" s="223"/>
      <c r="E340" s="228" t="s">
        <v>619</v>
      </c>
      <c r="F340" s="228"/>
      <c r="G340" s="222" t="s">
        <v>5342</v>
      </c>
      <c r="H340" s="228" t="s">
        <v>6197</v>
      </c>
      <c r="I340" s="228" t="s">
        <v>579</v>
      </c>
      <c r="J340" s="228" t="s">
        <v>2188</v>
      </c>
      <c r="K340" s="223" t="s">
        <v>212</v>
      </c>
      <c r="L340" s="696">
        <v>4</v>
      </c>
      <c r="M340" s="224">
        <v>4</v>
      </c>
      <c r="N340" s="430">
        <v>5</v>
      </c>
      <c r="O340" s="430" t="s">
        <v>163</v>
      </c>
      <c r="P340" s="344"/>
    </row>
    <row r="341" spans="1:18" ht="15" customHeight="1">
      <c r="A341" s="228" t="s">
        <v>6198</v>
      </c>
      <c r="B341" s="228" t="s">
        <v>6199</v>
      </c>
      <c r="C341" s="223" t="s">
        <v>6198</v>
      </c>
      <c r="D341" s="223"/>
      <c r="E341" s="228" t="s">
        <v>619</v>
      </c>
      <c r="F341" s="228"/>
      <c r="G341" s="222" t="s">
        <v>5342</v>
      </c>
      <c r="H341" s="228" t="s">
        <v>6200</v>
      </c>
      <c r="I341" s="228" t="s">
        <v>579</v>
      </c>
      <c r="J341" s="228" t="s">
        <v>2188</v>
      </c>
      <c r="K341" s="223" t="s">
        <v>212</v>
      </c>
      <c r="L341" s="696">
        <v>4</v>
      </c>
      <c r="M341" s="224">
        <v>4</v>
      </c>
      <c r="N341" s="430">
        <v>5</v>
      </c>
      <c r="O341" s="430" t="s">
        <v>163</v>
      </c>
      <c r="P341" s="344"/>
    </row>
    <row r="342" spans="1:18" ht="15" customHeight="1">
      <c r="A342" s="228" t="s">
        <v>6201</v>
      </c>
      <c r="B342" s="228" t="s">
        <v>6202</v>
      </c>
      <c r="C342" s="223" t="s">
        <v>6201</v>
      </c>
      <c r="D342" s="223"/>
      <c r="E342" s="228" t="s">
        <v>619</v>
      </c>
      <c r="F342" s="228"/>
      <c r="G342" s="222" t="s">
        <v>5342</v>
      </c>
      <c r="H342" s="228" t="s">
        <v>6203</v>
      </c>
      <c r="I342" s="228" t="s">
        <v>579</v>
      </c>
      <c r="J342" s="228" t="s">
        <v>2188</v>
      </c>
      <c r="K342" s="223" t="s">
        <v>212</v>
      </c>
      <c r="L342" s="696">
        <v>4</v>
      </c>
      <c r="M342" s="224">
        <v>4</v>
      </c>
      <c r="N342" s="430">
        <v>5</v>
      </c>
      <c r="O342" s="430" t="s">
        <v>163</v>
      </c>
      <c r="P342" s="344"/>
    </row>
    <row r="343" spans="1:18" ht="15" customHeight="1">
      <c r="A343" s="228" t="s">
        <v>6204</v>
      </c>
      <c r="B343" s="228" t="s">
        <v>6205</v>
      </c>
      <c r="C343" s="223" t="s">
        <v>6204</v>
      </c>
      <c r="D343" s="223"/>
      <c r="E343" s="228" t="s">
        <v>619</v>
      </c>
      <c r="F343" s="228"/>
      <c r="G343" s="222" t="s">
        <v>5342</v>
      </c>
      <c r="H343" s="228" t="s">
        <v>6206</v>
      </c>
      <c r="I343" s="228" t="s">
        <v>579</v>
      </c>
      <c r="J343" s="228" t="s">
        <v>2188</v>
      </c>
      <c r="K343" s="223" t="s">
        <v>212</v>
      </c>
      <c r="L343" s="696">
        <v>4</v>
      </c>
      <c r="M343" s="224">
        <v>4</v>
      </c>
      <c r="N343" s="430">
        <v>5</v>
      </c>
      <c r="O343" s="430" t="s">
        <v>163</v>
      </c>
      <c r="P343" s="344"/>
    </row>
    <row r="344" spans="1:18" ht="15" customHeight="1">
      <c r="A344" s="228" t="s">
        <v>6207</v>
      </c>
      <c r="B344" s="228" t="s">
        <v>6208</v>
      </c>
      <c r="C344" s="223"/>
      <c r="D344" s="223"/>
      <c r="E344" s="228" t="s">
        <v>619</v>
      </c>
      <c r="F344" s="228"/>
      <c r="G344" s="222" t="s">
        <v>5342</v>
      </c>
      <c r="H344" s="228" t="s">
        <v>6209</v>
      </c>
      <c r="I344" s="228" t="s">
        <v>579</v>
      </c>
      <c r="J344" s="228" t="s">
        <v>2188</v>
      </c>
      <c r="K344" s="223" t="s">
        <v>212</v>
      </c>
      <c r="L344" s="696">
        <v>4</v>
      </c>
      <c r="M344" s="224">
        <v>4</v>
      </c>
      <c r="N344" s="430">
        <v>5</v>
      </c>
      <c r="O344" s="430" t="s">
        <v>163</v>
      </c>
      <c r="P344" s="344"/>
    </row>
    <row r="345" spans="1:18" ht="15" customHeight="1">
      <c r="A345" s="228" t="s">
        <v>6210</v>
      </c>
      <c r="B345" s="228" t="s">
        <v>6211</v>
      </c>
      <c r="C345" s="223" t="s">
        <v>6210</v>
      </c>
      <c r="D345" s="223"/>
      <c r="E345" s="228" t="s">
        <v>619</v>
      </c>
      <c r="F345" s="228"/>
      <c r="G345" s="222" t="s">
        <v>5342</v>
      </c>
      <c r="H345" s="228" t="s">
        <v>6212</v>
      </c>
      <c r="I345" s="228" t="s">
        <v>579</v>
      </c>
      <c r="J345" s="228" t="s">
        <v>2188</v>
      </c>
      <c r="K345" s="223" t="s">
        <v>212</v>
      </c>
      <c r="L345" s="696">
        <v>4</v>
      </c>
      <c r="M345" s="224">
        <v>4</v>
      </c>
      <c r="N345" s="430">
        <v>5</v>
      </c>
      <c r="O345" s="430" t="s">
        <v>163</v>
      </c>
      <c r="P345" s="344"/>
    </row>
    <row r="346" spans="1:18" ht="15" customHeight="1">
      <c r="A346" s="228" t="s">
        <v>6213</v>
      </c>
      <c r="B346" s="228" t="s">
        <v>6214</v>
      </c>
      <c r="C346" s="223" t="s">
        <v>6213</v>
      </c>
      <c r="D346" s="223"/>
      <c r="E346" s="228" t="s">
        <v>619</v>
      </c>
      <c r="F346" s="228"/>
      <c r="G346" s="222" t="s">
        <v>5342</v>
      </c>
      <c r="H346" s="228" t="s">
        <v>6215</v>
      </c>
      <c r="I346" s="228" t="s">
        <v>579</v>
      </c>
      <c r="J346" s="228" t="s">
        <v>2188</v>
      </c>
      <c r="K346" s="223" t="s">
        <v>212</v>
      </c>
      <c r="L346" s="696">
        <v>4</v>
      </c>
      <c r="M346" s="224">
        <v>4</v>
      </c>
      <c r="N346" s="430">
        <v>5</v>
      </c>
      <c r="O346" s="430" t="s">
        <v>163</v>
      </c>
      <c r="P346" s="344"/>
    </row>
    <row r="347" spans="1:18" ht="15" customHeight="1">
      <c r="A347" s="228" t="s">
        <v>5340</v>
      </c>
      <c r="B347" s="228" t="s">
        <v>5341</v>
      </c>
      <c r="C347" s="223" t="s">
        <v>5340</v>
      </c>
      <c r="D347" s="228"/>
      <c r="E347" s="228" t="s">
        <v>619</v>
      </c>
      <c r="F347" s="228"/>
      <c r="G347" s="222" t="s">
        <v>5342</v>
      </c>
      <c r="H347" s="228" t="s">
        <v>9357</v>
      </c>
      <c r="I347" s="228" t="s">
        <v>579</v>
      </c>
      <c r="J347" s="228" t="s">
        <v>2188</v>
      </c>
      <c r="K347" s="223" t="s">
        <v>212</v>
      </c>
      <c r="L347" s="696">
        <v>4</v>
      </c>
      <c r="M347" s="224">
        <v>4</v>
      </c>
      <c r="N347" s="430">
        <v>5</v>
      </c>
      <c r="O347" s="470" t="s">
        <v>163</v>
      </c>
      <c r="P347" s="344"/>
      <c r="R347" s="686"/>
    </row>
    <row r="348" spans="1:18" ht="15" customHeight="1">
      <c r="A348" s="228" t="s">
        <v>6216</v>
      </c>
      <c r="B348" s="228" t="s">
        <v>6217</v>
      </c>
      <c r="C348" s="223"/>
      <c r="D348" s="223"/>
      <c r="E348" s="228" t="s">
        <v>619</v>
      </c>
      <c r="F348" s="228"/>
      <c r="G348" s="222" t="s">
        <v>5342</v>
      </c>
      <c r="H348" s="228" t="s">
        <v>6218</v>
      </c>
      <c r="I348" s="228" t="s">
        <v>579</v>
      </c>
      <c r="J348" s="228" t="s">
        <v>2188</v>
      </c>
      <c r="K348" s="223" t="s">
        <v>212</v>
      </c>
      <c r="L348" s="696">
        <v>4</v>
      </c>
      <c r="M348" s="224">
        <v>4</v>
      </c>
      <c r="N348" s="430">
        <v>5</v>
      </c>
      <c r="O348" s="430" t="s">
        <v>163</v>
      </c>
      <c r="P348" s="344"/>
    </row>
    <row r="349" spans="1:18" ht="15" customHeight="1">
      <c r="A349" s="228" t="s">
        <v>6219</v>
      </c>
      <c r="B349" s="228" t="s">
        <v>6220</v>
      </c>
      <c r="C349" s="223"/>
      <c r="D349" s="223"/>
      <c r="E349" s="228" t="s">
        <v>619</v>
      </c>
      <c r="F349" s="228"/>
      <c r="G349" s="222" t="s">
        <v>5342</v>
      </c>
      <c r="H349" s="228" t="s">
        <v>6221</v>
      </c>
      <c r="I349" s="228" t="s">
        <v>579</v>
      </c>
      <c r="J349" s="228" t="s">
        <v>2188</v>
      </c>
      <c r="K349" s="223" t="s">
        <v>212</v>
      </c>
      <c r="L349" s="696">
        <v>4</v>
      </c>
      <c r="M349" s="224">
        <v>4</v>
      </c>
      <c r="N349" s="430">
        <v>5</v>
      </c>
      <c r="O349" s="430" t="s">
        <v>163</v>
      </c>
      <c r="P349" s="344"/>
    </row>
    <row r="350" spans="1:18" ht="15" customHeight="1">
      <c r="A350" s="228" t="s">
        <v>6222</v>
      </c>
      <c r="B350" s="228" t="s">
        <v>6223</v>
      </c>
      <c r="C350" s="223"/>
      <c r="D350" s="223"/>
      <c r="E350" s="228" t="s">
        <v>619</v>
      </c>
      <c r="F350" s="228"/>
      <c r="G350" s="222" t="s">
        <v>5342</v>
      </c>
      <c r="H350" s="228" t="s">
        <v>6224</v>
      </c>
      <c r="I350" s="228" t="s">
        <v>579</v>
      </c>
      <c r="J350" s="228" t="s">
        <v>2188</v>
      </c>
      <c r="K350" s="223" t="s">
        <v>212</v>
      </c>
      <c r="L350" s="696">
        <v>4</v>
      </c>
      <c r="M350" s="224">
        <v>4</v>
      </c>
      <c r="N350" s="430">
        <v>5</v>
      </c>
      <c r="O350" s="430" t="s">
        <v>163</v>
      </c>
      <c r="P350" s="344"/>
    </row>
    <row r="351" spans="1:18" ht="15" customHeight="1">
      <c r="A351" s="228" t="s">
        <v>6225</v>
      </c>
      <c r="B351" s="228" t="s">
        <v>6226</v>
      </c>
      <c r="C351" s="229" t="s">
        <v>6225</v>
      </c>
      <c r="D351" s="223"/>
      <c r="E351" s="228" t="s">
        <v>619</v>
      </c>
      <c r="F351" s="228"/>
      <c r="G351" s="222" t="s">
        <v>5745</v>
      </c>
      <c r="H351" s="228" t="s">
        <v>6227</v>
      </c>
      <c r="I351" s="228" t="s">
        <v>579</v>
      </c>
      <c r="J351" s="228" t="s">
        <v>2188</v>
      </c>
      <c r="K351" s="223" t="s">
        <v>212</v>
      </c>
      <c r="L351" s="696">
        <v>4</v>
      </c>
      <c r="M351" s="224">
        <v>4</v>
      </c>
      <c r="N351" s="430">
        <v>5</v>
      </c>
      <c r="O351" s="430" t="s">
        <v>163</v>
      </c>
      <c r="P351" s="344"/>
    </row>
    <row r="352" spans="1:18" ht="15" customHeight="1">
      <c r="A352" s="228" t="s">
        <v>6228</v>
      </c>
      <c r="B352" s="228" t="s">
        <v>6229</v>
      </c>
      <c r="C352" s="229" t="s">
        <v>6228</v>
      </c>
      <c r="D352" s="223"/>
      <c r="E352" s="228" t="s">
        <v>619</v>
      </c>
      <c r="F352" s="228"/>
      <c r="G352" s="222" t="s">
        <v>5745</v>
      </c>
      <c r="H352" s="228" t="s">
        <v>6230</v>
      </c>
      <c r="I352" s="228" t="s">
        <v>579</v>
      </c>
      <c r="J352" s="228" t="s">
        <v>2188</v>
      </c>
      <c r="K352" s="223" t="s">
        <v>212</v>
      </c>
      <c r="L352" s="696">
        <v>4</v>
      </c>
      <c r="M352" s="224">
        <v>4</v>
      </c>
      <c r="N352" s="430">
        <v>5</v>
      </c>
      <c r="O352" s="430" t="s">
        <v>163</v>
      </c>
      <c r="P352" s="344"/>
    </row>
    <row r="353" spans="1:16" ht="15" customHeight="1">
      <c r="A353" s="228" t="s">
        <v>6231</v>
      </c>
      <c r="B353" s="228" t="s">
        <v>6232</v>
      </c>
      <c r="C353" s="229" t="s">
        <v>6231</v>
      </c>
      <c r="D353" s="223"/>
      <c r="E353" s="228" t="s">
        <v>619</v>
      </c>
      <c r="F353" s="228"/>
      <c r="G353" s="222" t="s">
        <v>5745</v>
      </c>
      <c r="H353" s="228" t="s">
        <v>6233</v>
      </c>
      <c r="I353" s="228" t="s">
        <v>579</v>
      </c>
      <c r="J353" s="228" t="s">
        <v>2188</v>
      </c>
      <c r="K353" s="223" t="s">
        <v>212</v>
      </c>
      <c r="L353" s="696">
        <v>4</v>
      </c>
      <c r="M353" s="224">
        <v>4</v>
      </c>
      <c r="N353" s="430">
        <v>5</v>
      </c>
      <c r="O353" s="430" t="s">
        <v>163</v>
      </c>
      <c r="P353" s="344"/>
    </row>
    <row r="354" spans="1:16" ht="15" customHeight="1">
      <c r="A354" s="228" t="s">
        <v>6234</v>
      </c>
      <c r="B354" s="228" t="s">
        <v>6235</v>
      </c>
      <c r="C354" s="229" t="s">
        <v>6234</v>
      </c>
      <c r="D354" s="223"/>
      <c r="E354" s="228" t="s">
        <v>619</v>
      </c>
      <c r="F354" s="228"/>
      <c r="G354" s="222" t="s">
        <v>5745</v>
      </c>
      <c r="H354" s="228" t="s">
        <v>6236</v>
      </c>
      <c r="I354" s="228" t="s">
        <v>579</v>
      </c>
      <c r="J354" s="228" t="s">
        <v>2188</v>
      </c>
      <c r="K354" s="223" t="s">
        <v>212</v>
      </c>
      <c r="L354" s="696">
        <v>4</v>
      </c>
      <c r="M354" s="224">
        <v>4</v>
      </c>
      <c r="N354" s="430">
        <v>5</v>
      </c>
      <c r="O354" s="430" t="s">
        <v>163</v>
      </c>
      <c r="P354" s="344"/>
    </row>
    <row r="355" spans="1:16" ht="15" customHeight="1">
      <c r="A355" s="228" t="s">
        <v>6237</v>
      </c>
      <c r="B355" s="228" t="s">
        <v>6238</v>
      </c>
      <c r="C355" s="229" t="s">
        <v>6237</v>
      </c>
      <c r="D355" s="223"/>
      <c r="E355" s="228" t="s">
        <v>619</v>
      </c>
      <c r="F355" s="228"/>
      <c r="G355" s="222" t="s">
        <v>5745</v>
      </c>
      <c r="H355" s="228" t="s">
        <v>6239</v>
      </c>
      <c r="I355" s="228" t="s">
        <v>579</v>
      </c>
      <c r="J355" s="228" t="s">
        <v>2188</v>
      </c>
      <c r="K355" s="223" t="s">
        <v>212</v>
      </c>
      <c r="L355" s="696">
        <v>4</v>
      </c>
      <c r="M355" s="224">
        <v>4</v>
      </c>
      <c r="N355" s="430">
        <v>5</v>
      </c>
      <c r="O355" s="430" t="s">
        <v>163</v>
      </c>
      <c r="P355" s="344"/>
    </row>
    <row r="356" spans="1:16" ht="15" customHeight="1">
      <c r="A356" s="228" t="s">
        <v>6240</v>
      </c>
      <c r="B356" s="228" t="s">
        <v>6241</v>
      </c>
      <c r="C356" s="229" t="s">
        <v>6240</v>
      </c>
      <c r="D356" s="223"/>
      <c r="E356" s="228" t="s">
        <v>619</v>
      </c>
      <c r="F356" s="228"/>
      <c r="G356" s="222" t="s">
        <v>5745</v>
      </c>
      <c r="H356" s="228" t="s">
        <v>6242</v>
      </c>
      <c r="I356" s="228" t="s">
        <v>579</v>
      </c>
      <c r="J356" s="228" t="s">
        <v>2188</v>
      </c>
      <c r="K356" s="223" t="s">
        <v>212</v>
      </c>
      <c r="L356" s="696">
        <v>4</v>
      </c>
      <c r="M356" s="224">
        <v>4</v>
      </c>
      <c r="N356" s="430">
        <v>5</v>
      </c>
      <c r="O356" s="430" t="s">
        <v>163</v>
      </c>
      <c r="P356" s="344"/>
    </row>
    <row r="357" spans="1:16" ht="15" customHeight="1">
      <c r="A357" s="228" t="s">
        <v>6243</v>
      </c>
      <c r="B357" s="228" t="s">
        <v>6244</v>
      </c>
      <c r="C357" s="229" t="s">
        <v>6243</v>
      </c>
      <c r="D357" s="223"/>
      <c r="E357" s="228" t="s">
        <v>619</v>
      </c>
      <c r="F357" s="228"/>
      <c r="G357" s="222" t="s">
        <v>5745</v>
      </c>
      <c r="H357" s="228" t="s">
        <v>6245</v>
      </c>
      <c r="I357" s="228" t="s">
        <v>579</v>
      </c>
      <c r="J357" s="228" t="s">
        <v>2188</v>
      </c>
      <c r="K357" s="223" t="s">
        <v>212</v>
      </c>
      <c r="L357" s="696">
        <v>4</v>
      </c>
      <c r="M357" s="224">
        <v>4</v>
      </c>
      <c r="N357" s="430">
        <v>5</v>
      </c>
      <c r="O357" s="430" t="s">
        <v>163</v>
      </c>
      <c r="P357" s="344"/>
    </row>
    <row r="358" spans="1:16" ht="15" customHeight="1">
      <c r="A358" s="228" t="s">
        <v>6246</v>
      </c>
      <c r="B358" s="228" t="s">
        <v>6247</v>
      </c>
      <c r="C358" s="229" t="s">
        <v>6246</v>
      </c>
      <c r="D358" s="223"/>
      <c r="E358" s="228" t="s">
        <v>619</v>
      </c>
      <c r="F358" s="228"/>
      <c r="G358" s="222" t="s">
        <v>5745</v>
      </c>
      <c r="H358" s="228" t="s">
        <v>6248</v>
      </c>
      <c r="I358" s="228" t="s">
        <v>579</v>
      </c>
      <c r="J358" s="228" t="s">
        <v>2188</v>
      </c>
      <c r="K358" s="223" t="s">
        <v>212</v>
      </c>
      <c r="L358" s="696">
        <v>4</v>
      </c>
      <c r="M358" s="224">
        <v>4</v>
      </c>
      <c r="N358" s="430">
        <v>5</v>
      </c>
      <c r="O358" s="430" t="s">
        <v>163</v>
      </c>
      <c r="P358" s="344"/>
    </row>
    <row r="359" spans="1:16" ht="15" customHeight="1">
      <c r="A359" s="228" t="s">
        <v>6249</v>
      </c>
      <c r="B359" s="228" t="s">
        <v>6250</v>
      </c>
      <c r="C359" s="229" t="s">
        <v>6249</v>
      </c>
      <c r="D359" s="223"/>
      <c r="E359" s="228" t="s">
        <v>619</v>
      </c>
      <c r="F359" s="228"/>
      <c r="G359" s="222" t="s">
        <v>5745</v>
      </c>
      <c r="H359" s="228" t="s">
        <v>6251</v>
      </c>
      <c r="I359" s="228" t="s">
        <v>579</v>
      </c>
      <c r="J359" s="228" t="s">
        <v>2188</v>
      </c>
      <c r="K359" s="223" t="s">
        <v>212</v>
      </c>
      <c r="L359" s="696">
        <v>4</v>
      </c>
      <c r="M359" s="224">
        <v>4</v>
      </c>
      <c r="N359" s="430">
        <v>5</v>
      </c>
      <c r="O359" s="430" t="s">
        <v>163</v>
      </c>
      <c r="P359" s="344"/>
    </row>
    <row r="360" spans="1:16" ht="15" customHeight="1">
      <c r="A360" s="228" t="s">
        <v>6252</v>
      </c>
      <c r="B360" s="228" t="s">
        <v>6253</v>
      </c>
      <c r="C360" s="229" t="s">
        <v>6252</v>
      </c>
      <c r="D360" s="223"/>
      <c r="E360" s="228" t="s">
        <v>619</v>
      </c>
      <c r="F360" s="228"/>
      <c r="G360" s="222" t="s">
        <v>6254</v>
      </c>
      <c r="H360" s="228" t="s">
        <v>6255</v>
      </c>
      <c r="I360" s="228" t="s">
        <v>579</v>
      </c>
      <c r="J360" s="229" t="s">
        <v>2188</v>
      </c>
      <c r="K360" s="223" t="s">
        <v>212</v>
      </c>
      <c r="L360" s="696">
        <v>4</v>
      </c>
      <c r="M360" s="224">
        <v>4</v>
      </c>
      <c r="N360" s="430">
        <v>5</v>
      </c>
      <c r="O360" s="430" t="s">
        <v>163</v>
      </c>
      <c r="P360" s="344"/>
    </row>
    <row r="361" spans="1:16" ht="15" customHeight="1">
      <c r="A361" s="228" t="s">
        <v>6256</v>
      </c>
      <c r="B361" s="228" t="s">
        <v>6257</v>
      </c>
      <c r="C361" s="229" t="s">
        <v>6256</v>
      </c>
      <c r="D361" s="223"/>
      <c r="E361" s="228" t="s">
        <v>619</v>
      </c>
      <c r="F361" s="228"/>
      <c r="G361" s="222" t="s">
        <v>6254</v>
      </c>
      <c r="H361" s="229" t="s">
        <v>6258</v>
      </c>
      <c r="I361" s="228" t="s">
        <v>579</v>
      </c>
      <c r="J361" s="229" t="s">
        <v>2188</v>
      </c>
      <c r="K361" s="223" t="s">
        <v>212</v>
      </c>
      <c r="L361" s="696">
        <v>4</v>
      </c>
      <c r="M361" s="224">
        <v>4</v>
      </c>
      <c r="N361" s="430">
        <v>5</v>
      </c>
      <c r="O361" s="430" t="s">
        <v>163</v>
      </c>
      <c r="P361" s="344"/>
    </row>
    <row r="362" spans="1:16" ht="15" customHeight="1">
      <c r="A362" s="228" t="s">
        <v>6259</v>
      </c>
      <c r="B362" s="228" t="s">
        <v>6260</v>
      </c>
      <c r="C362" s="229" t="s">
        <v>6259</v>
      </c>
      <c r="D362" s="223"/>
      <c r="E362" s="228" t="s">
        <v>619</v>
      </c>
      <c r="F362" s="228"/>
      <c r="G362" s="222" t="s">
        <v>6254</v>
      </c>
      <c r="H362" s="229" t="s">
        <v>6261</v>
      </c>
      <c r="I362" s="228" t="s">
        <v>579</v>
      </c>
      <c r="J362" s="229" t="s">
        <v>2188</v>
      </c>
      <c r="K362" s="223" t="s">
        <v>212</v>
      </c>
      <c r="L362" s="696">
        <v>4</v>
      </c>
      <c r="M362" s="224">
        <v>4</v>
      </c>
      <c r="N362" s="430">
        <v>5</v>
      </c>
      <c r="O362" s="430" t="s">
        <v>163</v>
      </c>
      <c r="P362" s="344"/>
    </row>
    <row r="363" spans="1:16" ht="15" customHeight="1">
      <c r="A363" s="228" t="s">
        <v>6262</v>
      </c>
      <c r="B363" s="228" t="s">
        <v>6263</v>
      </c>
      <c r="C363" s="229" t="s">
        <v>6262</v>
      </c>
      <c r="D363" s="223"/>
      <c r="E363" s="228" t="s">
        <v>619</v>
      </c>
      <c r="F363" s="228"/>
      <c r="G363" s="222" t="s">
        <v>6254</v>
      </c>
      <c r="H363" s="229" t="s">
        <v>6264</v>
      </c>
      <c r="I363" s="228" t="s">
        <v>579</v>
      </c>
      <c r="J363" s="229" t="s">
        <v>2188</v>
      </c>
      <c r="K363" s="223" t="s">
        <v>212</v>
      </c>
      <c r="L363" s="696">
        <v>4</v>
      </c>
      <c r="M363" s="224">
        <v>4</v>
      </c>
      <c r="N363" s="430">
        <v>5</v>
      </c>
      <c r="O363" s="430" t="s">
        <v>163</v>
      </c>
      <c r="P363" s="344"/>
    </row>
    <row r="364" spans="1:16" ht="15" customHeight="1">
      <c r="A364" s="228" t="s">
        <v>6265</v>
      </c>
      <c r="B364" s="228" t="s">
        <v>6266</v>
      </c>
      <c r="C364" s="229" t="s">
        <v>6265</v>
      </c>
      <c r="D364" s="223"/>
      <c r="E364" s="228" t="s">
        <v>619</v>
      </c>
      <c r="F364" s="228"/>
      <c r="G364" s="222" t="s">
        <v>6254</v>
      </c>
      <c r="H364" s="229" t="s">
        <v>6267</v>
      </c>
      <c r="I364" s="228" t="s">
        <v>579</v>
      </c>
      <c r="J364" s="229" t="s">
        <v>2188</v>
      </c>
      <c r="K364" s="223" t="s">
        <v>212</v>
      </c>
      <c r="L364" s="696">
        <v>4</v>
      </c>
      <c r="M364" s="224">
        <v>4</v>
      </c>
      <c r="N364" s="430">
        <v>5</v>
      </c>
      <c r="O364" s="430" t="s">
        <v>163</v>
      </c>
      <c r="P364" s="344"/>
    </row>
    <row r="365" spans="1:16" ht="15" customHeight="1">
      <c r="A365" s="228" t="s">
        <v>6268</v>
      </c>
      <c r="B365" s="228" t="s">
        <v>6269</v>
      </c>
      <c r="C365" s="229" t="s">
        <v>6268</v>
      </c>
      <c r="D365" s="223"/>
      <c r="E365" s="228" t="s">
        <v>619</v>
      </c>
      <c r="F365" s="228"/>
      <c r="G365" s="222" t="s">
        <v>6254</v>
      </c>
      <c r="H365" s="229" t="s">
        <v>6270</v>
      </c>
      <c r="I365" s="228" t="s">
        <v>579</v>
      </c>
      <c r="J365" s="229" t="s">
        <v>2188</v>
      </c>
      <c r="K365" s="223" t="s">
        <v>212</v>
      </c>
      <c r="L365" s="696">
        <v>4</v>
      </c>
      <c r="M365" s="224">
        <v>4</v>
      </c>
      <c r="N365" s="430">
        <v>5</v>
      </c>
      <c r="O365" s="430" t="s">
        <v>163</v>
      </c>
      <c r="P365" s="344"/>
    </row>
    <row r="366" spans="1:16" ht="15" customHeight="1">
      <c r="A366" s="228" t="s">
        <v>6271</v>
      </c>
      <c r="B366" s="228" t="s">
        <v>6272</v>
      </c>
      <c r="C366" s="229" t="s">
        <v>6271</v>
      </c>
      <c r="D366" s="223"/>
      <c r="E366" s="228" t="s">
        <v>619</v>
      </c>
      <c r="F366" s="228"/>
      <c r="G366" s="222" t="s">
        <v>6254</v>
      </c>
      <c r="H366" s="229" t="s">
        <v>6273</v>
      </c>
      <c r="I366" s="228" t="s">
        <v>579</v>
      </c>
      <c r="J366" s="229" t="s">
        <v>2188</v>
      </c>
      <c r="K366" s="223" t="s">
        <v>212</v>
      </c>
      <c r="L366" s="696">
        <v>4</v>
      </c>
      <c r="M366" s="224">
        <v>4</v>
      </c>
      <c r="N366" s="430">
        <v>5</v>
      </c>
      <c r="O366" s="430" t="s">
        <v>163</v>
      </c>
      <c r="P366" s="344"/>
    </row>
    <row r="367" spans="1:16" ht="15" customHeight="1">
      <c r="A367" s="228" t="s">
        <v>6274</v>
      </c>
      <c r="B367" s="228" t="s">
        <v>6275</v>
      </c>
      <c r="C367" s="229" t="s">
        <v>6274</v>
      </c>
      <c r="D367" s="223"/>
      <c r="E367" s="228" t="s">
        <v>619</v>
      </c>
      <c r="F367" s="228"/>
      <c r="G367" s="222" t="s">
        <v>6254</v>
      </c>
      <c r="H367" s="229" t="s">
        <v>6276</v>
      </c>
      <c r="I367" s="228" t="s">
        <v>579</v>
      </c>
      <c r="J367" s="229" t="s">
        <v>2188</v>
      </c>
      <c r="K367" s="223" t="s">
        <v>212</v>
      </c>
      <c r="L367" s="696">
        <v>4</v>
      </c>
      <c r="M367" s="224">
        <v>4</v>
      </c>
      <c r="N367" s="430">
        <v>5</v>
      </c>
      <c r="O367" s="430" t="s">
        <v>163</v>
      </c>
      <c r="P367" s="344"/>
    </row>
    <row r="368" spans="1:16" ht="15" customHeight="1">
      <c r="A368" s="228" t="s">
        <v>6277</v>
      </c>
      <c r="B368" s="228" t="s">
        <v>6278</v>
      </c>
      <c r="C368" s="229" t="s">
        <v>6277</v>
      </c>
      <c r="D368" s="223"/>
      <c r="E368" s="228" t="s">
        <v>619</v>
      </c>
      <c r="F368" s="228"/>
      <c r="G368" s="222" t="s">
        <v>6254</v>
      </c>
      <c r="H368" s="233" t="s">
        <v>6279</v>
      </c>
      <c r="I368" s="228" t="s">
        <v>579</v>
      </c>
      <c r="J368" s="229" t="s">
        <v>2188</v>
      </c>
      <c r="K368" s="223" t="s">
        <v>212</v>
      </c>
      <c r="L368" s="696">
        <v>4</v>
      </c>
      <c r="M368" s="224">
        <v>4</v>
      </c>
      <c r="N368" s="430">
        <v>5</v>
      </c>
      <c r="O368" s="430" t="s">
        <v>163</v>
      </c>
      <c r="P368" s="344"/>
    </row>
    <row r="369" spans="1:16" ht="15" customHeight="1">
      <c r="A369" s="228" t="s">
        <v>6280</v>
      </c>
      <c r="B369" s="228" t="s">
        <v>6281</v>
      </c>
      <c r="C369" s="229" t="s">
        <v>6280</v>
      </c>
      <c r="D369" s="223"/>
      <c r="E369" s="228" t="s">
        <v>619</v>
      </c>
      <c r="F369" s="228"/>
      <c r="G369" s="222" t="s">
        <v>6254</v>
      </c>
      <c r="H369" s="229" t="s">
        <v>6282</v>
      </c>
      <c r="I369" s="228" t="s">
        <v>579</v>
      </c>
      <c r="J369" s="229" t="s">
        <v>2188</v>
      </c>
      <c r="K369" s="223" t="s">
        <v>212</v>
      </c>
      <c r="L369" s="696">
        <v>4</v>
      </c>
      <c r="M369" s="224">
        <v>4</v>
      </c>
      <c r="N369" s="430">
        <v>5</v>
      </c>
      <c r="O369" s="430" t="s">
        <v>163</v>
      </c>
      <c r="P369" s="344"/>
    </row>
    <row r="370" spans="1:16" ht="15" customHeight="1">
      <c r="A370" s="228" t="s">
        <v>6283</v>
      </c>
      <c r="B370" s="228" t="s">
        <v>6284</v>
      </c>
      <c r="C370" s="229" t="s">
        <v>6283</v>
      </c>
      <c r="D370" s="223"/>
      <c r="E370" s="228" t="s">
        <v>619</v>
      </c>
      <c r="F370" s="228"/>
      <c r="G370" s="222" t="s">
        <v>6254</v>
      </c>
      <c r="H370" s="229" t="s">
        <v>6285</v>
      </c>
      <c r="I370" s="228" t="s">
        <v>579</v>
      </c>
      <c r="J370" s="229" t="s">
        <v>2188</v>
      </c>
      <c r="K370" s="223" t="s">
        <v>212</v>
      </c>
      <c r="L370" s="696">
        <v>4</v>
      </c>
      <c r="M370" s="224">
        <v>4</v>
      </c>
      <c r="N370" s="430">
        <v>5</v>
      </c>
      <c r="O370" s="430" t="s">
        <v>163</v>
      </c>
      <c r="P370" s="344"/>
    </row>
    <row r="371" spans="1:16" ht="15" customHeight="1">
      <c r="A371" s="228" t="s">
        <v>6286</v>
      </c>
      <c r="B371" s="228" t="s">
        <v>6287</v>
      </c>
      <c r="C371" s="229" t="s">
        <v>6286</v>
      </c>
      <c r="D371" s="223"/>
      <c r="E371" s="228" t="s">
        <v>619</v>
      </c>
      <c r="F371" s="228"/>
      <c r="G371" s="222" t="s">
        <v>6254</v>
      </c>
      <c r="H371" s="228" t="s">
        <v>6288</v>
      </c>
      <c r="I371" s="228" t="s">
        <v>579</v>
      </c>
      <c r="J371" s="229" t="s">
        <v>2188</v>
      </c>
      <c r="K371" s="223" t="s">
        <v>212</v>
      </c>
      <c r="L371" s="696">
        <v>4</v>
      </c>
      <c r="M371" s="224">
        <v>4</v>
      </c>
      <c r="N371" s="430">
        <v>5</v>
      </c>
      <c r="O371" s="430" t="s">
        <v>163</v>
      </c>
      <c r="P371" s="344"/>
    </row>
    <row r="372" spans="1:16" ht="15" customHeight="1">
      <c r="A372" s="228" t="s">
        <v>6289</v>
      </c>
      <c r="B372" s="228" t="s">
        <v>6290</v>
      </c>
      <c r="C372" s="229" t="s">
        <v>6289</v>
      </c>
      <c r="D372" s="223"/>
      <c r="E372" s="228" t="s">
        <v>619</v>
      </c>
      <c r="F372" s="228"/>
      <c r="G372" s="222" t="s">
        <v>6254</v>
      </c>
      <c r="H372" s="228" t="s">
        <v>6291</v>
      </c>
      <c r="I372" s="228" t="s">
        <v>579</v>
      </c>
      <c r="J372" s="229" t="s">
        <v>2188</v>
      </c>
      <c r="K372" s="223" t="s">
        <v>212</v>
      </c>
      <c r="L372" s="696">
        <v>4</v>
      </c>
      <c r="M372" s="224">
        <v>4</v>
      </c>
      <c r="N372" s="430">
        <v>5</v>
      </c>
      <c r="O372" s="430" t="s">
        <v>163</v>
      </c>
      <c r="P372" s="344"/>
    </row>
    <row r="373" spans="1:16" ht="15" customHeight="1">
      <c r="A373" s="228" t="s">
        <v>6292</v>
      </c>
      <c r="B373" s="228" t="s">
        <v>6293</v>
      </c>
      <c r="C373" s="229"/>
      <c r="D373" s="223"/>
      <c r="E373" s="228" t="s">
        <v>619</v>
      </c>
      <c r="F373" s="228"/>
      <c r="G373" s="222" t="s">
        <v>6254</v>
      </c>
      <c r="H373" s="228" t="s">
        <v>6294</v>
      </c>
      <c r="I373" s="228" t="s">
        <v>579</v>
      </c>
      <c r="J373" s="229" t="s">
        <v>2188</v>
      </c>
      <c r="K373" s="223" t="s">
        <v>212</v>
      </c>
      <c r="L373" s="696">
        <v>4</v>
      </c>
      <c r="M373" s="224">
        <v>4</v>
      </c>
      <c r="N373" s="430">
        <v>5</v>
      </c>
      <c r="O373" s="430" t="s">
        <v>163</v>
      </c>
      <c r="P373" s="344"/>
    </row>
    <row r="374" spans="1:16" ht="15" customHeight="1">
      <c r="A374" s="228" t="s">
        <v>6295</v>
      </c>
      <c r="B374" s="228" t="s">
        <v>6296</v>
      </c>
      <c r="C374" s="229"/>
      <c r="D374" s="223"/>
      <c r="E374" s="228" t="s">
        <v>619</v>
      </c>
      <c r="F374" s="228"/>
      <c r="G374" s="222" t="s">
        <v>6254</v>
      </c>
      <c r="H374" s="228" t="s">
        <v>6297</v>
      </c>
      <c r="I374" s="228" t="s">
        <v>579</v>
      </c>
      <c r="J374" s="229" t="s">
        <v>2188</v>
      </c>
      <c r="K374" s="223" t="s">
        <v>212</v>
      </c>
      <c r="L374" s="696">
        <v>4</v>
      </c>
      <c r="M374" s="224">
        <v>4</v>
      </c>
      <c r="N374" s="430">
        <v>5</v>
      </c>
      <c r="O374" s="430" t="s">
        <v>163</v>
      </c>
      <c r="P374" s="344"/>
    </row>
    <row r="375" spans="1:16" ht="15" customHeight="1">
      <c r="A375" s="228" t="s">
        <v>6298</v>
      </c>
      <c r="B375" s="228" t="s">
        <v>6299</v>
      </c>
      <c r="C375" s="229"/>
      <c r="D375" s="223"/>
      <c r="E375" s="228" t="s">
        <v>619</v>
      </c>
      <c r="F375" s="228"/>
      <c r="G375" s="222" t="s">
        <v>6254</v>
      </c>
      <c r="H375" s="228" t="s">
        <v>6300</v>
      </c>
      <c r="I375" s="228" t="s">
        <v>579</v>
      </c>
      <c r="J375" s="229" t="s">
        <v>2188</v>
      </c>
      <c r="K375" s="223" t="s">
        <v>212</v>
      </c>
      <c r="L375" s="696">
        <v>4</v>
      </c>
      <c r="M375" s="224">
        <v>4</v>
      </c>
      <c r="N375" s="430">
        <v>5</v>
      </c>
      <c r="O375" s="430" t="s">
        <v>163</v>
      </c>
      <c r="P375" s="344"/>
    </row>
    <row r="376" spans="1:16" ht="15" customHeight="1">
      <c r="A376" s="228" t="s">
        <v>6301</v>
      </c>
      <c r="B376" s="228" t="s">
        <v>6302</v>
      </c>
      <c r="C376" s="229"/>
      <c r="D376" s="223"/>
      <c r="E376" s="228" t="s">
        <v>619</v>
      </c>
      <c r="F376" s="228"/>
      <c r="G376" s="222" t="s">
        <v>6254</v>
      </c>
      <c r="H376" s="228" t="s">
        <v>6303</v>
      </c>
      <c r="I376" s="228" t="s">
        <v>579</v>
      </c>
      <c r="J376" s="229" t="s">
        <v>2188</v>
      </c>
      <c r="K376" s="223" t="s">
        <v>212</v>
      </c>
      <c r="L376" s="696">
        <v>4</v>
      </c>
      <c r="M376" s="224">
        <v>4</v>
      </c>
      <c r="N376" s="430">
        <v>5</v>
      </c>
      <c r="O376" s="430" t="s">
        <v>163</v>
      </c>
      <c r="P376" s="344"/>
    </row>
    <row r="377" spans="1:16" ht="15" customHeight="1">
      <c r="A377" s="228" t="s">
        <v>6304</v>
      </c>
      <c r="B377" s="228" t="s">
        <v>6305</v>
      </c>
      <c r="C377" s="229" t="s">
        <v>6304</v>
      </c>
      <c r="D377" s="234"/>
      <c r="E377" s="228" t="s">
        <v>619</v>
      </c>
      <c r="F377" s="228"/>
      <c r="G377" s="222" t="s">
        <v>5465</v>
      </c>
      <c r="H377" s="228" t="s">
        <v>6306</v>
      </c>
      <c r="I377" s="228" t="s">
        <v>579</v>
      </c>
      <c r="J377" s="229" t="s">
        <v>2188</v>
      </c>
      <c r="K377" s="223" t="s">
        <v>212</v>
      </c>
      <c r="L377" s="696">
        <v>4</v>
      </c>
      <c r="M377" s="224">
        <v>4</v>
      </c>
      <c r="N377" s="430">
        <v>5</v>
      </c>
      <c r="O377" s="430" t="s">
        <v>163</v>
      </c>
      <c r="P377" s="344"/>
    </row>
    <row r="378" spans="1:16" ht="15" customHeight="1">
      <c r="A378" s="228" t="s">
        <v>6307</v>
      </c>
      <c r="B378" s="228" t="s">
        <v>6308</v>
      </c>
      <c r="C378" s="229" t="s">
        <v>6307</v>
      </c>
      <c r="D378" s="234"/>
      <c r="E378" s="228" t="s">
        <v>619</v>
      </c>
      <c r="F378" s="228"/>
      <c r="G378" s="222" t="s">
        <v>5465</v>
      </c>
      <c r="H378" s="228" t="s">
        <v>6309</v>
      </c>
      <c r="I378" s="228" t="s">
        <v>579</v>
      </c>
      <c r="J378" s="229" t="s">
        <v>2188</v>
      </c>
      <c r="K378" s="223" t="s">
        <v>212</v>
      </c>
      <c r="L378" s="696">
        <v>4</v>
      </c>
      <c r="M378" s="224">
        <v>4</v>
      </c>
      <c r="N378" s="430">
        <v>5</v>
      </c>
      <c r="O378" s="430" t="s">
        <v>163</v>
      </c>
      <c r="P378" s="344"/>
    </row>
    <row r="379" spans="1:16" ht="15" customHeight="1">
      <c r="A379" s="228" t="s">
        <v>6310</v>
      </c>
      <c r="B379" s="228" t="s">
        <v>6311</v>
      </c>
      <c r="C379" s="229" t="s">
        <v>6310</v>
      </c>
      <c r="D379" s="234"/>
      <c r="E379" s="228" t="s">
        <v>619</v>
      </c>
      <c r="F379" s="228"/>
      <c r="G379" s="222" t="s">
        <v>5465</v>
      </c>
      <c r="H379" s="228" t="s">
        <v>6312</v>
      </c>
      <c r="I379" s="228" t="s">
        <v>579</v>
      </c>
      <c r="J379" s="229" t="s">
        <v>2188</v>
      </c>
      <c r="K379" s="223" t="s">
        <v>212</v>
      </c>
      <c r="L379" s="696">
        <v>4</v>
      </c>
      <c r="M379" s="224">
        <v>4</v>
      </c>
      <c r="N379" s="430">
        <v>5</v>
      </c>
      <c r="O379" s="430" t="s">
        <v>163</v>
      </c>
      <c r="P379" s="344"/>
    </row>
    <row r="380" spans="1:16" ht="15" customHeight="1">
      <c r="A380" s="228" t="s">
        <v>6313</v>
      </c>
      <c r="B380" s="228" t="s">
        <v>6314</v>
      </c>
      <c r="C380" s="229" t="s">
        <v>6313</v>
      </c>
      <c r="D380" s="234"/>
      <c r="E380" s="228" t="s">
        <v>619</v>
      </c>
      <c r="F380" s="228"/>
      <c r="G380" s="222" t="s">
        <v>5465</v>
      </c>
      <c r="H380" s="228" t="s">
        <v>6315</v>
      </c>
      <c r="I380" s="228" t="s">
        <v>579</v>
      </c>
      <c r="J380" s="229" t="s">
        <v>2188</v>
      </c>
      <c r="K380" s="223" t="s">
        <v>212</v>
      </c>
      <c r="L380" s="696">
        <v>4</v>
      </c>
      <c r="M380" s="224">
        <v>4</v>
      </c>
      <c r="N380" s="430">
        <v>5</v>
      </c>
      <c r="O380" s="430" t="s">
        <v>163</v>
      </c>
      <c r="P380" s="344"/>
    </row>
    <row r="381" spans="1:16" ht="15" customHeight="1">
      <c r="A381" s="228" t="s">
        <v>6316</v>
      </c>
      <c r="B381" s="228" t="s">
        <v>6317</v>
      </c>
      <c r="C381" s="229" t="s">
        <v>6316</v>
      </c>
      <c r="D381" s="234"/>
      <c r="E381" s="228" t="s">
        <v>619</v>
      </c>
      <c r="F381" s="228"/>
      <c r="G381" s="222" t="s">
        <v>5465</v>
      </c>
      <c r="H381" s="228" t="s">
        <v>6318</v>
      </c>
      <c r="I381" s="228" t="s">
        <v>579</v>
      </c>
      <c r="J381" s="229" t="s">
        <v>2188</v>
      </c>
      <c r="K381" s="223" t="s">
        <v>212</v>
      </c>
      <c r="L381" s="696">
        <v>4</v>
      </c>
      <c r="M381" s="224">
        <v>4</v>
      </c>
      <c r="N381" s="430">
        <v>5</v>
      </c>
      <c r="O381" s="430" t="s">
        <v>163</v>
      </c>
      <c r="P381" s="344"/>
    </row>
    <row r="382" spans="1:16" ht="15" customHeight="1">
      <c r="A382" s="228" t="s">
        <v>6319</v>
      </c>
      <c r="B382" s="228" t="s">
        <v>6320</v>
      </c>
      <c r="C382" s="229" t="s">
        <v>6319</v>
      </c>
      <c r="D382" s="234"/>
      <c r="E382" s="228" t="s">
        <v>619</v>
      </c>
      <c r="F382" s="228"/>
      <c r="G382" s="222" t="s">
        <v>5465</v>
      </c>
      <c r="H382" s="228" t="s">
        <v>6321</v>
      </c>
      <c r="I382" s="228" t="s">
        <v>579</v>
      </c>
      <c r="J382" s="229" t="s">
        <v>2188</v>
      </c>
      <c r="K382" s="223" t="s">
        <v>212</v>
      </c>
      <c r="L382" s="696">
        <v>4</v>
      </c>
      <c r="M382" s="224">
        <v>4</v>
      </c>
      <c r="N382" s="430">
        <v>5</v>
      </c>
      <c r="O382" s="430" t="s">
        <v>163</v>
      </c>
      <c r="P382" s="344"/>
    </row>
    <row r="383" spans="1:16" ht="15" customHeight="1">
      <c r="A383" s="228" t="s">
        <v>6322</v>
      </c>
      <c r="B383" s="228" t="s">
        <v>6323</v>
      </c>
      <c r="C383" s="229"/>
      <c r="D383" s="234"/>
      <c r="E383" s="228" t="s">
        <v>619</v>
      </c>
      <c r="F383" s="228"/>
      <c r="G383" s="222" t="s">
        <v>5465</v>
      </c>
      <c r="H383" s="228" t="s">
        <v>6324</v>
      </c>
      <c r="I383" s="228" t="s">
        <v>579</v>
      </c>
      <c r="J383" s="229" t="s">
        <v>2188</v>
      </c>
      <c r="K383" s="223" t="s">
        <v>212</v>
      </c>
      <c r="L383" s="696">
        <v>4</v>
      </c>
      <c r="M383" s="224">
        <v>4</v>
      </c>
      <c r="N383" s="430">
        <v>5</v>
      </c>
      <c r="O383" s="430" t="s">
        <v>163</v>
      </c>
      <c r="P383" s="344"/>
    </row>
    <row r="384" spans="1:16" ht="15" customHeight="1">
      <c r="A384" s="228" t="s">
        <v>6325</v>
      </c>
      <c r="B384" s="228" t="s">
        <v>6326</v>
      </c>
      <c r="C384" s="229"/>
      <c r="D384" s="234"/>
      <c r="E384" s="228" t="s">
        <v>619</v>
      </c>
      <c r="F384" s="228"/>
      <c r="G384" s="222" t="s">
        <v>5465</v>
      </c>
      <c r="H384" s="228" t="s">
        <v>6327</v>
      </c>
      <c r="I384" s="228" t="s">
        <v>579</v>
      </c>
      <c r="J384" s="229" t="s">
        <v>2188</v>
      </c>
      <c r="K384" s="223" t="s">
        <v>212</v>
      </c>
      <c r="L384" s="696">
        <v>4</v>
      </c>
      <c r="M384" s="224">
        <v>4</v>
      </c>
      <c r="N384" s="430">
        <v>5</v>
      </c>
      <c r="O384" s="430" t="s">
        <v>163</v>
      </c>
      <c r="P384" s="344"/>
    </row>
    <row r="385" spans="1:16" ht="15" customHeight="1">
      <c r="A385" s="228" t="s">
        <v>6328</v>
      </c>
      <c r="B385" s="228" t="s">
        <v>6329</v>
      </c>
      <c r="C385" s="229"/>
      <c r="D385" s="234"/>
      <c r="E385" s="228" t="s">
        <v>619</v>
      </c>
      <c r="F385" s="228"/>
      <c r="G385" s="222" t="s">
        <v>5465</v>
      </c>
      <c r="H385" s="228" t="s">
        <v>6330</v>
      </c>
      <c r="I385" s="228" t="s">
        <v>579</v>
      </c>
      <c r="J385" s="229" t="s">
        <v>2188</v>
      </c>
      <c r="K385" s="223" t="s">
        <v>212</v>
      </c>
      <c r="L385" s="696">
        <v>4</v>
      </c>
      <c r="M385" s="224">
        <v>4</v>
      </c>
      <c r="N385" s="430">
        <v>5</v>
      </c>
      <c r="O385" s="430" t="s">
        <v>163</v>
      </c>
      <c r="P385" s="344"/>
    </row>
    <row r="386" spans="1:16" ht="15" customHeight="1">
      <c r="A386" s="228" t="s">
        <v>6331</v>
      </c>
      <c r="B386" s="228" t="s">
        <v>6332</v>
      </c>
      <c r="C386" s="229"/>
      <c r="D386" s="234"/>
      <c r="E386" s="228" t="s">
        <v>619</v>
      </c>
      <c r="F386" s="228"/>
      <c r="G386" s="222" t="s">
        <v>5465</v>
      </c>
      <c r="H386" s="228" t="s">
        <v>6333</v>
      </c>
      <c r="I386" s="228" t="s">
        <v>579</v>
      </c>
      <c r="J386" s="229" t="s">
        <v>2188</v>
      </c>
      <c r="K386" s="223" t="s">
        <v>212</v>
      </c>
      <c r="L386" s="696">
        <v>4</v>
      </c>
      <c r="M386" s="224">
        <v>4</v>
      </c>
      <c r="N386" s="430">
        <v>5</v>
      </c>
      <c r="O386" s="430" t="s">
        <v>163</v>
      </c>
      <c r="P386" s="344"/>
    </row>
    <row r="387" spans="1:16" ht="15" customHeight="1">
      <c r="A387" s="228" t="s">
        <v>6334</v>
      </c>
      <c r="B387" s="228" t="s">
        <v>6335</v>
      </c>
      <c r="C387" s="229"/>
      <c r="D387" s="234"/>
      <c r="E387" s="228" t="s">
        <v>619</v>
      </c>
      <c r="F387" s="228"/>
      <c r="G387" s="222" t="s">
        <v>5465</v>
      </c>
      <c r="H387" s="228" t="s">
        <v>6336</v>
      </c>
      <c r="I387" s="228" t="s">
        <v>579</v>
      </c>
      <c r="J387" s="229" t="s">
        <v>2188</v>
      </c>
      <c r="K387" s="223" t="s">
        <v>212</v>
      </c>
      <c r="L387" s="696">
        <v>4</v>
      </c>
      <c r="M387" s="224">
        <v>4</v>
      </c>
      <c r="N387" s="430">
        <v>5</v>
      </c>
      <c r="O387" s="430" t="s">
        <v>163</v>
      </c>
      <c r="P387" s="344"/>
    </row>
    <row r="388" spans="1:16" ht="15" customHeight="1">
      <c r="A388" s="228" t="s">
        <v>6337</v>
      </c>
      <c r="B388" s="228" t="s">
        <v>6338</v>
      </c>
      <c r="C388" s="229"/>
      <c r="D388" s="234"/>
      <c r="E388" s="228" t="s">
        <v>619</v>
      </c>
      <c r="F388" s="228"/>
      <c r="G388" s="222" t="s">
        <v>5465</v>
      </c>
      <c r="H388" s="228" t="s">
        <v>6339</v>
      </c>
      <c r="I388" s="228" t="s">
        <v>579</v>
      </c>
      <c r="J388" s="229" t="s">
        <v>2188</v>
      </c>
      <c r="K388" s="223" t="s">
        <v>212</v>
      </c>
      <c r="L388" s="696">
        <v>4</v>
      </c>
      <c r="M388" s="224">
        <v>4</v>
      </c>
      <c r="N388" s="430">
        <v>5</v>
      </c>
      <c r="O388" s="430" t="s">
        <v>163</v>
      </c>
      <c r="P388" s="344"/>
    </row>
    <row r="389" spans="1:16" ht="15" customHeight="1">
      <c r="A389" s="228" t="s">
        <v>6340</v>
      </c>
      <c r="B389" s="228" t="s">
        <v>6341</v>
      </c>
      <c r="C389" s="229"/>
      <c r="D389" s="234"/>
      <c r="E389" s="228" t="s">
        <v>619</v>
      </c>
      <c r="F389" s="228"/>
      <c r="G389" s="222" t="s">
        <v>5465</v>
      </c>
      <c r="H389" s="228" t="s">
        <v>6342</v>
      </c>
      <c r="I389" s="228" t="s">
        <v>579</v>
      </c>
      <c r="J389" s="229" t="s">
        <v>2188</v>
      </c>
      <c r="K389" s="223" t="s">
        <v>212</v>
      </c>
      <c r="L389" s="696">
        <v>4</v>
      </c>
      <c r="M389" s="224">
        <v>4</v>
      </c>
      <c r="N389" s="430">
        <v>5</v>
      </c>
      <c r="O389" s="430" t="s">
        <v>163</v>
      </c>
      <c r="P389" s="344"/>
    </row>
    <row r="390" spans="1:16" ht="15" customHeight="1">
      <c r="A390" s="228" t="s">
        <v>6343</v>
      </c>
      <c r="B390" s="228" t="s">
        <v>6344</v>
      </c>
      <c r="C390" s="229"/>
      <c r="D390" s="234"/>
      <c r="E390" s="228" t="s">
        <v>619</v>
      </c>
      <c r="F390" s="228"/>
      <c r="G390" s="222" t="s">
        <v>5465</v>
      </c>
      <c r="H390" s="228" t="s">
        <v>6345</v>
      </c>
      <c r="I390" s="228" t="s">
        <v>579</v>
      </c>
      <c r="J390" s="229" t="s">
        <v>2188</v>
      </c>
      <c r="K390" s="223" t="s">
        <v>212</v>
      </c>
      <c r="L390" s="696">
        <v>4</v>
      </c>
      <c r="M390" s="224">
        <v>4</v>
      </c>
      <c r="N390" s="430">
        <v>5</v>
      </c>
      <c r="O390" s="430" t="s">
        <v>163</v>
      </c>
      <c r="P390" s="344"/>
    </row>
    <row r="391" spans="1:16" ht="15" customHeight="1">
      <c r="A391" s="228" t="s">
        <v>6346</v>
      </c>
      <c r="B391" s="228" t="s">
        <v>6347</v>
      </c>
      <c r="C391" s="229"/>
      <c r="D391" s="234"/>
      <c r="E391" s="228" t="s">
        <v>619</v>
      </c>
      <c r="F391" s="228"/>
      <c r="G391" s="222" t="s">
        <v>5465</v>
      </c>
      <c r="H391" s="228" t="s">
        <v>6348</v>
      </c>
      <c r="I391" s="228" t="s">
        <v>579</v>
      </c>
      <c r="J391" s="229" t="s">
        <v>2188</v>
      </c>
      <c r="K391" s="223" t="s">
        <v>212</v>
      </c>
      <c r="L391" s="696">
        <v>4</v>
      </c>
      <c r="M391" s="224">
        <v>4</v>
      </c>
      <c r="N391" s="430">
        <v>5</v>
      </c>
      <c r="O391" s="430" t="s">
        <v>163</v>
      </c>
      <c r="P391" s="344"/>
    </row>
    <row r="392" spans="1:16" ht="15" customHeight="1">
      <c r="A392" s="228" t="s">
        <v>6349</v>
      </c>
      <c r="B392" s="228" t="s">
        <v>6350</v>
      </c>
      <c r="C392" s="229"/>
      <c r="D392" s="234"/>
      <c r="E392" s="228" t="s">
        <v>619</v>
      </c>
      <c r="F392" s="228"/>
      <c r="G392" s="222" t="s">
        <v>5465</v>
      </c>
      <c r="H392" s="228" t="s">
        <v>6351</v>
      </c>
      <c r="I392" s="228" t="s">
        <v>579</v>
      </c>
      <c r="J392" s="229" t="s">
        <v>2188</v>
      </c>
      <c r="K392" s="223" t="s">
        <v>212</v>
      </c>
      <c r="L392" s="696">
        <v>4</v>
      </c>
      <c r="M392" s="224">
        <v>4</v>
      </c>
      <c r="N392" s="430">
        <v>5</v>
      </c>
      <c r="O392" s="430" t="s">
        <v>163</v>
      </c>
      <c r="P392" s="344"/>
    </row>
    <row r="393" spans="1:16" ht="15" customHeight="1">
      <c r="A393" s="228" t="s">
        <v>6352</v>
      </c>
      <c r="B393" s="228" t="s">
        <v>6353</v>
      </c>
      <c r="C393" s="229"/>
      <c r="D393" s="234"/>
      <c r="E393" s="228" t="s">
        <v>619</v>
      </c>
      <c r="F393" s="228"/>
      <c r="G393" s="222" t="s">
        <v>5465</v>
      </c>
      <c r="H393" s="228" t="s">
        <v>6354</v>
      </c>
      <c r="I393" s="228" t="s">
        <v>579</v>
      </c>
      <c r="J393" s="229" t="s">
        <v>2188</v>
      </c>
      <c r="K393" s="223" t="s">
        <v>212</v>
      </c>
      <c r="L393" s="696">
        <v>4</v>
      </c>
      <c r="M393" s="224">
        <v>4</v>
      </c>
      <c r="N393" s="430">
        <v>5</v>
      </c>
      <c r="O393" s="430" t="s">
        <v>163</v>
      </c>
      <c r="P393" s="344"/>
    </row>
    <row r="394" spans="1:16" ht="15" customHeight="1">
      <c r="A394" s="228" t="s">
        <v>6355</v>
      </c>
      <c r="B394" s="228" t="s">
        <v>6356</v>
      </c>
      <c r="C394" s="229"/>
      <c r="D394" s="234"/>
      <c r="E394" s="228" t="s">
        <v>619</v>
      </c>
      <c r="F394" s="228"/>
      <c r="G394" s="222" t="s">
        <v>5465</v>
      </c>
      <c r="H394" s="228" t="s">
        <v>6357</v>
      </c>
      <c r="I394" s="228" t="s">
        <v>579</v>
      </c>
      <c r="J394" s="229" t="s">
        <v>2188</v>
      </c>
      <c r="K394" s="223" t="s">
        <v>212</v>
      </c>
      <c r="L394" s="696">
        <v>4</v>
      </c>
      <c r="M394" s="224">
        <v>4</v>
      </c>
      <c r="N394" s="430">
        <v>5</v>
      </c>
      <c r="O394" s="430" t="s">
        <v>163</v>
      </c>
      <c r="P394" s="344"/>
    </row>
    <row r="395" spans="1:16" ht="15" customHeight="1">
      <c r="A395" s="228" t="s">
        <v>6358</v>
      </c>
      <c r="B395" s="228" t="s">
        <v>6359</v>
      </c>
      <c r="C395" s="229"/>
      <c r="D395" s="234"/>
      <c r="E395" s="228" t="s">
        <v>619</v>
      </c>
      <c r="F395" s="228"/>
      <c r="G395" s="222" t="s">
        <v>5465</v>
      </c>
      <c r="H395" s="228" t="s">
        <v>6360</v>
      </c>
      <c r="I395" s="228" t="s">
        <v>579</v>
      </c>
      <c r="J395" s="229" t="s">
        <v>2188</v>
      </c>
      <c r="K395" s="223" t="s">
        <v>212</v>
      </c>
      <c r="L395" s="696">
        <v>4</v>
      </c>
      <c r="M395" s="224">
        <v>4</v>
      </c>
      <c r="N395" s="430">
        <v>5</v>
      </c>
      <c r="O395" s="430" t="s">
        <v>163</v>
      </c>
      <c r="P395" s="344"/>
    </row>
    <row r="396" spans="1:16" ht="15" customHeight="1">
      <c r="A396" s="228" t="s">
        <v>6361</v>
      </c>
      <c r="B396" s="228" t="s">
        <v>6362</v>
      </c>
      <c r="C396" s="229"/>
      <c r="D396" s="234"/>
      <c r="E396" s="228" t="s">
        <v>619</v>
      </c>
      <c r="F396" s="228"/>
      <c r="G396" s="222" t="s">
        <v>5465</v>
      </c>
      <c r="H396" s="228" t="s">
        <v>6363</v>
      </c>
      <c r="I396" s="228" t="s">
        <v>579</v>
      </c>
      <c r="J396" s="229" t="s">
        <v>2188</v>
      </c>
      <c r="K396" s="223" t="s">
        <v>212</v>
      </c>
      <c r="L396" s="696">
        <v>4</v>
      </c>
      <c r="M396" s="224">
        <v>4</v>
      </c>
      <c r="N396" s="430">
        <v>5</v>
      </c>
      <c r="O396" s="430" t="s">
        <v>163</v>
      </c>
      <c r="P396" s="344"/>
    </row>
    <row r="397" spans="1:16" ht="15" customHeight="1">
      <c r="A397" s="228" t="s">
        <v>6364</v>
      </c>
      <c r="B397" s="228" t="s">
        <v>6365</v>
      </c>
      <c r="C397" s="229"/>
      <c r="D397" s="234"/>
      <c r="E397" s="228" t="s">
        <v>619</v>
      </c>
      <c r="F397" s="228"/>
      <c r="G397" s="222" t="s">
        <v>5465</v>
      </c>
      <c r="H397" s="228" t="s">
        <v>6366</v>
      </c>
      <c r="I397" s="228" t="s">
        <v>579</v>
      </c>
      <c r="J397" s="229" t="s">
        <v>2188</v>
      </c>
      <c r="K397" s="223" t="s">
        <v>212</v>
      </c>
      <c r="L397" s="696">
        <v>4</v>
      </c>
      <c r="M397" s="224">
        <v>4</v>
      </c>
      <c r="N397" s="430">
        <v>5</v>
      </c>
      <c r="O397" s="430" t="s">
        <v>163</v>
      </c>
      <c r="P397" s="344"/>
    </row>
    <row r="398" spans="1:16" ht="15" customHeight="1">
      <c r="A398" s="228" t="s">
        <v>6367</v>
      </c>
      <c r="B398" s="228" t="s">
        <v>6368</v>
      </c>
      <c r="C398" s="229"/>
      <c r="D398" s="234"/>
      <c r="E398" s="228" t="s">
        <v>619</v>
      </c>
      <c r="F398" s="228"/>
      <c r="G398" s="222" t="s">
        <v>5465</v>
      </c>
      <c r="H398" s="228" t="s">
        <v>6369</v>
      </c>
      <c r="I398" s="228" t="s">
        <v>579</v>
      </c>
      <c r="J398" s="229" t="s">
        <v>2188</v>
      </c>
      <c r="K398" s="223" t="s">
        <v>212</v>
      </c>
      <c r="L398" s="696">
        <v>4</v>
      </c>
      <c r="M398" s="224">
        <v>4</v>
      </c>
      <c r="N398" s="430">
        <v>5</v>
      </c>
      <c r="O398" s="430" t="s">
        <v>163</v>
      </c>
      <c r="P398" s="344"/>
    </row>
    <row r="399" spans="1:16" ht="15" customHeight="1">
      <c r="A399" s="228" t="s">
        <v>6370</v>
      </c>
      <c r="B399" s="228" t="s">
        <v>6371</v>
      </c>
      <c r="C399" s="229"/>
      <c r="D399" s="234"/>
      <c r="E399" s="228" t="s">
        <v>619</v>
      </c>
      <c r="F399" s="228"/>
      <c r="G399" s="222" t="s">
        <v>5465</v>
      </c>
      <c r="H399" s="228" t="s">
        <v>6372</v>
      </c>
      <c r="I399" s="228" t="s">
        <v>579</v>
      </c>
      <c r="J399" s="229" t="s">
        <v>2188</v>
      </c>
      <c r="K399" s="223" t="s">
        <v>212</v>
      </c>
      <c r="L399" s="696">
        <v>4</v>
      </c>
      <c r="M399" s="224">
        <v>4</v>
      </c>
      <c r="N399" s="430">
        <v>5</v>
      </c>
      <c r="O399" s="430" t="s">
        <v>163</v>
      </c>
      <c r="P399" s="344"/>
    </row>
    <row r="400" spans="1:16" ht="15" customHeight="1">
      <c r="A400" s="228" t="s">
        <v>6373</v>
      </c>
      <c r="B400" s="228" t="s">
        <v>6374</v>
      </c>
      <c r="C400" s="229"/>
      <c r="D400" s="234"/>
      <c r="E400" s="228" t="s">
        <v>619</v>
      </c>
      <c r="F400" s="228"/>
      <c r="G400" s="222" t="s">
        <v>5465</v>
      </c>
      <c r="H400" s="228" t="s">
        <v>6375</v>
      </c>
      <c r="I400" s="228" t="s">
        <v>579</v>
      </c>
      <c r="J400" s="229" t="s">
        <v>2188</v>
      </c>
      <c r="K400" s="223" t="s">
        <v>212</v>
      </c>
      <c r="L400" s="696">
        <v>4</v>
      </c>
      <c r="M400" s="224">
        <v>4</v>
      </c>
      <c r="N400" s="430">
        <v>5</v>
      </c>
      <c r="O400" s="430" t="s">
        <v>163</v>
      </c>
      <c r="P400" s="344"/>
    </row>
    <row r="401" spans="1:16" ht="15" customHeight="1">
      <c r="A401" s="228" t="s">
        <v>6376</v>
      </c>
      <c r="B401" s="228" t="s">
        <v>6377</v>
      </c>
      <c r="C401" s="229"/>
      <c r="D401" s="234"/>
      <c r="E401" s="228" t="s">
        <v>619</v>
      </c>
      <c r="F401" s="228"/>
      <c r="G401" s="222" t="s">
        <v>5465</v>
      </c>
      <c r="H401" s="228" t="s">
        <v>6378</v>
      </c>
      <c r="I401" s="228" t="s">
        <v>665</v>
      </c>
      <c r="J401" s="229"/>
      <c r="K401" s="223" t="s">
        <v>212</v>
      </c>
      <c r="L401" s="696">
        <v>4</v>
      </c>
      <c r="M401" s="224">
        <v>4</v>
      </c>
      <c r="N401" s="430">
        <v>5</v>
      </c>
      <c r="O401" s="430" t="s">
        <v>163</v>
      </c>
      <c r="P401" s="344"/>
    </row>
    <row r="402" spans="1:16" ht="15" customHeight="1">
      <c r="A402" s="228" t="s">
        <v>6379</v>
      </c>
      <c r="B402" s="228" t="s">
        <v>6380</v>
      </c>
      <c r="C402" s="229"/>
      <c r="D402" s="234"/>
      <c r="E402" s="228" t="s">
        <v>619</v>
      </c>
      <c r="F402" s="228"/>
      <c r="G402" s="222" t="s">
        <v>5465</v>
      </c>
      <c r="H402" s="228" t="s">
        <v>6381</v>
      </c>
      <c r="I402" s="228" t="s">
        <v>665</v>
      </c>
      <c r="J402" s="229"/>
      <c r="K402" s="223" t="s">
        <v>212</v>
      </c>
      <c r="L402" s="696">
        <v>4</v>
      </c>
      <c r="M402" s="224">
        <v>4</v>
      </c>
      <c r="N402" s="430">
        <v>5</v>
      </c>
      <c r="O402" s="430" t="s">
        <v>163</v>
      </c>
      <c r="P402" s="344"/>
    </row>
    <row r="403" spans="1:16" ht="15" customHeight="1">
      <c r="A403" s="228" t="s">
        <v>6382</v>
      </c>
      <c r="B403" s="228" t="s">
        <v>6383</v>
      </c>
      <c r="C403" s="229"/>
      <c r="D403" s="234"/>
      <c r="E403" s="228" t="s">
        <v>619</v>
      </c>
      <c r="F403" s="228"/>
      <c r="G403" s="222" t="s">
        <v>5465</v>
      </c>
      <c r="H403" s="228" t="s">
        <v>6384</v>
      </c>
      <c r="I403" s="228" t="s">
        <v>665</v>
      </c>
      <c r="J403" s="229"/>
      <c r="K403" s="223" t="s">
        <v>212</v>
      </c>
      <c r="L403" s="696">
        <v>4</v>
      </c>
      <c r="M403" s="224">
        <v>4</v>
      </c>
      <c r="N403" s="430">
        <v>5</v>
      </c>
      <c r="O403" s="430" t="s">
        <v>163</v>
      </c>
      <c r="P403" s="344"/>
    </row>
    <row r="404" spans="1:16" ht="15" customHeight="1">
      <c r="A404" s="228" t="s">
        <v>6385</v>
      </c>
      <c r="B404" s="228" t="s">
        <v>6386</v>
      </c>
      <c r="C404" s="229"/>
      <c r="D404" s="234"/>
      <c r="E404" s="228" t="s">
        <v>619</v>
      </c>
      <c r="F404" s="228"/>
      <c r="G404" s="222" t="s">
        <v>5465</v>
      </c>
      <c r="H404" s="228" t="s">
        <v>6387</v>
      </c>
      <c r="I404" s="228" t="s">
        <v>665</v>
      </c>
      <c r="J404" s="229"/>
      <c r="K404" s="223" t="s">
        <v>212</v>
      </c>
      <c r="L404" s="696">
        <v>4</v>
      </c>
      <c r="M404" s="224">
        <v>4</v>
      </c>
      <c r="N404" s="430">
        <v>5</v>
      </c>
      <c r="O404" s="430" t="s">
        <v>163</v>
      </c>
      <c r="P404" s="344"/>
    </row>
    <row r="405" spans="1:16" ht="15" customHeight="1">
      <c r="A405" s="228" t="s">
        <v>6388</v>
      </c>
      <c r="B405" s="228" t="s">
        <v>6389</v>
      </c>
      <c r="C405" s="229"/>
      <c r="D405" s="234"/>
      <c r="E405" s="228" t="s">
        <v>619</v>
      </c>
      <c r="F405" s="228"/>
      <c r="G405" s="222" t="s">
        <v>5465</v>
      </c>
      <c r="H405" s="228" t="s">
        <v>6390</v>
      </c>
      <c r="I405" s="228" t="s">
        <v>665</v>
      </c>
      <c r="J405" s="229"/>
      <c r="K405" s="223" t="s">
        <v>212</v>
      </c>
      <c r="L405" s="696">
        <v>4</v>
      </c>
      <c r="M405" s="224">
        <v>4</v>
      </c>
      <c r="N405" s="430">
        <v>5</v>
      </c>
      <c r="O405" s="430" t="s">
        <v>163</v>
      </c>
      <c r="P405" s="344"/>
    </row>
    <row r="406" spans="1:16" ht="15" customHeight="1">
      <c r="A406" s="228" t="s">
        <v>6391</v>
      </c>
      <c r="B406" s="228" t="s">
        <v>6392</v>
      </c>
      <c r="C406" s="229"/>
      <c r="D406" s="234"/>
      <c r="E406" s="228" t="s">
        <v>619</v>
      </c>
      <c r="F406" s="228"/>
      <c r="G406" s="222" t="s">
        <v>5465</v>
      </c>
      <c r="H406" s="228" t="s">
        <v>6393</v>
      </c>
      <c r="I406" s="228" t="s">
        <v>665</v>
      </c>
      <c r="J406" s="229"/>
      <c r="K406" s="223" t="s">
        <v>212</v>
      </c>
      <c r="L406" s="696">
        <v>4</v>
      </c>
      <c r="M406" s="224">
        <v>4</v>
      </c>
      <c r="N406" s="430">
        <v>5</v>
      </c>
      <c r="O406" s="430" t="s">
        <v>163</v>
      </c>
      <c r="P406" s="344"/>
    </row>
    <row r="407" spans="1:16" ht="15" customHeight="1">
      <c r="A407" s="228" t="s">
        <v>6394</v>
      </c>
      <c r="B407" s="228" t="s">
        <v>6395</v>
      </c>
      <c r="C407" s="229"/>
      <c r="D407" s="234"/>
      <c r="E407" s="228" t="s">
        <v>619</v>
      </c>
      <c r="F407" s="228"/>
      <c r="G407" s="222" t="s">
        <v>5465</v>
      </c>
      <c r="H407" s="228" t="s">
        <v>6396</v>
      </c>
      <c r="I407" s="228" t="s">
        <v>665</v>
      </c>
      <c r="J407" s="229"/>
      <c r="K407" s="223" t="s">
        <v>212</v>
      </c>
      <c r="L407" s="696">
        <v>4</v>
      </c>
      <c r="M407" s="224">
        <v>4</v>
      </c>
      <c r="N407" s="430">
        <v>5</v>
      </c>
      <c r="O407" s="430" t="s">
        <v>163</v>
      </c>
      <c r="P407" s="344"/>
    </row>
    <row r="408" spans="1:16" ht="15" customHeight="1">
      <c r="A408" s="228" t="s">
        <v>6397</v>
      </c>
      <c r="B408" s="228" t="s">
        <v>6398</v>
      </c>
      <c r="C408" s="229"/>
      <c r="D408" s="234"/>
      <c r="E408" s="228" t="s">
        <v>619</v>
      </c>
      <c r="F408" s="228"/>
      <c r="G408" s="222" t="s">
        <v>5465</v>
      </c>
      <c r="H408" s="228" t="s">
        <v>6399</v>
      </c>
      <c r="I408" s="228" t="s">
        <v>665</v>
      </c>
      <c r="J408" s="229"/>
      <c r="K408" s="223" t="s">
        <v>212</v>
      </c>
      <c r="L408" s="696">
        <v>4</v>
      </c>
      <c r="M408" s="224">
        <v>4</v>
      </c>
      <c r="N408" s="430">
        <v>5</v>
      </c>
      <c r="O408" s="430" t="s">
        <v>163</v>
      </c>
      <c r="P408" s="344"/>
    </row>
    <row r="409" spans="1:16" ht="15" customHeight="1">
      <c r="A409" s="228" t="s">
        <v>6400</v>
      </c>
      <c r="B409" s="228" t="s">
        <v>6401</v>
      </c>
      <c r="C409" s="229"/>
      <c r="D409" s="234"/>
      <c r="E409" s="228" t="s">
        <v>619</v>
      </c>
      <c r="F409" s="228"/>
      <c r="G409" s="222" t="s">
        <v>5465</v>
      </c>
      <c r="H409" s="228" t="s">
        <v>6402</v>
      </c>
      <c r="I409" s="228" t="s">
        <v>665</v>
      </c>
      <c r="J409" s="229"/>
      <c r="K409" s="223" t="s">
        <v>212</v>
      </c>
      <c r="L409" s="696">
        <v>4</v>
      </c>
      <c r="M409" s="224">
        <v>4</v>
      </c>
      <c r="N409" s="430">
        <v>5</v>
      </c>
      <c r="O409" s="430" t="s">
        <v>163</v>
      </c>
      <c r="P409" s="344"/>
    </row>
    <row r="410" spans="1:16" ht="15" customHeight="1">
      <c r="A410" s="228" t="s">
        <v>6403</v>
      </c>
      <c r="B410" s="228" t="s">
        <v>6404</v>
      </c>
      <c r="C410" s="229" t="s">
        <v>6403</v>
      </c>
      <c r="D410" s="234"/>
      <c r="E410" s="228" t="s">
        <v>619</v>
      </c>
      <c r="F410" s="228"/>
      <c r="G410" s="222" t="s">
        <v>5465</v>
      </c>
      <c r="H410" s="228" t="s">
        <v>6405</v>
      </c>
      <c r="I410" s="228" t="s">
        <v>665</v>
      </c>
      <c r="J410" s="229"/>
      <c r="K410" s="223" t="s">
        <v>212</v>
      </c>
      <c r="L410" s="696">
        <v>4</v>
      </c>
      <c r="M410" s="224">
        <v>4</v>
      </c>
      <c r="N410" s="430">
        <v>5</v>
      </c>
      <c r="O410" s="430" t="s">
        <v>163</v>
      </c>
      <c r="P410" s="344"/>
    </row>
    <row r="411" spans="1:16" ht="15" customHeight="1">
      <c r="A411" s="228" t="s">
        <v>6406</v>
      </c>
      <c r="B411" s="228" t="s">
        <v>6407</v>
      </c>
      <c r="C411" s="229"/>
      <c r="D411" s="234"/>
      <c r="E411" s="228" t="s">
        <v>619</v>
      </c>
      <c r="F411" s="228"/>
      <c r="G411" s="222" t="s">
        <v>5465</v>
      </c>
      <c r="H411" s="228" t="s">
        <v>6408</v>
      </c>
      <c r="I411" s="228" t="s">
        <v>665</v>
      </c>
      <c r="J411" s="229"/>
      <c r="K411" s="223" t="s">
        <v>212</v>
      </c>
      <c r="L411" s="696">
        <v>4</v>
      </c>
      <c r="M411" s="224">
        <v>4</v>
      </c>
      <c r="N411" s="430">
        <v>5</v>
      </c>
      <c r="O411" s="430" t="s">
        <v>163</v>
      </c>
      <c r="P411" s="344"/>
    </row>
    <row r="412" spans="1:16" ht="15" customHeight="1">
      <c r="A412" s="228" t="s">
        <v>6409</v>
      </c>
      <c r="B412" s="228" t="s">
        <v>6410</v>
      </c>
      <c r="C412" s="229" t="s">
        <v>6409</v>
      </c>
      <c r="D412" s="234"/>
      <c r="E412" s="228" t="s">
        <v>619</v>
      </c>
      <c r="F412" s="228"/>
      <c r="G412" s="222" t="s">
        <v>5465</v>
      </c>
      <c r="H412" s="228" t="s">
        <v>6411</v>
      </c>
      <c r="I412" s="228" t="s">
        <v>665</v>
      </c>
      <c r="J412" s="229"/>
      <c r="K412" s="223" t="s">
        <v>212</v>
      </c>
      <c r="L412" s="696">
        <v>4</v>
      </c>
      <c r="M412" s="224">
        <v>4</v>
      </c>
      <c r="N412" s="430">
        <v>5</v>
      </c>
      <c r="O412" s="430" t="s">
        <v>163</v>
      </c>
      <c r="P412" s="344"/>
    </row>
    <row r="413" spans="1:16" ht="15" customHeight="1">
      <c r="A413" s="228" t="s">
        <v>6412</v>
      </c>
      <c r="B413" s="228" t="s">
        <v>6413</v>
      </c>
      <c r="C413" s="229" t="s">
        <v>6412</v>
      </c>
      <c r="D413" s="234"/>
      <c r="E413" s="228" t="s">
        <v>619</v>
      </c>
      <c r="F413" s="228"/>
      <c r="G413" s="222" t="s">
        <v>5465</v>
      </c>
      <c r="H413" s="228" t="s">
        <v>6414</v>
      </c>
      <c r="I413" s="228"/>
      <c r="J413" s="229"/>
      <c r="K413" s="223" t="s">
        <v>212</v>
      </c>
      <c r="L413" s="696">
        <v>4</v>
      </c>
      <c r="M413" s="224">
        <v>4</v>
      </c>
      <c r="N413" s="430">
        <v>5</v>
      </c>
      <c r="O413" s="430" t="s">
        <v>163</v>
      </c>
      <c r="P413" s="344"/>
    </row>
    <row r="414" spans="1:16" ht="15" customHeight="1">
      <c r="A414" s="228" t="s">
        <v>6415</v>
      </c>
      <c r="B414" s="228" t="s">
        <v>6416</v>
      </c>
      <c r="C414" s="229" t="s">
        <v>6415</v>
      </c>
      <c r="D414" s="234"/>
      <c r="E414" s="228" t="s">
        <v>619</v>
      </c>
      <c r="F414" s="228"/>
      <c r="G414" s="222" t="s">
        <v>5465</v>
      </c>
      <c r="H414" s="228" t="s">
        <v>6417</v>
      </c>
      <c r="I414" s="228"/>
      <c r="J414" s="229"/>
      <c r="K414" s="223" t="s">
        <v>212</v>
      </c>
      <c r="L414" s="696">
        <v>4</v>
      </c>
      <c r="M414" s="224">
        <v>4</v>
      </c>
      <c r="N414" s="430">
        <v>5</v>
      </c>
      <c r="O414" s="430" t="s">
        <v>163</v>
      </c>
      <c r="P414" s="344"/>
    </row>
    <row r="415" spans="1:16" ht="15" customHeight="1">
      <c r="A415" s="228" t="s">
        <v>6418</v>
      </c>
      <c r="B415" s="228" t="s">
        <v>6419</v>
      </c>
      <c r="C415" s="229" t="s">
        <v>6418</v>
      </c>
      <c r="D415" s="234"/>
      <c r="E415" s="228" t="s">
        <v>619</v>
      </c>
      <c r="F415" s="228"/>
      <c r="G415" s="222" t="s">
        <v>5465</v>
      </c>
      <c r="H415" s="228" t="s">
        <v>6420</v>
      </c>
      <c r="I415" s="228"/>
      <c r="J415" s="229"/>
      <c r="K415" s="223" t="s">
        <v>212</v>
      </c>
      <c r="L415" s="696">
        <v>4</v>
      </c>
      <c r="M415" s="224">
        <v>4</v>
      </c>
      <c r="N415" s="430">
        <v>5</v>
      </c>
      <c r="O415" s="430" t="s">
        <v>163</v>
      </c>
      <c r="P415" s="344"/>
    </row>
    <row r="416" spans="1:16" ht="15" customHeight="1">
      <c r="A416" s="229" t="s">
        <v>6421</v>
      </c>
      <c r="B416" s="228" t="s">
        <v>6422</v>
      </c>
      <c r="C416" s="223"/>
      <c r="D416" s="234"/>
      <c r="E416" s="228" t="s">
        <v>619</v>
      </c>
      <c r="F416" s="228"/>
      <c r="G416" s="222" t="s">
        <v>487</v>
      </c>
      <c r="H416" s="228" t="s">
        <v>6423</v>
      </c>
      <c r="I416" s="228"/>
      <c r="J416" s="229"/>
      <c r="K416" s="223" t="s">
        <v>212</v>
      </c>
      <c r="L416" s="696">
        <v>4</v>
      </c>
      <c r="M416" s="224">
        <v>4</v>
      </c>
      <c r="N416" s="430">
        <v>5</v>
      </c>
      <c r="O416" s="430" t="s">
        <v>163</v>
      </c>
      <c r="P416" s="344"/>
    </row>
    <row r="417" spans="1:16" ht="15" customHeight="1">
      <c r="A417" s="228" t="s">
        <v>6424</v>
      </c>
      <c r="B417" s="228" t="s">
        <v>6425</v>
      </c>
      <c r="C417" s="229"/>
      <c r="D417" s="234"/>
      <c r="E417" s="228" t="s">
        <v>619</v>
      </c>
      <c r="F417" s="228"/>
      <c r="G417" s="222" t="s">
        <v>5465</v>
      </c>
      <c r="H417" s="228" t="s">
        <v>6426</v>
      </c>
      <c r="I417" s="228" t="s">
        <v>665</v>
      </c>
      <c r="J417" s="229"/>
      <c r="K417" s="223" t="s">
        <v>212</v>
      </c>
      <c r="L417" s="696">
        <v>4</v>
      </c>
      <c r="M417" s="224">
        <v>4</v>
      </c>
      <c r="N417" s="430">
        <v>5</v>
      </c>
      <c r="O417" s="430" t="s">
        <v>163</v>
      </c>
      <c r="P417" s="344"/>
    </row>
    <row r="418" spans="1:16" ht="15" customHeight="1">
      <c r="A418" s="228" t="s">
        <v>6427</v>
      </c>
      <c r="B418" s="228" t="s">
        <v>6428</v>
      </c>
      <c r="C418" s="229"/>
      <c r="D418" s="234"/>
      <c r="E418" s="228" t="s">
        <v>619</v>
      </c>
      <c r="F418" s="228"/>
      <c r="G418" s="222" t="s">
        <v>5465</v>
      </c>
      <c r="H418" s="228" t="s">
        <v>6429</v>
      </c>
      <c r="I418" s="228" t="s">
        <v>665</v>
      </c>
      <c r="J418" s="229"/>
      <c r="K418" s="223" t="s">
        <v>212</v>
      </c>
      <c r="L418" s="696">
        <v>4</v>
      </c>
      <c r="M418" s="224">
        <v>4</v>
      </c>
      <c r="N418" s="430">
        <v>5</v>
      </c>
      <c r="O418" s="430" t="s">
        <v>163</v>
      </c>
      <c r="P418" s="344"/>
    </row>
    <row r="419" spans="1:16" ht="15" customHeight="1">
      <c r="A419" s="228" t="s">
        <v>6430</v>
      </c>
      <c r="B419" s="228" t="s">
        <v>6431</v>
      </c>
      <c r="C419" s="229"/>
      <c r="D419" s="234"/>
      <c r="E419" s="228" t="s">
        <v>619</v>
      </c>
      <c r="F419" s="228"/>
      <c r="G419" s="222" t="s">
        <v>5465</v>
      </c>
      <c r="H419" s="228" t="s">
        <v>6432</v>
      </c>
      <c r="I419" s="228" t="s">
        <v>665</v>
      </c>
      <c r="J419" s="229"/>
      <c r="K419" s="223" t="s">
        <v>212</v>
      </c>
      <c r="L419" s="696">
        <v>4</v>
      </c>
      <c r="M419" s="224">
        <v>4</v>
      </c>
      <c r="N419" s="430">
        <v>5</v>
      </c>
      <c r="O419" s="430" t="s">
        <v>163</v>
      </c>
      <c r="P419" s="344"/>
    </row>
    <row r="420" spans="1:16" ht="15" customHeight="1">
      <c r="A420" s="228" t="s">
        <v>6433</v>
      </c>
      <c r="B420" s="228" t="s">
        <v>6434</v>
      </c>
      <c r="C420" s="229"/>
      <c r="D420" s="234"/>
      <c r="E420" s="228" t="s">
        <v>619</v>
      </c>
      <c r="F420" s="228"/>
      <c r="G420" s="222" t="s">
        <v>5465</v>
      </c>
      <c r="H420" s="228" t="s">
        <v>6435</v>
      </c>
      <c r="I420" s="228" t="s">
        <v>665</v>
      </c>
      <c r="J420" s="229"/>
      <c r="K420" s="223" t="s">
        <v>212</v>
      </c>
      <c r="L420" s="696">
        <v>4</v>
      </c>
      <c r="M420" s="224">
        <v>4</v>
      </c>
      <c r="N420" s="430">
        <v>5</v>
      </c>
      <c r="O420" s="430" t="s">
        <v>163</v>
      </c>
      <c r="P420" s="344"/>
    </row>
    <row r="421" spans="1:16" ht="15" customHeight="1">
      <c r="A421" s="228" t="s">
        <v>6436</v>
      </c>
      <c r="B421" s="228" t="s">
        <v>6437</v>
      </c>
      <c r="C421" s="229"/>
      <c r="D421" s="234"/>
      <c r="E421" s="228" t="s">
        <v>619</v>
      </c>
      <c r="F421" s="228"/>
      <c r="G421" s="222" t="s">
        <v>5465</v>
      </c>
      <c r="H421" s="228" t="s">
        <v>6438</v>
      </c>
      <c r="I421" s="228" t="s">
        <v>665</v>
      </c>
      <c r="J421" s="229"/>
      <c r="K421" s="223" t="s">
        <v>212</v>
      </c>
      <c r="L421" s="696">
        <v>4</v>
      </c>
      <c r="M421" s="224">
        <v>4</v>
      </c>
      <c r="N421" s="430">
        <v>5</v>
      </c>
      <c r="O421" s="430" t="s">
        <v>163</v>
      </c>
      <c r="P421" s="344"/>
    </row>
    <row r="422" spans="1:16" ht="15" customHeight="1">
      <c r="A422" s="228" t="s">
        <v>6439</v>
      </c>
      <c r="B422" s="228" t="s">
        <v>6440</v>
      </c>
      <c r="C422" s="229"/>
      <c r="D422" s="234"/>
      <c r="E422" s="228" t="s">
        <v>619</v>
      </c>
      <c r="F422" s="228"/>
      <c r="G422" s="222" t="s">
        <v>5465</v>
      </c>
      <c r="H422" s="228" t="s">
        <v>6441</v>
      </c>
      <c r="I422" s="228" t="s">
        <v>665</v>
      </c>
      <c r="J422" s="229"/>
      <c r="K422" s="223" t="s">
        <v>212</v>
      </c>
      <c r="L422" s="696">
        <v>4</v>
      </c>
      <c r="M422" s="224">
        <v>4</v>
      </c>
      <c r="N422" s="430">
        <v>5</v>
      </c>
      <c r="O422" s="430" t="s">
        <v>163</v>
      </c>
      <c r="P422" s="344"/>
    </row>
    <row r="423" spans="1:16" ht="15" customHeight="1">
      <c r="A423" s="228" t="s">
        <v>6442</v>
      </c>
      <c r="B423" s="228" t="s">
        <v>6443</v>
      </c>
      <c r="C423" s="229"/>
      <c r="D423" s="234"/>
      <c r="E423" s="228" t="s">
        <v>619</v>
      </c>
      <c r="F423" s="228"/>
      <c r="G423" s="222" t="s">
        <v>5465</v>
      </c>
      <c r="H423" s="228" t="s">
        <v>6444</v>
      </c>
      <c r="I423" s="228" t="s">
        <v>665</v>
      </c>
      <c r="J423" s="229"/>
      <c r="K423" s="223" t="s">
        <v>212</v>
      </c>
      <c r="L423" s="696">
        <v>4</v>
      </c>
      <c r="M423" s="224">
        <v>4</v>
      </c>
      <c r="N423" s="430">
        <v>5</v>
      </c>
      <c r="O423" s="430" t="s">
        <v>163</v>
      </c>
      <c r="P423" s="344"/>
    </row>
    <row r="424" spans="1:16" ht="15" customHeight="1">
      <c r="A424" s="229" t="s">
        <v>6445</v>
      </c>
      <c r="B424" s="228" t="s">
        <v>6446</v>
      </c>
      <c r="C424" s="223"/>
      <c r="D424" s="234"/>
      <c r="E424" s="228" t="s">
        <v>619</v>
      </c>
      <c r="F424" s="228"/>
      <c r="G424" s="222" t="s">
        <v>487</v>
      </c>
      <c r="H424" s="228" t="s">
        <v>6447</v>
      </c>
      <c r="I424" s="228" t="s">
        <v>665</v>
      </c>
      <c r="J424" s="229"/>
      <c r="K424" s="223" t="s">
        <v>212</v>
      </c>
      <c r="L424" s="696">
        <v>4</v>
      </c>
      <c r="M424" s="224">
        <v>4</v>
      </c>
      <c r="N424" s="430">
        <v>5</v>
      </c>
      <c r="O424" s="430" t="s">
        <v>163</v>
      </c>
      <c r="P424" s="344"/>
    </row>
    <row r="425" spans="1:16" ht="15" customHeight="1">
      <c r="A425" s="229" t="s">
        <v>6448</v>
      </c>
      <c r="B425" s="228" t="s">
        <v>6449</v>
      </c>
      <c r="C425" s="223"/>
      <c r="D425" s="234"/>
      <c r="E425" s="228" t="s">
        <v>619</v>
      </c>
      <c r="F425" s="228"/>
      <c r="G425" s="222" t="s">
        <v>487</v>
      </c>
      <c r="H425" s="228" t="s">
        <v>6450</v>
      </c>
      <c r="I425" s="228" t="s">
        <v>665</v>
      </c>
      <c r="J425" s="229"/>
      <c r="K425" s="223" t="s">
        <v>212</v>
      </c>
      <c r="L425" s="696">
        <v>4</v>
      </c>
      <c r="M425" s="224">
        <v>4</v>
      </c>
      <c r="N425" s="430">
        <v>5</v>
      </c>
      <c r="O425" s="430" t="s">
        <v>163</v>
      </c>
      <c r="P425" s="344"/>
    </row>
    <row r="426" spans="1:16" ht="15" customHeight="1">
      <c r="A426" s="228" t="s">
        <v>6451</v>
      </c>
      <c r="B426" s="228" t="s">
        <v>6452</v>
      </c>
      <c r="C426" s="229"/>
      <c r="D426" s="234"/>
      <c r="E426" s="228" t="s">
        <v>619</v>
      </c>
      <c r="F426" s="228"/>
      <c r="G426" s="222" t="s">
        <v>5465</v>
      </c>
      <c r="H426" s="228" t="s">
        <v>6453</v>
      </c>
      <c r="I426" s="228" t="s">
        <v>665</v>
      </c>
      <c r="J426" s="229"/>
      <c r="K426" s="223" t="s">
        <v>212</v>
      </c>
      <c r="L426" s="696">
        <v>4</v>
      </c>
      <c r="M426" s="224">
        <v>4</v>
      </c>
      <c r="N426" s="430">
        <v>5</v>
      </c>
      <c r="O426" s="430" t="s">
        <v>163</v>
      </c>
      <c r="P426" s="344"/>
    </row>
    <row r="427" spans="1:16" ht="15" customHeight="1">
      <c r="A427" s="228" t="s">
        <v>6454</v>
      </c>
      <c r="B427" s="228" t="s">
        <v>6455</v>
      </c>
      <c r="C427" s="229"/>
      <c r="D427" s="234"/>
      <c r="E427" s="228" t="s">
        <v>619</v>
      </c>
      <c r="F427" s="228"/>
      <c r="G427" s="222" t="s">
        <v>5465</v>
      </c>
      <c r="H427" s="228" t="s">
        <v>6456</v>
      </c>
      <c r="I427" s="228" t="s">
        <v>665</v>
      </c>
      <c r="J427" s="229"/>
      <c r="K427" s="223" t="s">
        <v>212</v>
      </c>
      <c r="L427" s="696">
        <v>4</v>
      </c>
      <c r="M427" s="224">
        <v>4</v>
      </c>
      <c r="N427" s="430">
        <v>5</v>
      </c>
      <c r="O427" s="430" t="s">
        <v>163</v>
      </c>
      <c r="P427" s="344"/>
    </row>
    <row r="428" spans="1:16" ht="15" customHeight="1">
      <c r="A428" s="228" t="s">
        <v>6457</v>
      </c>
      <c r="B428" s="228" t="s">
        <v>6458</v>
      </c>
      <c r="C428" s="229"/>
      <c r="D428" s="234"/>
      <c r="E428" s="228" t="s">
        <v>619</v>
      </c>
      <c r="F428" s="228"/>
      <c r="G428" s="222" t="s">
        <v>5465</v>
      </c>
      <c r="H428" s="228" t="s">
        <v>6459</v>
      </c>
      <c r="I428" s="228" t="s">
        <v>665</v>
      </c>
      <c r="J428" s="229"/>
      <c r="K428" s="223" t="s">
        <v>212</v>
      </c>
      <c r="L428" s="696">
        <v>4</v>
      </c>
      <c r="M428" s="224">
        <v>4</v>
      </c>
      <c r="N428" s="430">
        <v>5</v>
      </c>
      <c r="O428" s="430" t="s">
        <v>163</v>
      </c>
      <c r="P428" s="344"/>
    </row>
    <row r="429" spans="1:16" ht="15" customHeight="1">
      <c r="A429" s="228" t="s">
        <v>6460</v>
      </c>
      <c r="B429" s="228" t="s">
        <v>6461</v>
      </c>
      <c r="C429" s="229"/>
      <c r="D429" s="234"/>
      <c r="E429" s="228" t="s">
        <v>619</v>
      </c>
      <c r="F429" s="228"/>
      <c r="G429" s="222" t="s">
        <v>5465</v>
      </c>
      <c r="H429" s="228" t="s">
        <v>6462</v>
      </c>
      <c r="I429" s="228" t="s">
        <v>665</v>
      </c>
      <c r="J429" s="229"/>
      <c r="K429" s="223" t="s">
        <v>212</v>
      </c>
      <c r="L429" s="696">
        <v>4</v>
      </c>
      <c r="M429" s="224">
        <v>4</v>
      </c>
      <c r="N429" s="430">
        <v>5</v>
      </c>
      <c r="O429" s="430" t="s">
        <v>163</v>
      </c>
      <c r="P429" s="344"/>
    </row>
    <row r="430" spans="1:16" ht="15" customHeight="1">
      <c r="A430" s="228" t="s">
        <v>6463</v>
      </c>
      <c r="B430" s="228" t="s">
        <v>6464</v>
      </c>
      <c r="C430" s="229"/>
      <c r="D430" s="234"/>
      <c r="E430" s="228" t="s">
        <v>619</v>
      </c>
      <c r="F430" s="228"/>
      <c r="G430" s="222" t="s">
        <v>5465</v>
      </c>
      <c r="H430" s="228" t="s">
        <v>6465</v>
      </c>
      <c r="I430" s="228" t="s">
        <v>665</v>
      </c>
      <c r="J430" s="229"/>
      <c r="K430" s="223" t="s">
        <v>212</v>
      </c>
      <c r="L430" s="696">
        <v>4</v>
      </c>
      <c r="M430" s="224">
        <v>4</v>
      </c>
      <c r="N430" s="430">
        <v>5</v>
      </c>
      <c r="O430" s="430" t="s">
        <v>163</v>
      </c>
      <c r="P430" s="344"/>
    </row>
    <row r="431" spans="1:16" ht="15" customHeight="1">
      <c r="A431" s="228" t="s">
        <v>6466</v>
      </c>
      <c r="B431" s="228" t="s">
        <v>6467</v>
      </c>
      <c r="C431" s="229"/>
      <c r="D431" s="234"/>
      <c r="E431" s="228" t="s">
        <v>619</v>
      </c>
      <c r="F431" s="228"/>
      <c r="G431" s="222" t="s">
        <v>5465</v>
      </c>
      <c r="H431" s="228" t="s">
        <v>6468</v>
      </c>
      <c r="I431" s="228" t="s">
        <v>665</v>
      </c>
      <c r="J431" s="229"/>
      <c r="K431" s="223" t="s">
        <v>212</v>
      </c>
      <c r="L431" s="696">
        <v>4</v>
      </c>
      <c r="M431" s="224">
        <v>4</v>
      </c>
      <c r="N431" s="430">
        <v>5</v>
      </c>
      <c r="O431" s="430" t="s">
        <v>163</v>
      </c>
      <c r="P431" s="344"/>
    </row>
    <row r="432" spans="1:16" ht="15" customHeight="1">
      <c r="A432" s="228" t="s">
        <v>6469</v>
      </c>
      <c r="B432" s="228" t="s">
        <v>6470</v>
      </c>
      <c r="C432" s="229"/>
      <c r="D432" s="234"/>
      <c r="E432" s="228" t="s">
        <v>619</v>
      </c>
      <c r="F432" s="228"/>
      <c r="G432" s="222" t="s">
        <v>5465</v>
      </c>
      <c r="H432" s="228" t="s">
        <v>6471</v>
      </c>
      <c r="I432" s="228" t="s">
        <v>665</v>
      </c>
      <c r="J432" s="229"/>
      <c r="K432" s="223" t="s">
        <v>212</v>
      </c>
      <c r="L432" s="696">
        <v>4</v>
      </c>
      <c r="M432" s="224">
        <v>4</v>
      </c>
      <c r="N432" s="430">
        <v>5</v>
      </c>
      <c r="O432" s="430" t="s">
        <v>163</v>
      </c>
      <c r="P432" s="344"/>
    </row>
    <row r="433" spans="1:16" ht="15" customHeight="1">
      <c r="A433" s="228" t="s">
        <v>6472</v>
      </c>
      <c r="B433" s="228" t="s">
        <v>6473</v>
      </c>
      <c r="C433" s="229"/>
      <c r="D433" s="234"/>
      <c r="E433" s="228" t="s">
        <v>619</v>
      </c>
      <c r="F433" s="228"/>
      <c r="G433" s="222" t="s">
        <v>5465</v>
      </c>
      <c r="H433" s="228" t="s">
        <v>6474</v>
      </c>
      <c r="I433" s="228" t="s">
        <v>665</v>
      </c>
      <c r="J433" s="229"/>
      <c r="K433" s="223" t="s">
        <v>212</v>
      </c>
      <c r="L433" s="696">
        <v>4</v>
      </c>
      <c r="M433" s="224">
        <v>4</v>
      </c>
      <c r="N433" s="430">
        <v>5</v>
      </c>
      <c r="O433" s="430" t="s">
        <v>163</v>
      </c>
      <c r="P433" s="344"/>
    </row>
    <row r="434" spans="1:16" ht="15" customHeight="1">
      <c r="A434" s="228" t="s">
        <v>6475</v>
      </c>
      <c r="B434" s="228" t="s">
        <v>6476</v>
      </c>
      <c r="C434" s="229"/>
      <c r="D434" s="234"/>
      <c r="E434" s="228" t="s">
        <v>619</v>
      </c>
      <c r="F434" s="228"/>
      <c r="G434" s="222" t="s">
        <v>5465</v>
      </c>
      <c r="H434" s="228" t="s">
        <v>6477</v>
      </c>
      <c r="I434" s="228" t="s">
        <v>665</v>
      </c>
      <c r="J434" s="229"/>
      <c r="K434" s="223" t="s">
        <v>212</v>
      </c>
      <c r="L434" s="696">
        <v>4</v>
      </c>
      <c r="M434" s="224">
        <v>4</v>
      </c>
      <c r="N434" s="430">
        <v>5</v>
      </c>
      <c r="O434" s="430" t="s">
        <v>163</v>
      </c>
      <c r="P434" s="344"/>
    </row>
    <row r="435" spans="1:16" ht="15" customHeight="1">
      <c r="A435" s="228" t="s">
        <v>6478</v>
      </c>
      <c r="B435" s="228" t="s">
        <v>6479</v>
      </c>
      <c r="C435" s="229"/>
      <c r="D435" s="234"/>
      <c r="E435" s="228" t="s">
        <v>619</v>
      </c>
      <c r="F435" s="228"/>
      <c r="G435" s="222" t="s">
        <v>5465</v>
      </c>
      <c r="H435" s="228" t="s">
        <v>6480</v>
      </c>
      <c r="I435" s="228" t="s">
        <v>665</v>
      </c>
      <c r="J435" s="229"/>
      <c r="K435" s="223" t="s">
        <v>212</v>
      </c>
      <c r="L435" s="696">
        <v>4</v>
      </c>
      <c r="M435" s="224">
        <v>4</v>
      </c>
      <c r="N435" s="430">
        <v>5</v>
      </c>
      <c r="O435" s="430" t="s">
        <v>163</v>
      </c>
      <c r="P435" s="344"/>
    </row>
    <row r="436" spans="1:16" ht="15" customHeight="1">
      <c r="A436" s="228" t="s">
        <v>6481</v>
      </c>
      <c r="B436" s="228" t="s">
        <v>6482</v>
      </c>
      <c r="C436" s="229"/>
      <c r="D436" s="234"/>
      <c r="E436" s="228" t="s">
        <v>619</v>
      </c>
      <c r="F436" s="228"/>
      <c r="G436" s="222" t="s">
        <v>5465</v>
      </c>
      <c r="H436" s="228" t="s">
        <v>6483</v>
      </c>
      <c r="I436" s="228" t="s">
        <v>590</v>
      </c>
      <c r="J436" s="229" t="s">
        <v>6484</v>
      </c>
      <c r="K436" s="223" t="s">
        <v>212</v>
      </c>
      <c r="L436" s="696">
        <v>4</v>
      </c>
      <c r="M436" s="224">
        <v>4</v>
      </c>
      <c r="N436" s="430">
        <v>5</v>
      </c>
      <c r="O436" s="430" t="s">
        <v>163</v>
      </c>
      <c r="P436" s="344"/>
    </row>
    <row r="437" spans="1:16" ht="15" customHeight="1">
      <c r="A437" s="228" t="s">
        <v>6485</v>
      </c>
      <c r="B437" s="228" t="s">
        <v>6486</v>
      </c>
      <c r="C437" s="229" t="s">
        <v>6485</v>
      </c>
      <c r="D437" s="234"/>
      <c r="E437" s="228" t="s">
        <v>619</v>
      </c>
      <c r="F437" s="228"/>
      <c r="G437" s="222" t="s">
        <v>5465</v>
      </c>
      <c r="H437" s="228" t="s">
        <v>6487</v>
      </c>
      <c r="I437" s="228" t="s">
        <v>579</v>
      </c>
      <c r="J437" s="229" t="s">
        <v>2188</v>
      </c>
      <c r="K437" s="223" t="s">
        <v>212</v>
      </c>
      <c r="L437" s="696">
        <v>4</v>
      </c>
      <c r="M437" s="224">
        <v>4</v>
      </c>
      <c r="N437" s="430">
        <v>5</v>
      </c>
      <c r="O437" s="430" t="s">
        <v>163</v>
      </c>
      <c r="P437" s="344"/>
    </row>
    <row r="438" spans="1:16" ht="15" customHeight="1">
      <c r="A438" s="228" t="s">
        <v>6488</v>
      </c>
      <c r="B438" s="228" t="s">
        <v>6489</v>
      </c>
      <c r="C438" s="229" t="s">
        <v>6488</v>
      </c>
      <c r="D438" s="234"/>
      <c r="E438" s="228" t="s">
        <v>619</v>
      </c>
      <c r="F438" s="228"/>
      <c r="G438" s="222" t="s">
        <v>5465</v>
      </c>
      <c r="H438" s="228" t="s">
        <v>6490</v>
      </c>
      <c r="I438" s="228" t="s">
        <v>579</v>
      </c>
      <c r="J438" s="229" t="s">
        <v>2188</v>
      </c>
      <c r="K438" s="223" t="s">
        <v>212</v>
      </c>
      <c r="L438" s="696">
        <v>4</v>
      </c>
      <c r="M438" s="224">
        <v>4</v>
      </c>
      <c r="N438" s="430">
        <v>5</v>
      </c>
      <c r="O438" s="430" t="s">
        <v>163</v>
      </c>
      <c r="P438" s="344"/>
    </row>
    <row r="439" spans="1:16" ht="15" customHeight="1">
      <c r="A439" s="228" t="s">
        <v>6491</v>
      </c>
      <c r="B439" s="228" t="s">
        <v>6492</v>
      </c>
      <c r="C439" s="229" t="s">
        <v>6491</v>
      </c>
      <c r="D439" s="234"/>
      <c r="E439" s="228" t="s">
        <v>619</v>
      </c>
      <c r="F439" s="228"/>
      <c r="G439" s="222" t="s">
        <v>5465</v>
      </c>
      <c r="H439" s="228" t="s">
        <v>6493</v>
      </c>
      <c r="I439" s="228" t="s">
        <v>579</v>
      </c>
      <c r="J439" s="229" t="s">
        <v>2188</v>
      </c>
      <c r="K439" s="223" t="s">
        <v>212</v>
      </c>
      <c r="L439" s="696">
        <v>4</v>
      </c>
      <c r="M439" s="224">
        <v>4</v>
      </c>
      <c r="N439" s="430">
        <v>5</v>
      </c>
      <c r="O439" s="430" t="s">
        <v>163</v>
      </c>
      <c r="P439" s="344"/>
    </row>
    <row r="440" spans="1:16" ht="15" customHeight="1">
      <c r="A440" s="228" t="s">
        <v>6494</v>
      </c>
      <c r="B440" s="228" t="s">
        <v>6495</v>
      </c>
      <c r="C440" s="223" t="s">
        <v>6494</v>
      </c>
      <c r="D440" s="228"/>
      <c r="E440" s="228" t="s">
        <v>619</v>
      </c>
      <c r="F440" s="228"/>
      <c r="G440" s="222" t="s">
        <v>5678</v>
      </c>
      <c r="H440" s="229" t="s">
        <v>6496</v>
      </c>
      <c r="I440" s="229" t="s">
        <v>590</v>
      </c>
      <c r="J440" s="228" t="s">
        <v>6497</v>
      </c>
      <c r="K440" s="223" t="s">
        <v>212</v>
      </c>
      <c r="L440" s="696">
        <v>4</v>
      </c>
      <c r="M440" s="224">
        <v>4</v>
      </c>
      <c r="N440" s="430">
        <v>5</v>
      </c>
      <c r="O440" s="430" t="s">
        <v>163</v>
      </c>
      <c r="P440" s="344"/>
    </row>
    <row r="441" spans="1:16" ht="15" customHeight="1">
      <c r="A441" s="228" t="s">
        <v>6498</v>
      </c>
      <c r="B441" s="228" t="s">
        <v>6499</v>
      </c>
      <c r="C441" s="223" t="s">
        <v>6498</v>
      </c>
      <c r="D441" s="228"/>
      <c r="E441" s="228" t="s">
        <v>619</v>
      </c>
      <c r="F441" s="228"/>
      <c r="G441" s="222" t="s">
        <v>5685</v>
      </c>
      <c r="H441" s="229" t="s">
        <v>6500</v>
      </c>
      <c r="I441" s="229" t="s">
        <v>590</v>
      </c>
      <c r="J441" s="228" t="s">
        <v>6497</v>
      </c>
      <c r="K441" s="223" t="s">
        <v>212</v>
      </c>
      <c r="L441" s="696">
        <v>4</v>
      </c>
      <c r="M441" s="224">
        <v>4</v>
      </c>
      <c r="N441" s="430">
        <v>5</v>
      </c>
      <c r="O441" s="430" t="s">
        <v>163</v>
      </c>
      <c r="P441" s="344"/>
    </row>
    <row r="442" spans="1:16" ht="15" customHeight="1">
      <c r="A442" s="228" t="s">
        <v>6501</v>
      </c>
      <c r="B442" s="228" t="s">
        <v>6502</v>
      </c>
      <c r="C442" s="223" t="s">
        <v>6501</v>
      </c>
      <c r="D442" s="228"/>
      <c r="E442" s="228" t="s">
        <v>619</v>
      </c>
      <c r="F442" s="228"/>
      <c r="G442" s="222" t="s">
        <v>5678</v>
      </c>
      <c r="H442" s="229" t="s">
        <v>6503</v>
      </c>
      <c r="I442" s="229" t="s">
        <v>590</v>
      </c>
      <c r="J442" s="228" t="s">
        <v>6497</v>
      </c>
      <c r="K442" s="223" t="s">
        <v>212</v>
      </c>
      <c r="L442" s="696">
        <v>4</v>
      </c>
      <c r="M442" s="224">
        <v>4</v>
      </c>
      <c r="N442" s="430">
        <v>5</v>
      </c>
      <c r="O442" s="430" t="s">
        <v>163</v>
      </c>
      <c r="P442" s="344"/>
    </row>
    <row r="443" spans="1:16" ht="15" customHeight="1">
      <c r="A443" s="228" t="s">
        <v>6504</v>
      </c>
      <c r="B443" s="228" t="s">
        <v>6505</v>
      </c>
      <c r="C443" s="223" t="s">
        <v>6504</v>
      </c>
      <c r="D443" s="228"/>
      <c r="E443" s="228" t="s">
        <v>619</v>
      </c>
      <c r="F443" s="228"/>
      <c r="G443" s="222" t="s">
        <v>5678</v>
      </c>
      <c r="H443" s="229" t="s">
        <v>6506</v>
      </c>
      <c r="I443" s="229" t="s">
        <v>590</v>
      </c>
      <c r="J443" s="228" t="s">
        <v>6497</v>
      </c>
      <c r="K443" s="223" t="s">
        <v>212</v>
      </c>
      <c r="L443" s="696">
        <v>4</v>
      </c>
      <c r="M443" s="224">
        <v>4</v>
      </c>
      <c r="N443" s="430">
        <v>5</v>
      </c>
      <c r="O443" s="430" t="s">
        <v>163</v>
      </c>
      <c r="P443" s="344"/>
    </row>
    <row r="444" spans="1:16" ht="15" customHeight="1">
      <c r="A444" s="228" t="s">
        <v>6507</v>
      </c>
      <c r="B444" s="228" t="s">
        <v>6508</v>
      </c>
      <c r="C444" s="223" t="s">
        <v>6507</v>
      </c>
      <c r="D444" s="228"/>
      <c r="E444" s="228" t="s">
        <v>619</v>
      </c>
      <c r="F444" s="228"/>
      <c r="G444" s="222" t="s">
        <v>5678</v>
      </c>
      <c r="H444" s="229" t="s">
        <v>6509</v>
      </c>
      <c r="I444" s="229" t="s">
        <v>590</v>
      </c>
      <c r="J444" s="228" t="s">
        <v>6497</v>
      </c>
      <c r="K444" s="223" t="s">
        <v>212</v>
      </c>
      <c r="L444" s="696">
        <v>4</v>
      </c>
      <c r="M444" s="224">
        <v>4</v>
      </c>
      <c r="N444" s="430">
        <v>5</v>
      </c>
      <c r="O444" s="430" t="s">
        <v>163</v>
      </c>
      <c r="P444" s="344"/>
    </row>
    <row r="445" spans="1:16" ht="15" customHeight="1">
      <c r="A445" s="228" t="s">
        <v>6510</v>
      </c>
      <c r="B445" s="228" t="s">
        <v>6511</v>
      </c>
      <c r="C445" s="223" t="s">
        <v>6510</v>
      </c>
      <c r="D445" s="228"/>
      <c r="E445" s="228" t="s">
        <v>619</v>
      </c>
      <c r="F445" s="228"/>
      <c r="G445" s="222" t="s">
        <v>5685</v>
      </c>
      <c r="H445" s="229" t="s">
        <v>6512</v>
      </c>
      <c r="I445" s="229" t="s">
        <v>590</v>
      </c>
      <c r="J445" s="228" t="s">
        <v>6497</v>
      </c>
      <c r="K445" s="223" t="s">
        <v>212</v>
      </c>
      <c r="L445" s="696">
        <v>4</v>
      </c>
      <c r="M445" s="224">
        <v>4</v>
      </c>
      <c r="N445" s="430">
        <v>5</v>
      </c>
      <c r="O445" s="430" t="s">
        <v>163</v>
      </c>
      <c r="P445" s="344"/>
    </row>
    <row r="446" spans="1:16" ht="15" customHeight="1">
      <c r="A446" s="228" t="s">
        <v>6513</v>
      </c>
      <c r="B446" s="228" t="s">
        <v>6514</v>
      </c>
      <c r="C446" s="223" t="s">
        <v>6513</v>
      </c>
      <c r="D446" s="228"/>
      <c r="E446" s="228" t="s">
        <v>619</v>
      </c>
      <c r="F446" s="228"/>
      <c r="G446" s="222" t="s">
        <v>5678</v>
      </c>
      <c r="H446" s="229" t="s">
        <v>6515</v>
      </c>
      <c r="I446" s="229" t="s">
        <v>590</v>
      </c>
      <c r="J446" s="228" t="s">
        <v>6497</v>
      </c>
      <c r="K446" s="223" t="s">
        <v>212</v>
      </c>
      <c r="L446" s="696">
        <v>4</v>
      </c>
      <c r="M446" s="224">
        <v>4</v>
      </c>
      <c r="N446" s="430">
        <v>5</v>
      </c>
      <c r="O446" s="430" t="s">
        <v>163</v>
      </c>
      <c r="P446" s="344"/>
    </row>
    <row r="447" spans="1:16" ht="15" customHeight="1">
      <c r="A447" s="228" t="s">
        <v>6516</v>
      </c>
      <c r="B447" s="228" t="s">
        <v>6517</v>
      </c>
      <c r="C447" s="223" t="s">
        <v>6516</v>
      </c>
      <c r="D447" s="228"/>
      <c r="E447" s="228" t="s">
        <v>619</v>
      </c>
      <c r="F447" s="228"/>
      <c r="G447" s="222" t="s">
        <v>5678</v>
      </c>
      <c r="H447" s="229" t="s">
        <v>6518</v>
      </c>
      <c r="I447" s="229" t="s">
        <v>590</v>
      </c>
      <c r="J447" s="228" t="s">
        <v>6497</v>
      </c>
      <c r="K447" s="223" t="s">
        <v>212</v>
      </c>
      <c r="L447" s="696">
        <v>4</v>
      </c>
      <c r="M447" s="224">
        <v>4</v>
      </c>
      <c r="N447" s="430">
        <v>5</v>
      </c>
      <c r="O447" s="430" t="s">
        <v>163</v>
      </c>
      <c r="P447" s="344"/>
    </row>
    <row r="448" spans="1:16" ht="15" customHeight="1">
      <c r="A448" s="228" t="s">
        <v>6519</v>
      </c>
      <c r="B448" s="228" t="s">
        <v>6520</v>
      </c>
      <c r="C448" s="223" t="s">
        <v>6519</v>
      </c>
      <c r="D448" s="228"/>
      <c r="E448" s="228" t="s">
        <v>619</v>
      </c>
      <c r="F448" s="228"/>
      <c r="G448" s="222" t="s">
        <v>5678</v>
      </c>
      <c r="H448" s="229" t="s">
        <v>6521</v>
      </c>
      <c r="I448" s="229" t="s">
        <v>590</v>
      </c>
      <c r="J448" s="228" t="s">
        <v>6497</v>
      </c>
      <c r="K448" s="223" t="s">
        <v>212</v>
      </c>
      <c r="L448" s="696">
        <v>4</v>
      </c>
      <c r="M448" s="224">
        <v>4</v>
      </c>
      <c r="N448" s="430">
        <v>5</v>
      </c>
      <c r="O448" s="430" t="s">
        <v>163</v>
      </c>
      <c r="P448" s="344"/>
    </row>
    <row r="449" spans="1:16" ht="15" customHeight="1">
      <c r="A449" s="228" t="s">
        <v>6522</v>
      </c>
      <c r="B449" s="228" t="s">
        <v>6523</v>
      </c>
      <c r="C449" s="223" t="s">
        <v>6522</v>
      </c>
      <c r="D449" s="228"/>
      <c r="E449" s="228" t="s">
        <v>619</v>
      </c>
      <c r="F449" s="228"/>
      <c r="G449" s="222" t="s">
        <v>5678</v>
      </c>
      <c r="H449" s="229" t="s">
        <v>6524</v>
      </c>
      <c r="I449" s="229" t="s">
        <v>590</v>
      </c>
      <c r="J449" s="228" t="s">
        <v>6497</v>
      </c>
      <c r="K449" s="223" t="s">
        <v>212</v>
      </c>
      <c r="L449" s="696">
        <v>4</v>
      </c>
      <c r="M449" s="224">
        <v>4</v>
      </c>
      <c r="N449" s="430">
        <v>5</v>
      </c>
      <c r="O449" s="430" t="s">
        <v>163</v>
      </c>
      <c r="P449" s="344"/>
    </row>
    <row r="450" spans="1:16" ht="15" customHeight="1">
      <c r="A450" s="228" t="s">
        <v>6525</v>
      </c>
      <c r="B450" s="228" t="s">
        <v>6526</v>
      </c>
      <c r="C450" s="223" t="s">
        <v>6525</v>
      </c>
      <c r="D450" s="228"/>
      <c r="E450" s="228" t="s">
        <v>619</v>
      </c>
      <c r="F450" s="228"/>
      <c r="G450" s="222" t="s">
        <v>5678</v>
      </c>
      <c r="H450" s="229" t="s">
        <v>6527</v>
      </c>
      <c r="I450" s="229" t="s">
        <v>590</v>
      </c>
      <c r="J450" s="228" t="s">
        <v>6497</v>
      </c>
      <c r="K450" s="223" t="s">
        <v>212</v>
      </c>
      <c r="L450" s="696">
        <v>4</v>
      </c>
      <c r="M450" s="224">
        <v>4</v>
      </c>
      <c r="N450" s="430">
        <v>5</v>
      </c>
      <c r="O450" s="430" t="s">
        <v>163</v>
      </c>
      <c r="P450" s="344"/>
    </row>
    <row r="451" spans="1:16" ht="15" customHeight="1">
      <c r="A451" s="228" t="s">
        <v>6528</v>
      </c>
      <c r="B451" s="228" t="s">
        <v>6529</v>
      </c>
      <c r="C451" s="223" t="s">
        <v>6528</v>
      </c>
      <c r="D451" s="228"/>
      <c r="E451" s="228" t="s">
        <v>619</v>
      </c>
      <c r="F451" s="228"/>
      <c r="G451" s="222" t="s">
        <v>5678</v>
      </c>
      <c r="H451" s="229" t="s">
        <v>6530</v>
      </c>
      <c r="I451" s="229" t="s">
        <v>590</v>
      </c>
      <c r="J451" s="228" t="s">
        <v>6497</v>
      </c>
      <c r="K451" s="223" t="s">
        <v>212</v>
      </c>
      <c r="L451" s="696">
        <v>4</v>
      </c>
      <c r="M451" s="224">
        <v>4</v>
      </c>
      <c r="N451" s="430">
        <v>5</v>
      </c>
      <c r="O451" s="430" t="s">
        <v>163</v>
      </c>
      <c r="P451" s="344"/>
    </row>
    <row r="452" spans="1:16" ht="15" customHeight="1">
      <c r="A452" s="228" t="s">
        <v>6531</v>
      </c>
      <c r="B452" s="228" t="s">
        <v>6532</v>
      </c>
      <c r="C452" s="223" t="s">
        <v>6531</v>
      </c>
      <c r="D452" s="228"/>
      <c r="E452" s="228" t="s">
        <v>619</v>
      </c>
      <c r="F452" s="228"/>
      <c r="G452" s="222" t="s">
        <v>5678</v>
      </c>
      <c r="H452" s="229" t="s">
        <v>6533</v>
      </c>
      <c r="I452" s="229" t="s">
        <v>590</v>
      </c>
      <c r="J452" s="228" t="s">
        <v>6497</v>
      </c>
      <c r="K452" s="223" t="s">
        <v>212</v>
      </c>
      <c r="L452" s="696">
        <v>4</v>
      </c>
      <c r="M452" s="224">
        <v>4</v>
      </c>
      <c r="N452" s="430">
        <v>5</v>
      </c>
      <c r="O452" s="430" t="s">
        <v>163</v>
      </c>
      <c r="P452" s="344"/>
    </row>
    <row r="453" spans="1:16" ht="15" customHeight="1">
      <c r="A453" s="228" t="s">
        <v>6534</v>
      </c>
      <c r="B453" s="228" t="s">
        <v>6535</v>
      </c>
      <c r="C453" s="223" t="s">
        <v>6534</v>
      </c>
      <c r="D453" s="228"/>
      <c r="E453" s="228" t="s">
        <v>619</v>
      </c>
      <c r="F453" s="228"/>
      <c r="G453" s="222" t="s">
        <v>5678</v>
      </c>
      <c r="H453" s="229" t="s">
        <v>6536</v>
      </c>
      <c r="I453" s="229" t="s">
        <v>590</v>
      </c>
      <c r="J453" s="228" t="s">
        <v>6497</v>
      </c>
      <c r="K453" s="223" t="s">
        <v>212</v>
      </c>
      <c r="L453" s="696">
        <v>4</v>
      </c>
      <c r="M453" s="224">
        <v>4</v>
      </c>
      <c r="N453" s="430">
        <v>5</v>
      </c>
      <c r="O453" s="430" t="s">
        <v>163</v>
      </c>
      <c r="P453" s="344"/>
    </row>
    <row r="454" spans="1:16" ht="15" customHeight="1">
      <c r="A454" s="228" t="s">
        <v>6537</v>
      </c>
      <c r="B454" s="228" t="s">
        <v>6538</v>
      </c>
      <c r="C454" s="223" t="s">
        <v>6537</v>
      </c>
      <c r="D454" s="228"/>
      <c r="E454" s="228" t="s">
        <v>619</v>
      </c>
      <c r="F454" s="228"/>
      <c r="G454" s="222" t="s">
        <v>5678</v>
      </c>
      <c r="H454" s="229" t="s">
        <v>6539</v>
      </c>
      <c r="I454" s="229" t="s">
        <v>590</v>
      </c>
      <c r="J454" s="228" t="s">
        <v>6497</v>
      </c>
      <c r="K454" s="223" t="s">
        <v>212</v>
      </c>
      <c r="L454" s="696">
        <v>4</v>
      </c>
      <c r="M454" s="224">
        <v>4</v>
      </c>
      <c r="N454" s="430">
        <v>5</v>
      </c>
      <c r="O454" s="430" t="s">
        <v>163</v>
      </c>
      <c r="P454" s="344"/>
    </row>
    <row r="455" spans="1:16" ht="15" customHeight="1">
      <c r="A455" s="228" t="s">
        <v>6540</v>
      </c>
      <c r="B455" s="228" t="s">
        <v>6541</v>
      </c>
      <c r="C455" s="223" t="s">
        <v>6540</v>
      </c>
      <c r="D455" s="228"/>
      <c r="E455" s="228" t="s">
        <v>619</v>
      </c>
      <c r="F455" s="228"/>
      <c r="G455" s="222" t="s">
        <v>5678</v>
      </c>
      <c r="H455" s="229" t="s">
        <v>6542</v>
      </c>
      <c r="I455" s="229" t="s">
        <v>590</v>
      </c>
      <c r="J455" s="228" t="s">
        <v>6497</v>
      </c>
      <c r="K455" s="223" t="s">
        <v>212</v>
      </c>
      <c r="L455" s="696">
        <v>4</v>
      </c>
      <c r="M455" s="224">
        <v>4</v>
      </c>
      <c r="N455" s="430">
        <v>5</v>
      </c>
      <c r="O455" s="430" t="s">
        <v>163</v>
      </c>
      <c r="P455" s="344"/>
    </row>
    <row r="456" spans="1:16" ht="15" customHeight="1">
      <c r="A456" s="228" t="s">
        <v>6543</v>
      </c>
      <c r="B456" s="228" t="s">
        <v>6544</v>
      </c>
      <c r="C456" s="223" t="s">
        <v>6543</v>
      </c>
      <c r="D456" s="228"/>
      <c r="E456" s="228" t="s">
        <v>619</v>
      </c>
      <c r="F456" s="228"/>
      <c r="G456" s="222" t="s">
        <v>5678</v>
      </c>
      <c r="H456" s="229" t="s">
        <v>6545</v>
      </c>
      <c r="I456" s="229" t="s">
        <v>590</v>
      </c>
      <c r="J456" s="228" t="s">
        <v>6497</v>
      </c>
      <c r="K456" s="223" t="s">
        <v>212</v>
      </c>
      <c r="L456" s="696">
        <v>4</v>
      </c>
      <c r="M456" s="224">
        <v>4</v>
      </c>
      <c r="N456" s="430">
        <v>5</v>
      </c>
      <c r="O456" s="430" t="s">
        <v>163</v>
      </c>
      <c r="P456" s="344"/>
    </row>
    <row r="457" spans="1:16" ht="15" customHeight="1">
      <c r="A457" s="228" t="s">
        <v>6546</v>
      </c>
      <c r="B457" s="228" t="s">
        <v>6547</v>
      </c>
      <c r="C457" s="223" t="s">
        <v>6546</v>
      </c>
      <c r="D457" s="228"/>
      <c r="E457" s="228" t="s">
        <v>619</v>
      </c>
      <c r="F457" s="228"/>
      <c r="G457" s="222" t="s">
        <v>5678</v>
      </c>
      <c r="H457" s="229" t="s">
        <v>6548</v>
      </c>
      <c r="I457" s="229" t="s">
        <v>590</v>
      </c>
      <c r="J457" s="228" t="s">
        <v>6497</v>
      </c>
      <c r="K457" s="223" t="s">
        <v>212</v>
      </c>
      <c r="L457" s="696">
        <v>4</v>
      </c>
      <c r="M457" s="224">
        <v>4</v>
      </c>
      <c r="N457" s="430">
        <v>5</v>
      </c>
      <c r="O457" s="430" t="s">
        <v>163</v>
      </c>
      <c r="P457" s="344"/>
    </row>
    <row r="458" spans="1:16" ht="15" customHeight="1">
      <c r="A458" s="228" t="s">
        <v>6549</v>
      </c>
      <c r="B458" s="228" t="s">
        <v>6550</v>
      </c>
      <c r="C458" s="223" t="s">
        <v>6549</v>
      </c>
      <c r="D458" s="228"/>
      <c r="E458" s="228" t="s">
        <v>619</v>
      </c>
      <c r="F458" s="228"/>
      <c r="G458" s="222" t="s">
        <v>5678</v>
      </c>
      <c r="H458" s="229" t="s">
        <v>6551</v>
      </c>
      <c r="I458" s="229" t="s">
        <v>590</v>
      </c>
      <c r="J458" s="228" t="s">
        <v>6497</v>
      </c>
      <c r="K458" s="223" t="s">
        <v>212</v>
      </c>
      <c r="L458" s="696">
        <v>4</v>
      </c>
      <c r="M458" s="224">
        <v>4</v>
      </c>
      <c r="N458" s="430">
        <v>5</v>
      </c>
      <c r="O458" s="430" t="s">
        <v>163</v>
      </c>
      <c r="P458" s="344"/>
    </row>
    <row r="459" spans="1:16" ht="15" customHeight="1">
      <c r="A459" s="228" t="s">
        <v>6552</v>
      </c>
      <c r="B459" s="228" t="s">
        <v>6553</v>
      </c>
      <c r="C459" s="223" t="s">
        <v>6552</v>
      </c>
      <c r="D459" s="229"/>
      <c r="E459" s="228" t="s">
        <v>619</v>
      </c>
      <c r="F459" s="228"/>
      <c r="G459" s="222" t="s">
        <v>5465</v>
      </c>
      <c r="H459" s="229" t="s">
        <v>6554</v>
      </c>
      <c r="I459" s="229" t="s">
        <v>590</v>
      </c>
      <c r="J459" s="228" t="s">
        <v>6497</v>
      </c>
      <c r="K459" s="223" t="s">
        <v>212</v>
      </c>
      <c r="L459" s="696">
        <v>4</v>
      </c>
      <c r="M459" s="224">
        <v>4</v>
      </c>
      <c r="N459" s="430">
        <v>5</v>
      </c>
      <c r="O459" s="430" t="s">
        <v>163</v>
      </c>
      <c r="P459" s="344"/>
    </row>
    <row r="460" spans="1:16" ht="15" customHeight="1">
      <c r="A460" s="228" t="s">
        <v>6555</v>
      </c>
      <c r="B460" s="228" t="s">
        <v>6556</v>
      </c>
      <c r="C460" s="223" t="s">
        <v>6555</v>
      </c>
      <c r="D460" s="228"/>
      <c r="E460" s="228" t="s">
        <v>619</v>
      </c>
      <c r="F460" s="228"/>
      <c r="G460" s="222" t="s">
        <v>5678</v>
      </c>
      <c r="H460" s="229" t="s">
        <v>6557</v>
      </c>
      <c r="I460" s="229" t="s">
        <v>590</v>
      </c>
      <c r="J460" s="228" t="s">
        <v>6497</v>
      </c>
      <c r="K460" s="223" t="s">
        <v>212</v>
      </c>
      <c r="L460" s="696">
        <v>4</v>
      </c>
      <c r="M460" s="224">
        <v>4</v>
      </c>
      <c r="N460" s="430">
        <v>5</v>
      </c>
      <c r="O460" s="430" t="s">
        <v>163</v>
      </c>
      <c r="P460" s="344"/>
    </row>
    <row r="461" spans="1:16" ht="15" customHeight="1">
      <c r="A461" s="228" t="s">
        <v>6558</v>
      </c>
      <c r="B461" s="228" t="s">
        <v>6559</v>
      </c>
      <c r="C461" s="223" t="s">
        <v>6558</v>
      </c>
      <c r="D461" s="228"/>
      <c r="E461" s="228" t="s">
        <v>619</v>
      </c>
      <c r="F461" s="228"/>
      <c r="G461" s="222" t="s">
        <v>5678</v>
      </c>
      <c r="H461" s="229" t="s">
        <v>6560</v>
      </c>
      <c r="I461" s="229" t="s">
        <v>590</v>
      </c>
      <c r="J461" s="228" t="s">
        <v>6497</v>
      </c>
      <c r="K461" s="223" t="s">
        <v>212</v>
      </c>
      <c r="L461" s="696">
        <v>4</v>
      </c>
      <c r="M461" s="224">
        <v>4</v>
      </c>
      <c r="N461" s="430">
        <v>5</v>
      </c>
      <c r="O461" s="430" t="s">
        <v>163</v>
      </c>
      <c r="P461" s="344"/>
    </row>
    <row r="462" spans="1:16" ht="15" customHeight="1">
      <c r="A462" s="228" t="s">
        <v>6561</v>
      </c>
      <c r="B462" s="228" t="s">
        <v>6562</v>
      </c>
      <c r="C462" s="223" t="s">
        <v>6561</v>
      </c>
      <c r="D462" s="228"/>
      <c r="E462" s="228" t="s">
        <v>619</v>
      </c>
      <c r="F462" s="228"/>
      <c r="G462" s="222" t="s">
        <v>5678</v>
      </c>
      <c r="H462" s="229" t="s">
        <v>6563</v>
      </c>
      <c r="I462" s="229" t="s">
        <v>590</v>
      </c>
      <c r="J462" s="228" t="s">
        <v>6497</v>
      </c>
      <c r="K462" s="223" t="s">
        <v>212</v>
      </c>
      <c r="L462" s="696">
        <v>4</v>
      </c>
      <c r="M462" s="224">
        <v>4</v>
      </c>
      <c r="N462" s="430">
        <v>5</v>
      </c>
      <c r="O462" s="430" t="s">
        <v>163</v>
      </c>
      <c r="P462" s="344"/>
    </row>
    <row r="463" spans="1:16" ht="15" customHeight="1">
      <c r="A463" s="228" t="s">
        <v>6564</v>
      </c>
      <c r="B463" s="228" t="s">
        <v>6565</v>
      </c>
      <c r="C463" s="223" t="s">
        <v>6564</v>
      </c>
      <c r="D463" s="228"/>
      <c r="E463" s="228" t="s">
        <v>619</v>
      </c>
      <c r="F463" s="228"/>
      <c r="G463" s="222" t="s">
        <v>5678</v>
      </c>
      <c r="H463" s="229" t="s">
        <v>6566</v>
      </c>
      <c r="I463" s="229" t="s">
        <v>590</v>
      </c>
      <c r="J463" s="228" t="s">
        <v>6497</v>
      </c>
      <c r="K463" s="223" t="s">
        <v>212</v>
      </c>
      <c r="L463" s="696">
        <v>4</v>
      </c>
      <c r="M463" s="224">
        <v>4</v>
      </c>
      <c r="N463" s="430">
        <v>5</v>
      </c>
      <c r="O463" s="430" t="s">
        <v>163</v>
      </c>
      <c r="P463" s="344"/>
    </row>
    <row r="464" spans="1:16" ht="15" customHeight="1">
      <c r="A464" s="228" t="s">
        <v>6567</v>
      </c>
      <c r="B464" s="228" t="s">
        <v>6568</v>
      </c>
      <c r="C464" s="223" t="s">
        <v>6567</v>
      </c>
      <c r="D464" s="228"/>
      <c r="E464" s="228" t="s">
        <v>619</v>
      </c>
      <c r="F464" s="228"/>
      <c r="G464" s="222" t="s">
        <v>5678</v>
      </c>
      <c r="H464" s="229" t="s">
        <v>6569</v>
      </c>
      <c r="I464" s="229" t="s">
        <v>590</v>
      </c>
      <c r="J464" s="228" t="s">
        <v>6497</v>
      </c>
      <c r="K464" s="223" t="s">
        <v>212</v>
      </c>
      <c r="L464" s="696">
        <v>4</v>
      </c>
      <c r="M464" s="224">
        <v>4</v>
      </c>
      <c r="N464" s="430">
        <v>5</v>
      </c>
      <c r="O464" s="430" t="s">
        <v>163</v>
      </c>
      <c r="P464" s="344"/>
    </row>
    <row r="465" spans="1:16" ht="15" customHeight="1">
      <c r="A465" s="228" t="s">
        <v>6570</v>
      </c>
      <c r="B465" s="228" t="s">
        <v>6571</v>
      </c>
      <c r="C465" s="223" t="s">
        <v>6570</v>
      </c>
      <c r="D465" s="228"/>
      <c r="E465" s="228" t="s">
        <v>619</v>
      </c>
      <c r="F465" s="228"/>
      <c r="G465" s="222" t="s">
        <v>5907</v>
      </c>
      <c r="H465" s="229" t="s">
        <v>6572</v>
      </c>
      <c r="I465" s="229" t="s">
        <v>590</v>
      </c>
      <c r="J465" s="228" t="s">
        <v>6497</v>
      </c>
      <c r="K465" s="223" t="s">
        <v>212</v>
      </c>
      <c r="L465" s="696">
        <v>4</v>
      </c>
      <c r="M465" s="224">
        <v>4</v>
      </c>
      <c r="N465" s="430">
        <v>5</v>
      </c>
      <c r="O465" s="430" t="s">
        <v>163</v>
      </c>
      <c r="P465" s="344"/>
    </row>
    <row r="466" spans="1:16" ht="15" customHeight="1">
      <c r="A466" s="228" t="s">
        <v>6573</v>
      </c>
      <c r="B466" s="228" t="s">
        <v>6574</v>
      </c>
      <c r="C466" s="223" t="s">
        <v>6573</v>
      </c>
      <c r="D466" s="228"/>
      <c r="E466" s="228" t="s">
        <v>619</v>
      </c>
      <c r="F466" s="228"/>
      <c r="G466" s="222" t="s">
        <v>5907</v>
      </c>
      <c r="H466" s="229" t="s">
        <v>6575</v>
      </c>
      <c r="I466" s="229" t="s">
        <v>590</v>
      </c>
      <c r="J466" s="228" t="s">
        <v>6497</v>
      </c>
      <c r="K466" s="223" t="s">
        <v>212</v>
      </c>
      <c r="L466" s="696">
        <v>4</v>
      </c>
      <c r="M466" s="224">
        <v>4</v>
      </c>
      <c r="N466" s="430">
        <v>5</v>
      </c>
      <c r="O466" s="430" t="s">
        <v>163</v>
      </c>
      <c r="P466" s="344"/>
    </row>
    <row r="467" spans="1:16" ht="15" customHeight="1">
      <c r="A467" s="223" t="s">
        <v>6576</v>
      </c>
      <c r="B467" s="228" t="s">
        <v>6577</v>
      </c>
      <c r="C467" s="235" t="s">
        <v>6578</v>
      </c>
      <c r="D467" s="228"/>
      <c r="E467" s="228" t="s">
        <v>619</v>
      </c>
      <c r="F467" s="228"/>
      <c r="G467" s="222" t="s">
        <v>453</v>
      </c>
      <c r="H467" s="230" t="s">
        <v>6579</v>
      </c>
      <c r="I467" s="229" t="s">
        <v>590</v>
      </c>
      <c r="J467" s="228" t="s">
        <v>6497</v>
      </c>
      <c r="K467" s="223" t="s">
        <v>212</v>
      </c>
      <c r="L467" s="696">
        <v>4</v>
      </c>
      <c r="M467" s="224">
        <v>4</v>
      </c>
      <c r="N467" s="430">
        <v>5</v>
      </c>
      <c r="O467" s="430" t="s">
        <v>163</v>
      </c>
      <c r="P467" s="344"/>
    </row>
    <row r="468" spans="1:16" ht="15" customHeight="1">
      <c r="A468" s="223" t="s">
        <v>6580</v>
      </c>
      <c r="B468" s="228" t="s">
        <v>6581</v>
      </c>
      <c r="C468" s="235" t="s">
        <v>6582</v>
      </c>
      <c r="D468" s="228"/>
      <c r="E468" s="228" t="s">
        <v>619</v>
      </c>
      <c r="F468" s="228"/>
      <c r="G468" s="222" t="s">
        <v>5907</v>
      </c>
      <c r="H468" s="230" t="s">
        <v>6583</v>
      </c>
      <c r="I468" s="229" t="s">
        <v>590</v>
      </c>
      <c r="J468" s="228" t="s">
        <v>6497</v>
      </c>
      <c r="K468" s="223" t="s">
        <v>212</v>
      </c>
      <c r="L468" s="696">
        <v>4</v>
      </c>
      <c r="M468" s="224">
        <v>4</v>
      </c>
      <c r="N468" s="430">
        <v>5</v>
      </c>
      <c r="O468" s="430" t="s">
        <v>163</v>
      </c>
      <c r="P468" s="344"/>
    </row>
    <row r="469" spans="1:16" ht="15" customHeight="1">
      <c r="A469" s="228" t="s">
        <v>6584</v>
      </c>
      <c r="B469" s="228" t="s">
        <v>6585</v>
      </c>
      <c r="C469" s="223" t="s">
        <v>6584</v>
      </c>
      <c r="D469" s="228"/>
      <c r="E469" s="228" t="s">
        <v>619</v>
      </c>
      <c r="F469" s="228"/>
      <c r="G469" s="222" t="s">
        <v>5907</v>
      </c>
      <c r="H469" s="229" t="s">
        <v>6586</v>
      </c>
      <c r="I469" s="229" t="s">
        <v>590</v>
      </c>
      <c r="J469" s="228" t="s">
        <v>6497</v>
      </c>
      <c r="K469" s="223" t="s">
        <v>212</v>
      </c>
      <c r="L469" s="696">
        <v>4</v>
      </c>
      <c r="M469" s="224">
        <v>4</v>
      </c>
      <c r="N469" s="430">
        <v>5</v>
      </c>
      <c r="O469" s="430" t="s">
        <v>163</v>
      </c>
      <c r="P469" s="344"/>
    </row>
    <row r="470" spans="1:16" ht="15" customHeight="1">
      <c r="A470" s="228" t="s">
        <v>6587</v>
      </c>
      <c r="B470" s="228" t="s">
        <v>6588</v>
      </c>
      <c r="C470" s="223" t="s">
        <v>6587</v>
      </c>
      <c r="D470" s="228"/>
      <c r="E470" s="228" t="s">
        <v>619</v>
      </c>
      <c r="F470" s="228"/>
      <c r="G470" s="222" t="s">
        <v>5907</v>
      </c>
      <c r="H470" s="229" t="s">
        <v>6589</v>
      </c>
      <c r="I470" s="229" t="s">
        <v>590</v>
      </c>
      <c r="J470" s="228" t="s">
        <v>6497</v>
      </c>
      <c r="K470" s="223" t="s">
        <v>212</v>
      </c>
      <c r="L470" s="696">
        <v>4</v>
      </c>
      <c r="M470" s="224">
        <v>4</v>
      </c>
      <c r="N470" s="430">
        <v>5</v>
      </c>
      <c r="O470" s="430" t="s">
        <v>163</v>
      </c>
      <c r="P470" s="344"/>
    </row>
    <row r="471" spans="1:16" ht="15" customHeight="1">
      <c r="A471" s="228" t="s">
        <v>6590</v>
      </c>
      <c r="B471" s="228" t="s">
        <v>6591</v>
      </c>
      <c r="C471" s="223" t="s">
        <v>6590</v>
      </c>
      <c r="D471" s="228"/>
      <c r="E471" s="228" t="s">
        <v>619</v>
      </c>
      <c r="F471" s="228"/>
      <c r="G471" s="222" t="s">
        <v>5907</v>
      </c>
      <c r="H471" s="229" t="s">
        <v>6592</v>
      </c>
      <c r="I471" s="229" t="s">
        <v>590</v>
      </c>
      <c r="J471" s="228" t="s">
        <v>6497</v>
      </c>
      <c r="K471" s="223" t="s">
        <v>212</v>
      </c>
      <c r="L471" s="696">
        <v>4</v>
      </c>
      <c r="M471" s="224">
        <v>4</v>
      </c>
      <c r="N471" s="430">
        <v>5</v>
      </c>
      <c r="O471" s="430" t="s">
        <v>163</v>
      </c>
      <c r="P471" s="344"/>
    </row>
    <row r="472" spans="1:16" ht="15" customHeight="1">
      <c r="A472" s="228" t="s">
        <v>6593</v>
      </c>
      <c r="B472" s="228" t="s">
        <v>6594</v>
      </c>
      <c r="C472" s="223" t="s">
        <v>6593</v>
      </c>
      <c r="D472" s="228"/>
      <c r="E472" s="228" t="s">
        <v>619</v>
      </c>
      <c r="F472" s="228"/>
      <c r="G472" s="222" t="s">
        <v>5907</v>
      </c>
      <c r="H472" s="229" t="s">
        <v>6595</v>
      </c>
      <c r="I472" s="229" t="s">
        <v>590</v>
      </c>
      <c r="J472" s="228" t="s">
        <v>6497</v>
      </c>
      <c r="K472" s="223" t="s">
        <v>212</v>
      </c>
      <c r="L472" s="696">
        <v>4</v>
      </c>
      <c r="M472" s="224">
        <v>4</v>
      </c>
      <c r="N472" s="430">
        <v>5</v>
      </c>
      <c r="O472" s="430" t="s">
        <v>163</v>
      </c>
      <c r="P472" s="344"/>
    </row>
    <row r="473" spans="1:16" ht="15" customHeight="1">
      <c r="A473" s="228" t="s">
        <v>6596</v>
      </c>
      <c r="B473" s="228" t="s">
        <v>6597</v>
      </c>
      <c r="C473" s="223" t="s">
        <v>6596</v>
      </c>
      <c r="D473" s="228"/>
      <c r="E473" s="228" t="s">
        <v>619</v>
      </c>
      <c r="F473" s="228"/>
      <c r="G473" s="222" t="s">
        <v>5907</v>
      </c>
      <c r="H473" s="229" t="s">
        <v>6598</v>
      </c>
      <c r="I473" s="229" t="s">
        <v>590</v>
      </c>
      <c r="J473" s="228" t="s">
        <v>6497</v>
      </c>
      <c r="K473" s="223" t="s">
        <v>212</v>
      </c>
      <c r="L473" s="696">
        <v>4</v>
      </c>
      <c r="M473" s="224">
        <v>4</v>
      </c>
      <c r="N473" s="430">
        <v>5</v>
      </c>
      <c r="O473" s="430" t="s">
        <v>163</v>
      </c>
      <c r="P473" s="344"/>
    </row>
    <row r="474" spans="1:16" ht="15" customHeight="1">
      <c r="A474" s="223" t="s">
        <v>6599</v>
      </c>
      <c r="B474" s="228" t="s">
        <v>6600</v>
      </c>
      <c r="C474" s="235" t="s">
        <v>6601</v>
      </c>
      <c r="D474" s="228"/>
      <c r="E474" s="228" t="s">
        <v>619</v>
      </c>
      <c r="F474" s="228"/>
      <c r="G474" s="222" t="s">
        <v>5907</v>
      </c>
      <c r="H474" s="229" t="s">
        <v>6602</v>
      </c>
      <c r="I474" s="229" t="s">
        <v>590</v>
      </c>
      <c r="J474" s="228" t="s">
        <v>6497</v>
      </c>
      <c r="K474" s="223" t="s">
        <v>212</v>
      </c>
      <c r="L474" s="696">
        <v>4</v>
      </c>
      <c r="M474" s="224">
        <v>4</v>
      </c>
      <c r="N474" s="430">
        <v>5</v>
      </c>
      <c r="O474" s="430" t="s">
        <v>163</v>
      </c>
      <c r="P474" s="344"/>
    </row>
    <row r="475" spans="1:16" ht="15" customHeight="1">
      <c r="A475" s="228" t="s">
        <v>6603</v>
      </c>
      <c r="B475" s="228" t="s">
        <v>6604</v>
      </c>
      <c r="C475" s="223" t="s">
        <v>6603</v>
      </c>
      <c r="D475" s="228"/>
      <c r="E475" s="228" t="s">
        <v>619</v>
      </c>
      <c r="F475" s="228"/>
      <c r="G475" s="222" t="s">
        <v>5907</v>
      </c>
      <c r="H475" s="229" t="s">
        <v>6605</v>
      </c>
      <c r="I475" s="229" t="s">
        <v>590</v>
      </c>
      <c r="J475" s="228" t="s">
        <v>6497</v>
      </c>
      <c r="K475" s="223" t="s">
        <v>212</v>
      </c>
      <c r="L475" s="696">
        <v>4</v>
      </c>
      <c r="M475" s="224">
        <v>4</v>
      </c>
      <c r="N475" s="430">
        <v>5</v>
      </c>
      <c r="O475" s="430" t="s">
        <v>163</v>
      </c>
      <c r="P475" s="344"/>
    </row>
    <row r="476" spans="1:16" ht="15" customHeight="1">
      <c r="A476" s="228" t="s">
        <v>6606</v>
      </c>
      <c r="B476" s="228" t="s">
        <v>6607</v>
      </c>
      <c r="C476" s="223" t="s">
        <v>6606</v>
      </c>
      <c r="D476" s="228"/>
      <c r="E476" s="228" t="s">
        <v>619</v>
      </c>
      <c r="F476" s="228"/>
      <c r="G476" s="222" t="s">
        <v>5907</v>
      </c>
      <c r="H476" s="229" t="s">
        <v>6608</v>
      </c>
      <c r="I476" s="229" t="s">
        <v>590</v>
      </c>
      <c r="J476" s="228" t="s">
        <v>6497</v>
      </c>
      <c r="K476" s="223" t="s">
        <v>212</v>
      </c>
      <c r="L476" s="696">
        <v>4</v>
      </c>
      <c r="M476" s="224">
        <v>4</v>
      </c>
      <c r="N476" s="430">
        <v>5</v>
      </c>
      <c r="O476" s="430" t="s">
        <v>163</v>
      </c>
      <c r="P476" s="344"/>
    </row>
    <row r="477" spans="1:16" ht="15" customHeight="1">
      <c r="A477" s="228" t="s">
        <v>6609</v>
      </c>
      <c r="B477" s="228" t="s">
        <v>6610</v>
      </c>
      <c r="C477" s="223" t="s">
        <v>6609</v>
      </c>
      <c r="D477" s="228"/>
      <c r="E477" s="228" t="s">
        <v>619</v>
      </c>
      <c r="F477" s="228"/>
      <c r="G477" s="222" t="s">
        <v>5907</v>
      </c>
      <c r="H477" s="229" t="s">
        <v>6611</v>
      </c>
      <c r="I477" s="229" t="s">
        <v>590</v>
      </c>
      <c r="J477" s="228" t="s">
        <v>6497</v>
      </c>
      <c r="K477" s="223" t="s">
        <v>212</v>
      </c>
      <c r="L477" s="696">
        <v>4</v>
      </c>
      <c r="M477" s="224">
        <v>4</v>
      </c>
      <c r="N477" s="430">
        <v>5</v>
      </c>
      <c r="O477" s="430" t="s">
        <v>163</v>
      </c>
      <c r="P477" s="344"/>
    </row>
    <row r="478" spans="1:16" ht="15" customHeight="1">
      <c r="A478" s="228" t="s">
        <v>6612</v>
      </c>
      <c r="B478" s="228" t="s">
        <v>6613</v>
      </c>
      <c r="C478" s="223" t="s">
        <v>6612</v>
      </c>
      <c r="D478" s="228"/>
      <c r="E478" s="228" t="s">
        <v>619</v>
      </c>
      <c r="F478" s="228"/>
      <c r="G478" s="222" t="s">
        <v>5907</v>
      </c>
      <c r="H478" s="229" t="s">
        <v>6614</v>
      </c>
      <c r="I478" s="229" t="s">
        <v>590</v>
      </c>
      <c r="J478" s="228" t="s">
        <v>6497</v>
      </c>
      <c r="K478" s="223" t="s">
        <v>212</v>
      </c>
      <c r="L478" s="696">
        <v>4</v>
      </c>
      <c r="M478" s="224">
        <v>4</v>
      </c>
      <c r="N478" s="430">
        <v>5</v>
      </c>
      <c r="O478" s="430" t="s">
        <v>163</v>
      </c>
      <c r="P478" s="344"/>
    </row>
    <row r="479" spans="1:16" ht="15" customHeight="1">
      <c r="A479" s="228" t="s">
        <v>6615</v>
      </c>
      <c r="B479" s="228" t="s">
        <v>6616</v>
      </c>
      <c r="C479" s="223" t="s">
        <v>6615</v>
      </c>
      <c r="D479" s="228"/>
      <c r="E479" s="228" t="s">
        <v>619</v>
      </c>
      <c r="F479" s="228"/>
      <c r="G479" s="222" t="s">
        <v>5907</v>
      </c>
      <c r="H479" s="229" t="s">
        <v>6617</v>
      </c>
      <c r="I479" s="229" t="s">
        <v>590</v>
      </c>
      <c r="J479" s="228" t="s">
        <v>6497</v>
      </c>
      <c r="K479" s="223" t="s">
        <v>212</v>
      </c>
      <c r="L479" s="696">
        <v>4</v>
      </c>
      <c r="M479" s="224">
        <v>4</v>
      </c>
      <c r="N479" s="430">
        <v>5</v>
      </c>
      <c r="O479" s="430" t="s">
        <v>163</v>
      </c>
      <c r="P479" s="344"/>
    </row>
    <row r="480" spans="1:16" ht="15" customHeight="1">
      <c r="A480" s="228" t="s">
        <v>6618</v>
      </c>
      <c r="B480" s="228" t="s">
        <v>6619</v>
      </c>
      <c r="C480" s="223" t="s">
        <v>6618</v>
      </c>
      <c r="D480" s="228"/>
      <c r="E480" s="228" t="s">
        <v>619</v>
      </c>
      <c r="F480" s="228"/>
      <c r="G480" s="222" t="s">
        <v>5907</v>
      </c>
      <c r="H480" s="229" t="s">
        <v>6620</v>
      </c>
      <c r="I480" s="229" t="s">
        <v>590</v>
      </c>
      <c r="J480" s="228" t="s">
        <v>6497</v>
      </c>
      <c r="K480" s="223" t="s">
        <v>212</v>
      </c>
      <c r="L480" s="696">
        <v>4</v>
      </c>
      <c r="M480" s="224">
        <v>4</v>
      </c>
      <c r="N480" s="430">
        <v>5</v>
      </c>
      <c r="O480" s="430" t="s">
        <v>163</v>
      </c>
      <c r="P480" s="344"/>
    </row>
    <row r="481" spans="1:16" ht="15" customHeight="1">
      <c r="A481" s="228" t="s">
        <v>6621</v>
      </c>
      <c r="B481" s="228" t="s">
        <v>6622</v>
      </c>
      <c r="C481" s="223" t="s">
        <v>6621</v>
      </c>
      <c r="D481" s="228"/>
      <c r="E481" s="228" t="s">
        <v>619</v>
      </c>
      <c r="F481" s="228"/>
      <c r="G481" s="222" t="s">
        <v>5907</v>
      </c>
      <c r="H481" s="229" t="s">
        <v>6623</v>
      </c>
      <c r="I481" s="229" t="s">
        <v>590</v>
      </c>
      <c r="J481" s="228" t="s">
        <v>6497</v>
      </c>
      <c r="K481" s="223" t="s">
        <v>212</v>
      </c>
      <c r="L481" s="696">
        <v>4</v>
      </c>
      <c r="M481" s="224">
        <v>4</v>
      </c>
      <c r="N481" s="430">
        <v>5</v>
      </c>
      <c r="O481" s="430" t="s">
        <v>163</v>
      </c>
      <c r="P481" s="344"/>
    </row>
    <row r="482" spans="1:16" ht="15" customHeight="1">
      <c r="A482" s="228" t="s">
        <v>6624</v>
      </c>
      <c r="B482" s="228" t="s">
        <v>6625</v>
      </c>
      <c r="C482" s="223" t="s">
        <v>6624</v>
      </c>
      <c r="D482" s="228"/>
      <c r="E482" s="228" t="s">
        <v>619</v>
      </c>
      <c r="F482" s="228"/>
      <c r="G482" s="222" t="s">
        <v>5907</v>
      </c>
      <c r="H482" s="229" t="s">
        <v>6626</v>
      </c>
      <c r="I482" s="229" t="s">
        <v>590</v>
      </c>
      <c r="J482" s="228" t="s">
        <v>6497</v>
      </c>
      <c r="K482" s="223" t="s">
        <v>212</v>
      </c>
      <c r="L482" s="696">
        <v>4</v>
      </c>
      <c r="M482" s="224">
        <v>4</v>
      </c>
      <c r="N482" s="430">
        <v>5</v>
      </c>
      <c r="O482" s="430" t="s">
        <v>163</v>
      </c>
      <c r="P482" s="344"/>
    </row>
    <row r="483" spans="1:16" ht="15" customHeight="1">
      <c r="A483" s="223" t="s">
        <v>6627</v>
      </c>
      <c r="B483" s="228" t="s">
        <v>6628</v>
      </c>
      <c r="C483" s="235" t="s">
        <v>6629</v>
      </c>
      <c r="D483" s="228"/>
      <c r="E483" s="228" t="s">
        <v>619</v>
      </c>
      <c r="F483" s="228"/>
      <c r="G483" s="222" t="s">
        <v>5907</v>
      </c>
      <c r="H483" s="229" t="s">
        <v>6630</v>
      </c>
      <c r="I483" s="229" t="s">
        <v>590</v>
      </c>
      <c r="J483" s="228" t="s">
        <v>6497</v>
      </c>
      <c r="K483" s="223" t="s">
        <v>212</v>
      </c>
      <c r="L483" s="696">
        <v>4</v>
      </c>
      <c r="M483" s="224">
        <v>4</v>
      </c>
      <c r="N483" s="430">
        <v>5</v>
      </c>
      <c r="O483" s="430" t="s">
        <v>163</v>
      </c>
      <c r="P483" s="344"/>
    </row>
    <row r="484" spans="1:16" ht="15" customHeight="1">
      <c r="A484" s="228" t="s">
        <v>6631</v>
      </c>
      <c r="B484" s="228" t="s">
        <v>6632</v>
      </c>
      <c r="C484" s="223" t="s">
        <v>6631</v>
      </c>
      <c r="D484" s="228"/>
      <c r="E484" s="228" t="s">
        <v>619</v>
      </c>
      <c r="F484" s="228"/>
      <c r="G484" s="222" t="s">
        <v>5907</v>
      </c>
      <c r="H484" s="229" t="s">
        <v>6633</v>
      </c>
      <c r="I484" s="229" t="s">
        <v>590</v>
      </c>
      <c r="J484" s="228" t="s">
        <v>6497</v>
      </c>
      <c r="K484" s="223" t="s">
        <v>212</v>
      </c>
      <c r="L484" s="696">
        <v>4</v>
      </c>
      <c r="M484" s="224">
        <v>4</v>
      </c>
      <c r="N484" s="430">
        <v>5</v>
      </c>
      <c r="O484" s="430" t="s">
        <v>163</v>
      </c>
      <c r="P484" s="344"/>
    </row>
    <row r="485" spans="1:16" ht="15" customHeight="1">
      <c r="A485" s="228" t="s">
        <v>6634</v>
      </c>
      <c r="B485" s="228" t="s">
        <v>6635</v>
      </c>
      <c r="C485" s="223" t="s">
        <v>6634</v>
      </c>
      <c r="D485" s="228"/>
      <c r="E485" s="228" t="s">
        <v>619</v>
      </c>
      <c r="F485" s="228"/>
      <c r="G485" s="222" t="s">
        <v>5907</v>
      </c>
      <c r="H485" s="229" t="s">
        <v>6636</v>
      </c>
      <c r="I485" s="229" t="s">
        <v>590</v>
      </c>
      <c r="J485" s="228" t="s">
        <v>6497</v>
      </c>
      <c r="K485" s="223" t="s">
        <v>212</v>
      </c>
      <c r="L485" s="696">
        <v>4</v>
      </c>
      <c r="M485" s="224">
        <v>4</v>
      </c>
      <c r="N485" s="430">
        <v>5</v>
      </c>
      <c r="O485" s="430" t="s">
        <v>163</v>
      </c>
      <c r="P485" s="344"/>
    </row>
    <row r="486" spans="1:16" ht="15" customHeight="1">
      <c r="A486" s="228" t="s">
        <v>6637</v>
      </c>
      <c r="B486" s="228" t="s">
        <v>6638</v>
      </c>
      <c r="C486" s="223" t="s">
        <v>6637</v>
      </c>
      <c r="D486" s="228"/>
      <c r="E486" s="228" t="s">
        <v>619</v>
      </c>
      <c r="F486" s="228"/>
      <c r="G486" s="222" t="s">
        <v>5907</v>
      </c>
      <c r="H486" s="229" t="s">
        <v>6639</v>
      </c>
      <c r="I486" s="229" t="s">
        <v>590</v>
      </c>
      <c r="J486" s="228" t="s">
        <v>6497</v>
      </c>
      <c r="K486" s="223" t="s">
        <v>212</v>
      </c>
      <c r="L486" s="696">
        <v>4</v>
      </c>
      <c r="M486" s="224">
        <v>4</v>
      </c>
      <c r="N486" s="430">
        <v>5</v>
      </c>
      <c r="O486" s="430" t="s">
        <v>163</v>
      </c>
      <c r="P486" s="344"/>
    </row>
    <row r="487" spans="1:16" ht="15" customHeight="1">
      <c r="A487" s="228" t="s">
        <v>6640</v>
      </c>
      <c r="B487" s="228" t="s">
        <v>6641</v>
      </c>
      <c r="C487" s="223" t="s">
        <v>6640</v>
      </c>
      <c r="D487" s="228"/>
      <c r="E487" s="228" t="s">
        <v>619</v>
      </c>
      <c r="F487" s="228"/>
      <c r="G487" s="222" t="s">
        <v>5907</v>
      </c>
      <c r="H487" s="229" t="s">
        <v>6642</v>
      </c>
      <c r="I487" s="229" t="s">
        <v>590</v>
      </c>
      <c r="J487" s="228" t="s">
        <v>6497</v>
      </c>
      <c r="K487" s="223" t="s">
        <v>212</v>
      </c>
      <c r="L487" s="696">
        <v>4</v>
      </c>
      <c r="M487" s="224">
        <v>4</v>
      </c>
      <c r="N487" s="430">
        <v>5</v>
      </c>
      <c r="O487" s="430" t="s">
        <v>163</v>
      </c>
      <c r="P487" s="344"/>
    </row>
    <row r="488" spans="1:16" ht="15" customHeight="1">
      <c r="A488" s="228" t="s">
        <v>6643</v>
      </c>
      <c r="B488" s="228" t="s">
        <v>6644</v>
      </c>
      <c r="C488" s="223" t="s">
        <v>6643</v>
      </c>
      <c r="D488" s="228"/>
      <c r="E488" s="228" t="s">
        <v>619</v>
      </c>
      <c r="F488" s="228"/>
      <c r="G488" s="222" t="s">
        <v>5907</v>
      </c>
      <c r="H488" s="229" t="s">
        <v>6645</v>
      </c>
      <c r="I488" s="229" t="s">
        <v>590</v>
      </c>
      <c r="J488" s="228" t="s">
        <v>6497</v>
      </c>
      <c r="K488" s="223" t="s">
        <v>212</v>
      </c>
      <c r="L488" s="696">
        <v>4</v>
      </c>
      <c r="M488" s="224">
        <v>4</v>
      </c>
      <c r="N488" s="430">
        <v>5</v>
      </c>
      <c r="O488" s="430" t="s">
        <v>163</v>
      </c>
      <c r="P488" s="344"/>
    </row>
    <row r="489" spans="1:16" ht="15" customHeight="1">
      <c r="A489" s="228" t="s">
        <v>6646</v>
      </c>
      <c r="B489" s="228" t="s">
        <v>6647</v>
      </c>
      <c r="C489" s="223" t="s">
        <v>6646</v>
      </c>
      <c r="D489" s="228"/>
      <c r="E489" s="228" t="s">
        <v>619</v>
      </c>
      <c r="F489" s="228"/>
      <c r="G489" s="222" t="s">
        <v>5907</v>
      </c>
      <c r="H489" s="229" t="s">
        <v>6648</v>
      </c>
      <c r="I489" s="229" t="s">
        <v>590</v>
      </c>
      <c r="J489" s="228" t="s">
        <v>6497</v>
      </c>
      <c r="K489" s="223" t="s">
        <v>212</v>
      </c>
      <c r="L489" s="696">
        <v>4</v>
      </c>
      <c r="M489" s="224">
        <v>4</v>
      </c>
      <c r="N489" s="430">
        <v>5</v>
      </c>
      <c r="O489" s="430" t="s">
        <v>163</v>
      </c>
      <c r="P489" s="344"/>
    </row>
    <row r="490" spans="1:16" ht="15" customHeight="1">
      <c r="A490" s="228" t="s">
        <v>6649</v>
      </c>
      <c r="B490" s="228" t="s">
        <v>6650</v>
      </c>
      <c r="C490" s="223" t="s">
        <v>6649</v>
      </c>
      <c r="D490" s="228"/>
      <c r="E490" s="228" t="s">
        <v>619</v>
      </c>
      <c r="F490" s="228"/>
      <c r="G490" s="222" t="s">
        <v>5907</v>
      </c>
      <c r="H490" s="229" t="s">
        <v>6651</v>
      </c>
      <c r="I490" s="229" t="s">
        <v>590</v>
      </c>
      <c r="J490" s="228" t="s">
        <v>6497</v>
      </c>
      <c r="K490" s="223" t="s">
        <v>212</v>
      </c>
      <c r="L490" s="696">
        <v>4</v>
      </c>
      <c r="M490" s="224">
        <v>4</v>
      </c>
      <c r="N490" s="430">
        <v>5</v>
      </c>
      <c r="O490" s="430" t="s">
        <v>163</v>
      </c>
      <c r="P490" s="344"/>
    </row>
    <row r="491" spans="1:16" ht="15" customHeight="1">
      <c r="A491" s="228" t="s">
        <v>6652</v>
      </c>
      <c r="B491" s="228" t="s">
        <v>6653</v>
      </c>
      <c r="C491" s="223" t="s">
        <v>6652</v>
      </c>
      <c r="D491" s="228"/>
      <c r="E491" s="228" t="s">
        <v>619</v>
      </c>
      <c r="F491" s="228"/>
      <c r="G491" s="222" t="s">
        <v>5907</v>
      </c>
      <c r="H491" s="229" t="s">
        <v>6654</v>
      </c>
      <c r="I491" s="229" t="s">
        <v>590</v>
      </c>
      <c r="J491" s="228" t="s">
        <v>6497</v>
      </c>
      <c r="K491" s="223" t="s">
        <v>212</v>
      </c>
      <c r="L491" s="696">
        <v>4</v>
      </c>
      <c r="M491" s="224">
        <v>4</v>
      </c>
      <c r="N491" s="430">
        <v>5</v>
      </c>
      <c r="O491" s="430" t="s">
        <v>163</v>
      </c>
      <c r="P491" s="344"/>
    </row>
    <row r="492" spans="1:16" ht="15" customHeight="1">
      <c r="A492" s="228" t="s">
        <v>6655</v>
      </c>
      <c r="B492" s="228" t="s">
        <v>6656</v>
      </c>
      <c r="C492" s="223" t="s">
        <v>6655</v>
      </c>
      <c r="D492" s="234"/>
      <c r="E492" s="228" t="s">
        <v>619</v>
      </c>
      <c r="F492" s="228"/>
      <c r="G492" s="222" t="s">
        <v>5465</v>
      </c>
      <c r="H492" s="229" t="s">
        <v>6657</v>
      </c>
      <c r="I492" s="229" t="s">
        <v>590</v>
      </c>
      <c r="J492" s="228" t="s">
        <v>6497</v>
      </c>
      <c r="K492" s="223" t="s">
        <v>212</v>
      </c>
      <c r="L492" s="696">
        <v>4</v>
      </c>
      <c r="M492" s="224">
        <v>4</v>
      </c>
      <c r="N492" s="430">
        <v>5</v>
      </c>
      <c r="O492" s="430" t="s">
        <v>163</v>
      </c>
      <c r="P492" s="344"/>
    </row>
    <row r="493" spans="1:16" ht="15" customHeight="1">
      <c r="A493" s="228" t="s">
        <v>6658</v>
      </c>
      <c r="B493" s="228" t="s">
        <v>6659</v>
      </c>
      <c r="C493" s="223" t="s">
        <v>6658</v>
      </c>
      <c r="D493" s="234"/>
      <c r="E493" s="228" t="s">
        <v>619</v>
      </c>
      <c r="F493" s="228"/>
      <c r="G493" s="222" t="s">
        <v>5465</v>
      </c>
      <c r="H493" s="229" t="s">
        <v>6660</v>
      </c>
      <c r="I493" s="229" t="s">
        <v>590</v>
      </c>
      <c r="J493" s="228" t="s">
        <v>6497</v>
      </c>
      <c r="K493" s="223" t="s">
        <v>212</v>
      </c>
      <c r="L493" s="696">
        <v>4</v>
      </c>
      <c r="M493" s="224">
        <v>4</v>
      </c>
      <c r="N493" s="430">
        <v>5</v>
      </c>
      <c r="O493" s="430" t="s">
        <v>163</v>
      </c>
      <c r="P493" s="344"/>
    </row>
    <row r="494" spans="1:16" ht="15" customHeight="1">
      <c r="A494" s="228" t="s">
        <v>6661</v>
      </c>
      <c r="B494" s="228" t="s">
        <v>6662</v>
      </c>
      <c r="C494" s="223" t="s">
        <v>6661</v>
      </c>
      <c r="D494" s="234"/>
      <c r="E494" s="228" t="s">
        <v>619</v>
      </c>
      <c r="F494" s="228"/>
      <c r="G494" s="222" t="s">
        <v>5465</v>
      </c>
      <c r="H494" s="229" t="s">
        <v>6663</v>
      </c>
      <c r="I494" s="229" t="s">
        <v>590</v>
      </c>
      <c r="J494" s="228" t="s">
        <v>6497</v>
      </c>
      <c r="K494" s="223" t="s">
        <v>212</v>
      </c>
      <c r="L494" s="696">
        <v>4</v>
      </c>
      <c r="M494" s="224">
        <v>4</v>
      </c>
      <c r="N494" s="430">
        <v>5</v>
      </c>
      <c r="O494" s="430" t="s">
        <v>163</v>
      </c>
      <c r="P494" s="344"/>
    </row>
    <row r="495" spans="1:16" ht="15" customHeight="1">
      <c r="A495" s="228" t="s">
        <v>6664</v>
      </c>
      <c r="B495" s="228" t="s">
        <v>6665</v>
      </c>
      <c r="C495" s="223" t="s">
        <v>6664</v>
      </c>
      <c r="D495" s="228"/>
      <c r="E495" s="228" t="s">
        <v>619</v>
      </c>
      <c r="F495" s="228"/>
      <c r="G495" s="222" t="s">
        <v>5907</v>
      </c>
      <c r="H495" s="230" t="s">
        <v>6666</v>
      </c>
      <c r="I495" s="229" t="s">
        <v>590</v>
      </c>
      <c r="J495" s="228" t="s">
        <v>6497</v>
      </c>
      <c r="K495" s="223" t="s">
        <v>212</v>
      </c>
      <c r="L495" s="696">
        <v>4</v>
      </c>
      <c r="M495" s="224">
        <v>4</v>
      </c>
      <c r="N495" s="430">
        <v>5</v>
      </c>
      <c r="O495" s="430" t="s">
        <v>163</v>
      </c>
      <c r="P495" s="344"/>
    </row>
    <row r="496" spans="1:16" ht="15" customHeight="1">
      <c r="A496" s="228" t="s">
        <v>6667</v>
      </c>
      <c r="B496" s="228" t="s">
        <v>6668</v>
      </c>
      <c r="C496" s="223" t="s">
        <v>6667</v>
      </c>
      <c r="D496" s="228"/>
      <c r="E496" s="228" t="s">
        <v>619</v>
      </c>
      <c r="F496" s="228"/>
      <c r="G496" s="222" t="s">
        <v>5678</v>
      </c>
      <c r="H496" s="229" t="s">
        <v>6669</v>
      </c>
      <c r="I496" s="229" t="s">
        <v>590</v>
      </c>
      <c r="J496" s="228" t="s">
        <v>6497</v>
      </c>
      <c r="K496" s="223" t="s">
        <v>212</v>
      </c>
      <c r="L496" s="696">
        <v>4</v>
      </c>
      <c r="M496" s="224">
        <v>4</v>
      </c>
      <c r="N496" s="430">
        <v>5</v>
      </c>
      <c r="O496" s="430" t="s">
        <v>163</v>
      </c>
      <c r="P496" s="344"/>
    </row>
    <row r="497" spans="1:16" ht="15" customHeight="1">
      <c r="A497" s="228" t="s">
        <v>6670</v>
      </c>
      <c r="B497" s="228" t="s">
        <v>6671</v>
      </c>
      <c r="C497" s="223" t="s">
        <v>6670</v>
      </c>
      <c r="D497" s="228"/>
      <c r="E497" s="228" t="s">
        <v>619</v>
      </c>
      <c r="F497" s="228"/>
      <c r="G497" s="222" t="s">
        <v>5907</v>
      </c>
      <c r="H497" s="230" t="s">
        <v>6672</v>
      </c>
      <c r="I497" s="229" t="s">
        <v>590</v>
      </c>
      <c r="J497" s="228" t="s">
        <v>6673</v>
      </c>
      <c r="K497" s="223" t="s">
        <v>212</v>
      </c>
      <c r="L497" s="696">
        <v>4</v>
      </c>
      <c r="M497" s="224">
        <v>4</v>
      </c>
      <c r="N497" s="430">
        <v>5</v>
      </c>
      <c r="O497" s="430" t="s">
        <v>163</v>
      </c>
      <c r="P497" s="344"/>
    </row>
    <row r="498" spans="1:16" ht="15" customHeight="1">
      <c r="A498" s="228" t="s">
        <v>6674</v>
      </c>
      <c r="B498" s="228" t="s">
        <v>6675</v>
      </c>
      <c r="C498" s="223" t="s">
        <v>6674</v>
      </c>
      <c r="D498" s="228"/>
      <c r="E498" s="228" t="s">
        <v>619</v>
      </c>
      <c r="F498" s="228"/>
      <c r="G498" s="222" t="s">
        <v>5907</v>
      </c>
      <c r="H498" s="229" t="s">
        <v>6676</v>
      </c>
      <c r="I498" s="229" t="s">
        <v>590</v>
      </c>
      <c r="J498" s="228" t="s">
        <v>6673</v>
      </c>
      <c r="K498" s="223" t="s">
        <v>212</v>
      </c>
      <c r="L498" s="696">
        <v>4</v>
      </c>
      <c r="M498" s="224">
        <v>4</v>
      </c>
      <c r="N498" s="430">
        <v>5</v>
      </c>
      <c r="O498" s="430" t="s">
        <v>163</v>
      </c>
      <c r="P498" s="344"/>
    </row>
    <row r="499" spans="1:16" ht="15" customHeight="1">
      <c r="A499" s="228" t="s">
        <v>6677</v>
      </c>
      <c r="B499" s="228" t="s">
        <v>6678</v>
      </c>
      <c r="C499" s="223" t="s">
        <v>6677</v>
      </c>
      <c r="D499" s="228"/>
      <c r="E499" s="228" t="s">
        <v>619</v>
      </c>
      <c r="F499" s="228"/>
      <c r="G499" s="222" t="s">
        <v>5907</v>
      </c>
      <c r="H499" s="229" t="s">
        <v>6679</v>
      </c>
      <c r="I499" s="229" t="s">
        <v>590</v>
      </c>
      <c r="J499" s="228" t="s">
        <v>6673</v>
      </c>
      <c r="K499" s="223" t="s">
        <v>212</v>
      </c>
      <c r="L499" s="696">
        <v>4</v>
      </c>
      <c r="M499" s="224">
        <v>4</v>
      </c>
      <c r="N499" s="430">
        <v>5</v>
      </c>
      <c r="O499" s="430" t="s">
        <v>163</v>
      </c>
      <c r="P499" s="344"/>
    </row>
    <row r="500" spans="1:16" ht="15" customHeight="1">
      <c r="A500" s="228" t="s">
        <v>6680</v>
      </c>
      <c r="B500" s="228" t="s">
        <v>6681</v>
      </c>
      <c r="C500" s="223" t="s">
        <v>6680</v>
      </c>
      <c r="D500" s="228"/>
      <c r="E500" s="228" t="s">
        <v>619</v>
      </c>
      <c r="F500" s="228"/>
      <c r="G500" s="222" t="s">
        <v>5907</v>
      </c>
      <c r="H500" s="229" t="s">
        <v>6682</v>
      </c>
      <c r="I500" s="229" t="s">
        <v>590</v>
      </c>
      <c r="J500" s="228" t="s">
        <v>6673</v>
      </c>
      <c r="K500" s="223" t="s">
        <v>212</v>
      </c>
      <c r="L500" s="696">
        <v>4</v>
      </c>
      <c r="M500" s="224">
        <v>4</v>
      </c>
      <c r="N500" s="430">
        <v>5</v>
      </c>
      <c r="O500" s="430" t="s">
        <v>163</v>
      </c>
      <c r="P500" s="344"/>
    </row>
    <row r="501" spans="1:16" ht="15" customHeight="1">
      <c r="A501" s="228" t="s">
        <v>6683</v>
      </c>
      <c r="B501" s="228" t="s">
        <v>6684</v>
      </c>
      <c r="C501" s="223" t="s">
        <v>6683</v>
      </c>
      <c r="D501" s="228"/>
      <c r="E501" s="228" t="s">
        <v>619</v>
      </c>
      <c r="F501" s="228"/>
      <c r="G501" s="222" t="s">
        <v>4414</v>
      </c>
      <c r="H501" s="229" t="s">
        <v>6685</v>
      </c>
      <c r="I501" s="229" t="s">
        <v>590</v>
      </c>
      <c r="J501" s="228" t="s">
        <v>6673</v>
      </c>
      <c r="K501" s="223" t="s">
        <v>212</v>
      </c>
      <c r="L501" s="696">
        <v>4</v>
      </c>
      <c r="M501" s="224">
        <v>4</v>
      </c>
      <c r="N501" s="430">
        <v>5</v>
      </c>
      <c r="O501" s="430" t="s">
        <v>163</v>
      </c>
      <c r="P501" s="344"/>
    </row>
    <row r="502" spans="1:16" ht="15" customHeight="1">
      <c r="A502" s="228" t="s">
        <v>6686</v>
      </c>
      <c r="B502" s="228" t="s">
        <v>6687</v>
      </c>
      <c r="C502" s="223" t="s">
        <v>6686</v>
      </c>
      <c r="D502" s="228"/>
      <c r="E502" s="228" t="s">
        <v>619</v>
      </c>
      <c r="F502" s="228"/>
      <c r="G502" s="222" t="s">
        <v>5907</v>
      </c>
      <c r="H502" s="229" t="s">
        <v>6688</v>
      </c>
      <c r="I502" s="229" t="s">
        <v>590</v>
      </c>
      <c r="J502" s="228" t="s">
        <v>6673</v>
      </c>
      <c r="K502" s="223" t="s">
        <v>212</v>
      </c>
      <c r="L502" s="696">
        <v>4</v>
      </c>
      <c r="M502" s="224">
        <v>4</v>
      </c>
      <c r="N502" s="430">
        <v>5</v>
      </c>
      <c r="O502" s="430" t="s">
        <v>163</v>
      </c>
      <c r="P502" s="344"/>
    </row>
    <row r="503" spans="1:16" ht="15" customHeight="1">
      <c r="A503" s="228" t="s">
        <v>6689</v>
      </c>
      <c r="B503" s="228" t="s">
        <v>6690</v>
      </c>
      <c r="C503" s="223" t="s">
        <v>6689</v>
      </c>
      <c r="D503" s="228"/>
      <c r="E503" s="228" t="s">
        <v>619</v>
      </c>
      <c r="F503" s="228"/>
      <c r="G503" s="222" t="s">
        <v>4414</v>
      </c>
      <c r="H503" s="229" t="s">
        <v>6691</v>
      </c>
      <c r="I503" s="229" t="s">
        <v>590</v>
      </c>
      <c r="J503" s="223" t="s">
        <v>6692</v>
      </c>
      <c r="K503" s="223" t="s">
        <v>212</v>
      </c>
      <c r="L503" s="696">
        <v>4</v>
      </c>
      <c r="M503" s="224">
        <v>4</v>
      </c>
      <c r="N503" s="430">
        <v>5</v>
      </c>
      <c r="O503" s="430" t="s">
        <v>163</v>
      </c>
      <c r="P503" s="344"/>
    </row>
    <row r="504" spans="1:16" ht="15" customHeight="1">
      <c r="A504" s="228" t="s">
        <v>6693</v>
      </c>
      <c r="B504" s="228" t="s">
        <v>6694</v>
      </c>
      <c r="C504" s="233" t="s">
        <v>6693</v>
      </c>
      <c r="D504" s="228"/>
      <c r="E504" s="228" t="s">
        <v>619</v>
      </c>
      <c r="F504" s="228"/>
      <c r="G504" s="222" t="s">
        <v>5745</v>
      </c>
      <c r="H504" s="229" t="s">
        <v>6695</v>
      </c>
      <c r="I504" s="229" t="s">
        <v>590</v>
      </c>
      <c r="J504" s="229" t="s">
        <v>6696</v>
      </c>
      <c r="K504" s="223" t="s">
        <v>212</v>
      </c>
      <c r="L504" s="696">
        <v>4</v>
      </c>
      <c r="M504" s="224">
        <v>4</v>
      </c>
      <c r="N504" s="430">
        <v>5</v>
      </c>
      <c r="O504" s="430" t="s">
        <v>163</v>
      </c>
      <c r="P504" s="344"/>
    </row>
    <row r="505" spans="1:16" ht="15" customHeight="1">
      <c r="A505" s="228" t="s">
        <v>6697</v>
      </c>
      <c r="B505" s="228" t="s">
        <v>6698</v>
      </c>
      <c r="C505" s="233" t="s">
        <v>6697</v>
      </c>
      <c r="D505" s="228"/>
      <c r="E505" s="228" t="s">
        <v>619</v>
      </c>
      <c r="F505" s="228"/>
      <c r="G505" s="222" t="s">
        <v>5745</v>
      </c>
      <c r="H505" s="229" t="s">
        <v>6699</v>
      </c>
      <c r="I505" s="229" t="s">
        <v>590</v>
      </c>
      <c r="J505" s="229" t="s">
        <v>6696</v>
      </c>
      <c r="K505" s="223" t="s">
        <v>212</v>
      </c>
      <c r="L505" s="696">
        <v>4</v>
      </c>
      <c r="M505" s="224">
        <v>4</v>
      </c>
      <c r="N505" s="430">
        <v>5</v>
      </c>
      <c r="O505" s="430" t="s">
        <v>163</v>
      </c>
      <c r="P505" s="344"/>
    </row>
    <row r="506" spans="1:16" ht="15" customHeight="1">
      <c r="A506" s="228" t="s">
        <v>6700</v>
      </c>
      <c r="B506" s="228" t="s">
        <v>6701</v>
      </c>
      <c r="C506" s="233" t="s">
        <v>6700</v>
      </c>
      <c r="D506" s="228"/>
      <c r="E506" s="228" t="s">
        <v>619</v>
      </c>
      <c r="F506" s="228"/>
      <c r="G506" s="222" t="s">
        <v>5745</v>
      </c>
      <c r="H506" s="229" t="s">
        <v>6702</v>
      </c>
      <c r="I506" s="229" t="s">
        <v>590</v>
      </c>
      <c r="J506" s="229" t="s">
        <v>6696</v>
      </c>
      <c r="K506" s="223" t="s">
        <v>212</v>
      </c>
      <c r="L506" s="696">
        <v>4</v>
      </c>
      <c r="M506" s="224">
        <v>4</v>
      </c>
      <c r="N506" s="430">
        <v>5</v>
      </c>
      <c r="O506" s="430" t="s">
        <v>163</v>
      </c>
      <c r="P506" s="344"/>
    </row>
    <row r="507" spans="1:16" ht="15" customHeight="1">
      <c r="A507" s="228" t="s">
        <v>6703</v>
      </c>
      <c r="B507" s="228" t="s">
        <v>6704</v>
      </c>
      <c r="C507" s="233" t="s">
        <v>6703</v>
      </c>
      <c r="D507" s="228"/>
      <c r="E507" s="228" t="s">
        <v>619</v>
      </c>
      <c r="F507" s="228"/>
      <c r="G507" s="222" t="s">
        <v>5745</v>
      </c>
      <c r="H507" s="229" t="s">
        <v>6705</v>
      </c>
      <c r="I507" s="229" t="s">
        <v>590</v>
      </c>
      <c r="J507" s="229" t="s">
        <v>6696</v>
      </c>
      <c r="K507" s="223" t="s">
        <v>212</v>
      </c>
      <c r="L507" s="696">
        <v>4</v>
      </c>
      <c r="M507" s="224">
        <v>4</v>
      </c>
      <c r="N507" s="430">
        <v>5</v>
      </c>
      <c r="O507" s="430" t="s">
        <v>163</v>
      </c>
      <c r="P507" s="344"/>
    </row>
    <row r="508" spans="1:16" ht="15" customHeight="1">
      <c r="A508" s="228" t="s">
        <v>6706</v>
      </c>
      <c r="B508" s="228" t="s">
        <v>6707</v>
      </c>
      <c r="C508" s="233" t="s">
        <v>6706</v>
      </c>
      <c r="D508" s="228"/>
      <c r="E508" s="228" t="s">
        <v>619</v>
      </c>
      <c r="F508" s="228"/>
      <c r="G508" s="222" t="s">
        <v>5745</v>
      </c>
      <c r="H508" s="229" t="s">
        <v>6708</v>
      </c>
      <c r="I508" s="229" t="s">
        <v>590</v>
      </c>
      <c r="J508" s="229" t="s">
        <v>6709</v>
      </c>
      <c r="K508" s="223" t="s">
        <v>212</v>
      </c>
      <c r="L508" s="696">
        <v>4</v>
      </c>
      <c r="M508" s="224">
        <v>4</v>
      </c>
      <c r="N508" s="430">
        <v>5</v>
      </c>
      <c r="O508" s="430" t="s">
        <v>163</v>
      </c>
      <c r="P508" s="344"/>
    </row>
    <row r="509" spans="1:16" ht="15" customHeight="1">
      <c r="A509" s="228" t="s">
        <v>6710</v>
      </c>
      <c r="B509" s="228" t="s">
        <v>6711</v>
      </c>
      <c r="C509" s="233" t="s">
        <v>6710</v>
      </c>
      <c r="D509" s="228"/>
      <c r="E509" s="228" t="s">
        <v>619</v>
      </c>
      <c r="F509" s="228"/>
      <c r="G509" s="222" t="s">
        <v>5745</v>
      </c>
      <c r="H509" s="229" t="s">
        <v>6712</v>
      </c>
      <c r="I509" s="229" t="s">
        <v>590</v>
      </c>
      <c r="J509" s="229" t="s">
        <v>6709</v>
      </c>
      <c r="K509" s="223" t="s">
        <v>212</v>
      </c>
      <c r="L509" s="696">
        <v>4</v>
      </c>
      <c r="M509" s="224">
        <v>4</v>
      </c>
      <c r="N509" s="430">
        <v>5</v>
      </c>
      <c r="O509" s="430" t="s">
        <v>163</v>
      </c>
      <c r="P509" s="344"/>
    </row>
    <row r="510" spans="1:16" ht="15" customHeight="1">
      <c r="A510" s="228" t="s">
        <v>6713</v>
      </c>
      <c r="B510" s="228" t="s">
        <v>6714</v>
      </c>
      <c r="C510" s="233" t="s">
        <v>6713</v>
      </c>
      <c r="D510" s="228"/>
      <c r="E510" s="228" t="s">
        <v>619</v>
      </c>
      <c r="F510" s="228"/>
      <c r="G510" s="222" t="s">
        <v>5745</v>
      </c>
      <c r="H510" s="229" t="s">
        <v>6715</v>
      </c>
      <c r="I510" s="229" t="s">
        <v>590</v>
      </c>
      <c r="J510" s="229" t="s">
        <v>6716</v>
      </c>
      <c r="K510" s="223" t="s">
        <v>212</v>
      </c>
      <c r="L510" s="696">
        <v>4</v>
      </c>
      <c r="M510" s="224">
        <v>4</v>
      </c>
      <c r="N510" s="430">
        <v>5</v>
      </c>
      <c r="O510" s="430" t="s">
        <v>163</v>
      </c>
      <c r="P510" s="344"/>
    </row>
    <row r="511" spans="1:16" ht="15" customHeight="1">
      <c r="A511" s="233" t="s">
        <v>6717</v>
      </c>
      <c r="B511" s="228" t="s">
        <v>6718</v>
      </c>
      <c r="C511" s="235"/>
      <c r="D511" s="228"/>
      <c r="E511" s="228" t="s">
        <v>619</v>
      </c>
      <c r="F511" s="228"/>
      <c r="G511" s="222" t="s">
        <v>4472</v>
      </c>
      <c r="H511" s="229" t="s">
        <v>6719</v>
      </c>
      <c r="I511" s="229" t="s">
        <v>590</v>
      </c>
      <c r="J511" s="229" t="s">
        <v>6709</v>
      </c>
      <c r="K511" s="223" t="s">
        <v>212</v>
      </c>
      <c r="L511" s="696">
        <v>4</v>
      </c>
      <c r="M511" s="224">
        <v>4</v>
      </c>
      <c r="N511" s="430">
        <v>5</v>
      </c>
      <c r="O511" s="430" t="s">
        <v>163</v>
      </c>
      <c r="P511" s="344"/>
    </row>
    <row r="512" spans="1:16" ht="15" customHeight="1">
      <c r="A512" s="223" t="s">
        <v>6720</v>
      </c>
      <c r="B512" s="228" t="s">
        <v>6721</v>
      </c>
      <c r="C512" s="223" t="s">
        <v>6722</v>
      </c>
      <c r="D512" s="228"/>
      <c r="E512" s="228" t="s">
        <v>619</v>
      </c>
      <c r="F512" s="228"/>
      <c r="G512" s="222" t="s">
        <v>2178</v>
      </c>
      <c r="H512" s="228" t="s">
        <v>6723</v>
      </c>
      <c r="I512" s="228" t="s">
        <v>665</v>
      </c>
      <c r="J512" s="223"/>
      <c r="K512" s="223" t="s">
        <v>212</v>
      </c>
      <c r="L512" s="696">
        <v>4</v>
      </c>
      <c r="M512" s="224">
        <v>4</v>
      </c>
      <c r="N512" s="430">
        <v>5</v>
      </c>
      <c r="O512" s="430" t="s">
        <v>163</v>
      </c>
      <c r="P512" s="344"/>
    </row>
    <row r="513" spans="1:16" ht="15" customHeight="1">
      <c r="A513" s="223" t="s">
        <v>6724</v>
      </c>
      <c r="B513" s="228" t="s">
        <v>6725</v>
      </c>
      <c r="C513" s="223" t="s">
        <v>6726</v>
      </c>
      <c r="D513" s="228"/>
      <c r="E513" s="228" t="s">
        <v>619</v>
      </c>
      <c r="F513" s="228"/>
      <c r="G513" s="222" t="s">
        <v>6727</v>
      </c>
      <c r="H513" s="228" t="s">
        <v>6728</v>
      </c>
      <c r="I513" s="228" t="s">
        <v>665</v>
      </c>
      <c r="J513" s="223"/>
      <c r="K513" s="223" t="s">
        <v>212</v>
      </c>
      <c r="L513" s="696">
        <v>4</v>
      </c>
      <c r="M513" s="224">
        <v>4</v>
      </c>
      <c r="N513" s="430">
        <v>5</v>
      </c>
      <c r="O513" s="430" t="s">
        <v>163</v>
      </c>
      <c r="P513" s="344"/>
    </row>
    <row r="514" spans="1:16" ht="15" customHeight="1">
      <c r="A514" s="223" t="s">
        <v>6729</v>
      </c>
      <c r="B514" s="228" t="s">
        <v>6730</v>
      </c>
      <c r="C514" s="223" t="s">
        <v>6731</v>
      </c>
      <c r="D514" s="228"/>
      <c r="E514" s="228" t="s">
        <v>619</v>
      </c>
      <c r="F514" s="228"/>
      <c r="G514" s="222" t="s">
        <v>5314</v>
      </c>
      <c r="H514" s="228" t="s">
        <v>6732</v>
      </c>
      <c r="I514" s="228" t="s">
        <v>665</v>
      </c>
      <c r="J514" s="223"/>
      <c r="K514" s="223" t="s">
        <v>212</v>
      </c>
      <c r="L514" s="696">
        <v>4</v>
      </c>
      <c r="M514" s="224">
        <v>4</v>
      </c>
      <c r="N514" s="430">
        <v>5</v>
      </c>
      <c r="O514" s="430" t="s">
        <v>163</v>
      </c>
      <c r="P514" s="344"/>
    </row>
    <row r="515" spans="1:16" ht="15" customHeight="1">
      <c r="A515" s="223" t="s">
        <v>6733</v>
      </c>
      <c r="B515" s="228" t="s">
        <v>6734</v>
      </c>
      <c r="C515" s="223" t="s">
        <v>6735</v>
      </c>
      <c r="D515" s="228"/>
      <c r="E515" s="228" t="s">
        <v>619</v>
      </c>
      <c r="F515" s="228"/>
      <c r="G515" s="222" t="s">
        <v>5314</v>
      </c>
      <c r="H515" s="228" t="s">
        <v>6736</v>
      </c>
      <c r="I515" s="228" t="s">
        <v>665</v>
      </c>
      <c r="J515" s="223"/>
      <c r="K515" s="223" t="s">
        <v>212</v>
      </c>
      <c r="L515" s="696">
        <v>4</v>
      </c>
      <c r="M515" s="224">
        <v>4</v>
      </c>
      <c r="N515" s="430">
        <v>5</v>
      </c>
      <c r="O515" s="430" t="s">
        <v>163</v>
      </c>
      <c r="P515" s="344"/>
    </row>
    <row r="516" spans="1:16" ht="15" customHeight="1">
      <c r="A516" s="223" t="s">
        <v>6737</v>
      </c>
      <c r="B516" s="228" t="s">
        <v>6738</v>
      </c>
      <c r="C516" s="223" t="s">
        <v>6739</v>
      </c>
      <c r="D516" s="228"/>
      <c r="E516" s="228" t="s">
        <v>619</v>
      </c>
      <c r="F516" s="228"/>
      <c r="G516" s="222" t="s">
        <v>5314</v>
      </c>
      <c r="H516" s="228" t="s">
        <v>6740</v>
      </c>
      <c r="I516" s="228" t="s">
        <v>665</v>
      </c>
      <c r="J516" s="223"/>
      <c r="K516" s="223" t="s">
        <v>212</v>
      </c>
      <c r="L516" s="696">
        <v>4</v>
      </c>
      <c r="M516" s="224">
        <v>4</v>
      </c>
      <c r="N516" s="430">
        <v>5</v>
      </c>
      <c r="O516" s="430" t="s">
        <v>163</v>
      </c>
      <c r="P516" s="344"/>
    </row>
    <row r="517" spans="1:16" ht="15" customHeight="1">
      <c r="A517" s="223" t="s">
        <v>6741</v>
      </c>
      <c r="B517" s="228" t="s">
        <v>6742</v>
      </c>
      <c r="C517" s="223" t="s">
        <v>6743</v>
      </c>
      <c r="D517" s="228"/>
      <c r="E517" s="228" t="s">
        <v>619</v>
      </c>
      <c r="F517" s="228"/>
      <c r="G517" s="222" t="s">
        <v>2178</v>
      </c>
      <c r="H517" s="228" t="s">
        <v>6744</v>
      </c>
      <c r="I517" s="228" t="s">
        <v>665</v>
      </c>
      <c r="J517" s="223"/>
      <c r="K517" s="223" t="s">
        <v>212</v>
      </c>
      <c r="L517" s="696">
        <v>4</v>
      </c>
      <c r="M517" s="224">
        <v>4</v>
      </c>
      <c r="N517" s="430">
        <v>5</v>
      </c>
      <c r="O517" s="430" t="s">
        <v>163</v>
      </c>
      <c r="P517" s="344"/>
    </row>
    <row r="518" spans="1:16" ht="15" customHeight="1">
      <c r="A518" s="223" t="s">
        <v>6745</v>
      </c>
      <c r="B518" s="228" t="s">
        <v>6746</v>
      </c>
      <c r="C518" s="223" t="s">
        <v>6747</v>
      </c>
      <c r="D518" s="228"/>
      <c r="E518" s="228" t="s">
        <v>619</v>
      </c>
      <c r="F518" s="228"/>
      <c r="G518" s="222" t="s">
        <v>2178</v>
      </c>
      <c r="H518" s="228" t="s">
        <v>6748</v>
      </c>
      <c r="I518" s="228" t="s">
        <v>665</v>
      </c>
      <c r="J518" s="223"/>
      <c r="K518" s="223" t="s">
        <v>212</v>
      </c>
      <c r="L518" s="696">
        <v>4</v>
      </c>
      <c r="M518" s="224">
        <v>4</v>
      </c>
      <c r="N518" s="430">
        <v>5</v>
      </c>
      <c r="O518" s="430" t="s">
        <v>163</v>
      </c>
      <c r="P518" s="344"/>
    </row>
    <row r="519" spans="1:16" ht="15" customHeight="1">
      <c r="A519" s="223" t="s">
        <v>6749</v>
      </c>
      <c r="B519" s="228" t="s">
        <v>6750</v>
      </c>
      <c r="C519" s="223" t="s">
        <v>6751</v>
      </c>
      <c r="D519" s="228"/>
      <c r="E519" s="228" t="s">
        <v>619</v>
      </c>
      <c r="F519" s="228"/>
      <c r="G519" s="222" t="s">
        <v>5314</v>
      </c>
      <c r="H519" s="228" t="s">
        <v>6740</v>
      </c>
      <c r="I519" s="228" t="s">
        <v>665</v>
      </c>
      <c r="J519" s="223"/>
      <c r="K519" s="223" t="s">
        <v>212</v>
      </c>
      <c r="L519" s="696">
        <v>4</v>
      </c>
      <c r="M519" s="224">
        <v>4</v>
      </c>
      <c r="N519" s="430">
        <v>5</v>
      </c>
      <c r="O519" s="430" t="s">
        <v>163</v>
      </c>
      <c r="P519" s="344"/>
    </row>
    <row r="520" spans="1:16" ht="15" customHeight="1">
      <c r="A520" s="223" t="s">
        <v>6752</v>
      </c>
      <c r="B520" s="228" t="s">
        <v>6753</v>
      </c>
      <c r="C520" s="223" t="s">
        <v>6754</v>
      </c>
      <c r="D520" s="228"/>
      <c r="E520" s="228" t="s">
        <v>619</v>
      </c>
      <c r="F520" s="228"/>
      <c r="G520" s="222" t="s">
        <v>2178</v>
      </c>
      <c r="H520" s="228" t="s">
        <v>6744</v>
      </c>
      <c r="I520" s="228" t="s">
        <v>665</v>
      </c>
      <c r="J520" s="223"/>
      <c r="K520" s="223" t="s">
        <v>212</v>
      </c>
      <c r="L520" s="696">
        <v>4</v>
      </c>
      <c r="M520" s="224">
        <v>4</v>
      </c>
      <c r="N520" s="430">
        <v>5</v>
      </c>
      <c r="O520" s="430" t="s">
        <v>163</v>
      </c>
      <c r="P520" s="344"/>
    </row>
    <row r="521" spans="1:16" ht="15" customHeight="1">
      <c r="A521" s="223" t="s">
        <v>6755</v>
      </c>
      <c r="B521" s="228" t="s">
        <v>6756</v>
      </c>
      <c r="C521" s="223" t="s">
        <v>6757</v>
      </c>
      <c r="D521" s="228"/>
      <c r="E521" s="228" t="s">
        <v>619</v>
      </c>
      <c r="F521" s="228"/>
      <c r="G521" s="222" t="s">
        <v>6727</v>
      </c>
      <c r="H521" s="228" t="s">
        <v>6748</v>
      </c>
      <c r="I521" s="228" t="s">
        <v>665</v>
      </c>
      <c r="J521" s="223"/>
      <c r="K521" s="223" t="s">
        <v>212</v>
      </c>
      <c r="L521" s="696">
        <v>4</v>
      </c>
      <c r="M521" s="224">
        <v>4</v>
      </c>
      <c r="N521" s="430">
        <v>5</v>
      </c>
      <c r="O521" s="430" t="s">
        <v>163</v>
      </c>
      <c r="P521" s="344"/>
    </row>
    <row r="522" spans="1:16" ht="15" customHeight="1">
      <c r="A522" s="223" t="s">
        <v>6758</v>
      </c>
      <c r="B522" s="228" t="s">
        <v>6759</v>
      </c>
      <c r="C522" s="223" t="s">
        <v>6760</v>
      </c>
      <c r="D522" s="228"/>
      <c r="E522" s="228" t="s">
        <v>619</v>
      </c>
      <c r="F522" s="228"/>
      <c r="G522" s="222" t="s">
        <v>5314</v>
      </c>
      <c r="H522" s="228" t="s">
        <v>6761</v>
      </c>
      <c r="I522" s="228" t="s">
        <v>665</v>
      </c>
      <c r="J522" s="223"/>
      <c r="K522" s="223" t="s">
        <v>212</v>
      </c>
      <c r="L522" s="696">
        <v>4</v>
      </c>
      <c r="M522" s="224">
        <v>4</v>
      </c>
      <c r="N522" s="430">
        <v>5</v>
      </c>
      <c r="O522" s="430" t="s">
        <v>163</v>
      </c>
      <c r="P522" s="344"/>
    </row>
    <row r="523" spans="1:16" ht="15" customHeight="1">
      <c r="A523" s="223" t="s">
        <v>6762</v>
      </c>
      <c r="B523" s="228" t="s">
        <v>6763</v>
      </c>
      <c r="C523" s="223" t="s">
        <v>6764</v>
      </c>
      <c r="D523" s="228"/>
      <c r="E523" s="228" t="s">
        <v>619</v>
      </c>
      <c r="F523" s="228"/>
      <c r="G523" s="222" t="s">
        <v>2178</v>
      </c>
      <c r="H523" s="228" t="s">
        <v>6765</v>
      </c>
      <c r="I523" s="228" t="s">
        <v>665</v>
      </c>
      <c r="J523" s="223"/>
      <c r="K523" s="223" t="s">
        <v>212</v>
      </c>
      <c r="L523" s="696">
        <v>4</v>
      </c>
      <c r="M523" s="224">
        <v>4</v>
      </c>
      <c r="N523" s="430">
        <v>5</v>
      </c>
      <c r="O523" s="430" t="s">
        <v>163</v>
      </c>
      <c r="P523" s="344"/>
    </row>
    <row r="524" spans="1:16" ht="15" customHeight="1">
      <c r="A524" s="223" t="s">
        <v>6766</v>
      </c>
      <c r="B524" s="228" t="s">
        <v>6767</v>
      </c>
      <c r="C524" s="223" t="s">
        <v>6768</v>
      </c>
      <c r="D524" s="228"/>
      <c r="E524" s="228" t="s">
        <v>619</v>
      </c>
      <c r="F524" s="228"/>
      <c r="G524" s="222" t="s">
        <v>2178</v>
      </c>
      <c r="H524" s="228" t="s">
        <v>6769</v>
      </c>
      <c r="I524" s="228" t="s">
        <v>665</v>
      </c>
      <c r="J524" s="223"/>
      <c r="K524" s="223" t="s">
        <v>212</v>
      </c>
      <c r="L524" s="696">
        <v>4</v>
      </c>
      <c r="M524" s="224">
        <v>4</v>
      </c>
      <c r="N524" s="430">
        <v>5</v>
      </c>
      <c r="O524" s="430" t="s">
        <v>163</v>
      </c>
      <c r="P524" s="344"/>
    </row>
    <row r="525" spans="1:16" ht="15" customHeight="1">
      <c r="A525" s="223" t="s">
        <v>6770</v>
      </c>
      <c r="B525" s="228" t="s">
        <v>6771</v>
      </c>
      <c r="C525" s="223" t="s">
        <v>6772</v>
      </c>
      <c r="D525" s="228"/>
      <c r="E525" s="228" t="s">
        <v>619</v>
      </c>
      <c r="F525" s="228"/>
      <c r="G525" s="222" t="s">
        <v>5314</v>
      </c>
      <c r="H525" s="228" t="s">
        <v>6773</v>
      </c>
      <c r="I525" s="228" t="s">
        <v>665</v>
      </c>
      <c r="J525" s="223"/>
      <c r="K525" s="223" t="s">
        <v>212</v>
      </c>
      <c r="L525" s="696">
        <v>4</v>
      </c>
      <c r="M525" s="224">
        <v>4</v>
      </c>
      <c r="N525" s="430">
        <v>5</v>
      </c>
      <c r="O525" s="430" t="s">
        <v>163</v>
      </c>
      <c r="P525" s="344"/>
    </row>
    <row r="526" spans="1:16" ht="15" customHeight="1">
      <c r="A526" s="223" t="s">
        <v>6774</v>
      </c>
      <c r="B526" s="228" t="s">
        <v>6775</v>
      </c>
      <c r="C526" s="223" t="s">
        <v>6776</v>
      </c>
      <c r="D526" s="228"/>
      <c r="E526" s="228" t="s">
        <v>619</v>
      </c>
      <c r="F526" s="228"/>
      <c r="G526" s="222" t="s">
        <v>2178</v>
      </c>
      <c r="H526" s="228" t="s">
        <v>6777</v>
      </c>
      <c r="I526" s="228" t="s">
        <v>665</v>
      </c>
      <c r="J526" s="223"/>
      <c r="K526" s="223" t="s">
        <v>212</v>
      </c>
      <c r="L526" s="696">
        <v>4</v>
      </c>
      <c r="M526" s="224">
        <v>4</v>
      </c>
      <c r="N526" s="430">
        <v>5</v>
      </c>
      <c r="O526" s="430" t="s">
        <v>163</v>
      </c>
      <c r="P526" s="344"/>
    </row>
    <row r="527" spans="1:16" ht="15" customHeight="1">
      <c r="A527" s="223" t="s">
        <v>6778</v>
      </c>
      <c r="B527" s="228" t="s">
        <v>6779</v>
      </c>
      <c r="C527" s="223" t="s">
        <v>6780</v>
      </c>
      <c r="D527" s="228"/>
      <c r="E527" s="228" t="s">
        <v>619</v>
      </c>
      <c r="F527" s="228"/>
      <c r="G527" s="222" t="s">
        <v>6727</v>
      </c>
      <c r="H527" s="228" t="s">
        <v>6781</v>
      </c>
      <c r="I527" s="228" t="s">
        <v>665</v>
      </c>
      <c r="J527" s="223"/>
      <c r="K527" s="223" t="s">
        <v>212</v>
      </c>
      <c r="L527" s="696">
        <v>4</v>
      </c>
      <c r="M527" s="224">
        <v>4</v>
      </c>
      <c r="N527" s="430">
        <v>5</v>
      </c>
      <c r="O527" s="430" t="s">
        <v>163</v>
      </c>
      <c r="P527" s="344"/>
    </row>
    <row r="528" spans="1:16" ht="15" customHeight="1">
      <c r="A528" s="223" t="s">
        <v>6782</v>
      </c>
      <c r="B528" s="228" t="s">
        <v>6783</v>
      </c>
      <c r="C528" s="223" t="s">
        <v>6784</v>
      </c>
      <c r="D528" s="223"/>
      <c r="E528" s="228" t="s">
        <v>619</v>
      </c>
      <c r="F528" s="228"/>
      <c r="G528" s="222" t="s">
        <v>6785</v>
      </c>
      <c r="H528" s="228" t="s">
        <v>6786</v>
      </c>
      <c r="I528" s="228" t="s">
        <v>665</v>
      </c>
      <c r="J528" s="223"/>
      <c r="K528" s="223" t="s">
        <v>212</v>
      </c>
      <c r="L528" s="696">
        <v>4</v>
      </c>
      <c r="M528" s="224">
        <v>4</v>
      </c>
      <c r="N528" s="430">
        <v>5</v>
      </c>
      <c r="O528" s="430" t="s">
        <v>163</v>
      </c>
      <c r="P528" s="344"/>
    </row>
    <row r="529" spans="1:16" ht="15" customHeight="1">
      <c r="A529" s="223" t="s">
        <v>6787</v>
      </c>
      <c r="B529" s="228" t="s">
        <v>6788</v>
      </c>
      <c r="C529" s="223" t="s">
        <v>6789</v>
      </c>
      <c r="D529" s="223"/>
      <c r="E529" s="228" t="s">
        <v>619</v>
      </c>
      <c r="F529" s="228"/>
      <c r="G529" s="222" t="s">
        <v>6785</v>
      </c>
      <c r="H529" s="228" t="s">
        <v>6790</v>
      </c>
      <c r="I529" s="228" t="s">
        <v>665</v>
      </c>
      <c r="J529" s="223"/>
      <c r="K529" s="223" t="s">
        <v>212</v>
      </c>
      <c r="L529" s="696">
        <v>4</v>
      </c>
      <c r="M529" s="224">
        <v>4</v>
      </c>
      <c r="N529" s="430">
        <v>5</v>
      </c>
      <c r="O529" s="430" t="s">
        <v>163</v>
      </c>
      <c r="P529" s="344"/>
    </row>
    <row r="530" spans="1:16" ht="15" customHeight="1">
      <c r="A530" s="223" t="s">
        <v>6791</v>
      </c>
      <c r="B530" s="228" t="s">
        <v>6792</v>
      </c>
      <c r="C530" s="223" t="s">
        <v>6793</v>
      </c>
      <c r="D530" s="223"/>
      <c r="E530" s="228" t="s">
        <v>619</v>
      </c>
      <c r="F530" s="228"/>
      <c r="G530" s="222" t="s">
        <v>6785</v>
      </c>
      <c r="H530" s="228" t="s">
        <v>6794</v>
      </c>
      <c r="I530" s="228" t="s">
        <v>665</v>
      </c>
      <c r="J530" s="223"/>
      <c r="K530" s="223" t="s">
        <v>212</v>
      </c>
      <c r="L530" s="696">
        <v>4</v>
      </c>
      <c r="M530" s="224">
        <v>4</v>
      </c>
      <c r="N530" s="430">
        <v>5</v>
      </c>
      <c r="O530" s="430" t="s">
        <v>163</v>
      </c>
      <c r="P530" s="344"/>
    </row>
    <row r="531" spans="1:16" ht="15" customHeight="1">
      <c r="A531" s="223" t="s">
        <v>6795</v>
      </c>
      <c r="B531" s="228" t="s">
        <v>6796</v>
      </c>
      <c r="C531" s="223" t="s">
        <v>6797</v>
      </c>
      <c r="D531" s="223"/>
      <c r="E531" s="228" t="s">
        <v>619</v>
      </c>
      <c r="F531" s="228"/>
      <c r="G531" s="222" t="s">
        <v>6785</v>
      </c>
      <c r="H531" s="228" t="s">
        <v>6794</v>
      </c>
      <c r="I531" s="228" t="s">
        <v>665</v>
      </c>
      <c r="J531" s="223"/>
      <c r="K531" s="223" t="s">
        <v>212</v>
      </c>
      <c r="L531" s="696">
        <v>4</v>
      </c>
      <c r="M531" s="224">
        <v>4</v>
      </c>
      <c r="N531" s="430">
        <v>5</v>
      </c>
      <c r="O531" s="430" t="s">
        <v>163</v>
      </c>
      <c r="P531" s="344"/>
    </row>
    <row r="532" spans="1:16" ht="15" customHeight="1">
      <c r="A532" s="223" t="s">
        <v>6798</v>
      </c>
      <c r="B532" s="228" t="s">
        <v>6799</v>
      </c>
      <c r="C532" s="223" t="s">
        <v>6800</v>
      </c>
      <c r="D532" s="223"/>
      <c r="E532" s="228" t="s">
        <v>619</v>
      </c>
      <c r="F532" s="228"/>
      <c r="G532" s="222" t="s">
        <v>6785</v>
      </c>
      <c r="H532" s="228" t="s">
        <v>6801</v>
      </c>
      <c r="I532" s="228" t="s">
        <v>665</v>
      </c>
      <c r="J532" s="223"/>
      <c r="K532" s="223" t="s">
        <v>212</v>
      </c>
      <c r="L532" s="696">
        <v>4</v>
      </c>
      <c r="M532" s="224">
        <v>4</v>
      </c>
      <c r="N532" s="430">
        <v>5</v>
      </c>
      <c r="O532" s="430" t="s">
        <v>163</v>
      </c>
      <c r="P532" s="344"/>
    </row>
    <row r="533" spans="1:16" ht="15" customHeight="1">
      <c r="A533" s="223" t="s">
        <v>6802</v>
      </c>
      <c r="B533" s="228" t="s">
        <v>6803</v>
      </c>
      <c r="C533" s="223" t="s">
        <v>6804</v>
      </c>
      <c r="D533" s="223"/>
      <c r="E533" s="228" t="s">
        <v>619</v>
      </c>
      <c r="F533" s="228"/>
      <c r="G533" s="222" t="s">
        <v>6785</v>
      </c>
      <c r="H533" s="228" t="s">
        <v>6805</v>
      </c>
      <c r="I533" s="228" t="s">
        <v>665</v>
      </c>
      <c r="J533" s="223"/>
      <c r="K533" s="223" t="s">
        <v>212</v>
      </c>
      <c r="L533" s="696">
        <v>4</v>
      </c>
      <c r="M533" s="224">
        <v>4</v>
      </c>
      <c r="N533" s="430">
        <v>5</v>
      </c>
      <c r="O533" s="430" t="s">
        <v>163</v>
      </c>
      <c r="P533" s="344"/>
    </row>
    <row r="534" spans="1:16" ht="15" customHeight="1">
      <c r="A534" s="223" t="s">
        <v>6806</v>
      </c>
      <c r="B534" s="228" t="s">
        <v>6807</v>
      </c>
      <c r="C534" s="223" t="s">
        <v>6808</v>
      </c>
      <c r="D534" s="223"/>
      <c r="E534" s="228" t="s">
        <v>619</v>
      </c>
      <c r="F534" s="228"/>
      <c r="G534" s="222" t="s">
        <v>6809</v>
      </c>
      <c r="H534" s="228" t="s">
        <v>6810</v>
      </c>
      <c r="I534" s="228" t="s">
        <v>665</v>
      </c>
      <c r="J534" s="223"/>
      <c r="K534" s="223" t="s">
        <v>212</v>
      </c>
      <c r="L534" s="696">
        <v>4</v>
      </c>
      <c r="M534" s="224">
        <v>4</v>
      </c>
      <c r="N534" s="430">
        <v>5</v>
      </c>
      <c r="O534" s="430" t="s">
        <v>163</v>
      </c>
      <c r="P534" s="344"/>
    </row>
    <row r="535" spans="1:16" ht="15" customHeight="1">
      <c r="A535" s="223" t="s">
        <v>6811</v>
      </c>
      <c r="B535" s="228" t="s">
        <v>6812</v>
      </c>
      <c r="C535" s="223" t="s">
        <v>6813</v>
      </c>
      <c r="D535" s="223"/>
      <c r="E535" s="228" t="s">
        <v>619</v>
      </c>
      <c r="F535" s="228"/>
      <c r="G535" s="222" t="s">
        <v>6809</v>
      </c>
      <c r="H535" s="228" t="s">
        <v>6814</v>
      </c>
      <c r="I535" s="228" t="s">
        <v>665</v>
      </c>
      <c r="J535" s="223"/>
      <c r="K535" s="223" t="s">
        <v>212</v>
      </c>
      <c r="L535" s="696">
        <v>4</v>
      </c>
      <c r="M535" s="224">
        <v>4</v>
      </c>
      <c r="N535" s="430">
        <v>5</v>
      </c>
      <c r="O535" s="430" t="s">
        <v>163</v>
      </c>
      <c r="P535" s="344"/>
    </row>
    <row r="536" spans="1:16" ht="15" customHeight="1">
      <c r="A536" s="223" t="s">
        <v>6815</v>
      </c>
      <c r="B536" s="228" t="s">
        <v>6816</v>
      </c>
      <c r="C536" s="223" t="s">
        <v>6817</v>
      </c>
      <c r="D536" s="223"/>
      <c r="E536" s="228" t="s">
        <v>619</v>
      </c>
      <c r="F536" s="228"/>
      <c r="G536" s="222" t="s">
        <v>6809</v>
      </c>
      <c r="H536" s="228" t="s">
        <v>6818</v>
      </c>
      <c r="I536" s="228" t="s">
        <v>665</v>
      </c>
      <c r="J536" s="223"/>
      <c r="K536" s="223" t="s">
        <v>212</v>
      </c>
      <c r="L536" s="696">
        <v>4</v>
      </c>
      <c r="M536" s="224">
        <v>4</v>
      </c>
      <c r="N536" s="430">
        <v>5</v>
      </c>
      <c r="O536" s="430" t="s">
        <v>163</v>
      </c>
      <c r="P536" s="344"/>
    </row>
    <row r="537" spans="1:16" ht="15" customHeight="1">
      <c r="A537" s="223" t="s">
        <v>6819</v>
      </c>
      <c r="B537" s="228" t="s">
        <v>6820</v>
      </c>
      <c r="C537" s="223" t="s">
        <v>6821</v>
      </c>
      <c r="D537" s="223"/>
      <c r="E537" s="228" t="s">
        <v>619</v>
      </c>
      <c r="F537" s="228"/>
      <c r="G537" s="222" t="s">
        <v>4076</v>
      </c>
      <c r="H537" s="228" t="s">
        <v>6822</v>
      </c>
      <c r="I537" s="228" t="s">
        <v>665</v>
      </c>
      <c r="J537" s="223"/>
      <c r="K537" s="223" t="s">
        <v>212</v>
      </c>
      <c r="L537" s="696">
        <v>4</v>
      </c>
      <c r="M537" s="224">
        <v>4</v>
      </c>
      <c r="N537" s="430">
        <v>5</v>
      </c>
      <c r="O537" s="430" t="s">
        <v>163</v>
      </c>
      <c r="P537" s="344"/>
    </row>
    <row r="538" spans="1:16" ht="15" customHeight="1">
      <c r="A538" s="223" t="s">
        <v>6823</v>
      </c>
      <c r="B538" s="228" t="s">
        <v>6824</v>
      </c>
      <c r="C538" s="223" t="s">
        <v>6825</v>
      </c>
      <c r="D538" s="223"/>
      <c r="E538" s="228" t="s">
        <v>619</v>
      </c>
      <c r="F538" s="228"/>
      <c r="G538" s="222" t="s">
        <v>3972</v>
      </c>
      <c r="H538" s="228" t="s">
        <v>6826</v>
      </c>
      <c r="I538" s="228" t="s">
        <v>665</v>
      </c>
      <c r="J538" s="223"/>
      <c r="K538" s="223" t="s">
        <v>212</v>
      </c>
      <c r="L538" s="696">
        <v>4</v>
      </c>
      <c r="M538" s="224">
        <v>4</v>
      </c>
      <c r="N538" s="430">
        <v>5</v>
      </c>
      <c r="O538" s="430" t="s">
        <v>163</v>
      </c>
      <c r="P538" s="344"/>
    </row>
    <row r="539" spans="1:16" ht="15" customHeight="1">
      <c r="A539" s="223" t="s">
        <v>6827</v>
      </c>
      <c r="B539" s="228" t="s">
        <v>6828</v>
      </c>
      <c r="C539" s="223" t="s">
        <v>6829</v>
      </c>
      <c r="D539" s="223"/>
      <c r="E539" s="228" t="s">
        <v>619</v>
      </c>
      <c r="F539" s="228"/>
      <c r="G539" s="222" t="s">
        <v>3972</v>
      </c>
      <c r="H539" s="228" t="s">
        <v>6830</v>
      </c>
      <c r="I539" s="228" t="s">
        <v>665</v>
      </c>
      <c r="J539" s="223"/>
      <c r="K539" s="223" t="s">
        <v>212</v>
      </c>
      <c r="L539" s="696">
        <v>4</v>
      </c>
      <c r="M539" s="224">
        <v>4</v>
      </c>
      <c r="N539" s="430">
        <v>5</v>
      </c>
      <c r="O539" s="430" t="s">
        <v>163</v>
      </c>
      <c r="P539" s="344"/>
    </row>
    <row r="540" spans="1:16" ht="15" customHeight="1">
      <c r="A540" s="223" t="s">
        <v>6831</v>
      </c>
      <c r="B540" s="228" t="s">
        <v>6832</v>
      </c>
      <c r="C540" s="223" t="s">
        <v>6833</v>
      </c>
      <c r="D540" s="223"/>
      <c r="E540" s="228" t="s">
        <v>619</v>
      </c>
      <c r="F540" s="228"/>
      <c r="G540" s="222" t="s">
        <v>6809</v>
      </c>
      <c r="H540" s="228" t="s">
        <v>6834</v>
      </c>
      <c r="I540" s="228" t="s">
        <v>665</v>
      </c>
      <c r="J540" s="223"/>
      <c r="K540" s="223" t="s">
        <v>212</v>
      </c>
      <c r="L540" s="696">
        <v>4</v>
      </c>
      <c r="M540" s="224">
        <v>4</v>
      </c>
      <c r="N540" s="430">
        <v>5</v>
      </c>
      <c r="O540" s="430" t="s">
        <v>163</v>
      </c>
      <c r="P540" s="344"/>
    </row>
    <row r="541" spans="1:16" ht="15" customHeight="1">
      <c r="A541" s="223" t="s">
        <v>6835</v>
      </c>
      <c r="B541" s="228" t="s">
        <v>6836</v>
      </c>
      <c r="C541" s="223" t="s">
        <v>6837</v>
      </c>
      <c r="D541" s="223"/>
      <c r="E541" s="228" t="s">
        <v>619</v>
      </c>
      <c r="F541" s="228"/>
      <c r="G541" s="222" t="s">
        <v>3972</v>
      </c>
      <c r="H541" s="228" t="s">
        <v>6838</v>
      </c>
      <c r="I541" s="228" t="s">
        <v>665</v>
      </c>
      <c r="J541" s="223"/>
      <c r="K541" s="223" t="s">
        <v>212</v>
      </c>
      <c r="L541" s="696">
        <v>4</v>
      </c>
      <c r="M541" s="224">
        <v>4</v>
      </c>
      <c r="N541" s="430">
        <v>5</v>
      </c>
      <c r="O541" s="430" t="s">
        <v>163</v>
      </c>
      <c r="P541" s="344"/>
    </row>
    <row r="542" spans="1:16" ht="15" customHeight="1">
      <c r="A542" s="223" t="s">
        <v>6839</v>
      </c>
      <c r="B542" s="228" t="s">
        <v>5182</v>
      </c>
      <c r="C542" s="223" t="s">
        <v>6840</v>
      </c>
      <c r="D542" s="223"/>
      <c r="E542" s="228" t="s">
        <v>619</v>
      </c>
      <c r="F542" s="228"/>
      <c r="G542" s="222" t="s">
        <v>3972</v>
      </c>
      <c r="H542" s="228" t="s">
        <v>6841</v>
      </c>
      <c r="I542" s="228" t="s">
        <v>665</v>
      </c>
      <c r="J542" s="223"/>
      <c r="K542" s="223" t="s">
        <v>212</v>
      </c>
      <c r="L542" s="696">
        <v>4</v>
      </c>
      <c r="M542" s="224">
        <v>4</v>
      </c>
      <c r="N542" s="430">
        <v>5</v>
      </c>
      <c r="O542" s="430" t="s">
        <v>163</v>
      </c>
      <c r="P542" s="344"/>
    </row>
    <row r="543" spans="1:16" ht="15" customHeight="1">
      <c r="A543" s="223" t="s">
        <v>6842</v>
      </c>
      <c r="B543" s="228" t="s">
        <v>6843</v>
      </c>
      <c r="C543" s="223" t="s">
        <v>6844</v>
      </c>
      <c r="D543" s="223"/>
      <c r="E543" s="228" t="s">
        <v>619</v>
      </c>
      <c r="F543" s="228"/>
      <c r="G543" s="222" t="s">
        <v>5040</v>
      </c>
      <c r="H543" s="228" t="s">
        <v>6845</v>
      </c>
      <c r="I543" s="228" t="s">
        <v>665</v>
      </c>
      <c r="J543" s="223"/>
      <c r="K543" s="223" t="s">
        <v>212</v>
      </c>
      <c r="L543" s="696">
        <v>4</v>
      </c>
      <c r="M543" s="224">
        <v>4</v>
      </c>
      <c r="N543" s="430">
        <v>5</v>
      </c>
      <c r="O543" s="430" t="s">
        <v>163</v>
      </c>
      <c r="P543" s="344"/>
    </row>
    <row r="544" spans="1:16" ht="15" customHeight="1">
      <c r="A544" s="223" t="s">
        <v>6846</v>
      </c>
      <c r="B544" s="228" t="s">
        <v>6847</v>
      </c>
      <c r="C544" s="223" t="s">
        <v>6848</v>
      </c>
      <c r="D544" s="223"/>
      <c r="E544" s="228" t="s">
        <v>619</v>
      </c>
      <c r="F544" s="228"/>
      <c r="G544" s="222" t="s">
        <v>5040</v>
      </c>
      <c r="H544" s="228" t="s">
        <v>6849</v>
      </c>
      <c r="I544" s="228" t="s">
        <v>665</v>
      </c>
      <c r="J544" s="223"/>
      <c r="K544" s="223" t="s">
        <v>212</v>
      </c>
      <c r="L544" s="696">
        <v>4</v>
      </c>
      <c r="M544" s="224">
        <v>4</v>
      </c>
      <c r="N544" s="430">
        <v>5</v>
      </c>
      <c r="O544" s="430" t="s">
        <v>163</v>
      </c>
      <c r="P544" s="344"/>
    </row>
    <row r="545" spans="1:18" ht="15" customHeight="1">
      <c r="A545" s="223" t="s">
        <v>6850</v>
      </c>
      <c r="B545" s="228" t="s">
        <v>6851</v>
      </c>
      <c r="C545" s="223" t="s">
        <v>6852</v>
      </c>
      <c r="D545" s="223"/>
      <c r="E545" s="228" t="s">
        <v>619</v>
      </c>
      <c r="F545" s="228"/>
      <c r="G545" s="222" t="s">
        <v>5040</v>
      </c>
      <c r="H545" s="228" t="s">
        <v>6853</v>
      </c>
      <c r="I545" s="228" t="s">
        <v>665</v>
      </c>
      <c r="J545" s="223"/>
      <c r="K545" s="223" t="s">
        <v>212</v>
      </c>
      <c r="L545" s="696">
        <v>4</v>
      </c>
      <c r="M545" s="224">
        <v>4</v>
      </c>
      <c r="N545" s="430">
        <v>5</v>
      </c>
      <c r="O545" s="430" t="s">
        <v>163</v>
      </c>
      <c r="P545" s="344"/>
    </row>
    <row r="546" spans="1:18" ht="15" customHeight="1">
      <c r="A546" s="223" t="s">
        <v>6854</v>
      </c>
      <c r="B546" s="228" t="s">
        <v>6855</v>
      </c>
      <c r="C546" s="223" t="s">
        <v>6856</v>
      </c>
      <c r="D546" s="223"/>
      <c r="E546" s="228" t="s">
        <v>619</v>
      </c>
      <c r="F546" s="228"/>
      <c r="G546" s="222" t="s">
        <v>687</v>
      </c>
      <c r="H546" s="228" t="s">
        <v>6857</v>
      </c>
      <c r="I546" s="228" t="s">
        <v>665</v>
      </c>
      <c r="J546" s="223"/>
      <c r="K546" s="223" t="s">
        <v>212</v>
      </c>
      <c r="L546" s="696">
        <v>4</v>
      </c>
      <c r="M546" s="224">
        <v>4</v>
      </c>
      <c r="N546" s="430">
        <v>5</v>
      </c>
      <c r="O546" s="430" t="s">
        <v>163</v>
      </c>
      <c r="P546" s="344"/>
    </row>
    <row r="547" spans="1:18" ht="15" customHeight="1">
      <c r="A547" s="223" t="s">
        <v>6858</v>
      </c>
      <c r="B547" s="228" t="s">
        <v>6859</v>
      </c>
      <c r="C547" s="223" t="s">
        <v>6860</v>
      </c>
      <c r="D547" s="223"/>
      <c r="E547" s="228" t="s">
        <v>619</v>
      </c>
      <c r="F547" s="228"/>
      <c r="G547" s="222" t="s">
        <v>4833</v>
      </c>
      <c r="H547" s="228" t="s">
        <v>6861</v>
      </c>
      <c r="I547" s="228" t="s">
        <v>665</v>
      </c>
      <c r="J547" s="223"/>
      <c r="K547" s="223" t="s">
        <v>212</v>
      </c>
      <c r="L547" s="696">
        <v>4</v>
      </c>
      <c r="M547" s="224">
        <v>4</v>
      </c>
      <c r="N547" s="430">
        <v>5</v>
      </c>
      <c r="O547" s="430" t="s">
        <v>163</v>
      </c>
      <c r="P547" s="344"/>
    </row>
    <row r="548" spans="1:18" ht="15" customHeight="1">
      <c r="A548" s="223" t="s">
        <v>6862</v>
      </c>
      <c r="B548" s="228" t="s">
        <v>6863</v>
      </c>
      <c r="C548" s="223" t="s">
        <v>6864</v>
      </c>
      <c r="D548" s="223"/>
      <c r="E548" s="228" t="s">
        <v>619</v>
      </c>
      <c r="F548" s="228"/>
      <c r="G548" s="222" t="s">
        <v>4833</v>
      </c>
      <c r="H548" s="228" t="s">
        <v>6865</v>
      </c>
      <c r="I548" s="228" t="s">
        <v>665</v>
      </c>
      <c r="J548" s="223"/>
      <c r="K548" s="223" t="s">
        <v>212</v>
      </c>
      <c r="L548" s="696">
        <v>4</v>
      </c>
      <c r="M548" s="224">
        <v>4</v>
      </c>
      <c r="N548" s="430">
        <v>5</v>
      </c>
      <c r="O548" s="430" t="s">
        <v>163</v>
      </c>
      <c r="P548" s="344"/>
    </row>
    <row r="549" spans="1:18" ht="15" customHeight="1">
      <c r="A549" s="223" t="s">
        <v>6866</v>
      </c>
      <c r="B549" s="228" t="s">
        <v>6867</v>
      </c>
      <c r="C549" s="223" t="s">
        <v>6868</v>
      </c>
      <c r="D549" s="223"/>
      <c r="E549" s="228" t="s">
        <v>619</v>
      </c>
      <c r="F549" s="228"/>
      <c r="G549" s="222" t="s">
        <v>5040</v>
      </c>
      <c r="H549" s="228" t="s">
        <v>6869</v>
      </c>
      <c r="I549" s="228" t="s">
        <v>665</v>
      </c>
      <c r="J549" s="223"/>
      <c r="K549" s="223" t="s">
        <v>212</v>
      </c>
      <c r="L549" s="696">
        <v>4</v>
      </c>
      <c r="M549" s="224">
        <v>4</v>
      </c>
      <c r="N549" s="430">
        <v>5</v>
      </c>
      <c r="O549" s="430" t="s">
        <v>163</v>
      </c>
      <c r="P549" s="344"/>
    </row>
    <row r="550" spans="1:18" ht="15" customHeight="1">
      <c r="A550" s="223" t="s">
        <v>6870</v>
      </c>
      <c r="B550" s="228" t="s">
        <v>6871</v>
      </c>
      <c r="C550" s="223" t="s">
        <v>6872</v>
      </c>
      <c r="D550" s="223"/>
      <c r="E550" s="228" t="s">
        <v>619</v>
      </c>
      <c r="F550" s="228"/>
      <c r="G550" s="225" t="s">
        <v>4833</v>
      </c>
      <c r="H550" s="228" t="s">
        <v>6873</v>
      </c>
      <c r="I550" s="228" t="s">
        <v>665</v>
      </c>
      <c r="J550" s="228"/>
      <c r="K550" s="223" t="s">
        <v>212</v>
      </c>
      <c r="L550" s="696">
        <v>4</v>
      </c>
      <c r="M550" s="224">
        <v>4</v>
      </c>
      <c r="N550" s="430">
        <v>5</v>
      </c>
      <c r="O550" s="430" t="s">
        <v>163</v>
      </c>
      <c r="P550" s="344"/>
    </row>
    <row r="551" spans="1:18" ht="15" customHeight="1">
      <c r="A551" s="223" t="s">
        <v>6874</v>
      </c>
      <c r="B551" s="228" t="s">
        <v>6875</v>
      </c>
      <c r="C551" s="223" t="s">
        <v>6876</v>
      </c>
      <c r="D551" s="223"/>
      <c r="E551" s="228" t="s">
        <v>619</v>
      </c>
      <c r="F551" s="228"/>
      <c r="G551" s="225" t="s">
        <v>4833</v>
      </c>
      <c r="H551" s="228" t="s">
        <v>6877</v>
      </c>
      <c r="I551" s="228" t="s">
        <v>665</v>
      </c>
      <c r="J551" s="228"/>
      <c r="K551" s="223" t="s">
        <v>212</v>
      </c>
      <c r="L551" s="696">
        <v>4</v>
      </c>
      <c r="M551" s="224">
        <v>4</v>
      </c>
      <c r="N551" s="430">
        <v>5</v>
      </c>
      <c r="O551" s="430" t="s">
        <v>163</v>
      </c>
      <c r="P551" s="344"/>
    </row>
    <row r="552" spans="1:18" ht="15" customHeight="1">
      <c r="A552" s="228" t="s">
        <v>6878</v>
      </c>
      <c r="B552" s="228" t="s">
        <v>6879</v>
      </c>
      <c r="C552" s="223" t="s">
        <v>6878</v>
      </c>
      <c r="D552" s="223"/>
      <c r="E552" s="228" t="s">
        <v>619</v>
      </c>
      <c r="F552" s="228"/>
      <c r="G552" s="225" t="s">
        <v>5342</v>
      </c>
      <c r="H552" s="228" t="s">
        <v>34794</v>
      </c>
      <c r="I552" s="228" t="s">
        <v>665</v>
      </c>
      <c r="J552" s="228" t="s">
        <v>6880</v>
      </c>
      <c r="K552" s="223" t="s">
        <v>212</v>
      </c>
      <c r="L552" s="696">
        <v>4</v>
      </c>
      <c r="M552" s="224">
        <v>4</v>
      </c>
      <c r="N552" s="430">
        <v>5</v>
      </c>
      <c r="O552" s="430" t="s">
        <v>163</v>
      </c>
      <c r="R552" s="635"/>
    </row>
    <row r="553" spans="1:18" ht="15" customHeight="1">
      <c r="A553" s="228" t="s">
        <v>6881</v>
      </c>
      <c r="B553" s="228" t="s">
        <v>6882</v>
      </c>
      <c r="C553" s="223" t="s">
        <v>6881</v>
      </c>
      <c r="D553" s="223"/>
      <c r="E553" s="228" t="s">
        <v>619</v>
      </c>
      <c r="F553" s="228"/>
      <c r="G553" s="225" t="s">
        <v>5342</v>
      </c>
      <c r="H553" s="228" t="s">
        <v>34795</v>
      </c>
      <c r="I553" s="228" t="s">
        <v>665</v>
      </c>
      <c r="J553" s="228" t="s">
        <v>6880</v>
      </c>
      <c r="K553" s="223" t="s">
        <v>212</v>
      </c>
      <c r="L553" s="696">
        <v>4</v>
      </c>
      <c r="M553" s="224">
        <v>4</v>
      </c>
      <c r="N553" s="430">
        <v>5</v>
      </c>
      <c r="O553" s="430" t="s">
        <v>163</v>
      </c>
      <c r="P553" s="344"/>
      <c r="R553" s="635"/>
    </row>
    <row r="554" spans="1:18" ht="15" customHeight="1">
      <c r="A554" s="228" t="s">
        <v>6883</v>
      </c>
      <c r="B554" s="228" t="s">
        <v>6884</v>
      </c>
      <c r="C554" s="223" t="s">
        <v>6885</v>
      </c>
      <c r="D554" s="223"/>
      <c r="E554" s="228" t="s">
        <v>619</v>
      </c>
      <c r="F554" s="228"/>
      <c r="G554" s="225" t="s">
        <v>4833</v>
      </c>
      <c r="H554" s="228" t="s">
        <v>6886</v>
      </c>
      <c r="I554" s="228" t="s">
        <v>590</v>
      </c>
      <c r="J554" s="228" t="s">
        <v>6887</v>
      </c>
      <c r="K554" s="223" t="s">
        <v>212</v>
      </c>
      <c r="L554" s="696">
        <v>4</v>
      </c>
      <c r="M554" s="224">
        <v>4</v>
      </c>
      <c r="N554" s="430">
        <v>5</v>
      </c>
      <c r="O554" s="430" t="s">
        <v>163</v>
      </c>
      <c r="P554" s="344"/>
    </row>
    <row r="555" spans="1:18" ht="15" customHeight="1">
      <c r="A555" s="228" t="s">
        <v>6888</v>
      </c>
      <c r="B555" s="228" t="s">
        <v>6889</v>
      </c>
      <c r="C555" s="223" t="s">
        <v>6890</v>
      </c>
      <c r="D555" s="223"/>
      <c r="E555" s="228" t="s">
        <v>619</v>
      </c>
      <c r="F555" s="228"/>
      <c r="G555" s="225" t="s">
        <v>4833</v>
      </c>
      <c r="H555" s="228" t="s">
        <v>6891</v>
      </c>
      <c r="I555" s="228" t="s">
        <v>590</v>
      </c>
      <c r="J555" s="228" t="s">
        <v>6887</v>
      </c>
      <c r="K555" s="223" t="s">
        <v>212</v>
      </c>
      <c r="L555" s="696">
        <v>4</v>
      </c>
      <c r="M555" s="224">
        <v>4</v>
      </c>
      <c r="N555" s="430">
        <v>5</v>
      </c>
      <c r="O555" s="430" t="s">
        <v>163</v>
      </c>
      <c r="P555" s="344"/>
    </row>
    <row r="556" spans="1:18" ht="15" customHeight="1">
      <c r="A556" s="223" t="s">
        <v>6892</v>
      </c>
      <c r="B556" s="228" t="s">
        <v>6893</v>
      </c>
      <c r="C556" s="223" t="s">
        <v>6894</v>
      </c>
      <c r="D556" s="223"/>
      <c r="E556" s="228" t="s">
        <v>619</v>
      </c>
      <c r="F556" s="228"/>
      <c r="G556" s="225" t="s">
        <v>5342</v>
      </c>
      <c r="H556" s="228" t="s">
        <v>6895</v>
      </c>
      <c r="I556" s="228"/>
      <c r="J556" s="228"/>
      <c r="K556" s="223" t="s">
        <v>212</v>
      </c>
      <c r="L556" s="696">
        <v>4</v>
      </c>
      <c r="M556" s="224">
        <v>4</v>
      </c>
      <c r="N556" s="430">
        <v>5</v>
      </c>
      <c r="O556" s="430" t="s">
        <v>163</v>
      </c>
      <c r="P556" s="344"/>
    </row>
    <row r="557" spans="1:18" ht="15" customHeight="1">
      <c r="A557" s="223" t="s">
        <v>6896</v>
      </c>
      <c r="B557" s="228" t="s">
        <v>6897</v>
      </c>
      <c r="C557" s="223" t="s">
        <v>6898</v>
      </c>
      <c r="D557" s="223"/>
      <c r="E557" s="228" t="s">
        <v>619</v>
      </c>
      <c r="F557" s="228"/>
      <c r="G557" s="225" t="s">
        <v>5342</v>
      </c>
      <c r="H557" s="228" t="s">
        <v>6899</v>
      </c>
      <c r="I557" s="228"/>
      <c r="J557" s="228"/>
      <c r="K557" s="223" t="s">
        <v>212</v>
      </c>
      <c r="L557" s="696">
        <v>4</v>
      </c>
      <c r="M557" s="224">
        <v>4</v>
      </c>
      <c r="N557" s="430">
        <v>5</v>
      </c>
      <c r="O557" s="430" t="s">
        <v>163</v>
      </c>
      <c r="P557" s="344"/>
    </row>
    <row r="558" spans="1:18" ht="15" customHeight="1">
      <c r="A558" s="223" t="s">
        <v>6900</v>
      </c>
      <c r="B558" s="228" t="s">
        <v>6901</v>
      </c>
      <c r="C558" s="223" t="s">
        <v>6902</v>
      </c>
      <c r="D558" s="223"/>
      <c r="E558" s="228" t="s">
        <v>619</v>
      </c>
      <c r="F558" s="228"/>
      <c r="G558" s="225" t="s">
        <v>5342</v>
      </c>
      <c r="H558" s="228" t="s">
        <v>6903</v>
      </c>
      <c r="I558" s="228" t="s">
        <v>665</v>
      </c>
      <c r="J558" s="228"/>
      <c r="K558" s="223" t="s">
        <v>212</v>
      </c>
      <c r="L558" s="696">
        <v>4</v>
      </c>
      <c r="M558" s="224">
        <v>4</v>
      </c>
      <c r="N558" s="430">
        <v>5</v>
      </c>
      <c r="O558" s="430" t="s">
        <v>163</v>
      </c>
      <c r="P558" s="344"/>
    </row>
    <row r="559" spans="1:18" ht="15" customHeight="1">
      <c r="A559" s="228" t="s">
        <v>6904</v>
      </c>
      <c r="B559" s="228" t="s">
        <v>6905</v>
      </c>
      <c r="C559" s="223" t="s">
        <v>6904</v>
      </c>
      <c r="D559" s="223"/>
      <c r="E559" s="228" t="s">
        <v>619</v>
      </c>
      <c r="F559" s="228"/>
      <c r="G559" s="225" t="s">
        <v>5342</v>
      </c>
      <c r="H559" s="228" t="s">
        <v>6906</v>
      </c>
      <c r="I559" s="228" t="s">
        <v>665</v>
      </c>
      <c r="J559" s="228"/>
      <c r="K559" s="223" t="s">
        <v>212</v>
      </c>
      <c r="L559" s="696">
        <v>4</v>
      </c>
      <c r="M559" s="224">
        <v>4</v>
      </c>
      <c r="N559" s="430">
        <v>5</v>
      </c>
      <c r="O559" s="430" t="s">
        <v>163</v>
      </c>
      <c r="P559" s="344"/>
    </row>
    <row r="560" spans="1:18" ht="15" customHeight="1">
      <c r="A560" s="223" t="s">
        <v>6907</v>
      </c>
      <c r="B560" s="228" t="s">
        <v>6908</v>
      </c>
      <c r="C560" s="223" t="s">
        <v>6909</v>
      </c>
      <c r="D560" s="223"/>
      <c r="E560" s="228" t="s">
        <v>619</v>
      </c>
      <c r="F560" s="228"/>
      <c r="G560" s="225" t="s">
        <v>3972</v>
      </c>
      <c r="H560" s="228" t="s">
        <v>6910</v>
      </c>
      <c r="I560" s="228" t="s">
        <v>665</v>
      </c>
      <c r="J560" s="228"/>
      <c r="K560" s="223" t="s">
        <v>212</v>
      </c>
      <c r="L560" s="696">
        <v>4</v>
      </c>
      <c r="M560" s="224">
        <v>4</v>
      </c>
      <c r="N560" s="430">
        <v>5</v>
      </c>
      <c r="O560" s="430" t="s">
        <v>163</v>
      </c>
      <c r="P560" s="344"/>
    </row>
    <row r="561" spans="1:16" ht="15" customHeight="1">
      <c r="A561" s="228" t="s">
        <v>6911</v>
      </c>
      <c r="B561" s="228" t="s">
        <v>6912</v>
      </c>
      <c r="C561" s="223" t="s">
        <v>6911</v>
      </c>
      <c r="D561" s="223"/>
      <c r="E561" s="228" t="s">
        <v>619</v>
      </c>
      <c r="F561" s="228"/>
      <c r="G561" s="225" t="s">
        <v>5342</v>
      </c>
      <c r="H561" s="228" t="s">
        <v>6913</v>
      </c>
      <c r="I561" s="228" t="s">
        <v>665</v>
      </c>
      <c r="J561" s="228"/>
      <c r="K561" s="223" t="s">
        <v>212</v>
      </c>
      <c r="L561" s="696">
        <v>4</v>
      </c>
      <c r="M561" s="224">
        <v>4</v>
      </c>
      <c r="N561" s="430">
        <v>5</v>
      </c>
      <c r="O561" s="430" t="s">
        <v>163</v>
      </c>
      <c r="P561" s="344"/>
    </row>
    <row r="562" spans="1:16" ht="15" customHeight="1">
      <c r="A562" s="223" t="s">
        <v>6914</v>
      </c>
      <c r="B562" s="228" t="s">
        <v>6915</v>
      </c>
      <c r="C562" s="223" t="s">
        <v>6916</v>
      </c>
      <c r="D562" s="223"/>
      <c r="E562" s="228" t="s">
        <v>619</v>
      </c>
      <c r="F562" s="228"/>
      <c r="G562" s="225" t="s">
        <v>3972</v>
      </c>
      <c r="H562" s="228" t="s">
        <v>6917</v>
      </c>
      <c r="I562" s="228" t="s">
        <v>665</v>
      </c>
      <c r="J562" s="228"/>
      <c r="K562" s="223" t="s">
        <v>212</v>
      </c>
      <c r="L562" s="696">
        <v>4</v>
      </c>
      <c r="M562" s="224">
        <v>4</v>
      </c>
      <c r="N562" s="430">
        <v>5</v>
      </c>
      <c r="O562" s="430" t="s">
        <v>163</v>
      </c>
      <c r="P562" s="344"/>
    </row>
    <row r="563" spans="1:16" ht="15" customHeight="1">
      <c r="A563" s="223" t="s">
        <v>6918</v>
      </c>
      <c r="B563" s="228" t="s">
        <v>6919</v>
      </c>
      <c r="C563" s="223" t="s">
        <v>6920</v>
      </c>
      <c r="D563" s="223"/>
      <c r="E563" s="228" t="s">
        <v>619</v>
      </c>
      <c r="F563" s="228"/>
      <c r="G563" s="225" t="s">
        <v>4833</v>
      </c>
      <c r="H563" s="229" t="s">
        <v>6921</v>
      </c>
      <c r="I563" s="229" t="s">
        <v>579</v>
      </c>
      <c r="J563" s="229" t="s">
        <v>6922</v>
      </c>
      <c r="K563" s="223" t="s">
        <v>212</v>
      </c>
      <c r="L563" s="696">
        <v>4</v>
      </c>
      <c r="M563" s="224">
        <v>4</v>
      </c>
      <c r="N563" s="430">
        <v>5</v>
      </c>
      <c r="O563" s="430" t="s">
        <v>163</v>
      </c>
      <c r="P563" s="344"/>
    </row>
    <row r="564" spans="1:16" ht="15" customHeight="1">
      <c r="A564" s="223" t="s">
        <v>6923</v>
      </c>
      <c r="B564" s="228" t="s">
        <v>6924</v>
      </c>
      <c r="C564" s="223" t="s">
        <v>6925</v>
      </c>
      <c r="D564" s="223"/>
      <c r="E564" s="228" t="s">
        <v>619</v>
      </c>
      <c r="F564" s="228"/>
      <c r="G564" s="225" t="s">
        <v>3972</v>
      </c>
      <c r="H564" s="229" t="s">
        <v>6926</v>
      </c>
      <c r="I564" s="229" t="s">
        <v>579</v>
      </c>
      <c r="J564" s="229" t="s">
        <v>6922</v>
      </c>
      <c r="K564" s="223" t="s">
        <v>212</v>
      </c>
      <c r="L564" s="696">
        <v>4</v>
      </c>
      <c r="M564" s="224">
        <v>4</v>
      </c>
      <c r="N564" s="430">
        <v>5</v>
      </c>
      <c r="O564" s="430" t="s">
        <v>163</v>
      </c>
      <c r="P564" s="344"/>
    </row>
    <row r="565" spans="1:16" ht="15" customHeight="1">
      <c r="A565" s="223" t="s">
        <v>6927</v>
      </c>
      <c r="B565" s="228" t="s">
        <v>6928</v>
      </c>
      <c r="C565" s="223" t="s">
        <v>6929</v>
      </c>
      <c r="D565" s="223"/>
      <c r="E565" s="228" t="s">
        <v>619</v>
      </c>
      <c r="F565" s="228"/>
      <c r="G565" s="225" t="s">
        <v>4833</v>
      </c>
      <c r="H565" s="229" t="s">
        <v>6930</v>
      </c>
      <c r="I565" s="229" t="s">
        <v>579</v>
      </c>
      <c r="J565" s="229" t="s">
        <v>6922</v>
      </c>
      <c r="K565" s="223" t="s">
        <v>212</v>
      </c>
      <c r="L565" s="696">
        <v>4</v>
      </c>
      <c r="M565" s="224">
        <v>4</v>
      </c>
      <c r="N565" s="430">
        <v>5</v>
      </c>
      <c r="O565" s="430" t="s">
        <v>163</v>
      </c>
      <c r="P565" s="344"/>
    </row>
    <row r="566" spans="1:16" ht="15" customHeight="1">
      <c r="A566" s="223" t="s">
        <v>6931</v>
      </c>
      <c r="B566" s="228" t="s">
        <v>6932</v>
      </c>
      <c r="C566" s="223" t="s">
        <v>6933</v>
      </c>
      <c r="D566" s="223"/>
      <c r="E566" s="228" t="s">
        <v>619</v>
      </c>
      <c r="F566" s="228"/>
      <c r="G566" s="225" t="s">
        <v>4833</v>
      </c>
      <c r="H566" s="229" t="s">
        <v>6934</v>
      </c>
      <c r="I566" s="229" t="s">
        <v>579</v>
      </c>
      <c r="J566" s="229" t="s">
        <v>6922</v>
      </c>
      <c r="K566" s="223" t="s">
        <v>212</v>
      </c>
      <c r="L566" s="696">
        <v>4</v>
      </c>
      <c r="M566" s="224">
        <v>4</v>
      </c>
      <c r="N566" s="430">
        <v>5</v>
      </c>
      <c r="O566" s="430" t="s">
        <v>163</v>
      </c>
      <c r="P566" s="344"/>
    </row>
    <row r="567" spans="1:16" ht="15" customHeight="1">
      <c r="A567" s="223" t="s">
        <v>6935</v>
      </c>
      <c r="B567" s="228" t="s">
        <v>6936</v>
      </c>
      <c r="C567" s="223" t="s">
        <v>6937</v>
      </c>
      <c r="D567" s="223"/>
      <c r="E567" s="228" t="s">
        <v>619</v>
      </c>
      <c r="F567" s="228"/>
      <c r="G567" s="225" t="s">
        <v>3972</v>
      </c>
      <c r="H567" s="229" t="s">
        <v>6938</v>
      </c>
      <c r="I567" s="229" t="s">
        <v>579</v>
      </c>
      <c r="J567" s="229" t="s">
        <v>6922</v>
      </c>
      <c r="K567" s="223" t="s">
        <v>212</v>
      </c>
      <c r="L567" s="696">
        <v>4</v>
      </c>
      <c r="M567" s="224">
        <v>4</v>
      </c>
      <c r="N567" s="430">
        <v>5</v>
      </c>
      <c r="O567" s="430" t="s">
        <v>163</v>
      </c>
      <c r="P567" s="344"/>
    </row>
    <row r="568" spans="1:16" ht="15" customHeight="1">
      <c r="A568" s="223" t="s">
        <v>6939</v>
      </c>
      <c r="B568" s="228" t="s">
        <v>6940</v>
      </c>
      <c r="C568" s="223" t="s">
        <v>6941</v>
      </c>
      <c r="D568" s="223"/>
      <c r="E568" s="228" t="s">
        <v>619</v>
      </c>
      <c r="F568" s="228"/>
      <c r="G568" s="225" t="s">
        <v>4833</v>
      </c>
      <c r="H568" s="229" t="s">
        <v>6942</v>
      </c>
      <c r="I568" s="229" t="s">
        <v>579</v>
      </c>
      <c r="J568" s="229" t="s">
        <v>6922</v>
      </c>
      <c r="K568" s="223" t="s">
        <v>212</v>
      </c>
      <c r="L568" s="696">
        <v>4</v>
      </c>
      <c r="M568" s="224">
        <v>4</v>
      </c>
      <c r="N568" s="430">
        <v>5</v>
      </c>
      <c r="O568" s="430" t="s">
        <v>163</v>
      </c>
      <c r="P568" s="344"/>
    </row>
    <row r="569" spans="1:16" ht="15" customHeight="1">
      <c r="A569" s="228" t="s">
        <v>6943</v>
      </c>
      <c r="B569" s="228" t="s">
        <v>6944</v>
      </c>
      <c r="C569" s="223" t="s">
        <v>6943</v>
      </c>
      <c r="D569" s="223"/>
      <c r="E569" s="228" t="s">
        <v>619</v>
      </c>
      <c r="F569" s="228"/>
      <c r="G569" s="225" t="s">
        <v>5465</v>
      </c>
      <c r="H569" s="229" t="s">
        <v>6945</v>
      </c>
      <c r="I569" s="229" t="s">
        <v>590</v>
      </c>
      <c r="J569" s="229" t="s">
        <v>6946</v>
      </c>
      <c r="K569" s="223" t="s">
        <v>212</v>
      </c>
      <c r="L569" s="696">
        <v>4</v>
      </c>
      <c r="M569" s="224">
        <v>4</v>
      </c>
      <c r="N569" s="430">
        <v>5</v>
      </c>
      <c r="O569" s="430" t="s">
        <v>163</v>
      </c>
      <c r="P569" s="344"/>
    </row>
    <row r="570" spans="1:16" ht="15" customHeight="1">
      <c r="A570" s="228" t="s">
        <v>6947</v>
      </c>
      <c r="B570" s="228" t="s">
        <v>6948</v>
      </c>
      <c r="C570" s="223" t="s">
        <v>6947</v>
      </c>
      <c r="D570" s="223"/>
      <c r="E570" s="228" t="s">
        <v>619</v>
      </c>
      <c r="F570" s="228"/>
      <c r="G570" s="225" t="s">
        <v>5465</v>
      </c>
      <c r="H570" s="229" t="s">
        <v>6949</v>
      </c>
      <c r="I570" s="229" t="s">
        <v>590</v>
      </c>
      <c r="J570" s="229" t="s">
        <v>6946</v>
      </c>
      <c r="K570" s="223" t="s">
        <v>212</v>
      </c>
      <c r="L570" s="696">
        <v>4</v>
      </c>
      <c r="M570" s="224">
        <v>4</v>
      </c>
      <c r="N570" s="430">
        <v>5</v>
      </c>
      <c r="O570" s="430" t="s">
        <v>163</v>
      </c>
      <c r="P570" s="344"/>
    </row>
    <row r="571" spans="1:16" ht="15" customHeight="1">
      <c r="A571" s="228" t="s">
        <v>6950</v>
      </c>
      <c r="B571" s="228" t="s">
        <v>6951</v>
      </c>
      <c r="C571" s="223" t="s">
        <v>6950</v>
      </c>
      <c r="D571" s="223"/>
      <c r="E571" s="228" t="s">
        <v>619</v>
      </c>
      <c r="F571" s="228"/>
      <c r="G571" s="225" t="s">
        <v>5465</v>
      </c>
      <c r="H571" s="229" t="s">
        <v>6952</v>
      </c>
      <c r="I571" s="229" t="s">
        <v>579</v>
      </c>
      <c r="J571" s="229" t="s">
        <v>6922</v>
      </c>
      <c r="K571" s="223" t="s">
        <v>212</v>
      </c>
      <c r="L571" s="696">
        <v>4</v>
      </c>
      <c r="M571" s="224">
        <v>4</v>
      </c>
      <c r="N571" s="430">
        <v>5</v>
      </c>
      <c r="O571" s="430" t="s">
        <v>163</v>
      </c>
      <c r="P571" s="344"/>
    </row>
    <row r="572" spans="1:16" ht="15" customHeight="1">
      <c r="A572" s="228" t="s">
        <v>6953</v>
      </c>
      <c r="B572" s="228" t="s">
        <v>6954</v>
      </c>
      <c r="C572" s="223" t="s">
        <v>6953</v>
      </c>
      <c r="D572" s="223"/>
      <c r="E572" s="228" t="s">
        <v>619</v>
      </c>
      <c r="F572" s="228"/>
      <c r="G572" s="225" t="s">
        <v>5465</v>
      </c>
      <c r="H572" s="229" t="s">
        <v>6955</v>
      </c>
      <c r="I572" s="229" t="s">
        <v>579</v>
      </c>
      <c r="J572" s="229" t="s">
        <v>6922</v>
      </c>
      <c r="K572" s="223" t="s">
        <v>212</v>
      </c>
      <c r="L572" s="696">
        <v>4</v>
      </c>
      <c r="M572" s="224">
        <v>4</v>
      </c>
      <c r="N572" s="430">
        <v>5</v>
      </c>
      <c r="O572" s="430" t="s">
        <v>163</v>
      </c>
      <c r="P572" s="344"/>
    </row>
    <row r="573" spans="1:16" ht="15" customHeight="1">
      <c r="A573" s="223" t="s">
        <v>6956</v>
      </c>
      <c r="B573" s="228" t="s">
        <v>6957</v>
      </c>
      <c r="C573" s="223" t="s">
        <v>6958</v>
      </c>
      <c r="D573" s="223"/>
      <c r="E573" s="228" t="s">
        <v>619</v>
      </c>
      <c r="F573" s="228"/>
      <c r="G573" s="225" t="s">
        <v>4064</v>
      </c>
      <c r="H573" s="228" t="s">
        <v>6959</v>
      </c>
      <c r="I573" s="228" t="s">
        <v>665</v>
      </c>
      <c r="J573" s="228"/>
      <c r="K573" s="223" t="s">
        <v>212</v>
      </c>
      <c r="L573" s="696">
        <v>4</v>
      </c>
      <c r="M573" s="224">
        <v>4</v>
      </c>
      <c r="N573" s="430">
        <v>5</v>
      </c>
      <c r="O573" s="430" t="s">
        <v>163</v>
      </c>
      <c r="P573" s="344"/>
    </row>
    <row r="574" spans="1:16" ht="15" customHeight="1">
      <c r="A574" s="223" t="s">
        <v>6960</v>
      </c>
      <c r="B574" s="228" t="s">
        <v>6961</v>
      </c>
      <c r="C574" s="223" t="s">
        <v>6962</v>
      </c>
      <c r="D574" s="223"/>
      <c r="E574" s="228" t="s">
        <v>619</v>
      </c>
      <c r="F574" s="228"/>
      <c r="G574" s="225" t="s">
        <v>4064</v>
      </c>
      <c r="H574" s="228" t="s">
        <v>6963</v>
      </c>
      <c r="I574" s="228" t="s">
        <v>665</v>
      </c>
      <c r="J574" s="228"/>
      <c r="K574" s="223" t="s">
        <v>212</v>
      </c>
      <c r="L574" s="696">
        <v>4</v>
      </c>
      <c r="M574" s="224">
        <v>4</v>
      </c>
      <c r="N574" s="430">
        <v>5</v>
      </c>
      <c r="O574" s="430" t="s">
        <v>163</v>
      </c>
      <c r="P574" s="344"/>
    </row>
    <row r="575" spans="1:16" ht="15" customHeight="1">
      <c r="A575" s="223" t="s">
        <v>6964</v>
      </c>
      <c r="B575" s="228" t="s">
        <v>6965</v>
      </c>
      <c r="C575" s="223" t="s">
        <v>6966</v>
      </c>
      <c r="D575" s="223"/>
      <c r="E575" s="228" t="s">
        <v>619</v>
      </c>
      <c r="F575" s="228"/>
      <c r="G575" s="225" t="s">
        <v>4064</v>
      </c>
      <c r="H575" s="228" t="s">
        <v>6967</v>
      </c>
      <c r="I575" s="228" t="s">
        <v>665</v>
      </c>
      <c r="J575" s="228"/>
      <c r="K575" s="223" t="s">
        <v>212</v>
      </c>
      <c r="L575" s="696">
        <v>4</v>
      </c>
      <c r="M575" s="224">
        <v>4</v>
      </c>
      <c r="N575" s="430">
        <v>5</v>
      </c>
      <c r="O575" s="430" t="s">
        <v>163</v>
      </c>
      <c r="P575" s="344"/>
    </row>
    <row r="576" spans="1:16" ht="15" customHeight="1">
      <c r="A576" s="223" t="s">
        <v>6968</v>
      </c>
      <c r="B576" s="228" t="s">
        <v>6969</v>
      </c>
      <c r="C576" s="223" t="s">
        <v>6970</v>
      </c>
      <c r="D576" s="223"/>
      <c r="E576" s="228" t="s">
        <v>619</v>
      </c>
      <c r="F576" s="228"/>
      <c r="G576" s="225" t="s">
        <v>4064</v>
      </c>
      <c r="H576" s="228" t="s">
        <v>6971</v>
      </c>
      <c r="I576" s="228" t="s">
        <v>590</v>
      </c>
      <c r="J576" s="228"/>
      <c r="K576" s="223" t="s">
        <v>212</v>
      </c>
      <c r="L576" s="696">
        <v>4</v>
      </c>
      <c r="M576" s="224">
        <v>4</v>
      </c>
      <c r="N576" s="430">
        <v>5</v>
      </c>
      <c r="O576" s="430" t="s">
        <v>163</v>
      </c>
      <c r="P576" s="344"/>
    </row>
    <row r="577" spans="1:16" ht="15" customHeight="1">
      <c r="A577" s="223" t="s">
        <v>6972</v>
      </c>
      <c r="B577" s="228" t="s">
        <v>6973</v>
      </c>
      <c r="C577" s="223" t="s">
        <v>6974</v>
      </c>
      <c r="D577" s="223"/>
      <c r="E577" s="228" t="s">
        <v>619</v>
      </c>
      <c r="F577" s="228"/>
      <c r="G577" s="225" t="s">
        <v>4064</v>
      </c>
      <c r="H577" s="228" t="s">
        <v>6975</v>
      </c>
      <c r="I577" s="228" t="s">
        <v>590</v>
      </c>
      <c r="J577" s="228"/>
      <c r="K577" s="223" t="s">
        <v>212</v>
      </c>
      <c r="L577" s="696">
        <v>4</v>
      </c>
      <c r="M577" s="224">
        <v>4</v>
      </c>
      <c r="N577" s="430">
        <v>5</v>
      </c>
      <c r="O577" s="430" t="s">
        <v>163</v>
      </c>
      <c r="P577" s="344"/>
    </row>
    <row r="578" spans="1:16" ht="15" customHeight="1">
      <c r="A578" s="223" t="s">
        <v>6976</v>
      </c>
      <c r="B578" s="228" t="s">
        <v>6977</v>
      </c>
      <c r="C578" s="223" t="s">
        <v>6978</v>
      </c>
      <c r="D578" s="223"/>
      <c r="E578" s="228" t="s">
        <v>619</v>
      </c>
      <c r="F578" s="228"/>
      <c r="G578" s="225" t="s">
        <v>372</v>
      </c>
      <c r="H578" s="228" t="s">
        <v>6979</v>
      </c>
      <c r="I578" s="228" t="s">
        <v>665</v>
      </c>
      <c r="J578" s="228"/>
      <c r="K578" s="223" t="s">
        <v>212</v>
      </c>
      <c r="L578" s="696">
        <v>4</v>
      </c>
      <c r="M578" s="224">
        <v>4</v>
      </c>
      <c r="N578" s="430">
        <v>5</v>
      </c>
      <c r="O578" s="430" t="s">
        <v>163</v>
      </c>
      <c r="P578" s="344"/>
    </row>
    <row r="579" spans="1:16" ht="15" customHeight="1">
      <c r="A579" s="223" t="s">
        <v>6980</v>
      </c>
      <c r="B579" s="228" t="s">
        <v>6981</v>
      </c>
      <c r="C579" s="223" t="s">
        <v>6982</v>
      </c>
      <c r="D579" s="223"/>
      <c r="E579" s="228" t="s">
        <v>619</v>
      </c>
      <c r="F579" s="228"/>
      <c r="G579" s="225" t="s">
        <v>372</v>
      </c>
      <c r="H579" s="228" t="s">
        <v>6983</v>
      </c>
      <c r="I579" s="228" t="s">
        <v>665</v>
      </c>
      <c r="J579" s="228"/>
      <c r="K579" s="223" t="s">
        <v>212</v>
      </c>
      <c r="L579" s="696">
        <v>4</v>
      </c>
      <c r="M579" s="224">
        <v>4</v>
      </c>
      <c r="N579" s="430">
        <v>5</v>
      </c>
      <c r="O579" s="430" t="s">
        <v>163</v>
      </c>
      <c r="P579" s="344"/>
    </row>
    <row r="580" spans="1:16" ht="15" customHeight="1">
      <c r="A580" s="223" t="s">
        <v>6984</v>
      </c>
      <c r="B580" s="228" t="s">
        <v>6985</v>
      </c>
      <c r="C580" s="223" t="s">
        <v>6986</v>
      </c>
      <c r="D580" s="223"/>
      <c r="E580" s="228" t="s">
        <v>619</v>
      </c>
      <c r="F580" s="228"/>
      <c r="G580" s="225" t="s">
        <v>372</v>
      </c>
      <c r="H580" s="228" t="s">
        <v>6987</v>
      </c>
      <c r="I580" s="228" t="s">
        <v>665</v>
      </c>
      <c r="J580" s="228"/>
      <c r="K580" s="223" t="s">
        <v>212</v>
      </c>
      <c r="L580" s="696">
        <v>4</v>
      </c>
      <c r="M580" s="224">
        <v>4</v>
      </c>
      <c r="N580" s="430">
        <v>5</v>
      </c>
      <c r="O580" s="430" t="s">
        <v>163</v>
      </c>
      <c r="P580" s="344"/>
    </row>
    <row r="581" spans="1:16" ht="15" customHeight="1">
      <c r="A581" s="223" t="s">
        <v>6988</v>
      </c>
      <c r="B581" s="228" t="s">
        <v>6989</v>
      </c>
      <c r="C581" s="223" t="s">
        <v>6990</v>
      </c>
      <c r="D581" s="223"/>
      <c r="E581" s="228" t="s">
        <v>619</v>
      </c>
      <c r="F581" s="228"/>
      <c r="G581" s="225" t="s">
        <v>372</v>
      </c>
      <c r="H581" s="228" t="s">
        <v>6991</v>
      </c>
      <c r="I581" s="228" t="s">
        <v>590</v>
      </c>
      <c r="J581" s="228"/>
      <c r="K581" s="223" t="s">
        <v>212</v>
      </c>
      <c r="L581" s="696">
        <v>4</v>
      </c>
      <c r="M581" s="224">
        <v>4</v>
      </c>
      <c r="N581" s="430">
        <v>5</v>
      </c>
      <c r="O581" s="430" t="s">
        <v>163</v>
      </c>
      <c r="P581" s="344"/>
    </row>
    <row r="582" spans="1:16" ht="15" customHeight="1">
      <c r="A582" s="223" t="s">
        <v>6992</v>
      </c>
      <c r="B582" s="228" t="s">
        <v>6993</v>
      </c>
      <c r="C582" s="223" t="s">
        <v>6994</v>
      </c>
      <c r="D582" s="223"/>
      <c r="E582" s="228" t="s">
        <v>619</v>
      </c>
      <c r="F582" s="228"/>
      <c r="G582" s="225" t="s">
        <v>372</v>
      </c>
      <c r="H582" s="228" t="s">
        <v>6995</v>
      </c>
      <c r="I582" s="228" t="s">
        <v>590</v>
      </c>
      <c r="J582" s="228"/>
      <c r="K582" s="223" t="s">
        <v>212</v>
      </c>
      <c r="L582" s="696">
        <v>4</v>
      </c>
      <c r="M582" s="224">
        <v>4</v>
      </c>
      <c r="N582" s="430">
        <v>5</v>
      </c>
      <c r="O582" s="430" t="s">
        <v>163</v>
      </c>
      <c r="P582" s="344"/>
    </row>
    <row r="583" spans="1:16" ht="15" customHeight="1">
      <c r="A583" s="223" t="s">
        <v>6996</v>
      </c>
      <c r="B583" s="228" t="s">
        <v>6997</v>
      </c>
      <c r="C583" s="223"/>
      <c r="D583" s="223"/>
      <c r="E583" s="228" t="s">
        <v>619</v>
      </c>
      <c r="F583" s="228"/>
      <c r="G583" s="225" t="s">
        <v>473</v>
      </c>
      <c r="H583" s="228" t="s">
        <v>6998</v>
      </c>
      <c r="I583" s="228" t="s">
        <v>579</v>
      </c>
      <c r="J583" s="228" t="s">
        <v>2188</v>
      </c>
      <c r="K583" s="223" t="s">
        <v>212</v>
      </c>
      <c r="L583" s="696">
        <v>4</v>
      </c>
      <c r="M583" s="224">
        <v>4</v>
      </c>
      <c r="N583" s="430">
        <v>5</v>
      </c>
      <c r="O583" s="430" t="s">
        <v>163</v>
      </c>
      <c r="P583" s="344"/>
    </row>
    <row r="584" spans="1:16" ht="15" customHeight="1">
      <c r="A584" s="223" t="s">
        <v>6999</v>
      </c>
      <c r="B584" s="228" t="s">
        <v>7000</v>
      </c>
      <c r="C584" s="223"/>
      <c r="D584" s="223"/>
      <c r="E584" s="228" t="s">
        <v>619</v>
      </c>
      <c r="F584" s="228"/>
      <c r="G584" s="225" t="s">
        <v>473</v>
      </c>
      <c r="H584" s="228" t="s">
        <v>7001</v>
      </c>
      <c r="I584" s="228" t="s">
        <v>579</v>
      </c>
      <c r="J584" s="228" t="s">
        <v>2188</v>
      </c>
      <c r="K584" s="223" t="s">
        <v>212</v>
      </c>
      <c r="L584" s="696">
        <v>4</v>
      </c>
      <c r="M584" s="224">
        <v>4</v>
      </c>
      <c r="N584" s="430">
        <v>5</v>
      </c>
      <c r="O584" s="430" t="s">
        <v>163</v>
      </c>
      <c r="P584" s="344"/>
    </row>
    <row r="585" spans="1:16" ht="15" customHeight="1">
      <c r="A585" s="223" t="s">
        <v>7005</v>
      </c>
      <c r="B585" s="228" t="s">
        <v>2199</v>
      </c>
      <c r="C585" s="223" t="s">
        <v>7006</v>
      </c>
      <c r="D585" s="223"/>
      <c r="E585" s="228" t="s">
        <v>619</v>
      </c>
      <c r="F585" s="228"/>
      <c r="G585" s="225" t="s">
        <v>4414</v>
      </c>
      <c r="H585" s="228" t="s">
        <v>7007</v>
      </c>
      <c r="I585" s="228" t="s">
        <v>579</v>
      </c>
      <c r="J585" s="228" t="s">
        <v>2828</v>
      </c>
      <c r="K585" s="223" t="s">
        <v>212</v>
      </c>
      <c r="L585" s="696">
        <v>4</v>
      </c>
      <c r="M585" s="224">
        <v>4</v>
      </c>
      <c r="N585" s="430">
        <v>5</v>
      </c>
      <c r="O585" s="430" t="s">
        <v>163</v>
      </c>
      <c r="P585" s="344"/>
    </row>
    <row r="586" spans="1:16" ht="15" customHeight="1">
      <c r="A586" s="223" t="s">
        <v>7008</v>
      </c>
      <c r="B586" s="228" t="s">
        <v>2203</v>
      </c>
      <c r="C586" s="223" t="s">
        <v>7009</v>
      </c>
      <c r="D586" s="223"/>
      <c r="E586" s="228" t="s">
        <v>619</v>
      </c>
      <c r="F586" s="228"/>
      <c r="G586" s="225" t="s">
        <v>4414</v>
      </c>
      <c r="H586" s="228" t="s">
        <v>7010</v>
      </c>
      <c r="I586" s="228" t="s">
        <v>579</v>
      </c>
      <c r="J586" s="228" t="s">
        <v>2828</v>
      </c>
      <c r="K586" s="223" t="s">
        <v>212</v>
      </c>
      <c r="L586" s="696">
        <v>4</v>
      </c>
      <c r="M586" s="224">
        <v>4</v>
      </c>
      <c r="N586" s="430">
        <v>5</v>
      </c>
      <c r="O586" s="430" t="s">
        <v>163</v>
      </c>
      <c r="P586" s="344"/>
    </row>
    <row r="587" spans="1:16" ht="15" customHeight="1">
      <c r="A587" s="223" t="s">
        <v>7011</v>
      </c>
      <c r="B587" s="228" t="s">
        <v>4296</v>
      </c>
      <c r="C587" s="223"/>
      <c r="D587" s="223"/>
      <c r="E587" s="228" t="s">
        <v>619</v>
      </c>
      <c r="F587" s="228"/>
      <c r="G587" s="225" t="s">
        <v>1980</v>
      </c>
      <c r="H587" s="232" t="s">
        <v>7012</v>
      </c>
      <c r="I587" s="232" t="s">
        <v>579</v>
      </c>
      <c r="J587" s="228" t="s">
        <v>2828</v>
      </c>
      <c r="K587" s="223" t="s">
        <v>212</v>
      </c>
      <c r="L587" s="696">
        <v>4</v>
      </c>
      <c r="M587" s="224">
        <v>4</v>
      </c>
      <c r="N587" s="430">
        <v>5</v>
      </c>
      <c r="O587" s="430" t="s">
        <v>163</v>
      </c>
      <c r="P587" s="344"/>
    </row>
    <row r="588" spans="1:16" ht="15" customHeight="1">
      <c r="A588" s="223" t="s">
        <v>7013</v>
      </c>
      <c r="B588" s="228" t="s">
        <v>7014</v>
      </c>
      <c r="C588" s="223"/>
      <c r="D588" s="228"/>
      <c r="E588" s="228" t="s">
        <v>619</v>
      </c>
      <c r="F588" s="228"/>
      <c r="G588" s="222" t="s">
        <v>344</v>
      </c>
      <c r="H588" s="228" t="s">
        <v>5679</v>
      </c>
      <c r="I588" s="228" t="s">
        <v>665</v>
      </c>
      <c r="J588" s="229"/>
      <c r="K588" s="223" t="s">
        <v>212</v>
      </c>
      <c r="L588" s="696">
        <v>4</v>
      </c>
      <c r="M588" s="224">
        <v>4</v>
      </c>
      <c r="N588" s="430">
        <v>5</v>
      </c>
      <c r="O588" s="430" t="s">
        <v>163</v>
      </c>
      <c r="P588" s="344"/>
    </row>
    <row r="589" spans="1:16" ht="15" customHeight="1">
      <c r="A589" s="223" t="s">
        <v>7015</v>
      </c>
      <c r="B589" s="228" t="s">
        <v>7016</v>
      </c>
      <c r="C589" s="223"/>
      <c r="D589" s="228"/>
      <c r="E589" s="228" t="s">
        <v>619</v>
      </c>
      <c r="F589" s="228"/>
      <c r="G589" s="222" t="s">
        <v>344</v>
      </c>
      <c r="H589" s="228" t="s">
        <v>5686</v>
      </c>
      <c r="I589" s="228" t="s">
        <v>665</v>
      </c>
      <c r="J589" s="229"/>
      <c r="K589" s="223" t="s">
        <v>212</v>
      </c>
      <c r="L589" s="696">
        <v>4</v>
      </c>
      <c r="M589" s="224">
        <v>4</v>
      </c>
      <c r="N589" s="430">
        <v>5</v>
      </c>
      <c r="O589" s="430" t="s">
        <v>163</v>
      </c>
      <c r="P589" s="344"/>
    </row>
    <row r="590" spans="1:16" ht="15" customHeight="1">
      <c r="A590" s="223" t="s">
        <v>7017</v>
      </c>
      <c r="B590" s="228" t="s">
        <v>7018</v>
      </c>
      <c r="C590" s="223"/>
      <c r="D590" s="228"/>
      <c r="E590" s="228" t="s">
        <v>619</v>
      </c>
      <c r="F590" s="228"/>
      <c r="G590" s="222" t="s">
        <v>344</v>
      </c>
      <c r="H590" s="228" t="s">
        <v>7019</v>
      </c>
      <c r="I590" s="228" t="s">
        <v>579</v>
      </c>
      <c r="J590" s="229" t="s">
        <v>2188</v>
      </c>
      <c r="K590" s="223" t="s">
        <v>212</v>
      </c>
      <c r="L590" s="696">
        <v>4</v>
      </c>
      <c r="M590" s="224">
        <v>4</v>
      </c>
      <c r="N590" s="430">
        <v>5</v>
      </c>
      <c r="O590" s="430" t="s">
        <v>163</v>
      </c>
      <c r="P590" s="344"/>
    </row>
    <row r="591" spans="1:16" ht="15" customHeight="1">
      <c r="A591" s="223" t="s">
        <v>7020</v>
      </c>
      <c r="B591" s="228" t="s">
        <v>7021</v>
      </c>
      <c r="C591" s="223"/>
      <c r="D591" s="228"/>
      <c r="E591" s="228" t="s">
        <v>619</v>
      </c>
      <c r="F591" s="228"/>
      <c r="G591" s="222" t="s">
        <v>344</v>
      </c>
      <c r="H591" s="228" t="s">
        <v>5343</v>
      </c>
      <c r="I591" s="228" t="s">
        <v>590</v>
      </c>
      <c r="J591" s="229"/>
      <c r="K591" s="223" t="s">
        <v>212</v>
      </c>
      <c r="L591" s="696">
        <v>4</v>
      </c>
      <c r="M591" s="224">
        <v>4</v>
      </c>
      <c r="N591" s="430">
        <v>5</v>
      </c>
      <c r="O591" s="430" t="s">
        <v>163</v>
      </c>
      <c r="P591" s="344"/>
    </row>
    <row r="592" spans="1:16" ht="15" customHeight="1">
      <c r="A592" s="223" t="s">
        <v>7022</v>
      </c>
      <c r="B592" s="228" t="s">
        <v>7023</v>
      </c>
      <c r="C592" s="223"/>
      <c r="D592" s="228"/>
      <c r="E592" s="228" t="s">
        <v>619</v>
      </c>
      <c r="F592" s="228"/>
      <c r="G592" s="222" t="s">
        <v>344</v>
      </c>
      <c r="H592" s="228" t="s">
        <v>5726</v>
      </c>
      <c r="I592" s="228" t="s">
        <v>579</v>
      </c>
      <c r="J592" s="229" t="s">
        <v>2188</v>
      </c>
      <c r="K592" s="223" t="s">
        <v>212</v>
      </c>
      <c r="L592" s="696">
        <v>4</v>
      </c>
      <c r="M592" s="224">
        <v>4</v>
      </c>
      <c r="N592" s="430">
        <v>5</v>
      </c>
      <c r="O592" s="430" t="s">
        <v>163</v>
      </c>
      <c r="P592" s="344"/>
    </row>
    <row r="593" spans="1:18" ht="15" customHeight="1">
      <c r="A593" s="223" t="s">
        <v>7024</v>
      </c>
      <c r="B593" s="228" t="s">
        <v>7025</v>
      </c>
      <c r="C593" s="223"/>
      <c r="D593" s="228"/>
      <c r="E593" s="228" t="s">
        <v>619</v>
      </c>
      <c r="F593" s="228"/>
      <c r="G593" s="222" t="s">
        <v>344</v>
      </c>
      <c r="H593" s="228" t="s">
        <v>5729</v>
      </c>
      <c r="I593" s="228" t="s">
        <v>579</v>
      </c>
      <c r="J593" s="229" t="s">
        <v>2188</v>
      </c>
      <c r="K593" s="223" t="s">
        <v>212</v>
      </c>
      <c r="L593" s="696">
        <v>4</v>
      </c>
      <c r="M593" s="224">
        <v>4</v>
      </c>
      <c r="N593" s="430">
        <v>5</v>
      </c>
      <c r="O593" s="430" t="s">
        <v>163</v>
      </c>
      <c r="P593" s="344"/>
    </row>
    <row r="594" spans="1:18" ht="15" customHeight="1">
      <c r="A594" s="223" t="s">
        <v>7026</v>
      </c>
      <c r="B594" s="228" t="s">
        <v>7027</v>
      </c>
      <c r="C594" s="223"/>
      <c r="D594" s="228"/>
      <c r="E594" s="228" t="s">
        <v>619</v>
      </c>
      <c r="F594" s="228"/>
      <c r="G594" s="222" t="s">
        <v>344</v>
      </c>
      <c r="H594" s="228" t="s">
        <v>7028</v>
      </c>
      <c r="I594" s="228" t="s">
        <v>665</v>
      </c>
      <c r="J594" s="229"/>
      <c r="K594" s="223" t="s">
        <v>212</v>
      </c>
      <c r="L594" s="696">
        <v>4</v>
      </c>
      <c r="M594" s="224">
        <v>4</v>
      </c>
      <c r="N594" s="430">
        <v>5</v>
      </c>
      <c r="O594" s="430" t="s">
        <v>163</v>
      </c>
      <c r="P594" s="344"/>
    </row>
    <row r="595" spans="1:18" ht="15" customHeight="1">
      <c r="A595" s="223" t="s">
        <v>7029</v>
      </c>
      <c r="B595" s="223" t="s">
        <v>7030</v>
      </c>
      <c r="C595" s="223"/>
      <c r="D595" s="228"/>
      <c r="E595" s="228" t="s">
        <v>619</v>
      </c>
      <c r="F595" s="228"/>
      <c r="G595" s="222" t="s">
        <v>344</v>
      </c>
      <c r="H595" s="228" t="s">
        <v>7031</v>
      </c>
      <c r="I595" s="228" t="s">
        <v>665</v>
      </c>
      <c r="J595" s="229"/>
      <c r="K595" s="223" t="s">
        <v>212</v>
      </c>
      <c r="L595" s="696">
        <v>4</v>
      </c>
      <c r="M595" s="224">
        <v>4</v>
      </c>
      <c r="N595" s="430">
        <v>5</v>
      </c>
      <c r="O595" s="430" t="s">
        <v>163</v>
      </c>
      <c r="P595" s="344"/>
    </row>
    <row r="596" spans="1:18" ht="15" customHeight="1">
      <c r="A596" s="223" t="s">
        <v>7032</v>
      </c>
      <c r="B596" s="229" t="s">
        <v>7033</v>
      </c>
      <c r="C596" s="223"/>
      <c r="D596" s="228"/>
      <c r="E596" s="228" t="s">
        <v>619</v>
      </c>
      <c r="F596" s="228"/>
      <c r="G596" s="222" t="s">
        <v>344</v>
      </c>
      <c r="H596" s="228" t="s">
        <v>5739</v>
      </c>
      <c r="I596" s="228" t="s">
        <v>665</v>
      </c>
      <c r="J596" s="229"/>
      <c r="K596" s="223" t="s">
        <v>212</v>
      </c>
      <c r="L596" s="696">
        <v>4</v>
      </c>
      <c r="M596" s="224">
        <v>4</v>
      </c>
      <c r="N596" s="430">
        <v>5</v>
      </c>
      <c r="O596" s="430" t="s">
        <v>163</v>
      </c>
      <c r="P596" s="344"/>
    </row>
    <row r="597" spans="1:18" ht="15" customHeight="1">
      <c r="A597" s="223" t="s">
        <v>7034</v>
      </c>
      <c r="B597" s="229" t="s">
        <v>7035</v>
      </c>
      <c r="C597" s="223"/>
      <c r="D597" s="228"/>
      <c r="E597" s="228" t="s">
        <v>619</v>
      </c>
      <c r="F597" s="228"/>
      <c r="G597" s="222" t="s">
        <v>344</v>
      </c>
      <c r="H597" s="228" t="s">
        <v>5742</v>
      </c>
      <c r="I597" s="228" t="s">
        <v>665</v>
      </c>
      <c r="J597" s="229"/>
      <c r="K597" s="223" t="s">
        <v>212</v>
      </c>
      <c r="L597" s="696">
        <v>4</v>
      </c>
      <c r="M597" s="224">
        <v>4</v>
      </c>
      <c r="N597" s="430">
        <v>5</v>
      </c>
      <c r="O597" s="430" t="s">
        <v>163</v>
      </c>
      <c r="P597" s="344"/>
      <c r="R597" s="542"/>
    </row>
    <row r="598" spans="1:18" ht="15" customHeight="1">
      <c r="A598" s="223" t="s">
        <v>7037</v>
      </c>
      <c r="B598" s="223" t="s">
        <v>7038</v>
      </c>
      <c r="C598" s="223"/>
      <c r="D598" s="228"/>
      <c r="E598" s="228" t="s">
        <v>619</v>
      </c>
      <c r="F598" s="228"/>
      <c r="G598" s="222" t="s">
        <v>344</v>
      </c>
      <c r="H598" s="228" t="s">
        <v>5746</v>
      </c>
      <c r="I598" s="228" t="s">
        <v>579</v>
      </c>
      <c r="J598" s="229" t="s">
        <v>2188</v>
      </c>
      <c r="K598" s="223" t="s">
        <v>212</v>
      </c>
      <c r="L598" s="696">
        <v>4</v>
      </c>
      <c r="M598" s="224">
        <v>4</v>
      </c>
      <c r="N598" s="430">
        <v>5</v>
      </c>
      <c r="O598" s="430" t="s">
        <v>163</v>
      </c>
      <c r="P598" s="344"/>
    </row>
    <row r="599" spans="1:18" ht="15" customHeight="1">
      <c r="A599" s="223" t="s">
        <v>7039</v>
      </c>
      <c r="B599" s="223" t="s">
        <v>7040</v>
      </c>
      <c r="C599" s="223"/>
      <c r="D599" s="228"/>
      <c r="E599" s="228" t="s">
        <v>619</v>
      </c>
      <c r="F599" s="228"/>
      <c r="G599" s="222" t="s">
        <v>344</v>
      </c>
      <c r="H599" s="228" t="s">
        <v>7041</v>
      </c>
      <c r="I599" s="228" t="s">
        <v>579</v>
      </c>
      <c r="J599" s="229" t="s">
        <v>2188</v>
      </c>
      <c r="K599" s="223" t="s">
        <v>212</v>
      </c>
      <c r="L599" s="696">
        <v>4</v>
      </c>
      <c r="M599" s="224">
        <v>4</v>
      </c>
      <c r="N599" s="430">
        <v>5</v>
      </c>
      <c r="O599" s="430" t="s">
        <v>163</v>
      </c>
      <c r="P599" s="344"/>
    </row>
    <row r="600" spans="1:18" ht="15" customHeight="1">
      <c r="A600" s="223" t="s">
        <v>7042</v>
      </c>
      <c r="B600" s="223" t="s">
        <v>7043</v>
      </c>
      <c r="C600" s="223"/>
      <c r="D600" s="228"/>
      <c r="E600" s="228" t="s">
        <v>619</v>
      </c>
      <c r="F600" s="228"/>
      <c r="G600" s="222" t="s">
        <v>344</v>
      </c>
      <c r="H600" s="228" t="s">
        <v>5753</v>
      </c>
      <c r="I600" s="228" t="s">
        <v>590</v>
      </c>
      <c r="J600" s="544" t="s">
        <v>33988</v>
      </c>
      <c r="K600" s="223" t="s">
        <v>212</v>
      </c>
      <c r="L600" s="696">
        <v>4</v>
      </c>
      <c r="M600" s="224">
        <v>4</v>
      </c>
      <c r="N600" s="430">
        <v>5</v>
      </c>
      <c r="O600" s="430" t="s">
        <v>163</v>
      </c>
      <c r="P600" s="344"/>
    </row>
    <row r="601" spans="1:18" ht="15" customHeight="1">
      <c r="A601" s="223" t="s">
        <v>7044</v>
      </c>
      <c r="B601" s="228" t="s">
        <v>7045</v>
      </c>
      <c r="C601" s="223"/>
      <c r="D601" s="228"/>
      <c r="E601" s="228" t="s">
        <v>619</v>
      </c>
      <c r="F601" s="228"/>
      <c r="G601" s="222" t="s">
        <v>344</v>
      </c>
      <c r="H601" s="229" t="s">
        <v>5757</v>
      </c>
      <c r="I601" s="229" t="s">
        <v>665</v>
      </c>
      <c r="J601" s="229"/>
      <c r="K601" s="223" t="s">
        <v>212</v>
      </c>
      <c r="L601" s="696">
        <v>4</v>
      </c>
      <c r="M601" s="224">
        <v>4</v>
      </c>
      <c r="N601" s="430">
        <v>5</v>
      </c>
      <c r="O601" s="430" t="s">
        <v>163</v>
      </c>
      <c r="P601" s="344"/>
    </row>
    <row r="602" spans="1:18" ht="15" customHeight="1">
      <c r="A602" s="223" t="s">
        <v>7046</v>
      </c>
      <c r="B602" s="228" t="s">
        <v>7047</v>
      </c>
      <c r="C602" s="223"/>
      <c r="D602" s="228"/>
      <c r="E602" s="228" t="s">
        <v>619</v>
      </c>
      <c r="F602" s="228"/>
      <c r="G602" s="222" t="s">
        <v>344</v>
      </c>
      <c r="H602" s="229" t="s">
        <v>5760</v>
      </c>
      <c r="I602" s="229" t="s">
        <v>665</v>
      </c>
      <c r="J602" s="229"/>
      <c r="K602" s="223" t="s">
        <v>212</v>
      </c>
      <c r="L602" s="696">
        <v>4</v>
      </c>
      <c r="M602" s="224">
        <v>4</v>
      </c>
      <c r="N602" s="430">
        <v>5</v>
      </c>
      <c r="O602" s="430" t="s">
        <v>163</v>
      </c>
      <c r="P602" s="344"/>
    </row>
    <row r="603" spans="1:18" ht="15" customHeight="1">
      <c r="A603" s="223" t="s">
        <v>7048</v>
      </c>
      <c r="B603" s="228" t="s">
        <v>7049</v>
      </c>
      <c r="C603" s="223"/>
      <c r="D603" s="228"/>
      <c r="E603" s="228" t="s">
        <v>619</v>
      </c>
      <c r="F603" s="228"/>
      <c r="G603" s="222" t="s">
        <v>344</v>
      </c>
      <c r="H603" s="229" t="s">
        <v>5763</v>
      </c>
      <c r="I603" s="229" t="s">
        <v>665</v>
      </c>
      <c r="J603" s="229"/>
      <c r="K603" s="223" t="s">
        <v>212</v>
      </c>
      <c r="L603" s="696">
        <v>4</v>
      </c>
      <c r="M603" s="224">
        <v>4</v>
      </c>
      <c r="N603" s="430">
        <v>5</v>
      </c>
      <c r="O603" s="430" t="s">
        <v>163</v>
      </c>
      <c r="P603" s="344"/>
    </row>
    <row r="604" spans="1:18" ht="15" customHeight="1">
      <c r="A604" s="223" t="s">
        <v>7050</v>
      </c>
      <c r="B604" s="228" t="s">
        <v>7051</v>
      </c>
      <c r="C604" s="223"/>
      <c r="D604" s="228"/>
      <c r="E604" s="228" t="s">
        <v>619</v>
      </c>
      <c r="F604" s="228"/>
      <c r="G604" s="222" t="s">
        <v>344</v>
      </c>
      <c r="H604" s="229" t="s">
        <v>5766</v>
      </c>
      <c r="I604" s="229" t="s">
        <v>665</v>
      </c>
      <c r="J604" s="229"/>
      <c r="K604" s="223" t="s">
        <v>212</v>
      </c>
      <c r="L604" s="696">
        <v>4</v>
      </c>
      <c r="M604" s="224">
        <v>4</v>
      </c>
      <c r="N604" s="430">
        <v>5</v>
      </c>
      <c r="O604" s="430" t="s">
        <v>163</v>
      </c>
      <c r="P604" s="344"/>
    </row>
    <row r="605" spans="1:18" ht="15" customHeight="1">
      <c r="A605" s="223" t="s">
        <v>7052</v>
      </c>
      <c r="B605" s="228" t="s">
        <v>7053</v>
      </c>
      <c r="C605" s="223"/>
      <c r="D605" s="228"/>
      <c r="E605" s="228" t="s">
        <v>619</v>
      </c>
      <c r="F605" s="228"/>
      <c r="G605" s="222" t="s">
        <v>344</v>
      </c>
      <c r="H605" s="229" t="s">
        <v>5769</v>
      </c>
      <c r="I605" s="229" t="s">
        <v>665</v>
      </c>
      <c r="J605" s="229"/>
      <c r="K605" s="223" t="s">
        <v>212</v>
      </c>
      <c r="L605" s="696">
        <v>4</v>
      </c>
      <c r="M605" s="224">
        <v>4</v>
      </c>
      <c r="N605" s="430">
        <v>5</v>
      </c>
      <c r="O605" s="430" t="s">
        <v>163</v>
      </c>
      <c r="P605" s="344"/>
    </row>
    <row r="606" spans="1:18" ht="15" customHeight="1">
      <c r="A606" s="223" t="s">
        <v>7054</v>
      </c>
      <c r="B606" s="228" t="s">
        <v>7055</v>
      </c>
      <c r="C606" s="223"/>
      <c r="D606" s="228"/>
      <c r="E606" s="228" t="s">
        <v>619</v>
      </c>
      <c r="F606" s="228"/>
      <c r="G606" s="222" t="s">
        <v>344</v>
      </c>
      <c r="H606" s="229" t="s">
        <v>5772</v>
      </c>
      <c r="I606" s="229" t="s">
        <v>665</v>
      </c>
      <c r="J606" s="229"/>
      <c r="K606" s="223" t="s">
        <v>212</v>
      </c>
      <c r="L606" s="696">
        <v>4</v>
      </c>
      <c r="M606" s="224">
        <v>4</v>
      </c>
      <c r="N606" s="430">
        <v>5</v>
      </c>
      <c r="O606" s="430" t="s">
        <v>163</v>
      </c>
      <c r="P606" s="344"/>
    </row>
    <row r="607" spans="1:18" ht="15" customHeight="1">
      <c r="A607" s="223" t="s">
        <v>7056</v>
      </c>
      <c r="B607" s="228" t="s">
        <v>7057</v>
      </c>
      <c r="C607" s="223"/>
      <c r="D607" s="228"/>
      <c r="E607" s="228" t="s">
        <v>619</v>
      </c>
      <c r="F607" s="228"/>
      <c r="G607" s="222" t="s">
        <v>344</v>
      </c>
      <c r="H607" s="229" t="s">
        <v>5775</v>
      </c>
      <c r="I607" s="229" t="s">
        <v>665</v>
      </c>
      <c r="J607" s="229"/>
      <c r="K607" s="223" t="s">
        <v>212</v>
      </c>
      <c r="L607" s="696">
        <v>4</v>
      </c>
      <c r="M607" s="224">
        <v>4</v>
      </c>
      <c r="N607" s="430">
        <v>5</v>
      </c>
      <c r="O607" s="430" t="s">
        <v>163</v>
      </c>
      <c r="P607" s="344"/>
    </row>
    <row r="608" spans="1:18" ht="15" customHeight="1">
      <c r="A608" s="223" t="s">
        <v>7058</v>
      </c>
      <c r="B608" s="228" t="s">
        <v>7059</v>
      </c>
      <c r="C608" s="223"/>
      <c r="D608" s="228"/>
      <c r="E608" s="228" t="s">
        <v>619</v>
      </c>
      <c r="F608" s="228"/>
      <c r="G608" s="222" t="s">
        <v>344</v>
      </c>
      <c r="H608" s="229" t="s">
        <v>5778</v>
      </c>
      <c r="I608" s="229" t="s">
        <v>665</v>
      </c>
      <c r="J608" s="229"/>
      <c r="K608" s="223" t="s">
        <v>212</v>
      </c>
      <c r="L608" s="696">
        <v>4</v>
      </c>
      <c r="M608" s="224">
        <v>4</v>
      </c>
      <c r="N608" s="430">
        <v>5</v>
      </c>
      <c r="O608" s="430" t="s">
        <v>163</v>
      </c>
      <c r="P608" s="344"/>
    </row>
    <row r="609" spans="1:16" ht="15" customHeight="1">
      <c r="A609" s="223" t="s">
        <v>7060</v>
      </c>
      <c r="B609" s="228" t="s">
        <v>7061</v>
      </c>
      <c r="C609" s="223"/>
      <c r="D609" s="228"/>
      <c r="E609" s="228" t="s">
        <v>619</v>
      </c>
      <c r="F609" s="228"/>
      <c r="G609" s="222" t="s">
        <v>344</v>
      </c>
      <c r="H609" s="229" t="s">
        <v>5784</v>
      </c>
      <c r="I609" s="229" t="s">
        <v>665</v>
      </c>
      <c r="J609" s="229"/>
      <c r="K609" s="223" t="s">
        <v>212</v>
      </c>
      <c r="L609" s="696">
        <v>4</v>
      </c>
      <c r="M609" s="224">
        <v>4</v>
      </c>
      <c r="N609" s="430">
        <v>5</v>
      </c>
      <c r="O609" s="430" t="s">
        <v>163</v>
      </c>
      <c r="P609" s="344"/>
    </row>
    <row r="610" spans="1:16" ht="15" customHeight="1">
      <c r="A610" s="223" t="s">
        <v>7062</v>
      </c>
      <c r="B610" s="228" t="s">
        <v>7063</v>
      </c>
      <c r="C610" s="223"/>
      <c r="D610" s="228"/>
      <c r="E610" s="228" t="s">
        <v>619</v>
      </c>
      <c r="F610" s="228"/>
      <c r="G610" s="222" t="s">
        <v>344</v>
      </c>
      <c r="H610" s="229" t="s">
        <v>5787</v>
      </c>
      <c r="I610" s="229" t="s">
        <v>665</v>
      </c>
      <c r="J610" s="229"/>
      <c r="K610" s="223" t="s">
        <v>212</v>
      </c>
      <c r="L610" s="696">
        <v>4</v>
      </c>
      <c r="M610" s="224">
        <v>4</v>
      </c>
      <c r="N610" s="430">
        <v>5</v>
      </c>
      <c r="O610" s="430" t="s">
        <v>163</v>
      </c>
      <c r="P610" s="344"/>
    </row>
    <row r="611" spans="1:16" ht="15" customHeight="1">
      <c r="A611" s="223" t="s">
        <v>7064</v>
      </c>
      <c r="B611" s="228" t="s">
        <v>7065</v>
      </c>
      <c r="C611" s="223"/>
      <c r="D611" s="228"/>
      <c r="E611" s="228" t="s">
        <v>619</v>
      </c>
      <c r="F611" s="228"/>
      <c r="G611" s="222" t="s">
        <v>344</v>
      </c>
      <c r="H611" s="229" t="s">
        <v>5790</v>
      </c>
      <c r="I611" s="229" t="s">
        <v>665</v>
      </c>
      <c r="J611" s="229"/>
      <c r="K611" s="223" t="s">
        <v>212</v>
      </c>
      <c r="L611" s="696">
        <v>4</v>
      </c>
      <c r="M611" s="224">
        <v>4</v>
      </c>
      <c r="N611" s="430">
        <v>5</v>
      </c>
      <c r="O611" s="430" t="s">
        <v>163</v>
      </c>
      <c r="P611" s="344"/>
    </row>
    <row r="612" spans="1:16" ht="15" customHeight="1">
      <c r="A612" s="223" t="s">
        <v>7066</v>
      </c>
      <c r="B612" s="228" t="s">
        <v>7067</v>
      </c>
      <c r="C612" s="223"/>
      <c r="D612" s="228"/>
      <c r="E612" s="228" t="s">
        <v>619</v>
      </c>
      <c r="F612" s="228"/>
      <c r="G612" s="222" t="s">
        <v>344</v>
      </c>
      <c r="H612" s="229" t="s">
        <v>5793</v>
      </c>
      <c r="I612" s="229" t="s">
        <v>665</v>
      </c>
      <c r="J612" s="229"/>
      <c r="K612" s="223" t="s">
        <v>212</v>
      </c>
      <c r="L612" s="696">
        <v>4</v>
      </c>
      <c r="M612" s="224">
        <v>4</v>
      </c>
      <c r="N612" s="430">
        <v>5</v>
      </c>
      <c r="O612" s="430" t="s">
        <v>163</v>
      </c>
      <c r="P612" s="344"/>
    </row>
    <row r="613" spans="1:16" ht="15" customHeight="1">
      <c r="A613" s="223" t="s">
        <v>7068</v>
      </c>
      <c r="B613" s="228" t="s">
        <v>7069</v>
      </c>
      <c r="C613" s="223"/>
      <c r="D613" s="228"/>
      <c r="E613" s="228" t="s">
        <v>619</v>
      </c>
      <c r="F613" s="228"/>
      <c r="G613" s="222" t="s">
        <v>344</v>
      </c>
      <c r="H613" s="228" t="s">
        <v>7070</v>
      </c>
      <c r="I613" s="229" t="s">
        <v>665</v>
      </c>
      <c r="J613" s="229"/>
      <c r="K613" s="223" t="s">
        <v>212</v>
      </c>
      <c r="L613" s="696">
        <v>4</v>
      </c>
      <c r="M613" s="224">
        <v>4</v>
      </c>
      <c r="N613" s="430">
        <v>5</v>
      </c>
      <c r="O613" s="430" t="s">
        <v>163</v>
      </c>
      <c r="P613" s="344"/>
    </row>
    <row r="614" spans="1:16" ht="15" customHeight="1">
      <c r="A614" s="223" t="s">
        <v>7071</v>
      </c>
      <c r="B614" s="228" t="s">
        <v>7072</v>
      </c>
      <c r="C614" s="223"/>
      <c r="D614" s="228"/>
      <c r="E614" s="228" t="s">
        <v>619</v>
      </c>
      <c r="F614" s="228"/>
      <c r="G614" s="222" t="s">
        <v>344</v>
      </c>
      <c r="H614" s="228" t="s">
        <v>7073</v>
      </c>
      <c r="I614" s="229" t="s">
        <v>665</v>
      </c>
      <c r="J614" s="229"/>
      <c r="K614" s="223" t="s">
        <v>212</v>
      </c>
      <c r="L614" s="696">
        <v>4</v>
      </c>
      <c r="M614" s="224">
        <v>4</v>
      </c>
      <c r="N614" s="430">
        <v>5</v>
      </c>
      <c r="O614" s="430" t="s">
        <v>163</v>
      </c>
      <c r="P614" s="344"/>
    </row>
    <row r="615" spans="1:16" ht="15" customHeight="1">
      <c r="A615" s="223" t="s">
        <v>7074</v>
      </c>
      <c r="B615" s="228" t="s">
        <v>7075</v>
      </c>
      <c r="C615" s="223"/>
      <c r="D615" s="228"/>
      <c r="E615" s="228" t="s">
        <v>619</v>
      </c>
      <c r="F615" s="228"/>
      <c r="G615" s="222" t="s">
        <v>344</v>
      </c>
      <c r="H615" s="228" t="s">
        <v>7076</v>
      </c>
      <c r="I615" s="229" t="s">
        <v>665</v>
      </c>
      <c r="J615" s="229"/>
      <c r="K615" s="223" t="s">
        <v>212</v>
      </c>
      <c r="L615" s="696">
        <v>4</v>
      </c>
      <c r="M615" s="224">
        <v>4</v>
      </c>
      <c r="N615" s="430">
        <v>5</v>
      </c>
      <c r="O615" s="430" t="s">
        <v>163</v>
      </c>
      <c r="P615" s="344"/>
    </row>
    <row r="616" spans="1:16" ht="15" customHeight="1">
      <c r="A616" s="223" t="s">
        <v>7077</v>
      </c>
      <c r="B616" s="228" t="s">
        <v>7078</v>
      </c>
      <c r="C616" s="223"/>
      <c r="D616" s="228"/>
      <c r="E616" s="228" t="s">
        <v>619</v>
      </c>
      <c r="F616" s="228"/>
      <c r="G616" s="222" t="s">
        <v>344</v>
      </c>
      <c r="H616" s="228" t="s">
        <v>7079</v>
      </c>
      <c r="I616" s="229" t="s">
        <v>665</v>
      </c>
      <c r="J616" s="229"/>
      <c r="K616" s="223" t="s">
        <v>212</v>
      </c>
      <c r="L616" s="696">
        <v>4</v>
      </c>
      <c r="M616" s="224">
        <v>4</v>
      </c>
      <c r="N616" s="430">
        <v>5</v>
      </c>
      <c r="O616" s="430" t="s">
        <v>163</v>
      </c>
      <c r="P616" s="344"/>
    </row>
    <row r="617" spans="1:16" ht="15" customHeight="1">
      <c r="A617" s="223" t="s">
        <v>7080</v>
      </c>
      <c r="B617" s="228" t="s">
        <v>7081</v>
      </c>
      <c r="C617" s="223"/>
      <c r="D617" s="228"/>
      <c r="E617" s="228" t="s">
        <v>619</v>
      </c>
      <c r="F617" s="228"/>
      <c r="G617" s="222" t="s">
        <v>344</v>
      </c>
      <c r="H617" s="228" t="s">
        <v>7082</v>
      </c>
      <c r="I617" s="229" t="s">
        <v>665</v>
      </c>
      <c r="J617" s="229"/>
      <c r="K617" s="223" t="s">
        <v>212</v>
      </c>
      <c r="L617" s="696">
        <v>4</v>
      </c>
      <c r="M617" s="224">
        <v>4</v>
      </c>
      <c r="N617" s="430">
        <v>5</v>
      </c>
      <c r="O617" s="430" t="s">
        <v>163</v>
      </c>
      <c r="P617" s="344"/>
    </row>
    <row r="618" spans="1:16" ht="15" customHeight="1">
      <c r="A618" s="223" t="s">
        <v>7083</v>
      </c>
      <c r="B618" s="228" t="s">
        <v>7084</v>
      </c>
      <c r="C618" s="223"/>
      <c r="D618" s="228"/>
      <c r="E618" s="228" t="s">
        <v>619</v>
      </c>
      <c r="F618" s="228"/>
      <c r="G618" s="222" t="s">
        <v>344</v>
      </c>
      <c r="H618" s="228" t="s">
        <v>7085</v>
      </c>
      <c r="I618" s="229" t="s">
        <v>665</v>
      </c>
      <c r="J618" s="229"/>
      <c r="K618" s="223" t="s">
        <v>212</v>
      </c>
      <c r="L618" s="696">
        <v>4</v>
      </c>
      <c r="M618" s="224">
        <v>4</v>
      </c>
      <c r="N618" s="430">
        <v>5</v>
      </c>
      <c r="O618" s="430" t="s">
        <v>163</v>
      </c>
      <c r="P618" s="344"/>
    </row>
    <row r="619" spans="1:16" ht="15" customHeight="1">
      <c r="A619" s="223" t="s">
        <v>7086</v>
      </c>
      <c r="B619" s="228" t="s">
        <v>7087</v>
      </c>
      <c r="C619" s="223"/>
      <c r="D619" s="228"/>
      <c r="E619" s="228" t="s">
        <v>619</v>
      </c>
      <c r="F619" s="228"/>
      <c r="G619" s="222" t="s">
        <v>344</v>
      </c>
      <c r="H619" s="228" t="s">
        <v>7088</v>
      </c>
      <c r="I619" s="229" t="s">
        <v>665</v>
      </c>
      <c r="J619" s="229"/>
      <c r="K619" s="223" t="s">
        <v>212</v>
      </c>
      <c r="L619" s="696">
        <v>4</v>
      </c>
      <c r="M619" s="224">
        <v>4</v>
      </c>
      <c r="N619" s="430">
        <v>5</v>
      </c>
      <c r="O619" s="430" t="s">
        <v>163</v>
      </c>
      <c r="P619" s="344"/>
    </row>
    <row r="620" spans="1:16" ht="15" customHeight="1">
      <c r="A620" s="223" t="s">
        <v>7089</v>
      </c>
      <c r="B620" s="228" t="s">
        <v>7090</v>
      </c>
      <c r="C620" s="223"/>
      <c r="D620" s="228"/>
      <c r="E620" s="228" t="s">
        <v>619</v>
      </c>
      <c r="F620" s="228"/>
      <c r="G620" s="222" t="s">
        <v>344</v>
      </c>
      <c r="H620" s="228" t="s">
        <v>7091</v>
      </c>
      <c r="I620" s="229" t="s">
        <v>665</v>
      </c>
      <c r="J620" s="229"/>
      <c r="K620" s="223" t="s">
        <v>212</v>
      </c>
      <c r="L620" s="696">
        <v>4</v>
      </c>
      <c r="M620" s="224">
        <v>4</v>
      </c>
      <c r="N620" s="430">
        <v>5</v>
      </c>
      <c r="O620" s="430" t="s">
        <v>163</v>
      </c>
      <c r="P620" s="344"/>
    </row>
    <row r="621" spans="1:16" ht="15" customHeight="1">
      <c r="A621" s="223" t="s">
        <v>7092</v>
      </c>
      <c r="B621" s="228" t="s">
        <v>7093</v>
      </c>
      <c r="C621" s="223"/>
      <c r="D621" s="228"/>
      <c r="E621" s="228" t="s">
        <v>619</v>
      </c>
      <c r="F621" s="228"/>
      <c r="G621" s="222" t="s">
        <v>344</v>
      </c>
      <c r="H621" s="228" t="s">
        <v>7094</v>
      </c>
      <c r="I621" s="229" t="s">
        <v>665</v>
      </c>
      <c r="J621" s="229"/>
      <c r="K621" s="223" t="s">
        <v>212</v>
      </c>
      <c r="L621" s="696">
        <v>4</v>
      </c>
      <c r="M621" s="224">
        <v>4</v>
      </c>
      <c r="N621" s="430">
        <v>5</v>
      </c>
      <c r="O621" s="430" t="s">
        <v>163</v>
      </c>
      <c r="P621" s="344"/>
    </row>
    <row r="622" spans="1:16" ht="15" customHeight="1">
      <c r="A622" s="223" t="s">
        <v>7095</v>
      </c>
      <c r="B622" s="228" t="s">
        <v>7096</v>
      </c>
      <c r="C622" s="223"/>
      <c r="D622" s="228"/>
      <c r="E622" s="228" t="s">
        <v>619</v>
      </c>
      <c r="F622" s="228"/>
      <c r="G622" s="222" t="s">
        <v>344</v>
      </c>
      <c r="H622" s="228" t="s">
        <v>7097</v>
      </c>
      <c r="I622" s="229" t="s">
        <v>665</v>
      </c>
      <c r="J622" s="229"/>
      <c r="K622" s="223" t="s">
        <v>212</v>
      </c>
      <c r="L622" s="696">
        <v>4</v>
      </c>
      <c r="M622" s="224">
        <v>4</v>
      </c>
      <c r="N622" s="430">
        <v>5</v>
      </c>
      <c r="O622" s="430" t="s">
        <v>163</v>
      </c>
      <c r="P622" s="344"/>
    </row>
    <row r="623" spans="1:16" ht="15" customHeight="1">
      <c r="A623" s="223" t="s">
        <v>7098</v>
      </c>
      <c r="B623" s="228" t="s">
        <v>7099</v>
      </c>
      <c r="C623" s="223"/>
      <c r="D623" s="228"/>
      <c r="E623" s="228" t="s">
        <v>619</v>
      </c>
      <c r="F623" s="228"/>
      <c r="G623" s="222" t="s">
        <v>344</v>
      </c>
      <c r="H623" s="228" t="s">
        <v>7100</v>
      </c>
      <c r="I623" s="229" t="s">
        <v>665</v>
      </c>
      <c r="J623" s="229"/>
      <c r="K623" s="223" t="s">
        <v>212</v>
      </c>
      <c r="L623" s="696">
        <v>4</v>
      </c>
      <c r="M623" s="224">
        <v>4</v>
      </c>
      <c r="N623" s="430">
        <v>5</v>
      </c>
      <c r="O623" s="430" t="s">
        <v>163</v>
      </c>
      <c r="P623" s="344"/>
    </row>
    <row r="624" spans="1:16" ht="15" customHeight="1">
      <c r="A624" s="223" t="s">
        <v>7101</v>
      </c>
      <c r="B624" s="228" t="s">
        <v>7102</v>
      </c>
      <c r="C624" s="223"/>
      <c r="D624" s="228"/>
      <c r="E624" s="228" t="s">
        <v>619</v>
      </c>
      <c r="F624" s="228"/>
      <c r="G624" s="222" t="s">
        <v>344</v>
      </c>
      <c r="H624" s="228" t="s">
        <v>7103</v>
      </c>
      <c r="I624" s="229" t="s">
        <v>665</v>
      </c>
      <c r="J624" s="229"/>
      <c r="K624" s="223" t="s">
        <v>212</v>
      </c>
      <c r="L624" s="696">
        <v>4</v>
      </c>
      <c r="M624" s="224">
        <v>4</v>
      </c>
      <c r="N624" s="430">
        <v>5</v>
      </c>
      <c r="O624" s="430" t="s">
        <v>163</v>
      </c>
      <c r="P624" s="344"/>
    </row>
    <row r="625" spans="1:19" ht="15" customHeight="1">
      <c r="A625" s="223" t="s">
        <v>7104</v>
      </c>
      <c r="B625" s="228" t="s">
        <v>7105</v>
      </c>
      <c r="C625" s="223"/>
      <c r="D625" s="228"/>
      <c r="E625" s="228" t="s">
        <v>619</v>
      </c>
      <c r="F625" s="228"/>
      <c r="G625" s="222" t="s">
        <v>344</v>
      </c>
      <c r="H625" s="228" t="s">
        <v>5893</v>
      </c>
      <c r="I625" s="229" t="s">
        <v>665</v>
      </c>
      <c r="J625" s="229"/>
      <c r="K625" s="223" t="s">
        <v>212</v>
      </c>
      <c r="L625" s="696">
        <v>4</v>
      </c>
      <c r="M625" s="224">
        <v>4</v>
      </c>
      <c r="N625" s="430">
        <v>5</v>
      </c>
      <c r="O625" s="430" t="s">
        <v>163</v>
      </c>
      <c r="P625" s="344"/>
    </row>
    <row r="626" spans="1:19" ht="15" customHeight="1">
      <c r="A626" s="223" t="s">
        <v>7106</v>
      </c>
      <c r="B626" s="228" t="s">
        <v>7107</v>
      </c>
      <c r="C626" s="223"/>
      <c r="D626" s="228"/>
      <c r="E626" s="228" t="s">
        <v>619</v>
      </c>
      <c r="F626" s="228"/>
      <c r="G626" s="222" t="s">
        <v>344</v>
      </c>
      <c r="H626" s="228" t="s">
        <v>5897</v>
      </c>
      <c r="I626" s="229" t="s">
        <v>665</v>
      </c>
      <c r="J626" s="229"/>
      <c r="K626" s="223" t="s">
        <v>212</v>
      </c>
      <c r="L626" s="696">
        <v>4</v>
      </c>
      <c r="M626" s="224">
        <v>4</v>
      </c>
      <c r="N626" s="430">
        <v>5</v>
      </c>
      <c r="O626" s="430" t="s">
        <v>163</v>
      </c>
      <c r="P626" s="344"/>
    </row>
    <row r="627" spans="1:19" ht="15" customHeight="1">
      <c r="A627" s="223" t="s">
        <v>7108</v>
      </c>
      <c r="B627" s="228" t="s">
        <v>7109</v>
      </c>
      <c r="C627" s="223"/>
      <c r="D627" s="228"/>
      <c r="E627" s="228" t="s">
        <v>619</v>
      </c>
      <c r="F627" s="228"/>
      <c r="G627" s="222" t="s">
        <v>344</v>
      </c>
      <c r="H627" s="228" t="s">
        <v>5901</v>
      </c>
      <c r="I627" s="229" t="s">
        <v>665</v>
      </c>
      <c r="J627" s="229"/>
      <c r="K627" s="223" t="s">
        <v>212</v>
      </c>
      <c r="L627" s="696">
        <v>4</v>
      </c>
      <c r="M627" s="224">
        <v>4</v>
      </c>
      <c r="N627" s="430">
        <v>5</v>
      </c>
      <c r="O627" s="430" t="s">
        <v>163</v>
      </c>
      <c r="P627" s="344"/>
      <c r="S627" s="537"/>
    </row>
    <row r="628" spans="1:19" ht="15" customHeight="1">
      <c r="A628" s="223" t="s">
        <v>7111</v>
      </c>
      <c r="B628" s="228" t="s">
        <v>7112</v>
      </c>
      <c r="C628" s="223"/>
      <c r="D628" s="228"/>
      <c r="E628" s="228" t="s">
        <v>619</v>
      </c>
      <c r="F628" s="228"/>
      <c r="G628" s="222" t="s">
        <v>344</v>
      </c>
      <c r="H628" s="228" t="s">
        <v>5904</v>
      </c>
      <c r="I628" s="229" t="s">
        <v>665</v>
      </c>
      <c r="J628" s="229" t="s">
        <v>2188</v>
      </c>
      <c r="K628" s="223" t="s">
        <v>212</v>
      </c>
      <c r="L628" s="696">
        <v>4</v>
      </c>
      <c r="M628" s="224">
        <v>4</v>
      </c>
      <c r="N628" s="430">
        <v>5</v>
      </c>
      <c r="O628" s="430" t="s">
        <v>163</v>
      </c>
      <c r="P628" s="344"/>
    </row>
    <row r="629" spans="1:19" ht="15" customHeight="1">
      <c r="A629" s="223" t="s">
        <v>7113</v>
      </c>
      <c r="B629" s="223" t="s">
        <v>7114</v>
      </c>
      <c r="C629" s="223"/>
      <c r="D629" s="228"/>
      <c r="E629" s="228" t="s">
        <v>619</v>
      </c>
      <c r="F629" s="228"/>
      <c r="G629" s="222" t="s">
        <v>344</v>
      </c>
      <c r="H629" s="228" t="s">
        <v>5908</v>
      </c>
      <c r="I629" s="229" t="s">
        <v>665</v>
      </c>
      <c r="J629" s="229"/>
      <c r="K629" s="223" t="s">
        <v>212</v>
      </c>
      <c r="L629" s="696">
        <v>4</v>
      </c>
      <c r="M629" s="224">
        <v>4</v>
      </c>
      <c r="N629" s="430">
        <v>5</v>
      </c>
      <c r="O629" s="430" t="s">
        <v>163</v>
      </c>
      <c r="P629" s="344"/>
    </row>
    <row r="630" spans="1:19" ht="15" customHeight="1">
      <c r="A630" s="223" t="s">
        <v>7115</v>
      </c>
      <c r="B630" s="223" t="s">
        <v>7116</v>
      </c>
      <c r="C630" s="223"/>
      <c r="D630" s="228"/>
      <c r="E630" s="228" t="s">
        <v>619</v>
      </c>
      <c r="F630" s="228"/>
      <c r="G630" s="222" t="s">
        <v>344</v>
      </c>
      <c r="H630" s="228" t="s">
        <v>34577</v>
      </c>
      <c r="I630" s="229" t="s">
        <v>665</v>
      </c>
      <c r="J630" s="229"/>
      <c r="K630" s="223" t="s">
        <v>212</v>
      </c>
      <c r="L630" s="696">
        <v>4</v>
      </c>
      <c r="M630" s="224">
        <v>4</v>
      </c>
      <c r="N630" s="430">
        <v>5</v>
      </c>
      <c r="O630" s="430" t="s">
        <v>163</v>
      </c>
      <c r="P630" s="344"/>
      <c r="S630" s="537"/>
    </row>
    <row r="631" spans="1:19" ht="15" customHeight="1">
      <c r="A631" s="223" t="s">
        <v>7117</v>
      </c>
      <c r="B631" s="228" t="s">
        <v>7118</v>
      </c>
      <c r="C631" s="223"/>
      <c r="D631" s="228"/>
      <c r="E631" s="228" t="s">
        <v>619</v>
      </c>
      <c r="F631" s="228"/>
      <c r="G631" s="222" t="s">
        <v>344</v>
      </c>
      <c r="H631" s="228" t="s">
        <v>5914</v>
      </c>
      <c r="I631" s="229" t="s">
        <v>665</v>
      </c>
      <c r="J631" s="229"/>
      <c r="K631" s="223" t="s">
        <v>212</v>
      </c>
      <c r="L631" s="696">
        <v>4</v>
      </c>
      <c r="M631" s="224">
        <v>4</v>
      </c>
      <c r="N631" s="430">
        <v>5</v>
      </c>
      <c r="O631" s="430" t="s">
        <v>163</v>
      </c>
      <c r="P631" s="344"/>
    </row>
    <row r="632" spans="1:19" ht="15" customHeight="1">
      <c r="A632" s="223" t="s">
        <v>7119</v>
      </c>
      <c r="B632" s="223" t="s">
        <v>7120</v>
      </c>
      <c r="C632" s="223"/>
      <c r="D632" s="228"/>
      <c r="E632" s="228" t="s">
        <v>619</v>
      </c>
      <c r="F632" s="228"/>
      <c r="G632" s="222" t="s">
        <v>344</v>
      </c>
      <c r="H632" s="228" t="s">
        <v>5918</v>
      </c>
      <c r="I632" s="229" t="s">
        <v>665</v>
      </c>
      <c r="J632" s="229"/>
      <c r="K632" s="223" t="s">
        <v>212</v>
      </c>
      <c r="L632" s="696">
        <v>4</v>
      </c>
      <c r="M632" s="224">
        <v>4</v>
      </c>
      <c r="N632" s="430">
        <v>5</v>
      </c>
      <c r="O632" s="430" t="s">
        <v>163</v>
      </c>
      <c r="P632" s="344"/>
    </row>
    <row r="633" spans="1:19" ht="15" customHeight="1">
      <c r="A633" s="223" t="s">
        <v>7121</v>
      </c>
      <c r="B633" s="223" t="s">
        <v>7122</v>
      </c>
      <c r="C633" s="223"/>
      <c r="D633" s="228"/>
      <c r="E633" s="228" t="s">
        <v>619</v>
      </c>
      <c r="F633" s="228"/>
      <c r="G633" s="222" t="s">
        <v>344</v>
      </c>
      <c r="H633" s="228" t="s">
        <v>34578</v>
      </c>
      <c r="I633" s="229" t="s">
        <v>665</v>
      </c>
      <c r="J633" s="229"/>
      <c r="K633" s="223" t="s">
        <v>212</v>
      </c>
      <c r="L633" s="696">
        <v>4</v>
      </c>
      <c r="M633" s="224">
        <v>4</v>
      </c>
      <c r="N633" s="430">
        <v>5</v>
      </c>
      <c r="O633" s="430" t="s">
        <v>163</v>
      </c>
      <c r="P633" s="344"/>
      <c r="S633" s="537"/>
    </row>
    <row r="634" spans="1:19" ht="15" customHeight="1">
      <c r="A634" s="223" t="s">
        <v>7123</v>
      </c>
      <c r="B634" s="233" t="s">
        <v>7124</v>
      </c>
      <c r="C634" s="223"/>
      <c r="D634" s="228"/>
      <c r="E634" s="228" t="s">
        <v>619</v>
      </c>
      <c r="F634" s="228"/>
      <c r="G634" s="222" t="s">
        <v>344</v>
      </c>
      <c r="H634" s="231" t="s">
        <v>5941</v>
      </c>
      <c r="I634" s="229" t="s">
        <v>665</v>
      </c>
      <c r="J634" s="229"/>
      <c r="K634" s="223" t="s">
        <v>212</v>
      </c>
      <c r="L634" s="696">
        <v>4</v>
      </c>
      <c r="M634" s="224">
        <v>4</v>
      </c>
      <c r="N634" s="430">
        <v>5</v>
      </c>
      <c r="O634" s="430" t="s">
        <v>163</v>
      </c>
      <c r="P634" s="344"/>
    </row>
    <row r="635" spans="1:19" ht="15" customHeight="1">
      <c r="A635" s="223" t="s">
        <v>7125</v>
      </c>
      <c r="B635" s="233" t="s">
        <v>7126</v>
      </c>
      <c r="C635" s="223"/>
      <c r="D635" s="228"/>
      <c r="E635" s="228" t="s">
        <v>619</v>
      </c>
      <c r="F635" s="228"/>
      <c r="G635" s="222" t="s">
        <v>344</v>
      </c>
      <c r="H635" s="229" t="s">
        <v>5944</v>
      </c>
      <c r="I635" s="229" t="s">
        <v>665</v>
      </c>
      <c r="J635" s="229"/>
      <c r="K635" s="223" t="s">
        <v>212</v>
      </c>
      <c r="L635" s="696">
        <v>4</v>
      </c>
      <c r="M635" s="224">
        <v>4</v>
      </c>
      <c r="N635" s="430">
        <v>5</v>
      </c>
      <c r="O635" s="430" t="s">
        <v>163</v>
      </c>
      <c r="P635" s="344"/>
    </row>
    <row r="636" spans="1:19" ht="15" customHeight="1">
      <c r="A636" s="223" t="s">
        <v>7127</v>
      </c>
      <c r="B636" s="228" t="s">
        <v>7128</v>
      </c>
      <c r="C636" s="223"/>
      <c r="D636" s="228"/>
      <c r="E636" s="228" t="s">
        <v>619</v>
      </c>
      <c r="F636" s="228"/>
      <c r="G636" s="222" t="s">
        <v>344</v>
      </c>
      <c r="H636" s="228" t="s">
        <v>5947</v>
      </c>
      <c r="I636" s="229" t="s">
        <v>665</v>
      </c>
      <c r="J636" s="229"/>
      <c r="K636" s="223" t="s">
        <v>212</v>
      </c>
      <c r="L636" s="696">
        <v>4</v>
      </c>
      <c r="M636" s="224">
        <v>4</v>
      </c>
      <c r="N636" s="430">
        <v>5</v>
      </c>
      <c r="O636" s="430" t="s">
        <v>163</v>
      </c>
      <c r="P636" s="344"/>
    </row>
    <row r="637" spans="1:19" ht="15" customHeight="1">
      <c r="A637" s="223" t="s">
        <v>7129</v>
      </c>
      <c r="B637" s="228" t="s">
        <v>7130</v>
      </c>
      <c r="C637" s="223"/>
      <c r="D637" s="228"/>
      <c r="E637" s="228" t="s">
        <v>619</v>
      </c>
      <c r="F637" s="228"/>
      <c r="G637" s="222" t="s">
        <v>344</v>
      </c>
      <c r="H637" s="228" t="s">
        <v>5954</v>
      </c>
      <c r="I637" s="229" t="s">
        <v>665</v>
      </c>
      <c r="J637" s="229"/>
      <c r="K637" s="223" t="s">
        <v>212</v>
      </c>
      <c r="L637" s="696">
        <v>4</v>
      </c>
      <c r="M637" s="224">
        <v>4</v>
      </c>
      <c r="N637" s="430">
        <v>5</v>
      </c>
      <c r="O637" s="430" t="s">
        <v>163</v>
      </c>
      <c r="P637" s="344"/>
    </row>
    <row r="638" spans="1:19" ht="15" customHeight="1">
      <c r="A638" s="223" t="s">
        <v>7131</v>
      </c>
      <c r="B638" s="228" t="s">
        <v>7132</v>
      </c>
      <c r="C638" s="223"/>
      <c r="D638" s="228"/>
      <c r="E638" s="228" t="s">
        <v>619</v>
      </c>
      <c r="F638" s="228"/>
      <c r="G638" s="222" t="s">
        <v>344</v>
      </c>
      <c r="H638" s="228" t="s">
        <v>7133</v>
      </c>
      <c r="I638" s="229" t="s">
        <v>665</v>
      </c>
      <c r="J638" s="229"/>
      <c r="K638" s="223" t="s">
        <v>212</v>
      </c>
      <c r="L638" s="696">
        <v>4</v>
      </c>
      <c r="M638" s="224">
        <v>4</v>
      </c>
      <c r="N638" s="430">
        <v>5</v>
      </c>
      <c r="O638" s="430" t="s">
        <v>163</v>
      </c>
      <c r="P638" s="344"/>
    </row>
    <row r="639" spans="1:19" ht="15" customHeight="1">
      <c r="A639" s="223" t="s">
        <v>7134</v>
      </c>
      <c r="B639" s="228" t="s">
        <v>7135</v>
      </c>
      <c r="C639" s="223"/>
      <c r="D639" s="228"/>
      <c r="E639" s="228" t="s">
        <v>619</v>
      </c>
      <c r="F639" s="228"/>
      <c r="G639" s="222" t="s">
        <v>344</v>
      </c>
      <c r="H639" s="228" t="s">
        <v>7136</v>
      </c>
      <c r="I639" s="229" t="s">
        <v>665</v>
      </c>
      <c r="J639" s="229"/>
      <c r="K639" s="223" t="s">
        <v>212</v>
      </c>
      <c r="L639" s="696">
        <v>4</v>
      </c>
      <c r="M639" s="224">
        <v>4</v>
      </c>
      <c r="N639" s="430">
        <v>5</v>
      </c>
      <c r="O639" s="430" t="s">
        <v>163</v>
      </c>
      <c r="P639" s="344"/>
    </row>
    <row r="640" spans="1:19" ht="15" customHeight="1">
      <c r="A640" s="223" t="s">
        <v>7137</v>
      </c>
      <c r="B640" s="228" t="s">
        <v>7138</v>
      </c>
      <c r="C640" s="223"/>
      <c r="D640" s="228"/>
      <c r="E640" s="228" t="s">
        <v>619</v>
      </c>
      <c r="F640" s="228"/>
      <c r="G640" s="222" t="s">
        <v>344</v>
      </c>
      <c r="H640" s="228" t="s">
        <v>7139</v>
      </c>
      <c r="I640" s="228" t="s">
        <v>579</v>
      </c>
      <c r="J640" s="229" t="s">
        <v>2188</v>
      </c>
      <c r="K640" s="223" t="s">
        <v>212</v>
      </c>
      <c r="L640" s="696">
        <v>4</v>
      </c>
      <c r="M640" s="224">
        <v>4</v>
      </c>
      <c r="N640" s="430">
        <v>5</v>
      </c>
      <c r="O640" s="430" t="s">
        <v>163</v>
      </c>
      <c r="P640" s="344"/>
    </row>
    <row r="641" spans="1:19" ht="15" customHeight="1">
      <c r="A641" s="223" t="s">
        <v>7140</v>
      </c>
      <c r="B641" s="228" t="s">
        <v>7141</v>
      </c>
      <c r="C641" s="223"/>
      <c r="D641" s="228"/>
      <c r="E641" s="228" t="s">
        <v>619</v>
      </c>
      <c r="F641" s="228"/>
      <c r="G641" s="222" t="s">
        <v>344</v>
      </c>
      <c r="H641" s="228" t="s">
        <v>7142</v>
      </c>
      <c r="I641" s="228" t="s">
        <v>579</v>
      </c>
      <c r="J641" s="229" t="s">
        <v>2188</v>
      </c>
      <c r="K641" s="223" t="s">
        <v>212</v>
      </c>
      <c r="L641" s="696">
        <v>4</v>
      </c>
      <c r="M641" s="224">
        <v>4</v>
      </c>
      <c r="N641" s="430">
        <v>5</v>
      </c>
      <c r="O641" s="430" t="s">
        <v>163</v>
      </c>
      <c r="P641" s="344"/>
    </row>
    <row r="642" spans="1:19" ht="15" customHeight="1">
      <c r="A642" s="223" t="s">
        <v>7143</v>
      </c>
      <c r="B642" s="228" t="s">
        <v>7144</v>
      </c>
      <c r="C642" s="223"/>
      <c r="D642" s="228"/>
      <c r="E642" s="228" t="s">
        <v>619</v>
      </c>
      <c r="F642" s="228"/>
      <c r="G642" s="222" t="s">
        <v>344</v>
      </c>
      <c r="H642" s="228" t="s">
        <v>7145</v>
      </c>
      <c r="I642" s="228" t="s">
        <v>579</v>
      </c>
      <c r="J642" s="229" t="s">
        <v>2188</v>
      </c>
      <c r="K642" s="223" t="s">
        <v>212</v>
      </c>
      <c r="L642" s="696">
        <v>4</v>
      </c>
      <c r="M642" s="224">
        <v>4</v>
      </c>
      <c r="N642" s="430">
        <v>5</v>
      </c>
      <c r="O642" s="430" t="s">
        <v>163</v>
      </c>
      <c r="P642" s="344"/>
    </row>
    <row r="643" spans="1:19" ht="15" customHeight="1">
      <c r="A643" s="223" t="s">
        <v>7146</v>
      </c>
      <c r="B643" s="228" t="s">
        <v>7147</v>
      </c>
      <c r="C643" s="223"/>
      <c r="D643" s="228"/>
      <c r="E643" s="228" t="s">
        <v>619</v>
      </c>
      <c r="F643" s="228"/>
      <c r="G643" s="222" t="s">
        <v>344</v>
      </c>
      <c r="H643" s="228" t="s">
        <v>7148</v>
      </c>
      <c r="I643" s="228" t="s">
        <v>579</v>
      </c>
      <c r="J643" s="229" t="s">
        <v>2188</v>
      </c>
      <c r="K643" s="223" t="s">
        <v>212</v>
      </c>
      <c r="L643" s="696">
        <v>4</v>
      </c>
      <c r="M643" s="224">
        <v>4</v>
      </c>
      <c r="N643" s="430">
        <v>5</v>
      </c>
      <c r="O643" s="430" t="s">
        <v>163</v>
      </c>
      <c r="P643" s="344"/>
    </row>
    <row r="644" spans="1:19" ht="15" customHeight="1">
      <c r="A644" s="223" t="s">
        <v>7149</v>
      </c>
      <c r="B644" s="228" t="s">
        <v>7150</v>
      </c>
      <c r="C644" s="223"/>
      <c r="D644" s="228"/>
      <c r="E644" s="228" t="s">
        <v>619</v>
      </c>
      <c r="F644" s="228"/>
      <c r="G644" s="222" t="s">
        <v>344</v>
      </c>
      <c r="H644" s="228" t="s">
        <v>7151</v>
      </c>
      <c r="I644" s="228" t="s">
        <v>579</v>
      </c>
      <c r="J644" s="229" t="s">
        <v>2188</v>
      </c>
      <c r="K644" s="223" t="s">
        <v>212</v>
      </c>
      <c r="L644" s="696">
        <v>4</v>
      </c>
      <c r="M644" s="224">
        <v>4</v>
      </c>
      <c r="N644" s="430">
        <v>5</v>
      </c>
      <c r="O644" s="430" t="s">
        <v>163</v>
      </c>
      <c r="P644" s="344"/>
    </row>
    <row r="645" spans="1:19" ht="15" customHeight="1">
      <c r="A645" s="223" t="s">
        <v>7152</v>
      </c>
      <c r="B645" s="228" t="s">
        <v>7153</v>
      </c>
      <c r="C645" s="223"/>
      <c r="D645" s="228"/>
      <c r="E645" s="228" t="s">
        <v>619</v>
      </c>
      <c r="F645" s="228"/>
      <c r="G645" s="222" t="s">
        <v>344</v>
      </c>
      <c r="H645" s="228" t="s">
        <v>6036</v>
      </c>
      <c r="I645" s="228" t="s">
        <v>579</v>
      </c>
      <c r="J645" s="229" t="s">
        <v>2188</v>
      </c>
      <c r="K645" s="223" t="s">
        <v>212</v>
      </c>
      <c r="L645" s="696">
        <v>4</v>
      </c>
      <c r="M645" s="224">
        <v>4</v>
      </c>
      <c r="N645" s="430">
        <v>5</v>
      </c>
      <c r="O645" s="430" t="s">
        <v>163</v>
      </c>
      <c r="P645" s="344"/>
    </row>
    <row r="646" spans="1:19" ht="15" customHeight="1">
      <c r="A646" s="223" t="s">
        <v>7154</v>
      </c>
      <c r="B646" s="228" t="s">
        <v>7155</v>
      </c>
      <c r="C646" s="223"/>
      <c r="D646" s="228"/>
      <c r="E646" s="228" t="s">
        <v>619</v>
      </c>
      <c r="F646" s="228"/>
      <c r="G646" s="222" t="s">
        <v>344</v>
      </c>
      <c r="H646" s="228" t="s">
        <v>7156</v>
      </c>
      <c r="I646" s="228" t="s">
        <v>579</v>
      </c>
      <c r="J646" s="229" t="s">
        <v>2188</v>
      </c>
      <c r="K646" s="223" t="s">
        <v>212</v>
      </c>
      <c r="L646" s="696">
        <v>4</v>
      </c>
      <c r="M646" s="224">
        <v>4</v>
      </c>
      <c r="N646" s="430">
        <v>5</v>
      </c>
      <c r="O646" s="430" t="s">
        <v>163</v>
      </c>
      <c r="P646" s="344"/>
    </row>
    <row r="647" spans="1:19" ht="15" customHeight="1">
      <c r="A647" s="223" t="s">
        <v>7157</v>
      </c>
      <c r="B647" s="228" t="s">
        <v>7158</v>
      </c>
      <c r="C647" s="223"/>
      <c r="D647" s="228"/>
      <c r="E647" s="228" t="s">
        <v>619</v>
      </c>
      <c r="F647" s="228"/>
      <c r="G647" s="222" t="s">
        <v>344</v>
      </c>
      <c r="H647" s="237" t="s">
        <v>7159</v>
      </c>
      <c r="I647" s="228" t="s">
        <v>579</v>
      </c>
      <c r="J647" s="229" t="s">
        <v>2188</v>
      </c>
      <c r="K647" s="223" t="s">
        <v>212</v>
      </c>
      <c r="L647" s="696">
        <v>4</v>
      </c>
      <c r="M647" s="224">
        <v>4</v>
      </c>
      <c r="N647" s="430">
        <v>5</v>
      </c>
      <c r="O647" s="430" t="s">
        <v>163</v>
      </c>
      <c r="P647" s="344"/>
    </row>
    <row r="648" spans="1:19" ht="15" customHeight="1">
      <c r="A648" s="223" t="s">
        <v>7160</v>
      </c>
      <c r="B648" s="228" t="s">
        <v>7161</v>
      </c>
      <c r="C648" s="223"/>
      <c r="D648" s="228"/>
      <c r="E648" s="228" t="s">
        <v>619</v>
      </c>
      <c r="F648" s="228"/>
      <c r="G648" s="222" t="s">
        <v>344</v>
      </c>
      <c r="H648" s="228" t="s">
        <v>6046</v>
      </c>
      <c r="I648" s="228" t="s">
        <v>579</v>
      </c>
      <c r="J648" s="229" t="s">
        <v>2188</v>
      </c>
      <c r="K648" s="223" t="s">
        <v>212</v>
      </c>
      <c r="L648" s="696">
        <v>4</v>
      </c>
      <c r="M648" s="224">
        <v>4</v>
      </c>
      <c r="N648" s="430">
        <v>5</v>
      </c>
      <c r="O648" s="430" t="s">
        <v>163</v>
      </c>
      <c r="P648" s="344"/>
    </row>
    <row r="649" spans="1:19" ht="15" customHeight="1">
      <c r="A649" s="223" t="s">
        <v>7162</v>
      </c>
      <c r="B649" s="223" t="s">
        <v>7163</v>
      </c>
      <c r="C649" s="223"/>
      <c r="D649" s="228"/>
      <c r="E649" s="228" t="s">
        <v>619</v>
      </c>
      <c r="F649" s="228"/>
      <c r="G649" s="222" t="s">
        <v>344</v>
      </c>
      <c r="H649" s="228" t="s">
        <v>7164</v>
      </c>
      <c r="I649" s="228" t="s">
        <v>579</v>
      </c>
      <c r="J649" s="229" t="s">
        <v>2188</v>
      </c>
      <c r="K649" s="223" t="s">
        <v>212</v>
      </c>
      <c r="L649" s="696">
        <v>4</v>
      </c>
      <c r="M649" s="224">
        <v>4</v>
      </c>
      <c r="N649" s="430">
        <v>5</v>
      </c>
      <c r="O649" s="430" t="s">
        <v>163</v>
      </c>
      <c r="P649" s="344"/>
    </row>
    <row r="650" spans="1:19" ht="15" customHeight="1">
      <c r="A650" s="223" t="s">
        <v>7165</v>
      </c>
      <c r="B650" s="229" t="s">
        <v>7166</v>
      </c>
      <c r="C650" s="223"/>
      <c r="D650" s="228"/>
      <c r="E650" s="228" t="s">
        <v>619</v>
      </c>
      <c r="F650" s="228"/>
      <c r="G650" s="222" t="s">
        <v>344</v>
      </c>
      <c r="H650" s="228" t="s">
        <v>6052</v>
      </c>
      <c r="I650" s="228" t="s">
        <v>579</v>
      </c>
      <c r="J650" s="229" t="s">
        <v>2188</v>
      </c>
      <c r="K650" s="223" t="s">
        <v>212</v>
      </c>
      <c r="L650" s="696">
        <v>4</v>
      </c>
      <c r="M650" s="224">
        <v>4</v>
      </c>
      <c r="N650" s="430">
        <v>5</v>
      </c>
      <c r="O650" s="430" t="s">
        <v>163</v>
      </c>
      <c r="P650" s="344"/>
      <c r="S650" s="542"/>
    </row>
    <row r="651" spans="1:19" ht="15" customHeight="1">
      <c r="A651" s="223" t="s">
        <v>7167</v>
      </c>
      <c r="B651" s="233" t="s">
        <v>7168</v>
      </c>
      <c r="C651" s="223"/>
      <c r="D651" s="228"/>
      <c r="E651" s="228" t="s">
        <v>619</v>
      </c>
      <c r="F651" s="228"/>
      <c r="G651" s="222" t="s">
        <v>344</v>
      </c>
      <c r="H651" s="232" t="s">
        <v>6055</v>
      </c>
      <c r="I651" s="228" t="s">
        <v>579</v>
      </c>
      <c r="J651" s="229" t="s">
        <v>2188</v>
      </c>
      <c r="K651" s="223" t="s">
        <v>212</v>
      </c>
      <c r="L651" s="696">
        <v>4</v>
      </c>
      <c r="M651" s="224">
        <v>4</v>
      </c>
      <c r="N651" s="430">
        <v>5</v>
      </c>
      <c r="O651" s="430" t="s">
        <v>163</v>
      </c>
      <c r="P651" s="344"/>
    </row>
    <row r="652" spans="1:19" ht="15" customHeight="1">
      <c r="A652" s="223" t="s">
        <v>7169</v>
      </c>
      <c r="B652" s="223" t="s">
        <v>7170</v>
      </c>
      <c r="C652" s="223"/>
      <c r="D652" s="228"/>
      <c r="E652" s="228" t="s">
        <v>619</v>
      </c>
      <c r="F652" s="228"/>
      <c r="G652" s="222" t="s">
        <v>344</v>
      </c>
      <c r="H652" s="229" t="s">
        <v>6058</v>
      </c>
      <c r="I652" s="229" t="s">
        <v>590</v>
      </c>
      <c r="J652" s="229" t="s">
        <v>6497</v>
      </c>
      <c r="K652" s="223" t="s">
        <v>212</v>
      </c>
      <c r="L652" s="696">
        <v>4</v>
      </c>
      <c r="M652" s="224">
        <v>4</v>
      </c>
      <c r="N652" s="430">
        <v>5</v>
      </c>
      <c r="O652" s="430" t="s">
        <v>163</v>
      </c>
      <c r="P652" s="344"/>
    </row>
    <row r="653" spans="1:19" ht="15" customHeight="1">
      <c r="A653" s="223" t="s">
        <v>7171</v>
      </c>
      <c r="B653" s="223" t="s">
        <v>7172</v>
      </c>
      <c r="C653" s="223"/>
      <c r="D653" s="228"/>
      <c r="E653" s="228" t="s">
        <v>619</v>
      </c>
      <c r="F653" s="228"/>
      <c r="G653" s="222" t="s">
        <v>344</v>
      </c>
      <c r="H653" s="228" t="s">
        <v>6082</v>
      </c>
      <c r="I653" s="228" t="s">
        <v>665</v>
      </c>
      <c r="J653" s="229"/>
      <c r="K653" s="223" t="s">
        <v>212</v>
      </c>
      <c r="L653" s="696">
        <v>4</v>
      </c>
      <c r="M653" s="224">
        <v>4</v>
      </c>
      <c r="N653" s="430">
        <v>5</v>
      </c>
      <c r="O653" s="430" t="s">
        <v>163</v>
      </c>
      <c r="P653" s="344"/>
    </row>
    <row r="654" spans="1:19" ht="15" customHeight="1">
      <c r="A654" s="223" t="s">
        <v>7173</v>
      </c>
      <c r="B654" s="228" t="s">
        <v>7174</v>
      </c>
      <c r="C654" s="223"/>
      <c r="D654" s="228"/>
      <c r="E654" s="228" t="s">
        <v>619</v>
      </c>
      <c r="F654" s="228"/>
      <c r="G654" s="222" t="s">
        <v>344</v>
      </c>
      <c r="H654" s="228" t="s">
        <v>6089</v>
      </c>
      <c r="I654" s="228" t="s">
        <v>579</v>
      </c>
      <c r="J654" s="229" t="s">
        <v>2188</v>
      </c>
      <c r="K654" s="223" t="s">
        <v>212</v>
      </c>
      <c r="L654" s="696">
        <v>4</v>
      </c>
      <c r="M654" s="224">
        <v>4</v>
      </c>
      <c r="N654" s="430">
        <v>5</v>
      </c>
      <c r="O654" s="430" t="s">
        <v>163</v>
      </c>
      <c r="P654" s="344"/>
      <c r="S654" s="537"/>
    </row>
    <row r="655" spans="1:19" ht="15" customHeight="1">
      <c r="A655" s="223" t="s">
        <v>7175</v>
      </c>
      <c r="B655" s="228" t="s">
        <v>7176</v>
      </c>
      <c r="C655" s="223"/>
      <c r="D655" s="228"/>
      <c r="E655" s="228" t="s">
        <v>619</v>
      </c>
      <c r="F655" s="228"/>
      <c r="G655" s="222" t="s">
        <v>344</v>
      </c>
      <c r="H655" s="228" t="s">
        <v>6092</v>
      </c>
      <c r="I655" s="228" t="s">
        <v>579</v>
      </c>
      <c r="J655" s="229" t="s">
        <v>2188</v>
      </c>
      <c r="K655" s="223" t="s">
        <v>212</v>
      </c>
      <c r="L655" s="696">
        <v>4</v>
      </c>
      <c r="M655" s="224">
        <v>4</v>
      </c>
      <c r="N655" s="430">
        <v>5</v>
      </c>
      <c r="O655" s="430" t="s">
        <v>163</v>
      </c>
      <c r="P655" s="344"/>
    </row>
    <row r="656" spans="1:19" ht="15" customHeight="1">
      <c r="A656" s="223" t="s">
        <v>7177</v>
      </c>
      <c r="B656" s="228" t="s">
        <v>7178</v>
      </c>
      <c r="C656" s="223"/>
      <c r="D656" s="228"/>
      <c r="E656" s="228" t="s">
        <v>619</v>
      </c>
      <c r="F656" s="228"/>
      <c r="G656" s="222" t="s">
        <v>344</v>
      </c>
      <c r="H656" s="228" t="s">
        <v>6110</v>
      </c>
      <c r="I656" s="228" t="s">
        <v>579</v>
      </c>
      <c r="J656" s="229" t="s">
        <v>2188</v>
      </c>
      <c r="K656" s="223" t="s">
        <v>212</v>
      </c>
      <c r="L656" s="696">
        <v>4</v>
      </c>
      <c r="M656" s="224">
        <v>4</v>
      </c>
      <c r="N656" s="430">
        <v>5</v>
      </c>
      <c r="O656" s="430" t="s">
        <v>163</v>
      </c>
      <c r="P656" s="344"/>
      <c r="S656" s="537"/>
    </row>
    <row r="657" spans="1:19" ht="15" customHeight="1">
      <c r="A657" s="223" t="s">
        <v>7179</v>
      </c>
      <c r="B657" s="223" t="s">
        <v>7180</v>
      </c>
      <c r="C657" s="223"/>
      <c r="D657" s="228"/>
      <c r="E657" s="228" t="s">
        <v>619</v>
      </c>
      <c r="F657" s="228"/>
      <c r="G657" s="222" t="s">
        <v>344</v>
      </c>
      <c r="H657" s="228" t="s">
        <v>6128</v>
      </c>
      <c r="I657" s="228" t="s">
        <v>579</v>
      </c>
      <c r="J657" s="229" t="s">
        <v>2188</v>
      </c>
      <c r="K657" s="223" t="s">
        <v>212</v>
      </c>
      <c r="L657" s="696">
        <v>4</v>
      </c>
      <c r="M657" s="224">
        <v>4</v>
      </c>
      <c r="N657" s="430">
        <v>5</v>
      </c>
      <c r="O657" s="430" t="s">
        <v>163</v>
      </c>
      <c r="P657" s="344"/>
      <c r="S657" s="537"/>
    </row>
    <row r="658" spans="1:19" ht="15" customHeight="1">
      <c r="A658" s="223" t="s">
        <v>7181</v>
      </c>
      <c r="B658" s="223" t="s">
        <v>7182</v>
      </c>
      <c r="C658" s="223"/>
      <c r="D658" s="228"/>
      <c r="E658" s="228" t="s">
        <v>619</v>
      </c>
      <c r="F658" s="228"/>
      <c r="G658" s="222" t="s">
        <v>344</v>
      </c>
      <c r="H658" s="228" t="s">
        <v>6134</v>
      </c>
      <c r="I658" s="228" t="s">
        <v>579</v>
      </c>
      <c r="J658" s="229" t="s">
        <v>2188</v>
      </c>
      <c r="K658" s="223" t="s">
        <v>212</v>
      </c>
      <c r="L658" s="696">
        <v>4</v>
      </c>
      <c r="M658" s="224">
        <v>4</v>
      </c>
      <c r="N658" s="430">
        <v>5</v>
      </c>
      <c r="O658" s="430" t="s">
        <v>163</v>
      </c>
      <c r="P658" s="344"/>
      <c r="S658" s="537"/>
    </row>
    <row r="659" spans="1:19" ht="15" customHeight="1">
      <c r="A659" s="223" t="s">
        <v>7183</v>
      </c>
      <c r="B659" s="223" t="s">
        <v>7184</v>
      </c>
      <c r="C659" s="223"/>
      <c r="D659" s="228"/>
      <c r="E659" s="228" t="s">
        <v>619</v>
      </c>
      <c r="F659" s="228"/>
      <c r="G659" s="222" t="s">
        <v>344</v>
      </c>
      <c r="H659" s="228" t="s">
        <v>6140</v>
      </c>
      <c r="I659" s="228" t="s">
        <v>579</v>
      </c>
      <c r="J659" s="229" t="s">
        <v>2188</v>
      </c>
      <c r="K659" s="223" t="s">
        <v>212</v>
      </c>
      <c r="L659" s="696">
        <v>4</v>
      </c>
      <c r="M659" s="224">
        <v>4</v>
      </c>
      <c r="N659" s="430">
        <v>5</v>
      </c>
      <c r="O659" s="430" t="s">
        <v>163</v>
      </c>
      <c r="P659" s="344"/>
      <c r="S659" s="537"/>
    </row>
    <row r="660" spans="1:19" ht="15" customHeight="1">
      <c r="A660" s="223" t="s">
        <v>7185</v>
      </c>
      <c r="B660" s="223" t="s">
        <v>7186</v>
      </c>
      <c r="C660" s="223"/>
      <c r="D660" s="228"/>
      <c r="E660" s="228" t="s">
        <v>619</v>
      </c>
      <c r="F660" s="228"/>
      <c r="G660" s="222" t="s">
        <v>344</v>
      </c>
      <c r="H660" s="228" t="s">
        <v>6146</v>
      </c>
      <c r="I660" s="228" t="s">
        <v>579</v>
      </c>
      <c r="J660" s="229" t="s">
        <v>2188</v>
      </c>
      <c r="K660" s="223" t="s">
        <v>212</v>
      </c>
      <c r="L660" s="696">
        <v>4</v>
      </c>
      <c r="M660" s="224">
        <v>4</v>
      </c>
      <c r="N660" s="430">
        <v>5</v>
      </c>
      <c r="O660" s="430" t="s">
        <v>163</v>
      </c>
      <c r="P660" s="344"/>
      <c r="S660" s="537"/>
    </row>
    <row r="661" spans="1:19" ht="15" customHeight="1">
      <c r="A661" s="223" t="s">
        <v>7187</v>
      </c>
      <c r="B661" s="223" t="s">
        <v>7188</v>
      </c>
      <c r="C661" s="223"/>
      <c r="D661" s="228"/>
      <c r="E661" s="228" t="s">
        <v>619</v>
      </c>
      <c r="F661" s="228"/>
      <c r="G661" s="222" t="s">
        <v>344</v>
      </c>
      <c r="H661" s="228" t="s">
        <v>6152</v>
      </c>
      <c r="I661" s="228" t="s">
        <v>579</v>
      </c>
      <c r="J661" s="229" t="s">
        <v>2188</v>
      </c>
      <c r="K661" s="223" t="s">
        <v>212</v>
      </c>
      <c r="L661" s="696">
        <v>4</v>
      </c>
      <c r="M661" s="224">
        <v>4</v>
      </c>
      <c r="N661" s="430">
        <v>5</v>
      </c>
      <c r="O661" s="430" t="s">
        <v>163</v>
      </c>
      <c r="P661" s="344"/>
      <c r="S661" s="537"/>
    </row>
    <row r="662" spans="1:19" ht="15" customHeight="1">
      <c r="A662" s="223" t="s">
        <v>7189</v>
      </c>
      <c r="B662" s="223" t="s">
        <v>7190</v>
      </c>
      <c r="C662" s="223"/>
      <c r="D662" s="228"/>
      <c r="E662" s="228" t="s">
        <v>619</v>
      </c>
      <c r="F662" s="228"/>
      <c r="G662" s="222" t="s">
        <v>344</v>
      </c>
      <c r="H662" s="228" t="s">
        <v>6158</v>
      </c>
      <c r="I662" s="228" t="s">
        <v>579</v>
      </c>
      <c r="J662" s="229" t="s">
        <v>2188</v>
      </c>
      <c r="K662" s="223" t="s">
        <v>212</v>
      </c>
      <c r="L662" s="696">
        <v>4</v>
      </c>
      <c r="M662" s="224">
        <v>4</v>
      </c>
      <c r="N662" s="430">
        <v>5</v>
      </c>
      <c r="O662" s="430" t="s">
        <v>163</v>
      </c>
      <c r="P662" s="344"/>
    </row>
    <row r="663" spans="1:19" ht="15" customHeight="1">
      <c r="A663" s="223" t="s">
        <v>7191</v>
      </c>
      <c r="B663" s="228" t="s">
        <v>7192</v>
      </c>
      <c r="C663" s="223"/>
      <c r="D663" s="228"/>
      <c r="E663" s="228" t="s">
        <v>619</v>
      </c>
      <c r="F663" s="228"/>
      <c r="G663" s="222" t="s">
        <v>344</v>
      </c>
      <c r="H663" s="228" t="s">
        <v>6164</v>
      </c>
      <c r="I663" s="228" t="s">
        <v>579</v>
      </c>
      <c r="J663" s="229" t="s">
        <v>2188</v>
      </c>
      <c r="K663" s="223" t="s">
        <v>212</v>
      </c>
      <c r="L663" s="696">
        <v>4</v>
      </c>
      <c r="M663" s="224">
        <v>4</v>
      </c>
      <c r="N663" s="430">
        <v>5</v>
      </c>
      <c r="O663" s="430" t="s">
        <v>163</v>
      </c>
      <c r="P663" s="344"/>
    </row>
    <row r="664" spans="1:19" ht="15" customHeight="1">
      <c r="A664" s="223" t="s">
        <v>7193</v>
      </c>
      <c r="B664" s="228" t="s">
        <v>7194</v>
      </c>
      <c r="C664" s="223"/>
      <c r="D664" s="228"/>
      <c r="E664" s="228" t="s">
        <v>619</v>
      </c>
      <c r="F664" s="228"/>
      <c r="G664" s="222" t="s">
        <v>344</v>
      </c>
      <c r="H664" s="228" t="s">
        <v>6167</v>
      </c>
      <c r="I664" s="228" t="s">
        <v>579</v>
      </c>
      <c r="J664" s="229" t="s">
        <v>2188</v>
      </c>
      <c r="K664" s="223" t="s">
        <v>212</v>
      </c>
      <c r="L664" s="696">
        <v>4</v>
      </c>
      <c r="M664" s="224">
        <v>4</v>
      </c>
      <c r="N664" s="430">
        <v>5</v>
      </c>
      <c r="O664" s="430" t="s">
        <v>163</v>
      </c>
      <c r="P664" s="344"/>
    </row>
    <row r="665" spans="1:19" ht="15" customHeight="1">
      <c r="A665" s="223" t="s">
        <v>7195</v>
      </c>
      <c r="B665" s="228" t="s">
        <v>7196</v>
      </c>
      <c r="C665" s="223"/>
      <c r="D665" s="228"/>
      <c r="E665" s="228" t="s">
        <v>619</v>
      </c>
      <c r="F665" s="228"/>
      <c r="G665" s="222" t="s">
        <v>344</v>
      </c>
      <c r="H665" s="228" t="s">
        <v>7197</v>
      </c>
      <c r="I665" s="228" t="s">
        <v>579</v>
      </c>
      <c r="J665" s="229" t="s">
        <v>2188</v>
      </c>
      <c r="K665" s="223" t="s">
        <v>212</v>
      </c>
      <c r="L665" s="696">
        <v>4</v>
      </c>
      <c r="M665" s="224">
        <v>4</v>
      </c>
      <c r="N665" s="430">
        <v>5</v>
      </c>
      <c r="O665" s="430" t="s">
        <v>163</v>
      </c>
      <c r="P665" s="344"/>
    </row>
    <row r="666" spans="1:19" ht="15" customHeight="1">
      <c r="A666" s="223" t="s">
        <v>7198</v>
      </c>
      <c r="B666" s="228" t="s">
        <v>7199</v>
      </c>
      <c r="C666" s="223"/>
      <c r="D666" s="228"/>
      <c r="E666" s="228" t="s">
        <v>619</v>
      </c>
      <c r="F666" s="228"/>
      <c r="G666" s="222" t="s">
        <v>344</v>
      </c>
      <c r="H666" s="228" t="s">
        <v>6173</v>
      </c>
      <c r="I666" s="228" t="s">
        <v>579</v>
      </c>
      <c r="J666" s="229" t="s">
        <v>2188</v>
      </c>
      <c r="K666" s="223" t="s">
        <v>212</v>
      </c>
      <c r="L666" s="696">
        <v>4</v>
      </c>
      <c r="M666" s="224">
        <v>4</v>
      </c>
      <c r="N666" s="430">
        <v>5</v>
      </c>
      <c r="O666" s="430" t="s">
        <v>163</v>
      </c>
      <c r="P666" s="344"/>
    </row>
    <row r="667" spans="1:19" ht="15" customHeight="1">
      <c r="A667" s="223" t="s">
        <v>7200</v>
      </c>
      <c r="B667" s="228" t="s">
        <v>7201</v>
      </c>
      <c r="C667" s="223"/>
      <c r="D667" s="228"/>
      <c r="E667" s="228" t="s">
        <v>619</v>
      </c>
      <c r="F667" s="228"/>
      <c r="G667" s="222" t="s">
        <v>344</v>
      </c>
      <c r="H667" s="228" t="s">
        <v>6176</v>
      </c>
      <c r="I667" s="228" t="s">
        <v>579</v>
      </c>
      <c r="J667" s="229" t="s">
        <v>2188</v>
      </c>
      <c r="K667" s="223" t="s">
        <v>212</v>
      </c>
      <c r="L667" s="696">
        <v>4</v>
      </c>
      <c r="M667" s="224">
        <v>4</v>
      </c>
      <c r="N667" s="430">
        <v>5</v>
      </c>
      <c r="O667" s="430" t="s">
        <v>163</v>
      </c>
      <c r="P667" s="344"/>
      <c r="S667" s="537"/>
    </row>
    <row r="668" spans="1:19" ht="15" customHeight="1">
      <c r="A668" s="223" t="s">
        <v>7202</v>
      </c>
      <c r="B668" s="228" t="s">
        <v>7203</v>
      </c>
      <c r="C668" s="223"/>
      <c r="D668" s="228"/>
      <c r="E668" s="228" t="s">
        <v>619</v>
      </c>
      <c r="F668" s="228"/>
      <c r="G668" s="222" t="s">
        <v>344</v>
      </c>
      <c r="H668" s="228" t="s">
        <v>6179</v>
      </c>
      <c r="I668" s="228" t="s">
        <v>579</v>
      </c>
      <c r="J668" s="229" t="s">
        <v>2188</v>
      </c>
      <c r="K668" s="223" t="s">
        <v>212</v>
      </c>
      <c r="L668" s="696">
        <v>4</v>
      </c>
      <c r="M668" s="224">
        <v>4</v>
      </c>
      <c r="N668" s="430">
        <v>5</v>
      </c>
      <c r="O668" s="430" t="s">
        <v>163</v>
      </c>
      <c r="P668" s="344"/>
      <c r="S668" s="537"/>
    </row>
    <row r="669" spans="1:19" ht="15" customHeight="1">
      <c r="A669" s="223" t="s">
        <v>7204</v>
      </c>
      <c r="B669" s="228" t="s">
        <v>7205</v>
      </c>
      <c r="C669" s="223"/>
      <c r="D669" s="228"/>
      <c r="E669" s="228" t="s">
        <v>619</v>
      </c>
      <c r="F669" s="228"/>
      <c r="G669" s="222" t="s">
        <v>344</v>
      </c>
      <c r="H669" s="228" t="s">
        <v>6182</v>
      </c>
      <c r="I669" s="228" t="s">
        <v>579</v>
      </c>
      <c r="J669" s="229" t="s">
        <v>2188</v>
      </c>
      <c r="K669" s="223" t="s">
        <v>212</v>
      </c>
      <c r="L669" s="696">
        <v>4</v>
      </c>
      <c r="M669" s="224">
        <v>4</v>
      </c>
      <c r="N669" s="430">
        <v>5</v>
      </c>
      <c r="O669" s="430" t="s">
        <v>163</v>
      </c>
      <c r="P669" s="344"/>
    </row>
    <row r="670" spans="1:19" ht="15" customHeight="1">
      <c r="A670" s="223" t="s">
        <v>7206</v>
      </c>
      <c r="B670" s="228" t="s">
        <v>7207</v>
      </c>
      <c r="C670" s="223"/>
      <c r="D670" s="228"/>
      <c r="E670" s="228" t="s">
        <v>619</v>
      </c>
      <c r="F670" s="228"/>
      <c r="G670" s="222" t="s">
        <v>344</v>
      </c>
      <c r="H670" s="228" t="s">
        <v>6185</v>
      </c>
      <c r="I670" s="228" t="s">
        <v>579</v>
      </c>
      <c r="J670" s="229" t="s">
        <v>2188</v>
      </c>
      <c r="K670" s="223" t="s">
        <v>212</v>
      </c>
      <c r="L670" s="696">
        <v>4</v>
      </c>
      <c r="M670" s="224">
        <v>4</v>
      </c>
      <c r="N670" s="430">
        <v>5</v>
      </c>
      <c r="O670" s="430" t="s">
        <v>163</v>
      </c>
      <c r="P670" s="344"/>
    </row>
    <row r="671" spans="1:19" ht="15" customHeight="1">
      <c r="A671" s="223" t="s">
        <v>7208</v>
      </c>
      <c r="B671" s="228" t="s">
        <v>7209</v>
      </c>
      <c r="C671" s="223"/>
      <c r="D671" s="228"/>
      <c r="E671" s="228" t="s">
        <v>619</v>
      </c>
      <c r="F671" s="228"/>
      <c r="G671" s="222" t="s">
        <v>344</v>
      </c>
      <c r="H671" s="228" t="s">
        <v>6188</v>
      </c>
      <c r="I671" s="228" t="s">
        <v>579</v>
      </c>
      <c r="J671" s="229" t="s">
        <v>2188</v>
      </c>
      <c r="K671" s="223" t="s">
        <v>212</v>
      </c>
      <c r="L671" s="696">
        <v>4</v>
      </c>
      <c r="M671" s="224">
        <v>4</v>
      </c>
      <c r="N671" s="430">
        <v>5</v>
      </c>
      <c r="O671" s="430" t="s">
        <v>163</v>
      </c>
      <c r="P671" s="344"/>
    </row>
    <row r="672" spans="1:19" ht="15" customHeight="1">
      <c r="A672" s="223" t="s">
        <v>7210</v>
      </c>
      <c r="B672" s="229" t="s">
        <v>7211</v>
      </c>
      <c r="C672" s="223"/>
      <c r="D672" s="228"/>
      <c r="E672" s="228" t="s">
        <v>619</v>
      </c>
      <c r="F672" s="228"/>
      <c r="G672" s="222" t="s">
        <v>344</v>
      </c>
      <c r="H672" s="228" t="s">
        <v>6191</v>
      </c>
      <c r="I672" s="228" t="s">
        <v>579</v>
      </c>
      <c r="J672" s="229" t="s">
        <v>2188</v>
      </c>
      <c r="K672" s="223" t="s">
        <v>212</v>
      </c>
      <c r="L672" s="696">
        <v>4</v>
      </c>
      <c r="M672" s="224">
        <v>4</v>
      </c>
      <c r="N672" s="430">
        <v>5</v>
      </c>
      <c r="O672" s="430" t="s">
        <v>163</v>
      </c>
      <c r="P672" s="344"/>
    </row>
    <row r="673" spans="1:16" ht="15" customHeight="1">
      <c r="A673" s="223" t="s">
        <v>7212</v>
      </c>
      <c r="B673" s="229" t="s">
        <v>7213</v>
      </c>
      <c r="C673" s="223"/>
      <c r="D673" s="228"/>
      <c r="E673" s="228" t="s">
        <v>619</v>
      </c>
      <c r="F673" s="228"/>
      <c r="G673" s="222" t="s">
        <v>344</v>
      </c>
      <c r="H673" s="228" t="s">
        <v>6194</v>
      </c>
      <c r="I673" s="228" t="s">
        <v>579</v>
      </c>
      <c r="J673" s="229" t="s">
        <v>2188</v>
      </c>
      <c r="K673" s="223" t="s">
        <v>212</v>
      </c>
      <c r="L673" s="696">
        <v>4</v>
      </c>
      <c r="M673" s="224">
        <v>4</v>
      </c>
      <c r="N673" s="430">
        <v>5</v>
      </c>
      <c r="O673" s="430" t="s">
        <v>163</v>
      </c>
      <c r="P673" s="344"/>
    </row>
    <row r="674" spans="1:16" ht="15" customHeight="1">
      <c r="A674" s="223" t="s">
        <v>7214</v>
      </c>
      <c r="B674" s="229" t="s">
        <v>7215</v>
      </c>
      <c r="C674" s="223"/>
      <c r="D674" s="228"/>
      <c r="E674" s="228" t="s">
        <v>619</v>
      </c>
      <c r="F674" s="228"/>
      <c r="G674" s="222" t="s">
        <v>344</v>
      </c>
      <c r="H674" s="228" t="s">
        <v>6197</v>
      </c>
      <c r="I674" s="228" t="s">
        <v>579</v>
      </c>
      <c r="J674" s="229" t="s">
        <v>2188</v>
      </c>
      <c r="K674" s="223" t="s">
        <v>212</v>
      </c>
      <c r="L674" s="696">
        <v>4</v>
      </c>
      <c r="M674" s="224">
        <v>4</v>
      </c>
      <c r="N674" s="430">
        <v>5</v>
      </c>
      <c r="O674" s="430" t="s">
        <v>163</v>
      </c>
      <c r="P674" s="344"/>
    </row>
    <row r="675" spans="1:16" ht="15" customHeight="1">
      <c r="A675" s="223" t="s">
        <v>7216</v>
      </c>
      <c r="B675" s="229" t="s">
        <v>7217</v>
      </c>
      <c r="C675" s="223"/>
      <c r="D675" s="228"/>
      <c r="E675" s="228" t="s">
        <v>619</v>
      </c>
      <c r="F675" s="228"/>
      <c r="G675" s="222" t="s">
        <v>344</v>
      </c>
      <c r="H675" s="228" t="s">
        <v>6200</v>
      </c>
      <c r="I675" s="228" t="s">
        <v>579</v>
      </c>
      <c r="J675" s="229" t="s">
        <v>2188</v>
      </c>
      <c r="K675" s="223" t="s">
        <v>212</v>
      </c>
      <c r="L675" s="696">
        <v>4</v>
      </c>
      <c r="M675" s="224">
        <v>4</v>
      </c>
      <c r="N675" s="430">
        <v>5</v>
      </c>
      <c r="O675" s="430" t="s">
        <v>163</v>
      </c>
      <c r="P675" s="344"/>
    </row>
    <row r="676" spans="1:16" ht="15" customHeight="1">
      <c r="A676" s="223" t="s">
        <v>7218</v>
      </c>
      <c r="B676" s="229" t="s">
        <v>7219</v>
      </c>
      <c r="C676" s="223"/>
      <c r="D676" s="228"/>
      <c r="E676" s="228" t="s">
        <v>619</v>
      </c>
      <c r="F676" s="228"/>
      <c r="G676" s="222" t="s">
        <v>344</v>
      </c>
      <c r="H676" s="228" t="s">
        <v>6203</v>
      </c>
      <c r="I676" s="228" t="s">
        <v>579</v>
      </c>
      <c r="J676" s="229" t="s">
        <v>2188</v>
      </c>
      <c r="K676" s="223" t="s">
        <v>212</v>
      </c>
      <c r="L676" s="696">
        <v>4</v>
      </c>
      <c r="M676" s="224">
        <v>4</v>
      </c>
      <c r="N676" s="430">
        <v>5</v>
      </c>
      <c r="O676" s="430" t="s">
        <v>163</v>
      </c>
      <c r="P676" s="344"/>
    </row>
    <row r="677" spans="1:16" ht="15" customHeight="1">
      <c r="A677" s="223" t="s">
        <v>7220</v>
      </c>
      <c r="B677" s="229" t="s">
        <v>7221</v>
      </c>
      <c r="C677" s="223"/>
      <c r="D677" s="228"/>
      <c r="E677" s="228" t="s">
        <v>619</v>
      </c>
      <c r="F677" s="228"/>
      <c r="G677" s="222" t="s">
        <v>344</v>
      </c>
      <c r="H677" s="228" t="s">
        <v>7222</v>
      </c>
      <c r="I677" s="228" t="s">
        <v>579</v>
      </c>
      <c r="J677" s="229" t="s">
        <v>2188</v>
      </c>
      <c r="K677" s="223" t="s">
        <v>212</v>
      </c>
      <c r="L677" s="696">
        <v>4</v>
      </c>
      <c r="M677" s="224">
        <v>4</v>
      </c>
      <c r="N677" s="430">
        <v>5</v>
      </c>
      <c r="O677" s="430" t="s">
        <v>163</v>
      </c>
      <c r="P677" s="344"/>
    </row>
    <row r="678" spans="1:16" ht="15" customHeight="1">
      <c r="A678" s="223" t="s">
        <v>7223</v>
      </c>
      <c r="B678" s="229" t="s">
        <v>7224</v>
      </c>
      <c r="C678" s="223"/>
      <c r="D678" s="228"/>
      <c r="E678" s="228" t="s">
        <v>619</v>
      </c>
      <c r="F678" s="228"/>
      <c r="G678" s="222" t="s">
        <v>344</v>
      </c>
      <c r="H678" s="228" t="s">
        <v>6212</v>
      </c>
      <c r="I678" s="228" t="s">
        <v>579</v>
      </c>
      <c r="J678" s="229" t="s">
        <v>2188</v>
      </c>
      <c r="K678" s="223" t="s">
        <v>212</v>
      </c>
      <c r="L678" s="696">
        <v>4</v>
      </c>
      <c r="M678" s="224">
        <v>4</v>
      </c>
      <c r="N678" s="430">
        <v>5</v>
      </c>
      <c r="O678" s="430" t="s">
        <v>163</v>
      </c>
      <c r="P678" s="344"/>
    </row>
    <row r="679" spans="1:16" ht="15" customHeight="1">
      <c r="A679" s="223" t="s">
        <v>7225</v>
      </c>
      <c r="B679" s="229" t="s">
        <v>7226</v>
      </c>
      <c r="C679" s="223"/>
      <c r="D679" s="228"/>
      <c r="E679" s="228" t="s">
        <v>619</v>
      </c>
      <c r="F679" s="228"/>
      <c r="G679" s="222" t="s">
        <v>344</v>
      </c>
      <c r="H679" s="228" t="s">
        <v>6215</v>
      </c>
      <c r="I679" s="228" t="s">
        <v>579</v>
      </c>
      <c r="J679" s="229" t="s">
        <v>2188</v>
      </c>
      <c r="K679" s="223" t="s">
        <v>212</v>
      </c>
      <c r="L679" s="696">
        <v>4</v>
      </c>
      <c r="M679" s="224">
        <v>4</v>
      </c>
      <c r="N679" s="430">
        <v>5</v>
      </c>
      <c r="O679" s="430" t="s">
        <v>163</v>
      </c>
      <c r="P679" s="344"/>
    </row>
    <row r="680" spans="1:16" ht="15" customHeight="1">
      <c r="A680" s="223" t="s">
        <v>7227</v>
      </c>
      <c r="B680" s="229" t="s">
        <v>7228</v>
      </c>
      <c r="C680" s="223"/>
      <c r="D680" s="228"/>
      <c r="E680" s="228" t="s">
        <v>619</v>
      </c>
      <c r="F680" s="228"/>
      <c r="G680" s="222" t="s">
        <v>344</v>
      </c>
      <c r="H680" s="228" t="s">
        <v>6218</v>
      </c>
      <c r="I680" s="228" t="s">
        <v>579</v>
      </c>
      <c r="J680" s="229" t="s">
        <v>2188</v>
      </c>
      <c r="K680" s="223" t="s">
        <v>212</v>
      </c>
      <c r="L680" s="696">
        <v>4</v>
      </c>
      <c r="M680" s="224">
        <v>4</v>
      </c>
      <c r="N680" s="430">
        <v>5</v>
      </c>
      <c r="O680" s="430" t="s">
        <v>163</v>
      </c>
      <c r="P680" s="344"/>
    </row>
    <row r="681" spans="1:16" ht="15" customHeight="1">
      <c r="A681" s="223" t="s">
        <v>7229</v>
      </c>
      <c r="B681" s="229" t="s">
        <v>7230</v>
      </c>
      <c r="C681" s="223"/>
      <c r="D681" s="228"/>
      <c r="E681" s="228" t="s">
        <v>619</v>
      </c>
      <c r="F681" s="228"/>
      <c r="G681" s="222" t="s">
        <v>344</v>
      </c>
      <c r="H681" s="228" t="s">
        <v>6221</v>
      </c>
      <c r="I681" s="228" t="s">
        <v>579</v>
      </c>
      <c r="J681" s="229" t="s">
        <v>2188</v>
      </c>
      <c r="K681" s="223" t="s">
        <v>212</v>
      </c>
      <c r="L681" s="696">
        <v>4</v>
      </c>
      <c r="M681" s="224">
        <v>4</v>
      </c>
      <c r="N681" s="430">
        <v>5</v>
      </c>
      <c r="O681" s="430" t="s">
        <v>163</v>
      </c>
      <c r="P681" s="344"/>
    </row>
    <row r="682" spans="1:16" ht="15" customHeight="1">
      <c r="A682" s="223" t="s">
        <v>7231</v>
      </c>
      <c r="B682" s="229" t="s">
        <v>7232</v>
      </c>
      <c r="C682" s="223"/>
      <c r="D682" s="228"/>
      <c r="E682" s="228" t="s">
        <v>619</v>
      </c>
      <c r="F682" s="228"/>
      <c r="G682" s="222" t="s">
        <v>344</v>
      </c>
      <c r="H682" s="228" t="s">
        <v>7233</v>
      </c>
      <c r="I682" s="228" t="s">
        <v>579</v>
      </c>
      <c r="J682" s="229" t="s">
        <v>2188</v>
      </c>
      <c r="K682" s="223" t="s">
        <v>212</v>
      </c>
      <c r="L682" s="696">
        <v>4</v>
      </c>
      <c r="M682" s="224">
        <v>4</v>
      </c>
      <c r="N682" s="430">
        <v>5</v>
      </c>
      <c r="O682" s="430" t="s">
        <v>163</v>
      </c>
      <c r="P682" s="344"/>
    </row>
    <row r="683" spans="1:16" ht="15" customHeight="1">
      <c r="A683" s="223" t="s">
        <v>7234</v>
      </c>
      <c r="B683" s="229" t="s">
        <v>7235</v>
      </c>
      <c r="C683" s="223"/>
      <c r="D683" s="228"/>
      <c r="E683" s="228" t="s">
        <v>619</v>
      </c>
      <c r="F683" s="228"/>
      <c r="G683" s="222" t="s">
        <v>344</v>
      </c>
      <c r="H683" s="228" t="s">
        <v>6227</v>
      </c>
      <c r="I683" s="228" t="s">
        <v>579</v>
      </c>
      <c r="J683" s="229" t="s">
        <v>2188</v>
      </c>
      <c r="K683" s="223" t="s">
        <v>212</v>
      </c>
      <c r="L683" s="696">
        <v>4</v>
      </c>
      <c r="M683" s="224">
        <v>4</v>
      </c>
      <c r="N683" s="430">
        <v>5</v>
      </c>
      <c r="O683" s="430" t="s">
        <v>163</v>
      </c>
      <c r="P683" s="344"/>
    </row>
    <row r="684" spans="1:16" ht="15" customHeight="1">
      <c r="A684" s="223" t="s">
        <v>7236</v>
      </c>
      <c r="B684" s="229" t="s">
        <v>7237</v>
      </c>
      <c r="C684" s="223"/>
      <c r="D684" s="228"/>
      <c r="E684" s="228" t="s">
        <v>619</v>
      </c>
      <c r="F684" s="228"/>
      <c r="G684" s="222" t="s">
        <v>344</v>
      </c>
      <c r="H684" s="228" t="s">
        <v>7238</v>
      </c>
      <c r="I684" s="228" t="s">
        <v>579</v>
      </c>
      <c r="J684" s="229" t="s">
        <v>2188</v>
      </c>
      <c r="K684" s="223" t="s">
        <v>212</v>
      </c>
      <c r="L684" s="696">
        <v>4</v>
      </c>
      <c r="M684" s="224">
        <v>4</v>
      </c>
      <c r="N684" s="430">
        <v>5</v>
      </c>
      <c r="O684" s="430" t="s">
        <v>163</v>
      </c>
      <c r="P684" s="344"/>
    </row>
    <row r="685" spans="1:16" ht="15" customHeight="1">
      <c r="A685" s="223" t="s">
        <v>7239</v>
      </c>
      <c r="B685" s="229" t="s">
        <v>7240</v>
      </c>
      <c r="C685" s="223"/>
      <c r="D685" s="228"/>
      <c r="E685" s="228" t="s">
        <v>619</v>
      </c>
      <c r="F685" s="228"/>
      <c r="G685" s="222" t="s">
        <v>344</v>
      </c>
      <c r="H685" s="228" t="s">
        <v>7241</v>
      </c>
      <c r="I685" s="228" t="s">
        <v>579</v>
      </c>
      <c r="J685" s="229" t="s">
        <v>2188</v>
      </c>
      <c r="K685" s="223" t="s">
        <v>212</v>
      </c>
      <c r="L685" s="696">
        <v>4</v>
      </c>
      <c r="M685" s="224">
        <v>4</v>
      </c>
      <c r="N685" s="430">
        <v>5</v>
      </c>
      <c r="O685" s="430" t="s">
        <v>163</v>
      </c>
      <c r="P685" s="344"/>
    </row>
    <row r="686" spans="1:16" ht="15" customHeight="1">
      <c r="A686" s="223" t="s">
        <v>7242</v>
      </c>
      <c r="B686" s="229" t="s">
        <v>7243</v>
      </c>
      <c r="C686" s="223"/>
      <c r="D686" s="228"/>
      <c r="E686" s="228" t="s">
        <v>619</v>
      </c>
      <c r="F686" s="228"/>
      <c r="G686" s="222" t="s">
        <v>344</v>
      </c>
      <c r="H686" s="228" t="s">
        <v>7244</v>
      </c>
      <c r="I686" s="228" t="s">
        <v>579</v>
      </c>
      <c r="J686" s="229" t="s">
        <v>2188</v>
      </c>
      <c r="K686" s="223" t="s">
        <v>212</v>
      </c>
      <c r="L686" s="696">
        <v>4</v>
      </c>
      <c r="M686" s="224">
        <v>4</v>
      </c>
      <c r="N686" s="430">
        <v>5</v>
      </c>
      <c r="O686" s="430" t="s">
        <v>163</v>
      </c>
      <c r="P686" s="344"/>
    </row>
    <row r="687" spans="1:16" ht="15" customHeight="1">
      <c r="A687" s="223" t="s">
        <v>7245</v>
      </c>
      <c r="B687" s="229" t="s">
        <v>7246</v>
      </c>
      <c r="C687" s="223"/>
      <c r="D687" s="228"/>
      <c r="E687" s="228" t="s">
        <v>619</v>
      </c>
      <c r="F687" s="228"/>
      <c r="G687" s="222" t="s">
        <v>344</v>
      </c>
      <c r="H687" s="228" t="s">
        <v>7247</v>
      </c>
      <c r="I687" s="228" t="s">
        <v>579</v>
      </c>
      <c r="J687" s="229" t="s">
        <v>2188</v>
      </c>
      <c r="K687" s="223" t="s">
        <v>212</v>
      </c>
      <c r="L687" s="696">
        <v>4</v>
      </c>
      <c r="M687" s="224">
        <v>4</v>
      </c>
      <c r="N687" s="430">
        <v>5</v>
      </c>
      <c r="O687" s="430" t="s">
        <v>163</v>
      </c>
      <c r="P687" s="344"/>
    </row>
    <row r="688" spans="1:16" ht="15" customHeight="1">
      <c r="A688" s="223" t="s">
        <v>7248</v>
      </c>
      <c r="B688" s="229" t="s">
        <v>7249</v>
      </c>
      <c r="C688" s="223"/>
      <c r="D688" s="228"/>
      <c r="E688" s="228" t="s">
        <v>619</v>
      </c>
      <c r="F688" s="228"/>
      <c r="G688" s="222" t="s">
        <v>344</v>
      </c>
      <c r="H688" s="228" t="s">
        <v>7250</v>
      </c>
      <c r="I688" s="228" t="s">
        <v>579</v>
      </c>
      <c r="J688" s="229" t="s">
        <v>2188</v>
      </c>
      <c r="K688" s="223" t="s">
        <v>212</v>
      </c>
      <c r="L688" s="696">
        <v>4</v>
      </c>
      <c r="M688" s="224">
        <v>4</v>
      </c>
      <c r="N688" s="430">
        <v>5</v>
      </c>
      <c r="O688" s="430" t="s">
        <v>163</v>
      </c>
      <c r="P688" s="344"/>
    </row>
    <row r="689" spans="1:16" ht="15" customHeight="1">
      <c r="A689" s="223" t="s">
        <v>7251</v>
      </c>
      <c r="B689" s="229" t="s">
        <v>7252</v>
      </c>
      <c r="C689" s="223"/>
      <c r="D689" s="228"/>
      <c r="E689" s="228" t="s">
        <v>619</v>
      </c>
      <c r="F689" s="228"/>
      <c r="G689" s="222" t="s">
        <v>344</v>
      </c>
      <c r="H689" s="228" t="s">
        <v>7253</v>
      </c>
      <c r="I689" s="228" t="s">
        <v>579</v>
      </c>
      <c r="J689" s="229" t="s">
        <v>2188</v>
      </c>
      <c r="K689" s="223" t="s">
        <v>212</v>
      </c>
      <c r="L689" s="696">
        <v>4</v>
      </c>
      <c r="M689" s="224">
        <v>4</v>
      </c>
      <c r="N689" s="430">
        <v>5</v>
      </c>
      <c r="O689" s="430" t="s">
        <v>163</v>
      </c>
      <c r="P689" s="344"/>
    </row>
    <row r="690" spans="1:16" ht="15" customHeight="1">
      <c r="A690" s="223" t="s">
        <v>7254</v>
      </c>
      <c r="B690" s="229" t="s">
        <v>7255</v>
      </c>
      <c r="C690" s="223"/>
      <c r="D690" s="228"/>
      <c r="E690" s="228" t="s">
        <v>619</v>
      </c>
      <c r="F690" s="228"/>
      <c r="G690" s="222" t="s">
        <v>344</v>
      </c>
      <c r="H690" s="228" t="s">
        <v>7256</v>
      </c>
      <c r="I690" s="228" t="s">
        <v>579</v>
      </c>
      <c r="J690" s="229" t="s">
        <v>2188</v>
      </c>
      <c r="K690" s="223" t="s">
        <v>212</v>
      </c>
      <c r="L690" s="696">
        <v>4</v>
      </c>
      <c r="M690" s="224">
        <v>4</v>
      </c>
      <c r="N690" s="430">
        <v>5</v>
      </c>
      <c r="O690" s="430" t="s">
        <v>163</v>
      </c>
      <c r="P690" s="344"/>
    </row>
    <row r="691" spans="1:16" ht="15" customHeight="1">
      <c r="A691" s="223" t="s">
        <v>7257</v>
      </c>
      <c r="B691" s="229" t="s">
        <v>7258</v>
      </c>
      <c r="C691" s="223"/>
      <c r="D691" s="228"/>
      <c r="E691" s="228" t="s">
        <v>619</v>
      </c>
      <c r="F691" s="228"/>
      <c r="G691" s="222" t="s">
        <v>344</v>
      </c>
      <c r="H691" s="228" t="s">
        <v>7259</v>
      </c>
      <c r="I691" s="228" t="s">
        <v>579</v>
      </c>
      <c r="J691" s="229" t="s">
        <v>2188</v>
      </c>
      <c r="K691" s="223" t="s">
        <v>212</v>
      </c>
      <c r="L691" s="696">
        <v>4</v>
      </c>
      <c r="M691" s="224">
        <v>4</v>
      </c>
      <c r="N691" s="430">
        <v>5</v>
      </c>
      <c r="O691" s="430" t="s">
        <v>163</v>
      </c>
      <c r="P691" s="344"/>
    </row>
    <row r="692" spans="1:16" ht="15" customHeight="1">
      <c r="A692" s="223" t="s">
        <v>7260</v>
      </c>
      <c r="B692" s="229" t="s">
        <v>7261</v>
      </c>
      <c r="C692" s="223"/>
      <c r="D692" s="228"/>
      <c r="E692" s="228" t="s">
        <v>619</v>
      </c>
      <c r="F692" s="228"/>
      <c r="G692" s="222" t="s">
        <v>344</v>
      </c>
      <c r="H692" s="228" t="s">
        <v>7262</v>
      </c>
      <c r="I692" s="228" t="s">
        <v>579</v>
      </c>
      <c r="J692" s="229" t="s">
        <v>2188</v>
      </c>
      <c r="K692" s="223" t="s">
        <v>212</v>
      </c>
      <c r="L692" s="696">
        <v>4</v>
      </c>
      <c r="M692" s="224">
        <v>4</v>
      </c>
      <c r="N692" s="430">
        <v>5</v>
      </c>
      <c r="O692" s="430" t="s">
        <v>163</v>
      </c>
      <c r="P692" s="344"/>
    </row>
    <row r="693" spans="1:16" ht="15" customHeight="1">
      <c r="A693" s="223" t="s">
        <v>7263</v>
      </c>
      <c r="B693" s="229" t="s">
        <v>7264</v>
      </c>
      <c r="C693" s="223"/>
      <c r="D693" s="228"/>
      <c r="E693" s="228" t="s">
        <v>619</v>
      </c>
      <c r="F693" s="228"/>
      <c r="G693" s="222" t="s">
        <v>344</v>
      </c>
      <c r="H693" s="229" t="s">
        <v>6258</v>
      </c>
      <c r="I693" s="228" t="s">
        <v>579</v>
      </c>
      <c r="J693" s="229" t="s">
        <v>2188</v>
      </c>
      <c r="K693" s="223" t="s">
        <v>212</v>
      </c>
      <c r="L693" s="696">
        <v>4</v>
      </c>
      <c r="M693" s="224">
        <v>4</v>
      </c>
      <c r="N693" s="430">
        <v>5</v>
      </c>
      <c r="O693" s="430" t="s">
        <v>163</v>
      </c>
      <c r="P693" s="344"/>
    </row>
    <row r="694" spans="1:16" ht="15" customHeight="1">
      <c r="A694" s="223" t="s">
        <v>7265</v>
      </c>
      <c r="B694" s="229" t="s">
        <v>7266</v>
      </c>
      <c r="C694" s="223"/>
      <c r="D694" s="228"/>
      <c r="E694" s="228" t="s">
        <v>619</v>
      </c>
      <c r="F694" s="228"/>
      <c r="G694" s="222" t="s">
        <v>344</v>
      </c>
      <c r="H694" s="229" t="s">
        <v>6261</v>
      </c>
      <c r="I694" s="228" t="s">
        <v>579</v>
      </c>
      <c r="J694" s="229" t="s">
        <v>2188</v>
      </c>
      <c r="K694" s="223" t="s">
        <v>212</v>
      </c>
      <c r="L694" s="696">
        <v>4</v>
      </c>
      <c r="M694" s="224">
        <v>4</v>
      </c>
      <c r="N694" s="430">
        <v>5</v>
      </c>
      <c r="O694" s="430" t="s">
        <v>163</v>
      </c>
      <c r="P694" s="344"/>
    </row>
    <row r="695" spans="1:16" ht="15" customHeight="1">
      <c r="A695" s="223" t="s">
        <v>7267</v>
      </c>
      <c r="B695" s="229" t="s">
        <v>7268</v>
      </c>
      <c r="C695" s="223"/>
      <c r="D695" s="228"/>
      <c r="E695" s="228" t="s">
        <v>619</v>
      </c>
      <c r="F695" s="228"/>
      <c r="G695" s="222" t="s">
        <v>344</v>
      </c>
      <c r="H695" s="228" t="s">
        <v>7269</v>
      </c>
      <c r="I695" s="228" t="s">
        <v>579</v>
      </c>
      <c r="J695" s="229" t="s">
        <v>2188</v>
      </c>
      <c r="K695" s="223" t="s">
        <v>212</v>
      </c>
      <c r="L695" s="696">
        <v>4</v>
      </c>
      <c r="M695" s="224">
        <v>4</v>
      </c>
      <c r="N695" s="430">
        <v>5</v>
      </c>
      <c r="O695" s="430" t="s">
        <v>163</v>
      </c>
      <c r="P695" s="344"/>
    </row>
    <row r="696" spans="1:16" ht="15" customHeight="1">
      <c r="A696" s="223" t="s">
        <v>7270</v>
      </c>
      <c r="B696" s="229" t="s">
        <v>7271</v>
      </c>
      <c r="C696" s="223"/>
      <c r="D696" s="228"/>
      <c r="E696" s="228" t="s">
        <v>619</v>
      </c>
      <c r="F696" s="228"/>
      <c r="G696" s="222" t="s">
        <v>344</v>
      </c>
      <c r="H696" s="228" t="s">
        <v>7272</v>
      </c>
      <c r="I696" s="228" t="s">
        <v>579</v>
      </c>
      <c r="J696" s="229" t="s">
        <v>2188</v>
      </c>
      <c r="K696" s="223" t="s">
        <v>212</v>
      </c>
      <c r="L696" s="696">
        <v>4</v>
      </c>
      <c r="M696" s="224">
        <v>4</v>
      </c>
      <c r="N696" s="430">
        <v>5</v>
      </c>
      <c r="O696" s="430" t="s">
        <v>163</v>
      </c>
      <c r="P696" s="344"/>
    </row>
    <row r="697" spans="1:16" ht="15" customHeight="1">
      <c r="A697" s="223" t="s">
        <v>7273</v>
      </c>
      <c r="B697" s="229" t="s">
        <v>7274</v>
      </c>
      <c r="C697" s="223"/>
      <c r="D697" s="228"/>
      <c r="E697" s="228" t="s">
        <v>619</v>
      </c>
      <c r="F697" s="228"/>
      <c r="G697" s="222" t="s">
        <v>344</v>
      </c>
      <c r="H697" s="228" t="s">
        <v>7275</v>
      </c>
      <c r="I697" s="228" t="s">
        <v>579</v>
      </c>
      <c r="J697" s="229" t="s">
        <v>2188</v>
      </c>
      <c r="K697" s="223" t="s">
        <v>212</v>
      </c>
      <c r="L697" s="696">
        <v>4</v>
      </c>
      <c r="M697" s="224">
        <v>4</v>
      </c>
      <c r="N697" s="430">
        <v>5</v>
      </c>
      <c r="O697" s="430" t="s">
        <v>163</v>
      </c>
      <c r="P697" s="344"/>
    </row>
    <row r="698" spans="1:16" ht="15" customHeight="1">
      <c r="A698" s="223" t="s">
        <v>7276</v>
      </c>
      <c r="B698" s="229" t="s">
        <v>7277</v>
      </c>
      <c r="C698" s="223"/>
      <c r="D698" s="228"/>
      <c r="E698" s="228" t="s">
        <v>619</v>
      </c>
      <c r="F698" s="228"/>
      <c r="G698" s="222" t="s">
        <v>344</v>
      </c>
      <c r="H698" s="228" t="s">
        <v>7278</v>
      </c>
      <c r="I698" s="228" t="s">
        <v>579</v>
      </c>
      <c r="J698" s="229" t="s">
        <v>2188</v>
      </c>
      <c r="K698" s="223" t="s">
        <v>212</v>
      </c>
      <c r="L698" s="696">
        <v>4</v>
      </c>
      <c r="M698" s="224">
        <v>4</v>
      </c>
      <c r="N698" s="430">
        <v>5</v>
      </c>
      <c r="O698" s="430" t="s">
        <v>163</v>
      </c>
      <c r="P698" s="344"/>
    </row>
    <row r="699" spans="1:16" ht="15" customHeight="1">
      <c r="A699" s="223" t="s">
        <v>7279</v>
      </c>
      <c r="B699" s="229" t="s">
        <v>7280</v>
      </c>
      <c r="C699" s="223"/>
      <c r="D699" s="228"/>
      <c r="E699" s="228" t="s">
        <v>619</v>
      </c>
      <c r="F699" s="228"/>
      <c r="G699" s="222" t="s">
        <v>344</v>
      </c>
      <c r="H699" s="228" t="s">
        <v>7281</v>
      </c>
      <c r="I699" s="228" t="s">
        <v>579</v>
      </c>
      <c r="J699" s="229" t="s">
        <v>2188</v>
      </c>
      <c r="K699" s="223" t="s">
        <v>212</v>
      </c>
      <c r="L699" s="696">
        <v>4</v>
      </c>
      <c r="M699" s="224">
        <v>4</v>
      </c>
      <c r="N699" s="430">
        <v>5</v>
      </c>
      <c r="O699" s="430" t="s">
        <v>163</v>
      </c>
      <c r="P699" s="344"/>
    </row>
    <row r="700" spans="1:16" ht="15" customHeight="1">
      <c r="A700" s="223" t="s">
        <v>7282</v>
      </c>
      <c r="B700" s="229" t="s">
        <v>7283</v>
      </c>
      <c r="C700" s="223"/>
      <c r="D700" s="228"/>
      <c r="E700" s="228" t="s">
        <v>619</v>
      </c>
      <c r="F700" s="228"/>
      <c r="G700" s="222" t="s">
        <v>344</v>
      </c>
      <c r="H700" s="228" t="s">
        <v>7284</v>
      </c>
      <c r="I700" s="228" t="s">
        <v>579</v>
      </c>
      <c r="J700" s="229" t="s">
        <v>2188</v>
      </c>
      <c r="K700" s="223" t="s">
        <v>212</v>
      </c>
      <c r="L700" s="696">
        <v>4</v>
      </c>
      <c r="M700" s="224">
        <v>4</v>
      </c>
      <c r="N700" s="430">
        <v>5</v>
      </c>
      <c r="O700" s="430" t="s">
        <v>163</v>
      </c>
      <c r="P700" s="344"/>
    </row>
    <row r="701" spans="1:16" ht="15" customHeight="1">
      <c r="A701" s="223" t="s">
        <v>7285</v>
      </c>
      <c r="B701" s="229" t="s">
        <v>7286</v>
      </c>
      <c r="C701" s="223"/>
      <c r="D701" s="228"/>
      <c r="E701" s="228" t="s">
        <v>619</v>
      </c>
      <c r="F701" s="228"/>
      <c r="G701" s="222" t="s">
        <v>344</v>
      </c>
      <c r="H701" s="228" t="s">
        <v>7287</v>
      </c>
      <c r="I701" s="228" t="s">
        <v>579</v>
      </c>
      <c r="J701" s="229" t="s">
        <v>2188</v>
      </c>
      <c r="K701" s="223" t="s">
        <v>212</v>
      </c>
      <c r="L701" s="696">
        <v>4</v>
      </c>
      <c r="M701" s="224">
        <v>4</v>
      </c>
      <c r="N701" s="430">
        <v>5</v>
      </c>
      <c r="O701" s="430" t="s">
        <v>163</v>
      </c>
      <c r="P701" s="344"/>
    </row>
    <row r="702" spans="1:16" ht="15" customHeight="1">
      <c r="A702" s="223" t="s">
        <v>7288</v>
      </c>
      <c r="B702" s="229" t="s">
        <v>7289</v>
      </c>
      <c r="C702" s="223"/>
      <c r="D702" s="228"/>
      <c r="E702" s="228" t="s">
        <v>619</v>
      </c>
      <c r="F702" s="228"/>
      <c r="G702" s="222" t="s">
        <v>344</v>
      </c>
      <c r="H702" s="228" t="s">
        <v>7290</v>
      </c>
      <c r="I702" s="228" t="s">
        <v>579</v>
      </c>
      <c r="J702" s="229" t="s">
        <v>2188</v>
      </c>
      <c r="K702" s="223" t="s">
        <v>212</v>
      </c>
      <c r="L702" s="696">
        <v>4</v>
      </c>
      <c r="M702" s="224">
        <v>4</v>
      </c>
      <c r="N702" s="430">
        <v>5</v>
      </c>
      <c r="O702" s="430" t="s">
        <v>163</v>
      </c>
      <c r="P702" s="344"/>
    </row>
    <row r="703" spans="1:16" ht="15" customHeight="1">
      <c r="A703" s="223" t="s">
        <v>7291</v>
      </c>
      <c r="B703" s="229" t="s">
        <v>7292</v>
      </c>
      <c r="C703" s="223"/>
      <c r="D703" s="228"/>
      <c r="E703" s="228" t="s">
        <v>619</v>
      </c>
      <c r="F703" s="228"/>
      <c r="G703" s="222" t="s">
        <v>344</v>
      </c>
      <c r="H703" s="228" t="s">
        <v>7293</v>
      </c>
      <c r="I703" s="228" t="s">
        <v>579</v>
      </c>
      <c r="J703" s="229" t="s">
        <v>2188</v>
      </c>
      <c r="K703" s="223" t="s">
        <v>212</v>
      </c>
      <c r="L703" s="696">
        <v>4</v>
      </c>
      <c r="M703" s="224">
        <v>4</v>
      </c>
      <c r="N703" s="430">
        <v>5</v>
      </c>
      <c r="O703" s="430" t="s">
        <v>163</v>
      </c>
      <c r="P703" s="344"/>
    </row>
    <row r="704" spans="1:16" ht="15" customHeight="1">
      <c r="A704" s="223" t="s">
        <v>7294</v>
      </c>
      <c r="B704" s="229" t="s">
        <v>7295</v>
      </c>
      <c r="C704" s="223"/>
      <c r="D704" s="228"/>
      <c r="E704" s="228" t="s">
        <v>619</v>
      </c>
      <c r="F704" s="228"/>
      <c r="G704" s="222" t="s">
        <v>344</v>
      </c>
      <c r="H704" s="232" t="s">
        <v>7296</v>
      </c>
      <c r="I704" s="228" t="s">
        <v>579</v>
      </c>
      <c r="J704" s="229" t="s">
        <v>2188</v>
      </c>
      <c r="K704" s="223" t="s">
        <v>212</v>
      </c>
      <c r="L704" s="696">
        <v>4</v>
      </c>
      <c r="M704" s="224">
        <v>4</v>
      </c>
      <c r="N704" s="430">
        <v>5</v>
      </c>
      <c r="O704" s="430" t="s">
        <v>163</v>
      </c>
      <c r="P704" s="344"/>
    </row>
    <row r="705" spans="1:19" ht="15" customHeight="1">
      <c r="A705" s="223" t="s">
        <v>7297</v>
      </c>
      <c r="B705" s="229" t="s">
        <v>7298</v>
      </c>
      <c r="C705" s="223"/>
      <c r="D705" s="228"/>
      <c r="E705" s="228" t="s">
        <v>619</v>
      </c>
      <c r="F705" s="228"/>
      <c r="G705" s="222" t="s">
        <v>344</v>
      </c>
      <c r="H705" s="228" t="s">
        <v>34534</v>
      </c>
      <c r="I705" s="228" t="s">
        <v>579</v>
      </c>
      <c r="J705" s="229" t="s">
        <v>2188</v>
      </c>
      <c r="K705" s="223" t="s">
        <v>212</v>
      </c>
      <c r="L705" s="696">
        <v>4</v>
      </c>
      <c r="M705" s="224">
        <v>4</v>
      </c>
      <c r="N705" s="430">
        <v>5</v>
      </c>
      <c r="O705" s="430" t="s">
        <v>163</v>
      </c>
      <c r="P705" s="344"/>
      <c r="S705" s="537"/>
    </row>
    <row r="706" spans="1:19" ht="15" customHeight="1">
      <c r="A706" s="223" t="s">
        <v>7299</v>
      </c>
      <c r="B706" s="229" t="s">
        <v>7300</v>
      </c>
      <c r="C706" s="223"/>
      <c r="D706" s="228"/>
      <c r="E706" s="228" t="s">
        <v>619</v>
      </c>
      <c r="F706" s="228"/>
      <c r="G706" s="222" t="s">
        <v>344</v>
      </c>
      <c r="H706" s="228" t="s">
        <v>7301</v>
      </c>
      <c r="I706" s="228" t="s">
        <v>579</v>
      </c>
      <c r="J706" s="229" t="s">
        <v>2188</v>
      </c>
      <c r="K706" s="223" t="s">
        <v>212</v>
      </c>
      <c r="L706" s="696">
        <v>4</v>
      </c>
      <c r="M706" s="224">
        <v>4</v>
      </c>
      <c r="N706" s="430">
        <v>5</v>
      </c>
      <c r="O706" s="430" t="s">
        <v>163</v>
      </c>
      <c r="P706" s="344"/>
    </row>
    <row r="707" spans="1:19" ht="15" customHeight="1">
      <c r="A707" s="223" t="s">
        <v>7302</v>
      </c>
      <c r="B707" s="229" t="s">
        <v>7303</v>
      </c>
      <c r="C707" s="223"/>
      <c r="D707" s="228"/>
      <c r="E707" s="228" t="s">
        <v>619</v>
      </c>
      <c r="F707" s="228"/>
      <c r="G707" s="222" t="s">
        <v>344</v>
      </c>
      <c r="H707" s="228" t="s">
        <v>7304</v>
      </c>
      <c r="I707" s="228" t="s">
        <v>579</v>
      </c>
      <c r="J707" s="229" t="s">
        <v>2188</v>
      </c>
      <c r="K707" s="223" t="s">
        <v>212</v>
      </c>
      <c r="L707" s="696">
        <v>4</v>
      </c>
      <c r="M707" s="224">
        <v>4</v>
      </c>
      <c r="N707" s="430">
        <v>5</v>
      </c>
      <c r="O707" s="430" t="s">
        <v>163</v>
      </c>
      <c r="P707" s="344"/>
    </row>
    <row r="708" spans="1:19" ht="15" customHeight="1">
      <c r="A708" s="223" t="s">
        <v>7305</v>
      </c>
      <c r="B708" s="229" t="s">
        <v>7306</v>
      </c>
      <c r="C708" s="223"/>
      <c r="D708" s="228"/>
      <c r="E708" s="228" t="s">
        <v>619</v>
      </c>
      <c r="F708" s="228"/>
      <c r="G708" s="222" t="s">
        <v>344</v>
      </c>
      <c r="H708" s="228" t="s">
        <v>7307</v>
      </c>
      <c r="I708" s="228" t="s">
        <v>579</v>
      </c>
      <c r="J708" s="229" t="s">
        <v>2188</v>
      </c>
      <c r="K708" s="223" t="s">
        <v>212</v>
      </c>
      <c r="L708" s="696">
        <v>4</v>
      </c>
      <c r="M708" s="224">
        <v>4</v>
      </c>
      <c r="N708" s="430">
        <v>5</v>
      </c>
      <c r="O708" s="430" t="s">
        <v>163</v>
      </c>
      <c r="P708" s="344"/>
    </row>
    <row r="709" spans="1:19" ht="15" customHeight="1">
      <c r="A709" s="223" t="s">
        <v>7308</v>
      </c>
      <c r="B709" s="229" t="s">
        <v>7309</v>
      </c>
      <c r="C709" s="223"/>
      <c r="D709" s="228"/>
      <c r="E709" s="228" t="s">
        <v>619</v>
      </c>
      <c r="F709" s="228"/>
      <c r="G709" s="222" t="s">
        <v>344</v>
      </c>
      <c r="H709" s="228" t="s">
        <v>7310</v>
      </c>
      <c r="I709" s="228" t="s">
        <v>579</v>
      </c>
      <c r="J709" s="229" t="s">
        <v>2188</v>
      </c>
      <c r="K709" s="223" t="s">
        <v>212</v>
      </c>
      <c r="L709" s="696">
        <v>4</v>
      </c>
      <c r="M709" s="224">
        <v>4</v>
      </c>
      <c r="N709" s="430">
        <v>5</v>
      </c>
      <c r="O709" s="430" t="s">
        <v>163</v>
      </c>
      <c r="P709" s="344"/>
    </row>
    <row r="710" spans="1:19" ht="15" customHeight="1">
      <c r="A710" s="223" t="s">
        <v>7311</v>
      </c>
      <c r="B710" s="229" t="s">
        <v>7312</v>
      </c>
      <c r="C710" s="223"/>
      <c r="D710" s="228"/>
      <c r="E710" s="228" t="s">
        <v>619</v>
      </c>
      <c r="F710" s="228"/>
      <c r="G710" s="222" t="s">
        <v>344</v>
      </c>
      <c r="H710" s="228" t="s">
        <v>7313</v>
      </c>
      <c r="I710" s="228" t="s">
        <v>579</v>
      </c>
      <c r="J710" s="229" t="s">
        <v>2188</v>
      </c>
      <c r="K710" s="223" t="s">
        <v>212</v>
      </c>
      <c r="L710" s="696">
        <v>4</v>
      </c>
      <c r="M710" s="224">
        <v>4</v>
      </c>
      <c r="N710" s="430">
        <v>5</v>
      </c>
      <c r="O710" s="430" t="s">
        <v>163</v>
      </c>
      <c r="P710" s="344"/>
    </row>
    <row r="711" spans="1:19" ht="15" customHeight="1">
      <c r="A711" s="223" t="s">
        <v>7314</v>
      </c>
      <c r="B711" s="229" t="s">
        <v>7315</v>
      </c>
      <c r="C711" s="223"/>
      <c r="D711" s="228"/>
      <c r="E711" s="228" t="s">
        <v>619</v>
      </c>
      <c r="F711" s="228"/>
      <c r="G711" s="222" t="s">
        <v>344</v>
      </c>
      <c r="H711" s="228" t="s">
        <v>7316</v>
      </c>
      <c r="I711" s="228" t="s">
        <v>579</v>
      </c>
      <c r="J711" s="229" t="s">
        <v>2188</v>
      </c>
      <c r="K711" s="223" t="s">
        <v>212</v>
      </c>
      <c r="L711" s="696">
        <v>4</v>
      </c>
      <c r="M711" s="224">
        <v>4</v>
      </c>
      <c r="N711" s="430">
        <v>5</v>
      </c>
      <c r="O711" s="430" t="s">
        <v>163</v>
      </c>
      <c r="P711" s="344"/>
    </row>
    <row r="712" spans="1:19" ht="15" customHeight="1">
      <c r="A712" s="223" t="s">
        <v>7317</v>
      </c>
      <c r="B712" s="229" t="s">
        <v>7318</v>
      </c>
      <c r="C712" s="223"/>
      <c r="D712" s="228"/>
      <c r="E712" s="228" t="s">
        <v>619</v>
      </c>
      <c r="F712" s="228"/>
      <c r="G712" s="222" t="s">
        <v>344</v>
      </c>
      <c r="H712" s="228" t="s">
        <v>7319</v>
      </c>
      <c r="I712" s="228" t="s">
        <v>579</v>
      </c>
      <c r="J712" s="229" t="s">
        <v>2188</v>
      </c>
      <c r="K712" s="223" t="s">
        <v>212</v>
      </c>
      <c r="L712" s="696">
        <v>4</v>
      </c>
      <c r="M712" s="224">
        <v>4</v>
      </c>
      <c r="N712" s="430">
        <v>5</v>
      </c>
      <c r="O712" s="430" t="s">
        <v>163</v>
      </c>
      <c r="P712" s="344"/>
    </row>
    <row r="713" spans="1:19" ht="15" customHeight="1">
      <c r="A713" s="223" t="s">
        <v>7320</v>
      </c>
      <c r="B713" s="229" t="s">
        <v>7321</v>
      </c>
      <c r="C713" s="223"/>
      <c r="D713" s="228"/>
      <c r="E713" s="228" t="s">
        <v>619</v>
      </c>
      <c r="F713" s="228"/>
      <c r="G713" s="222" t="s">
        <v>344</v>
      </c>
      <c r="H713" s="228" t="s">
        <v>7322</v>
      </c>
      <c r="I713" s="228" t="s">
        <v>579</v>
      </c>
      <c r="J713" s="229" t="s">
        <v>2188</v>
      </c>
      <c r="K713" s="223" t="s">
        <v>212</v>
      </c>
      <c r="L713" s="696">
        <v>4</v>
      </c>
      <c r="M713" s="224">
        <v>4</v>
      </c>
      <c r="N713" s="430">
        <v>5</v>
      </c>
      <c r="O713" s="430" t="s">
        <v>163</v>
      </c>
      <c r="P713" s="344"/>
    </row>
    <row r="714" spans="1:19" ht="15" customHeight="1">
      <c r="A714" s="223" t="s">
        <v>7323</v>
      </c>
      <c r="B714" s="229" t="s">
        <v>7324</v>
      </c>
      <c r="C714" s="223"/>
      <c r="D714" s="228"/>
      <c r="E714" s="228" t="s">
        <v>619</v>
      </c>
      <c r="F714" s="228"/>
      <c r="G714" s="222" t="s">
        <v>344</v>
      </c>
      <c r="H714" s="228" t="s">
        <v>7325</v>
      </c>
      <c r="I714" s="228" t="s">
        <v>579</v>
      </c>
      <c r="J714" s="229" t="s">
        <v>2188</v>
      </c>
      <c r="K714" s="223" t="s">
        <v>212</v>
      </c>
      <c r="L714" s="696">
        <v>4</v>
      </c>
      <c r="M714" s="224">
        <v>4</v>
      </c>
      <c r="N714" s="430">
        <v>5</v>
      </c>
      <c r="O714" s="430" t="s">
        <v>163</v>
      </c>
      <c r="P714" s="344"/>
    </row>
    <row r="715" spans="1:19" ht="15" customHeight="1">
      <c r="A715" s="223" t="s">
        <v>7326</v>
      </c>
      <c r="B715" s="229" t="s">
        <v>7327</v>
      </c>
      <c r="C715" s="223"/>
      <c r="D715" s="228"/>
      <c r="E715" s="228" t="s">
        <v>619</v>
      </c>
      <c r="F715" s="228"/>
      <c r="G715" s="222" t="s">
        <v>344</v>
      </c>
      <c r="H715" s="228" t="s">
        <v>6324</v>
      </c>
      <c r="I715" s="228" t="s">
        <v>579</v>
      </c>
      <c r="J715" s="229" t="s">
        <v>2188</v>
      </c>
      <c r="K715" s="223" t="s">
        <v>212</v>
      </c>
      <c r="L715" s="696">
        <v>4</v>
      </c>
      <c r="M715" s="224">
        <v>4</v>
      </c>
      <c r="N715" s="430">
        <v>5</v>
      </c>
      <c r="O715" s="430" t="s">
        <v>163</v>
      </c>
      <c r="P715" s="344"/>
    </row>
    <row r="716" spans="1:19" ht="15" customHeight="1">
      <c r="A716" s="223" t="s">
        <v>7328</v>
      </c>
      <c r="B716" s="229" t="s">
        <v>7329</v>
      </c>
      <c r="C716" s="223"/>
      <c r="D716" s="228"/>
      <c r="E716" s="228" t="s">
        <v>619</v>
      </c>
      <c r="F716" s="228"/>
      <c r="G716" s="222" t="s">
        <v>344</v>
      </c>
      <c r="H716" s="228" t="s">
        <v>7330</v>
      </c>
      <c r="I716" s="228" t="s">
        <v>579</v>
      </c>
      <c r="J716" s="229" t="s">
        <v>2188</v>
      </c>
      <c r="K716" s="223" t="s">
        <v>212</v>
      </c>
      <c r="L716" s="696">
        <v>4</v>
      </c>
      <c r="M716" s="224">
        <v>4</v>
      </c>
      <c r="N716" s="430">
        <v>5</v>
      </c>
      <c r="O716" s="430" t="s">
        <v>163</v>
      </c>
      <c r="P716" s="344"/>
    </row>
    <row r="717" spans="1:19" ht="15" customHeight="1">
      <c r="A717" s="223" t="s">
        <v>7331</v>
      </c>
      <c r="B717" s="229" t="s">
        <v>7332</v>
      </c>
      <c r="C717" s="223"/>
      <c r="D717" s="228"/>
      <c r="E717" s="228" t="s">
        <v>619</v>
      </c>
      <c r="F717" s="228"/>
      <c r="G717" s="222" t="s">
        <v>344</v>
      </c>
      <c r="H717" s="228" t="s">
        <v>6330</v>
      </c>
      <c r="I717" s="228" t="s">
        <v>579</v>
      </c>
      <c r="J717" s="229" t="s">
        <v>2188</v>
      </c>
      <c r="K717" s="223" t="s">
        <v>212</v>
      </c>
      <c r="L717" s="696">
        <v>4</v>
      </c>
      <c r="M717" s="224">
        <v>4</v>
      </c>
      <c r="N717" s="430">
        <v>5</v>
      </c>
      <c r="O717" s="430" t="s">
        <v>163</v>
      </c>
      <c r="P717" s="344"/>
    </row>
    <row r="718" spans="1:19" ht="15" customHeight="1">
      <c r="A718" s="223" t="s">
        <v>7333</v>
      </c>
      <c r="B718" s="229" t="s">
        <v>7334</v>
      </c>
      <c r="C718" s="223"/>
      <c r="D718" s="228"/>
      <c r="E718" s="228" t="s">
        <v>619</v>
      </c>
      <c r="F718" s="228"/>
      <c r="G718" s="222" t="s">
        <v>344</v>
      </c>
      <c r="H718" s="228" t="s">
        <v>6333</v>
      </c>
      <c r="I718" s="228" t="s">
        <v>579</v>
      </c>
      <c r="J718" s="229" t="s">
        <v>2188</v>
      </c>
      <c r="K718" s="223" t="s">
        <v>212</v>
      </c>
      <c r="L718" s="696">
        <v>4</v>
      </c>
      <c r="M718" s="224">
        <v>4</v>
      </c>
      <c r="N718" s="430">
        <v>5</v>
      </c>
      <c r="O718" s="430" t="s">
        <v>163</v>
      </c>
      <c r="P718" s="344"/>
    </row>
    <row r="719" spans="1:19" ht="15" customHeight="1">
      <c r="A719" s="223" t="s">
        <v>7335</v>
      </c>
      <c r="B719" s="229" t="s">
        <v>7336</v>
      </c>
      <c r="C719" s="223"/>
      <c r="D719" s="228"/>
      <c r="E719" s="228" t="s">
        <v>619</v>
      </c>
      <c r="F719" s="228"/>
      <c r="G719" s="222" t="s">
        <v>344</v>
      </c>
      <c r="H719" s="228" t="s">
        <v>6336</v>
      </c>
      <c r="I719" s="228" t="s">
        <v>579</v>
      </c>
      <c r="J719" s="229" t="s">
        <v>2188</v>
      </c>
      <c r="K719" s="223" t="s">
        <v>212</v>
      </c>
      <c r="L719" s="696">
        <v>4</v>
      </c>
      <c r="M719" s="224">
        <v>4</v>
      </c>
      <c r="N719" s="430">
        <v>5</v>
      </c>
      <c r="O719" s="430" t="s">
        <v>163</v>
      </c>
      <c r="P719" s="344"/>
    </row>
    <row r="720" spans="1:19" ht="15" customHeight="1">
      <c r="A720" s="223" t="s">
        <v>7337</v>
      </c>
      <c r="B720" s="229" t="s">
        <v>7338</v>
      </c>
      <c r="C720" s="223"/>
      <c r="D720" s="228"/>
      <c r="E720" s="228" t="s">
        <v>619</v>
      </c>
      <c r="F720" s="228"/>
      <c r="G720" s="222" t="s">
        <v>344</v>
      </c>
      <c r="H720" s="228" t="s">
        <v>6339</v>
      </c>
      <c r="I720" s="228" t="s">
        <v>579</v>
      </c>
      <c r="J720" s="229" t="s">
        <v>2188</v>
      </c>
      <c r="K720" s="223" t="s">
        <v>212</v>
      </c>
      <c r="L720" s="696">
        <v>4</v>
      </c>
      <c r="M720" s="224">
        <v>4</v>
      </c>
      <c r="N720" s="430">
        <v>5</v>
      </c>
      <c r="O720" s="430" t="s">
        <v>163</v>
      </c>
      <c r="P720" s="344"/>
    </row>
    <row r="721" spans="1:16" ht="15" customHeight="1">
      <c r="A721" s="223" t="s">
        <v>7339</v>
      </c>
      <c r="B721" s="229" t="s">
        <v>7340</v>
      </c>
      <c r="C721" s="223"/>
      <c r="D721" s="228"/>
      <c r="E721" s="228" t="s">
        <v>619</v>
      </c>
      <c r="F721" s="228"/>
      <c r="G721" s="222" t="s">
        <v>344</v>
      </c>
      <c r="H721" s="228" t="s">
        <v>6342</v>
      </c>
      <c r="I721" s="228" t="s">
        <v>579</v>
      </c>
      <c r="J721" s="229" t="s">
        <v>2188</v>
      </c>
      <c r="K721" s="223" t="s">
        <v>212</v>
      </c>
      <c r="L721" s="696">
        <v>4</v>
      </c>
      <c r="M721" s="224">
        <v>4</v>
      </c>
      <c r="N721" s="430">
        <v>5</v>
      </c>
      <c r="O721" s="430" t="s">
        <v>163</v>
      </c>
      <c r="P721" s="344"/>
    </row>
    <row r="722" spans="1:16" ht="15" customHeight="1">
      <c r="A722" s="223" t="s">
        <v>7341</v>
      </c>
      <c r="B722" s="229" t="s">
        <v>7342</v>
      </c>
      <c r="C722" s="223"/>
      <c r="D722" s="228"/>
      <c r="E722" s="228" t="s">
        <v>619</v>
      </c>
      <c r="F722" s="228"/>
      <c r="G722" s="222" t="s">
        <v>344</v>
      </c>
      <c r="H722" s="228" t="s">
        <v>7343</v>
      </c>
      <c r="I722" s="228" t="s">
        <v>579</v>
      </c>
      <c r="J722" s="229" t="s">
        <v>2188</v>
      </c>
      <c r="K722" s="223" t="s">
        <v>212</v>
      </c>
      <c r="L722" s="696">
        <v>4</v>
      </c>
      <c r="M722" s="224">
        <v>4</v>
      </c>
      <c r="N722" s="430">
        <v>5</v>
      </c>
      <c r="O722" s="430" t="s">
        <v>163</v>
      </c>
      <c r="P722" s="344"/>
    </row>
    <row r="723" spans="1:16" ht="15" customHeight="1">
      <c r="A723" s="223" t="s">
        <v>7344</v>
      </c>
      <c r="B723" s="229" t="s">
        <v>7345</v>
      </c>
      <c r="C723" s="223"/>
      <c r="D723" s="228"/>
      <c r="E723" s="228" t="s">
        <v>619</v>
      </c>
      <c r="F723" s="228"/>
      <c r="G723" s="222" t="s">
        <v>344</v>
      </c>
      <c r="H723" s="228" t="s">
        <v>6348</v>
      </c>
      <c r="I723" s="228" t="s">
        <v>579</v>
      </c>
      <c r="J723" s="229" t="s">
        <v>2188</v>
      </c>
      <c r="K723" s="223" t="s">
        <v>212</v>
      </c>
      <c r="L723" s="696">
        <v>4</v>
      </c>
      <c r="M723" s="224">
        <v>4</v>
      </c>
      <c r="N723" s="430">
        <v>5</v>
      </c>
      <c r="O723" s="430" t="s">
        <v>163</v>
      </c>
      <c r="P723" s="344"/>
    </row>
    <row r="724" spans="1:16" ht="15" customHeight="1">
      <c r="A724" s="223" t="s">
        <v>7346</v>
      </c>
      <c r="B724" s="229" t="s">
        <v>7347</v>
      </c>
      <c r="C724" s="223"/>
      <c r="D724" s="228"/>
      <c r="E724" s="228" t="s">
        <v>619</v>
      </c>
      <c r="F724" s="228"/>
      <c r="G724" s="222" t="s">
        <v>344</v>
      </c>
      <c r="H724" s="228" t="s">
        <v>6351</v>
      </c>
      <c r="I724" s="228" t="s">
        <v>579</v>
      </c>
      <c r="J724" s="229" t="s">
        <v>2188</v>
      </c>
      <c r="K724" s="223" t="s">
        <v>212</v>
      </c>
      <c r="L724" s="696">
        <v>4</v>
      </c>
      <c r="M724" s="224">
        <v>4</v>
      </c>
      <c r="N724" s="430">
        <v>5</v>
      </c>
      <c r="O724" s="430" t="s">
        <v>163</v>
      </c>
      <c r="P724" s="344"/>
    </row>
    <row r="725" spans="1:16" ht="15" customHeight="1">
      <c r="A725" s="223" t="s">
        <v>7348</v>
      </c>
      <c r="B725" s="229" t="s">
        <v>7349</v>
      </c>
      <c r="C725" s="223"/>
      <c r="D725" s="228"/>
      <c r="E725" s="228" t="s">
        <v>619</v>
      </c>
      <c r="F725" s="228"/>
      <c r="G725" s="222" t="s">
        <v>344</v>
      </c>
      <c r="H725" s="228" t="s">
        <v>6354</v>
      </c>
      <c r="I725" s="228" t="s">
        <v>579</v>
      </c>
      <c r="J725" s="229" t="s">
        <v>2188</v>
      </c>
      <c r="K725" s="223" t="s">
        <v>212</v>
      </c>
      <c r="L725" s="696">
        <v>4</v>
      </c>
      <c r="M725" s="224">
        <v>4</v>
      </c>
      <c r="N725" s="430">
        <v>5</v>
      </c>
      <c r="O725" s="430" t="s">
        <v>163</v>
      </c>
      <c r="P725" s="344"/>
    </row>
    <row r="726" spans="1:16" ht="15" customHeight="1">
      <c r="A726" s="223" t="s">
        <v>7350</v>
      </c>
      <c r="B726" s="229" t="s">
        <v>7351</v>
      </c>
      <c r="C726" s="223"/>
      <c r="D726" s="228"/>
      <c r="E726" s="228" t="s">
        <v>619</v>
      </c>
      <c r="F726" s="228"/>
      <c r="G726" s="222" t="s">
        <v>344</v>
      </c>
      <c r="H726" s="228" t="s">
        <v>6357</v>
      </c>
      <c r="I726" s="228" t="s">
        <v>579</v>
      </c>
      <c r="J726" s="229" t="s">
        <v>2188</v>
      </c>
      <c r="K726" s="223" t="s">
        <v>212</v>
      </c>
      <c r="L726" s="696">
        <v>4</v>
      </c>
      <c r="M726" s="224">
        <v>4</v>
      </c>
      <c r="N726" s="430">
        <v>5</v>
      </c>
      <c r="O726" s="430" t="s">
        <v>163</v>
      </c>
      <c r="P726" s="344"/>
    </row>
    <row r="727" spans="1:16" ht="15" customHeight="1">
      <c r="A727" s="223" t="s">
        <v>7352</v>
      </c>
      <c r="B727" s="229" t="s">
        <v>7353</v>
      </c>
      <c r="C727" s="223"/>
      <c r="D727" s="228"/>
      <c r="E727" s="228" t="s">
        <v>619</v>
      </c>
      <c r="F727" s="228"/>
      <c r="G727" s="222" t="s">
        <v>344</v>
      </c>
      <c r="H727" s="228" t="s">
        <v>6360</v>
      </c>
      <c r="I727" s="228" t="s">
        <v>579</v>
      </c>
      <c r="J727" s="229" t="s">
        <v>2188</v>
      </c>
      <c r="K727" s="223" t="s">
        <v>212</v>
      </c>
      <c r="L727" s="696">
        <v>4</v>
      </c>
      <c r="M727" s="224">
        <v>4</v>
      </c>
      <c r="N727" s="430">
        <v>5</v>
      </c>
      <c r="O727" s="430" t="s">
        <v>163</v>
      </c>
      <c r="P727" s="344"/>
    </row>
    <row r="728" spans="1:16" ht="15" customHeight="1">
      <c r="A728" s="223" t="s">
        <v>7354</v>
      </c>
      <c r="B728" s="229" t="s">
        <v>7355</v>
      </c>
      <c r="C728" s="223"/>
      <c r="D728" s="228"/>
      <c r="E728" s="228" t="s">
        <v>619</v>
      </c>
      <c r="F728" s="228"/>
      <c r="G728" s="222" t="s">
        <v>344</v>
      </c>
      <c r="H728" s="228" t="s">
        <v>6363</v>
      </c>
      <c r="I728" s="228" t="s">
        <v>579</v>
      </c>
      <c r="J728" s="229" t="s">
        <v>2188</v>
      </c>
      <c r="K728" s="223" t="s">
        <v>212</v>
      </c>
      <c r="L728" s="696">
        <v>4</v>
      </c>
      <c r="M728" s="224">
        <v>4</v>
      </c>
      <c r="N728" s="430">
        <v>5</v>
      </c>
      <c r="O728" s="430" t="s">
        <v>163</v>
      </c>
      <c r="P728" s="344"/>
    </row>
    <row r="729" spans="1:16" ht="15" customHeight="1">
      <c r="A729" s="223" t="s">
        <v>7356</v>
      </c>
      <c r="B729" s="229" t="s">
        <v>7357</v>
      </c>
      <c r="C729" s="223"/>
      <c r="D729" s="228"/>
      <c r="E729" s="228" t="s">
        <v>619</v>
      </c>
      <c r="F729" s="228"/>
      <c r="G729" s="222" t="s">
        <v>344</v>
      </c>
      <c r="H729" s="228" t="s">
        <v>6366</v>
      </c>
      <c r="I729" s="228" t="s">
        <v>579</v>
      </c>
      <c r="J729" s="229" t="s">
        <v>2188</v>
      </c>
      <c r="K729" s="223" t="s">
        <v>212</v>
      </c>
      <c r="L729" s="696">
        <v>4</v>
      </c>
      <c r="M729" s="224">
        <v>4</v>
      </c>
      <c r="N729" s="430">
        <v>5</v>
      </c>
      <c r="O729" s="430" t="s">
        <v>163</v>
      </c>
      <c r="P729" s="344"/>
    </row>
    <row r="730" spans="1:16" ht="15" customHeight="1">
      <c r="A730" s="223" t="s">
        <v>7358</v>
      </c>
      <c r="B730" s="229" t="s">
        <v>7359</v>
      </c>
      <c r="C730" s="223"/>
      <c r="D730" s="228"/>
      <c r="E730" s="228" t="s">
        <v>619</v>
      </c>
      <c r="F730" s="228"/>
      <c r="G730" s="222" t="s">
        <v>344</v>
      </c>
      <c r="H730" s="228" t="s">
        <v>6369</v>
      </c>
      <c r="I730" s="228" t="s">
        <v>579</v>
      </c>
      <c r="J730" s="229" t="s">
        <v>2188</v>
      </c>
      <c r="K730" s="223" t="s">
        <v>212</v>
      </c>
      <c r="L730" s="696">
        <v>4</v>
      </c>
      <c r="M730" s="224">
        <v>4</v>
      </c>
      <c r="N730" s="430">
        <v>5</v>
      </c>
      <c r="O730" s="430" t="s">
        <v>163</v>
      </c>
      <c r="P730" s="344"/>
    </row>
    <row r="731" spans="1:16" ht="15" customHeight="1">
      <c r="A731" s="223" t="s">
        <v>7360</v>
      </c>
      <c r="B731" s="229" t="s">
        <v>7361</v>
      </c>
      <c r="C731" s="223"/>
      <c r="D731" s="228"/>
      <c r="E731" s="228" t="s">
        <v>619</v>
      </c>
      <c r="F731" s="228"/>
      <c r="G731" s="222" t="s">
        <v>344</v>
      </c>
      <c r="H731" s="228" t="s">
        <v>6372</v>
      </c>
      <c r="I731" s="228" t="s">
        <v>579</v>
      </c>
      <c r="J731" s="229" t="s">
        <v>2188</v>
      </c>
      <c r="K731" s="223" t="s">
        <v>212</v>
      </c>
      <c r="L731" s="696">
        <v>4</v>
      </c>
      <c r="M731" s="224">
        <v>4</v>
      </c>
      <c r="N731" s="430">
        <v>5</v>
      </c>
      <c r="O731" s="430" t="s">
        <v>163</v>
      </c>
      <c r="P731" s="344"/>
    </row>
    <row r="732" spans="1:16" ht="15" customHeight="1">
      <c r="A732" s="223" t="s">
        <v>7362</v>
      </c>
      <c r="B732" s="229" t="s">
        <v>7363</v>
      </c>
      <c r="C732" s="223"/>
      <c r="D732" s="228"/>
      <c r="E732" s="228" t="s">
        <v>619</v>
      </c>
      <c r="F732" s="228"/>
      <c r="G732" s="222" t="s">
        <v>344</v>
      </c>
      <c r="H732" s="228" t="s">
        <v>6375</v>
      </c>
      <c r="I732" s="228" t="s">
        <v>579</v>
      </c>
      <c r="J732" s="229" t="s">
        <v>2188</v>
      </c>
      <c r="K732" s="223" t="s">
        <v>212</v>
      </c>
      <c r="L732" s="696">
        <v>4</v>
      </c>
      <c r="M732" s="224">
        <v>4</v>
      </c>
      <c r="N732" s="430">
        <v>5</v>
      </c>
      <c r="O732" s="430" t="s">
        <v>163</v>
      </c>
      <c r="P732" s="344"/>
    </row>
    <row r="733" spans="1:16" ht="15" customHeight="1">
      <c r="A733" s="223" t="s">
        <v>7364</v>
      </c>
      <c r="B733" s="229" t="s">
        <v>7365</v>
      </c>
      <c r="C733" s="223"/>
      <c r="D733" s="228"/>
      <c r="E733" s="228" t="s">
        <v>619</v>
      </c>
      <c r="F733" s="228"/>
      <c r="G733" s="222" t="s">
        <v>344</v>
      </c>
      <c r="H733" s="228" t="s">
        <v>6378</v>
      </c>
      <c r="I733" s="228" t="s">
        <v>665</v>
      </c>
      <c r="J733" s="229"/>
      <c r="K733" s="223" t="s">
        <v>212</v>
      </c>
      <c r="L733" s="696">
        <v>4</v>
      </c>
      <c r="M733" s="224">
        <v>4</v>
      </c>
      <c r="N733" s="430">
        <v>5</v>
      </c>
      <c r="O733" s="430" t="s">
        <v>163</v>
      </c>
      <c r="P733" s="344"/>
    </row>
    <row r="734" spans="1:16" ht="15" customHeight="1">
      <c r="A734" s="223" t="s">
        <v>7366</v>
      </c>
      <c r="B734" s="229" t="s">
        <v>7367</v>
      </c>
      <c r="C734" s="223"/>
      <c r="D734" s="228"/>
      <c r="E734" s="228" t="s">
        <v>619</v>
      </c>
      <c r="F734" s="228"/>
      <c r="G734" s="222" t="s">
        <v>344</v>
      </c>
      <c r="H734" s="228" t="s">
        <v>6381</v>
      </c>
      <c r="I734" s="228" t="s">
        <v>665</v>
      </c>
      <c r="J734" s="229"/>
      <c r="K734" s="223" t="s">
        <v>212</v>
      </c>
      <c r="L734" s="696">
        <v>4</v>
      </c>
      <c r="M734" s="224">
        <v>4</v>
      </c>
      <c r="N734" s="430">
        <v>5</v>
      </c>
      <c r="O734" s="430" t="s">
        <v>163</v>
      </c>
      <c r="P734" s="344"/>
    </row>
    <row r="735" spans="1:16" ht="15" customHeight="1">
      <c r="A735" s="223" t="s">
        <v>7368</v>
      </c>
      <c r="B735" s="229" t="s">
        <v>7369</v>
      </c>
      <c r="C735" s="223"/>
      <c r="D735" s="228"/>
      <c r="E735" s="228" t="s">
        <v>619</v>
      </c>
      <c r="F735" s="228"/>
      <c r="G735" s="222" t="s">
        <v>344</v>
      </c>
      <c r="H735" s="228" t="s">
        <v>6384</v>
      </c>
      <c r="I735" s="228" t="s">
        <v>665</v>
      </c>
      <c r="J735" s="229"/>
      <c r="K735" s="223" t="s">
        <v>212</v>
      </c>
      <c r="L735" s="696">
        <v>4</v>
      </c>
      <c r="M735" s="224">
        <v>4</v>
      </c>
      <c r="N735" s="430">
        <v>5</v>
      </c>
      <c r="O735" s="430" t="s">
        <v>163</v>
      </c>
      <c r="P735" s="344"/>
    </row>
    <row r="736" spans="1:16" ht="15" customHeight="1">
      <c r="A736" s="223" t="s">
        <v>7370</v>
      </c>
      <c r="B736" s="229" t="s">
        <v>7371</v>
      </c>
      <c r="C736" s="223"/>
      <c r="D736" s="228"/>
      <c r="E736" s="228" t="s">
        <v>619</v>
      </c>
      <c r="F736" s="228"/>
      <c r="G736" s="222" t="s">
        <v>344</v>
      </c>
      <c r="H736" s="228" t="s">
        <v>6387</v>
      </c>
      <c r="I736" s="228" t="s">
        <v>665</v>
      </c>
      <c r="J736" s="229"/>
      <c r="K736" s="223" t="s">
        <v>212</v>
      </c>
      <c r="L736" s="696">
        <v>4</v>
      </c>
      <c r="M736" s="224">
        <v>4</v>
      </c>
      <c r="N736" s="430">
        <v>5</v>
      </c>
      <c r="O736" s="430" t="s">
        <v>163</v>
      </c>
      <c r="P736" s="344"/>
    </row>
    <row r="737" spans="1:16" ht="15" customHeight="1">
      <c r="A737" s="223" t="s">
        <v>7372</v>
      </c>
      <c r="B737" s="229" t="s">
        <v>7373</v>
      </c>
      <c r="C737" s="223"/>
      <c r="D737" s="228"/>
      <c r="E737" s="228" t="s">
        <v>619</v>
      </c>
      <c r="F737" s="228"/>
      <c r="G737" s="222" t="s">
        <v>344</v>
      </c>
      <c r="H737" s="228" t="s">
        <v>6390</v>
      </c>
      <c r="I737" s="228" t="s">
        <v>665</v>
      </c>
      <c r="J737" s="229"/>
      <c r="K737" s="223" t="s">
        <v>212</v>
      </c>
      <c r="L737" s="696">
        <v>4</v>
      </c>
      <c r="M737" s="224">
        <v>4</v>
      </c>
      <c r="N737" s="430">
        <v>5</v>
      </c>
      <c r="O737" s="430" t="s">
        <v>163</v>
      </c>
      <c r="P737" s="344"/>
    </row>
    <row r="738" spans="1:16" ht="15" customHeight="1">
      <c r="A738" s="223" t="s">
        <v>7374</v>
      </c>
      <c r="B738" s="229" t="s">
        <v>7375</v>
      </c>
      <c r="C738" s="223"/>
      <c r="D738" s="228"/>
      <c r="E738" s="228" t="s">
        <v>619</v>
      </c>
      <c r="F738" s="228"/>
      <c r="G738" s="222" t="s">
        <v>344</v>
      </c>
      <c r="H738" s="228" t="s">
        <v>6393</v>
      </c>
      <c r="I738" s="228" t="s">
        <v>665</v>
      </c>
      <c r="J738" s="229"/>
      <c r="K738" s="223" t="s">
        <v>212</v>
      </c>
      <c r="L738" s="696">
        <v>4</v>
      </c>
      <c r="M738" s="224">
        <v>4</v>
      </c>
      <c r="N738" s="430">
        <v>5</v>
      </c>
      <c r="O738" s="430" t="s">
        <v>163</v>
      </c>
      <c r="P738" s="344"/>
    </row>
    <row r="739" spans="1:16" ht="15" customHeight="1">
      <c r="A739" s="223" t="s">
        <v>7376</v>
      </c>
      <c r="B739" s="229" t="s">
        <v>7377</v>
      </c>
      <c r="C739" s="223"/>
      <c r="D739" s="228"/>
      <c r="E739" s="228" t="s">
        <v>619</v>
      </c>
      <c r="F739" s="228"/>
      <c r="G739" s="222" t="s">
        <v>344</v>
      </c>
      <c r="H739" s="228" t="s">
        <v>6396</v>
      </c>
      <c r="I739" s="228" t="s">
        <v>665</v>
      </c>
      <c r="J739" s="229"/>
      <c r="K739" s="223" t="s">
        <v>212</v>
      </c>
      <c r="L739" s="696">
        <v>4</v>
      </c>
      <c r="M739" s="224">
        <v>4</v>
      </c>
      <c r="N739" s="430">
        <v>5</v>
      </c>
      <c r="O739" s="430" t="s">
        <v>163</v>
      </c>
      <c r="P739" s="344"/>
    </row>
    <row r="740" spans="1:16" ht="15" customHeight="1">
      <c r="A740" s="223" t="s">
        <v>7378</v>
      </c>
      <c r="B740" s="229" t="s">
        <v>7379</v>
      </c>
      <c r="C740" s="223"/>
      <c r="D740" s="228"/>
      <c r="E740" s="228" t="s">
        <v>619</v>
      </c>
      <c r="F740" s="228"/>
      <c r="G740" s="222" t="s">
        <v>344</v>
      </c>
      <c r="H740" s="228" t="s">
        <v>6399</v>
      </c>
      <c r="I740" s="228" t="s">
        <v>665</v>
      </c>
      <c r="J740" s="229"/>
      <c r="K740" s="223" t="s">
        <v>212</v>
      </c>
      <c r="L740" s="696">
        <v>4</v>
      </c>
      <c r="M740" s="224">
        <v>4</v>
      </c>
      <c r="N740" s="430">
        <v>5</v>
      </c>
      <c r="O740" s="430" t="s">
        <v>163</v>
      </c>
      <c r="P740" s="344"/>
    </row>
    <row r="741" spans="1:16" ht="15" customHeight="1">
      <c r="A741" s="223" t="s">
        <v>7380</v>
      </c>
      <c r="B741" s="229" t="s">
        <v>7381</v>
      </c>
      <c r="C741" s="223"/>
      <c r="D741" s="228"/>
      <c r="E741" s="228" t="s">
        <v>619</v>
      </c>
      <c r="F741" s="228"/>
      <c r="G741" s="222" t="s">
        <v>344</v>
      </c>
      <c r="H741" s="228" t="s">
        <v>6402</v>
      </c>
      <c r="I741" s="228" t="s">
        <v>665</v>
      </c>
      <c r="J741" s="229"/>
      <c r="K741" s="223" t="s">
        <v>212</v>
      </c>
      <c r="L741" s="696">
        <v>4</v>
      </c>
      <c r="M741" s="224">
        <v>4</v>
      </c>
      <c r="N741" s="430">
        <v>5</v>
      </c>
      <c r="O741" s="430" t="s">
        <v>163</v>
      </c>
      <c r="P741" s="344"/>
    </row>
    <row r="742" spans="1:16" ht="15" customHeight="1">
      <c r="A742" s="223" t="s">
        <v>7382</v>
      </c>
      <c r="B742" s="229" t="s">
        <v>7383</v>
      </c>
      <c r="C742" s="223"/>
      <c r="D742" s="228"/>
      <c r="E742" s="228" t="s">
        <v>619</v>
      </c>
      <c r="F742" s="228"/>
      <c r="G742" s="222" t="s">
        <v>344</v>
      </c>
      <c r="H742" s="228" t="s">
        <v>6405</v>
      </c>
      <c r="I742" s="228" t="s">
        <v>665</v>
      </c>
      <c r="J742" s="229"/>
      <c r="K742" s="223" t="s">
        <v>212</v>
      </c>
      <c r="L742" s="696">
        <v>4</v>
      </c>
      <c r="M742" s="224">
        <v>4</v>
      </c>
      <c r="N742" s="430">
        <v>5</v>
      </c>
      <c r="O742" s="430" t="s">
        <v>163</v>
      </c>
      <c r="P742" s="344"/>
    </row>
    <row r="743" spans="1:16" ht="15" customHeight="1">
      <c r="A743" s="223" t="s">
        <v>7384</v>
      </c>
      <c r="B743" s="229" t="s">
        <v>7385</v>
      </c>
      <c r="C743" s="223"/>
      <c r="D743" s="228"/>
      <c r="E743" s="228" t="s">
        <v>619</v>
      </c>
      <c r="F743" s="228"/>
      <c r="G743" s="222" t="s">
        <v>344</v>
      </c>
      <c r="H743" s="228" t="s">
        <v>6408</v>
      </c>
      <c r="I743" s="228" t="s">
        <v>665</v>
      </c>
      <c r="J743" s="229"/>
      <c r="K743" s="223" t="s">
        <v>212</v>
      </c>
      <c r="L743" s="696">
        <v>4</v>
      </c>
      <c r="M743" s="224">
        <v>4</v>
      </c>
      <c r="N743" s="430">
        <v>5</v>
      </c>
      <c r="O743" s="430" t="s">
        <v>163</v>
      </c>
      <c r="P743" s="344"/>
    </row>
    <row r="744" spans="1:16" ht="15" customHeight="1">
      <c r="A744" s="223" t="s">
        <v>7386</v>
      </c>
      <c r="B744" s="229" t="s">
        <v>7387</v>
      </c>
      <c r="C744" s="223"/>
      <c r="D744" s="228"/>
      <c r="E744" s="228" t="s">
        <v>619</v>
      </c>
      <c r="F744" s="228"/>
      <c r="G744" s="222" t="s">
        <v>344</v>
      </c>
      <c r="H744" s="228" t="s">
        <v>6411</v>
      </c>
      <c r="I744" s="228" t="s">
        <v>665</v>
      </c>
      <c r="J744" s="229"/>
      <c r="K744" s="223" t="s">
        <v>212</v>
      </c>
      <c r="L744" s="696">
        <v>4</v>
      </c>
      <c r="M744" s="224">
        <v>4</v>
      </c>
      <c r="N744" s="430">
        <v>5</v>
      </c>
      <c r="O744" s="430" t="s">
        <v>163</v>
      </c>
      <c r="P744" s="344"/>
    </row>
    <row r="745" spans="1:16" ht="15" customHeight="1">
      <c r="A745" s="223" t="s">
        <v>7388</v>
      </c>
      <c r="B745" s="229" t="s">
        <v>7389</v>
      </c>
      <c r="C745" s="223"/>
      <c r="D745" s="228"/>
      <c r="E745" s="228" t="s">
        <v>619</v>
      </c>
      <c r="F745" s="228"/>
      <c r="G745" s="222" t="s">
        <v>344</v>
      </c>
      <c r="H745" s="228" t="s">
        <v>6414</v>
      </c>
      <c r="I745" s="228"/>
      <c r="J745" s="229"/>
      <c r="K745" s="223" t="s">
        <v>212</v>
      </c>
      <c r="L745" s="696">
        <v>4</v>
      </c>
      <c r="M745" s="224">
        <v>4</v>
      </c>
      <c r="N745" s="430">
        <v>5</v>
      </c>
      <c r="O745" s="430" t="s">
        <v>163</v>
      </c>
      <c r="P745" s="344"/>
    </row>
    <row r="746" spans="1:16" ht="15" customHeight="1">
      <c r="A746" s="223" t="s">
        <v>7390</v>
      </c>
      <c r="B746" s="229" t="s">
        <v>7391</v>
      </c>
      <c r="C746" s="223"/>
      <c r="D746" s="228"/>
      <c r="E746" s="228" t="s">
        <v>619</v>
      </c>
      <c r="F746" s="228"/>
      <c r="G746" s="222" t="s">
        <v>344</v>
      </c>
      <c r="H746" s="228" t="s">
        <v>6417</v>
      </c>
      <c r="I746" s="228"/>
      <c r="J746" s="229"/>
      <c r="K746" s="223" t="s">
        <v>212</v>
      </c>
      <c r="L746" s="696">
        <v>4</v>
      </c>
      <c r="M746" s="224">
        <v>4</v>
      </c>
      <c r="N746" s="430">
        <v>5</v>
      </c>
      <c r="O746" s="430" t="s">
        <v>163</v>
      </c>
      <c r="P746" s="344"/>
    </row>
    <row r="747" spans="1:16" ht="15" customHeight="1">
      <c r="A747" s="223" t="s">
        <v>7392</v>
      </c>
      <c r="B747" s="229" t="s">
        <v>7393</v>
      </c>
      <c r="C747" s="223"/>
      <c r="D747" s="228"/>
      <c r="E747" s="228" t="s">
        <v>619</v>
      </c>
      <c r="F747" s="228"/>
      <c r="G747" s="222" t="s">
        <v>344</v>
      </c>
      <c r="H747" s="228" t="s">
        <v>6420</v>
      </c>
      <c r="I747" s="228"/>
      <c r="J747" s="229"/>
      <c r="K747" s="223" t="s">
        <v>212</v>
      </c>
      <c r="L747" s="696">
        <v>4</v>
      </c>
      <c r="M747" s="224">
        <v>4</v>
      </c>
      <c r="N747" s="430">
        <v>5</v>
      </c>
      <c r="O747" s="430" t="s">
        <v>163</v>
      </c>
      <c r="P747" s="344"/>
    </row>
    <row r="748" spans="1:16" ht="15" customHeight="1">
      <c r="A748" s="223" t="s">
        <v>7394</v>
      </c>
      <c r="B748" s="229" t="s">
        <v>7395</v>
      </c>
      <c r="C748" s="223"/>
      <c r="D748" s="228"/>
      <c r="E748" s="228" t="s">
        <v>619</v>
      </c>
      <c r="F748" s="228"/>
      <c r="G748" s="222" t="s">
        <v>344</v>
      </c>
      <c r="H748" s="228" t="s">
        <v>6426</v>
      </c>
      <c r="I748" s="228" t="s">
        <v>665</v>
      </c>
      <c r="J748" s="229"/>
      <c r="K748" s="223" t="s">
        <v>212</v>
      </c>
      <c r="L748" s="696">
        <v>4</v>
      </c>
      <c r="M748" s="224">
        <v>4</v>
      </c>
      <c r="N748" s="430">
        <v>5</v>
      </c>
      <c r="O748" s="430" t="s">
        <v>163</v>
      </c>
      <c r="P748" s="344"/>
    </row>
    <row r="749" spans="1:16" ht="15" customHeight="1">
      <c r="A749" s="223" t="s">
        <v>7396</v>
      </c>
      <c r="B749" s="229" t="s">
        <v>7397</v>
      </c>
      <c r="C749" s="223"/>
      <c r="D749" s="228"/>
      <c r="E749" s="228" t="s">
        <v>619</v>
      </c>
      <c r="F749" s="228"/>
      <c r="G749" s="222" t="s">
        <v>344</v>
      </c>
      <c r="H749" s="228" t="s">
        <v>6429</v>
      </c>
      <c r="I749" s="228" t="s">
        <v>665</v>
      </c>
      <c r="J749" s="229"/>
      <c r="K749" s="223" t="s">
        <v>212</v>
      </c>
      <c r="L749" s="696">
        <v>4</v>
      </c>
      <c r="M749" s="224">
        <v>4</v>
      </c>
      <c r="N749" s="430">
        <v>5</v>
      </c>
      <c r="O749" s="430" t="s">
        <v>163</v>
      </c>
      <c r="P749" s="344"/>
    </row>
    <row r="750" spans="1:16" ht="15" customHeight="1">
      <c r="A750" s="223" t="s">
        <v>7398</v>
      </c>
      <c r="B750" s="229" t="s">
        <v>7399</v>
      </c>
      <c r="C750" s="223"/>
      <c r="D750" s="228"/>
      <c r="E750" s="228" t="s">
        <v>619</v>
      </c>
      <c r="F750" s="228"/>
      <c r="G750" s="222" t="s">
        <v>344</v>
      </c>
      <c r="H750" s="228" t="s">
        <v>7400</v>
      </c>
      <c r="I750" s="228" t="s">
        <v>665</v>
      </c>
      <c r="J750" s="229"/>
      <c r="K750" s="223" t="s">
        <v>212</v>
      </c>
      <c r="L750" s="696">
        <v>4</v>
      </c>
      <c r="M750" s="224">
        <v>4</v>
      </c>
      <c r="N750" s="430">
        <v>5</v>
      </c>
      <c r="O750" s="430" t="s">
        <v>163</v>
      </c>
      <c r="P750" s="344"/>
    </row>
    <row r="751" spans="1:16" ht="15" customHeight="1">
      <c r="A751" s="223" t="s">
        <v>7401</v>
      </c>
      <c r="B751" s="229" t="s">
        <v>7402</v>
      </c>
      <c r="C751" s="223"/>
      <c r="D751" s="228"/>
      <c r="E751" s="228" t="s">
        <v>619</v>
      </c>
      <c r="F751" s="228"/>
      <c r="G751" s="222" t="s">
        <v>344</v>
      </c>
      <c r="H751" s="228" t="s">
        <v>7403</v>
      </c>
      <c r="I751" s="228" t="s">
        <v>665</v>
      </c>
      <c r="J751" s="229"/>
      <c r="K751" s="223" t="s">
        <v>212</v>
      </c>
      <c r="L751" s="696">
        <v>4</v>
      </c>
      <c r="M751" s="224">
        <v>4</v>
      </c>
      <c r="N751" s="430">
        <v>5</v>
      </c>
      <c r="O751" s="430" t="s">
        <v>163</v>
      </c>
      <c r="P751" s="344"/>
    </row>
    <row r="752" spans="1:16" ht="15" customHeight="1">
      <c r="A752" s="223" t="s">
        <v>7404</v>
      </c>
      <c r="B752" s="229" t="s">
        <v>7405</v>
      </c>
      <c r="C752" s="223"/>
      <c r="D752" s="228"/>
      <c r="E752" s="228" t="s">
        <v>619</v>
      </c>
      <c r="F752" s="228"/>
      <c r="G752" s="222" t="s">
        <v>344</v>
      </c>
      <c r="H752" s="228" t="s">
        <v>7406</v>
      </c>
      <c r="I752" s="228" t="s">
        <v>665</v>
      </c>
      <c r="J752" s="229"/>
      <c r="K752" s="223" t="s">
        <v>212</v>
      </c>
      <c r="L752" s="696">
        <v>4</v>
      </c>
      <c r="M752" s="224">
        <v>4</v>
      </c>
      <c r="N752" s="430">
        <v>5</v>
      </c>
      <c r="O752" s="430" t="s">
        <v>163</v>
      </c>
      <c r="P752" s="344"/>
    </row>
    <row r="753" spans="1:16" ht="15" customHeight="1">
      <c r="A753" s="223" t="s">
        <v>7407</v>
      </c>
      <c r="B753" s="229" t="s">
        <v>7408</v>
      </c>
      <c r="C753" s="223"/>
      <c r="D753" s="228"/>
      <c r="E753" s="228" t="s">
        <v>619</v>
      </c>
      <c r="F753" s="228"/>
      <c r="G753" s="222" t="s">
        <v>344</v>
      </c>
      <c r="H753" s="228" t="s">
        <v>6441</v>
      </c>
      <c r="I753" s="228"/>
      <c r="J753" s="229"/>
      <c r="K753" s="223" t="s">
        <v>212</v>
      </c>
      <c r="L753" s="696">
        <v>4</v>
      </c>
      <c r="M753" s="224">
        <v>4</v>
      </c>
      <c r="N753" s="430">
        <v>5</v>
      </c>
      <c r="O753" s="430" t="s">
        <v>163</v>
      </c>
      <c r="P753" s="344"/>
    </row>
    <row r="754" spans="1:16" ht="15" customHeight="1">
      <c r="A754" s="223" t="s">
        <v>7409</v>
      </c>
      <c r="B754" s="229" t="s">
        <v>7410</v>
      </c>
      <c r="C754" s="223"/>
      <c r="D754" s="228"/>
      <c r="E754" s="228" t="s">
        <v>619</v>
      </c>
      <c r="F754" s="228"/>
      <c r="G754" s="222" t="s">
        <v>344</v>
      </c>
      <c r="H754" s="228" t="s">
        <v>6444</v>
      </c>
      <c r="I754" s="228"/>
      <c r="J754" s="229"/>
      <c r="K754" s="223" t="s">
        <v>212</v>
      </c>
      <c r="L754" s="696">
        <v>4</v>
      </c>
      <c r="M754" s="224">
        <v>4</v>
      </c>
      <c r="N754" s="430">
        <v>5</v>
      </c>
      <c r="O754" s="430" t="s">
        <v>163</v>
      </c>
      <c r="P754" s="344"/>
    </row>
    <row r="755" spans="1:16" ht="15" customHeight="1">
      <c r="A755" s="223" t="s">
        <v>7411</v>
      </c>
      <c r="B755" s="229" t="s">
        <v>7412</v>
      </c>
      <c r="C755" s="223"/>
      <c r="D755" s="228"/>
      <c r="E755" s="228" t="s">
        <v>619</v>
      </c>
      <c r="F755" s="228"/>
      <c r="G755" s="222" t="s">
        <v>344</v>
      </c>
      <c r="H755" s="228" t="s">
        <v>6453</v>
      </c>
      <c r="I755" s="228" t="s">
        <v>665</v>
      </c>
      <c r="J755" s="229"/>
      <c r="K755" s="223" t="s">
        <v>212</v>
      </c>
      <c r="L755" s="696">
        <v>4</v>
      </c>
      <c r="M755" s="224">
        <v>4</v>
      </c>
      <c r="N755" s="430">
        <v>5</v>
      </c>
      <c r="O755" s="430" t="s">
        <v>163</v>
      </c>
      <c r="P755" s="344"/>
    </row>
    <row r="756" spans="1:16" ht="15" customHeight="1">
      <c r="A756" s="223" t="s">
        <v>7413</v>
      </c>
      <c r="B756" s="229" t="s">
        <v>7414</v>
      </c>
      <c r="C756" s="223"/>
      <c r="D756" s="228"/>
      <c r="E756" s="228" t="s">
        <v>619</v>
      </c>
      <c r="F756" s="228"/>
      <c r="G756" s="222" t="s">
        <v>344</v>
      </c>
      <c r="H756" s="228" t="s">
        <v>6456</v>
      </c>
      <c r="I756" s="228" t="s">
        <v>665</v>
      </c>
      <c r="J756" s="229"/>
      <c r="K756" s="223" t="s">
        <v>212</v>
      </c>
      <c r="L756" s="696">
        <v>4</v>
      </c>
      <c r="M756" s="224">
        <v>4</v>
      </c>
      <c r="N756" s="430">
        <v>5</v>
      </c>
      <c r="O756" s="430" t="s">
        <v>163</v>
      </c>
      <c r="P756" s="344"/>
    </row>
    <row r="757" spans="1:16" ht="15" customHeight="1">
      <c r="A757" s="223" t="s">
        <v>7415</v>
      </c>
      <c r="B757" s="229" t="s">
        <v>7416</v>
      </c>
      <c r="C757" s="223"/>
      <c r="D757" s="228"/>
      <c r="E757" s="228" t="s">
        <v>619</v>
      </c>
      <c r="F757" s="228"/>
      <c r="G757" s="222" t="s">
        <v>344</v>
      </c>
      <c r="H757" s="228" t="s">
        <v>6459</v>
      </c>
      <c r="I757" s="228" t="s">
        <v>665</v>
      </c>
      <c r="J757" s="229"/>
      <c r="K757" s="223" t="s">
        <v>212</v>
      </c>
      <c r="L757" s="696">
        <v>4</v>
      </c>
      <c r="M757" s="224">
        <v>4</v>
      </c>
      <c r="N757" s="430">
        <v>5</v>
      </c>
      <c r="O757" s="430" t="s">
        <v>163</v>
      </c>
      <c r="P757" s="344"/>
    </row>
    <row r="758" spans="1:16" ht="15" customHeight="1">
      <c r="A758" s="223" t="s">
        <v>7417</v>
      </c>
      <c r="B758" s="229" t="s">
        <v>7418</v>
      </c>
      <c r="C758" s="223"/>
      <c r="D758" s="228"/>
      <c r="E758" s="228" t="s">
        <v>619</v>
      </c>
      <c r="F758" s="228"/>
      <c r="G758" s="222" t="s">
        <v>344</v>
      </c>
      <c r="H758" s="228" t="s">
        <v>6462</v>
      </c>
      <c r="I758" s="228" t="s">
        <v>665</v>
      </c>
      <c r="J758" s="229"/>
      <c r="K758" s="223" t="s">
        <v>212</v>
      </c>
      <c r="L758" s="696">
        <v>4</v>
      </c>
      <c r="M758" s="224">
        <v>4</v>
      </c>
      <c r="N758" s="430">
        <v>5</v>
      </c>
      <c r="O758" s="430" t="s">
        <v>163</v>
      </c>
      <c r="P758" s="344"/>
    </row>
    <row r="759" spans="1:16" ht="15" customHeight="1">
      <c r="A759" s="223" t="s">
        <v>7419</v>
      </c>
      <c r="B759" s="229" t="s">
        <v>7420</v>
      </c>
      <c r="C759" s="223"/>
      <c r="D759" s="228"/>
      <c r="E759" s="228" t="s">
        <v>619</v>
      </c>
      <c r="F759" s="228"/>
      <c r="G759" s="222" t="s">
        <v>344</v>
      </c>
      <c r="H759" s="228" t="s">
        <v>6465</v>
      </c>
      <c r="I759" s="228" t="s">
        <v>665</v>
      </c>
      <c r="J759" s="229"/>
      <c r="K759" s="223" t="s">
        <v>212</v>
      </c>
      <c r="L759" s="696">
        <v>4</v>
      </c>
      <c r="M759" s="224">
        <v>4</v>
      </c>
      <c r="N759" s="430">
        <v>5</v>
      </c>
      <c r="O759" s="430" t="s">
        <v>163</v>
      </c>
      <c r="P759" s="344"/>
    </row>
    <row r="760" spans="1:16" ht="15" customHeight="1">
      <c r="A760" s="223" t="s">
        <v>7421</v>
      </c>
      <c r="B760" s="229" t="s">
        <v>7422</v>
      </c>
      <c r="C760" s="223"/>
      <c r="D760" s="228"/>
      <c r="E760" s="228" t="s">
        <v>619</v>
      </c>
      <c r="F760" s="228"/>
      <c r="G760" s="222" t="s">
        <v>344</v>
      </c>
      <c r="H760" s="228" t="s">
        <v>6468</v>
      </c>
      <c r="I760" s="228" t="s">
        <v>665</v>
      </c>
      <c r="J760" s="229"/>
      <c r="K760" s="223" t="s">
        <v>212</v>
      </c>
      <c r="L760" s="696">
        <v>4</v>
      </c>
      <c r="M760" s="224">
        <v>4</v>
      </c>
      <c r="N760" s="430">
        <v>5</v>
      </c>
      <c r="O760" s="430" t="s">
        <v>163</v>
      </c>
      <c r="P760" s="344"/>
    </row>
    <row r="761" spans="1:16" ht="15" customHeight="1">
      <c r="A761" s="223" t="s">
        <v>7423</v>
      </c>
      <c r="B761" s="229" t="s">
        <v>7424</v>
      </c>
      <c r="C761" s="223"/>
      <c r="D761" s="228"/>
      <c r="E761" s="228" t="s">
        <v>619</v>
      </c>
      <c r="F761" s="228"/>
      <c r="G761" s="222" t="s">
        <v>344</v>
      </c>
      <c r="H761" s="228" t="s">
        <v>6471</v>
      </c>
      <c r="I761" s="228" t="s">
        <v>665</v>
      </c>
      <c r="J761" s="229"/>
      <c r="K761" s="223" t="s">
        <v>212</v>
      </c>
      <c r="L761" s="696">
        <v>4</v>
      </c>
      <c r="M761" s="224">
        <v>4</v>
      </c>
      <c r="N761" s="430">
        <v>5</v>
      </c>
      <c r="O761" s="430" t="s">
        <v>163</v>
      </c>
      <c r="P761" s="344"/>
    </row>
    <row r="762" spans="1:16" ht="15" customHeight="1">
      <c r="A762" s="223" t="s">
        <v>7425</v>
      </c>
      <c r="B762" s="229" t="s">
        <v>7426</v>
      </c>
      <c r="C762" s="223"/>
      <c r="D762" s="228"/>
      <c r="E762" s="228" t="s">
        <v>619</v>
      </c>
      <c r="F762" s="228"/>
      <c r="G762" s="222" t="s">
        <v>344</v>
      </c>
      <c r="H762" s="228" t="s">
        <v>6474</v>
      </c>
      <c r="I762" s="228" t="s">
        <v>665</v>
      </c>
      <c r="J762" s="229"/>
      <c r="K762" s="223" t="s">
        <v>212</v>
      </c>
      <c r="L762" s="696">
        <v>4</v>
      </c>
      <c r="M762" s="224">
        <v>4</v>
      </c>
      <c r="N762" s="430">
        <v>5</v>
      </c>
      <c r="O762" s="430" t="s">
        <v>163</v>
      </c>
      <c r="P762" s="344"/>
    </row>
    <row r="763" spans="1:16" ht="15" customHeight="1">
      <c r="A763" s="223" t="s">
        <v>7427</v>
      </c>
      <c r="B763" s="229" t="s">
        <v>7428</v>
      </c>
      <c r="C763" s="223"/>
      <c r="D763" s="228"/>
      <c r="E763" s="228" t="s">
        <v>619</v>
      </c>
      <c r="F763" s="228"/>
      <c r="G763" s="222" t="s">
        <v>344</v>
      </c>
      <c r="H763" s="228" t="s">
        <v>6477</v>
      </c>
      <c r="I763" s="228" t="s">
        <v>665</v>
      </c>
      <c r="J763" s="229"/>
      <c r="K763" s="223" t="s">
        <v>212</v>
      </c>
      <c r="L763" s="696">
        <v>4</v>
      </c>
      <c r="M763" s="224">
        <v>4</v>
      </c>
      <c r="N763" s="430">
        <v>5</v>
      </c>
      <c r="O763" s="430" t="s">
        <v>163</v>
      </c>
      <c r="P763" s="344"/>
    </row>
    <row r="764" spans="1:16" ht="15" customHeight="1">
      <c r="A764" s="223" t="s">
        <v>7429</v>
      </c>
      <c r="B764" s="229" t="s">
        <v>7430</v>
      </c>
      <c r="C764" s="223"/>
      <c r="D764" s="228"/>
      <c r="E764" s="228" t="s">
        <v>619</v>
      </c>
      <c r="F764" s="228"/>
      <c r="G764" s="222" t="s">
        <v>344</v>
      </c>
      <c r="H764" s="228" t="s">
        <v>6480</v>
      </c>
      <c r="I764" s="228" t="s">
        <v>665</v>
      </c>
      <c r="J764" s="229"/>
      <c r="K764" s="223" t="s">
        <v>212</v>
      </c>
      <c r="L764" s="696">
        <v>4</v>
      </c>
      <c r="M764" s="224">
        <v>4</v>
      </c>
      <c r="N764" s="430">
        <v>5</v>
      </c>
      <c r="O764" s="430" t="s">
        <v>163</v>
      </c>
      <c r="P764" s="344"/>
    </row>
    <row r="765" spans="1:16" ht="15" customHeight="1">
      <c r="A765" s="223" t="s">
        <v>7431</v>
      </c>
      <c r="B765" s="229" t="s">
        <v>7432</v>
      </c>
      <c r="C765" s="223"/>
      <c r="D765" s="228"/>
      <c r="E765" s="228" t="s">
        <v>619</v>
      </c>
      <c r="F765" s="228"/>
      <c r="G765" s="222" t="s">
        <v>344</v>
      </c>
      <c r="H765" s="228" t="s">
        <v>6483</v>
      </c>
      <c r="I765" s="228" t="s">
        <v>590</v>
      </c>
      <c r="J765" s="229" t="s">
        <v>6484</v>
      </c>
      <c r="K765" s="223" t="s">
        <v>212</v>
      </c>
      <c r="L765" s="696">
        <v>4</v>
      </c>
      <c r="M765" s="224">
        <v>4</v>
      </c>
      <c r="N765" s="430">
        <v>5</v>
      </c>
      <c r="O765" s="430" t="s">
        <v>163</v>
      </c>
      <c r="P765" s="344"/>
    </row>
    <row r="766" spans="1:16" ht="15" customHeight="1">
      <c r="A766" s="223" t="s">
        <v>7433</v>
      </c>
      <c r="B766" s="229" t="s">
        <v>7434</v>
      </c>
      <c r="C766" s="223"/>
      <c r="D766" s="228"/>
      <c r="E766" s="228" t="s">
        <v>619</v>
      </c>
      <c r="F766" s="228"/>
      <c r="G766" s="222" t="s">
        <v>344</v>
      </c>
      <c r="H766" s="228" t="s">
        <v>6487</v>
      </c>
      <c r="I766" s="228" t="s">
        <v>579</v>
      </c>
      <c r="J766" s="229" t="s">
        <v>2188</v>
      </c>
      <c r="K766" s="223" t="s">
        <v>212</v>
      </c>
      <c r="L766" s="696">
        <v>4</v>
      </c>
      <c r="M766" s="224">
        <v>4</v>
      </c>
      <c r="N766" s="430">
        <v>5</v>
      </c>
      <c r="O766" s="430" t="s">
        <v>163</v>
      </c>
      <c r="P766" s="344"/>
    </row>
    <row r="767" spans="1:16" ht="15" customHeight="1">
      <c r="A767" s="223" t="s">
        <v>7435</v>
      </c>
      <c r="B767" s="229" t="s">
        <v>7436</v>
      </c>
      <c r="C767" s="223"/>
      <c r="D767" s="228"/>
      <c r="E767" s="228" t="s">
        <v>619</v>
      </c>
      <c r="F767" s="228"/>
      <c r="G767" s="222" t="s">
        <v>344</v>
      </c>
      <c r="H767" s="228" t="s">
        <v>6490</v>
      </c>
      <c r="I767" s="228" t="s">
        <v>579</v>
      </c>
      <c r="J767" s="229" t="s">
        <v>2188</v>
      </c>
      <c r="K767" s="223" t="s">
        <v>212</v>
      </c>
      <c r="L767" s="696">
        <v>4</v>
      </c>
      <c r="M767" s="224">
        <v>4</v>
      </c>
      <c r="N767" s="430">
        <v>5</v>
      </c>
      <c r="O767" s="430" t="s">
        <v>163</v>
      </c>
      <c r="P767" s="344"/>
    </row>
    <row r="768" spans="1:16" ht="15" customHeight="1">
      <c r="A768" s="223" t="s">
        <v>7437</v>
      </c>
      <c r="B768" s="229" t="s">
        <v>7438</v>
      </c>
      <c r="C768" s="223"/>
      <c r="D768" s="228"/>
      <c r="E768" s="228" t="s">
        <v>619</v>
      </c>
      <c r="F768" s="228"/>
      <c r="G768" s="222" t="s">
        <v>344</v>
      </c>
      <c r="H768" s="228" t="s">
        <v>6493</v>
      </c>
      <c r="I768" s="228" t="s">
        <v>579</v>
      </c>
      <c r="J768" s="229" t="s">
        <v>2188</v>
      </c>
      <c r="K768" s="223" t="s">
        <v>212</v>
      </c>
      <c r="L768" s="696">
        <v>4</v>
      </c>
      <c r="M768" s="224">
        <v>4</v>
      </c>
      <c r="N768" s="430">
        <v>5</v>
      </c>
      <c r="O768" s="430" t="s">
        <v>163</v>
      </c>
      <c r="P768" s="344"/>
    </row>
    <row r="769" spans="1:16" ht="15" customHeight="1">
      <c r="A769" s="223" t="s">
        <v>7439</v>
      </c>
      <c r="B769" s="229" t="s">
        <v>7440</v>
      </c>
      <c r="C769" s="223"/>
      <c r="D769" s="228"/>
      <c r="E769" s="228" t="s">
        <v>619</v>
      </c>
      <c r="F769" s="228"/>
      <c r="G769" s="222" t="s">
        <v>344</v>
      </c>
      <c r="H769" s="228" t="s">
        <v>7441</v>
      </c>
      <c r="I769" s="228" t="s">
        <v>665</v>
      </c>
      <c r="J769" s="229"/>
      <c r="K769" s="223" t="s">
        <v>212</v>
      </c>
      <c r="L769" s="696">
        <v>4</v>
      </c>
      <c r="M769" s="224">
        <v>4</v>
      </c>
      <c r="N769" s="430">
        <v>5</v>
      </c>
      <c r="O769" s="430" t="s">
        <v>163</v>
      </c>
      <c r="P769" s="344"/>
    </row>
    <row r="770" spans="1:16" ht="15" customHeight="1">
      <c r="A770" s="223" t="s">
        <v>7442</v>
      </c>
      <c r="B770" s="229" t="s">
        <v>7443</v>
      </c>
      <c r="C770" s="223"/>
      <c r="D770" s="228"/>
      <c r="E770" s="228" t="s">
        <v>619</v>
      </c>
      <c r="F770" s="228"/>
      <c r="G770" s="222" t="s">
        <v>344</v>
      </c>
      <c r="H770" s="228" t="s">
        <v>7444</v>
      </c>
      <c r="I770" s="228" t="s">
        <v>590</v>
      </c>
      <c r="J770" s="229"/>
      <c r="K770" s="223" t="s">
        <v>212</v>
      </c>
      <c r="L770" s="696">
        <v>4</v>
      </c>
      <c r="M770" s="224">
        <v>4</v>
      </c>
      <c r="N770" s="430">
        <v>5</v>
      </c>
      <c r="O770" s="430" t="s">
        <v>163</v>
      </c>
      <c r="P770" s="344"/>
    </row>
    <row r="771" spans="1:16" ht="15" customHeight="1">
      <c r="A771" s="223" t="s">
        <v>7445</v>
      </c>
      <c r="B771" s="228" t="s">
        <v>7446</v>
      </c>
      <c r="C771" s="223"/>
      <c r="D771" s="228"/>
      <c r="E771" s="228" t="s">
        <v>619</v>
      </c>
      <c r="F771" s="228"/>
      <c r="G771" s="222" t="s">
        <v>344</v>
      </c>
      <c r="H771" s="229" t="s">
        <v>6496</v>
      </c>
      <c r="I771" s="276" t="s">
        <v>590</v>
      </c>
      <c r="J771" s="229" t="s">
        <v>7447</v>
      </c>
      <c r="K771" s="223" t="s">
        <v>212</v>
      </c>
      <c r="L771" s="696">
        <v>4</v>
      </c>
      <c r="M771" s="224">
        <v>4</v>
      </c>
      <c r="N771" s="430">
        <v>5</v>
      </c>
      <c r="O771" s="430" t="s">
        <v>163</v>
      </c>
      <c r="P771" s="344"/>
    </row>
    <row r="772" spans="1:16" ht="15" customHeight="1">
      <c r="A772" s="223" t="s">
        <v>7448</v>
      </c>
      <c r="B772" s="228" t="s">
        <v>7449</v>
      </c>
      <c r="C772" s="223"/>
      <c r="D772" s="228"/>
      <c r="E772" s="228" t="s">
        <v>619</v>
      </c>
      <c r="F772" s="228"/>
      <c r="G772" s="222" t="s">
        <v>344</v>
      </c>
      <c r="H772" s="545" t="s">
        <v>6500</v>
      </c>
      <c r="I772" s="211" t="s">
        <v>590</v>
      </c>
      <c r="J772" s="228" t="s">
        <v>6497</v>
      </c>
      <c r="K772" s="223" t="s">
        <v>212</v>
      </c>
      <c r="L772" s="696">
        <v>4</v>
      </c>
      <c r="M772" s="224">
        <v>4</v>
      </c>
      <c r="N772" s="430">
        <v>5</v>
      </c>
      <c r="O772" s="430" t="s">
        <v>163</v>
      </c>
      <c r="P772" s="344"/>
    </row>
    <row r="773" spans="1:16" ht="15" customHeight="1">
      <c r="A773" s="223" t="s">
        <v>7450</v>
      </c>
      <c r="B773" s="228" t="s">
        <v>7451</v>
      </c>
      <c r="C773" s="223"/>
      <c r="D773" s="228"/>
      <c r="E773" s="228" t="s">
        <v>619</v>
      </c>
      <c r="F773" s="228"/>
      <c r="G773" s="222" t="s">
        <v>344</v>
      </c>
      <c r="H773" s="277" t="s">
        <v>6503</v>
      </c>
      <c r="I773" s="211" t="s">
        <v>590</v>
      </c>
      <c r="J773" s="228" t="s">
        <v>6497</v>
      </c>
      <c r="K773" s="223" t="s">
        <v>212</v>
      </c>
      <c r="L773" s="696">
        <v>4</v>
      </c>
      <c r="M773" s="224">
        <v>4</v>
      </c>
      <c r="N773" s="430">
        <v>5</v>
      </c>
      <c r="O773" s="430" t="s">
        <v>163</v>
      </c>
      <c r="P773" s="344"/>
    </row>
    <row r="774" spans="1:16" ht="15" customHeight="1">
      <c r="A774" s="223" t="s">
        <v>7452</v>
      </c>
      <c r="B774" s="228" t="s">
        <v>7453</v>
      </c>
      <c r="C774" s="223"/>
      <c r="D774" s="228"/>
      <c r="E774" s="228" t="s">
        <v>619</v>
      </c>
      <c r="F774" s="228"/>
      <c r="G774" s="222" t="s">
        <v>344</v>
      </c>
      <c r="H774" s="277" t="s">
        <v>6506</v>
      </c>
      <c r="I774" s="211" t="s">
        <v>590</v>
      </c>
      <c r="J774" s="228" t="s">
        <v>6497</v>
      </c>
      <c r="K774" s="223" t="s">
        <v>212</v>
      </c>
      <c r="L774" s="696">
        <v>4</v>
      </c>
      <c r="M774" s="224">
        <v>4</v>
      </c>
      <c r="N774" s="430">
        <v>5</v>
      </c>
      <c r="O774" s="430" t="s">
        <v>163</v>
      </c>
      <c r="P774" s="344"/>
    </row>
    <row r="775" spans="1:16" ht="15" customHeight="1">
      <c r="A775" s="223" t="s">
        <v>7454</v>
      </c>
      <c r="B775" s="228" t="s">
        <v>7455</v>
      </c>
      <c r="C775" s="223"/>
      <c r="D775" s="228"/>
      <c r="E775" s="228" t="s">
        <v>619</v>
      </c>
      <c r="F775" s="228"/>
      <c r="G775" s="222" t="s">
        <v>344</v>
      </c>
      <c r="H775" s="277" t="s">
        <v>6509</v>
      </c>
      <c r="I775" s="211" t="s">
        <v>590</v>
      </c>
      <c r="J775" s="228" t="s">
        <v>6497</v>
      </c>
      <c r="K775" s="223" t="s">
        <v>212</v>
      </c>
      <c r="L775" s="696">
        <v>4</v>
      </c>
      <c r="M775" s="224">
        <v>4</v>
      </c>
      <c r="N775" s="430">
        <v>5</v>
      </c>
      <c r="O775" s="430" t="s">
        <v>163</v>
      </c>
      <c r="P775" s="344"/>
    </row>
    <row r="776" spans="1:16" ht="15" customHeight="1">
      <c r="A776" s="223" t="s">
        <v>7456</v>
      </c>
      <c r="B776" s="228" t="s">
        <v>7457</v>
      </c>
      <c r="C776" s="223"/>
      <c r="D776" s="228"/>
      <c r="E776" s="228" t="s">
        <v>619</v>
      </c>
      <c r="F776" s="228"/>
      <c r="G776" s="222" t="s">
        <v>344</v>
      </c>
      <c r="H776" s="277" t="s">
        <v>6512</v>
      </c>
      <c r="I776" s="211" t="s">
        <v>590</v>
      </c>
      <c r="J776" s="228" t="s">
        <v>6497</v>
      </c>
      <c r="K776" s="223" t="s">
        <v>212</v>
      </c>
      <c r="L776" s="696">
        <v>4</v>
      </c>
      <c r="M776" s="224">
        <v>4</v>
      </c>
      <c r="N776" s="430">
        <v>5</v>
      </c>
      <c r="O776" s="430" t="s">
        <v>163</v>
      </c>
      <c r="P776" s="344"/>
    </row>
    <row r="777" spans="1:16" ht="15" customHeight="1">
      <c r="A777" s="223" t="s">
        <v>7458</v>
      </c>
      <c r="B777" s="228" t="s">
        <v>7459</v>
      </c>
      <c r="C777" s="223"/>
      <c r="D777" s="228"/>
      <c r="E777" s="228" t="s">
        <v>619</v>
      </c>
      <c r="F777" s="228"/>
      <c r="G777" s="222" t="s">
        <v>344</v>
      </c>
      <c r="H777" s="533" t="s">
        <v>6515</v>
      </c>
      <c r="I777" s="211" t="s">
        <v>590</v>
      </c>
      <c r="J777" s="228" t="s">
        <v>6497</v>
      </c>
      <c r="K777" s="223" t="s">
        <v>212</v>
      </c>
      <c r="L777" s="696">
        <v>4</v>
      </c>
      <c r="M777" s="224">
        <v>4</v>
      </c>
      <c r="N777" s="430">
        <v>5</v>
      </c>
      <c r="O777" s="430" t="s">
        <v>163</v>
      </c>
      <c r="P777" s="344"/>
    </row>
    <row r="778" spans="1:16" ht="15" customHeight="1">
      <c r="A778" s="223" t="s">
        <v>7460</v>
      </c>
      <c r="B778" s="228" t="s">
        <v>7461</v>
      </c>
      <c r="C778" s="223"/>
      <c r="D778" s="228"/>
      <c r="E778" s="228" t="s">
        <v>619</v>
      </c>
      <c r="F778" s="228"/>
      <c r="G778" s="222" t="s">
        <v>344</v>
      </c>
      <c r="H778" s="277" t="s">
        <v>6518</v>
      </c>
      <c r="I778" s="211" t="s">
        <v>590</v>
      </c>
      <c r="J778" s="228" t="s">
        <v>6497</v>
      </c>
      <c r="K778" s="223" t="s">
        <v>212</v>
      </c>
      <c r="L778" s="696">
        <v>4</v>
      </c>
      <c r="M778" s="224">
        <v>4</v>
      </c>
      <c r="N778" s="430">
        <v>5</v>
      </c>
      <c r="O778" s="430" t="s">
        <v>163</v>
      </c>
      <c r="P778" s="344"/>
    </row>
    <row r="779" spans="1:16" ht="15" customHeight="1">
      <c r="A779" s="223" t="s">
        <v>7462</v>
      </c>
      <c r="B779" s="228" t="s">
        <v>7463</v>
      </c>
      <c r="C779" s="223"/>
      <c r="D779" s="228"/>
      <c r="E779" s="228" t="s">
        <v>619</v>
      </c>
      <c r="F779" s="228"/>
      <c r="G779" s="222" t="s">
        <v>344</v>
      </c>
      <c r="H779" s="277" t="s">
        <v>6521</v>
      </c>
      <c r="I779" s="211" t="s">
        <v>590</v>
      </c>
      <c r="J779" s="228" t="s">
        <v>6497</v>
      </c>
      <c r="K779" s="223" t="s">
        <v>212</v>
      </c>
      <c r="L779" s="696">
        <v>4</v>
      </c>
      <c r="M779" s="224">
        <v>4</v>
      </c>
      <c r="N779" s="430">
        <v>5</v>
      </c>
      <c r="O779" s="430" t="s">
        <v>163</v>
      </c>
      <c r="P779" s="344"/>
    </row>
    <row r="780" spans="1:16" ht="15" customHeight="1">
      <c r="A780" s="223" t="s">
        <v>7464</v>
      </c>
      <c r="B780" s="228" t="s">
        <v>7465</v>
      </c>
      <c r="C780" s="223"/>
      <c r="D780" s="228"/>
      <c r="E780" s="228" t="s">
        <v>619</v>
      </c>
      <c r="F780" s="228"/>
      <c r="G780" s="222" t="s">
        <v>344</v>
      </c>
      <c r="H780" s="277" t="s">
        <v>6524</v>
      </c>
      <c r="I780" s="211" t="s">
        <v>590</v>
      </c>
      <c r="J780" s="228" t="s">
        <v>6497</v>
      </c>
      <c r="K780" s="223" t="s">
        <v>212</v>
      </c>
      <c r="L780" s="696">
        <v>4</v>
      </c>
      <c r="M780" s="224">
        <v>4</v>
      </c>
      <c r="N780" s="430">
        <v>5</v>
      </c>
      <c r="O780" s="430" t="s">
        <v>163</v>
      </c>
      <c r="P780" s="344"/>
    </row>
    <row r="781" spans="1:16" ht="15" customHeight="1">
      <c r="A781" s="223" t="s">
        <v>7466</v>
      </c>
      <c r="B781" s="228" t="s">
        <v>7467</v>
      </c>
      <c r="C781" s="223"/>
      <c r="D781" s="228"/>
      <c r="E781" s="228" t="s">
        <v>619</v>
      </c>
      <c r="F781" s="228"/>
      <c r="G781" s="222" t="s">
        <v>344</v>
      </c>
      <c r="H781" s="277" t="s">
        <v>6527</v>
      </c>
      <c r="I781" s="211" t="s">
        <v>590</v>
      </c>
      <c r="J781" s="228" t="s">
        <v>6497</v>
      </c>
      <c r="K781" s="223" t="s">
        <v>212</v>
      </c>
      <c r="L781" s="696">
        <v>4</v>
      </c>
      <c r="M781" s="224">
        <v>4</v>
      </c>
      <c r="N781" s="430">
        <v>5</v>
      </c>
      <c r="O781" s="430" t="s">
        <v>163</v>
      </c>
      <c r="P781" s="344"/>
    </row>
    <row r="782" spans="1:16" ht="15" customHeight="1">
      <c r="A782" s="223" t="s">
        <v>7468</v>
      </c>
      <c r="B782" s="228" t="s">
        <v>7469</v>
      </c>
      <c r="C782" s="223"/>
      <c r="D782" s="228"/>
      <c r="E782" s="228" t="s">
        <v>619</v>
      </c>
      <c r="F782" s="228"/>
      <c r="G782" s="222" t="s">
        <v>344</v>
      </c>
      <c r="H782" s="277" t="s">
        <v>6530</v>
      </c>
      <c r="I782" s="211" t="s">
        <v>590</v>
      </c>
      <c r="J782" s="228" t="s">
        <v>6497</v>
      </c>
      <c r="K782" s="223" t="s">
        <v>212</v>
      </c>
      <c r="L782" s="696">
        <v>4</v>
      </c>
      <c r="M782" s="224">
        <v>4</v>
      </c>
      <c r="N782" s="430">
        <v>5</v>
      </c>
      <c r="O782" s="430" t="s">
        <v>163</v>
      </c>
      <c r="P782" s="344"/>
    </row>
    <row r="783" spans="1:16" ht="15" customHeight="1">
      <c r="A783" s="223" t="s">
        <v>7470</v>
      </c>
      <c r="B783" s="228" t="s">
        <v>7471</v>
      </c>
      <c r="C783" s="223"/>
      <c r="D783" s="228"/>
      <c r="E783" s="228" t="s">
        <v>619</v>
      </c>
      <c r="F783" s="228"/>
      <c r="G783" s="222" t="s">
        <v>344</v>
      </c>
      <c r="H783" s="277" t="s">
        <v>6533</v>
      </c>
      <c r="I783" s="211" t="s">
        <v>590</v>
      </c>
      <c r="J783" s="228" t="s">
        <v>6497</v>
      </c>
      <c r="K783" s="223" t="s">
        <v>212</v>
      </c>
      <c r="L783" s="696">
        <v>4</v>
      </c>
      <c r="M783" s="224">
        <v>4</v>
      </c>
      <c r="N783" s="430">
        <v>5</v>
      </c>
      <c r="O783" s="430" t="s">
        <v>163</v>
      </c>
      <c r="P783" s="344"/>
    </row>
    <row r="784" spans="1:16" ht="15" customHeight="1">
      <c r="A784" s="223" t="s">
        <v>7472</v>
      </c>
      <c r="B784" s="228" t="s">
        <v>7473</v>
      </c>
      <c r="C784" s="223"/>
      <c r="D784" s="228"/>
      <c r="E784" s="228" t="s">
        <v>619</v>
      </c>
      <c r="F784" s="228"/>
      <c r="G784" s="222" t="s">
        <v>344</v>
      </c>
      <c r="H784" s="277" t="s">
        <v>6536</v>
      </c>
      <c r="I784" s="211" t="s">
        <v>590</v>
      </c>
      <c r="J784" s="228" t="s">
        <v>6497</v>
      </c>
      <c r="K784" s="223" t="s">
        <v>212</v>
      </c>
      <c r="L784" s="696">
        <v>4</v>
      </c>
      <c r="M784" s="224">
        <v>4</v>
      </c>
      <c r="N784" s="430">
        <v>5</v>
      </c>
      <c r="O784" s="430" t="s">
        <v>163</v>
      </c>
      <c r="P784" s="344"/>
    </row>
    <row r="785" spans="1:16" ht="15" customHeight="1">
      <c r="A785" s="223" t="s">
        <v>7474</v>
      </c>
      <c r="B785" s="228" t="s">
        <v>7475</v>
      </c>
      <c r="C785" s="223"/>
      <c r="D785" s="228"/>
      <c r="E785" s="228" t="s">
        <v>619</v>
      </c>
      <c r="F785" s="228"/>
      <c r="G785" s="222" t="s">
        <v>344</v>
      </c>
      <c r="H785" s="277" t="s">
        <v>6539</v>
      </c>
      <c r="I785" s="211" t="s">
        <v>590</v>
      </c>
      <c r="J785" s="546" t="s">
        <v>7476</v>
      </c>
      <c r="K785" s="223" t="s">
        <v>212</v>
      </c>
      <c r="L785" s="696">
        <v>4</v>
      </c>
      <c r="M785" s="224">
        <v>4</v>
      </c>
      <c r="N785" s="430">
        <v>5</v>
      </c>
      <c r="O785" s="430" t="s">
        <v>163</v>
      </c>
      <c r="P785" s="344"/>
    </row>
    <row r="786" spans="1:16" ht="15" customHeight="1">
      <c r="A786" s="223" t="s">
        <v>7477</v>
      </c>
      <c r="B786" s="228" t="s">
        <v>7478</v>
      </c>
      <c r="C786" s="223"/>
      <c r="D786" s="228"/>
      <c r="E786" s="228" t="s">
        <v>619</v>
      </c>
      <c r="F786" s="228"/>
      <c r="G786" s="222" t="s">
        <v>344</v>
      </c>
      <c r="H786" s="277" t="s">
        <v>6542</v>
      </c>
      <c r="I786" s="211" t="s">
        <v>590</v>
      </c>
      <c r="J786" s="228" t="s">
        <v>6497</v>
      </c>
      <c r="K786" s="223" t="s">
        <v>212</v>
      </c>
      <c r="L786" s="696">
        <v>4</v>
      </c>
      <c r="M786" s="224">
        <v>4</v>
      </c>
      <c r="N786" s="430">
        <v>5</v>
      </c>
      <c r="O786" s="430" t="s">
        <v>163</v>
      </c>
      <c r="P786" s="344"/>
    </row>
    <row r="787" spans="1:16" ht="15" customHeight="1">
      <c r="A787" s="223" t="s">
        <v>7479</v>
      </c>
      <c r="B787" s="228" t="s">
        <v>7480</v>
      </c>
      <c r="C787" s="223"/>
      <c r="D787" s="228"/>
      <c r="E787" s="228" t="s">
        <v>619</v>
      </c>
      <c r="F787" s="228"/>
      <c r="G787" s="222" t="s">
        <v>344</v>
      </c>
      <c r="H787" s="277" t="s">
        <v>6545</v>
      </c>
      <c r="I787" s="211" t="s">
        <v>590</v>
      </c>
      <c r="J787" s="228" t="s">
        <v>6497</v>
      </c>
      <c r="K787" s="223" t="s">
        <v>212</v>
      </c>
      <c r="L787" s="696">
        <v>4</v>
      </c>
      <c r="M787" s="224">
        <v>4</v>
      </c>
      <c r="N787" s="430">
        <v>5</v>
      </c>
      <c r="O787" s="430" t="s">
        <v>163</v>
      </c>
      <c r="P787" s="344"/>
    </row>
    <row r="788" spans="1:16" ht="15" customHeight="1">
      <c r="A788" s="223" t="s">
        <v>7481</v>
      </c>
      <c r="B788" s="228" t="s">
        <v>7482</v>
      </c>
      <c r="C788" s="223"/>
      <c r="D788" s="228"/>
      <c r="E788" s="228" t="s">
        <v>619</v>
      </c>
      <c r="F788" s="228"/>
      <c r="G788" s="222" t="s">
        <v>344</v>
      </c>
      <c r="H788" s="277" t="s">
        <v>6548</v>
      </c>
      <c r="I788" s="211" t="s">
        <v>590</v>
      </c>
      <c r="J788" s="228" t="s">
        <v>6497</v>
      </c>
      <c r="K788" s="223" t="s">
        <v>212</v>
      </c>
      <c r="L788" s="696">
        <v>4</v>
      </c>
      <c r="M788" s="224">
        <v>4</v>
      </c>
      <c r="N788" s="430">
        <v>5</v>
      </c>
      <c r="O788" s="430" t="s">
        <v>163</v>
      </c>
      <c r="P788" s="344"/>
    </row>
    <row r="789" spans="1:16" ht="15" customHeight="1">
      <c r="A789" s="223" t="s">
        <v>7483</v>
      </c>
      <c r="B789" s="228" t="s">
        <v>7484</v>
      </c>
      <c r="C789" s="223"/>
      <c r="D789" s="228"/>
      <c r="E789" s="228" t="s">
        <v>619</v>
      </c>
      <c r="F789" s="228"/>
      <c r="G789" s="222" t="s">
        <v>344</v>
      </c>
      <c r="H789" s="277" t="s">
        <v>6551</v>
      </c>
      <c r="I789" s="211" t="s">
        <v>590</v>
      </c>
      <c r="J789" s="228" t="s">
        <v>6497</v>
      </c>
      <c r="K789" s="223" t="s">
        <v>212</v>
      </c>
      <c r="L789" s="696">
        <v>4</v>
      </c>
      <c r="M789" s="224">
        <v>4</v>
      </c>
      <c r="N789" s="430">
        <v>5</v>
      </c>
      <c r="O789" s="430" t="s">
        <v>163</v>
      </c>
      <c r="P789" s="344"/>
    </row>
    <row r="790" spans="1:16" ht="15" customHeight="1">
      <c r="A790" s="223" t="s">
        <v>7485</v>
      </c>
      <c r="B790" s="228" t="s">
        <v>7486</v>
      </c>
      <c r="C790" s="223"/>
      <c r="D790" s="228"/>
      <c r="E790" s="228" t="s">
        <v>619</v>
      </c>
      <c r="F790" s="228"/>
      <c r="G790" s="222" t="s">
        <v>344</v>
      </c>
      <c r="H790" s="277" t="s">
        <v>6554</v>
      </c>
      <c r="I790" s="211" t="s">
        <v>590</v>
      </c>
      <c r="J790" s="228" t="s">
        <v>6497</v>
      </c>
      <c r="K790" s="223" t="s">
        <v>212</v>
      </c>
      <c r="L790" s="696">
        <v>4</v>
      </c>
      <c r="M790" s="224">
        <v>4</v>
      </c>
      <c r="N790" s="430">
        <v>5</v>
      </c>
      <c r="O790" s="430" t="s">
        <v>163</v>
      </c>
      <c r="P790" s="344"/>
    </row>
    <row r="791" spans="1:16" ht="15" customHeight="1">
      <c r="A791" s="223" t="s">
        <v>7487</v>
      </c>
      <c r="B791" s="228" t="s">
        <v>7488</v>
      </c>
      <c r="C791" s="223"/>
      <c r="D791" s="228"/>
      <c r="E791" s="228" t="s">
        <v>619</v>
      </c>
      <c r="F791" s="228"/>
      <c r="G791" s="222" t="s">
        <v>344</v>
      </c>
      <c r="H791" s="277" t="s">
        <v>6557</v>
      </c>
      <c r="I791" s="211" t="s">
        <v>590</v>
      </c>
      <c r="J791" s="228" t="s">
        <v>6497</v>
      </c>
      <c r="K791" s="223" t="s">
        <v>212</v>
      </c>
      <c r="L791" s="696">
        <v>4</v>
      </c>
      <c r="M791" s="224">
        <v>4</v>
      </c>
      <c r="N791" s="430">
        <v>5</v>
      </c>
      <c r="O791" s="430" t="s">
        <v>163</v>
      </c>
      <c r="P791" s="344"/>
    </row>
    <row r="792" spans="1:16" ht="15" customHeight="1">
      <c r="A792" s="223" t="s">
        <v>7489</v>
      </c>
      <c r="B792" s="228" t="s">
        <v>7490</v>
      </c>
      <c r="C792" s="223"/>
      <c r="D792" s="228"/>
      <c r="E792" s="228" t="s">
        <v>619</v>
      </c>
      <c r="F792" s="228"/>
      <c r="G792" s="222" t="s">
        <v>344</v>
      </c>
      <c r="H792" s="277" t="s">
        <v>6560</v>
      </c>
      <c r="I792" s="211" t="s">
        <v>590</v>
      </c>
      <c r="J792" s="228" t="s">
        <v>6497</v>
      </c>
      <c r="K792" s="223" t="s">
        <v>212</v>
      </c>
      <c r="L792" s="696">
        <v>4</v>
      </c>
      <c r="M792" s="224">
        <v>4</v>
      </c>
      <c r="N792" s="430">
        <v>5</v>
      </c>
      <c r="O792" s="430" t="s">
        <v>163</v>
      </c>
      <c r="P792" s="344"/>
    </row>
    <row r="793" spans="1:16" ht="15" customHeight="1">
      <c r="A793" s="223" t="s">
        <v>7491</v>
      </c>
      <c r="B793" s="228" t="s">
        <v>7492</v>
      </c>
      <c r="C793" s="223"/>
      <c r="D793" s="228"/>
      <c r="E793" s="228" t="s">
        <v>619</v>
      </c>
      <c r="F793" s="228"/>
      <c r="G793" s="222" t="s">
        <v>344</v>
      </c>
      <c r="H793" s="277" t="s">
        <v>6566</v>
      </c>
      <c r="I793" s="211" t="s">
        <v>590</v>
      </c>
      <c r="J793" s="228" t="s">
        <v>6497</v>
      </c>
      <c r="K793" s="223" t="s">
        <v>212</v>
      </c>
      <c r="L793" s="696">
        <v>4</v>
      </c>
      <c r="M793" s="224">
        <v>4</v>
      </c>
      <c r="N793" s="430">
        <v>5</v>
      </c>
      <c r="O793" s="430" t="s">
        <v>163</v>
      </c>
      <c r="P793" s="344"/>
    </row>
    <row r="794" spans="1:16" ht="15" customHeight="1">
      <c r="A794" s="223" t="s">
        <v>7493</v>
      </c>
      <c r="B794" s="228" t="s">
        <v>7494</v>
      </c>
      <c r="C794" s="223"/>
      <c r="D794" s="228"/>
      <c r="E794" s="228" t="s">
        <v>619</v>
      </c>
      <c r="F794" s="228"/>
      <c r="G794" s="222" t="s">
        <v>344</v>
      </c>
      <c r="H794" s="277" t="s">
        <v>6569</v>
      </c>
      <c r="I794" s="211" t="s">
        <v>590</v>
      </c>
      <c r="J794" s="228" t="s">
        <v>6497</v>
      </c>
      <c r="K794" s="223" t="s">
        <v>212</v>
      </c>
      <c r="L794" s="696">
        <v>4</v>
      </c>
      <c r="M794" s="224">
        <v>4</v>
      </c>
      <c r="N794" s="430">
        <v>5</v>
      </c>
      <c r="O794" s="430" t="s">
        <v>163</v>
      </c>
      <c r="P794" s="344"/>
    </row>
    <row r="795" spans="1:16" ht="15" customHeight="1">
      <c r="A795" s="223" t="s">
        <v>7495</v>
      </c>
      <c r="B795" s="228" t="s">
        <v>7496</v>
      </c>
      <c r="C795" s="223"/>
      <c r="D795" s="228"/>
      <c r="E795" s="228" t="s">
        <v>619</v>
      </c>
      <c r="F795" s="228"/>
      <c r="G795" s="222" t="s">
        <v>344</v>
      </c>
      <c r="H795" s="277" t="s">
        <v>6572</v>
      </c>
      <c r="I795" s="211" t="s">
        <v>590</v>
      </c>
      <c r="J795" s="228" t="s">
        <v>6497</v>
      </c>
      <c r="K795" s="223" t="s">
        <v>212</v>
      </c>
      <c r="L795" s="696">
        <v>4</v>
      </c>
      <c r="M795" s="224">
        <v>4</v>
      </c>
      <c r="N795" s="430">
        <v>5</v>
      </c>
      <c r="O795" s="430" t="s">
        <v>163</v>
      </c>
      <c r="P795" s="344"/>
    </row>
    <row r="796" spans="1:16" ht="15" customHeight="1">
      <c r="A796" s="223" t="s">
        <v>7497</v>
      </c>
      <c r="B796" s="228" t="s">
        <v>7498</v>
      </c>
      <c r="C796" s="223"/>
      <c r="D796" s="228"/>
      <c r="E796" s="228" t="s">
        <v>619</v>
      </c>
      <c r="F796" s="228"/>
      <c r="G796" s="222" t="s">
        <v>344</v>
      </c>
      <c r="H796" s="277" t="s">
        <v>6575</v>
      </c>
      <c r="I796" s="211" t="s">
        <v>590</v>
      </c>
      <c r="J796" s="228" t="s">
        <v>6497</v>
      </c>
      <c r="K796" s="223" t="s">
        <v>212</v>
      </c>
      <c r="L796" s="696">
        <v>4</v>
      </c>
      <c r="M796" s="224">
        <v>4</v>
      </c>
      <c r="N796" s="430">
        <v>5</v>
      </c>
      <c r="O796" s="430" t="s">
        <v>163</v>
      </c>
      <c r="P796" s="344"/>
    </row>
    <row r="797" spans="1:16" ht="15" customHeight="1">
      <c r="A797" s="223" t="s">
        <v>7499</v>
      </c>
      <c r="B797" s="228" t="s">
        <v>7500</v>
      </c>
      <c r="C797" s="223"/>
      <c r="D797" s="228"/>
      <c r="E797" s="228" t="s">
        <v>619</v>
      </c>
      <c r="F797" s="228"/>
      <c r="G797" s="222" t="s">
        <v>344</v>
      </c>
      <c r="H797" s="277" t="s">
        <v>6586</v>
      </c>
      <c r="I797" s="211" t="s">
        <v>590</v>
      </c>
      <c r="J797" s="228" t="s">
        <v>6497</v>
      </c>
      <c r="K797" s="223" t="s">
        <v>212</v>
      </c>
      <c r="L797" s="696">
        <v>4</v>
      </c>
      <c r="M797" s="224">
        <v>4</v>
      </c>
      <c r="N797" s="430">
        <v>5</v>
      </c>
      <c r="O797" s="430" t="s">
        <v>163</v>
      </c>
      <c r="P797" s="344"/>
    </row>
    <row r="798" spans="1:16" ht="15" customHeight="1">
      <c r="A798" s="223" t="s">
        <v>7501</v>
      </c>
      <c r="B798" s="228" t="s">
        <v>7502</v>
      </c>
      <c r="C798" s="223"/>
      <c r="D798" s="228"/>
      <c r="E798" s="228" t="s">
        <v>619</v>
      </c>
      <c r="F798" s="228"/>
      <c r="G798" s="222" t="s">
        <v>344</v>
      </c>
      <c r="H798" s="277" t="s">
        <v>6589</v>
      </c>
      <c r="I798" s="211" t="s">
        <v>590</v>
      </c>
      <c r="J798" s="228" t="s">
        <v>6497</v>
      </c>
      <c r="K798" s="223" t="s">
        <v>212</v>
      </c>
      <c r="L798" s="696">
        <v>4</v>
      </c>
      <c r="M798" s="224">
        <v>4</v>
      </c>
      <c r="N798" s="430">
        <v>5</v>
      </c>
      <c r="O798" s="430" t="s">
        <v>163</v>
      </c>
      <c r="P798" s="344"/>
    </row>
    <row r="799" spans="1:16" ht="15" customHeight="1">
      <c r="A799" s="223" t="s">
        <v>7503</v>
      </c>
      <c r="B799" s="228" t="s">
        <v>7504</v>
      </c>
      <c r="C799" s="223"/>
      <c r="D799" s="228"/>
      <c r="E799" s="228" t="s">
        <v>619</v>
      </c>
      <c r="F799" s="228"/>
      <c r="G799" s="222" t="s">
        <v>344</v>
      </c>
      <c r="H799" s="277" t="s">
        <v>6595</v>
      </c>
      <c r="I799" s="211" t="s">
        <v>590</v>
      </c>
      <c r="J799" s="228" t="s">
        <v>6497</v>
      </c>
      <c r="K799" s="223" t="s">
        <v>212</v>
      </c>
      <c r="L799" s="696">
        <v>4</v>
      </c>
      <c r="M799" s="224">
        <v>4</v>
      </c>
      <c r="N799" s="430">
        <v>5</v>
      </c>
      <c r="O799" s="430" t="s">
        <v>163</v>
      </c>
      <c r="P799" s="344"/>
    </row>
    <row r="800" spans="1:16" ht="15" customHeight="1">
      <c r="A800" s="223" t="s">
        <v>7505</v>
      </c>
      <c r="B800" s="228" t="s">
        <v>7506</v>
      </c>
      <c r="C800" s="223"/>
      <c r="D800" s="228"/>
      <c r="E800" s="228" t="s">
        <v>619</v>
      </c>
      <c r="F800" s="228"/>
      <c r="G800" s="222" t="s">
        <v>344</v>
      </c>
      <c r="H800" s="277" t="s">
        <v>6598</v>
      </c>
      <c r="I800" s="211" t="s">
        <v>590</v>
      </c>
      <c r="J800" s="228" t="s">
        <v>6497</v>
      </c>
      <c r="K800" s="223" t="s">
        <v>212</v>
      </c>
      <c r="L800" s="696">
        <v>4</v>
      </c>
      <c r="M800" s="224">
        <v>4</v>
      </c>
      <c r="N800" s="430">
        <v>5</v>
      </c>
      <c r="O800" s="430" t="s">
        <v>163</v>
      </c>
      <c r="P800" s="344"/>
    </row>
    <row r="801" spans="1:16" ht="15" customHeight="1">
      <c r="A801" s="223" t="s">
        <v>7507</v>
      </c>
      <c r="B801" s="228" t="s">
        <v>7508</v>
      </c>
      <c r="C801" s="223"/>
      <c r="D801" s="228"/>
      <c r="E801" s="228" t="s">
        <v>619</v>
      </c>
      <c r="F801" s="228"/>
      <c r="G801" s="222" t="s">
        <v>344</v>
      </c>
      <c r="H801" s="277" t="s">
        <v>6605</v>
      </c>
      <c r="I801" s="211" t="s">
        <v>590</v>
      </c>
      <c r="J801" s="228" t="s">
        <v>6497</v>
      </c>
      <c r="K801" s="223" t="s">
        <v>212</v>
      </c>
      <c r="L801" s="696">
        <v>4</v>
      </c>
      <c r="M801" s="224">
        <v>4</v>
      </c>
      <c r="N801" s="430">
        <v>5</v>
      </c>
      <c r="O801" s="430" t="s">
        <v>163</v>
      </c>
      <c r="P801" s="344"/>
    </row>
    <row r="802" spans="1:16" ht="15" customHeight="1">
      <c r="A802" s="223" t="s">
        <v>7509</v>
      </c>
      <c r="B802" s="228" t="s">
        <v>7510</v>
      </c>
      <c r="C802" s="223"/>
      <c r="D802" s="228"/>
      <c r="E802" s="228" t="s">
        <v>619</v>
      </c>
      <c r="F802" s="228"/>
      <c r="G802" s="222" t="s">
        <v>344</v>
      </c>
      <c r="H802" s="277" t="s">
        <v>6608</v>
      </c>
      <c r="I802" s="211" t="s">
        <v>590</v>
      </c>
      <c r="J802" s="228" t="s">
        <v>6497</v>
      </c>
      <c r="K802" s="223" t="s">
        <v>212</v>
      </c>
      <c r="L802" s="696">
        <v>4</v>
      </c>
      <c r="M802" s="224">
        <v>4</v>
      </c>
      <c r="N802" s="430">
        <v>5</v>
      </c>
      <c r="O802" s="430" t="s">
        <v>163</v>
      </c>
      <c r="P802" s="344"/>
    </row>
    <row r="803" spans="1:16" ht="15" customHeight="1">
      <c r="A803" s="223" t="s">
        <v>7511</v>
      </c>
      <c r="B803" s="228" t="s">
        <v>7512</v>
      </c>
      <c r="C803" s="223"/>
      <c r="D803" s="228"/>
      <c r="E803" s="228" t="s">
        <v>619</v>
      </c>
      <c r="F803" s="228"/>
      <c r="G803" s="222" t="s">
        <v>344</v>
      </c>
      <c r="H803" s="277" t="s">
        <v>6611</v>
      </c>
      <c r="I803" s="211" t="s">
        <v>590</v>
      </c>
      <c r="J803" s="228" t="s">
        <v>6497</v>
      </c>
      <c r="K803" s="223" t="s">
        <v>212</v>
      </c>
      <c r="L803" s="696">
        <v>4</v>
      </c>
      <c r="M803" s="224">
        <v>4</v>
      </c>
      <c r="N803" s="430">
        <v>5</v>
      </c>
      <c r="O803" s="430" t="s">
        <v>163</v>
      </c>
      <c r="P803" s="344"/>
    </row>
    <row r="804" spans="1:16" ht="15" customHeight="1">
      <c r="A804" s="223" t="s">
        <v>7513</v>
      </c>
      <c r="B804" s="228" t="s">
        <v>7514</v>
      </c>
      <c r="C804" s="223"/>
      <c r="D804" s="228"/>
      <c r="E804" s="228" t="s">
        <v>619</v>
      </c>
      <c r="F804" s="228"/>
      <c r="G804" s="222" t="s">
        <v>344</v>
      </c>
      <c r="H804" s="277" t="s">
        <v>6614</v>
      </c>
      <c r="I804" s="211" t="s">
        <v>590</v>
      </c>
      <c r="J804" s="228" t="s">
        <v>6497</v>
      </c>
      <c r="K804" s="223" t="s">
        <v>212</v>
      </c>
      <c r="L804" s="696">
        <v>4</v>
      </c>
      <c r="M804" s="224">
        <v>4</v>
      </c>
      <c r="N804" s="430">
        <v>5</v>
      </c>
      <c r="O804" s="430" t="s">
        <v>163</v>
      </c>
      <c r="P804" s="344"/>
    </row>
    <row r="805" spans="1:16" ht="15" customHeight="1">
      <c r="A805" s="223" t="s">
        <v>7515</v>
      </c>
      <c r="B805" s="228" t="s">
        <v>7516</v>
      </c>
      <c r="C805" s="223"/>
      <c r="D805" s="228"/>
      <c r="E805" s="228" t="s">
        <v>619</v>
      </c>
      <c r="F805" s="228"/>
      <c r="G805" s="222" t="s">
        <v>344</v>
      </c>
      <c r="H805" s="277" t="s">
        <v>6617</v>
      </c>
      <c r="I805" s="211" t="s">
        <v>590</v>
      </c>
      <c r="J805" s="228" t="s">
        <v>6497</v>
      </c>
      <c r="K805" s="223" t="s">
        <v>212</v>
      </c>
      <c r="L805" s="696">
        <v>4</v>
      </c>
      <c r="M805" s="224">
        <v>4</v>
      </c>
      <c r="N805" s="430">
        <v>5</v>
      </c>
      <c r="O805" s="430" t="s">
        <v>163</v>
      </c>
      <c r="P805" s="344"/>
    </row>
    <row r="806" spans="1:16" ht="15" customHeight="1">
      <c r="A806" s="223" t="s">
        <v>7517</v>
      </c>
      <c r="B806" s="228" t="s">
        <v>7518</v>
      </c>
      <c r="C806" s="223"/>
      <c r="D806" s="228"/>
      <c r="E806" s="228" t="s">
        <v>619</v>
      </c>
      <c r="F806" s="228"/>
      <c r="G806" s="222" t="s">
        <v>344</v>
      </c>
      <c r="H806" s="277" t="s">
        <v>6620</v>
      </c>
      <c r="I806" s="211" t="s">
        <v>590</v>
      </c>
      <c r="J806" s="228" t="s">
        <v>6497</v>
      </c>
      <c r="K806" s="223" t="s">
        <v>212</v>
      </c>
      <c r="L806" s="696">
        <v>4</v>
      </c>
      <c r="M806" s="224">
        <v>4</v>
      </c>
      <c r="N806" s="430">
        <v>5</v>
      </c>
      <c r="O806" s="430" t="s">
        <v>163</v>
      </c>
      <c r="P806" s="344"/>
    </row>
    <row r="807" spans="1:16" ht="15" customHeight="1">
      <c r="A807" s="223" t="s">
        <v>7519</v>
      </c>
      <c r="B807" s="228" t="s">
        <v>7520</v>
      </c>
      <c r="C807" s="223"/>
      <c r="D807" s="228"/>
      <c r="E807" s="228" t="s">
        <v>619</v>
      </c>
      <c r="F807" s="228"/>
      <c r="G807" s="222" t="s">
        <v>344</v>
      </c>
      <c r="H807" s="277" t="s">
        <v>6623</v>
      </c>
      <c r="I807" s="211" t="s">
        <v>590</v>
      </c>
      <c r="J807" s="228" t="s">
        <v>6497</v>
      </c>
      <c r="K807" s="223" t="s">
        <v>212</v>
      </c>
      <c r="L807" s="696">
        <v>4</v>
      </c>
      <c r="M807" s="224">
        <v>4</v>
      </c>
      <c r="N807" s="430">
        <v>5</v>
      </c>
      <c r="O807" s="430" t="s">
        <v>163</v>
      </c>
      <c r="P807" s="344"/>
    </row>
    <row r="808" spans="1:16" ht="15" customHeight="1">
      <c r="A808" s="223" t="s">
        <v>7521</v>
      </c>
      <c r="B808" s="228" t="s">
        <v>7522</v>
      </c>
      <c r="C808" s="223"/>
      <c r="D808" s="228"/>
      <c r="E808" s="228" t="s">
        <v>619</v>
      </c>
      <c r="F808" s="228"/>
      <c r="G808" s="222" t="s">
        <v>344</v>
      </c>
      <c r="H808" s="277" t="s">
        <v>6626</v>
      </c>
      <c r="I808" s="211" t="s">
        <v>590</v>
      </c>
      <c r="J808" s="228" t="s">
        <v>6497</v>
      </c>
      <c r="K808" s="223" t="s">
        <v>212</v>
      </c>
      <c r="L808" s="696">
        <v>4</v>
      </c>
      <c r="M808" s="224">
        <v>4</v>
      </c>
      <c r="N808" s="430">
        <v>5</v>
      </c>
      <c r="O808" s="430" t="s">
        <v>163</v>
      </c>
      <c r="P808" s="344"/>
    </row>
    <row r="809" spans="1:16" ht="15" customHeight="1">
      <c r="A809" s="223" t="s">
        <v>7523</v>
      </c>
      <c r="B809" s="228" t="s">
        <v>7524</v>
      </c>
      <c r="C809" s="223"/>
      <c r="D809" s="228"/>
      <c r="E809" s="228" t="s">
        <v>619</v>
      </c>
      <c r="F809" s="228"/>
      <c r="G809" s="222" t="s">
        <v>344</v>
      </c>
      <c r="H809" s="277" t="s">
        <v>6633</v>
      </c>
      <c r="I809" s="211" t="s">
        <v>590</v>
      </c>
      <c r="J809" s="228" t="s">
        <v>6497</v>
      </c>
      <c r="K809" s="223" t="s">
        <v>212</v>
      </c>
      <c r="L809" s="696">
        <v>4</v>
      </c>
      <c r="M809" s="224">
        <v>4</v>
      </c>
      <c r="N809" s="430">
        <v>5</v>
      </c>
      <c r="O809" s="430" t="s">
        <v>163</v>
      </c>
      <c r="P809" s="344"/>
    </row>
    <row r="810" spans="1:16" ht="15" customHeight="1">
      <c r="A810" s="223" t="s">
        <v>7525</v>
      </c>
      <c r="B810" s="228" t="s">
        <v>7526</v>
      </c>
      <c r="C810" s="223"/>
      <c r="D810" s="228"/>
      <c r="E810" s="228" t="s">
        <v>619</v>
      </c>
      <c r="F810" s="228"/>
      <c r="G810" s="222" t="s">
        <v>344</v>
      </c>
      <c r="H810" s="277" t="s">
        <v>6636</v>
      </c>
      <c r="I810" s="211" t="s">
        <v>590</v>
      </c>
      <c r="J810" s="228" t="s">
        <v>6497</v>
      </c>
      <c r="K810" s="223" t="s">
        <v>212</v>
      </c>
      <c r="L810" s="696">
        <v>4</v>
      </c>
      <c r="M810" s="224">
        <v>4</v>
      </c>
      <c r="N810" s="430">
        <v>5</v>
      </c>
      <c r="O810" s="430" t="s">
        <v>163</v>
      </c>
      <c r="P810" s="344"/>
    </row>
    <row r="811" spans="1:16" ht="15" customHeight="1">
      <c r="A811" s="223" t="s">
        <v>7527</v>
      </c>
      <c r="B811" s="228" t="s">
        <v>7528</v>
      </c>
      <c r="C811" s="223"/>
      <c r="D811" s="228"/>
      <c r="E811" s="228" t="s">
        <v>619</v>
      </c>
      <c r="F811" s="228"/>
      <c r="G811" s="222" t="s">
        <v>344</v>
      </c>
      <c r="H811" s="277" t="s">
        <v>6639</v>
      </c>
      <c r="I811" s="211" t="s">
        <v>590</v>
      </c>
      <c r="J811" s="228" t="s">
        <v>6497</v>
      </c>
      <c r="K811" s="223" t="s">
        <v>212</v>
      </c>
      <c r="L811" s="696">
        <v>4</v>
      </c>
      <c r="M811" s="224">
        <v>4</v>
      </c>
      <c r="N811" s="430">
        <v>5</v>
      </c>
      <c r="O811" s="430" t="s">
        <v>163</v>
      </c>
      <c r="P811" s="344"/>
    </row>
    <row r="812" spans="1:16" ht="15" customHeight="1">
      <c r="A812" s="223" t="s">
        <v>7529</v>
      </c>
      <c r="B812" s="228" t="s">
        <v>7530</v>
      </c>
      <c r="C812" s="223"/>
      <c r="D812" s="228"/>
      <c r="E812" s="228" t="s">
        <v>619</v>
      </c>
      <c r="F812" s="228"/>
      <c r="G812" s="222" t="s">
        <v>344</v>
      </c>
      <c r="H812" s="277" t="s">
        <v>6642</v>
      </c>
      <c r="I812" s="211" t="s">
        <v>590</v>
      </c>
      <c r="J812" s="228" t="s">
        <v>6497</v>
      </c>
      <c r="K812" s="223" t="s">
        <v>212</v>
      </c>
      <c r="L812" s="696">
        <v>4</v>
      </c>
      <c r="M812" s="224">
        <v>4</v>
      </c>
      <c r="N812" s="430">
        <v>5</v>
      </c>
      <c r="O812" s="430" t="s">
        <v>163</v>
      </c>
      <c r="P812" s="344"/>
    </row>
    <row r="813" spans="1:16" ht="15" customHeight="1">
      <c r="A813" s="223" t="s">
        <v>7531</v>
      </c>
      <c r="B813" s="228" t="s">
        <v>7532</v>
      </c>
      <c r="C813" s="223"/>
      <c r="D813" s="228"/>
      <c r="E813" s="228" t="s">
        <v>619</v>
      </c>
      <c r="F813" s="228"/>
      <c r="G813" s="222" t="s">
        <v>344</v>
      </c>
      <c r="H813" s="277" t="s">
        <v>6645</v>
      </c>
      <c r="I813" s="211" t="s">
        <v>590</v>
      </c>
      <c r="J813" s="228" t="s">
        <v>6497</v>
      </c>
      <c r="K813" s="223" t="s">
        <v>212</v>
      </c>
      <c r="L813" s="696">
        <v>4</v>
      </c>
      <c r="M813" s="224">
        <v>4</v>
      </c>
      <c r="N813" s="430">
        <v>5</v>
      </c>
      <c r="O813" s="430" t="s">
        <v>163</v>
      </c>
      <c r="P813" s="344"/>
    </row>
    <row r="814" spans="1:16" ht="15" customHeight="1">
      <c r="A814" s="223" t="s">
        <v>7533</v>
      </c>
      <c r="B814" s="228" t="s">
        <v>7534</v>
      </c>
      <c r="C814" s="223"/>
      <c r="D814" s="228"/>
      <c r="E814" s="228" t="s">
        <v>619</v>
      </c>
      <c r="F814" s="228"/>
      <c r="G814" s="222" t="s">
        <v>344</v>
      </c>
      <c r="H814" s="277" t="s">
        <v>6648</v>
      </c>
      <c r="I814" s="211" t="s">
        <v>590</v>
      </c>
      <c r="J814" s="228" t="s">
        <v>6497</v>
      </c>
      <c r="K814" s="223" t="s">
        <v>212</v>
      </c>
      <c r="L814" s="696">
        <v>4</v>
      </c>
      <c r="M814" s="224">
        <v>4</v>
      </c>
      <c r="N814" s="430">
        <v>5</v>
      </c>
      <c r="O814" s="430" t="s">
        <v>163</v>
      </c>
      <c r="P814" s="344"/>
    </row>
    <row r="815" spans="1:16" ht="15" customHeight="1">
      <c r="A815" s="223" t="s">
        <v>7535</v>
      </c>
      <c r="B815" s="228" t="s">
        <v>7536</v>
      </c>
      <c r="C815" s="223"/>
      <c r="D815" s="228"/>
      <c r="E815" s="228" t="s">
        <v>619</v>
      </c>
      <c r="F815" s="228"/>
      <c r="G815" s="222" t="s">
        <v>344</v>
      </c>
      <c r="H815" s="277" t="s">
        <v>6651</v>
      </c>
      <c r="I815" s="211" t="s">
        <v>590</v>
      </c>
      <c r="J815" s="228" t="s">
        <v>6497</v>
      </c>
      <c r="K815" s="223" t="s">
        <v>212</v>
      </c>
      <c r="L815" s="696">
        <v>4</v>
      </c>
      <c r="M815" s="224">
        <v>4</v>
      </c>
      <c r="N815" s="430">
        <v>5</v>
      </c>
      <c r="O815" s="430" t="s">
        <v>163</v>
      </c>
      <c r="P815" s="344"/>
    </row>
    <row r="816" spans="1:16" ht="15" customHeight="1">
      <c r="A816" s="223" t="s">
        <v>7537</v>
      </c>
      <c r="B816" s="228" t="s">
        <v>7538</v>
      </c>
      <c r="C816" s="223"/>
      <c r="D816" s="228"/>
      <c r="E816" s="228" t="s">
        <v>619</v>
      </c>
      <c r="F816" s="228"/>
      <c r="G816" s="222" t="s">
        <v>344</v>
      </c>
      <c r="H816" s="277" t="s">
        <v>6654</v>
      </c>
      <c r="I816" s="211" t="s">
        <v>590</v>
      </c>
      <c r="J816" s="228" t="s">
        <v>6497</v>
      </c>
      <c r="K816" s="223" t="s">
        <v>212</v>
      </c>
      <c r="L816" s="696">
        <v>4</v>
      </c>
      <c r="M816" s="224">
        <v>4</v>
      </c>
      <c r="N816" s="430">
        <v>5</v>
      </c>
      <c r="O816" s="430" t="s">
        <v>163</v>
      </c>
      <c r="P816" s="344"/>
    </row>
    <row r="817" spans="1:18" ht="15" customHeight="1">
      <c r="A817" s="223" t="s">
        <v>7539</v>
      </c>
      <c r="B817" s="228" t="s">
        <v>7540</v>
      </c>
      <c r="C817" s="223"/>
      <c r="D817" s="228"/>
      <c r="E817" s="228" t="s">
        <v>619</v>
      </c>
      <c r="F817" s="228"/>
      <c r="G817" s="222" t="s">
        <v>344</v>
      </c>
      <c r="H817" s="277" t="s">
        <v>6657</v>
      </c>
      <c r="I817" s="211" t="s">
        <v>590</v>
      </c>
      <c r="J817" s="228" t="s">
        <v>6497</v>
      </c>
      <c r="K817" s="223" t="s">
        <v>212</v>
      </c>
      <c r="L817" s="696">
        <v>4</v>
      </c>
      <c r="M817" s="224">
        <v>4</v>
      </c>
      <c r="N817" s="430">
        <v>5</v>
      </c>
      <c r="O817" s="430" t="s">
        <v>163</v>
      </c>
      <c r="P817" s="344"/>
    </row>
    <row r="818" spans="1:18" ht="15" customHeight="1">
      <c r="A818" s="223" t="s">
        <v>7541</v>
      </c>
      <c r="B818" s="228" t="s">
        <v>7542</v>
      </c>
      <c r="C818" s="223"/>
      <c r="D818" s="228"/>
      <c r="E818" s="228" t="s">
        <v>619</v>
      </c>
      <c r="F818" s="228"/>
      <c r="G818" s="222" t="s">
        <v>344</v>
      </c>
      <c r="H818" s="277" t="s">
        <v>6660</v>
      </c>
      <c r="I818" s="211" t="s">
        <v>590</v>
      </c>
      <c r="J818" s="228" t="s">
        <v>6497</v>
      </c>
      <c r="K818" s="223" t="s">
        <v>212</v>
      </c>
      <c r="L818" s="696">
        <v>4</v>
      </c>
      <c r="M818" s="224">
        <v>4</v>
      </c>
      <c r="N818" s="430">
        <v>5</v>
      </c>
      <c r="O818" s="430" t="s">
        <v>163</v>
      </c>
      <c r="P818" s="344"/>
    </row>
    <row r="819" spans="1:18" ht="15" customHeight="1">
      <c r="A819" s="223" t="s">
        <v>7543</v>
      </c>
      <c r="B819" s="228" t="s">
        <v>7544</v>
      </c>
      <c r="C819" s="223"/>
      <c r="D819" s="228"/>
      <c r="E819" s="228" t="s">
        <v>619</v>
      </c>
      <c r="F819" s="228"/>
      <c r="G819" s="222" t="s">
        <v>344</v>
      </c>
      <c r="H819" s="277" t="s">
        <v>6663</v>
      </c>
      <c r="I819" s="211" t="s">
        <v>590</v>
      </c>
      <c r="J819" s="228" t="s">
        <v>6497</v>
      </c>
      <c r="K819" s="223" t="s">
        <v>212</v>
      </c>
      <c r="L819" s="696">
        <v>4</v>
      </c>
      <c r="M819" s="224">
        <v>4</v>
      </c>
      <c r="N819" s="430">
        <v>5</v>
      </c>
      <c r="O819" s="430" t="s">
        <v>163</v>
      </c>
      <c r="P819" s="344"/>
    </row>
    <row r="820" spans="1:18" ht="15" customHeight="1">
      <c r="A820" s="223" t="s">
        <v>7545</v>
      </c>
      <c r="B820" s="228" t="s">
        <v>7546</v>
      </c>
      <c r="C820" s="223"/>
      <c r="D820" s="228"/>
      <c r="E820" s="228" t="s">
        <v>619</v>
      </c>
      <c r="F820" s="228"/>
      <c r="G820" s="222" t="s">
        <v>344</v>
      </c>
      <c r="H820" s="277" t="s">
        <v>6669</v>
      </c>
      <c r="I820" s="211" t="s">
        <v>590</v>
      </c>
      <c r="J820" s="546" t="s">
        <v>7547</v>
      </c>
      <c r="K820" s="223" t="s">
        <v>212</v>
      </c>
      <c r="L820" s="696">
        <v>4</v>
      </c>
      <c r="M820" s="224">
        <v>4</v>
      </c>
      <c r="N820" s="430">
        <v>5</v>
      </c>
      <c r="O820" s="430" t="s">
        <v>163</v>
      </c>
      <c r="P820" s="344"/>
    </row>
    <row r="821" spans="1:18" ht="15" customHeight="1">
      <c r="A821" s="223" t="s">
        <v>7548</v>
      </c>
      <c r="B821" s="228" t="s">
        <v>7549</v>
      </c>
      <c r="C821" s="223"/>
      <c r="D821" s="228"/>
      <c r="E821" s="228" t="s">
        <v>619</v>
      </c>
      <c r="F821" s="228"/>
      <c r="G821" s="222" t="s">
        <v>344</v>
      </c>
      <c r="H821" s="277" t="s">
        <v>6672</v>
      </c>
      <c r="I821" s="211" t="s">
        <v>590</v>
      </c>
      <c r="J821" s="546" t="s">
        <v>7550</v>
      </c>
      <c r="K821" s="223" t="s">
        <v>212</v>
      </c>
      <c r="L821" s="696">
        <v>4</v>
      </c>
      <c r="M821" s="224">
        <v>4</v>
      </c>
      <c r="N821" s="430">
        <v>5</v>
      </c>
      <c r="O821" s="430" t="s">
        <v>163</v>
      </c>
      <c r="P821" s="344"/>
    </row>
    <row r="822" spans="1:18" ht="15" customHeight="1">
      <c r="A822" s="223" t="s">
        <v>7551</v>
      </c>
      <c r="B822" s="228" t="s">
        <v>7552</v>
      </c>
      <c r="C822" s="223"/>
      <c r="D822" s="228"/>
      <c r="E822" s="228" t="s">
        <v>619</v>
      </c>
      <c r="F822" s="228"/>
      <c r="G822" s="222" t="s">
        <v>344</v>
      </c>
      <c r="H822" s="277" t="s">
        <v>6676</v>
      </c>
      <c r="I822" s="211" t="s">
        <v>590</v>
      </c>
      <c r="J822" s="546" t="s">
        <v>7553</v>
      </c>
      <c r="K822" s="223" t="s">
        <v>212</v>
      </c>
      <c r="L822" s="696">
        <v>4</v>
      </c>
      <c r="M822" s="224">
        <v>4</v>
      </c>
      <c r="N822" s="430">
        <v>5</v>
      </c>
      <c r="O822" s="430" t="s">
        <v>163</v>
      </c>
      <c r="P822" s="344"/>
    </row>
    <row r="823" spans="1:18" ht="15" customHeight="1">
      <c r="A823" s="223" t="s">
        <v>7554</v>
      </c>
      <c r="B823" s="228" t="s">
        <v>7555</v>
      </c>
      <c r="C823" s="223"/>
      <c r="D823" s="228"/>
      <c r="E823" s="228" t="s">
        <v>619</v>
      </c>
      <c r="F823" s="228"/>
      <c r="G823" s="222" t="s">
        <v>344</v>
      </c>
      <c r="H823" s="277" t="s">
        <v>6679</v>
      </c>
      <c r="I823" s="211" t="s">
        <v>590</v>
      </c>
      <c r="J823" s="546" t="s">
        <v>7553</v>
      </c>
      <c r="K823" s="223" t="s">
        <v>212</v>
      </c>
      <c r="L823" s="696">
        <v>4</v>
      </c>
      <c r="M823" s="224">
        <v>4</v>
      </c>
      <c r="N823" s="430">
        <v>5</v>
      </c>
      <c r="O823" s="430" t="s">
        <v>163</v>
      </c>
      <c r="P823" s="344"/>
    </row>
    <row r="824" spans="1:18" ht="15" customHeight="1">
      <c r="A824" s="223" t="s">
        <v>7556</v>
      </c>
      <c r="B824" s="228" t="s">
        <v>7557</v>
      </c>
      <c r="C824" s="223"/>
      <c r="D824" s="228"/>
      <c r="E824" s="228" t="s">
        <v>619</v>
      </c>
      <c r="F824" s="228"/>
      <c r="G824" s="222" t="s">
        <v>344</v>
      </c>
      <c r="H824" s="545" t="s">
        <v>6682</v>
      </c>
      <c r="I824" s="211" t="s">
        <v>590</v>
      </c>
      <c r="J824" s="546" t="s">
        <v>7553</v>
      </c>
      <c r="K824" s="223" t="s">
        <v>212</v>
      </c>
      <c r="L824" s="696">
        <v>4</v>
      </c>
      <c r="M824" s="224">
        <v>4</v>
      </c>
      <c r="N824" s="430">
        <v>5</v>
      </c>
      <c r="O824" s="430" t="s">
        <v>163</v>
      </c>
      <c r="P824" s="344"/>
    </row>
    <row r="825" spans="1:18" ht="15" customHeight="1">
      <c r="A825" s="223" t="s">
        <v>7558</v>
      </c>
      <c r="B825" s="228" t="s">
        <v>7559</v>
      </c>
      <c r="C825" s="223"/>
      <c r="D825" s="228"/>
      <c r="E825" s="228" t="s">
        <v>619</v>
      </c>
      <c r="F825" s="228"/>
      <c r="G825" s="222" t="s">
        <v>344</v>
      </c>
      <c r="H825" s="277" t="s">
        <v>6685</v>
      </c>
      <c r="I825" s="211" t="s">
        <v>590</v>
      </c>
      <c r="J825" s="546" t="s">
        <v>7560</v>
      </c>
      <c r="K825" s="223" t="s">
        <v>212</v>
      </c>
      <c r="L825" s="696">
        <v>4</v>
      </c>
      <c r="M825" s="224">
        <v>4</v>
      </c>
      <c r="N825" s="430">
        <v>5</v>
      </c>
      <c r="O825" s="430" t="s">
        <v>163</v>
      </c>
      <c r="P825" s="344"/>
    </row>
    <row r="826" spans="1:18" ht="15" customHeight="1">
      <c r="A826" s="223" t="s">
        <v>7561</v>
      </c>
      <c r="B826" s="228" t="s">
        <v>7562</v>
      </c>
      <c r="C826" s="223"/>
      <c r="D826" s="228"/>
      <c r="E826" s="228" t="s">
        <v>619</v>
      </c>
      <c r="F826" s="228"/>
      <c r="G826" s="222" t="s">
        <v>344</v>
      </c>
      <c r="H826" s="533" t="s">
        <v>6688</v>
      </c>
      <c r="I826" s="211" t="s">
        <v>590</v>
      </c>
      <c r="J826" s="546" t="s">
        <v>7553</v>
      </c>
      <c r="K826" s="223" t="s">
        <v>212</v>
      </c>
      <c r="L826" s="696">
        <v>4</v>
      </c>
      <c r="M826" s="224">
        <v>4</v>
      </c>
      <c r="N826" s="430">
        <v>5</v>
      </c>
      <c r="O826" s="430" t="s">
        <v>163</v>
      </c>
      <c r="P826" s="344"/>
    </row>
    <row r="827" spans="1:18" ht="15" customHeight="1">
      <c r="A827" s="223" t="s">
        <v>7563</v>
      </c>
      <c r="B827" s="228" t="s">
        <v>7564</v>
      </c>
      <c r="C827" s="223"/>
      <c r="D827" s="228"/>
      <c r="E827" s="228" t="s">
        <v>619</v>
      </c>
      <c r="F827" s="228"/>
      <c r="G827" s="222" t="s">
        <v>344</v>
      </c>
      <c r="H827" s="277" t="s">
        <v>6708</v>
      </c>
      <c r="I827" s="211" t="s">
        <v>590</v>
      </c>
      <c r="J827" s="546" t="s">
        <v>6709</v>
      </c>
      <c r="K827" s="223" t="s">
        <v>212</v>
      </c>
      <c r="L827" s="696">
        <v>4</v>
      </c>
      <c r="M827" s="224">
        <v>4</v>
      </c>
      <c r="N827" s="430">
        <v>5</v>
      </c>
      <c r="O827" s="430" t="s">
        <v>163</v>
      </c>
      <c r="P827" s="344"/>
    </row>
    <row r="828" spans="1:18" ht="15" customHeight="1">
      <c r="A828" s="223" t="s">
        <v>7565</v>
      </c>
      <c r="B828" s="228" t="s">
        <v>7566</v>
      </c>
      <c r="C828" s="223"/>
      <c r="D828" s="228"/>
      <c r="E828" s="228" t="s">
        <v>619</v>
      </c>
      <c r="F828" s="228"/>
      <c r="G828" s="222" t="s">
        <v>344</v>
      </c>
      <c r="H828" s="277" t="s">
        <v>6712</v>
      </c>
      <c r="I828" s="211" t="s">
        <v>590</v>
      </c>
      <c r="J828" s="546" t="s">
        <v>6709</v>
      </c>
      <c r="K828" s="223" t="s">
        <v>212</v>
      </c>
      <c r="L828" s="696">
        <v>4</v>
      </c>
      <c r="M828" s="224">
        <v>4</v>
      </c>
      <c r="N828" s="430">
        <v>5</v>
      </c>
      <c r="O828" s="430" t="s">
        <v>163</v>
      </c>
      <c r="P828" s="344"/>
    </row>
    <row r="829" spans="1:18" ht="15" customHeight="1">
      <c r="A829" s="223" t="s">
        <v>7567</v>
      </c>
      <c r="B829" s="228" t="s">
        <v>7568</v>
      </c>
      <c r="C829" s="223"/>
      <c r="D829" s="228"/>
      <c r="E829" s="228" t="s">
        <v>619</v>
      </c>
      <c r="F829" s="228"/>
      <c r="G829" s="222" t="s">
        <v>344</v>
      </c>
      <c r="H829" s="277" t="s">
        <v>6715</v>
      </c>
      <c r="I829" s="211" t="s">
        <v>590</v>
      </c>
      <c r="J829" s="546" t="s">
        <v>6716</v>
      </c>
      <c r="K829" s="223" t="s">
        <v>212</v>
      </c>
      <c r="L829" s="696">
        <v>4</v>
      </c>
      <c r="M829" s="224">
        <v>4</v>
      </c>
      <c r="N829" s="430">
        <v>5</v>
      </c>
      <c r="O829" s="430" t="s">
        <v>163</v>
      </c>
      <c r="P829" s="344"/>
    </row>
    <row r="830" spans="1:18" ht="15" customHeight="1">
      <c r="A830" s="223" t="s">
        <v>7569</v>
      </c>
      <c r="B830" s="223" t="s">
        <v>7570</v>
      </c>
      <c r="C830" s="223"/>
      <c r="D830" s="228"/>
      <c r="E830" s="228" t="s">
        <v>619</v>
      </c>
      <c r="F830" s="228"/>
      <c r="G830" s="222" t="s">
        <v>344</v>
      </c>
      <c r="H830" s="249" t="s">
        <v>34794</v>
      </c>
      <c r="I830" s="211" t="s">
        <v>590</v>
      </c>
      <c r="J830" s="546"/>
      <c r="K830" s="223" t="s">
        <v>212</v>
      </c>
      <c r="L830" s="696">
        <v>4</v>
      </c>
      <c r="M830" s="224">
        <v>4</v>
      </c>
      <c r="N830" s="430">
        <v>5</v>
      </c>
      <c r="O830" s="430" t="s">
        <v>163</v>
      </c>
      <c r="P830" s="344"/>
      <c r="R830" s="697"/>
    </row>
    <row r="831" spans="1:18" ht="15" customHeight="1">
      <c r="A831" s="223" t="s">
        <v>7571</v>
      </c>
      <c r="B831" s="223" t="s">
        <v>7572</v>
      </c>
      <c r="C831" s="223"/>
      <c r="D831" s="228"/>
      <c r="E831" s="228" t="s">
        <v>619</v>
      </c>
      <c r="F831" s="228"/>
      <c r="G831" s="222" t="s">
        <v>344</v>
      </c>
      <c r="H831" s="249" t="s">
        <v>34795</v>
      </c>
      <c r="I831" s="211" t="s">
        <v>590</v>
      </c>
      <c r="J831" s="546"/>
      <c r="K831" s="223" t="s">
        <v>212</v>
      </c>
      <c r="L831" s="696">
        <v>4</v>
      </c>
      <c r="M831" s="224">
        <v>4</v>
      </c>
      <c r="N831" s="430">
        <v>5</v>
      </c>
      <c r="O831" s="430" t="s">
        <v>163</v>
      </c>
      <c r="P831" s="344"/>
      <c r="R831" s="697"/>
    </row>
    <row r="832" spans="1:18" ht="15" customHeight="1">
      <c r="A832" s="223" t="s">
        <v>7573</v>
      </c>
      <c r="B832" s="223" t="s">
        <v>7574</v>
      </c>
      <c r="C832" s="223"/>
      <c r="D832" s="228"/>
      <c r="E832" s="228" t="s">
        <v>619</v>
      </c>
      <c r="F832" s="228"/>
      <c r="G832" s="222" t="s">
        <v>344</v>
      </c>
      <c r="H832" s="228" t="s">
        <v>6895</v>
      </c>
      <c r="I832" s="335"/>
      <c r="J832" s="229"/>
      <c r="K832" s="223" t="s">
        <v>212</v>
      </c>
      <c r="L832" s="696">
        <v>4</v>
      </c>
      <c r="M832" s="224">
        <v>4</v>
      </c>
      <c r="N832" s="430">
        <v>5</v>
      </c>
      <c r="O832" s="430" t="s">
        <v>163</v>
      </c>
      <c r="P832" s="344"/>
    </row>
    <row r="833" spans="1:19" ht="15" customHeight="1">
      <c r="A833" s="223" t="s">
        <v>7575</v>
      </c>
      <c r="B833" s="223" t="s">
        <v>7576</v>
      </c>
      <c r="C833" s="223"/>
      <c r="D833" s="228"/>
      <c r="E833" s="228" t="s">
        <v>619</v>
      </c>
      <c r="F833" s="228"/>
      <c r="G833" s="222" t="s">
        <v>344</v>
      </c>
      <c r="H833" s="228" t="s">
        <v>6899</v>
      </c>
      <c r="I833" s="228"/>
      <c r="J833" s="229"/>
      <c r="K833" s="223" t="s">
        <v>212</v>
      </c>
      <c r="L833" s="696">
        <v>4</v>
      </c>
      <c r="M833" s="224">
        <v>4</v>
      </c>
      <c r="N833" s="430">
        <v>5</v>
      </c>
      <c r="O833" s="430" t="s">
        <v>163</v>
      </c>
      <c r="P833" s="344"/>
    </row>
    <row r="834" spans="1:19" ht="15" customHeight="1">
      <c r="A834" s="223" t="s">
        <v>7577</v>
      </c>
      <c r="B834" s="223" t="s">
        <v>7578</v>
      </c>
      <c r="C834" s="223"/>
      <c r="D834" s="228"/>
      <c r="E834" s="228" t="s">
        <v>619</v>
      </c>
      <c r="F834" s="228"/>
      <c r="G834" s="222" t="s">
        <v>344</v>
      </c>
      <c r="H834" s="228" t="s">
        <v>6903</v>
      </c>
      <c r="I834" s="228" t="s">
        <v>590</v>
      </c>
      <c r="J834" s="229"/>
      <c r="K834" s="223" t="s">
        <v>212</v>
      </c>
      <c r="L834" s="696">
        <v>4</v>
      </c>
      <c r="M834" s="224">
        <v>4</v>
      </c>
      <c r="N834" s="430">
        <v>5</v>
      </c>
      <c r="O834" s="430" t="s">
        <v>163</v>
      </c>
      <c r="P834" s="344"/>
    </row>
    <row r="835" spans="1:19" ht="15" customHeight="1">
      <c r="A835" s="223" t="s">
        <v>7579</v>
      </c>
      <c r="B835" s="223" t="s">
        <v>7580</v>
      </c>
      <c r="C835" s="223"/>
      <c r="D835" s="228"/>
      <c r="E835" s="228" t="s">
        <v>619</v>
      </c>
      <c r="F835" s="228"/>
      <c r="G835" s="222" t="s">
        <v>344</v>
      </c>
      <c r="H835" s="228" t="s">
        <v>6906</v>
      </c>
      <c r="I835" s="228" t="s">
        <v>665</v>
      </c>
      <c r="J835" s="229"/>
      <c r="K835" s="223" t="s">
        <v>212</v>
      </c>
      <c r="L835" s="696">
        <v>4</v>
      </c>
      <c r="M835" s="224">
        <v>4</v>
      </c>
      <c r="N835" s="430">
        <v>5</v>
      </c>
      <c r="O835" s="430" t="s">
        <v>163</v>
      </c>
      <c r="P835" s="344"/>
    </row>
    <row r="836" spans="1:19" ht="15" customHeight="1">
      <c r="A836" s="223" t="s">
        <v>7581</v>
      </c>
      <c r="B836" s="223" t="s">
        <v>7582</v>
      </c>
      <c r="C836" s="223"/>
      <c r="D836" s="228"/>
      <c r="E836" s="228" t="s">
        <v>619</v>
      </c>
      <c r="F836" s="228"/>
      <c r="G836" s="222" t="s">
        <v>344</v>
      </c>
      <c r="H836" s="228" t="s">
        <v>6913</v>
      </c>
      <c r="I836" s="228" t="s">
        <v>665</v>
      </c>
      <c r="J836" s="229"/>
      <c r="K836" s="223" t="s">
        <v>212</v>
      </c>
      <c r="L836" s="696">
        <v>4</v>
      </c>
      <c r="M836" s="224">
        <v>4</v>
      </c>
      <c r="N836" s="430">
        <v>5</v>
      </c>
      <c r="O836" s="430" t="s">
        <v>163</v>
      </c>
      <c r="P836" s="344"/>
    </row>
    <row r="837" spans="1:19" ht="15" customHeight="1">
      <c r="A837" s="223" t="s">
        <v>7583</v>
      </c>
      <c r="B837" s="223" t="s">
        <v>7584</v>
      </c>
      <c r="C837" s="223"/>
      <c r="D837" s="228"/>
      <c r="E837" s="228" t="s">
        <v>619</v>
      </c>
      <c r="F837" s="228"/>
      <c r="G837" s="222" t="s">
        <v>344</v>
      </c>
      <c r="H837" s="228" t="s">
        <v>6945</v>
      </c>
      <c r="I837" s="228" t="s">
        <v>590</v>
      </c>
      <c r="J837" s="229" t="s">
        <v>6946</v>
      </c>
      <c r="K837" s="223" t="s">
        <v>212</v>
      </c>
      <c r="L837" s="696">
        <v>4</v>
      </c>
      <c r="M837" s="224">
        <v>4</v>
      </c>
      <c r="N837" s="430">
        <v>5</v>
      </c>
      <c r="O837" s="430" t="s">
        <v>163</v>
      </c>
      <c r="P837" s="344"/>
    </row>
    <row r="838" spans="1:19" ht="15" customHeight="1">
      <c r="A838" s="223" t="s">
        <v>7585</v>
      </c>
      <c r="B838" s="223" t="s">
        <v>7586</v>
      </c>
      <c r="C838" s="223"/>
      <c r="D838" s="228"/>
      <c r="E838" s="228" t="s">
        <v>619</v>
      </c>
      <c r="F838" s="228"/>
      <c r="G838" s="222" t="s">
        <v>344</v>
      </c>
      <c r="H838" s="228" t="s">
        <v>6949</v>
      </c>
      <c r="I838" s="228" t="s">
        <v>590</v>
      </c>
      <c r="J838" s="229" t="s">
        <v>6946</v>
      </c>
      <c r="K838" s="223" t="s">
        <v>212</v>
      </c>
      <c r="L838" s="696">
        <v>4</v>
      </c>
      <c r="M838" s="224">
        <v>4</v>
      </c>
      <c r="N838" s="430">
        <v>5</v>
      </c>
      <c r="O838" s="430" t="s">
        <v>163</v>
      </c>
      <c r="P838" s="344"/>
    </row>
    <row r="839" spans="1:19" ht="15" customHeight="1">
      <c r="A839" s="223" t="s">
        <v>7587</v>
      </c>
      <c r="B839" s="228" t="s">
        <v>7588</v>
      </c>
      <c r="C839" s="228"/>
      <c r="D839" s="228"/>
      <c r="E839" s="228" t="s">
        <v>619</v>
      </c>
      <c r="F839" s="228"/>
      <c r="G839" s="222" t="s">
        <v>344</v>
      </c>
      <c r="H839" s="228" t="s">
        <v>6952</v>
      </c>
      <c r="I839" s="228" t="s">
        <v>579</v>
      </c>
      <c r="J839" s="229" t="s">
        <v>6922</v>
      </c>
      <c r="K839" s="223" t="s">
        <v>212</v>
      </c>
      <c r="L839" s="696">
        <v>4</v>
      </c>
      <c r="M839" s="224">
        <v>4</v>
      </c>
      <c r="N839" s="430">
        <v>5</v>
      </c>
      <c r="O839" s="430" t="s">
        <v>163</v>
      </c>
      <c r="P839" s="344"/>
    </row>
    <row r="840" spans="1:19" ht="15" customHeight="1">
      <c r="A840" s="223" t="s">
        <v>7589</v>
      </c>
      <c r="B840" s="228" t="s">
        <v>7590</v>
      </c>
      <c r="C840" s="228"/>
      <c r="D840" s="228"/>
      <c r="E840" s="228" t="s">
        <v>619</v>
      </c>
      <c r="F840" s="228"/>
      <c r="G840" s="222" t="s">
        <v>344</v>
      </c>
      <c r="H840" s="228" t="s">
        <v>6955</v>
      </c>
      <c r="I840" s="228" t="s">
        <v>579</v>
      </c>
      <c r="J840" s="229" t="s">
        <v>6922</v>
      </c>
      <c r="K840" s="223" t="s">
        <v>212</v>
      </c>
      <c r="L840" s="696">
        <v>4</v>
      </c>
      <c r="M840" s="224">
        <v>4</v>
      </c>
      <c r="N840" s="430">
        <v>5</v>
      </c>
      <c r="O840" s="430" t="s">
        <v>163</v>
      </c>
      <c r="P840" s="344"/>
    </row>
    <row r="841" spans="1:19" ht="15" customHeight="1">
      <c r="A841" s="223" t="s">
        <v>7591</v>
      </c>
      <c r="B841" s="228" t="s">
        <v>7592</v>
      </c>
      <c r="C841" s="223"/>
      <c r="D841" s="228"/>
      <c r="E841" s="228" t="s">
        <v>619</v>
      </c>
      <c r="F841" s="228"/>
      <c r="G841" s="222" t="s">
        <v>7593</v>
      </c>
      <c r="H841" s="228" t="s">
        <v>5686</v>
      </c>
      <c r="I841" s="228" t="s">
        <v>665</v>
      </c>
      <c r="J841" s="229"/>
      <c r="K841" s="223" t="s">
        <v>212</v>
      </c>
      <c r="L841" s="696">
        <v>4</v>
      </c>
      <c r="M841" s="224">
        <v>4</v>
      </c>
      <c r="N841" s="430">
        <v>5</v>
      </c>
      <c r="O841" s="430" t="s">
        <v>163</v>
      </c>
      <c r="P841" s="344"/>
    </row>
    <row r="842" spans="1:19" ht="15" customHeight="1">
      <c r="A842" s="223" t="s">
        <v>7594</v>
      </c>
      <c r="B842" s="228" t="s">
        <v>7595</v>
      </c>
      <c r="C842" s="223"/>
      <c r="D842" s="228"/>
      <c r="E842" s="228" t="s">
        <v>619</v>
      </c>
      <c r="F842" s="228"/>
      <c r="G842" s="222" t="s">
        <v>481</v>
      </c>
      <c r="H842" s="228" t="s">
        <v>7019</v>
      </c>
      <c r="I842" s="228" t="s">
        <v>579</v>
      </c>
      <c r="J842" s="229" t="s">
        <v>2188</v>
      </c>
      <c r="K842" s="223" t="s">
        <v>212</v>
      </c>
      <c r="L842" s="696">
        <v>4</v>
      </c>
      <c r="M842" s="224">
        <v>4</v>
      </c>
      <c r="N842" s="430">
        <v>5</v>
      </c>
      <c r="O842" s="430" t="s">
        <v>163</v>
      </c>
      <c r="P842" s="344"/>
    </row>
    <row r="843" spans="1:19" ht="15" customHeight="1">
      <c r="A843" s="223" t="s">
        <v>7596</v>
      </c>
      <c r="B843" s="228" t="s">
        <v>7597</v>
      </c>
      <c r="C843" s="223"/>
      <c r="D843" s="228"/>
      <c r="E843" s="228" t="s">
        <v>619</v>
      </c>
      <c r="F843" s="228"/>
      <c r="G843" s="222" t="s">
        <v>7593</v>
      </c>
      <c r="H843" s="228" t="s">
        <v>5343</v>
      </c>
      <c r="I843" s="228" t="s">
        <v>590</v>
      </c>
      <c r="J843" s="229"/>
      <c r="K843" s="223" t="s">
        <v>212</v>
      </c>
      <c r="L843" s="696">
        <v>4</v>
      </c>
      <c r="M843" s="224">
        <v>4</v>
      </c>
      <c r="N843" s="430">
        <v>5</v>
      </c>
      <c r="O843" s="430" t="s">
        <v>163</v>
      </c>
      <c r="P843" s="344"/>
    </row>
    <row r="844" spans="1:19" ht="15" customHeight="1">
      <c r="A844" s="223" t="s">
        <v>7598</v>
      </c>
      <c r="B844" s="228" t="s">
        <v>7599</v>
      </c>
      <c r="C844" s="223"/>
      <c r="D844" s="228"/>
      <c r="E844" s="228" t="s">
        <v>619</v>
      </c>
      <c r="F844" s="228"/>
      <c r="G844" s="222" t="s">
        <v>7600</v>
      </c>
      <c r="H844" s="228" t="s">
        <v>5726</v>
      </c>
      <c r="I844" s="228" t="s">
        <v>579</v>
      </c>
      <c r="J844" s="229" t="s">
        <v>2188</v>
      </c>
      <c r="K844" s="223" t="s">
        <v>212</v>
      </c>
      <c r="L844" s="696">
        <v>4</v>
      </c>
      <c r="M844" s="224">
        <v>4</v>
      </c>
      <c r="N844" s="430">
        <v>5</v>
      </c>
      <c r="O844" s="430" t="s">
        <v>163</v>
      </c>
      <c r="P844" s="344"/>
    </row>
    <row r="845" spans="1:19" ht="15" customHeight="1">
      <c r="A845" s="223" t="s">
        <v>7601</v>
      </c>
      <c r="B845" s="228" t="s">
        <v>7602</v>
      </c>
      <c r="C845" s="223"/>
      <c r="D845" s="228"/>
      <c r="E845" s="228" t="s">
        <v>619</v>
      </c>
      <c r="F845" s="228"/>
      <c r="G845" s="222" t="s">
        <v>562</v>
      </c>
      <c r="H845" s="228" t="s">
        <v>7603</v>
      </c>
      <c r="I845" s="228" t="s">
        <v>579</v>
      </c>
      <c r="J845" s="229" t="s">
        <v>2188</v>
      </c>
      <c r="K845" s="223" t="s">
        <v>212</v>
      </c>
      <c r="L845" s="696">
        <v>4</v>
      </c>
      <c r="M845" s="224">
        <v>4</v>
      </c>
      <c r="N845" s="430">
        <v>5</v>
      </c>
      <c r="O845" s="430" t="s">
        <v>163</v>
      </c>
      <c r="P845" s="344"/>
    </row>
    <row r="846" spans="1:19" ht="15" customHeight="1">
      <c r="A846" s="223" t="s">
        <v>7604</v>
      </c>
      <c r="B846" s="228" t="s">
        <v>7605</v>
      </c>
      <c r="C846" s="223"/>
      <c r="D846" s="228"/>
      <c r="E846" s="228" t="s">
        <v>619</v>
      </c>
      <c r="F846" s="228"/>
      <c r="G846" s="222" t="s">
        <v>481</v>
      </c>
      <c r="H846" s="228" t="s">
        <v>5729</v>
      </c>
      <c r="I846" s="228" t="s">
        <v>579</v>
      </c>
      <c r="J846" s="229" t="s">
        <v>2188</v>
      </c>
      <c r="K846" s="223" t="s">
        <v>212</v>
      </c>
      <c r="L846" s="696">
        <v>4</v>
      </c>
      <c r="M846" s="224">
        <v>4</v>
      </c>
      <c r="N846" s="430">
        <v>5</v>
      </c>
      <c r="O846" s="430" t="s">
        <v>163</v>
      </c>
      <c r="P846" s="344"/>
    </row>
    <row r="847" spans="1:19" ht="15" customHeight="1">
      <c r="A847" s="223" t="s">
        <v>7606</v>
      </c>
      <c r="B847" s="228" t="s">
        <v>7607</v>
      </c>
      <c r="C847" s="223"/>
      <c r="D847" s="228"/>
      <c r="E847" s="228" t="s">
        <v>619</v>
      </c>
      <c r="F847" s="228"/>
      <c r="G847" s="222" t="s">
        <v>481</v>
      </c>
      <c r="H847" s="228" t="s">
        <v>7028</v>
      </c>
      <c r="I847" s="228" t="s">
        <v>665</v>
      </c>
      <c r="J847" s="229"/>
      <c r="K847" s="223" t="s">
        <v>212</v>
      </c>
      <c r="L847" s="696">
        <v>4</v>
      </c>
      <c r="M847" s="224">
        <v>4</v>
      </c>
      <c r="N847" s="430">
        <v>5</v>
      </c>
      <c r="O847" s="430" t="s">
        <v>163</v>
      </c>
      <c r="P847" s="344"/>
    </row>
    <row r="848" spans="1:19" ht="15" customHeight="1">
      <c r="A848" s="223" t="s">
        <v>7608</v>
      </c>
      <c r="B848" s="223" t="s">
        <v>7609</v>
      </c>
      <c r="C848" s="223"/>
      <c r="D848" s="228"/>
      <c r="E848" s="228" t="s">
        <v>619</v>
      </c>
      <c r="F848" s="228"/>
      <c r="G848" s="222" t="s">
        <v>758</v>
      </c>
      <c r="H848" s="228" t="s">
        <v>5736</v>
      </c>
      <c r="I848" s="228" t="s">
        <v>665</v>
      </c>
      <c r="J848" s="229"/>
      <c r="K848" s="223" t="s">
        <v>212</v>
      </c>
      <c r="L848" s="696">
        <v>4</v>
      </c>
      <c r="M848" s="224">
        <v>4</v>
      </c>
      <c r="N848" s="430">
        <v>5</v>
      </c>
      <c r="O848" s="430" t="s">
        <v>163</v>
      </c>
      <c r="P848" s="344"/>
      <c r="S848" s="537"/>
    </row>
    <row r="849" spans="1:19" ht="15" customHeight="1">
      <c r="A849" s="236" t="s">
        <v>7610</v>
      </c>
      <c r="B849" s="236" t="s">
        <v>7611</v>
      </c>
      <c r="C849" s="223"/>
      <c r="D849" s="228"/>
      <c r="E849" s="228" t="s">
        <v>619</v>
      </c>
      <c r="F849" s="228"/>
      <c r="G849" s="222" t="s">
        <v>473</v>
      </c>
      <c r="H849" s="228" t="s">
        <v>7612</v>
      </c>
      <c r="I849" s="228" t="s">
        <v>665</v>
      </c>
      <c r="J849" s="229"/>
      <c r="K849" s="223" t="s">
        <v>212</v>
      </c>
      <c r="L849" s="696">
        <v>4</v>
      </c>
      <c r="M849" s="224">
        <v>4</v>
      </c>
      <c r="N849" s="430">
        <v>5</v>
      </c>
      <c r="O849" s="430" t="s">
        <v>163</v>
      </c>
      <c r="P849" s="344"/>
    </row>
    <row r="850" spans="1:19" ht="15" customHeight="1">
      <c r="A850" s="223" t="s">
        <v>7613</v>
      </c>
      <c r="B850" s="229" t="s">
        <v>7614</v>
      </c>
      <c r="C850" s="223"/>
      <c r="D850" s="228"/>
      <c r="E850" s="228" t="s">
        <v>619</v>
      </c>
      <c r="F850" s="228"/>
      <c r="G850" s="222" t="s">
        <v>481</v>
      </c>
      <c r="H850" s="228" t="s">
        <v>7615</v>
      </c>
      <c r="I850" s="228" t="s">
        <v>665</v>
      </c>
      <c r="J850" s="229"/>
      <c r="K850" s="223" t="s">
        <v>212</v>
      </c>
      <c r="L850" s="696">
        <v>4</v>
      </c>
      <c r="M850" s="224">
        <v>4</v>
      </c>
      <c r="N850" s="430">
        <v>5</v>
      </c>
      <c r="O850" s="430" t="s">
        <v>163</v>
      </c>
      <c r="P850" s="344"/>
    </row>
    <row r="851" spans="1:19" ht="15" customHeight="1">
      <c r="A851" s="229" t="s">
        <v>7616</v>
      </c>
      <c r="B851" s="229" t="s">
        <v>7617</v>
      </c>
      <c r="C851" s="223"/>
      <c r="D851" s="228"/>
      <c r="E851" s="228" t="s">
        <v>619</v>
      </c>
      <c r="F851" s="228"/>
      <c r="G851" s="222" t="s">
        <v>2036</v>
      </c>
      <c r="H851" s="228" t="s">
        <v>7618</v>
      </c>
      <c r="I851" s="228" t="s">
        <v>665</v>
      </c>
      <c r="J851" s="229"/>
      <c r="K851" s="223" t="s">
        <v>212</v>
      </c>
      <c r="L851" s="696">
        <v>4</v>
      </c>
      <c r="M851" s="224">
        <v>4</v>
      </c>
      <c r="N851" s="430">
        <v>5</v>
      </c>
      <c r="O851" s="430" t="s">
        <v>163</v>
      </c>
      <c r="P851" s="344"/>
    </row>
    <row r="852" spans="1:19" ht="15" customHeight="1">
      <c r="A852" s="229" t="s">
        <v>7619</v>
      </c>
      <c r="B852" s="229" t="s">
        <v>7620</v>
      </c>
      <c r="C852" s="223"/>
      <c r="D852" s="228"/>
      <c r="E852" s="228" t="s">
        <v>619</v>
      </c>
      <c r="F852" s="228"/>
      <c r="G852" s="222" t="s">
        <v>2036</v>
      </c>
      <c r="H852" s="228" t="s">
        <v>7621</v>
      </c>
      <c r="I852" s="228" t="s">
        <v>665</v>
      </c>
      <c r="J852" s="229"/>
      <c r="K852" s="223" t="s">
        <v>212</v>
      </c>
      <c r="L852" s="696">
        <v>4</v>
      </c>
      <c r="M852" s="224">
        <v>4</v>
      </c>
      <c r="N852" s="430">
        <v>5</v>
      </c>
      <c r="O852" s="430" t="s">
        <v>163</v>
      </c>
      <c r="P852" s="344"/>
    </row>
    <row r="853" spans="1:19" ht="15" customHeight="1">
      <c r="A853" s="223" t="s">
        <v>7622</v>
      </c>
      <c r="B853" s="229" t="s">
        <v>7623</v>
      </c>
      <c r="C853" s="223"/>
      <c r="D853" s="228"/>
      <c r="E853" s="228" t="s">
        <v>619</v>
      </c>
      <c r="F853" s="228"/>
      <c r="G853" s="222" t="s">
        <v>481</v>
      </c>
      <c r="H853" s="228" t="s">
        <v>5739</v>
      </c>
      <c r="I853" s="228" t="s">
        <v>665</v>
      </c>
      <c r="J853" s="229"/>
      <c r="K853" s="223" t="s">
        <v>212</v>
      </c>
      <c r="L853" s="696">
        <v>4</v>
      </c>
      <c r="M853" s="224">
        <v>4</v>
      </c>
      <c r="N853" s="430">
        <v>5</v>
      </c>
      <c r="O853" s="430" t="s">
        <v>163</v>
      </c>
      <c r="P853" s="344"/>
    </row>
    <row r="854" spans="1:19" ht="15" customHeight="1">
      <c r="A854" s="223" t="s">
        <v>7624</v>
      </c>
      <c r="B854" s="223" t="s">
        <v>7625</v>
      </c>
      <c r="C854" s="223"/>
      <c r="D854" s="228"/>
      <c r="E854" s="228" t="s">
        <v>619</v>
      </c>
      <c r="F854" s="228"/>
      <c r="G854" s="222" t="s">
        <v>481</v>
      </c>
      <c r="H854" s="228" t="s">
        <v>5742</v>
      </c>
      <c r="I854" s="228" t="s">
        <v>665</v>
      </c>
      <c r="J854" s="229"/>
      <c r="K854" s="223" t="s">
        <v>212</v>
      </c>
      <c r="L854" s="696">
        <v>4</v>
      </c>
      <c r="M854" s="224">
        <v>4</v>
      </c>
      <c r="N854" s="430">
        <v>5</v>
      </c>
      <c r="O854" s="430" t="s">
        <v>163</v>
      </c>
      <c r="P854" s="344"/>
    </row>
    <row r="855" spans="1:19" ht="15" customHeight="1">
      <c r="A855" s="223" t="s">
        <v>7626</v>
      </c>
      <c r="B855" s="223" t="s">
        <v>7627</v>
      </c>
      <c r="C855" s="223"/>
      <c r="D855" s="228"/>
      <c r="E855" s="228" t="s">
        <v>619</v>
      </c>
      <c r="F855" s="228"/>
      <c r="G855" s="222" t="s">
        <v>758</v>
      </c>
      <c r="H855" s="228" t="s">
        <v>5746</v>
      </c>
      <c r="I855" s="228" t="s">
        <v>579</v>
      </c>
      <c r="J855" s="229" t="s">
        <v>2188</v>
      </c>
      <c r="K855" s="223" t="s">
        <v>212</v>
      </c>
      <c r="L855" s="696">
        <v>4</v>
      </c>
      <c r="M855" s="224">
        <v>4</v>
      </c>
      <c r="N855" s="430">
        <v>5</v>
      </c>
      <c r="O855" s="430" t="s">
        <v>163</v>
      </c>
      <c r="P855" s="344"/>
    </row>
    <row r="856" spans="1:19" ht="15" customHeight="1">
      <c r="A856" s="223" t="s">
        <v>7628</v>
      </c>
      <c r="B856" s="223" t="s">
        <v>7629</v>
      </c>
      <c r="C856" s="223"/>
      <c r="D856" s="228"/>
      <c r="E856" s="228" t="s">
        <v>619</v>
      </c>
      <c r="F856" s="228"/>
      <c r="G856" s="222" t="s">
        <v>473</v>
      </c>
      <c r="H856" s="228" t="s">
        <v>5746</v>
      </c>
      <c r="I856" s="228" t="s">
        <v>579</v>
      </c>
      <c r="J856" s="229" t="s">
        <v>2188</v>
      </c>
      <c r="K856" s="223" t="s">
        <v>212</v>
      </c>
      <c r="L856" s="696">
        <v>4</v>
      </c>
      <c r="M856" s="224">
        <v>4</v>
      </c>
      <c r="N856" s="430">
        <v>5</v>
      </c>
      <c r="O856" s="430" t="s">
        <v>163</v>
      </c>
      <c r="P856" s="344"/>
    </row>
    <row r="857" spans="1:19" ht="15" customHeight="1">
      <c r="A857" s="223" t="s">
        <v>7630</v>
      </c>
      <c r="B857" s="223" t="s">
        <v>7631</v>
      </c>
      <c r="C857" s="223"/>
      <c r="D857" s="228"/>
      <c r="E857" s="228" t="s">
        <v>619</v>
      </c>
      <c r="F857" s="228"/>
      <c r="G857" s="222" t="s">
        <v>758</v>
      </c>
      <c r="H857" s="228" t="s">
        <v>7041</v>
      </c>
      <c r="I857" s="228" t="s">
        <v>579</v>
      </c>
      <c r="J857" s="229" t="s">
        <v>2188</v>
      </c>
      <c r="K857" s="223" t="s">
        <v>212</v>
      </c>
      <c r="L857" s="696">
        <v>4</v>
      </c>
      <c r="M857" s="224">
        <v>4</v>
      </c>
      <c r="N857" s="430">
        <v>5</v>
      </c>
      <c r="O857" s="430" t="s">
        <v>163</v>
      </c>
      <c r="P857" s="344"/>
    </row>
    <row r="858" spans="1:19" ht="15" customHeight="1">
      <c r="A858" s="223" t="s">
        <v>7632</v>
      </c>
      <c r="B858" s="223" t="s">
        <v>7633</v>
      </c>
      <c r="C858" s="223"/>
      <c r="D858" s="228"/>
      <c r="E858" s="228" t="s">
        <v>619</v>
      </c>
      <c r="F858" s="228"/>
      <c r="G858" s="222" t="s">
        <v>473</v>
      </c>
      <c r="H858" s="228" t="s">
        <v>7041</v>
      </c>
      <c r="I858" s="228" t="s">
        <v>579</v>
      </c>
      <c r="J858" s="229" t="s">
        <v>2188</v>
      </c>
      <c r="K858" s="223" t="s">
        <v>212</v>
      </c>
      <c r="L858" s="696">
        <v>4</v>
      </c>
      <c r="M858" s="224">
        <v>4</v>
      </c>
      <c r="N858" s="430">
        <v>5</v>
      </c>
      <c r="O858" s="430" t="s">
        <v>163</v>
      </c>
      <c r="P858" s="344"/>
    </row>
    <row r="859" spans="1:19" ht="15" customHeight="1">
      <c r="A859" s="223" t="s">
        <v>7634</v>
      </c>
      <c r="B859" s="228" t="s">
        <v>7635</v>
      </c>
      <c r="C859" s="223"/>
      <c r="D859" s="228"/>
      <c r="E859" s="228" t="s">
        <v>619</v>
      </c>
      <c r="F859" s="228"/>
      <c r="G859" s="222" t="s">
        <v>7636</v>
      </c>
      <c r="H859" s="229" t="s">
        <v>34579</v>
      </c>
      <c r="I859" s="229" t="s">
        <v>590</v>
      </c>
      <c r="J859" s="229" t="s">
        <v>7637</v>
      </c>
      <c r="K859" s="223" t="s">
        <v>212</v>
      </c>
      <c r="L859" s="696">
        <v>4</v>
      </c>
      <c r="M859" s="224">
        <v>4</v>
      </c>
      <c r="N859" s="430">
        <v>5</v>
      </c>
      <c r="O859" s="430" t="s">
        <v>163</v>
      </c>
      <c r="P859" s="344"/>
      <c r="S859" s="537"/>
    </row>
    <row r="860" spans="1:19" ht="15" customHeight="1">
      <c r="A860" s="223" t="s">
        <v>7638</v>
      </c>
      <c r="B860" s="228" t="s">
        <v>7639</v>
      </c>
      <c r="C860" s="223"/>
      <c r="D860" s="228"/>
      <c r="E860" s="228" t="s">
        <v>619</v>
      </c>
      <c r="F860" s="228"/>
      <c r="G860" s="222" t="s">
        <v>348</v>
      </c>
      <c r="H860" s="229" t="s">
        <v>5757</v>
      </c>
      <c r="I860" s="229" t="s">
        <v>665</v>
      </c>
      <c r="J860" s="229"/>
      <c r="K860" s="223" t="s">
        <v>212</v>
      </c>
      <c r="L860" s="696">
        <v>4</v>
      </c>
      <c r="M860" s="224">
        <v>4</v>
      </c>
      <c r="N860" s="430">
        <v>5</v>
      </c>
      <c r="O860" s="430" t="s">
        <v>163</v>
      </c>
      <c r="P860" s="344"/>
    </row>
    <row r="861" spans="1:19" ht="15" customHeight="1">
      <c r="A861" s="223" t="s">
        <v>7640</v>
      </c>
      <c r="B861" s="228" t="s">
        <v>7641</v>
      </c>
      <c r="C861" s="223"/>
      <c r="D861" s="228"/>
      <c r="E861" s="228" t="s">
        <v>619</v>
      </c>
      <c r="F861" s="228"/>
      <c r="G861" s="222" t="s">
        <v>348</v>
      </c>
      <c r="H861" s="229" t="s">
        <v>5760</v>
      </c>
      <c r="I861" s="229" t="s">
        <v>665</v>
      </c>
      <c r="J861" s="229"/>
      <c r="K861" s="223" t="s">
        <v>212</v>
      </c>
      <c r="L861" s="696">
        <v>4</v>
      </c>
      <c r="M861" s="224">
        <v>4</v>
      </c>
      <c r="N861" s="430">
        <v>5</v>
      </c>
      <c r="O861" s="430" t="s">
        <v>163</v>
      </c>
      <c r="P861" s="344"/>
    </row>
    <row r="862" spans="1:19" ht="15" customHeight="1">
      <c r="A862" s="223" t="s">
        <v>7642</v>
      </c>
      <c r="B862" s="228" t="s">
        <v>7643</v>
      </c>
      <c r="C862" s="223"/>
      <c r="D862" s="228"/>
      <c r="E862" s="228" t="s">
        <v>619</v>
      </c>
      <c r="F862" s="228"/>
      <c r="G862" s="222" t="s">
        <v>348</v>
      </c>
      <c r="H862" s="229" t="s">
        <v>5763</v>
      </c>
      <c r="I862" s="229" t="s">
        <v>665</v>
      </c>
      <c r="J862" s="229"/>
      <c r="K862" s="223" t="s">
        <v>212</v>
      </c>
      <c r="L862" s="696">
        <v>4</v>
      </c>
      <c r="M862" s="224">
        <v>4</v>
      </c>
      <c r="N862" s="430">
        <v>5</v>
      </c>
      <c r="O862" s="430" t="s">
        <v>163</v>
      </c>
      <c r="P862" s="344"/>
    </row>
    <row r="863" spans="1:19" ht="15" customHeight="1">
      <c r="A863" s="223" t="s">
        <v>7644</v>
      </c>
      <c r="B863" s="228" t="s">
        <v>7645</v>
      </c>
      <c r="C863" s="223"/>
      <c r="D863" s="228"/>
      <c r="E863" s="228" t="s">
        <v>619</v>
      </c>
      <c r="F863" s="228"/>
      <c r="G863" s="222" t="s">
        <v>348</v>
      </c>
      <c r="H863" s="229" t="s">
        <v>5766</v>
      </c>
      <c r="I863" s="229" t="s">
        <v>665</v>
      </c>
      <c r="J863" s="229"/>
      <c r="K863" s="223" t="s">
        <v>212</v>
      </c>
      <c r="L863" s="696">
        <v>4</v>
      </c>
      <c r="M863" s="224">
        <v>4</v>
      </c>
      <c r="N863" s="430">
        <v>5</v>
      </c>
      <c r="O863" s="430" t="s">
        <v>163</v>
      </c>
      <c r="P863" s="344"/>
    </row>
    <row r="864" spans="1:19" ht="15" customHeight="1">
      <c r="A864" s="223" t="s">
        <v>7646</v>
      </c>
      <c r="B864" s="228" t="s">
        <v>7647</v>
      </c>
      <c r="C864" s="223"/>
      <c r="D864" s="228"/>
      <c r="E864" s="228" t="s">
        <v>619</v>
      </c>
      <c r="F864" s="228"/>
      <c r="G864" s="222" t="s">
        <v>348</v>
      </c>
      <c r="H864" s="229" t="s">
        <v>5769</v>
      </c>
      <c r="I864" s="229" t="s">
        <v>665</v>
      </c>
      <c r="J864" s="229"/>
      <c r="K864" s="223" t="s">
        <v>212</v>
      </c>
      <c r="L864" s="696">
        <v>4</v>
      </c>
      <c r="M864" s="224">
        <v>4</v>
      </c>
      <c r="N864" s="430">
        <v>5</v>
      </c>
      <c r="O864" s="430" t="s">
        <v>163</v>
      </c>
      <c r="P864" s="344"/>
    </row>
    <row r="865" spans="1:16" ht="15" customHeight="1">
      <c r="A865" s="223" t="s">
        <v>7648</v>
      </c>
      <c r="B865" s="228" t="s">
        <v>7649</v>
      </c>
      <c r="C865" s="223"/>
      <c r="D865" s="228"/>
      <c r="E865" s="228" t="s">
        <v>619</v>
      </c>
      <c r="F865" s="228"/>
      <c r="G865" s="222" t="s">
        <v>348</v>
      </c>
      <c r="H865" s="229" t="s">
        <v>5772</v>
      </c>
      <c r="I865" s="229" t="s">
        <v>665</v>
      </c>
      <c r="J865" s="229"/>
      <c r="K865" s="223" t="s">
        <v>212</v>
      </c>
      <c r="L865" s="696">
        <v>4</v>
      </c>
      <c r="M865" s="224">
        <v>4</v>
      </c>
      <c r="N865" s="430">
        <v>5</v>
      </c>
      <c r="O865" s="430" t="s">
        <v>163</v>
      </c>
      <c r="P865" s="344"/>
    </row>
    <row r="866" spans="1:16" ht="15" customHeight="1">
      <c r="A866" s="223" t="s">
        <v>7650</v>
      </c>
      <c r="B866" s="228" t="s">
        <v>7651</v>
      </c>
      <c r="C866" s="223"/>
      <c r="D866" s="228"/>
      <c r="E866" s="228" t="s">
        <v>619</v>
      </c>
      <c r="F866" s="228"/>
      <c r="G866" s="222" t="s">
        <v>348</v>
      </c>
      <c r="H866" s="229" t="s">
        <v>5775</v>
      </c>
      <c r="I866" s="229" t="s">
        <v>665</v>
      </c>
      <c r="J866" s="229"/>
      <c r="K866" s="223" t="s">
        <v>212</v>
      </c>
      <c r="L866" s="696">
        <v>4</v>
      </c>
      <c r="M866" s="224">
        <v>4</v>
      </c>
      <c r="N866" s="430">
        <v>5</v>
      </c>
      <c r="O866" s="430" t="s">
        <v>163</v>
      </c>
      <c r="P866" s="344"/>
    </row>
    <row r="867" spans="1:16" ht="15" customHeight="1">
      <c r="A867" s="223" t="s">
        <v>7652</v>
      </c>
      <c r="B867" s="228" t="s">
        <v>7653</v>
      </c>
      <c r="C867" s="223"/>
      <c r="D867" s="228"/>
      <c r="E867" s="228" t="s">
        <v>619</v>
      </c>
      <c r="F867" s="228"/>
      <c r="G867" s="222" t="s">
        <v>348</v>
      </c>
      <c r="H867" s="229" t="s">
        <v>5778</v>
      </c>
      <c r="I867" s="229" t="s">
        <v>665</v>
      </c>
      <c r="J867" s="229"/>
      <c r="K867" s="223" t="s">
        <v>212</v>
      </c>
      <c r="L867" s="696">
        <v>4</v>
      </c>
      <c r="M867" s="224">
        <v>4</v>
      </c>
      <c r="N867" s="430">
        <v>5</v>
      </c>
      <c r="O867" s="430" t="s">
        <v>163</v>
      </c>
      <c r="P867" s="344"/>
    </row>
    <row r="868" spans="1:16" ht="15" customHeight="1">
      <c r="A868" s="223" t="s">
        <v>7654</v>
      </c>
      <c r="B868" s="228" t="s">
        <v>7655</v>
      </c>
      <c r="C868" s="223"/>
      <c r="D868" s="228"/>
      <c r="E868" s="228" t="s">
        <v>619</v>
      </c>
      <c r="F868" s="228"/>
      <c r="G868" s="222" t="s">
        <v>348</v>
      </c>
      <c r="H868" s="229" t="s">
        <v>5784</v>
      </c>
      <c r="I868" s="229" t="s">
        <v>665</v>
      </c>
      <c r="J868" s="229"/>
      <c r="K868" s="223" t="s">
        <v>212</v>
      </c>
      <c r="L868" s="696">
        <v>4</v>
      </c>
      <c r="M868" s="224">
        <v>4</v>
      </c>
      <c r="N868" s="430">
        <v>5</v>
      </c>
      <c r="O868" s="430" t="s">
        <v>163</v>
      </c>
      <c r="P868" s="344"/>
    </row>
    <row r="869" spans="1:16" ht="15" customHeight="1">
      <c r="A869" s="223" t="s">
        <v>7656</v>
      </c>
      <c r="B869" s="228" t="s">
        <v>7657</v>
      </c>
      <c r="C869" s="223"/>
      <c r="D869" s="228"/>
      <c r="E869" s="228" t="s">
        <v>619</v>
      </c>
      <c r="F869" s="228"/>
      <c r="G869" s="222" t="s">
        <v>348</v>
      </c>
      <c r="H869" s="229" t="s">
        <v>5787</v>
      </c>
      <c r="I869" s="229" t="s">
        <v>665</v>
      </c>
      <c r="J869" s="229"/>
      <c r="K869" s="223" t="s">
        <v>212</v>
      </c>
      <c r="L869" s="696">
        <v>4</v>
      </c>
      <c r="M869" s="224">
        <v>4</v>
      </c>
      <c r="N869" s="430">
        <v>5</v>
      </c>
      <c r="O869" s="430" t="s">
        <v>163</v>
      </c>
      <c r="P869" s="344"/>
    </row>
    <row r="870" spans="1:16" ht="15" customHeight="1">
      <c r="A870" s="223" t="s">
        <v>7658</v>
      </c>
      <c r="B870" s="228" t="s">
        <v>7659</v>
      </c>
      <c r="C870" s="223"/>
      <c r="D870" s="228"/>
      <c r="E870" s="228" t="s">
        <v>619</v>
      </c>
      <c r="F870" s="228"/>
      <c r="G870" s="222" t="s">
        <v>348</v>
      </c>
      <c r="H870" s="229" t="s">
        <v>5790</v>
      </c>
      <c r="I870" s="229" t="s">
        <v>665</v>
      </c>
      <c r="J870" s="229"/>
      <c r="K870" s="223" t="s">
        <v>212</v>
      </c>
      <c r="L870" s="696">
        <v>4</v>
      </c>
      <c r="M870" s="224">
        <v>4</v>
      </c>
      <c r="N870" s="430">
        <v>5</v>
      </c>
      <c r="O870" s="430" t="s">
        <v>163</v>
      </c>
      <c r="P870" s="344"/>
    </row>
    <row r="871" spans="1:16" ht="15" customHeight="1">
      <c r="A871" s="223" t="s">
        <v>7660</v>
      </c>
      <c r="B871" s="228" t="s">
        <v>7661</v>
      </c>
      <c r="C871" s="223"/>
      <c r="D871" s="228"/>
      <c r="E871" s="228" t="s">
        <v>619</v>
      </c>
      <c r="F871" s="228"/>
      <c r="G871" s="222" t="s">
        <v>348</v>
      </c>
      <c r="H871" s="228" t="s">
        <v>5793</v>
      </c>
      <c r="I871" s="229" t="s">
        <v>665</v>
      </c>
      <c r="J871" s="229"/>
      <c r="K871" s="223" t="s">
        <v>212</v>
      </c>
      <c r="L871" s="696">
        <v>4</v>
      </c>
      <c r="M871" s="224">
        <v>4</v>
      </c>
      <c r="N871" s="430">
        <v>5</v>
      </c>
      <c r="O871" s="430" t="s">
        <v>163</v>
      </c>
      <c r="P871" s="344"/>
    </row>
    <row r="872" spans="1:16" ht="15" customHeight="1">
      <c r="A872" s="223" t="s">
        <v>7662</v>
      </c>
      <c r="B872" s="228" t="s">
        <v>7663</v>
      </c>
      <c r="C872" s="223"/>
      <c r="D872" s="228"/>
      <c r="E872" s="228" t="s">
        <v>619</v>
      </c>
      <c r="F872" s="228"/>
      <c r="G872" s="222" t="s">
        <v>348</v>
      </c>
      <c r="H872" s="228" t="s">
        <v>7070</v>
      </c>
      <c r="I872" s="229" t="s">
        <v>665</v>
      </c>
      <c r="J872" s="229"/>
      <c r="K872" s="223" t="s">
        <v>212</v>
      </c>
      <c r="L872" s="696">
        <v>4</v>
      </c>
      <c r="M872" s="224">
        <v>4</v>
      </c>
      <c r="N872" s="430">
        <v>5</v>
      </c>
      <c r="O872" s="430" t="s">
        <v>163</v>
      </c>
      <c r="P872" s="344"/>
    </row>
    <row r="873" spans="1:16" ht="15" customHeight="1">
      <c r="A873" s="223" t="s">
        <v>7664</v>
      </c>
      <c r="B873" s="228" t="s">
        <v>7665</v>
      </c>
      <c r="C873" s="223"/>
      <c r="D873" s="228"/>
      <c r="E873" s="228" t="s">
        <v>619</v>
      </c>
      <c r="F873" s="228"/>
      <c r="G873" s="222" t="s">
        <v>348</v>
      </c>
      <c r="H873" s="228" t="s">
        <v>7073</v>
      </c>
      <c r="I873" s="229" t="s">
        <v>665</v>
      </c>
      <c r="J873" s="229"/>
      <c r="K873" s="223" t="s">
        <v>212</v>
      </c>
      <c r="L873" s="696">
        <v>4</v>
      </c>
      <c r="M873" s="224">
        <v>4</v>
      </c>
      <c r="N873" s="430">
        <v>5</v>
      </c>
      <c r="O873" s="430" t="s">
        <v>163</v>
      </c>
      <c r="P873" s="344"/>
    </row>
    <row r="874" spans="1:16" ht="15" customHeight="1">
      <c r="A874" s="223" t="s">
        <v>7666</v>
      </c>
      <c r="B874" s="228" t="s">
        <v>7667</v>
      </c>
      <c r="C874" s="223"/>
      <c r="D874" s="228"/>
      <c r="E874" s="228" t="s">
        <v>619</v>
      </c>
      <c r="F874" s="228"/>
      <c r="G874" s="222" t="s">
        <v>348</v>
      </c>
      <c r="H874" s="228" t="s">
        <v>7076</v>
      </c>
      <c r="I874" s="229" t="s">
        <v>665</v>
      </c>
      <c r="J874" s="229"/>
      <c r="K874" s="223" t="s">
        <v>212</v>
      </c>
      <c r="L874" s="696">
        <v>4</v>
      </c>
      <c r="M874" s="224">
        <v>4</v>
      </c>
      <c r="N874" s="430">
        <v>5</v>
      </c>
      <c r="O874" s="430" t="s">
        <v>163</v>
      </c>
      <c r="P874" s="344"/>
    </row>
    <row r="875" spans="1:16" ht="15" customHeight="1">
      <c r="A875" s="223" t="s">
        <v>7668</v>
      </c>
      <c r="B875" s="228" t="s">
        <v>7669</v>
      </c>
      <c r="C875" s="223"/>
      <c r="D875" s="228"/>
      <c r="E875" s="228" t="s">
        <v>619</v>
      </c>
      <c r="F875" s="228"/>
      <c r="G875" s="222" t="s">
        <v>348</v>
      </c>
      <c r="H875" s="228" t="s">
        <v>7079</v>
      </c>
      <c r="I875" s="229" t="s">
        <v>665</v>
      </c>
      <c r="J875" s="229"/>
      <c r="K875" s="223" t="s">
        <v>212</v>
      </c>
      <c r="L875" s="696">
        <v>4</v>
      </c>
      <c r="M875" s="224">
        <v>4</v>
      </c>
      <c r="N875" s="430">
        <v>5</v>
      </c>
      <c r="O875" s="430" t="s">
        <v>163</v>
      </c>
      <c r="P875" s="344"/>
    </row>
    <row r="876" spans="1:16" ht="15" customHeight="1">
      <c r="A876" s="223" t="s">
        <v>7670</v>
      </c>
      <c r="B876" s="228" t="s">
        <v>7671</v>
      </c>
      <c r="C876" s="223"/>
      <c r="D876" s="228"/>
      <c r="E876" s="228" t="s">
        <v>619</v>
      </c>
      <c r="F876" s="228"/>
      <c r="G876" s="222" t="s">
        <v>348</v>
      </c>
      <c r="H876" s="228" t="s">
        <v>7082</v>
      </c>
      <c r="I876" s="229" t="s">
        <v>665</v>
      </c>
      <c r="J876" s="229"/>
      <c r="K876" s="223" t="s">
        <v>212</v>
      </c>
      <c r="L876" s="696">
        <v>4</v>
      </c>
      <c r="M876" s="224">
        <v>4</v>
      </c>
      <c r="N876" s="430">
        <v>5</v>
      </c>
      <c r="O876" s="430" t="s">
        <v>163</v>
      </c>
      <c r="P876" s="344"/>
    </row>
    <row r="877" spans="1:16" ht="15" customHeight="1">
      <c r="A877" s="223" t="s">
        <v>7672</v>
      </c>
      <c r="B877" s="228" t="s">
        <v>7673</v>
      </c>
      <c r="C877" s="223"/>
      <c r="D877" s="228"/>
      <c r="E877" s="228" t="s">
        <v>619</v>
      </c>
      <c r="F877" s="228"/>
      <c r="G877" s="222" t="s">
        <v>348</v>
      </c>
      <c r="H877" s="228" t="s">
        <v>7085</v>
      </c>
      <c r="I877" s="229" t="s">
        <v>665</v>
      </c>
      <c r="J877" s="229"/>
      <c r="K877" s="223" t="s">
        <v>212</v>
      </c>
      <c r="L877" s="696">
        <v>4</v>
      </c>
      <c r="M877" s="224">
        <v>4</v>
      </c>
      <c r="N877" s="430">
        <v>5</v>
      </c>
      <c r="O877" s="430" t="s">
        <v>163</v>
      </c>
      <c r="P877" s="344"/>
    </row>
    <row r="878" spans="1:16" ht="15" customHeight="1">
      <c r="A878" s="223" t="s">
        <v>7674</v>
      </c>
      <c r="B878" s="228" t="s">
        <v>7675</v>
      </c>
      <c r="C878" s="223"/>
      <c r="D878" s="228"/>
      <c r="E878" s="228" t="s">
        <v>619</v>
      </c>
      <c r="F878" s="228"/>
      <c r="G878" s="222" t="s">
        <v>348</v>
      </c>
      <c r="H878" s="228" t="s">
        <v>7088</v>
      </c>
      <c r="I878" s="229" t="s">
        <v>665</v>
      </c>
      <c r="J878" s="229"/>
      <c r="K878" s="223" t="s">
        <v>212</v>
      </c>
      <c r="L878" s="696">
        <v>4</v>
      </c>
      <c r="M878" s="224">
        <v>4</v>
      </c>
      <c r="N878" s="430">
        <v>5</v>
      </c>
      <c r="O878" s="430" t="s">
        <v>163</v>
      </c>
      <c r="P878" s="344"/>
    </row>
    <row r="879" spans="1:16" ht="15" customHeight="1">
      <c r="A879" s="223" t="s">
        <v>7676</v>
      </c>
      <c r="B879" s="228" t="s">
        <v>7677</v>
      </c>
      <c r="C879" s="223"/>
      <c r="D879" s="228"/>
      <c r="E879" s="228" t="s">
        <v>619</v>
      </c>
      <c r="F879" s="228"/>
      <c r="G879" s="222" t="s">
        <v>348</v>
      </c>
      <c r="H879" s="228" t="s">
        <v>7091</v>
      </c>
      <c r="I879" s="229" t="s">
        <v>665</v>
      </c>
      <c r="J879" s="229"/>
      <c r="K879" s="223" t="s">
        <v>212</v>
      </c>
      <c r="L879" s="696">
        <v>4</v>
      </c>
      <c r="M879" s="224">
        <v>4</v>
      </c>
      <c r="N879" s="430">
        <v>5</v>
      </c>
      <c r="O879" s="430" t="s">
        <v>163</v>
      </c>
      <c r="P879" s="344"/>
    </row>
    <row r="880" spans="1:16" ht="15" customHeight="1">
      <c r="A880" s="223" t="s">
        <v>7678</v>
      </c>
      <c r="B880" s="228" t="s">
        <v>7679</v>
      </c>
      <c r="C880" s="223"/>
      <c r="D880" s="228"/>
      <c r="E880" s="228" t="s">
        <v>619</v>
      </c>
      <c r="F880" s="228"/>
      <c r="G880" s="222" t="s">
        <v>348</v>
      </c>
      <c r="H880" s="228" t="s">
        <v>7094</v>
      </c>
      <c r="I880" s="229" t="s">
        <v>665</v>
      </c>
      <c r="J880" s="229"/>
      <c r="K880" s="223" t="s">
        <v>212</v>
      </c>
      <c r="L880" s="696">
        <v>4</v>
      </c>
      <c r="M880" s="224">
        <v>4</v>
      </c>
      <c r="N880" s="430">
        <v>5</v>
      </c>
      <c r="O880" s="430" t="s">
        <v>163</v>
      </c>
      <c r="P880" s="344"/>
    </row>
    <row r="881" spans="1:19" ht="15" customHeight="1">
      <c r="A881" s="223" t="s">
        <v>7680</v>
      </c>
      <c r="B881" s="228" t="s">
        <v>7681</v>
      </c>
      <c r="C881" s="223"/>
      <c r="D881" s="228"/>
      <c r="E881" s="228" t="s">
        <v>619</v>
      </c>
      <c r="F881" s="228"/>
      <c r="G881" s="222" t="s">
        <v>348</v>
      </c>
      <c r="H881" s="228" t="s">
        <v>7097</v>
      </c>
      <c r="I881" s="229" t="s">
        <v>665</v>
      </c>
      <c r="J881" s="229"/>
      <c r="K881" s="223" t="s">
        <v>212</v>
      </c>
      <c r="L881" s="696">
        <v>4</v>
      </c>
      <c r="M881" s="224">
        <v>4</v>
      </c>
      <c r="N881" s="430">
        <v>5</v>
      </c>
      <c r="O881" s="430" t="s">
        <v>163</v>
      </c>
      <c r="P881" s="344"/>
    </row>
    <row r="882" spans="1:19" ht="15" customHeight="1">
      <c r="A882" s="223" t="s">
        <v>7682</v>
      </c>
      <c r="B882" s="228" t="s">
        <v>7683</v>
      </c>
      <c r="C882" s="223"/>
      <c r="D882" s="228"/>
      <c r="E882" s="228" t="s">
        <v>619</v>
      </c>
      <c r="F882" s="228"/>
      <c r="G882" s="222" t="s">
        <v>348</v>
      </c>
      <c r="H882" s="228" t="s">
        <v>7100</v>
      </c>
      <c r="I882" s="229" t="s">
        <v>665</v>
      </c>
      <c r="J882" s="229"/>
      <c r="K882" s="223" t="s">
        <v>212</v>
      </c>
      <c r="L882" s="696">
        <v>4</v>
      </c>
      <c r="M882" s="224">
        <v>4</v>
      </c>
      <c r="N882" s="430">
        <v>5</v>
      </c>
      <c r="O882" s="430" t="s">
        <v>163</v>
      </c>
      <c r="P882" s="344"/>
    </row>
    <row r="883" spans="1:19" ht="15" customHeight="1">
      <c r="A883" s="223" t="s">
        <v>7684</v>
      </c>
      <c r="B883" s="228" t="s">
        <v>7685</v>
      </c>
      <c r="C883" s="223"/>
      <c r="D883" s="228"/>
      <c r="E883" s="228" t="s">
        <v>619</v>
      </c>
      <c r="F883" s="228"/>
      <c r="G883" s="222" t="s">
        <v>348</v>
      </c>
      <c r="H883" s="228" t="s">
        <v>7103</v>
      </c>
      <c r="I883" s="229" t="s">
        <v>665</v>
      </c>
      <c r="J883" s="229"/>
      <c r="K883" s="223" t="s">
        <v>212</v>
      </c>
      <c r="L883" s="696">
        <v>4</v>
      </c>
      <c r="M883" s="224">
        <v>4</v>
      </c>
      <c r="N883" s="430">
        <v>5</v>
      </c>
      <c r="O883" s="430" t="s">
        <v>163</v>
      </c>
      <c r="P883" s="344"/>
    </row>
    <row r="884" spans="1:19" ht="15" customHeight="1">
      <c r="A884" s="223" t="s">
        <v>7686</v>
      </c>
      <c r="B884" s="228" t="s">
        <v>7687</v>
      </c>
      <c r="C884" s="223"/>
      <c r="D884" s="228"/>
      <c r="E884" s="228" t="s">
        <v>619</v>
      </c>
      <c r="F884" s="228"/>
      <c r="G884" s="222" t="s">
        <v>348</v>
      </c>
      <c r="H884" s="228" t="s">
        <v>5893</v>
      </c>
      <c r="I884" s="229" t="s">
        <v>665</v>
      </c>
      <c r="J884" s="229"/>
      <c r="K884" s="223" t="s">
        <v>212</v>
      </c>
      <c r="L884" s="696">
        <v>4</v>
      </c>
      <c r="M884" s="224">
        <v>4</v>
      </c>
      <c r="N884" s="430">
        <v>5</v>
      </c>
      <c r="O884" s="430" t="s">
        <v>163</v>
      </c>
      <c r="P884" s="344"/>
    </row>
    <row r="885" spans="1:19" ht="15" customHeight="1">
      <c r="A885" s="223" t="s">
        <v>7688</v>
      </c>
      <c r="B885" s="228" t="s">
        <v>7689</v>
      </c>
      <c r="C885" s="223"/>
      <c r="D885" s="228"/>
      <c r="E885" s="228" t="s">
        <v>619</v>
      </c>
      <c r="F885" s="228"/>
      <c r="G885" s="222" t="s">
        <v>758</v>
      </c>
      <c r="H885" s="228" t="s">
        <v>7110</v>
      </c>
      <c r="I885" s="229" t="s">
        <v>665</v>
      </c>
      <c r="J885" s="229"/>
      <c r="K885" s="223" t="s">
        <v>212</v>
      </c>
      <c r="L885" s="696">
        <v>4</v>
      </c>
      <c r="M885" s="224">
        <v>4</v>
      </c>
      <c r="N885" s="430">
        <v>5</v>
      </c>
      <c r="O885" s="430" t="s">
        <v>163</v>
      </c>
      <c r="P885" s="344"/>
    </row>
    <row r="886" spans="1:19" ht="15" customHeight="1">
      <c r="A886" s="223" t="s">
        <v>7690</v>
      </c>
      <c r="B886" s="228" t="s">
        <v>7691</v>
      </c>
      <c r="C886" s="223"/>
      <c r="D886" s="228"/>
      <c r="E886" s="228" t="s">
        <v>619</v>
      </c>
      <c r="F886" s="228"/>
      <c r="G886" s="222" t="s">
        <v>3620</v>
      </c>
      <c r="H886" s="228" t="s">
        <v>7110</v>
      </c>
      <c r="I886" s="229" t="s">
        <v>665</v>
      </c>
      <c r="J886" s="229"/>
      <c r="K886" s="223" t="s">
        <v>212</v>
      </c>
      <c r="L886" s="696">
        <v>4</v>
      </c>
      <c r="M886" s="224">
        <v>4</v>
      </c>
      <c r="N886" s="430">
        <v>5</v>
      </c>
      <c r="O886" s="430" t="s">
        <v>163</v>
      </c>
      <c r="P886" s="344"/>
    </row>
    <row r="887" spans="1:19" ht="15" customHeight="1">
      <c r="A887" s="223" t="s">
        <v>7692</v>
      </c>
      <c r="B887" s="228" t="s">
        <v>7693</v>
      </c>
      <c r="C887" s="223"/>
      <c r="D887" s="228"/>
      <c r="E887" s="228" t="s">
        <v>619</v>
      </c>
      <c r="F887" s="228"/>
      <c r="G887" s="222" t="s">
        <v>562</v>
      </c>
      <c r="H887" s="228" t="s">
        <v>7694</v>
      </c>
      <c r="I887" s="229" t="s">
        <v>665</v>
      </c>
      <c r="J887" s="229"/>
      <c r="K887" s="223" t="s">
        <v>212</v>
      </c>
      <c r="L887" s="696">
        <v>4</v>
      </c>
      <c r="M887" s="224">
        <v>4</v>
      </c>
      <c r="N887" s="430">
        <v>5</v>
      </c>
      <c r="O887" s="430" t="s">
        <v>163</v>
      </c>
      <c r="P887" s="344"/>
    </row>
    <row r="888" spans="1:19" ht="15" customHeight="1">
      <c r="A888" s="223" t="s">
        <v>7695</v>
      </c>
      <c r="B888" s="228" t="s">
        <v>7696</v>
      </c>
      <c r="C888" s="223"/>
      <c r="D888" s="228"/>
      <c r="E888" s="228" t="s">
        <v>619</v>
      </c>
      <c r="F888" s="228"/>
      <c r="G888" s="222" t="s">
        <v>7600</v>
      </c>
      <c r="H888" s="228" t="s">
        <v>5904</v>
      </c>
      <c r="I888" s="228" t="s">
        <v>579</v>
      </c>
      <c r="J888" s="229" t="s">
        <v>2188</v>
      </c>
      <c r="K888" s="223" t="s">
        <v>212</v>
      </c>
      <c r="L888" s="696">
        <v>4</v>
      </c>
      <c r="M888" s="224">
        <v>4</v>
      </c>
      <c r="N888" s="430">
        <v>5</v>
      </c>
      <c r="O888" s="430" t="s">
        <v>163</v>
      </c>
      <c r="P888" s="344"/>
      <c r="R888" s="542"/>
    </row>
    <row r="889" spans="1:19" ht="15" customHeight="1">
      <c r="A889" s="223" t="s">
        <v>7697</v>
      </c>
      <c r="B889" s="228" t="s">
        <v>7698</v>
      </c>
      <c r="C889" s="223"/>
      <c r="D889" s="228"/>
      <c r="E889" s="228" t="s">
        <v>619</v>
      </c>
      <c r="F889" s="228"/>
      <c r="G889" s="222" t="s">
        <v>562</v>
      </c>
      <c r="H889" s="228" t="s">
        <v>5904</v>
      </c>
      <c r="I889" s="228" t="s">
        <v>665</v>
      </c>
      <c r="J889" s="229"/>
      <c r="K889" s="223" t="s">
        <v>212</v>
      </c>
      <c r="L889" s="696">
        <v>4</v>
      </c>
      <c r="M889" s="224">
        <v>4</v>
      </c>
      <c r="N889" s="430">
        <v>5</v>
      </c>
      <c r="O889" s="430" t="s">
        <v>163</v>
      </c>
      <c r="P889" s="344"/>
    </row>
    <row r="890" spans="1:19" ht="15" customHeight="1">
      <c r="A890" s="223" t="s">
        <v>7699</v>
      </c>
      <c r="B890" s="223" t="s">
        <v>7700</v>
      </c>
      <c r="C890" s="223"/>
      <c r="D890" s="228"/>
      <c r="E890" s="228" t="s">
        <v>619</v>
      </c>
      <c r="F890" s="228"/>
      <c r="G890" s="222" t="s">
        <v>481</v>
      </c>
      <c r="H890" s="228" t="s">
        <v>5908</v>
      </c>
      <c r="I890" s="228" t="s">
        <v>665</v>
      </c>
      <c r="J890" s="229"/>
      <c r="K890" s="223" t="s">
        <v>212</v>
      </c>
      <c r="L890" s="696">
        <v>4</v>
      </c>
      <c r="M890" s="224">
        <v>4</v>
      </c>
      <c r="N890" s="430">
        <v>5</v>
      </c>
      <c r="O890" s="430" t="s">
        <v>163</v>
      </c>
      <c r="P890" s="344"/>
    </row>
    <row r="891" spans="1:19" ht="15" customHeight="1">
      <c r="A891" s="223" t="s">
        <v>7701</v>
      </c>
      <c r="B891" s="223" t="s">
        <v>7702</v>
      </c>
      <c r="C891" s="223"/>
      <c r="D891" s="228"/>
      <c r="E891" s="228" t="s">
        <v>619</v>
      </c>
      <c r="F891" s="228"/>
      <c r="G891" s="222" t="s">
        <v>481</v>
      </c>
      <c r="H891" s="228" t="s">
        <v>5911</v>
      </c>
      <c r="I891" s="228" t="s">
        <v>665</v>
      </c>
      <c r="J891" s="229"/>
      <c r="K891" s="223" t="s">
        <v>212</v>
      </c>
      <c r="L891" s="696">
        <v>4</v>
      </c>
      <c r="M891" s="224">
        <v>4</v>
      </c>
      <c r="N891" s="430">
        <v>5</v>
      </c>
      <c r="O891" s="430" t="s">
        <v>163</v>
      </c>
      <c r="P891" s="344"/>
      <c r="S891" s="542"/>
    </row>
    <row r="892" spans="1:19" ht="15" customHeight="1">
      <c r="A892" s="223" t="s">
        <v>7703</v>
      </c>
      <c r="B892" s="228" t="s">
        <v>7704</v>
      </c>
      <c r="C892" s="223"/>
      <c r="D892" s="228"/>
      <c r="E892" s="228" t="s">
        <v>619</v>
      </c>
      <c r="F892" s="228"/>
      <c r="G892" s="222" t="s">
        <v>348</v>
      </c>
      <c r="H892" s="228" t="s">
        <v>5914</v>
      </c>
      <c r="I892" s="228" t="s">
        <v>665</v>
      </c>
      <c r="J892" s="229"/>
      <c r="K892" s="223" t="s">
        <v>212</v>
      </c>
      <c r="L892" s="696">
        <v>4</v>
      </c>
      <c r="M892" s="224">
        <v>4</v>
      </c>
      <c r="N892" s="430">
        <v>5</v>
      </c>
      <c r="O892" s="430" t="s">
        <v>163</v>
      </c>
      <c r="P892" s="344"/>
    </row>
    <row r="893" spans="1:19" ht="15" customHeight="1">
      <c r="A893" s="223" t="s">
        <v>7705</v>
      </c>
      <c r="B893" s="223" t="s">
        <v>7706</v>
      </c>
      <c r="C893" s="223"/>
      <c r="D893" s="228"/>
      <c r="E893" s="228" t="s">
        <v>619</v>
      </c>
      <c r="F893" s="228"/>
      <c r="G893" s="222" t="s">
        <v>481</v>
      </c>
      <c r="H893" s="228" t="s">
        <v>5918</v>
      </c>
      <c r="I893" s="228" t="s">
        <v>665</v>
      </c>
      <c r="J893" s="229"/>
      <c r="K893" s="223" t="s">
        <v>212</v>
      </c>
      <c r="L893" s="696">
        <v>4</v>
      </c>
      <c r="M893" s="224">
        <v>4</v>
      </c>
      <c r="N893" s="430">
        <v>5</v>
      </c>
      <c r="O893" s="430" t="s">
        <v>163</v>
      </c>
      <c r="P893" s="344"/>
    </row>
    <row r="894" spans="1:19" ht="15" customHeight="1">
      <c r="A894" s="223" t="s">
        <v>7707</v>
      </c>
      <c r="B894" s="223" t="s">
        <v>7708</v>
      </c>
      <c r="C894" s="223"/>
      <c r="D894" s="228"/>
      <c r="E894" s="228" t="s">
        <v>619</v>
      </c>
      <c r="F894" s="228"/>
      <c r="G894" s="222" t="s">
        <v>481</v>
      </c>
      <c r="H894" s="228" t="s">
        <v>34578</v>
      </c>
      <c r="I894" s="228" t="s">
        <v>665</v>
      </c>
      <c r="J894" s="229"/>
      <c r="K894" s="223" t="s">
        <v>212</v>
      </c>
      <c r="L894" s="696">
        <v>4</v>
      </c>
      <c r="M894" s="224">
        <v>4</v>
      </c>
      <c r="N894" s="430">
        <v>5</v>
      </c>
      <c r="O894" s="430" t="s">
        <v>163</v>
      </c>
      <c r="P894" s="344"/>
      <c r="S894" s="542"/>
    </row>
    <row r="895" spans="1:19" ht="15" customHeight="1">
      <c r="A895" s="223" t="s">
        <v>7709</v>
      </c>
      <c r="B895" s="233" t="s">
        <v>7710</v>
      </c>
      <c r="C895" s="223"/>
      <c r="D895" s="228"/>
      <c r="E895" s="228" t="s">
        <v>619</v>
      </c>
      <c r="F895" s="228"/>
      <c r="G895" s="222" t="s">
        <v>481</v>
      </c>
      <c r="H895" s="231" t="s">
        <v>5941</v>
      </c>
      <c r="I895" s="228" t="s">
        <v>665</v>
      </c>
      <c r="J895" s="229"/>
      <c r="K895" s="223" t="s">
        <v>212</v>
      </c>
      <c r="L895" s="696">
        <v>4</v>
      </c>
      <c r="M895" s="224">
        <v>4</v>
      </c>
      <c r="N895" s="430">
        <v>5</v>
      </c>
      <c r="O895" s="430" t="s">
        <v>163</v>
      </c>
      <c r="P895" s="344"/>
    </row>
    <row r="896" spans="1:19" ht="15" customHeight="1">
      <c r="A896" s="223" t="s">
        <v>7711</v>
      </c>
      <c r="B896" s="233" t="s">
        <v>7712</v>
      </c>
      <c r="C896" s="223"/>
      <c r="D896" s="228"/>
      <c r="E896" s="228" t="s">
        <v>619</v>
      </c>
      <c r="F896" s="228"/>
      <c r="G896" s="222" t="s">
        <v>7600</v>
      </c>
      <c r="H896" s="229" t="s">
        <v>5944</v>
      </c>
      <c r="I896" s="228" t="s">
        <v>665</v>
      </c>
      <c r="J896" s="229"/>
      <c r="K896" s="223" t="s">
        <v>212</v>
      </c>
      <c r="L896" s="696">
        <v>4</v>
      </c>
      <c r="M896" s="224">
        <v>4</v>
      </c>
      <c r="N896" s="430">
        <v>5</v>
      </c>
      <c r="O896" s="430" t="s">
        <v>163</v>
      </c>
      <c r="P896" s="344"/>
    </row>
    <row r="897" spans="1:19" ht="15" customHeight="1">
      <c r="A897" s="223" t="s">
        <v>7713</v>
      </c>
      <c r="B897" s="228" t="s">
        <v>7714</v>
      </c>
      <c r="C897" s="223"/>
      <c r="D897" s="228"/>
      <c r="E897" s="228" t="s">
        <v>619</v>
      </c>
      <c r="F897" s="228"/>
      <c r="G897" s="222" t="s">
        <v>481</v>
      </c>
      <c r="H897" s="228" t="s">
        <v>34580</v>
      </c>
      <c r="I897" s="228" t="s">
        <v>665</v>
      </c>
      <c r="J897" s="229"/>
      <c r="K897" s="223" t="s">
        <v>212</v>
      </c>
      <c r="L897" s="696">
        <v>4</v>
      </c>
      <c r="M897" s="224">
        <v>4</v>
      </c>
      <c r="N897" s="430">
        <v>5</v>
      </c>
      <c r="O897" s="430" t="s">
        <v>163</v>
      </c>
      <c r="P897" s="344"/>
      <c r="S897" s="537"/>
    </row>
    <row r="898" spans="1:19" ht="15" customHeight="1">
      <c r="A898" s="223" t="s">
        <v>7715</v>
      </c>
      <c r="B898" s="228" t="s">
        <v>7716</v>
      </c>
      <c r="C898" s="223"/>
      <c r="D898" s="228"/>
      <c r="E898" s="228" t="s">
        <v>619</v>
      </c>
      <c r="F898" s="228"/>
      <c r="G898" s="222" t="s">
        <v>481</v>
      </c>
      <c r="H898" s="228" t="s">
        <v>34581</v>
      </c>
      <c r="I898" s="228" t="s">
        <v>665</v>
      </c>
      <c r="J898" s="229"/>
      <c r="K898" s="223" t="s">
        <v>212</v>
      </c>
      <c r="L898" s="696">
        <v>4</v>
      </c>
      <c r="M898" s="224">
        <v>4</v>
      </c>
      <c r="N898" s="430">
        <v>5</v>
      </c>
      <c r="O898" s="430" t="s">
        <v>163</v>
      </c>
      <c r="P898" s="344"/>
      <c r="S898" s="537"/>
    </row>
    <row r="899" spans="1:19" ht="15" customHeight="1">
      <c r="A899" s="223" t="s">
        <v>7717</v>
      </c>
      <c r="B899" s="228" t="s">
        <v>7718</v>
      </c>
      <c r="C899" s="223"/>
      <c r="D899" s="228"/>
      <c r="E899" s="228" t="s">
        <v>619</v>
      </c>
      <c r="F899" s="228"/>
      <c r="G899" s="222" t="s">
        <v>481</v>
      </c>
      <c r="H899" s="228" t="s">
        <v>7136</v>
      </c>
      <c r="I899" s="228" t="s">
        <v>665</v>
      </c>
      <c r="J899" s="229"/>
      <c r="K899" s="223" t="s">
        <v>212</v>
      </c>
      <c r="L899" s="696">
        <v>4</v>
      </c>
      <c r="M899" s="224">
        <v>4</v>
      </c>
      <c r="N899" s="430">
        <v>5</v>
      </c>
      <c r="O899" s="430" t="s">
        <v>163</v>
      </c>
      <c r="P899" s="344"/>
    </row>
    <row r="900" spans="1:19" ht="15" customHeight="1">
      <c r="A900" s="223" t="s">
        <v>7719</v>
      </c>
      <c r="B900" s="228" t="s">
        <v>7720</v>
      </c>
      <c r="C900" s="223"/>
      <c r="D900" s="228"/>
      <c r="E900" s="228" t="s">
        <v>619</v>
      </c>
      <c r="F900" s="228"/>
      <c r="G900" s="222" t="s">
        <v>348</v>
      </c>
      <c r="H900" s="228" t="s">
        <v>5987</v>
      </c>
      <c r="I900" s="228" t="s">
        <v>579</v>
      </c>
      <c r="J900" s="229" t="s">
        <v>2188</v>
      </c>
      <c r="K900" s="223" t="s">
        <v>212</v>
      </c>
      <c r="L900" s="696">
        <v>4</v>
      </c>
      <c r="M900" s="224">
        <v>4</v>
      </c>
      <c r="N900" s="430">
        <v>5</v>
      </c>
      <c r="O900" s="430" t="s">
        <v>163</v>
      </c>
      <c r="P900" s="344"/>
    </row>
    <row r="901" spans="1:19" ht="15" customHeight="1">
      <c r="A901" s="223" t="s">
        <v>7721</v>
      </c>
      <c r="B901" s="228" t="s">
        <v>7722</v>
      </c>
      <c r="C901" s="223"/>
      <c r="D901" s="228"/>
      <c r="E901" s="228" t="s">
        <v>619</v>
      </c>
      <c r="F901" s="228"/>
      <c r="G901" s="222" t="s">
        <v>348</v>
      </c>
      <c r="H901" s="228" t="s">
        <v>5990</v>
      </c>
      <c r="I901" s="228" t="s">
        <v>579</v>
      </c>
      <c r="J901" s="229" t="s">
        <v>2188</v>
      </c>
      <c r="K901" s="223" t="s">
        <v>212</v>
      </c>
      <c r="L901" s="696">
        <v>4</v>
      </c>
      <c r="M901" s="224">
        <v>4</v>
      </c>
      <c r="N901" s="430">
        <v>5</v>
      </c>
      <c r="O901" s="430" t="s">
        <v>163</v>
      </c>
      <c r="P901" s="344"/>
    </row>
    <row r="902" spans="1:19" ht="15" customHeight="1">
      <c r="A902" s="223" t="s">
        <v>7723</v>
      </c>
      <c r="B902" s="228" t="s">
        <v>7724</v>
      </c>
      <c r="C902" s="223"/>
      <c r="D902" s="228"/>
      <c r="E902" s="228" t="s">
        <v>619</v>
      </c>
      <c r="F902" s="228"/>
      <c r="G902" s="222" t="s">
        <v>481</v>
      </c>
      <c r="H902" s="228" t="s">
        <v>7725</v>
      </c>
      <c r="I902" s="228" t="s">
        <v>579</v>
      </c>
      <c r="J902" s="229" t="s">
        <v>2188</v>
      </c>
      <c r="K902" s="223" t="s">
        <v>212</v>
      </c>
      <c r="L902" s="696">
        <v>4</v>
      </c>
      <c r="M902" s="224">
        <v>4</v>
      </c>
      <c r="N902" s="430">
        <v>5</v>
      </c>
      <c r="O902" s="430" t="s">
        <v>163</v>
      </c>
      <c r="P902" s="344"/>
    </row>
    <row r="903" spans="1:19" ht="15" customHeight="1">
      <c r="A903" s="223" t="s">
        <v>7726</v>
      </c>
      <c r="B903" s="228" t="s">
        <v>7727</v>
      </c>
      <c r="C903" s="223"/>
      <c r="D903" s="228"/>
      <c r="E903" s="228" t="s">
        <v>619</v>
      </c>
      <c r="F903" s="228"/>
      <c r="G903" s="222" t="s">
        <v>481</v>
      </c>
      <c r="H903" s="228" t="s">
        <v>7728</v>
      </c>
      <c r="I903" s="228" t="s">
        <v>579</v>
      </c>
      <c r="J903" s="229" t="s">
        <v>2188</v>
      </c>
      <c r="K903" s="223" t="s">
        <v>212</v>
      </c>
      <c r="L903" s="696">
        <v>4</v>
      </c>
      <c r="M903" s="224">
        <v>4</v>
      </c>
      <c r="N903" s="430">
        <v>5</v>
      </c>
      <c r="O903" s="430" t="s">
        <v>163</v>
      </c>
      <c r="P903" s="344"/>
    </row>
    <row r="904" spans="1:19" ht="15" customHeight="1">
      <c r="A904" s="223" t="s">
        <v>7729</v>
      </c>
      <c r="B904" s="228" t="s">
        <v>7730</v>
      </c>
      <c r="C904" s="223"/>
      <c r="D904" s="228"/>
      <c r="E904" s="228" t="s">
        <v>619</v>
      </c>
      <c r="F904" s="228"/>
      <c r="G904" s="222" t="s">
        <v>481</v>
      </c>
      <c r="H904" s="228" t="s">
        <v>7731</v>
      </c>
      <c r="I904" s="228" t="s">
        <v>579</v>
      </c>
      <c r="J904" s="229" t="s">
        <v>2188</v>
      </c>
      <c r="K904" s="223" t="s">
        <v>212</v>
      </c>
      <c r="L904" s="696">
        <v>4</v>
      </c>
      <c r="M904" s="224">
        <v>4</v>
      </c>
      <c r="N904" s="430">
        <v>5</v>
      </c>
      <c r="O904" s="430" t="s">
        <v>163</v>
      </c>
      <c r="P904" s="344"/>
    </row>
    <row r="905" spans="1:19" ht="15" customHeight="1">
      <c r="A905" s="223" t="s">
        <v>7732</v>
      </c>
      <c r="B905" s="228" t="s">
        <v>7733</v>
      </c>
      <c r="C905" s="223"/>
      <c r="D905" s="228"/>
      <c r="E905" s="228" t="s">
        <v>619</v>
      </c>
      <c r="F905" s="228"/>
      <c r="G905" s="222" t="s">
        <v>348</v>
      </c>
      <c r="H905" s="228" t="s">
        <v>6036</v>
      </c>
      <c r="I905" s="228" t="s">
        <v>579</v>
      </c>
      <c r="J905" s="229" t="s">
        <v>2188</v>
      </c>
      <c r="K905" s="223" t="s">
        <v>212</v>
      </c>
      <c r="L905" s="696">
        <v>4</v>
      </c>
      <c r="M905" s="224">
        <v>4</v>
      </c>
      <c r="N905" s="430">
        <v>5</v>
      </c>
      <c r="O905" s="430" t="s">
        <v>163</v>
      </c>
      <c r="P905" s="344"/>
    </row>
    <row r="906" spans="1:19" ht="15" customHeight="1">
      <c r="A906" s="223" t="s">
        <v>7734</v>
      </c>
      <c r="B906" s="228" t="s">
        <v>7735</v>
      </c>
      <c r="C906" s="223"/>
      <c r="D906" s="228"/>
      <c r="E906" s="228" t="s">
        <v>619</v>
      </c>
      <c r="F906" s="228"/>
      <c r="G906" s="222" t="s">
        <v>481</v>
      </c>
      <c r="H906" s="228" t="s">
        <v>7736</v>
      </c>
      <c r="I906" s="228" t="s">
        <v>579</v>
      </c>
      <c r="J906" s="229" t="s">
        <v>2188</v>
      </c>
      <c r="K906" s="223" t="s">
        <v>212</v>
      </c>
      <c r="L906" s="696">
        <v>4</v>
      </c>
      <c r="M906" s="224">
        <v>4</v>
      </c>
      <c r="N906" s="430">
        <v>5</v>
      </c>
      <c r="O906" s="430" t="s">
        <v>163</v>
      </c>
      <c r="P906" s="344"/>
    </row>
    <row r="907" spans="1:19" ht="15" customHeight="1">
      <c r="A907" s="223" t="s">
        <v>7737</v>
      </c>
      <c r="B907" s="228" t="s">
        <v>7738</v>
      </c>
      <c r="C907" s="223"/>
      <c r="D907" s="228"/>
      <c r="E907" s="228" t="s">
        <v>619</v>
      </c>
      <c r="F907" s="228"/>
      <c r="G907" s="222" t="s">
        <v>348</v>
      </c>
      <c r="H907" s="228" t="s">
        <v>6043</v>
      </c>
      <c r="I907" s="228" t="s">
        <v>579</v>
      </c>
      <c r="J907" s="229" t="s">
        <v>2188</v>
      </c>
      <c r="K907" s="223" t="s">
        <v>212</v>
      </c>
      <c r="L907" s="696">
        <v>4</v>
      </c>
      <c r="M907" s="224">
        <v>4</v>
      </c>
      <c r="N907" s="430">
        <v>5</v>
      </c>
      <c r="O907" s="430" t="s">
        <v>163</v>
      </c>
      <c r="P907" s="344"/>
    </row>
    <row r="908" spans="1:19" ht="15" customHeight="1">
      <c r="A908" s="223" t="s">
        <v>7739</v>
      </c>
      <c r="B908" s="228" t="s">
        <v>7740</v>
      </c>
      <c r="C908" s="223"/>
      <c r="D908" s="228"/>
      <c r="E908" s="228" t="s">
        <v>619</v>
      </c>
      <c r="F908" s="228"/>
      <c r="G908" s="222" t="s">
        <v>481</v>
      </c>
      <c r="H908" s="237" t="s">
        <v>7741</v>
      </c>
      <c r="I908" s="228" t="s">
        <v>579</v>
      </c>
      <c r="J908" s="229" t="s">
        <v>2188</v>
      </c>
      <c r="K908" s="223" t="s">
        <v>212</v>
      </c>
      <c r="L908" s="696">
        <v>4</v>
      </c>
      <c r="M908" s="224">
        <v>4</v>
      </c>
      <c r="N908" s="430">
        <v>5</v>
      </c>
      <c r="O908" s="430" t="s">
        <v>163</v>
      </c>
      <c r="P908" s="344"/>
    </row>
    <row r="909" spans="1:19" ht="15" customHeight="1">
      <c r="A909" s="223" t="s">
        <v>7742</v>
      </c>
      <c r="B909" s="228" t="s">
        <v>7743</v>
      </c>
      <c r="C909" s="223"/>
      <c r="D909" s="228"/>
      <c r="E909" s="228" t="s">
        <v>619</v>
      </c>
      <c r="F909" s="228"/>
      <c r="G909" s="222" t="s">
        <v>481</v>
      </c>
      <c r="H909" s="228" t="s">
        <v>34582</v>
      </c>
      <c r="I909" s="228" t="s">
        <v>579</v>
      </c>
      <c r="J909" s="229" t="s">
        <v>2188</v>
      </c>
      <c r="K909" s="223" t="s">
        <v>212</v>
      </c>
      <c r="L909" s="696">
        <v>4</v>
      </c>
      <c r="M909" s="224">
        <v>4</v>
      </c>
      <c r="N909" s="430">
        <v>5</v>
      </c>
      <c r="O909" s="430" t="s">
        <v>163</v>
      </c>
      <c r="P909" s="344"/>
      <c r="S909" s="537"/>
    </row>
    <row r="910" spans="1:19" ht="15" customHeight="1">
      <c r="A910" s="223" t="s">
        <v>7744</v>
      </c>
      <c r="B910" s="228" t="s">
        <v>7745</v>
      </c>
      <c r="C910" s="223"/>
      <c r="D910" s="228"/>
      <c r="E910" s="228" t="s">
        <v>619</v>
      </c>
      <c r="F910" s="228"/>
      <c r="G910" s="222" t="s">
        <v>481</v>
      </c>
      <c r="H910" s="228" t="s">
        <v>6052</v>
      </c>
      <c r="I910" s="228" t="s">
        <v>579</v>
      </c>
      <c r="J910" s="229" t="s">
        <v>2188</v>
      </c>
      <c r="K910" s="223" t="s">
        <v>212</v>
      </c>
      <c r="L910" s="696">
        <v>4</v>
      </c>
      <c r="M910" s="224">
        <v>4</v>
      </c>
      <c r="N910" s="430">
        <v>5</v>
      </c>
      <c r="O910" s="430" t="s">
        <v>163</v>
      </c>
      <c r="P910" s="344"/>
      <c r="S910" s="537"/>
    </row>
    <row r="911" spans="1:19" ht="15" customHeight="1">
      <c r="A911" s="223" t="s">
        <v>7746</v>
      </c>
      <c r="B911" s="229" t="s">
        <v>7747</v>
      </c>
      <c r="C911" s="223"/>
      <c r="D911" s="228"/>
      <c r="E911" s="228" t="s">
        <v>619</v>
      </c>
      <c r="F911" s="228"/>
      <c r="G911" s="222" t="s">
        <v>7600</v>
      </c>
      <c r="H911" s="274" t="s">
        <v>6055</v>
      </c>
      <c r="I911" s="274" t="s">
        <v>579</v>
      </c>
      <c r="J911" s="276" t="s">
        <v>2188</v>
      </c>
      <c r="K911" s="223" t="s">
        <v>212</v>
      </c>
      <c r="L911" s="696">
        <v>4</v>
      </c>
      <c r="M911" s="224">
        <v>4</v>
      </c>
      <c r="N911" s="430">
        <v>5</v>
      </c>
      <c r="O911" s="430" t="s">
        <v>163</v>
      </c>
      <c r="P911" s="344"/>
    </row>
    <row r="912" spans="1:19" ht="15" customHeight="1">
      <c r="A912" s="223" t="s">
        <v>7748</v>
      </c>
      <c r="B912" s="233" t="s">
        <v>7749</v>
      </c>
      <c r="C912" s="223"/>
      <c r="D912" s="228"/>
      <c r="E912" s="228" t="s">
        <v>619</v>
      </c>
      <c r="F912" s="228"/>
      <c r="G912" s="222" t="s">
        <v>7593</v>
      </c>
      <c r="H912" s="228" t="s">
        <v>6058</v>
      </c>
      <c r="I912" s="240" t="s">
        <v>590</v>
      </c>
      <c r="J912" s="229" t="s">
        <v>6497</v>
      </c>
      <c r="K912" s="223" t="s">
        <v>212</v>
      </c>
      <c r="L912" s="696">
        <v>4</v>
      </c>
      <c r="M912" s="224">
        <v>4</v>
      </c>
      <c r="N912" s="430">
        <v>5</v>
      </c>
      <c r="O912" s="430" t="s">
        <v>163</v>
      </c>
      <c r="P912" s="344"/>
    </row>
    <row r="913" spans="1:19" ht="15" customHeight="1">
      <c r="A913" s="223" t="s">
        <v>7750</v>
      </c>
      <c r="B913" s="233" t="s">
        <v>7751</v>
      </c>
      <c r="C913" s="223"/>
      <c r="D913" s="228"/>
      <c r="E913" s="228" t="s">
        <v>619</v>
      </c>
      <c r="F913" s="228"/>
      <c r="G913" s="222" t="s">
        <v>470</v>
      </c>
      <c r="H913" s="228" t="s">
        <v>7752</v>
      </c>
      <c r="I913" s="240" t="s">
        <v>590</v>
      </c>
      <c r="J913" s="229" t="s">
        <v>7753</v>
      </c>
      <c r="K913" s="223" t="s">
        <v>212</v>
      </c>
      <c r="L913" s="696">
        <v>4</v>
      </c>
      <c r="M913" s="224">
        <v>4</v>
      </c>
      <c r="N913" s="430">
        <v>5</v>
      </c>
      <c r="O913" s="430" t="s">
        <v>163</v>
      </c>
      <c r="P913" s="344"/>
    </row>
    <row r="914" spans="1:19" ht="15" customHeight="1">
      <c r="A914" s="223" t="s">
        <v>7754</v>
      </c>
      <c r="B914" s="223" t="s">
        <v>7755</v>
      </c>
      <c r="C914" s="223"/>
      <c r="D914" s="228"/>
      <c r="E914" s="228" t="s">
        <v>619</v>
      </c>
      <c r="F914" s="228"/>
      <c r="G914" s="222" t="s">
        <v>7600</v>
      </c>
      <c r="H914" s="280" t="s">
        <v>6082</v>
      </c>
      <c r="I914" s="280" t="s">
        <v>665</v>
      </c>
      <c r="J914" s="280"/>
      <c r="K914" s="223" t="s">
        <v>212</v>
      </c>
      <c r="L914" s="696">
        <v>4</v>
      </c>
      <c r="M914" s="224">
        <v>4</v>
      </c>
      <c r="N914" s="430">
        <v>5</v>
      </c>
      <c r="O914" s="430" t="s">
        <v>163</v>
      </c>
      <c r="P914" s="344"/>
    </row>
    <row r="915" spans="1:19" ht="15" customHeight="1">
      <c r="A915" s="223" t="s">
        <v>7756</v>
      </c>
      <c r="B915" s="223" t="s">
        <v>7757</v>
      </c>
      <c r="C915" s="223"/>
      <c r="D915" s="228"/>
      <c r="E915" s="228" t="s">
        <v>619</v>
      </c>
      <c r="F915" s="228"/>
      <c r="G915" s="222" t="s">
        <v>562</v>
      </c>
      <c r="H915" s="229" t="s">
        <v>7758</v>
      </c>
      <c r="I915" s="280" t="s">
        <v>665</v>
      </c>
      <c r="J915" s="229"/>
      <c r="K915" s="223" t="s">
        <v>212</v>
      </c>
      <c r="L915" s="696">
        <v>4</v>
      </c>
      <c r="M915" s="224">
        <v>4</v>
      </c>
      <c r="N915" s="430">
        <v>5</v>
      </c>
      <c r="O915" s="430" t="s">
        <v>163</v>
      </c>
      <c r="P915" s="344"/>
    </row>
    <row r="916" spans="1:19" ht="15" customHeight="1">
      <c r="A916" s="223" t="s">
        <v>7759</v>
      </c>
      <c r="B916" s="223" t="s">
        <v>7760</v>
      </c>
      <c r="C916" s="223"/>
      <c r="D916" s="228"/>
      <c r="E916" s="228" t="s">
        <v>619</v>
      </c>
      <c r="F916" s="228"/>
      <c r="G916" s="222" t="s">
        <v>352</v>
      </c>
      <c r="H916" s="228" t="s">
        <v>34583</v>
      </c>
      <c r="I916" s="228" t="s">
        <v>579</v>
      </c>
      <c r="J916" s="229" t="s">
        <v>2188</v>
      </c>
      <c r="K916" s="223" t="s">
        <v>212</v>
      </c>
      <c r="L916" s="696">
        <v>4</v>
      </c>
      <c r="M916" s="224">
        <v>4</v>
      </c>
      <c r="N916" s="430">
        <v>5</v>
      </c>
      <c r="O916" s="430" t="s">
        <v>163</v>
      </c>
      <c r="P916" s="344"/>
      <c r="R916" s="542"/>
      <c r="S916" s="537"/>
    </row>
    <row r="917" spans="1:19" ht="15" customHeight="1">
      <c r="A917" s="223" t="s">
        <v>7761</v>
      </c>
      <c r="B917" s="228" t="s">
        <v>7762</v>
      </c>
      <c r="C917" s="223"/>
      <c r="D917" s="228"/>
      <c r="E917" s="228" t="s">
        <v>619</v>
      </c>
      <c r="F917" s="228"/>
      <c r="G917" s="222" t="s">
        <v>481</v>
      </c>
      <c r="H917" s="228" t="s">
        <v>34584</v>
      </c>
      <c r="I917" s="228" t="s">
        <v>579</v>
      </c>
      <c r="J917" s="229" t="s">
        <v>2188</v>
      </c>
      <c r="K917" s="223" t="s">
        <v>212</v>
      </c>
      <c r="L917" s="696">
        <v>4</v>
      </c>
      <c r="M917" s="224">
        <v>4</v>
      </c>
      <c r="N917" s="430">
        <v>5</v>
      </c>
      <c r="O917" s="430" t="s">
        <v>163</v>
      </c>
      <c r="P917" s="344"/>
      <c r="S917" s="537"/>
    </row>
    <row r="918" spans="1:19" ht="15" customHeight="1">
      <c r="A918" s="223" t="s">
        <v>7763</v>
      </c>
      <c r="B918" s="228" t="s">
        <v>7764</v>
      </c>
      <c r="C918" s="223"/>
      <c r="D918" s="228"/>
      <c r="E918" s="228" t="s">
        <v>619</v>
      </c>
      <c r="F918" s="228"/>
      <c r="G918" s="222" t="s">
        <v>348</v>
      </c>
      <c r="H918" s="228" t="s">
        <v>34585</v>
      </c>
      <c r="I918" s="228" t="s">
        <v>579</v>
      </c>
      <c r="J918" s="229" t="s">
        <v>2188</v>
      </c>
      <c r="K918" s="223" t="s">
        <v>212</v>
      </c>
      <c r="L918" s="696">
        <v>4</v>
      </c>
      <c r="M918" s="224">
        <v>4</v>
      </c>
      <c r="N918" s="430">
        <v>5</v>
      </c>
      <c r="O918" s="430" t="s">
        <v>163</v>
      </c>
      <c r="P918" s="344"/>
      <c r="R918" s="542"/>
      <c r="S918" s="537"/>
    </row>
    <row r="919" spans="1:19" ht="15" customHeight="1">
      <c r="A919" s="223" t="s">
        <v>7765</v>
      </c>
      <c r="B919" s="228" t="s">
        <v>7766</v>
      </c>
      <c r="C919" s="223"/>
      <c r="D919" s="228"/>
      <c r="E919" s="228" t="s">
        <v>619</v>
      </c>
      <c r="F919" s="228"/>
      <c r="G919" s="222" t="s">
        <v>348</v>
      </c>
      <c r="H919" s="228" t="s">
        <v>34586</v>
      </c>
      <c r="I919" s="228" t="s">
        <v>579</v>
      </c>
      <c r="J919" s="229" t="s">
        <v>2188</v>
      </c>
      <c r="K919" s="223" t="s">
        <v>212</v>
      </c>
      <c r="L919" s="696">
        <v>4</v>
      </c>
      <c r="M919" s="224">
        <v>4</v>
      </c>
      <c r="N919" s="430">
        <v>5</v>
      </c>
      <c r="O919" s="430" t="s">
        <v>163</v>
      </c>
      <c r="P919" s="344"/>
      <c r="S919" s="537"/>
    </row>
    <row r="920" spans="1:19" ht="15" customHeight="1">
      <c r="A920" s="223" t="s">
        <v>7767</v>
      </c>
      <c r="B920" s="228" t="s">
        <v>7768</v>
      </c>
      <c r="C920" s="223"/>
      <c r="D920" s="228"/>
      <c r="E920" s="228" t="s">
        <v>619</v>
      </c>
      <c r="F920" s="228"/>
      <c r="G920" s="222" t="s">
        <v>352</v>
      </c>
      <c r="H920" s="228" t="s">
        <v>7769</v>
      </c>
      <c r="I920" s="228" t="s">
        <v>579</v>
      </c>
      <c r="J920" s="229" t="s">
        <v>2188</v>
      </c>
      <c r="K920" s="223" t="s">
        <v>212</v>
      </c>
      <c r="L920" s="696">
        <v>4</v>
      </c>
      <c r="M920" s="224">
        <v>4</v>
      </c>
      <c r="N920" s="430">
        <v>5</v>
      </c>
      <c r="O920" s="430" t="s">
        <v>163</v>
      </c>
      <c r="P920" s="344"/>
    </row>
    <row r="921" spans="1:19" ht="15" customHeight="1">
      <c r="A921" s="223" t="s">
        <v>7770</v>
      </c>
      <c r="B921" s="228" t="s">
        <v>7771</v>
      </c>
      <c r="C921" s="223"/>
      <c r="D921" s="228"/>
      <c r="E921" s="228" t="s">
        <v>619</v>
      </c>
      <c r="F921" s="228"/>
      <c r="G921" s="222" t="s">
        <v>352</v>
      </c>
      <c r="H921" s="228" t="s">
        <v>7772</v>
      </c>
      <c r="I921" s="228" t="s">
        <v>579</v>
      </c>
      <c r="J921" s="229" t="s">
        <v>2188</v>
      </c>
      <c r="K921" s="223" t="s">
        <v>212</v>
      </c>
      <c r="L921" s="696">
        <v>4</v>
      </c>
      <c r="M921" s="224">
        <v>4</v>
      </c>
      <c r="N921" s="430">
        <v>5</v>
      </c>
      <c r="O921" s="430" t="s">
        <v>163</v>
      </c>
      <c r="P921" s="344"/>
    </row>
    <row r="922" spans="1:19" ht="15" customHeight="1">
      <c r="A922" s="223" t="s">
        <v>7773</v>
      </c>
      <c r="B922" s="228" t="s">
        <v>7774</v>
      </c>
      <c r="C922" s="223"/>
      <c r="D922" s="228"/>
      <c r="E922" s="228" t="s">
        <v>619</v>
      </c>
      <c r="F922" s="228"/>
      <c r="G922" s="222" t="s">
        <v>481</v>
      </c>
      <c r="H922" s="228" t="s">
        <v>7775</v>
      </c>
      <c r="I922" s="228" t="s">
        <v>579</v>
      </c>
      <c r="J922" s="229" t="s">
        <v>2188</v>
      </c>
      <c r="K922" s="223" t="s">
        <v>212</v>
      </c>
      <c r="L922" s="696">
        <v>4</v>
      </c>
      <c r="M922" s="224">
        <v>4</v>
      </c>
      <c r="N922" s="430">
        <v>5</v>
      </c>
      <c r="O922" s="430" t="s">
        <v>163</v>
      </c>
      <c r="P922" s="344"/>
    </row>
    <row r="923" spans="1:19" ht="15" customHeight="1">
      <c r="A923" s="223" t="s">
        <v>7776</v>
      </c>
      <c r="B923" s="223" t="s">
        <v>7777</v>
      </c>
      <c r="C923" s="223"/>
      <c r="D923" s="228"/>
      <c r="E923" s="228" t="s">
        <v>619</v>
      </c>
      <c r="F923" s="228"/>
      <c r="G923" s="222" t="s">
        <v>8690</v>
      </c>
      <c r="H923" s="228" t="s">
        <v>34587</v>
      </c>
      <c r="I923" s="228" t="s">
        <v>579</v>
      </c>
      <c r="J923" s="229" t="s">
        <v>2188</v>
      </c>
      <c r="K923" s="223" t="s">
        <v>212</v>
      </c>
      <c r="L923" s="696">
        <v>4</v>
      </c>
      <c r="M923" s="224">
        <v>4</v>
      </c>
      <c r="N923" s="430">
        <v>5</v>
      </c>
      <c r="O923" s="430" t="s">
        <v>163</v>
      </c>
      <c r="P923" s="344"/>
      <c r="R923" s="542"/>
      <c r="S923" s="537"/>
    </row>
    <row r="924" spans="1:19" ht="15" customHeight="1">
      <c r="A924" s="223" t="s">
        <v>7778</v>
      </c>
      <c r="B924" s="223" t="s">
        <v>7779</v>
      </c>
      <c r="C924" s="223"/>
      <c r="D924" s="228"/>
      <c r="E924" s="228" t="s">
        <v>619</v>
      </c>
      <c r="F924" s="228"/>
      <c r="G924" s="222" t="s">
        <v>481</v>
      </c>
      <c r="H924" s="228" t="s">
        <v>7780</v>
      </c>
      <c r="I924" s="228" t="s">
        <v>579</v>
      </c>
      <c r="J924" s="229" t="s">
        <v>2188</v>
      </c>
      <c r="K924" s="223" t="s">
        <v>212</v>
      </c>
      <c r="L924" s="696">
        <v>4</v>
      </c>
      <c r="M924" s="224">
        <v>4</v>
      </c>
      <c r="N924" s="430">
        <v>5</v>
      </c>
      <c r="O924" s="430" t="s">
        <v>163</v>
      </c>
      <c r="P924" s="344"/>
    </row>
    <row r="925" spans="1:19" ht="15" customHeight="1">
      <c r="A925" s="223" t="s">
        <v>7781</v>
      </c>
      <c r="B925" s="223" t="s">
        <v>7782</v>
      </c>
      <c r="C925" s="223"/>
      <c r="D925" s="228"/>
      <c r="E925" s="228" t="s">
        <v>619</v>
      </c>
      <c r="F925" s="228"/>
      <c r="G925" s="222" t="s">
        <v>7600</v>
      </c>
      <c r="H925" s="228" t="s">
        <v>6164</v>
      </c>
      <c r="I925" s="228" t="s">
        <v>579</v>
      </c>
      <c r="J925" s="229" t="s">
        <v>2188</v>
      </c>
      <c r="K925" s="223" t="s">
        <v>212</v>
      </c>
      <c r="L925" s="696">
        <v>4</v>
      </c>
      <c r="M925" s="224">
        <v>4</v>
      </c>
      <c r="N925" s="430">
        <v>5</v>
      </c>
      <c r="O925" s="430" t="s">
        <v>163</v>
      </c>
      <c r="P925" s="344"/>
    </row>
    <row r="926" spans="1:19" ht="15" customHeight="1">
      <c r="A926" s="223" t="s">
        <v>7783</v>
      </c>
      <c r="B926" s="223" t="s">
        <v>7784</v>
      </c>
      <c r="C926" s="223"/>
      <c r="D926" s="228"/>
      <c r="E926" s="228" t="s">
        <v>619</v>
      </c>
      <c r="F926" s="228"/>
      <c r="G926" s="222" t="s">
        <v>562</v>
      </c>
      <c r="H926" s="228" t="s">
        <v>7785</v>
      </c>
      <c r="I926" s="228" t="s">
        <v>579</v>
      </c>
      <c r="J926" s="229" t="s">
        <v>2188</v>
      </c>
      <c r="K926" s="223" t="s">
        <v>212</v>
      </c>
      <c r="L926" s="696">
        <v>4</v>
      </c>
      <c r="M926" s="224">
        <v>4</v>
      </c>
      <c r="N926" s="430">
        <v>5</v>
      </c>
      <c r="O926" s="430" t="s">
        <v>163</v>
      </c>
      <c r="P926" s="344"/>
    </row>
    <row r="927" spans="1:19" ht="15" customHeight="1">
      <c r="A927" s="223" t="s">
        <v>7786</v>
      </c>
      <c r="B927" s="223" t="s">
        <v>7787</v>
      </c>
      <c r="C927" s="223"/>
      <c r="D927" s="228"/>
      <c r="E927" s="228" t="s">
        <v>619</v>
      </c>
      <c r="F927" s="228"/>
      <c r="G927" s="222" t="s">
        <v>562</v>
      </c>
      <c r="H927" s="228" t="s">
        <v>7788</v>
      </c>
      <c r="I927" s="228" t="s">
        <v>579</v>
      </c>
      <c r="J927" s="229" t="s">
        <v>2188</v>
      </c>
      <c r="K927" s="223" t="s">
        <v>212</v>
      </c>
      <c r="L927" s="696">
        <v>4</v>
      </c>
      <c r="M927" s="224">
        <v>4</v>
      </c>
      <c r="N927" s="430">
        <v>5</v>
      </c>
      <c r="O927" s="430" t="s">
        <v>163</v>
      </c>
      <c r="P927" s="344"/>
    </row>
    <row r="928" spans="1:19" ht="15" customHeight="1">
      <c r="A928" s="223" t="s">
        <v>7789</v>
      </c>
      <c r="B928" s="223" t="s">
        <v>7790</v>
      </c>
      <c r="C928" s="223"/>
      <c r="D928" s="228"/>
      <c r="E928" s="228" t="s">
        <v>619</v>
      </c>
      <c r="F928" s="228"/>
      <c r="G928" s="222" t="s">
        <v>7600</v>
      </c>
      <c r="H928" s="228" t="s">
        <v>6167</v>
      </c>
      <c r="I928" s="228" t="s">
        <v>579</v>
      </c>
      <c r="J928" s="229" t="s">
        <v>2188</v>
      </c>
      <c r="K928" s="223" t="s">
        <v>212</v>
      </c>
      <c r="L928" s="696">
        <v>4</v>
      </c>
      <c r="M928" s="224">
        <v>4</v>
      </c>
      <c r="N928" s="430">
        <v>5</v>
      </c>
      <c r="O928" s="430" t="s">
        <v>163</v>
      </c>
      <c r="P928" s="344"/>
    </row>
    <row r="929" spans="1:19" ht="15" customHeight="1">
      <c r="A929" s="223" t="s">
        <v>7791</v>
      </c>
      <c r="B929" s="223" t="s">
        <v>7792</v>
      </c>
      <c r="C929" s="223"/>
      <c r="D929" s="228"/>
      <c r="E929" s="228" t="s">
        <v>619</v>
      </c>
      <c r="F929" s="228"/>
      <c r="G929" s="222" t="s">
        <v>7600</v>
      </c>
      <c r="H929" s="228" t="s">
        <v>7197</v>
      </c>
      <c r="I929" s="228" t="s">
        <v>579</v>
      </c>
      <c r="J929" s="229" t="s">
        <v>2188</v>
      </c>
      <c r="K929" s="223" t="s">
        <v>212</v>
      </c>
      <c r="L929" s="696">
        <v>4</v>
      </c>
      <c r="M929" s="224">
        <v>4</v>
      </c>
      <c r="N929" s="430">
        <v>5</v>
      </c>
      <c r="O929" s="430" t="s">
        <v>163</v>
      </c>
      <c r="P929" s="344"/>
    </row>
    <row r="930" spans="1:19" ht="15" customHeight="1">
      <c r="A930" s="223" t="s">
        <v>7793</v>
      </c>
      <c r="B930" s="223" t="s">
        <v>7794</v>
      </c>
      <c r="C930" s="223"/>
      <c r="D930" s="228"/>
      <c r="E930" s="228" t="s">
        <v>619</v>
      </c>
      <c r="F930" s="228"/>
      <c r="G930" s="222" t="s">
        <v>562</v>
      </c>
      <c r="H930" s="228" t="s">
        <v>7795</v>
      </c>
      <c r="I930" s="228" t="s">
        <v>579</v>
      </c>
      <c r="J930" s="229" t="s">
        <v>2188</v>
      </c>
      <c r="K930" s="223" t="s">
        <v>212</v>
      </c>
      <c r="L930" s="696">
        <v>4</v>
      </c>
      <c r="M930" s="224">
        <v>4</v>
      </c>
      <c r="N930" s="430">
        <v>5</v>
      </c>
      <c r="O930" s="430" t="s">
        <v>163</v>
      </c>
      <c r="P930" s="344"/>
    </row>
    <row r="931" spans="1:19" ht="15" customHeight="1">
      <c r="A931" s="223" t="s">
        <v>7796</v>
      </c>
      <c r="B931" s="223" t="s">
        <v>7797</v>
      </c>
      <c r="C931" s="223"/>
      <c r="D931" s="228"/>
      <c r="E931" s="228" t="s">
        <v>619</v>
      </c>
      <c r="F931" s="228"/>
      <c r="G931" s="222" t="s">
        <v>562</v>
      </c>
      <c r="H931" s="228" t="s">
        <v>7798</v>
      </c>
      <c r="I931" s="228" t="s">
        <v>579</v>
      </c>
      <c r="J931" s="229" t="s">
        <v>2188</v>
      </c>
      <c r="K931" s="223" t="s">
        <v>212</v>
      </c>
      <c r="L931" s="696">
        <v>4</v>
      </c>
      <c r="M931" s="224">
        <v>4</v>
      </c>
      <c r="N931" s="430">
        <v>5</v>
      </c>
      <c r="O931" s="430" t="s">
        <v>163</v>
      </c>
      <c r="P931" s="344"/>
    </row>
    <row r="932" spans="1:19" ht="15" customHeight="1">
      <c r="A932" s="223" t="s">
        <v>7799</v>
      </c>
      <c r="B932" s="223" t="s">
        <v>7800</v>
      </c>
      <c r="C932" s="223"/>
      <c r="D932" s="228"/>
      <c r="E932" s="228" t="s">
        <v>619</v>
      </c>
      <c r="F932" s="228"/>
      <c r="G932" s="222" t="s">
        <v>7600</v>
      </c>
      <c r="H932" s="228" t="s">
        <v>6173</v>
      </c>
      <c r="I932" s="228" t="s">
        <v>579</v>
      </c>
      <c r="J932" s="229" t="s">
        <v>2188</v>
      </c>
      <c r="K932" s="223" t="s">
        <v>212</v>
      </c>
      <c r="L932" s="696">
        <v>4</v>
      </c>
      <c r="M932" s="224">
        <v>4</v>
      </c>
      <c r="N932" s="430">
        <v>5</v>
      </c>
      <c r="O932" s="430" t="s">
        <v>163</v>
      </c>
      <c r="P932" s="344"/>
    </row>
    <row r="933" spans="1:19" ht="15" customHeight="1">
      <c r="A933" s="223" t="s">
        <v>7801</v>
      </c>
      <c r="B933" s="223" t="s">
        <v>7802</v>
      </c>
      <c r="C933" s="223"/>
      <c r="D933" s="228"/>
      <c r="E933" s="228" t="s">
        <v>619</v>
      </c>
      <c r="F933" s="228"/>
      <c r="G933" s="222" t="s">
        <v>562</v>
      </c>
      <c r="H933" s="228" t="s">
        <v>7803</v>
      </c>
      <c r="I933" s="228" t="s">
        <v>579</v>
      </c>
      <c r="J933" s="229" t="s">
        <v>2188</v>
      </c>
      <c r="K933" s="223" t="s">
        <v>212</v>
      </c>
      <c r="L933" s="696">
        <v>4</v>
      </c>
      <c r="M933" s="224">
        <v>4</v>
      </c>
      <c r="N933" s="430">
        <v>5</v>
      </c>
      <c r="O933" s="430" t="s">
        <v>163</v>
      </c>
      <c r="P933" s="344"/>
    </row>
    <row r="934" spans="1:19" ht="15" customHeight="1">
      <c r="A934" s="223" t="s">
        <v>7804</v>
      </c>
      <c r="B934" s="223" t="s">
        <v>7805</v>
      </c>
      <c r="C934" s="223"/>
      <c r="D934" s="228"/>
      <c r="E934" s="228" t="s">
        <v>619</v>
      </c>
      <c r="F934" s="228"/>
      <c r="G934" s="222" t="s">
        <v>562</v>
      </c>
      <c r="H934" s="228" t="s">
        <v>7806</v>
      </c>
      <c r="I934" s="228" t="s">
        <v>579</v>
      </c>
      <c r="J934" s="229" t="s">
        <v>2188</v>
      </c>
      <c r="K934" s="223" t="s">
        <v>212</v>
      </c>
      <c r="L934" s="696">
        <v>4</v>
      </c>
      <c r="M934" s="224">
        <v>4</v>
      </c>
      <c r="N934" s="430">
        <v>5</v>
      </c>
      <c r="O934" s="430" t="s">
        <v>163</v>
      </c>
      <c r="P934" s="344"/>
    </row>
    <row r="935" spans="1:19" ht="15" customHeight="1">
      <c r="A935" s="223" t="s">
        <v>7807</v>
      </c>
      <c r="B935" s="228" t="s">
        <v>7808</v>
      </c>
      <c r="C935" s="223"/>
      <c r="D935" s="228"/>
      <c r="E935" s="228" t="s">
        <v>619</v>
      </c>
      <c r="F935" s="228"/>
      <c r="G935" s="222" t="s">
        <v>7600</v>
      </c>
      <c r="H935" s="228" t="s">
        <v>34588</v>
      </c>
      <c r="I935" s="228" t="s">
        <v>579</v>
      </c>
      <c r="J935" s="229" t="s">
        <v>2188</v>
      </c>
      <c r="K935" s="223" t="s">
        <v>212</v>
      </c>
      <c r="L935" s="696">
        <v>4</v>
      </c>
      <c r="M935" s="224">
        <v>4</v>
      </c>
      <c r="N935" s="430">
        <v>5</v>
      </c>
      <c r="O935" s="430" t="s">
        <v>163</v>
      </c>
      <c r="P935" s="344"/>
      <c r="R935" s="542"/>
      <c r="S935" s="537"/>
    </row>
    <row r="936" spans="1:19" ht="15" customHeight="1">
      <c r="A936" s="223" t="s">
        <v>7809</v>
      </c>
      <c r="B936" s="228" t="s">
        <v>7810</v>
      </c>
      <c r="C936" s="223"/>
      <c r="D936" s="228"/>
      <c r="E936" s="228" t="s">
        <v>619</v>
      </c>
      <c r="F936" s="228"/>
      <c r="G936" s="222" t="s">
        <v>7600</v>
      </c>
      <c r="H936" s="228" t="s">
        <v>34589</v>
      </c>
      <c r="I936" s="228" t="s">
        <v>579</v>
      </c>
      <c r="J936" s="229" t="s">
        <v>2188</v>
      </c>
      <c r="K936" s="223" t="s">
        <v>212</v>
      </c>
      <c r="L936" s="696">
        <v>4</v>
      </c>
      <c r="M936" s="224">
        <v>4</v>
      </c>
      <c r="N936" s="430">
        <v>5</v>
      </c>
      <c r="O936" s="430" t="s">
        <v>163</v>
      </c>
      <c r="P936" s="344"/>
      <c r="R936" s="542"/>
      <c r="S936" s="537"/>
    </row>
    <row r="937" spans="1:19" ht="15" customHeight="1">
      <c r="A937" s="223" t="s">
        <v>7811</v>
      </c>
      <c r="B937" s="228" t="s">
        <v>7812</v>
      </c>
      <c r="C937" s="223"/>
      <c r="D937" s="228"/>
      <c r="E937" s="228" t="s">
        <v>619</v>
      </c>
      <c r="F937" s="228"/>
      <c r="G937" s="222" t="s">
        <v>7600</v>
      </c>
      <c r="H937" s="228" t="s">
        <v>6182</v>
      </c>
      <c r="I937" s="228" t="s">
        <v>579</v>
      </c>
      <c r="J937" s="229" t="s">
        <v>2188</v>
      </c>
      <c r="K937" s="223" t="s">
        <v>212</v>
      </c>
      <c r="L937" s="696">
        <v>4</v>
      </c>
      <c r="M937" s="224">
        <v>4</v>
      </c>
      <c r="N937" s="430">
        <v>5</v>
      </c>
      <c r="O937" s="430" t="s">
        <v>163</v>
      </c>
      <c r="P937" s="344"/>
    </row>
    <row r="938" spans="1:19" ht="15" customHeight="1">
      <c r="A938" s="223" t="s">
        <v>7813</v>
      </c>
      <c r="B938" s="228" t="s">
        <v>7814</v>
      </c>
      <c r="C938" s="223"/>
      <c r="D938" s="228"/>
      <c r="E938" s="228" t="s">
        <v>619</v>
      </c>
      <c r="F938" s="228"/>
      <c r="G938" s="222" t="s">
        <v>7600</v>
      </c>
      <c r="H938" s="228" t="s">
        <v>6185</v>
      </c>
      <c r="I938" s="228" t="s">
        <v>579</v>
      </c>
      <c r="J938" s="229" t="s">
        <v>2188</v>
      </c>
      <c r="K938" s="223" t="s">
        <v>212</v>
      </c>
      <c r="L938" s="696">
        <v>4</v>
      </c>
      <c r="M938" s="224">
        <v>4</v>
      </c>
      <c r="N938" s="430">
        <v>5</v>
      </c>
      <c r="O938" s="430" t="s">
        <v>163</v>
      </c>
      <c r="P938" s="344"/>
    </row>
    <row r="939" spans="1:19" ht="15" customHeight="1">
      <c r="A939" s="223" t="s">
        <v>7815</v>
      </c>
      <c r="B939" s="228" t="s">
        <v>7816</v>
      </c>
      <c r="C939" s="223"/>
      <c r="D939" s="228"/>
      <c r="E939" s="228" t="s">
        <v>619</v>
      </c>
      <c r="F939" s="228"/>
      <c r="G939" s="222" t="s">
        <v>562</v>
      </c>
      <c r="H939" s="228" t="s">
        <v>7817</v>
      </c>
      <c r="I939" s="228" t="s">
        <v>579</v>
      </c>
      <c r="J939" s="229" t="s">
        <v>2188</v>
      </c>
      <c r="K939" s="223" t="s">
        <v>212</v>
      </c>
      <c r="L939" s="696">
        <v>4</v>
      </c>
      <c r="M939" s="224">
        <v>4</v>
      </c>
      <c r="N939" s="430">
        <v>5</v>
      </c>
      <c r="O939" s="430" t="s">
        <v>163</v>
      </c>
      <c r="P939" s="344"/>
    </row>
    <row r="940" spans="1:19" ht="15" customHeight="1">
      <c r="A940" s="223" t="s">
        <v>7818</v>
      </c>
      <c r="B940" s="228" t="s">
        <v>7819</v>
      </c>
      <c r="C940" s="223"/>
      <c r="D940" s="228"/>
      <c r="E940" s="228" t="s">
        <v>619</v>
      </c>
      <c r="F940" s="228"/>
      <c r="G940" s="222" t="s">
        <v>562</v>
      </c>
      <c r="H940" s="228" t="s">
        <v>7820</v>
      </c>
      <c r="I940" s="228" t="s">
        <v>579</v>
      </c>
      <c r="J940" s="229" t="s">
        <v>2188</v>
      </c>
      <c r="K940" s="223" t="s">
        <v>212</v>
      </c>
      <c r="L940" s="696">
        <v>4</v>
      </c>
      <c r="M940" s="224">
        <v>4</v>
      </c>
      <c r="N940" s="430">
        <v>5</v>
      </c>
      <c r="O940" s="430" t="s">
        <v>163</v>
      </c>
      <c r="P940" s="344"/>
    </row>
    <row r="941" spans="1:19" ht="15" customHeight="1">
      <c r="A941" s="223" t="s">
        <v>7821</v>
      </c>
      <c r="B941" s="228" t="s">
        <v>7822</v>
      </c>
      <c r="C941" s="223"/>
      <c r="D941" s="228"/>
      <c r="E941" s="228" t="s">
        <v>619</v>
      </c>
      <c r="F941" s="228"/>
      <c r="G941" s="222" t="s">
        <v>7600</v>
      </c>
      <c r="H941" s="228" t="s">
        <v>6188</v>
      </c>
      <c r="I941" s="228" t="s">
        <v>579</v>
      </c>
      <c r="J941" s="229" t="s">
        <v>2188</v>
      </c>
      <c r="K941" s="223" t="s">
        <v>212</v>
      </c>
      <c r="L941" s="696">
        <v>4</v>
      </c>
      <c r="M941" s="224">
        <v>4</v>
      </c>
      <c r="N941" s="430">
        <v>5</v>
      </c>
      <c r="O941" s="430" t="s">
        <v>163</v>
      </c>
      <c r="P941" s="344"/>
      <c r="R941" s="542"/>
    </row>
    <row r="942" spans="1:19" ht="15" customHeight="1">
      <c r="A942" s="223" t="s">
        <v>7823</v>
      </c>
      <c r="B942" s="228" t="s">
        <v>7824</v>
      </c>
      <c r="C942" s="223"/>
      <c r="D942" s="228"/>
      <c r="E942" s="228" t="s">
        <v>619</v>
      </c>
      <c r="F942" s="228"/>
      <c r="G942" s="222" t="s">
        <v>7600</v>
      </c>
      <c r="H942" s="228" t="s">
        <v>6191</v>
      </c>
      <c r="I942" s="228" t="s">
        <v>579</v>
      </c>
      <c r="J942" s="229" t="s">
        <v>2188</v>
      </c>
      <c r="K942" s="223" t="s">
        <v>212</v>
      </c>
      <c r="L942" s="696">
        <v>4</v>
      </c>
      <c r="M942" s="224">
        <v>4</v>
      </c>
      <c r="N942" s="430">
        <v>5</v>
      </c>
      <c r="O942" s="430" t="s">
        <v>163</v>
      </c>
      <c r="P942" s="344"/>
    </row>
    <row r="943" spans="1:19" ht="15" customHeight="1">
      <c r="A943" s="223" t="s">
        <v>7825</v>
      </c>
      <c r="B943" s="228" t="s">
        <v>7826</v>
      </c>
      <c r="C943" s="223"/>
      <c r="D943" s="228"/>
      <c r="E943" s="228" t="s">
        <v>619</v>
      </c>
      <c r="F943" s="228"/>
      <c r="G943" s="222" t="s">
        <v>7600</v>
      </c>
      <c r="H943" s="228" t="s">
        <v>6194</v>
      </c>
      <c r="I943" s="228" t="s">
        <v>579</v>
      </c>
      <c r="J943" s="229" t="s">
        <v>2188</v>
      </c>
      <c r="K943" s="223" t="s">
        <v>212</v>
      </c>
      <c r="L943" s="696">
        <v>4</v>
      </c>
      <c r="M943" s="224">
        <v>4</v>
      </c>
      <c r="N943" s="430">
        <v>5</v>
      </c>
      <c r="O943" s="430" t="s">
        <v>163</v>
      </c>
      <c r="P943" s="344"/>
    </row>
    <row r="944" spans="1:19" ht="15" customHeight="1">
      <c r="A944" s="223" t="s">
        <v>7827</v>
      </c>
      <c r="B944" s="228" t="s">
        <v>7828</v>
      </c>
      <c r="C944" s="223"/>
      <c r="D944" s="228"/>
      <c r="E944" s="228" t="s">
        <v>619</v>
      </c>
      <c r="F944" s="228"/>
      <c r="G944" s="222" t="s">
        <v>7600</v>
      </c>
      <c r="H944" s="228" t="s">
        <v>6197</v>
      </c>
      <c r="I944" s="228" t="s">
        <v>579</v>
      </c>
      <c r="J944" s="229" t="s">
        <v>2188</v>
      </c>
      <c r="K944" s="223" t="s">
        <v>212</v>
      </c>
      <c r="L944" s="696">
        <v>4</v>
      </c>
      <c r="M944" s="224">
        <v>4</v>
      </c>
      <c r="N944" s="430">
        <v>5</v>
      </c>
      <c r="O944" s="430" t="s">
        <v>163</v>
      </c>
      <c r="P944" s="344"/>
    </row>
    <row r="945" spans="1:19" ht="15" customHeight="1">
      <c r="A945" s="223" t="s">
        <v>7829</v>
      </c>
      <c r="B945" s="228" t="s">
        <v>7830</v>
      </c>
      <c r="C945" s="223"/>
      <c r="D945" s="228"/>
      <c r="E945" s="228" t="s">
        <v>619</v>
      </c>
      <c r="F945" s="228"/>
      <c r="G945" s="222" t="s">
        <v>7600</v>
      </c>
      <c r="H945" s="228" t="s">
        <v>6200</v>
      </c>
      <c r="I945" s="228" t="s">
        <v>579</v>
      </c>
      <c r="J945" s="229" t="s">
        <v>2188</v>
      </c>
      <c r="K945" s="223" t="s">
        <v>212</v>
      </c>
      <c r="L945" s="696">
        <v>4</v>
      </c>
      <c r="M945" s="224">
        <v>4</v>
      </c>
      <c r="N945" s="430">
        <v>5</v>
      </c>
      <c r="O945" s="430" t="s">
        <v>163</v>
      </c>
      <c r="P945" s="344"/>
    </row>
    <row r="946" spans="1:19" ht="15" customHeight="1">
      <c r="A946" s="223" t="s">
        <v>7831</v>
      </c>
      <c r="B946" s="229" t="s">
        <v>7832</v>
      </c>
      <c r="C946" s="223"/>
      <c r="D946" s="228"/>
      <c r="E946" s="228" t="s">
        <v>619</v>
      </c>
      <c r="F946" s="228"/>
      <c r="G946" s="222" t="s">
        <v>348</v>
      </c>
      <c r="H946" s="228" t="s">
        <v>6203</v>
      </c>
      <c r="I946" s="228" t="s">
        <v>579</v>
      </c>
      <c r="J946" s="229" t="s">
        <v>2188</v>
      </c>
      <c r="K946" s="223" t="s">
        <v>212</v>
      </c>
      <c r="L946" s="696">
        <v>4</v>
      </c>
      <c r="M946" s="224">
        <v>4</v>
      </c>
      <c r="N946" s="430">
        <v>5</v>
      </c>
      <c r="O946" s="430" t="s">
        <v>163</v>
      </c>
      <c r="P946" s="344"/>
      <c r="R946" s="542"/>
    </row>
    <row r="947" spans="1:19" ht="15" customHeight="1">
      <c r="A947" s="223" t="s">
        <v>7833</v>
      </c>
      <c r="B947" s="229" t="s">
        <v>7834</v>
      </c>
      <c r="C947" s="223"/>
      <c r="D947" s="228"/>
      <c r="E947" s="228" t="s">
        <v>619</v>
      </c>
      <c r="F947" s="228"/>
      <c r="G947" s="222" t="s">
        <v>348</v>
      </c>
      <c r="H947" s="228" t="s">
        <v>7222</v>
      </c>
      <c r="I947" s="228" t="s">
        <v>579</v>
      </c>
      <c r="J947" s="229" t="s">
        <v>2188</v>
      </c>
      <c r="K947" s="223" t="s">
        <v>212</v>
      </c>
      <c r="L947" s="696">
        <v>4</v>
      </c>
      <c r="M947" s="224">
        <v>4</v>
      </c>
      <c r="N947" s="430">
        <v>5</v>
      </c>
      <c r="O947" s="430" t="s">
        <v>163</v>
      </c>
      <c r="P947" s="344"/>
      <c r="R947" s="542"/>
    </row>
    <row r="948" spans="1:19" ht="15" customHeight="1">
      <c r="A948" s="223" t="s">
        <v>7835</v>
      </c>
      <c r="B948" s="229" t="s">
        <v>7836</v>
      </c>
      <c r="C948" s="223"/>
      <c r="D948" s="228"/>
      <c r="E948" s="228" t="s">
        <v>619</v>
      </c>
      <c r="F948" s="228"/>
      <c r="G948" s="222" t="s">
        <v>7600</v>
      </c>
      <c r="H948" s="228" t="s">
        <v>6212</v>
      </c>
      <c r="I948" s="228" t="s">
        <v>579</v>
      </c>
      <c r="J948" s="229" t="s">
        <v>2188</v>
      </c>
      <c r="K948" s="223" t="s">
        <v>212</v>
      </c>
      <c r="L948" s="696">
        <v>4</v>
      </c>
      <c r="M948" s="224">
        <v>4</v>
      </c>
      <c r="N948" s="430">
        <v>5</v>
      </c>
      <c r="O948" s="430" t="s">
        <v>163</v>
      </c>
      <c r="P948" s="344"/>
    </row>
    <row r="949" spans="1:19" ht="15" customHeight="1">
      <c r="A949" s="223" t="s">
        <v>7837</v>
      </c>
      <c r="B949" s="229" t="s">
        <v>7838</v>
      </c>
      <c r="C949" s="223"/>
      <c r="D949" s="228"/>
      <c r="E949" s="228" t="s">
        <v>619</v>
      </c>
      <c r="F949" s="228"/>
      <c r="G949" s="222" t="s">
        <v>348</v>
      </c>
      <c r="H949" s="228" t="s">
        <v>6215</v>
      </c>
      <c r="I949" s="228" t="s">
        <v>579</v>
      </c>
      <c r="J949" s="229" t="s">
        <v>2188</v>
      </c>
      <c r="K949" s="223" t="s">
        <v>212</v>
      </c>
      <c r="L949" s="696">
        <v>4</v>
      </c>
      <c r="M949" s="224">
        <v>4</v>
      </c>
      <c r="N949" s="430">
        <v>5</v>
      </c>
      <c r="O949" s="430" t="s">
        <v>163</v>
      </c>
      <c r="P949" s="344"/>
      <c r="R949" s="542"/>
    </row>
    <row r="950" spans="1:19" ht="15" customHeight="1">
      <c r="A950" s="223" t="s">
        <v>7839</v>
      </c>
      <c r="B950" s="229" t="s">
        <v>7840</v>
      </c>
      <c r="C950" s="223"/>
      <c r="D950" s="228"/>
      <c r="E950" s="228" t="s">
        <v>619</v>
      </c>
      <c r="F950" s="228"/>
      <c r="G950" s="222" t="s">
        <v>7600</v>
      </c>
      <c r="H950" s="228" t="s">
        <v>6218</v>
      </c>
      <c r="I950" s="228" t="s">
        <v>579</v>
      </c>
      <c r="J950" s="229" t="s">
        <v>2188</v>
      </c>
      <c r="K950" s="223" t="s">
        <v>212</v>
      </c>
      <c r="L950" s="696">
        <v>4</v>
      </c>
      <c r="M950" s="224">
        <v>4</v>
      </c>
      <c r="N950" s="430">
        <v>5</v>
      </c>
      <c r="O950" s="430" t="s">
        <v>163</v>
      </c>
      <c r="P950" s="344"/>
    </row>
    <row r="951" spans="1:19" ht="15" customHeight="1">
      <c r="A951" s="223" t="s">
        <v>7841</v>
      </c>
      <c r="B951" s="229" t="s">
        <v>7842</v>
      </c>
      <c r="C951" s="223"/>
      <c r="D951" s="228"/>
      <c r="E951" s="228" t="s">
        <v>619</v>
      </c>
      <c r="F951" s="228"/>
      <c r="G951" s="222" t="s">
        <v>562</v>
      </c>
      <c r="H951" s="228" t="s">
        <v>7843</v>
      </c>
      <c r="I951" s="228" t="s">
        <v>579</v>
      </c>
      <c r="J951" s="229" t="s">
        <v>2188</v>
      </c>
      <c r="K951" s="223" t="s">
        <v>212</v>
      </c>
      <c r="L951" s="696">
        <v>4</v>
      </c>
      <c r="M951" s="224">
        <v>4</v>
      </c>
      <c r="N951" s="430">
        <v>5</v>
      </c>
      <c r="O951" s="430" t="s">
        <v>163</v>
      </c>
      <c r="P951" s="344"/>
    </row>
    <row r="952" spans="1:19" ht="15" customHeight="1">
      <c r="A952" s="223" t="s">
        <v>7844</v>
      </c>
      <c r="B952" s="229" t="s">
        <v>7845</v>
      </c>
      <c r="C952" s="223"/>
      <c r="D952" s="228"/>
      <c r="E952" s="228" t="s">
        <v>619</v>
      </c>
      <c r="F952" s="228"/>
      <c r="G952" s="222" t="s">
        <v>562</v>
      </c>
      <c r="H952" s="228" t="s">
        <v>7846</v>
      </c>
      <c r="I952" s="228" t="s">
        <v>579</v>
      </c>
      <c r="J952" s="229" t="s">
        <v>2188</v>
      </c>
      <c r="K952" s="223" t="s">
        <v>212</v>
      </c>
      <c r="L952" s="696">
        <v>4</v>
      </c>
      <c r="M952" s="224">
        <v>4</v>
      </c>
      <c r="N952" s="430">
        <v>5</v>
      </c>
      <c r="O952" s="430" t="s">
        <v>163</v>
      </c>
      <c r="P952" s="344"/>
    </row>
    <row r="953" spans="1:19" ht="15" customHeight="1">
      <c r="A953" s="223" t="s">
        <v>7847</v>
      </c>
      <c r="B953" s="229" t="s">
        <v>7848</v>
      </c>
      <c r="C953" s="223"/>
      <c r="D953" s="228"/>
      <c r="E953" s="228" t="s">
        <v>619</v>
      </c>
      <c r="F953" s="228"/>
      <c r="G953" s="222" t="s">
        <v>481</v>
      </c>
      <c r="H953" s="228" t="s">
        <v>7849</v>
      </c>
      <c r="I953" s="228" t="s">
        <v>579</v>
      </c>
      <c r="J953" s="229" t="s">
        <v>2188</v>
      </c>
      <c r="K953" s="223" t="s">
        <v>212</v>
      </c>
      <c r="L953" s="696">
        <v>4</v>
      </c>
      <c r="M953" s="224">
        <v>4</v>
      </c>
      <c r="N953" s="430">
        <v>5</v>
      </c>
      <c r="O953" s="430" t="s">
        <v>163</v>
      </c>
      <c r="P953" s="344"/>
    </row>
    <row r="954" spans="1:19" ht="15" customHeight="1">
      <c r="A954" s="223" t="s">
        <v>7850</v>
      </c>
      <c r="B954" s="229" t="s">
        <v>7851</v>
      </c>
      <c r="C954" s="223"/>
      <c r="D954" s="228"/>
      <c r="E954" s="228" t="s">
        <v>619</v>
      </c>
      <c r="F954" s="228"/>
      <c r="G954" s="222" t="s">
        <v>481</v>
      </c>
      <c r="H954" s="228" t="s">
        <v>7233</v>
      </c>
      <c r="I954" s="228" t="s">
        <v>579</v>
      </c>
      <c r="J954" s="229" t="s">
        <v>2188</v>
      </c>
      <c r="K954" s="223" t="s">
        <v>212</v>
      </c>
      <c r="L954" s="696">
        <v>4</v>
      </c>
      <c r="M954" s="224">
        <v>4</v>
      </c>
      <c r="N954" s="430">
        <v>5</v>
      </c>
      <c r="O954" s="430" t="s">
        <v>163</v>
      </c>
      <c r="P954" s="344"/>
    </row>
    <row r="955" spans="1:19" ht="15" customHeight="1">
      <c r="A955" s="223" t="s">
        <v>7852</v>
      </c>
      <c r="B955" s="229" t="s">
        <v>7853</v>
      </c>
      <c r="C955" s="223"/>
      <c r="D955" s="228"/>
      <c r="E955" s="228" t="s">
        <v>619</v>
      </c>
      <c r="F955" s="228"/>
      <c r="G955" s="222" t="s">
        <v>481</v>
      </c>
      <c r="H955" s="228" t="s">
        <v>6227</v>
      </c>
      <c r="I955" s="228" t="s">
        <v>579</v>
      </c>
      <c r="J955" s="229" t="s">
        <v>2188</v>
      </c>
      <c r="K955" s="223" t="s">
        <v>212</v>
      </c>
      <c r="L955" s="696">
        <v>4</v>
      </c>
      <c r="M955" s="224">
        <v>4</v>
      </c>
      <c r="N955" s="430">
        <v>5</v>
      </c>
      <c r="O955" s="430" t="s">
        <v>163</v>
      </c>
      <c r="P955" s="344"/>
    </row>
    <row r="956" spans="1:19" ht="15" customHeight="1">
      <c r="A956" s="223" t="s">
        <v>7854</v>
      </c>
      <c r="B956" s="229" t="s">
        <v>7855</v>
      </c>
      <c r="C956" s="223"/>
      <c r="D956" s="228"/>
      <c r="E956" s="228" t="s">
        <v>619</v>
      </c>
      <c r="F956" s="228"/>
      <c r="G956" s="222" t="s">
        <v>348</v>
      </c>
      <c r="H956" s="228" t="s">
        <v>7238</v>
      </c>
      <c r="I956" s="228" t="s">
        <v>579</v>
      </c>
      <c r="J956" s="229" t="s">
        <v>2188</v>
      </c>
      <c r="K956" s="223" t="s">
        <v>212</v>
      </c>
      <c r="L956" s="696">
        <v>4</v>
      </c>
      <c r="M956" s="224">
        <v>4</v>
      </c>
      <c r="N956" s="430">
        <v>5</v>
      </c>
      <c r="O956" s="430" t="s">
        <v>163</v>
      </c>
      <c r="P956" s="344"/>
    </row>
    <row r="957" spans="1:19" ht="15" customHeight="1">
      <c r="A957" s="223" t="s">
        <v>7856</v>
      </c>
      <c r="B957" s="229" t="s">
        <v>7857</v>
      </c>
      <c r="C957" s="223"/>
      <c r="D957" s="228"/>
      <c r="E957" s="228" t="s">
        <v>619</v>
      </c>
      <c r="F957" s="228"/>
      <c r="G957" s="222" t="s">
        <v>352</v>
      </c>
      <c r="H957" s="228" t="s">
        <v>34590</v>
      </c>
      <c r="I957" s="228" t="s">
        <v>579</v>
      </c>
      <c r="J957" s="229" t="s">
        <v>2188</v>
      </c>
      <c r="K957" s="223" t="s">
        <v>212</v>
      </c>
      <c r="L957" s="696">
        <v>4</v>
      </c>
      <c r="M957" s="224">
        <v>4</v>
      </c>
      <c r="N957" s="430">
        <v>5</v>
      </c>
      <c r="O957" s="430" t="s">
        <v>163</v>
      </c>
      <c r="P957" s="344"/>
      <c r="S957" s="537"/>
    </row>
    <row r="958" spans="1:19" ht="15" customHeight="1">
      <c r="A958" s="223" t="s">
        <v>7858</v>
      </c>
      <c r="B958" s="229" t="s">
        <v>7859</v>
      </c>
      <c r="C958" s="223"/>
      <c r="D958" s="228"/>
      <c r="E958" s="228" t="s">
        <v>619</v>
      </c>
      <c r="F958" s="228"/>
      <c r="G958" s="222" t="s">
        <v>348</v>
      </c>
      <c r="H958" s="228" t="s">
        <v>7241</v>
      </c>
      <c r="I958" s="228" t="s">
        <v>579</v>
      </c>
      <c r="J958" s="229" t="s">
        <v>2188</v>
      </c>
      <c r="K958" s="223" t="s">
        <v>212</v>
      </c>
      <c r="L958" s="696">
        <v>4</v>
      </c>
      <c r="M958" s="224">
        <v>4</v>
      </c>
      <c r="N958" s="430">
        <v>5</v>
      </c>
      <c r="O958" s="430" t="s">
        <v>163</v>
      </c>
      <c r="P958" s="344"/>
    </row>
    <row r="959" spans="1:19" ht="15" customHeight="1">
      <c r="A959" s="223" t="s">
        <v>7860</v>
      </c>
      <c r="B959" s="229" t="s">
        <v>7861</v>
      </c>
      <c r="C959" s="223"/>
      <c r="D959" s="228"/>
      <c r="E959" s="228" t="s">
        <v>619</v>
      </c>
      <c r="F959" s="228"/>
      <c r="G959" s="222" t="s">
        <v>352</v>
      </c>
      <c r="H959" s="228" t="s">
        <v>34591</v>
      </c>
      <c r="I959" s="228" t="s">
        <v>579</v>
      </c>
      <c r="J959" s="229" t="s">
        <v>2188</v>
      </c>
      <c r="K959" s="223" t="s">
        <v>212</v>
      </c>
      <c r="L959" s="696">
        <v>4</v>
      </c>
      <c r="M959" s="224">
        <v>4</v>
      </c>
      <c r="N959" s="430">
        <v>5</v>
      </c>
      <c r="O959" s="430" t="s">
        <v>163</v>
      </c>
      <c r="P959" s="344"/>
      <c r="S959" s="537"/>
    </row>
    <row r="960" spans="1:19" ht="15" customHeight="1">
      <c r="A960" s="223" t="s">
        <v>7862</v>
      </c>
      <c r="B960" s="229" t="s">
        <v>7863</v>
      </c>
      <c r="C960" s="223"/>
      <c r="D960" s="228"/>
      <c r="E960" s="228" t="s">
        <v>619</v>
      </c>
      <c r="F960" s="228"/>
      <c r="G960" s="222" t="s">
        <v>352</v>
      </c>
      <c r="H960" s="228" t="s">
        <v>34592</v>
      </c>
      <c r="I960" s="228" t="s">
        <v>579</v>
      </c>
      <c r="J960" s="229" t="s">
        <v>2188</v>
      </c>
      <c r="K960" s="223" t="s">
        <v>212</v>
      </c>
      <c r="L960" s="696">
        <v>4</v>
      </c>
      <c r="M960" s="224">
        <v>4</v>
      </c>
      <c r="N960" s="430">
        <v>5</v>
      </c>
      <c r="O960" s="430" t="s">
        <v>163</v>
      </c>
      <c r="P960" s="344"/>
      <c r="S960" s="537"/>
    </row>
    <row r="961" spans="1:19" ht="15" customHeight="1">
      <c r="A961" s="223" t="s">
        <v>7864</v>
      </c>
      <c r="B961" s="229" t="s">
        <v>7865</v>
      </c>
      <c r="C961" s="223"/>
      <c r="D961" s="228"/>
      <c r="E961" s="228" t="s">
        <v>619</v>
      </c>
      <c r="F961" s="228"/>
      <c r="G961" s="222" t="s">
        <v>481</v>
      </c>
      <c r="H961" s="228" t="s">
        <v>7244</v>
      </c>
      <c r="I961" s="228" t="s">
        <v>579</v>
      </c>
      <c r="J961" s="229" t="s">
        <v>2188</v>
      </c>
      <c r="K961" s="223" t="s">
        <v>212</v>
      </c>
      <c r="L961" s="696">
        <v>4</v>
      </c>
      <c r="M961" s="224">
        <v>4</v>
      </c>
      <c r="N961" s="430">
        <v>5</v>
      </c>
      <c r="O961" s="430" t="s">
        <v>163</v>
      </c>
      <c r="P961" s="344"/>
    </row>
    <row r="962" spans="1:19" ht="15" customHeight="1">
      <c r="A962" s="223" t="s">
        <v>7866</v>
      </c>
      <c r="B962" s="229" t="s">
        <v>7867</v>
      </c>
      <c r="C962" s="223"/>
      <c r="D962" s="228"/>
      <c r="E962" s="228" t="s">
        <v>619</v>
      </c>
      <c r="F962" s="228"/>
      <c r="G962" s="222" t="s">
        <v>348</v>
      </c>
      <c r="H962" s="228" t="s">
        <v>7247</v>
      </c>
      <c r="I962" s="228" t="s">
        <v>579</v>
      </c>
      <c r="J962" s="229" t="s">
        <v>2188</v>
      </c>
      <c r="K962" s="223" t="s">
        <v>212</v>
      </c>
      <c r="L962" s="696">
        <v>4</v>
      </c>
      <c r="M962" s="224">
        <v>4</v>
      </c>
      <c r="N962" s="430">
        <v>5</v>
      </c>
      <c r="O962" s="430" t="s">
        <v>163</v>
      </c>
      <c r="P962" s="344"/>
    </row>
    <row r="963" spans="1:19" ht="15" customHeight="1">
      <c r="A963" s="223" t="s">
        <v>7868</v>
      </c>
      <c r="B963" s="229" t="s">
        <v>7869</v>
      </c>
      <c r="C963" s="223"/>
      <c r="D963" s="228"/>
      <c r="E963" s="228" t="s">
        <v>619</v>
      </c>
      <c r="F963" s="228"/>
      <c r="G963" s="222" t="s">
        <v>352</v>
      </c>
      <c r="H963" s="228" t="s">
        <v>34593</v>
      </c>
      <c r="I963" s="228" t="s">
        <v>579</v>
      </c>
      <c r="J963" s="229" t="s">
        <v>2188</v>
      </c>
      <c r="K963" s="223" t="s">
        <v>212</v>
      </c>
      <c r="L963" s="696">
        <v>4</v>
      </c>
      <c r="M963" s="224">
        <v>4</v>
      </c>
      <c r="N963" s="430">
        <v>5</v>
      </c>
      <c r="O963" s="430" t="s">
        <v>163</v>
      </c>
      <c r="P963" s="344"/>
      <c r="S963" s="537"/>
    </row>
    <row r="964" spans="1:19" ht="15" customHeight="1">
      <c r="A964" s="223" t="s">
        <v>7870</v>
      </c>
      <c r="B964" s="229" t="s">
        <v>7871</v>
      </c>
      <c r="C964" s="223"/>
      <c r="D964" s="228"/>
      <c r="E964" s="228" t="s">
        <v>619</v>
      </c>
      <c r="F964" s="228"/>
      <c r="G964" s="222" t="s">
        <v>348</v>
      </c>
      <c r="H964" s="228" t="s">
        <v>7250</v>
      </c>
      <c r="I964" s="228" t="s">
        <v>579</v>
      </c>
      <c r="J964" s="229" t="s">
        <v>2188</v>
      </c>
      <c r="K964" s="223" t="s">
        <v>212</v>
      </c>
      <c r="L964" s="696">
        <v>4</v>
      </c>
      <c r="M964" s="224">
        <v>4</v>
      </c>
      <c r="N964" s="430">
        <v>5</v>
      </c>
      <c r="O964" s="430" t="s">
        <v>163</v>
      </c>
      <c r="P964" s="344"/>
    </row>
    <row r="965" spans="1:19" ht="15" customHeight="1">
      <c r="A965" s="223" t="s">
        <v>7872</v>
      </c>
      <c r="B965" s="229" t="s">
        <v>7873</v>
      </c>
      <c r="C965" s="223"/>
      <c r="D965" s="228"/>
      <c r="E965" s="228" t="s">
        <v>619</v>
      </c>
      <c r="F965" s="228"/>
      <c r="G965" s="222" t="s">
        <v>352</v>
      </c>
      <c r="H965" s="228" t="s">
        <v>34595</v>
      </c>
      <c r="I965" s="228" t="s">
        <v>579</v>
      </c>
      <c r="J965" s="229" t="s">
        <v>2188</v>
      </c>
      <c r="K965" s="223" t="s">
        <v>212</v>
      </c>
      <c r="L965" s="696">
        <v>4</v>
      </c>
      <c r="M965" s="224">
        <v>4</v>
      </c>
      <c r="N965" s="430">
        <v>5</v>
      </c>
      <c r="O965" s="430" t="s">
        <v>163</v>
      </c>
      <c r="P965" s="344"/>
      <c r="S965" s="537"/>
    </row>
    <row r="966" spans="1:19" ht="15" customHeight="1">
      <c r="A966" s="223" t="s">
        <v>7874</v>
      </c>
      <c r="B966" s="229" t="s">
        <v>7875</v>
      </c>
      <c r="C966" s="223"/>
      <c r="D966" s="228"/>
      <c r="E966" s="228" t="s">
        <v>619</v>
      </c>
      <c r="F966" s="228"/>
      <c r="G966" s="222" t="s">
        <v>352</v>
      </c>
      <c r="H966" s="228" t="s">
        <v>34594</v>
      </c>
      <c r="I966" s="228" t="s">
        <v>579</v>
      </c>
      <c r="J966" s="229" t="s">
        <v>2188</v>
      </c>
      <c r="K966" s="223" t="s">
        <v>212</v>
      </c>
      <c r="L966" s="696">
        <v>4</v>
      </c>
      <c r="M966" s="224">
        <v>4</v>
      </c>
      <c r="N966" s="430">
        <v>5</v>
      </c>
      <c r="O966" s="430" t="s">
        <v>163</v>
      </c>
      <c r="P966" s="344"/>
      <c r="S966" s="537"/>
    </row>
    <row r="967" spans="1:19" ht="15" customHeight="1">
      <c r="A967" s="223" t="s">
        <v>7876</v>
      </c>
      <c r="B967" s="229" t="s">
        <v>7877</v>
      </c>
      <c r="C967" s="223"/>
      <c r="D967" s="228"/>
      <c r="E967" s="228" t="s">
        <v>619</v>
      </c>
      <c r="F967" s="228"/>
      <c r="G967" s="222" t="s">
        <v>481</v>
      </c>
      <c r="H967" s="228" t="s">
        <v>7253</v>
      </c>
      <c r="I967" s="228" t="s">
        <v>579</v>
      </c>
      <c r="J967" s="229" t="s">
        <v>2188</v>
      </c>
      <c r="K967" s="223" t="s">
        <v>212</v>
      </c>
      <c r="L967" s="696">
        <v>4</v>
      </c>
      <c r="M967" s="224">
        <v>4</v>
      </c>
      <c r="N967" s="430">
        <v>5</v>
      </c>
      <c r="O967" s="430" t="s">
        <v>163</v>
      </c>
      <c r="P967" s="344"/>
    </row>
    <row r="968" spans="1:19" ht="15" customHeight="1">
      <c r="A968" s="223" t="s">
        <v>7878</v>
      </c>
      <c r="B968" s="229" t="s">
        <v>7879</v>
      </c>
      <c r="C968" s="223"/>
      <c r="D968" s="228"/>
      <c r="E968" s="228" t="s">
        <v>619</v>
      </c>
      <c r="F968" s="228"/>
      <c r="G968" s="222" t="s">
        <v>7600</v>
      </c>
      <c r="H968" s="228" t="s">
        <v>7256</v>
      </c>
      <c r="I968" s="228" t="s">
        <v>579</v>
      </c>
      <c r="J968" s="229" t="s">
        <v>2188</v>
      </c>
      <c r="K968" s="223" t="s">
        <v>212</v>
      </c>
      <c r="L968" s="696">
        <v>4</v>
      </c>
      <c r="M968" s="224">
        <v>4</v>
      </c>
      <c r="N968" s="430">
        <v>5</v>
      </c>
      <c r="O968" s="430" t="s">
        <v>163</v>
      </c>
      <c r="P968" s="344"/>
    </row>
    <row r="969" spans="1:19" ht="15" customHeight="1">
      <c r="A969" s="223" t="s">
        <v>7880</v>
      </c>
      <c r="B969" s="229" t="s">
        <v>7881</v>
      </c>
      <c r="C969" s="223"/>
      <c r="D969" s="228"/>
      <c r="E969" s="228" t="s">
        <v>619</v>
      </c>
      <c r="F969" s="228"/>
      <c r="G969" s="222" t="s">
        <v>562</v>
      </c>
      <c r="H969" s="228" t="s">
        <v>7882</v>
      </c>
      <c r="I969" s="228" t="s">
        <v>579</v>
      </c>
      <c r="J969" s="229" t="s">
        <v>2188</v>
      </c>
      <c r="K969" s="223" t="s">
        <v>212</v>
      </c>
      <c r="L969" s="696">
        <v>4</v>
      </c>
      <c r="M969" s="224">
        <v>4</v>
      </c>
      <c r="N969" s="430">
        <v>5</v>
      </c>
      <c r="O969" s="430" t="s">
        <v>163</v>
      </c>
      <c r="P969" s="344"/>
    </row>
    <row r="970" spans="1:19" ht="15" customHeight="1">
      <c r="A970" s="223" t="s">
        <v>7883</v>
      </c>
      <c r="B970" s="229" t="s">
        <v>7884</v>
      </c>
      <c r="C970" s="223"/>
      <c r="D970" s="228"/>
      <c r="E970" s="228" t="s">
        <v>619</v>
      </c>
      <c r="F970" s="228"/>
      <c r="G970" s="222" t="s">
        <v>7600</v>
      </c>
      <c r="H970" s="228" t="s">
        <v>7259</v>
      </c>
      <c r="I970" s="228" t="s">
        <v>579</v>
      </c>
      <c r="J970" s="229" t="s">
        <v>2188</v>
      </c>
      <c r="K970" s="223" t="s">
        <v>212</v>
      </c>
      <c r="L970" s="696">
        <v>4</v>
      </c>
      <c r="M970" s="224">
        <v>4</v>
      </c>
      <c r="N970" s="430">
        <v>5</v>
      </c>
      <c r="O970" s="430" t="s">
        <v>163</v>
      </c>
      <c r="P970" s="344"/>
    </row>
    <row r="971" spans="1:19" ht="15" customHeight="1">
      <c r="A971" s="223" t="s">
        <v>7885</v>
      </c>
      <c r="B971" s="229" t="s">
        <v>7886</v>
      </c>
      <c r="C971" s="223"/>
      <c r="D971" s="228"/>
      <c r="E971" s="228" t="s">
        <v>619</v>
      </c>
      <c r="F971" s="228"/>
      <c r="G971" s="222" t="s">
        <v>562</v>
      </c>
      <c r="H971" s="228" t="s">
        <v>7887</v>
      </c>
      <c r="I971" s="228" t="s">
        <v>579</v>
      </c>
      <c r="J971" s="229" t="s">
        <v>2188</v>
      </c>
      <c r="K971" s="223" t="s">
        <v>212</v>
      </c>
      <c r="L971" s="696">
        <v>4</v>
      </c>
      <c r="M971" s="224">
        <v>4</v>
      </c>
      <c r="N971" s="430">
        <v>5</v>
      </c>
      <c r="O971" s="430" t="s">
        <v>163</v>
      </c>
      <c r="P971" s="344"/>
    </row>
    <row r="972" spans="1:19" ht="15" customHeight="1">
      <c r="A972" s="223" t="s">
        <v>7888</v>
      </c>
      <c r="B972" s="229" t="s">
        <v>7889</v>
      </c>
      <c r="C972" s="223"/>
      <c r="D972" s="228"/>
      <c r="E972" s="228" t="s">
        <v>619</v>
      </c>
      <c r="F972" s="228"/>
      <c r="G972" s="222" t="s">
        <v>758</v>
      </c>
      <c r="H972" s="228" t="s">
        <v>7262</v>
      </c>
      <c r="I972" s="228" t="s">
        <v>579</v>
      </c>
      <c r="J972" s="229" t="s">
        <v>2188</v>
      </c>
      <c r="K972" s="223" t="s">
        <v>212</v>
      </c>
      <c r="L972" s="696">
        <v>4</v>
      </c>
      <c r="M972" s="224">
        <v>4</v>
      </c>
      <c r="N972" s="430">
        <v>5</v>
      </c>
      <c r="O972" s="430" t="s">
        <v>163</v>
      </c>
      <c r="P972" s="344"/>
    </row>
    <row r="973" spans="1:19" ht="15" customHeight="1">
      <c r="A973" s="223" t="s">
        <v>7890</v>
      </c>
      <c r="B973" s="229" t="s">
        <v>7891</v>
      </c>
      <c r="C973" s="223"/>
      <c r="D973" s="228"/>
      <c r="E973" s="228" t="s">
        <v>619</v>
      </c>
      <c r="F973" s="228"/>
      <c r="G973" s="222" t="s">
        <v>7892</v>
      </c>
      <c r="H973" s="228" t="s">
        <v>7262</v>
      </c>
      <c r="I973" s="228" t="s">
        <v>579</v>
      </c>
      <c r="J973" s="229" t="s">
        <v>2188</v>
      </c>
      <c r="K973" s="223" t="s">
        <v>212</v>
      </c>
      <c r="L973" s="696">
        <v>4</v>
      </c>
      <c r="M973" s="224">
        <v>4</v>
      </c>
      <c r="N973" s="430">
        <v>5</v>
      </c>
      <c r="O973" s="430" t="s">
        <v>163</v>
      </c>
      <c r="P973" s="344"/>
    </row>
    <row r="974" spans="1:19" ht="15" customHeight="1">
      <c r="A974" s="223" t="s">
        <v>7893</v>
      </c>
      <c r="B974" s="229" t="s">
        <v>7894</v>
      </c>
      <c r="C974" s="223"/>
      <c r="D974" s="228"/>
      <c r="E974" s="228" t="s">
        <v>619</v>
      </c>
      <c r="F974" s="228"/>
      <c r="G974" s="222" t="s">
        <v>352</v>
      </c>
      <c r="H974" s="228" t="s">
        <v>7895</v>
      </c>
      <c r="I974" s="228" t="s">
        <v>579</v>
      </c>
      <c r="J974" s="229" t="s">
        <v>2188</v>
      </c>
      <c r="K974" s="223" t="s">
        <v>212</v>
      </c>
      <c r="L974" s="696">
        <v>4</v>
      </c>
      <c r="M974" s="224">
        <v>4</v>
      </c>
      <c r="N974" s="430">
        <v>5</v>
      </c>
      <c r="O974" s="430" t="s">
        <v>163</v>
      </c>
      <c r="P974" s="344"/>
    </row>
    <row r="975" spans="1:19" ht="15" customHeight="1">
      <c r="A975" s="223" t="s">
        <v>7896</v>
      </c>
      <c r="B975" s="229" t="s">
        <v>7897</v>
      </c>
      <c r="C975" s="223"/>
      <c r="D975" s="228"/>
      <c r="E975" s="228" t="s">
        <v>619</v>
      </c>
      <c r="F975" s="228"/>
      <c r="G975" s="222" t="s">
        <v>352</v>
      </c>
      <c r="H975" s="228" t="s">
        <v>7898</v>
      </c>
      <c r="I975" s="228" t="s">
        <v>579</v>
      </c>
      <c r="J975" s="229" t="s">
        <v>2188</v>
      </c>
      <c r="K975" s="223" t="s">
        <v>212</v>
      </c>
      <c r="L975" s="696">
        <v>4</v>
      </c>
      <c r="M975" s="224">
        <v>4</v>
      </c>
      <c r="N975" s="430">
        <v>5</v>
      </c>
      <c r="O975" s="430" t="s">
        <v>163</v>
      </c>
      <c r="P975" s="344"/>
    </row>
    <row r="976" spans="1:19" ht="15" customHeight="1">
      <c r="A976" s="223" t="s">
        <v>7899</v>
      </c>
      <c r="B976" s="229" t="s">
        <v>7900</v>
      </c>
      <c r="C976" s="223"/>
      <c r="D976" s="228"/>
      <c r="E976" s="228" t="s">
        <v>619</v>
      </c>
      <c r="F976" s="228"/>
      <c r="G976" s="222" t="s">
        <v>481</v>
      </c>
      <c r="H976" s="228" t="s">
        <v>6258</v>
      </c>
      <c r="I976" s="228" t="s">
        <v>579</v>
      </c>
      <c r="J976" s="229" t="s">
        <v>2188</v>
      </c>
      <c r="K976" s="223" t="s">
        <v>212</v>
      </c>
      <c r="L976" s="696">
        <v>4</v>
      </c>
      <c r="M976" s="224">
        <v>4</v>
      </c>
      <c r="N976" s="430">
        <v>5</v>
      </c>
      <c r="O976" s="430" t="s">
        <v>163</v>
      </c>
      <c r="P976" s="344"/>
    </row>
    <row r="977" spans="1:19" ht="15" customHeight="1">
      <c r="A977" s="223" t="s">
        <v>7901</v>
      </c>
      <c r="B977" s="229" t="s">
        <v>7902</v>
      </c>
      <c r="C977" s="223"/>
      <c r="D977" s="228"/>
      <c r="E977" s="228" t="s">
        <v>619</v>
      </c>
      <c r="F977" s="228"/>
      <c r="G977" s="222" t="s">
        <v>7600</v>
      </c>
      <c r="H977" s="228" t="s">
        <v>34596</v>
      </c>
      <c r="I977" s="228" t="s">
        <v>579</v>
      </c>
      <c r="J977" s="229" t="s">
        <v>2188</v>
      </c>
      <c r="K977" s="223" t="s">
        <v>212</v>
      </c>
      <c r="L977" s="696">
        <v>4</v>
      </c>
      <c r="M977" s="224">
        <v>4</v>
      </c>
      <c r="N977" s="430">
        <v>5</v>
      </c>
      <c r="O977" s="430" t="s">
        <v>163</v>
      </c>
      <c r="P977" s="344"/>
      <c r="S977" s="537"/>
    </row>
    <row r="978" spans="1:19" ht="15" customHeight="1">
      <c r="A978" s="223" t="s">
        <v>7903</v>
      </c>
      <c r="B978" s="229" t="s">
        <v>7904</v>
      </c>
      <c r="C978" s="223"/>
      <c r="D978" s="228"/>
      <c r="E978" s="228" t="s">
        <v>619</v>
      </c>
      <c r="F978" s="228"/>
      <c r="G978" s="222" t="s">
        <v>562</v>
      </c>
      <c r="H978" s="228" t="s">
        <v>7905</v>
      </c>
      <c r="I978" s="228" t="s">
        <v>579</v>
      </c>
      <c r="J978" s="229" t="s">
        <v>2188</v>
      </c>
      <c r="K978" s="223" t="s">
        <v>212</v>
      </c>
      <c r="L978" s="696">
        <v>4</v>
      </c>
      <c r="M978" s="224">
        <v>4</v>
      </c>
      <c r="N978" s="430">
        <v>5</v>
      </c>
      <c r="O978" s="430" t="s">
        <v>163</v>
      </c>
      <c r="P978" s="344"/>
    </row>
    <row r="979" spans="1:19" ht="15" customHeight="1">
      <c r="A979" s="223" t="s">
        <v>7906</v>
      </c>
      <c r="B979" s="229" t="s">
        <v>7907</v>
      </c>
      <c r="C979" s="223"/>
      <c r="D979" s="228"/>
      <c r="E979" s="228" t="s">
        <v>619</v>
      </c>
      <c r="F979" s="228"/>
      <c r="G979" s="222" t="s">
        <v>562</v>
      </c>
      <c r="H979" s="228" t="s">
        <v>7908</v>
      </c>
      <c r="I979" s="228" t="s">
        <v>579</v>
      </c>
      <c r="J979" s="229" t="s">
        <v>2188</v>
      </c>
      <c r="K979" s="223" t="s">
        <v>212</v>
      </c>
      <c r="L979" s="696">
        <v>4</v>
      </c>
      <c r="M979" s="224">
        <v>4</v>
      </c>
      <c r="N979" s="430">
        <v>5</v>
      </c>
      <c r="O979" s="430" t="s">
        <v>163</v>
      </c>
      <c r="P979" s="344"/>
    </row>
    <row r="980" spans="1:19" ht="15" customHeight="1">
      <c r="A980" s="223" t="s">
        <v>7909</v>
      </c>
      <c r="B980" s="229" t="s">
        <v>7910</v>
      </c>
      <c r="C980" s="223"/>
      <c r="D980" s="228"/>
      <c r="E980" s="228" t="s">
        <v>619</v>
      </c>
      <c r="F980" s="228"/>
      <c r="G980" s="222" t="s">
        <v>7600</v>
      </c>
      <c r="H980" s="228" t="s">
        <v>7269</v>
      </c>
      <c r="I980" s="228" t="s">
        <v>579</v>
      </c>
      <c r="J980" s="229" t="s">
        <v>2188</v>
      </c>
      <c r="K980" s="223" t="s">
        <v>212</v>
      </c>
      <c r="L980" s="696">
        <v>4</v>
      </c>
      <c r="M980" s="224">
        <v>4</v>
      </c>
      <c r="N980" s="430">
        <v>5</v>
      </c>
      <c r="O980" s="430" t="s">
        <v>163</v>
      </c>
      <c r="P980" s="344"/>
    </row>
    <row r="981" spans="1:19" ht="15" customHeight="1">
      <c r="A981" s="223" t="s">
        <v>7911</v>
      </c>
      <c r="B981" s="229" t="s">
        <v>7912</v>
      </c>
      <c r="C981" s="223"/>
      <c r="D981" s="228"/>
      <c r="E981" s="228" t="s">
        <v>619</v>
      </c>
      <c r="F981" s="228"/>
      <c r="G981" s="222" t="s">
        <v>562</v>
      </c>
      <c r="H981" s="228" t="s">
        <v>7913</v>
      </c>
      <c r="I981" s="228" t="s">
        <v>579</v>
      </c>
      <c r="J981" s="229" t="s">
        <v>2188</v>
      </c>
      <c r="K981" s="223" t="s">
        <v>212</v>
      </c>
      <c r="L981" s="696">
        <v>4</v>
      </c>
      <c r="M981" s="224">
        <v>4</v>
      </c>
      <c r="N981" s="430">
        <v>5</v>
      </c>
      <c r="O981" s="430" t="s">
        <v>163</v>
      </c>
      <c r="P981" s="344"/>
    </row>
    <row r="982" spans="1:19" ht="15" customHeight="1">
      <c r="A982" s="223" t="s">
        <v>7914</v>
      </c>
      <c r="B982" s="229" t="s">
        <v>7915</v>
      </c>
      <c r="C982" s="223"/>
      <c r="D982" s="228"/>
      <c r="E982" s="228" t="s">
        <v>619</v>
      </c>
      <c r="F982" s="228"/>
      <c r="G982" s="222" t="s">
        <v>562</v>
      </c>
      <c r="H982" s="228" t="s">
        <v>7916</v>
      </c>
      <c r="I982" s="228" t="s">
        <v>579</v>
      </c>
      <c r="J982" s="229" t="s">
        <v>2188</v>
      </c>
      <c r="K982" s="223" t="s">
        <v>212</v>
      </c>
      <c r="L982" s="696">
        <v>4</v>
      </c>
      <c r="M982" s="224">
        <v>4</v>
      </c>
      <c r="N982" s="430">
        <v>5</v>
      </c>
      <c r="O982" s="430" t="s">
        <v>163</v>
      </c>
      <c r="P982" s="344"/>
    </row>
    <row r="983" spans="1:19" ht="15" customHeight="1">
      <c r="A983" s="223" t="s">
        <v>7917</v>
      </c>
      <c r="B983" s="229" t="s">
        <v>7918</v>
      </c>
      <c r="C983" s="223"/>
      <c r="D983" s="228"/>
      <c r="E983" s="228" t="s">
        <v>619</v>
      </c>
      <c r="F983" s="228"/>
      <c r="G983" s="222" t="s">
        <v>7600</v>
      </c>
      <c r="H983" s="228" t="s">
        <v>7272</v>
      </c>
      <c r="I983" s="228" t="s">
        <v>579</v>
      </c>
      <c r="J983" s="229" t="s">
        <v>2188</v>
      </c>
      <c r="K983" s="223" t="s">
        <v>212</v>
      </c>
      <c r="L983" s="696">
        <v>4</v>
      </c>
      <c r="M983" s="224">
        <v>4</v>
      </c>
      <c r="N983" s="430">
        <v>5</v>
      </c>
      <c r="O983" s="430" t="s">
        <v>163</v>
      </c>
      <c r="P983" s="344"/>
    </row>
    <row r="984" spans="1:19" ht="15" customHeight="1">
      <c r="A984" s="223" t="s">
        <v>7919</v>
      </c>
      <c r="B984" s="229" t="s">
        <v>7920</v>
      </c>
      <c r="C984" s="223"/>
      <c r="D984" s="228"/>
      <c r="E984" s="228" t="s">
        <v>619</v>
      </c>
      <c r="F984" s="228"/>
      <c r="G984" s="222" t="s">
        <v>562</v>
      </c>
      <c r="H984" s="228" t="s">
        <v>7921</v>
      </c>
      <c r="I984" s="228" t="s">
        <v>579</v>
      </c>
      <c r="J984" s="229" t="s">
        <v>2188</v>
      </c>
      <c r="K984" s="223" t="s">
        <v>212</v>
      </c>
      <c r="L984" s="696">
        <v>4</v>
      </c>
      <c r="M984" s="224">
        <v>4</v>
      </c>
      <c r="N984" s="430">
        <v>5</v>
      </c>
      <c r="O984" s="430" t="s">
        <v>163</v>
      </c>
      <c r="P984" s="344"/>
    </row>
    <row r="985" spans="1:19" ht="15" customHeight="1">
      <c r="A985" s="223" t="s">
        <v>7922</v>
      </c>
      <c r="B985" s="229" t="s">
        <v>7923</v>
      </c>
      <c r="C985" s="223"/>
      <c r="D985" s="228"/>
      <c r="E985" s="228" t="s">
        <v>619</v>
      </c>
      <c r="F985" s="228"/>
      <c r="G985" s="222" t="s">
        <v>562</v>
      </c>
      <c r="H985" s="228" t="s">
        <v>7924</v>
      </c>
      <c r="I985" s="228" t="s">
        <v>579</v>
      </c>
      <c r="J985" s="229" t="s">
        <v>2188</v>
      </c>
      <c r="K985" s="223" t="s">
        <v>212</v>
      </c>
      <c r="L985" s="696">
        <v>4</v>
      </c>
      <c r="M985" s="224">
        <v>4</v>
      </c>
      <c r="N985" s="430">
        <v>5</v>
      </c>
      <c r="O985" s="430" t="s">
        <v>163</v>
      </c>
      <c r="P985" s="344"/>
    </row>
    <row r="986" spans="1:19" ht="15" customHeight="1">
      <c r="A986" s="223" t="s">
        <v>7925</v>
      </c>
      <c r="B986" s="229" t="s">
        <v>7926</v>
      </c>
      <c r="C986" s="223"/>
      <c r="D986" s="228"/>
      <c r="E986" s="228" t="s">
        <v>619</v>
      </c>
      <c r="F986" s="228"/>
      <c r="G986" s="222" t="s">
        <v>562</v>
      </c>
      <c r="H986" s="228" t="s">
        <v>7927</v>
      </c>
      <c r="I986" s="228" t="s">
        <v>579</v>
      </c>
      <c r="J986" s="229" t="s">
        <v>2188</v>
      </c>
      <c r="K986" s="223" t="s">
        <v>212</v>
      </c>
      <c r="L986" s="696">
        <v>4</v>
      </c>
      <c r="M986" s="224">
        <v>4</v>
      </c>
      <c r="N986" s="430">
        <v>5</v>
      </c>
      <c r="O986" s="430" t="s">
        <v>163</v>
      </c>
      <c r="P986" s="344"/>
    </row>
    <row r="987" spans="1:19" ht="15" customHeight="1">
      <c r="A987" s="223" t="s">
        <v>7928</v>
      </c>
      <c r="B987" s="229" t="s">
        <v>7929</v>
      </c>
      <c r="C987" s="223"/>
      <c r="D987" s="228"/>
      <c r="E987" s="228" t="s">
        <v>619</v>
      </c>
      <c r="F987" s="228"/>
      <c r="G987" s="222" t="s">
        <v>7600</v>
      </c>
      <c r="H987" s="229" t="s">
        <v>7275</v>
      </c>
      <c r="I987" s="228" t="s">
        <v>579</v>
      </c>
      <c r="J987" s="229" t="s">
        <v>2188</v>
      </c>
      <c r="K987" s="223" t="s">
        <v>212</v>
      </c>
      <c r="L987" s="696">
        <v>4</v>
      </c>
      <c r="M987" s="224">
        <v>4</v>
      </c>
      <c r="N987" s="430">
        <v>5</v>
      </c>
      <c r="O987" s="430" t="s">
        <v>163</v>
      </c>
      <c r="P987" s="344"/>
    </row>
    <row r="988" spans="1:19" ht="15" customHeight="1">
      <c r="A988" s="223" t="s">
        <v>7930</v>
      </c>
      <c r="B988" s="229" t="s">
        <v>7931</v>
      </c>
      <c r="C988" s="223"/>
      <c r="D988" s="228"/>
      <c r="E988" s="228" t="s">
        <v>619</v>
      </c>
      <c r="F988" s="228"/>
      <c r="G988" s="222" t="s">
        <v>562</v>
      </c>
      <c r="H988" s="229" t="s">
        <v>7932</v>
      </c>
      <c r="I988" s="228" t="s">
        <v>579</v>
      </c>
      <c r="J988" s="229" t="s">
        <v>2188</v>
      </c>
      <c r="K988" s="223" t="s">
        <v>212</v>
      </c>
      <c r="L988" s="696">
        <v>4</v>
      </c>
      <c r="M988" s="224">
        <v>4</v>
      </c>
      <c r="N988" s="430">
        <v>5</v>
      </c>
      <c r="O988" s="430" t="s">
        <v>163</v>
      </c>
      <c r="P988" s="344"/>
    </row>
    <row r="989" spans="1:19" ht="15" customHeight="1">
      <c r="A989" s="223" t="s">
        <v>7933</v>
      </c>
      <c r="B989" s="229" t="s">
        <v>7934</v>
      </c>
      <c r="C989" s="223"/>
      <c r="D989" s="228"/>
      <c r="E989" s="228" t="s">
        <v>619</v>
      </c>
      <c r="F989" s="228"/>
      <c r="G989" s="222" t="s">
        <v>562</v>
      </c>
      <c r="H989" s="229" t="s">
        <v>7935</v>
      </c>
      <c r="I989" s="228" t="s">
        <v>579</v>
      </c>
      <c r="J989" s="229" t="s">
        <v>2188</v>
      </c>
      <c r="K989" s="223" t="s">
        <v>212</v>
      </c>
      <c r="L989" s="696">
        <v>4</v>
      </c>
      <c r="M989" s="224">
        <v>4</v>
      </c>
      <c r="N989" s="430">
        <v>5</v>
      </c>
      <c r="O989" s="430" t="s">
        <v>163</v>
      </c>
      <c r="P989" s="344"/>
    </row>
    <row r="990" spans="1:19" ht="15" customHeight="1">
      <c r="A990" s="223" t="s">
        <v>7936</v>
      </c>
      <c r="B990" s="229" t="s">
        <v>7937</v>
      </c>
      <c r="C990" s="223"/>
      <c r="D990" s="228"/>
      <c r="E990" s="228" t="s">
        <v>619</v>
      </c>
      <c r="F990" s="228"/>
      <c r="G990" s="222" t="s">
        <v>7593</v>
      </c>
      <c r="H990" s="229" t="s">
        <v>7278</v>
      </c>
      <c r="I990" s="228" t="s">
        <v>579</v>
      </c>
      <c r="J990" s="229" t="s">
        <v>2188</v>
      </c>
      <c r="K990" s="223" t="s">
        <v>212</v>
      </c>
      <c r="L990" s="696">
        <v>4</v>
      </c>
      <c r="M990" s="224">
        <v>4</v>
      </c>
      <c r="N990" s="430">
        <v>5</v>
      </c>
      <c r="O990" s="430" t="s">
        <v>163</v>
      </c>
      <c r="P990" s="344"/>
    </row>
    <row r="991" spans="1:19" ht="15" customHeight="1">
      <c r="A991" s="223" t="s">
        <v>7938</v>
      </c>
      <c r="B991" s="229" t="s">
        <v>7939</v>
      </c>
      <c r="C991" s="223"/>
      <c r="D991" s="228"/>
      <c r="E991" s="228" t="s">
        <v>619</v>
      </c>
      <c r="F991" s="228"/>
      <c r="G991" s="222" t="s">
        <v>7600</v>
      </c>
      <c r="H991" s="228" t="s">
        <v>7281</v>
      </c>
      <c r="I991" s="228" t="s">
        <v>579</v>
      </c>
      <c r="J991" s="229" t="s">
        <v>2188</v>
      </c>
      <c r="K991" s="223" t="s">
        <v>212</v>
      </c>
      <c r="L991" s="696">
        <v>4</v>
      </c>
      <c r="M991" s="224">
        <v>4</v>
      </c>
      <c r="N991" s="430">
        <v>5</v>
      </c>
      <c r="O991" s="430" t="s">
        <v>163</v>
      </c>
      <c r="P991" s="344"/>
    </row>
    <row r="992" spans="1:19" ht="15" customHeight="1">
      <c r="A992" s="223" t="s">
        <v>7940</v>
      </c>
      <c r="B992" s="229" t="s">
        <v>7941</v>
      </c>
      <c r="C992" s="223"/>
      <c r="D992" s="228"/>
      <c r="E992" s="228" t="s">
        <v>619</v>
      </c>
      <c r="F992" s="228"/>
      <c r="G992" s="222" t="s">
        <v>348</v>
      </c>
      <c r="H992" s="228" t="s">
        <v>7284</v>
      </c>
      <c r="I992" s="228" t="s">
        <v>579</v>
      </c>
      <c r="J992" s="229" t="s">
        <v>2188</v>
      </c>
      <c r="K992" s="223" t="s">
        <v>212</v>
      </c>
      <c r="L992" s="696">
        <v>4</v>
      </c>
      <c r="M992" s="224">
        <v>4</v>
      </c>
      <c r="N992" s="430">
        <v>5</v>
      </c>
      <c r="O992" s="430" t="s">
        <v>163</v>
      </c>
      <c r="P992" s="344"/>
    </row>
    <row r="993" spans="1:19" ht="15" customHeight="1">
      <c r="A993" s="223" t="s">
        <v>7942</v>
      </c>
      <c r="B993" s="229" t="s">
        <v>7943</v>
      </c>
      <c r="C993" s="223"/>
      <c r="D993" s="228"/>
      <c r="E993" s="228" t="s">
        <v>619</v>
      </c>
      <c r="F993" s="228"/>
      <c r="G993" s="222" t="s">
        <v>352</v>
      </c>
      <c r="H993" s="228" t="s">
        <v>7944</v>
      </c>
      <c r="I993" s="228" t="s">
        <v>579</v>
      </c>
      <c r="J993" s="229" t="s">
        <v>2188</v>
      </c>
      <c r="K993" s="223" t="s">
        <v>212</v>
      </c>
      <c r="L993" s="696">
        <v>4</v>
      </c>
      <c r="M993" s="224">
        <v>4</v>
      </c>
      <c r="N993" s="430">
        <v>5</v>
      </c>
      <c r="O993" s="430" t="s">
        <v>163</v>
      </c>
      <c r="P993" s="344"/>
    </row>
    <row r="994" spans="1:19" ht="15" customHeight="1">
      <c r="A994" s="223" t="s">
        <v>7945</v>
      </c>
      <c r="B994" s="229" t="s">
        <v>7946</v>
      </c>
      <c r="C994" s="223"/>
      <c r="D994" s="228"/>
      <c r="E994" s="228" t="s">
        <v>619</v>
      </c>
      <c r="F994" s="228"/>
      <c r="G994" s="222" t="s">
        <v>352</v>
      </c>
      <c r="H994" s="228" t="s">
        <v>7947</v>
      </c>
      <c r="I994" s="228" t="s">
        <v>579</v>
      </c>
      <c r="J994" s="229" t="s">
        <v>2188</v>
      </c>
      <c r="K994" s="223" t="s">
        <v>212</v>
      </c>
      <c r="L994" s="696">
        <v>4</v>
      </c>
      <c r="M994" s="224">
        <v>4</v>
      </c>
      <c r="N994" s="430">
        <v>5</v>
      </c>
      <c r="O994" s="430" t="s">
        <v>163</v>
      </c>
      <c r="P994" s="344"/>
    </row>
    <row r="995" spans="1:19" ht="15" customHeight="1">
      <c r="A995" s="223" t="s">
        <v>7948</v>
      </c>
      <c r="B995" s="229" t="s">
        <v>7949</v>
      </c>
      <c r="C995" s="223"/>
      <c r="D995" s="228"/>
      <c r="E995" s="228" t="s">
        <v>619</v>
      </c>
      <c r="F995" s="228"/>
      <c r="G995" s="222" t="s">
        <v>7600</v>
      </c>
      <c r="H995" s="228" t="s">
        <v>7287</v>
      </c>
      <c r="I995" s="228" t="s">
        <v>579</v>
      </c>
      <c r="J995" s="229" t="s">
        <v>2188</v>
      </c>
      <c r="K995" s="223" t="s">
        <v>212</v>
      </c>
      <c r="L995" s="696">
        <v>4</v>
      </c>
      <c r="M995" s="224">
        <v>4</v>
      </c>
      <c r="N995" s="430">
        <v>5</v>
      </c>
      <c r="O995" s="430" t="s">
        <v>163</v>
      </c>
      <c r="P995" s="344"/>
    </row>
    <row r="996" spans="1:19" ht="15" customHeight="1">
      <c r="A996" s="223" t="s">
        <v>7950</v>
      </c>
      <c r="B996" s="229" t="s">
        <v>7951</v>
      </c>
      <c r="C996" s="223"/>
      <c r="D996" s="228"/>
      <c r="E996" s="228" t="s">
        <v>619</v>
      </c>
      <c r="F996" s="228"/>
      <c r="G996" s="222" t="s">
        <v>562</v>
      </c>
      <c r="H996" s="228" t="s">
        <v>7952</v>
      </c>
      <c r="I996" s="228" t="s">
        <v>579</v>
      </c>
      <c r="J996" s="229" t="s">
        <v>2188</v>
      </c>
      <c r="K996" s="223" t="s">
        <v>212</v>
      </c>
      <c r="L996" s="696">
        <v>4</v>
      </c>
      <c r="M996" s="224">
        <v>4</v>
      </c>
      <c r="N996" s="430">
        <v>5</v>
      </c>
      <c r="O996" s="430" t="s">
        <v>163</v>
      </c>
      <c r="P996" s="344"/>
    </row>
    <row r="997" spans="1:19" ht="15" customHeight="1">
      <c r="A997" s="223" t="s">
        <v>7953</v>
      </c>
      <c r="B997" s="229" t="s">
        <v>7954</v>
      </c>
      <c r="C997" s="223"/>
      <c r="D997" s="228"/>
      <c r="E997" s="228" t="s">
        <v>619</v>
      </c>
      <c r="F997" s="228"/>
      <c r="G997" s="222" t="s">
        <v>562</v>
      </c>
      <c r="H997" s="228" t="s">
        <v>7955</v>
      </c>
      <c r="I997" s="228" t="s">
        <v>579</v>
      </c>
      <c r="J997" s="229" t="s">
        <v>2188</v>
      </c>
      <c r="K997" s="223" t="s">
        <v>212</v>
      </c>
      <c r="L997" s="696">
        <v>4</v>
      </c>
      <c r="M997" s="224">
        <v>4</v>
      </c>
      <c r="N997" s="430">
        <v>5</v>
      </c>
      <c r="O997" s="430" t="s">
        <v>163</v>
      </c>
      <c r="P997" s="344"/>
    </row>
    <row r="998" spans="1:19" ht="15" customHeight="1">
      <c r="A998" s="223" t="s">
        <v>7956</v>
      </c>
      <c r="B998" s="229" t="s">
        <v>7957</v>
      </c>
      <c r="C998" s="223"/>
      <c r="D998" s="228"/>
      <c r="E998" s="228" t="s">
        <v>619</v>
      </c>
      <c r="F998" s="228"/>
      <c r="G998" s="222" t="s">
        <v>7600</v>
      </c>
      <c r="H998" s="228" t="s">
        <v>7290</v>
      </c>
      <c r="I998" s="228" t="s">
        <v>579</v>
      </c>
      <c r="J998" s="229" t="s">
        <v>2188</v>
      </c>
      <c r="K998" s="223" t="s">
        <v>212</v>
      </c>
      <c r="L998" s="696">
        <v>4</v>
      </c>
      <c r="M998" s="224">
        <v>4</v>
      </c>
      <c r="N998" s="430">
        <v>5</v>
      </c>
      <c r="O998" s="430" t="s">
        <v>163</v>
      </c>
      <c r="P998" s="344"/>
    </row>
    <row r="999" spans="1:19" ht="15" customHeight="1">
      <c r="A999" s="223" t="s">
        <v>7958</v>
      </c>
      <c r="B999" s="229" t="s">
        <v>7959</v>
      </c>
      <c r="C999" s="223"/>
      <c r="D999" s="228"/>
      <c r="E999" s="228" t="s">
        <v>619</v>
      </c>
      <c r="F999" s="228"/>
      <c r="G999" s="222" t="s">
        <v>562</v>
      </c>
      <c r="H999" s="228" t="s">
        <v>7960</v>
      </c>
      <c r="I999" s="228" t="s">
        <v>579</v>
      </c>
      <c r="J999" s="229" t="s">
        <v>2188</v>
      </c>
      <c r="K999" s="223" t="s">
        <v>212</v>
      </c>
      <c r="L999" s="696">
        <v>4</v>
      </c>
      <c r="M999" s="224">
        <v>4</v>
      </c>
      <c r="N999" s="430">
        <v>5</v>
      </c>
      <c r="O999" s="430" t="s">
        <v>163</v>
      </c>
      <c r="P999" s="344"/>
    </row>
    <row r="1000" spans="1:19" ht="15" customHeight="1">
      <c r="A1000" s="223" t="s">
        <v>7961</v>
      </c>
      <c r="B1000" s="229" t="s">
        <v>7962</v>
      </c>
      <c r="C1000" s="223"/>
      <c r="D1000" s="228"/>
      <c r="E1000" s="228" t="s">
        <v>619</v>
      </c>
      <c r="F1000" s="228"/>
      <c r="G1000" s="222" t="s">
        <v>562</v>
      </c>
      <c r="H1000" s="228" t="s">
        <v>7963</v>
      </c>
      <c r="I1000" s="228" t="s">
        <v>579</v>
      </c>
      <c r="J1000" s="229" t="s">
        <v>2188</v>
      </c>
      <c r="K1000" s="223" t="s">
        <v>212</v>
      </c>
      <c r="L1000" s="696">
        <v>4</v>
      </c>
      <c r="M1000" s="224">
        <v>4</v>
      </c>
      <c r="N1000" s="430">
        <v>5</v>
      </c>
      <c r="O1000" s="430" t="s">
        <v>163</v>
      </c>
      <c r="P1000" s="344"/>
    </row>
    <row r="1001" spans="1:19" ht="15" customHeight="1">
      <c r="A1001" s="223" t="s">
        <v>7964</v>
      </c>
      <c r="B1001" s="229" t="s">
        <v>7965</v>
      </c>
      <c r="C1001" s="223"/>
      <c r="D1001" s="228"/>
      <c r="E1001" s="228" t="s">
        <v>619</v>
      </c>
      <c r="F1001" s="228"/>
      <c r="G1001" s="222" t="s">
        <v>348</v>
      </c>
      <c r="H1001" s="228" t="s">
        <v>7293</v>
      </c>
      <c r="I1001" s="228" t="s">
        <v>579</v>
      </c>
      <c r="J1001" s="229" t="s">
        <v>2188</v>
      </c>
      <c r="K1001" s="223" t="s">
        <v>212</v>
      </c>
      <c r="L1001" s="696">
        <v>4</v>
      </c>
      <c r="M1001" s="224">
        <v>4</v>
      </c>
      <c r="N1001" s="430">
        <v>5</v>
      </c>
      <c r="O1001" s="430" t="s">
        <v>163</v>
      </c>
      <c r="P1001" s="344"/>
    </row>
    <row r="1002" spans="1:19" ht="15" customHeight="1">
      <c r="A1002" s="223" t="s">
        <v>7966</v>
      </c>
      <c r="B1002" s="229" t="s">
        <v>7967</v>
      </c>
      <c r="C1002" s="223"/>
      <c r="D1002" s="228"/>
      <c r="E1002" s="228" t="s">
        <v>619</v>
      </c>
      <c r="F1002" s="228"/>
      <c r="G1002" s="222" t="s">
        <v>352</v>
      </c>
      <c r="H1002" s="228" t="s">
        <v>34597</v>
      </c>
      <c r="I1002" s="228" t="s">
        <v>579</v>
      </c>
      <c r="J1002" s="229" t="s">
        <v>2188</v>
      </c>
      <c r="K1002" s="223" t="s">
        <v>212</v>
      </c>
      <c r="L1002" s="696">
        <v>4</v>
      </c>
      <c r="M1002" s="224">
        <v>4</v>
      </c>
      <c r="N1002" s="430">
        <v>5</v>
      </c>
      <c r="O1002" s="430" t="s">
        <v>163</v>
      </c>
      <c r="P1002" s="344"/>
      <c r="S1002" s="537"/>
    </row>
    <row r="1003" spans="1:19" ht="15" customHeight="1">
      <c r="A1003" s="223" t="s">
        <v>7968</v>
      </c>
      <c r="B1003" s="229" t="s">
        <v>7969</v>
      </c>
      <c r="C1003" s="223"/>
      <c r="D1003" s="228"/>
      <c r="E1003" s="228" t="s">
        <v>619</v>
      </c>
      <c r="F1003" s="228"/>
      <c r="G1003" s="222" t="s">
        <v>352</v>
      </c>
      <c r="H1003" s="228" t="s">
        <v>34598</v>
      </c>
      <c r="I1003" s="228" t="s">
        <v>579</v>
      </c>
      <c r="J1003" s="229" t="s">
        <v>2188</v>
      </c>
      <c r="K1003" s="223" t="s">
        <v>212</v>
      </c>
      <c r="L1003" s="696">
        <v>4</v>
      </c>
      <c r="M1003" s="224">
        <v>4</v>
      </c>
      <c r="N1003" s="430">
        <v>5</v>
      </c>
      <c r="O1003" s="430" t="s">
        <v>163</v>
      </c>
      <c r="P1003" s="344"/>
      <c r="S1003" s="537"/>
    </row>
    <row r="1004" spans="1:19" ht="15" customHeight="1">
      <c r="A1004" s="223" t="s">
        <v>7970</v>
      </c>
      <c r="B1004" s="229" t="s">
        <v>7971</v>
      </c>
      <c r="C1004" s="223"/>
      <c r="D1004" s="228"/>
      <c r="E1004" s="228" t="s">
        <v>619</v>
      </c>
      <c r="F1004" s="228"/>
      <c r="G1004" s="222" t="s">
        <v>352</v>
      </c>
      <c r="H1004" s="228" t="s">
        <v>7972</v>
      </c>
      <c r="I1004" s="228" t="s">
        <v>579</v>
      </c>
      <c r="J1004" s="229" t="s">
        <v>2188</v>
      </c>
      <c r="K1004" s="223" t="s">
        <v>212</v>
      </c>
      <c r="L1004" s="696">
        <v>4</v>
      </c>
      <c r="M1004" s="224">
        <v>4</v>
      </c>
      <c r="N1004" s="430">
        <v>5</v>
      </c>
      <c r="O1004" s="430" t="s">
        <v>163</v>
      </c>
      <c r="P1004" s="344"/>
    </row>
    <row r="1005" spans="1:19" ht="15" customHeight="1">
      <c r="A1005" s="223" t="s">
        <v>33842</v>
      </c>
      <c r="B1005" s="229" t="s">
        <v>7973</v>
      </c>
      <c r="C1005" s="223"/>
      <c r="D1005" s="228"/>
      <c r="E1005" s="228" t="s">
        <v>619</v>
      </c>
      <c r="F1005" s="228"/>
      <c r="G1005" s="222" t="s">
        <v>768</v>
      </c>
      <c r="H1005" s="228" t="s">
        <v>7974</v>
      </c>
      <c r="I1005" s="228" t="s">
        <v>579</v>
      </c>
      <c r="J1005" s="229" t="s">
        <v>2188</v>
      </c>
      <c r="K1005" s="223" t="s">
        <v>212</v>
      </c>
      <c r="L1005" s="696">
        <v>4</v>
      </c>
      <c r="M1005" s="224">
        <v>4</v>
      </c>
      <c r="N1005" s="430">
        <v>5</v>
      </c>
      <c r="O1005" s="430" t="s">
        <v>163</v>
      </c>
      <c r="P1005" s="344"/>
    </row>
    <row r="1006" spans="1:19" ht="15" customHeight="1">
      <c r="A1006" s="223" t="s">
        <v>33843</v>
      </c>
      <c r="B1006" s="229" t="s">
        <v>7975</v>
      </c>
      <c r="C1006" s="223"/>
      <c r="D1006" s="228"/>
      <c r="E1006" s="228" t="s">
        <v>619</v>
      </c>
      <c r="F1006" s="228"/>
      <c r="G1006" s="222" t="s">
        <v>768</v>
      </c>
      <c r="H1006" s="228" t="s">
        <v>7976</v>
      </c>
      <c r="I1006" s="228" t="s">
        <v>579</v>
      </c>
      <c r="J1006" s="229" t="s">
        <v>2188</v>
      </c>
      <c r="K1006" s="223" t="s">
        <v>212</v>
      </c>
      <c r="L1006" s="696">
        <v>4</v>
      </c>
      <c r="M1006" s="224">
        <v>4</v>
      </c>
      <c r="N1006" s="430">
        <v>5</v>
      </c>
      <c r="O1006" s="430" t="s">
        <v>163</v>
      </c>
      <c r="P1006" s="344"/>
    </row>
    <row r="1007" spans="1:19" ht="15" customHeight="1">
      <c r="A1007" s="223" t="s">
        <v>33844</v>
      </c>
      <c r="B1007" s="229" t="s">
        <v>7977</v>
      </c>
      <c r="C1007" s="223"/>
      <c r="D1007" s="228"/>
      <c r="E1007" s="228" t="s">
        <v>619</v>
      </c>
      <c r="F1007" s="228"/>
      <c r="G1007" s="222" t="s">
        <v>768</v>
      </c>
      <c r="H1007" s="228" t="s">
        <v>7978</v>
      </c>
      <c r="I1007" s="228" t="s">
        <v>579</v>
      </c>
      <c r="J1007" s="229" t="s">
        <v>2188</v>
      </c>
      <c r="K1007" s="223" t="s">
        <v>212</v>
      </c>
      <c r="L1007" s="696">
        <v>4</v>
      </c>
      <c r="M1007" s="224">
        <v>4</v>
      </c>
      <c r="N1007" s="430">
        <v>5</v>
      </c>
      <c r="O1007" s="430" t="s">
        <v>163</v>
      </c>
      <c r="P1007" s="344"/>
    </row>
    <row r="1008" spans="1:19" ht="15" customHeight="1">
      <c r="A1008" s="223" t="s">
        <v>33845</v>
      </c>
      <c r="B1008" s="229" t="s">
        <v>7979</v>
      </c>
      <c r="C1008" s="223"/>
      <c r="D1008" s="228"/>
      <c r="E1008" s="228" t="s">
        <v>619</v>
      </c>
      <c r="F1008" s="228"/>
      <c r="G1008" s="222" t="s">
        <v>768</v>
      </c>
      <c r="H1008" s="228" t="s">
        <v>7980</v>
      </c>
      <c r="I1008" s="228" t="s">
        <v>579</v>
      </c>
      <c r="J1008" s="229" t="s">
        <v>2188</v>
      </c>
      <c r="K1008" s="223" t="s">
        <v>212</v>
      </c>
      <c r="L1008" s="696">
        <v>4</v>
      </c>
      <c r="M1008" s="224">
        <v>4</v>
      </c>
      <c r="N1008" s="430">
        <v>5</v>
      </c>
      <c r="O1008" s="430" t="s">
        <v>163</v>
      </c>
      <c r="P1008" s="344"/>
    </row>
    <row r="1009" spans="1:19" ht="15" customHeight="1">
      <c r="A1009" s="223" t="s">
        <v>33846</v>
      </c>
      <c r="B1009" s="229" t="s">
        <v>7981</v>
      </c>
      <c r="C1009" s="223"/>
      <c r="D1009" s="228"/>
      <c r="E1009" s="228" t="s">
        <v>619</v>
      </c>
      <c r="F1009" s="228"/>
      <c r="G1009" s="222" t="s">
        <v>768</v>
      </c>
      <c r="H1009" s="228" t="s">
        <v>7982</v>
      </c>
      <c r="I1009" s="228" t="s">
        <v>579</v>
      </c>
      <c r="J1009" s="229" t="s">
        <v>2188</v>
      </c>
      <c r="K1009" s="223" t="s">
        <v>212</v>
      </c>
      <c r="L1009" s="696">
        <v>4</v>
      </c>
      <c r="M1009" s="224">
        <v>4</v>
      </c>
      <c r="N1009" s="430">
        <v>5</v>
      </c>
      <c r="O1009" s="430" t="s">
        <v>163</v>
      </c>
      <c r="P1009" s="344"/>
    </row>
    <row r="1010" spans="1:19" ht="15" customHeight="1">
      <c r="A1010" s="223" t="s">
        <v>33847</v>
      </c>
      <c r="B1010" s="229" t="s">
        <v>7983</v>
      </c>
      <c r="C1010" s="223"/>
      <c r="D1010" s="228"/>
      <c r="E1010" s="228" t="s">
        <v>619</v>
      </c>
      <c r="F1010" s="228"/>
      <c r="G1010" s="222" t="s">
        <v>768</v>
      </c>
      <c r="H1010" s="228" t="s">
        <v>7984</v>
      </c>
      <c r="I1010" s="228" t="s">
        <v>579</v>
      </c>
      <c r="J1010" s="229" t="s">
        <v>2188</v>
      </c>
      <c r="K1010" s="223" t="s">
        <v>212</v>
      </c>
      <c r="L1010" s="696">
        <v>4</v>
      </c>
      <c r="M1010" s="224">
        <v>4</v>
      </c>
      <c r="N1010" s="430">
        <v>5</v>
      </c>
      <c r="O1010" s="430" t="s">
        <v>163</v>
      </c>
      <c r="P1010" s="344"/>
    </row>
    <row r="1011" spans="1:19" ht="15" customHeight="1">
      <c r="A1011" s="223" t="s">
        <v>33848</v>
      </c>
      <c r="B1011" s="229" t="s">
        <v>7985</v>
      </c>
      <c r="C1011" s="223"/>
      <c r="D1011" s="228"/>
      <c r="E1011" s="228" t="s">
        <v>619</v>
      </c>
      <c r="F1011" s="228"/>
      <c r="G1011" s="222" t="s">
        <v>768</v>
      </c>
      <c r="H1011" s="228" t="s">
        <v>7986</v>
      </c>
      <c r="I1011" s="228" t="s">
        <v>579</v>
      </c>
      <c r="J1011" s="229" t="s">
        <v>2188</v>
      </c>
      <c r="K1011" s="223" t="s">
        <v>212</v>
      </c>
      <c r="L1011" s="696">
        <v>4</v>
      </c>
      <c r="M1011" s="224">
        <v>4</v>
      </c>
      <c r="N1011" s="430">
        <v>5</v>
      </c>
      <c r="O1011" s="430" t="s">
        <v>163</v>
      </c>
      <c r="P1011" s="344"/>
    </row>
    <row r="1012" spans="1:19" ht="15" customHeight="1">
      <c r="A1012" s="223" t="s">
        <v>33849</v>
      </c>
      <c r="B1012" s="229" t="s">
        <v>7987</v>
      </c>
      <c r="C1012" s="223"/>
      <c r="D1012" s="228"/>
      <c r="E1012" s="228" t="s">
        <v>619</v>
      </c>
      <c r="F1012" s="228"/>
      <c r="G1012" s="222" t="s">
        <v>768</v>
      </c>
      <c r="H1012" s="228" t="s">
        <v>7988</v>
      </c>
      <c r="I1012" s="228" t="s">
        <v>579</v>
      </c>
      <c r="J1012" s="229" t="s">
        <v>2188</v>
      </c>
      <c r="K1012" s="223" t="s">
        <v>212</v>
      </c>
      <c r="L1012" s="696">
        <v>4</v>
      </c>
      <c r="M1012" s="224">
        <v>4</v>
      </c>
      <c r="N1012" s="430">
        <v>5</v>
      </c>
      <c r="O1012" s="430" t="s">
        <v>163</v>
      </c>
      <c r="P1012" s="344"/>
    </row>
    <row r="1013" spans="1:19" ht="15" customHeight="1">
      <c r="A1013" s="223" t="s">
        <v>33850</v>
      </c>
      <c r="B1013" s="229" t="s">
        <v>7989</v>
      </c>
      <c r="C1013" s="223"/>
      <c r="D1013" s="228"/>
      <c r="E1013" s="228" t="s">
        <v>619</v>
      </c>
      <c r="F1013" s="228"/>
      <c r="G1013" s="222" t="s">
        <v>768</v>
      </c>
      <c r="H1013" s="228" t="s">
        <v>7990</v>
      </c>
      <c r="I1013" s="228" t="s">
        <v>579</v>
      </c>
      <c r="J1013" s="229" t="s">
        <v>2188</v>
      </c>
      <c r="K1013" s="223" t="s">
        <v>212</v>
      </c>
      <c r="L1013" s="696">
        <v>4</v>
      </c>
      <c r="M1013" s="224">
        <v>4</v>
      </c>
      <c r="N1013" s="430">
        <v>5</v>
      </c>
      <c r="O1013" s="430" t="s">
        <v>163</v>
      </c>
      <c r="P1013" s="344"/>
    </row>
    <row r="1014" spans="1:19" ht="15" customHeight="1">
      <c r="A1014" s="223" t="s">
        <v>33851</v>
      </c>
      <c r="B1014" s="229" t="s">
        <v>7991</v>
      </c>
      <c r="C1014" s="223"/>
      <c r="D1014" s="228"/>
      <c r="E1014" s="228" t="s">
        <v>619</v>
      </c>
      <c r="F1014" s="228"/>
      <c r="G1014" s="222" t="s">
        <v>768</v>
      </c>
      <c r="H1014" s="228" t="s">
        <v>7992</v>
      </c>
      <c r="I1014" s="228" t="s">
        <v>579</v>
      </c>
      <c r="J1014" s="229" t="s">
        <v>2188</v>
      </c>
      <c r="K1014" s="223" t="s">
        <v>212</v>
      </c>
      <c r="L1014" s="696">
        <v>4</v>
      </c>
      <c r="M1014" s="224">
        <v>4</v>
      </c>
      <c r="N1014" s="430">
        <v>5</v>
      </c>
      <c r="O1014" s="430" t="s">
        <v>163</v>
      </c>
      <c r="P1014" s="344"/>
    </row>
    <row r="1015" spans="1:19" ht="15" customHeight="1">
      <c r="A1015" s="223" t="s">
        <v>7993</v>
      </c>
      <c r="B1015" s="229" t="s">
        <v>7994</v>
      </c>
      <c r="C1015" s="223"/>
      <c r="D1015" s="228"/>
      <c r="E1015" s="228" t="s">
        <v>619</v>
      </c>
      <c r="F1015" s="228"/>
      <c r="G1015" s="222" t="s">
        <v>758</v>
      </c>
      <c r="H1015" s="228" t="s">
        <v>7296</v>
      </c>
      <c r="I1015" s="228" t="s">
        <v>579</v>
      </c>
      <c r="J1015" s="229" t="s">
        <v>2188</v>
      </c>
      <c r="K1015" s="223" t="s">
        <v>212</v>
      </c>
      <c r="L1015" s="696">
        <v>4</v>
      </c>
      <c r="M1015" s="224">
        <v>4</v>
      </c>
      <c r="N1015" s="430">
        <v>5</v>
      </c>
      <c r="O1015" s="430" t="s">
        <v>163</v>
      </c>
      <c r="P1015" s="344"/>
    </row>
    <row r="1016" spans="1:19" ht="15" customHeight="1">
      <c r="A1016" s="223" t="s">
        <v>7995</v>
      </c>
      <c r="B1016" s="229" t="s">
        <v>7996</v>
      </c>
      <c r="C1016" s="223"/>
      <c r="D1016" s="228"/>
      <c r="E1016" s="228" t="s">
        <v>619</v>
      </c>
      <c r="F1016" s="228"/>
      <c r="G1016" s="222" t="s">
        <v>7892</v>
      </c>
      <c r="H1016" s="228" t="s">
        <v>7296</v>
      </c>
      <c r="I1016" s="228" t="s">
        <v>579</v>
      </c>
      <c r="J1016" s="229" t="s">
        <v>2188</v>
      </c>
      <c r="K1016" s="223" t="s">
        <v>212</v>
      </c>
      <c r="L1016" s="696">
        <v>4</v>
      </c>
      <c r="M1016" s="224">
        <v>4</v>
      </c>
      <c r="N1016" s="430">
        <v>5</v>
      </c>
      <c r="O1016" s="430" t="s">
        <v>163</v>
      </c>
      <c r="P1016" s="344"/>
      <c r="R1016" s="542"/>
    </row>
    <row r="1017" spans="1:19" ht="15" customHeight="1">
      <c r="A1017" s="223" t="s">
        <v>7997</v>
      </c>
      <c r="B1017" s="229" t="s">
        <v>7998</v>
      </c>
      <c r="C1017" s="223"/>
      <c r="D1017" s="228"/>
      <c r="E1017" s="228" t="s">
        <v>619</v>
      </c>
      <c r="F1017" s="228"/>
      <c r="G1017" s="222" t="s">
        <v>352</v>
      </c>
      <c r="H1017" s="228" t="s">
        <v>7999</v>
      </c>
      <c r="I1017" s="228" t="s">
        <v>579</v>
      </c>
      <c r="J1017" s="229" t="s">
        <v>2188</v>
      </c>
      <c r="K1017" s="223" t="s">
        <v>212</v>
      </c>
      <c r="L1017" s="696">
        <v>4</v>
      </c>
      <c r="M1017" s="224">
        <v>4</v>
      </c>
      <c r="N1017" s="430">
        <v>5</v>
      </c>
      <c r="O1017" s="430" t="s">
        <v>163</v>
      </c>
      <c r="P1017" s="344"/>
    </row>
    <row r="1018" spans="1:19" ht="15" customHeight="1">
      <c r="A1018" s="223" t="s">
        <v>8000</v>
      </c>
      <c r="B1018" s="229" t="s">
        <v>8001</v>
      </c>
      <c r="C1018" s="223"/>
      <c r="D1018" s="228"/>
      <c r="E1018" s="228" t="s">
        <v>619</v>
      </c>
      <c r="F1018" s="228"/>
      <c r="G1018" s="222" t="s">
        <v>352</v>
      </c>
      <c r="H1018" s="228" t="s">
        <v>8002</v>
      </c>
      <c r="I1018" s="228" t="s">
        <v>579</v>
      </c>
      <c r="J1018" s="229" t="s">
        <v>2188</v>
      </c>
      <c r="K1018" s="223" t="s">
        <v>212</v>
      </c>
      <c r="L1018" s="696">
        <v>4</v>
      </c>
      <c r="M1018" s="224">
        <v>4</v>
      </c>
      <c r="N1018" s="430">
        <v>5</v>
      </c>
      <c r="O1018" s="430" t="s">
        <v>163</v>
      </c>
      <c r="P1018" s="344"/>
    </row>
    <row r="1019" spans="1:19" ht="15" customHeight="1">
      <c r="A1019" s="223" t="s">
        <v>8003</v>
      </c>
      <c r="B1019" s="229" t="s">
        <v>8004</v>
      </c>
      <c r="C1019" s="223"/>
      <c r="D1019" s="228"/>
      <c r="E1019" s="228" t="s">
        <v>619</v>
      </c>
      <c r="F1019" s="228"/>
      <c r="G1019" s="222" t="s">
        <v>7600</v>
      </c>
      <c r="H1019" s="228" t="s">
        <v>34534</v>
      </c>
      <c r="I1019" s="228" t="s">
        <v>579</v>
      </c>
      <c r="J1019" s="229" t="s">
        <v>2188</v>
      </c>
      <c r="K1019" s="223" t="s">
        <v>212</v>
      </c>
      <c r="L1019" s="696">
        <v>4</v>
      </c>
      <c r="M1019" s="224">
        <v>4</v>
      </c>
      <c r="N1019" s="430">
        <v>5</v>
      </c>
      <c r="O1019" s="430" t="s">
        <v>163</v>
      </c>
      <c r="P1019" s="344"/>
      <c r="S1019" s="537"/>
    </row>
    <row r="1020" spans="1:19" ht="15" customHeight="1">
      <c r="A1020" s="223" t="s">
        <v>8005</v>
      </c>
      <c r="B1020" s="229" t="s">
        <v>8006</v>
      </c>
      <c r="C1020" s="223"/>
      <c r="D1020" s="228"/>
      <c r="E1020" s="228" t="s">
        <v>619</v>
      </c>
      <c r="F1020" s="228"/>
      <c r="G1020" s="222" t="s">
        <v>7600</v>
      </c>
      <c r="H1020" s="228" t="s">
        <v>7301</v>
      </c>
      <c r="I1020" s="228" t="s">
        <v>579</v>
      </c>
      <c r="J1020" s="229" t="s">
        <v>2188</v>
      </c>
      <c r="K1020" s="223" t="s">
        <v>212</v>
      </c>
      <c r="L1020" s="696">
        <v>4</v>
      </c>
      <c r="M1020" s="224">
        <v>4</v>
      </c>
      <c r="N1020" s="430">
        <v>5</v>
      </c>
      <c r="O1020" s="430" t="s">
        <v>163</v>
      </c>
      <c r="P1020" s="344"/>
    </row>
    <row r="1021" spans="1:19" ht="15" customHeight="1">
      <c r="A1021" s="223" t="s">
        <v>8007</v>
      </c>
      <c r="B1021" s="229" t="s">
        <v>8008</v>
      </c>
      <c r="C1021" s="223"/>
      <c r="D1021" s="228"/>
      <c r="E1021" s="228" t="s">
        <v>619</v>
      </c>
      <c r="F1021" s="228"/>
      <c r="G1021" s="222" t="s">
        <v>7600</v>
      </c>
      <c r="H1021" s="228" t="s">
        <v>7304</v>
      </c>
      <c r="I1021" s="228" t="s">
        <v>579</v>
      </c>
      <c r="J1021" s="229" t="s">
        <v>2188</v>
      </c>
      <c r="K1021" s="223" t="s">
        <v>212</v>
      </c>
      <c r="L1021" s="696">
        <v>4</v>
      </c>
      <c r="M1021" s="224">
        <v>4</v>
      </c>
      <c r="N1021" s="430">
        <v>5</v>
      </c>
      <c r="O1021" s="430" t="s">
        <v>163</v>
      </c>
      <c r="P1021" s="344"/>
    </row>
    <row r="1022" spans="1:19" ht="15" customHeight="1">
      <c r="A1022" s="223" t="s">
        <v>8009</v>
      </c>
      <c r="B1022" s="229" t="s">
        <v>8010</v>
      </c>
      <c r="C1022" s="223"/>
      <c r="D1022" s="228"/>
      <c r="E1022" s="228" t="s">
        <v>619</v>
      </c>
      <c r="F1022" s="228"/>
      <c r="G1022" s="222" t="s">
        <v>7600</v>
      </c>
      <c r="H1022" s="232" t="s">
        <v>7307</v>
      </c>
      <c r="I1022" s="228" t="s">
        <v>579</v>
      </c>
      <c r="J1022" s="229" t="s">
        <v>2188</v>
      </c>
      <c r="K1022" s="223" t="s">
        <v>212</v>
      </c>
      <c r="L1022" s="696">
        <v>4</v>
      </c>
      <c r="M1022" s="224">
        <v>4</v>
      </c>
      <c r="N1022" s="430">
        <v>5</v>
      </c>
      <c r="O1022" s="430" t="s">
        <v>163</v>
      </c>
      <c r="P1022" s="344"/>
    </row>
    <row r="1023" spans="1:19" ht="15" customHeight="1">
      <c r="A1023" s="223" t="s">
        <v>8011</v>
      </c>
      <c r="B1023" s="229" t="s">
        <v>8012</v>
      </c>
      <c r="C1023" s="223"/>
      <c r="D1023" s="228"/>
      <c r="E1023" s="228" t="s">
        <v>619</v>
      </c>
      <c r="F1023" s="228"/>
      <c r="G1023" s="222" t="s">
        <v>481</v>
      </c>
      <c r="H1023" s="228" t="s">
        <v>6306</v>
      </c>
      <c r="I1023" s="228" t="s">
        <v>579</v>
      </c>
      <c r="J1023" s="229" t="s">
        <v>2188</v>
      </c>
      <c r="K1023" s="223" t="s">
        <v>212</v>
      </c>
      <c r="L1023" s="696">
        <v>4</v>
      </c>
      <c r="M1023" s="224">
        <v>4</v>
      </c>
      <c r="N1023" s="430">
        <v>5</v>
      </c>
      <c r="O1023" s="430" t="s">
        <v>163</v>
      </c>
      <c r="P1023" s="344"/>
      <c r="S1023" s="537"/>
    </row>
    <row r="1024" spans="1:19" ht="15" customHeight="1">
      <c r="A1024" s="223" t="s">
        <v>8013</v>
      </c>
      <c r="B1024" s="229" t="s">
        <v>8014</v>
      </c>
      <c r="C1024" s="223"/>
      <c r="D1024" s="228"/>
      <c r="E1024" s="228" t="s">
        <v>619</v>
      </c>
      <c r="F1024" s="228"/>
      <c r="G1024" s="222" t="s">
        <v>481</v>
      </c>
      <c r="H1024" s="228" t="s">
        <v>6309</v>
      </c>
      <c r="I1024" s="228" t="s">
        <v>579</v>
      </c>
      <c r="J1024" s="229" t="s">
        <v>2188</v>
      </c>
      <c r="K1024" s="223" t="s">
        <v>212</v>
      </c>
      <c r="L1024" s="696">
        <v>4</v>
      </c>
      <c r="M1024" s="224">
        <v>4</v>
      </c>
      <c r="N1024" s="430">
        <v>5</v>
      </c>
      <c r="O1024" s="430" t="s">
        <v>163</v>
      </c>
      <c r="P1024" s="344"/>
      <c r="S1024" s="537"/>
    </row>
    <row r="1025" spans="1:19" ht="15" customHeight="1">
      <c r="A1025" s="223" t="s">
        <v>8015</v>
      </c>
      <c r="B1025" s="229" t="s">
        <v>8016</v>
      </c>
      <c r="C1025" s="223"/>
      <c r="D1025" s="228"/>
      <c r="E1025" s="228" t="s">
        <v>619</v>
      </c>
      <c r="F1025" s="228"/>
      <c r="G1025" s="222" t="s">
        <v>481</v>
      </c>
      <c r="H1025" s="228" t="s">
        <v>34576</v>
      </c>
      <c r="I1025" s="228" t="s">
        <v>579</v>
      </c>
      <c r="J1025" s="229" t="s">
        <v>2188</v>
      </c>
      <c r="K1025" s="223" t="s">
        <v>212</v>
      </c>
      <c r="L1025" s="696">
        <v>4</v>
      </c>
      <c r="M1025" s="224">
        <v>4</v>
      </c>
      <c r="N1025" s="430">
        <v>5</v>
      </c>
      <c r="O1025" s="430" t="s">
        <v>163</v>
      </c>
      <c r="P1025" s="344"/>
      <c r="S1025" s="537"/>
    </row>
    <row r="1026" spans="1:19" ht="15" customHeight="1">
      <c r="A1026" s="223" t="s">
        <v>8017</v>
      </c>
      <c r="B1026" s="229" t="s">
        <v>8018</v>
      </c>
      <c r="C1026" s="223"/>
      <c r="D1026" s="228"/>
      <c r="E1026" s="228" t="s">
        <v>619</v>
      </c>
      <c r="F1026" s="228"/>
      <c r="G1026" s="222" t="s">
        <v>481</v>
      </c>
      <c r="H1026" s="228" t="s">
        <v>6315</v>
      </c>
      <c r="I1026" s="228" t="s">
        <v>579</v>
      </c>
      <c r="J1026" s="229" t="s">
        <v>2188</v>
      </c>
      <c r="K1026" s="223" t="s">
        <v>212</v>
      </c>
      <c r="L1026" s="696">
        <v>4</v>
      </c>
      <c r="M1026" s="224">
        <v>4</v>
      </c>
      <c r="N1026" s="430">
        <v>5</v>
      </c>
      <c r="O1026" s="430" t="s">
        <v>163</v>
      </c>
      <c r="P1026" s="344"/>
      <c r="S1026" s="537"/>
    </row>
    <row r="1027" spans="1:19" ht="15" customHeight="1">
      <c r="A1027" s="223" t="s">
        <v>8019</v>
      </c>
      <c r="B1027" s="229" t="s">
        <v>8020</v>
      </c>
      <c r="C1027" s="223"/>
      <c r="D1027" s="228"/>
      <c r="E1027" s="228" t="s">
        <v>619</v>
      </c>
      <c r="F1027" s="228"/>
      <c r="G1027" s="222" t="s">
        <v>481</v>
      </c>
      <c r="H1027" s="228" t="s">
        <v>6318</v>
      </c>
      <c r="I1027" s="228" t="s">
        <v>579</v>
      </c>
      <c r="J1027" s="229" t="s">
        <v>2188</v>
      </c>
      <c r="K1027" s="223" t="s">
        <v>212</v>
      </c>
      <c r="L1027" s="696">
        <v>4</v>
      </c>
      <c r="M1027" s="224">
        <v>4</v>
      </c>
      <c r="N1027" s="430">
        <v>5</v>
      </c>
      <c r="O1027" s="430" t="s">
        <v>163</v>
      </c>
      <c r="P1027" s="344"/>
      <c r="S1027" s="537"/>
    </row>
    <row r="1028" spans="1:19" ht="15" customHeight="1">
      <c r="A1028" s="223" t="s">
        <v>8021</v>
      </c>
      <c r="B1028" s="229" t="s">
        <v>8022</v>
      </c>
      <c r="C1028" s="223"/>
      <c r="D1028" s="228"/>
      <c r="E1028" s="228" t="s">
        <v>619</v>
      </c>
      <c r="F1028" s="228"/>
      <c r="G1028" s="222" t="s">
        <v>481</v>
      </c>
      <c r="H1028" s="228" t="s">
        <v>6321</v>
      </c>
      <c r="I1028" s="228" t="s">
        <v>579</v>
      </c>
      <c r="J1028" s="229" t="s">
        <v>2188</v>
      </c>
      <c r="K1028" s="223" t="s">
        <v>212</v>
      </c>
      <c r="L1028" s="696">
        <v>4</v>
      </c>
      <c r="M1028" s="224">
        <v>4</v>
      </c>
      <c r="N1028" s="430">
        <v>5</v>
      </c>
      <c r="O1028" s="430" t="s">
        <v>163</v>
      </c>
      <c r="P1028" s="344"/>
      <c r="S1028" s="537"/>
    </row>
    <row r="1029" spans="1:19" ht="15" customHeight="1">
      <c r="A1029" s="223" t="s">
        <v>8023</v>
      </c>
      <c r="B1029" s="229" t="s">
        <v>8024</v>
      </c>
      <c r="C1029" s="223"/>
      <c r="D1029" s="228"/>
      <c r="E1029" s="228" t="s">
        <v>619</v>
      </c>
      <c r="F1029" s="228"/>
      <c r="G1029" s="222" t="s">
        <v>758</v>
      </c>
      <c r="H1029" s="228" t="s">
        <v>6324</v>
      </c>
      <c r="I1029" s="228" t="s">
        <v>579</v>
      </c>
      <c r="J1029" s="229" t="s">
        <v>2188</v>
      </c>
      <c r="K1029" s="223" t="s">
        <v>212</v>
      </c>
      <c r="L1029" s="696">
        <v>4</v>
      </c>
      <c r="M1029" s="224">
        <v>4</v>
      </c>
      <c r="N1029" s="430">
        <v>5</v>
      </c>
      <c r="O1029" s="430" t="s">
        <v>163</v>
      </c>
      <c r="P1029" s="344"/>
    </row>
    <row r="1030" spans="1:19" ht="15" customHeight="1">
      <c r="A1030" s="223" t="s">
        <v>8025</v>
      </c>
      <c r="B1030" s="229" t="s">
        <v>8026</v>
      </c>
      <c r="C1030" s="223"/>
      <c r="D1030" s="228"/>
      <c r="E1030" s="228" t="s">
        <v>619</v>
      </c>
      <c r="F1030" s="228"/>
      <c r="G1030" s="222" t="s">
        <v>7892</v>
      </c>
      <c r="H1030" s="228" t="s">
        <v>6324</v>
      </c>
      <c r="I1030" s="228" t="s">
        <v>579</v>
      </c>
      <c r="J1030" s="229" t="s">
        <v>2188</v>
      </c>
      <c r="K1030" s="223" t="s">
        <v>212</v>
      </c>
      <c r="L1030" s="696">
        <v>4</v>
      </c>
      <c r="M1030" s="224">
        <v>4</v>
      </c>
      <c r="N1030" s="430">
        <v>5</v>
      </c>
      <c r="O1030" s="430" t="s">
        <v>163</v>
      </c>
      <c r="P1030" s="344"/>
    </row>
    <row r="1031" spans="1:19" ht="15" customHeight="1">
      <c r="A1031" s="223" t="s">
        <v>8027</v>
      </c>
      <c r="B1031" s="229" t="s">
        <v>8028</v>
      </c>
      <c r="C1031" s="223"/>
      <c r="D1031" s="228"/>
      <c r="E1031" s="228" t="s">
        <v>619</v>
      </c>
      <c r="F1031" s="228"/>
      <c r="G1031" s="222" t="s">
        <v>352</v>
      </c>
      <c r="H1031" s="228" t="s">
        <v>8029</v>
      </c>
      <c r="I1031" s="228" t="s">
        <v>579</v>
      </c>
      <c r="J1031" s="229" t="s">
        <v>2188</v>
      </c>
      <c r="K1031" s="223" t="s">
        <v>212</v>
      </c>
      <c r="L1031" s="696">
        <v>4</v>
      </c>
      <c r="M1031" s="224">
        <v>4</v>
      </c>
      <c r="N1031" s="430">
        <v>5</v>
      </c>
      <c r="O1031" s="430" t="s">
        <v>163</v>
      </c>
      <c r="P1031" s="344"/>
    </row>
    <row r="1032" spans="1:19" ht="15" customHeight="1">
      <c r="A1032" s="223" t="s">
        <v>8030</v>
      </c>
      <c r="B1032" s="229" t="s">
        <v>8031</v>
      </c>
      <c r="C1032" s="223"/>
      <c r="D1032" s="228"/>
      <c r="E1032" s="249" t="s">
        <v>619</v>
      </c>
      <c r="F1032" s="249"/>
      <c r="G1032" s="222" t="s">
        <v>7600</v>
      </c>
      <c r="H1032" s="228" t="s">
        <v>7330</v>
      </c>
      <c r="I1032" s="228" t="s">
        <v>579</v>
      </c>
      <c r="J1032" s="229" t="s">
        <v>2188</v>
      </c>
      <c r="K1032" s="223" t="s">
        <v>212</v>
      </c>
      <c r="L1032" s="696">
        <v>4</v>
      </c>
      <c r="M1032" s="224">
        <v>4</v>
      </c>
      <c r="N1032" s="430">
        <v>5</v>
      </c>
      <c r="O1032" s="430" t="s">
        <v>163</v>
      </c>
      <c r="P1032" s="344"/>
    </row>
    <row r="1033" spans="1:19" ht="15" customHeight="1">
      <c r="A1033" s="223" t="s">
        <v>8032</v>
      </c>
      <c r="B1033" s="229" t="s">
        <v>8033</v>
      </c>
      <c r="C1033" s="223"/>
      <c r="D1033" s="228"/>
      <c r="E1033" s="228" t="s">
        <v>619</v>
      </c>
      <c r="F1033" s="228"/>
      <c r="G1033" s="222" t="s">
        <v>562</v>
      </c>
      <c r="H1033" s="228" t="s">
        <v>8034</v>
      </c>
      <c r="I1033" s="228" t="s">
        <v>579</v>
      </c>
      <c r="J1033" s="229" t="s">
        <v>2188</v>
      </c>
      <c r="K1033" s="223" t="s">
        <v>212</v>
      </c>
      <c r="L1033" s="696">
        <v>4</v>
      </c>
      <c r="M1033" s="224">
        <v>4</v>
      </c>
      <c r="N1033" s="430">
        <v>5</v>
      </c>
      <c r="O1033" s="430" t="s">
        <v>163</v>
      </c>
      <c r="P1033" s="344"/>
    </row>
    <row r="1034" spans="1:19" ht="15" customHeight="1">
      <c r="A1034" s="223" t="s">
        <v>8035</v>
      </c>
      <c r="B1034" s="229" t="s">
        <v>8036</v>
      </c>
      <c r="C1034" s="223"/>
      <c r="D1034" s="228"/>
      <c r="E1034" s="228" t="s">
        <v>619</v>
      </c>
      <c r="F1034" s="228"/>
      <c r="G1034" s="222" t="s">
        <v>7600</v>
      </c>
      <c r="H1034" s="228" t="s">
        <v>6330</v>
      </c>
      <c r="I1034" s="228" t="s">
        <v>579</v>
      </c>
      <c r="J1034" s="229" t="s">
        <v>2188</v>
      </c>
      <c r="K1034" s="223" t="s">
        <v>212</v>
      </c>
      <c r="L1034" s="696">
        <v>4</v>
      </c>
      <c r="M1034" s="224">
        <v>4</v>
      </c>
      <c r="N1034" s="430">
        <v>5</v>
      </c>
      <c r="O1034" s="430" t="s">
        <v>163</v>
      </c>
      <c r="P1034" s="344"/>
    </row>
    <row r="1035" spans="1:19" ht="15" customHeight="1">
      <c r="A1035" s="223" t="s">
        <v>8037</v>
      </c>
      <c r="B1035" s="229" t="s">
        <v>8038</v>
      </c>
      <c r="C1035" s="223"/>
      <c r="D1035" s="228"/>
      <c r="E1035" s="228" t="s">
        <v>619</v>
      </c>
      <c r="F1035" s="228"/>
      <c r="G1035" s="222" t="s">
        <v>562</v>
      </c>
      <c r="H1035" s="228" t="s">
        <v>8039</v>
      </c>
      <c r="I1035" s="228" t="s">
        <v>579</v>
      </c>
      <c r="J1035" s="229" t="s">
        <v>2188</v>
      </c>
      <c r="K1035" s="223" t="s">
        <v>212</v>
      </c>
      <c r="L1035" s="696">
        <v>4</v>
      </c>
      <c r="M1035" s="224">
        <v>4</v>
      </c>
      <c r="N1035" s="430">
        <v>5</v>
      </c>
      <c r="O1035" s="430" t="s">
        <v>163</v>
      </c>
      <c r="P1035" s="344"/>
    </row>
    <row r="1036" spans="1:19" ht="15" customHeight="1">
      <c r="A1036" s="223" t="s">
        <v>8040</v>
      </c>
      <c r="B1036" s="229" t="s">
        <v>8041</v>
      </c>
      <c r="C1036" s="223"/>
      <c r="D1036" s="228"/>
      <c r="E1036" s="228" t="s">
        <v>619</v>
      </c>
      <c r="F1036" s="228"/>
      <c r="G1036" s="222" t="s">
        <v>7600</v>
      </c>
      <c r="H1036" s="228" t="s">
        <v>6333</v>
      </c>
      <c r="I1036" s="228" t="s">
        <v>579</v>
      </c>
      <c r="J1036" s="229" t="s">
        <v>2188</v>
      </c>
      <c r="K1036" s="223" t="s">
        <v>212</v>
      </c>
      <c r="L1036" s="696">
        <v>4</v>
      </c>
      <c r="M1036" s="224">
        <v>4</v>
      </c>
      <c r="N1036" s="430">
        <v>5</v>
      </c>
      <c r="O1036" s="430" t="s">
        <v>163</v>
      </c>
      <c r="P1036" s="344"/>
    </row>
    <row r="1037" spans="1:19" ht="15" customHeight="1">
      <c r="A1037" s="223" t="s">
        <v>8042</v>
      </c>
      <c r="B1037" s="229" t="s">
        <v>8043</v>
      </c>
      <c r="C1037" s="223"/>
      <c r="D1037" s="228"/>
      <c r="E1037" s="228" t="s">
        <v>619</v>
      </c>
      <c r="F1037" s="228"/>
      <c r="G1037" s="222" t="s">
        <v>7600</v>
      </c>
      <c r="H1037" s="228" t="s">
        <v>6336</v>
      </c>
      <c r="I1037" s="228" t="s">
        <v>579</v>
      </c>
      <c r="J1037" s="229" t="s">
        <v>2188</v>
      </c>
      <c r="K1037" s="223" t="s">
        <v>212</v>
      </c>
      <c r="L1037" s="696">
        <v>4</v>
      </c>
      <c r="M1037" s="224">
        <v>4</v>
      </c>
      <c r="N1037" s="430">
        <v>5</v>
      </c>
      <c r="O1037" s="430" t="s">
        <v>163</v>
      </c>
      <c r="P1037" s="344"/>
    </row>
    <row r="1038" spans="1:19" ht="15" customHeight="1">
      <c r="A1038" s="223" t="s">
        <v>8044</v>
      </c>
      <c r="B1038" s="229" t="s">
        <v>8045</v>
      </c>
      <c r="C1038" s="223"/>
      <c r="D1038" s="228"/>
      <c r="E1038" s="228" t="s">
        <v>619</v>
      </c>
      <c r="F1038" s="228"/>
      <c r="G1038" s="222" t="s">
        <v>562</v>
      </c>
      <c r="H1038" s="228" t="s">
        <v>8046</v>
      </c>
      <c r="I1038" s="228" t="s">
        <v>579</v>
      </c>
      <c r="J1038" s="229" t="s">
        <v>2188</v>
      </c>
      <c r="K1038" s="223" t="s">
        <v>212</v>
      </c>
      <c r="L1038" s="696">
        <v>4</v>
      </c>
      <c r="M1038" s="224">
        <v>4</v>
      </c>
      <c r="N1038" s="430">
        <v>5</v>
      </c>
      <c r="O1038" s="430" t="s">
        <v>163</v>
      </c>
      <c r="P1038" s="344"/>
    </row>
    <row r="1039" spans="1:19" ht="15" customHeight="1">
      <c r="A1039" s="223" t="s">
        <v>8047</v>
      </c>
      <c r="B1039" s="229" t="s">
        <v>8048</v>
      </c>
      <c r="C1039" s="223"/>
      <c r="D1039" s="228"/>
      <c r="E1039" s="228" t="s">
        <v>619</v>
      </c>
      <c r="F1039" s="228"/>
      <c r="G1039" s="222" t="s">
        <v>7600</v>
      </c>
      <c r="H1039" s="228" t="s">
        <v>6339</v>
      </c>
      <c r="I1039" s="228" t="s">
        <v>579</v>
      </c>
      <c r="J1039" s="229" t="s">
        <v>2188</v>
      </c>
      <c r="K1039" s="223" t="s">
        <v>212</v>
      </c>
      <c r="L1039" s="696">
        <v>4</v>
      </c>
      <c r="M1039" s="224">
        <v>4</v>
      </c>
      <c r="N1039" s="430">
        <v>5</v>
      </c>
      <c r="O1039" s="430" t="s">
        <v>163</v>
      </c>
      <c r="P1039" s="344"/>
    </row>
    <row r="1040" spans="1:19" ht="15" customHeight="1">
      <c r="A1040" s="223" t="s">
        <v>8049</v>
      </c>
      <c r="B1040" s="229" t="s">
        <v>8050</v>
      </c>
      <c r="C1040" s="223"/>
      <c r="D1040" s="228"/>
      <c r="E1040" s="228" t="s">
        <v>619</v>
      </c>
      <c r="F1040" s="228"/>
      <c r="G1040" s="222" t="s">
        <v>348</v>
      </c>
      <c r="H1040" s="228" t="s">
        <v>6342</v>
      </c>
      <c r="I1040" s="228" t="s">
        <v>579</v>
      </c>
      <c r="J1040" s="229" t="s">
        <v>2188</v>
      </c>
      <c r="K1040" s="223" t="s">
        <v>212</v>
      </c>
      <c r="L1040" s="696">
        <v>4</v>
      </c>
      <c r="M1040" s="224">
        <v>4</v>
      </c>
      <c r="N1040" s="430">
        <v>5</v>
      </c>
      <c r="O1040" s="430" t="s">
        <v>163</v>
      </c>
      <c r="P1040" s="344"/>
    </row>
    <row r="1041" spans="1:16" ht="15" customHeight="1">
      <c r="A1041" s="223" t="s">
        <v>8051</v>
      </c>
      <c r="B1041" s="229" t="s">
        <v>8052</v>
      </c>
      <c r="C1041" s="223"/>
      <c r="D1041" s="228"/>
      <c r="E1041" s="228" t="s">
        <v>619</v>
      </c>
      <c r="F1041" s="228"/>
      <c r="G1041" s="222" t="s">
        <v>352</v>
      </c>
      <c r="H1041" s="228" t="s">
        <v>8053</v>
      </c>
      <c r="I1041" s="228" t="s">
        <v>579</v>
      </c>
      <c r="J1041" s="229" t="s">
        <v>2188</v>
      </c>
      <c r="K1041" s="223" t="s">
        <v>212</v>
      </c>
      <c r="L1041" s="696">
        <v>4</v>
      </c>
      <c r="M1041" s="224">
        <v>4</v>
      </c>
      <c r="N1041" s="430">
        <v>5</v>
      </c>
      <c r="O1041" s="430" t="s">
        <v>163</v>
      </c>
      <c r="P1041" s="344"/>
    </row>
    <row r="1042" spans="1:16" ht="15" customHeight="1">
      <c r="A1042" s="223" t="s">
        <v>8054</v>
      </c>
      <c r="B1042" s="229" t="s">
        <v>8055</v>
      </c>
      <c r="C1042" s="223"/>
      <c r="D1042" s="228"/>
      <c r="E1042" s="228" t="s">
        <v>619</v>
      </c>
      <c r="F1042" s="228"/>
      <c r="G1042" s="222" t="s">
        <v>7600</v>
      </c>
      <c r="H1042" s="228" t="s">
        <v>6345</v>
      </c>
      <c r="I1042" s="228" t="s">
        <v>579</v>
      </c>
      <c r="J1042" s="229" t="s">
        <v>2188</v>
      </c>
      <c r="K1042" s="223" t="s">
        <v>212</v>
      </c>
      <c r="L1042" s="696">
        <v>4</v>
      </c>
      <c r="M1042" s="224">
        <v>4</v>
      </c>
      <c r="N1042" s="430">
        <v>5</v>
      </c>
      <c r="O1042" s="430" t="s">
        <v>163</v>
      </c>
      <c r="P1042" s="344"/>
    </row>
    <row r="1043" spans="1:16" ht="15" customHeight="1">
      <c r="A1043" s="223" t="s">
        <v>8056</v>
      </c>
      <c r="B1043" s="229" t="s">
        <v>8057</v>
      </c>
      <c r="C1043" s="223"/>
      <c r="D1043" s="228"/>
      <c r="E1043" s="228" t="s">
        <v>619</v>
      </c>
      <c r="F1043" s="228"/>
      <c r="G1043" s="222" t="s">
        <v>562</v>
      </c>
      <c r="H1043" s="228" t="s">
        <v>8058</v>
      </c>
      <c r="I1043" s="228" t="s">
        <v>579</v>
      </c>
      <c r="J1043" s="229" t="s">
        <v>2188</v>
      </c>
      <c r="K1043" s="223" t="s">
        <v>212</v>
      </c>
      <c r="L1043" s="696">
        <v>4</v>
      </c>
      <c r="M1043" s="224">
        <v>4</v>
      </c>
      <c r="N1043" s="430">
        <v>5</v>
      </c>
      <c r="O1043" s="430" t="s">
        <v>163</v>
      </c>
      <c r="P1043" s="344"/>
    </row>
    <row r="1044" spans="1:16" ht="15" customHeight="1">
      <c r="A1044" s="223" t="s">
        <v>8059</v>
      </c>
      <c r="B1044" s="229" t="s">
        <v>8060</v>
      </c>
      <c r="C1044" s="223"/>
      <c r="D1044" s="228"/>
      <c r="E1044" s="228" t="s">
        <v>619</v>
      </c>
      <c r="F1044" s="228"/>
      <c r="G1044" s="222" t="s">
        <v>7600</v>
      </c>
      <c r="H1044" s="228" t="s">
        <v>6348</v>
      </c>
      <c r="I1044" s="228" t="s">
        <v>579</v>
      </c>
      <c r="J1044" s="229" t="s">
        <v>2188</v>
      </c>
      <c r="K1044" s="223" t="s">
        <v>212</v>
      </c>
      <c r="L1044" s="696">
        <v>4</v>
      </c>
      <c r="M1044" s="224">
        <v>4</v>
      </c>
      <c r="N1044" s="430">
        <v>5</v>
      </c>
      <c r="O1044" s="430" t="s">
        <v>163</v>
      </c>
      <c r="P1044" s="344"/>
    </row>
    <row r="1045" spans="1:16" ht="15" customHeight="1">
      <c r="A1045" s="223" t="s">
        <v>8061</v>
      </c>
      <c r="B1045" s="229" t="s">
        <v>8062</v>
      </c>
      <c r="C1045" s="223"/>
      <c r="D1045" s="228"/>
      <c r="E1045" s="228" t="s">
        <v>619</v>
      </c>
      <c r="F1045" s="228"/>
      <c r="G1045" s="222" t="s">
        <v>562</v>
      </c>
      <c r="H1045" s="228" t="s">
        <v>8063</v>
      </c>
      <c r="I1045" s="228" t="s">
        <v>579</v>
      </c>
      <c r="J1045" s="229" t="s">
        <v>2188</v>
      </c>
      <c r="K1045" s="223" t="s">
        <v>212</v>
      </c>
      <c r="L1045" s="696">
        <v>4</v>
      </c>
      <c r="M1045" s="224">
        <v>4</v>
      </c>
      <c r="N1045" s="430">
        <v>5</v>
      </c>
      <c r="O1045" s="430" t="s">
        <v>163</v>
      </c>
      <c r="P1045" s="344"/>
    </row>
    <row r="1046" spans="1:16" ht="15" customHeight="1">
      <c r="A1046" s="223" t="s">
        <v>8064</v>
      </c>
      <c r="B1046" s="229" t="s">
        <v>8065</v>
      </c>
      <c r="C1046" s="223"/>
      <c r="D1046" s="228"/>
      <c r="E1046" s="228" t="s">
        <v>619</v>
      </c>
      <c r="F1046" s="228"/>
      <c r="G1046" s="222" t="s">
        <v>348</v>
      </c>
      <c r="H1046" s="228" t="s">
        <v>6351</v>
      </c>
      <c r="I1046" s="228" t="s">
        <v>579</v>
      </c>
      <c r="J1046" s="229" t="s">
        <v>2188</v>
      </c>
      <c r="K1046" s="223" t="s">
        <v>212</v>
      </c>
      <c r="L1046" s="696">
        <v>4</v>
      </c>
      <c r="M1046" s="224">
        <v>4</v>
      </c>
      <c r="N1046" s="430">
        <v>5</v>
      </c>
      <c r="O1046" s="430" t="s">
        <v>163</v>
      </c>
      <c r="P1046" s="344"/>
    </row>
    <row r="1047" spans="1:16" ht="15" customHeight="1">
      <c r="A1047" s="223" t="s">
        <v>8066</v>
      </c>
      <c r="B1047" s="229" t="s">
        <v>8067</v>
      </c>
      <c r="C1047" s="223"/>
      <c r="D1047" s="228"/>
      <c r="E1047" s="228" t="s">
        <v>619</v>
      </c>
      <c r="F1047" s="228"/>
      <c r="G1047" s="222" t="s">
        <v>352</v>
      </c>
      <c r="H1047" s="228" t="s">
        <v>8068</v>
      </c>
      <c r="I1047" s="228" t="s">
        <v>579</v>
      </c>
      <c r="J1047" s="229" t="s">
        <v>2188</v>
      </c>
      <c r="K1047" s="223" t="s">
        <v>212</v>
      </c>
      <c r="L1047" s="696">
        <v>4</v>
      </c>
      <c r="M1047" s="224">
        <v>4</v>
      </c>
      <c r="N1047" s="430">
        <v>5</v>
      </c>
      <c r="O1047" s="430" t="s">
        <v>163</v>
      </c>
      <c r="P1047" s="344"/>
    </row>
    <row r="1048" spans="1:16" ht="15" customHeight="1">
      <c r="A1048" s="223" t="s">
        <v>33852</v>
      </c>
      <c r="B1048" s="229" t="s">
        <v>8069</v>
      </c>
      <c r="C1048" s="223"/>
      <c r="D1048" s="228"/>
      <c r="E1048" s="228" t="s">
        <v>619</v>
      </c>
      <c r="F1048" s="228"/>
      <c r="G1048" s="222" t="s">
        <v>768</v>
      </c>
      <c r="H1048" s="228" t="s">
        <v>8070</v>
      </c>
      <c r="I1048" s="228" t="s">
        <v>665</v>
      </c>
      <c r="J1048" s="229"/>
      <c r="K1048" s="223" t="s">
        <v>212</v>
      </c>
      <c r="L1048" s="696">
        <v>4</v>
      </c>
      <c r="M1048" s="224">
        <v>4</v>
      </c>
      <c r="N1048" s="430">
        <v>5</v>
      </c>
      <c r="O1048" s="430" t="s">
        <v>163</v>
      </c>
      <c r="P1048" s="344"/>
    </row>
    <row r="1049" spans="1:16" ht="15" customHeight="1">
      <c r="A1049" s="223" t="s">
        <v>33853</v>
      </c>
      <c r="B1049" s="229" t="s">
        <v>8071</v>
      </c>
      <c r="C1049" s="223"/>
      <c r="D1049" s="228"/>
      <c r="E1049" s="228" t="s">
        <v>619</v>
      </c>
      <c r="F1049" s="228"/>
      <c r="G1049" s="222" t="s">
        <v>768</v>
      </c>
      <c r="H1049" s="228" t="s">
        <v>8072</v>
      </c>
      <c r="I1049" s="228" t="s">
        <v>665</v>
      </c>
      <c r="J1049" s="229"/>
      <c r="K1049" s="223" t="s">
        <v>212</v>
      </c>
      <c r="L1049" s="696">
        <v>4</v>
      </c>
      <c r="M1049" s="224">
        <v>4</v>
      </c>
      <c r="N1049" s="430">
        <v>5</v>
      </c>
      <c r="O1049" s="430" t="s">
        <v>163</v>
      </c>
      <c r="P1049" s="344"/>
    </row>
    <row r="1050" spans="1:16" ht="15" customHeight="1">
      <c r="A1050" s="223" t="s">
        <v>33854</v>
      </c>
      <c r="B1050" s="229" t="s">
        <v>3626</v>
      </c>
      <c r="C1050" s="223"/>
      <c r="D1050" s="228"/>
      <c r="E1050" s="228" t="s">
        <v>619</v>
      </c>
      <c r="F1050" s="228"/>
      <c r="G1050" s="222" t="s">
        <v>768</v>
      </c>
      <c r="H1050" s="228" t="s">
        <v>8073</v>
      </c>
      <c r="I1050" s="228" t="s">
        <v>665</v>
      </c>
      <c r="J1050" s="229"/>
      <c r="K1050" s="223" t="s">
        <v>212</v>
      </c>
      <c r="L1050" s="696">
        <v>4</v>
      </c>
      <c r="M1050" s="224">
        <v>4</v>
      </c>
      <c r="N1050" s="430">
        <v>5</v>
      </c>
      <c r="O1050" s="430" t="s">
        <v>163</v>
      </c>
      <c r="P1050" s="344"/>
    </row>
    <row r="1051" spans="1:16" ht="15" customHeight="1">
      <c r="A1051" s="223" t="s">
        <v>33855</v>
      </c>
      <c r="B1051" s="229" t="s">
        <v>3632</v>
      </c>
      <c r="C1051" s="223"/>
      <c r="D1051" s="228"/>
      <c r="E1051" s="228" t="s">
        <v>619</v>
      </c>
      <c r="F1051" s="228"/>
      <c r="G1051" s="222" t="s">
        <v>768</v>
      </c>
      <c r="H1051" s="228" t="s">
        <v>8074</v>
      </c>
      <c r="I1051" s="228" t="s">
        <v>665</v>
      </c>
      <c r="J1051" s="229"/>
      <c r="K1051" s="223" t="s">
        <v>212</v>
      </c>
      <c r="L1051" s="696">
        <v>4</v>
      </c>
      <c r="M1051" s="224">
        <v>4</v>
      </c>
      <c r="N1051" s="430">
        <v>5</v>
      </c>
      <c r="O1051" s="430" t="s">
        <v>163</v>
      </c>
      <c r="P1051" s="344"/>
    </row>
    <row r="1052" spans="1:16" ht="15" customHeight="1">
      <c r="A1052" s="223" t="s">
        <v>8075</v>
      </c>
      <c r="B1052" s="229" t="s">
        <v>8076</v>
      </c>
      <c r="C1052" s="223"/>
      <c r="D1052" s="228"/>
      <c r="E1052" s="228" t="s">
        <v>619</v>
      </c>
      <c r="F1052" s="228"/>
      <c r="G1052" s="222" t="s">
        <v>7636</v>
      </c>
      <c r="H1052" s="228" t="s">
        <v>6354</v>
      </c>
      <c r="I1052" s="228" t="s">
        <v>579</v>
      </c>
      <c r="J1052" s="229" t="s">
        <v>2188</v>
      </c>
      <c r="K1052" s="223" t="s">
        <v>212</v>
      </c>
      <c r="L1052" s="696">
        <v>4</v>
      </c>
      <c r="M1052" s="224">
        <v>4</v>
      </c>
      <c r="N1052" s="430">
        <v>5</v>
      </c>
      <c r="O1052" s="430" t="s">
        <v>163</v>
      </c>
      <c r="P1052" s="344"/>
    </row>
    <row r="1053" spans="1:16" ht="15" customHeight="1">
      <c r="A1053" s="223" t="s">
        <v>8077</v>
      </c>
      <c r="B1053" s="229" t="s">
        <v>8078</v>
      </c>
      <c r="C1053" s="223"/>
      <c r="D1053" s="228"/>
      <c r="E1053" s="228" t="s">
        <v>619</v>
      </c>
      <c r="F1053" s="228"/>
      <c r="G1053" s="225" t="s">
        <v>8079</v>
      </c>
      <c r="H1053" s="228" t="s">
        <v>6357</v>
      </c>
      <c r="I1053" s="228" t="s">
        <v>579</v>
      </c>
      <c r="J1053" s="229" t="s">
        <v>2188</v>
      </c>
      <c r="K1053" s="223" t="s">
        <v>212</v>
      </c>
      <c r="L1053" s="696">
        <v>4</v>
      </c>
      <c r="M1053" s="224">
        <v>4</v>
      </c>
      <c r="N1053" s="430">
        <v>5</v>
      </c>
      <c r="O1053" s="430" t="s">
        <v>163</v>
      </c>
      <c r="P1053" s="344"/>
    </row>
    <row r="1054" spans="1:16" ht="15" customHeight="1">
      <c r="A1054" s="223" t="s">
        <v>8080</v>
      </c>
      <c r="B1054" s="229" t="s">
        <v>8081</v>
      </c>
      <c r="C1054" s="223"/>
      <c r="D1054" s="228"/>
      <c r="E1054" s="228" t="s">
        <v>619</v>
      </c>
      <c r="F1054" s="228"/>
      <c r="G1054" s="225" t="s">
        <v>8079</v>
      </c>
      <c r="H1054" s="228" t="s">
        <v>6360</v>
      </c>
      <c r="I1054" s="228" t="s">
        <v>579</v>
      </c>
      <c r="J1054" s="229" t="s">
        <v>2188</v>
      </c>
      <c r="K1054" s="223" t="s">
        <v>212</v>
      </c>
      <c r="L1054" s="696">
        <v>4</v>
      </c>
      <c r="M1054" s="224">
        <v>4</v>
      </c>
      <c r="N1054" s="430">
        <v>5</v>
      </c>
      <c r="O1054" s="430" t="s">
        <v>163</v>
      </c>
      <c r="P1054" s="344"/>
    </row>
    <row r="1055" spans="1:16" ht="15" customHeight="1">
      <c r="A1055" s="223" t="s">
        <v>8082</v>
      </c>
      <c r="B1055" s="229" t="s">
        <v>8083</v>
      </c>
      <c r="C1055" s="223"/>
      <c r="D1055" s="228"/>
      <c r="E1055" s="228" t="s">
        <v>619</v>
      </c>
      <c r="F1055" s="228"/>
      <c r="G1055" s="225" t="s">
        <v>8079</v>
      </c>
      <c r="H1055" s="228" t="s">
        <v>6363</v>
      </c>
      <c r="I1055" s="228" t="s">
        <v>579</v>
      </c>
      <c r="J1055" s="229" t="s">
        <v>2188</v>
      </c>
      <c r="K1055" s="223" t="s">
        <v>212</v>
      </c>
      <c r="L1055" s="696">
        <v>4</v>
      </c>
      <c r="M1055" s="224">
        <v>4</v>
      </c>
      <c r="N1055" s="430">
        <v>5</v>
      </c>
      <c r="O1055" s="430" t="s">
        <v>163</v>
      </c>
      <c r="P1055" s="344"/>
    </row>
    <row r="1056" spans="1:16" ht="15" customHeight="1">
      <c r="A1056" s="223" t="s">
        <v>8084</v>
      </c>
      <c r="B1056" s="229" t="s">
        <v>8085</v>
      </c>
      <c r="C1056" s="223"/>
      <c r="D1056" s="228"/>
      <c r="E1056" s="228" t="s">
        <v>619</v>
      </c>
      <c r="F1056" s="228"/>
      <c r="G1056" s="222" t="s">
        <v>7636</v>
      </c>
      <c r="H1056" s="228" t="s">
        <v>6366</v>
      </c>
      <c r="I1056" s="228" t="s">
        <v>579</v>
      </c>
      <c r="J1056" s="229" t="s">
        <v>2188</v>
      </c>
      <c r="K1056" s="223" t="s">
        <v>212</v>
      </c>
      <c r="L1056" s="696">
        <v>4</v>
      </c>
      <c r="M1056" s="224">
        <v>4</v>
      </c>
      <c r="N1056" s="430">
        <v>5</v>
      </c>
      <c r="O1056" s="430" t="s">
        <v>163</v>
      </c>
      <c r="P1056" s="344"/>
    </row>
    <row r="1057" spans="1:18" ht="15" customHeight="1">
      <c r="A1057" s="223" t="s">
        <v>8086</v>
      </c>
      <c r="B1057" s="229" t="s">
        <v>8087</v>
      </c>
      <c r="C1057" s="223"/>
      <c r="D1057" s="228"/>
      <c r="E1057" s="228" t="s">
        <v>619</v>
      </c>
      <c r="F1057" s="228"/>
      <c r="G1057" s="225" t="s">
        <v>8079</v>
      </c>
      <c r="H1057" s="228" t="s">
        <v>6369</v>
      </c>
      <c r="I1057" s="228" t="s">
        <v>579</v>
      </c>
      <c r="J1057" s="229" t="s">
        <v>2188</v>
      </c>
      <c r="K1057" s="223" t="s">
        <v>212</v>
      </c>
      <c r="L1057" s="696">
        <v>4</v>
      </c>
      <c r="M1057" s="224">
        <v>4</v>
      </c>
      <c r="N1057" s="430">
        <v>5</v>
      </c>
      <c r="O1057" s="430" t="s">
        <v>163</v>
      </c>
      <c r="P1057" s="344"/>
    </row>
    <row r="1058" spans="1:18" ht="15" customHeight="1">
      <c r="A1058" s="223" t="s">
        <v>8088</v>
      </c>
      <c r="B1058" s="229" t="s">
        <v>8089</v>
      </c>
      <c r="C1058" s="223"/>
      <c r="D1058" s="228"/>
      <c r="E1058" s="228" t="s">
        <v>619</v>
      </c>
      <c r="F1058" s="228"/>
      <c r="G1058" s="225" t="s">
        <v>8079</v>
      </c>
      <c r="H1058" s="228" t="s">
        <v>6372</v>
      </c>
      <c r="I1058" s="228" t="s">
        <v>579</v>
      </c>
      <c r="J1058" s="229" t="s">
        <v>2188</v>
      </c>
      <c r="K1058" s="223" t="s">
        <v>212</v>
      </c>
      <c r="L1058" s="696">
        <v>4</v>
      </c>
      <c r="M1058" s="224">
        <v>4</v>
      </c>
      <c r="N1058" s="430">
        <v>5</v>
      </c>
      <c r="O1058" s="430" t="s">
        <v>163</v>
      </c>
      <c r="P1058" s="344"/>
    </row>
    <row r="1059" spans="1:18" ht="15" customHeight="1">
      <c r="A1059" s="223" t="s">
        <v>8090</v>
      </c>
      <c r="B1059" s="229" t="s">
        <v>8091</v>
      </c>
      <c r="C1059" s="223"/>
      <c r="D1059" s="228"/>
      <c r="E1059" s="228" t="s">
        <v>619</v>
      </c>
      <c r="F1059" s="228"/>
      <c r="G1059" s="225" t="s">
        <v>8079</v>
      </c>
      <c r="H1059" s="228" t="s">
        <v>6375</v>
      </c>
      <c r="I1059" s="228" t="s">
        <v>579</v>
      </c>
      <c r="J1059" s="229" t="s">
        <v>2188</v>
      </c>
      <c r="K1059" s="223" t="s">
        <v>212</v>
      </c>
      <c r="L1059" s="696">
        <v>4</v>
      </c>
      <c r="M1059" s="224">
        <v>4</v>
      </c>
      <c r="N1059" s="430">
        <v>5</v>
      </c>
      <c r="O1059" s="430" t="s">
        <v>163</v>
      </c>
      <c r="P1059" s="344"/>
    </row>
    <row r="1060" spans="1:18" ht="15" customHeight="1">
      <c r="A1060" s="223" t="s">
        <v>8092</v>
      </c>
      <c r="B1060" s="229" t="s">
        <v>8093</v>
      </c>
      <c r="C1060" s="223"/>
      <c r="D1060" s="228"/>
      <c r="E1060" s="228" t="s">
        <v>619</v>
      </c>
      <c r="F1060" s="228"/>
      <c r="G1060" s="222" t="s">
        <v>7636</v>
      </c>
      <c r="H1060" s="228" t="s">
        <v>6378</v>
      </c>
      <c r="I1060" s="228" t="s">
        <v>665</v>
      </c>
      <c r="J1060" s="229"/>
      <c r="K1060" s="223" t="s">
        <v>212</v>
      </c>
      <c r="L1060" s="696">
        <v>4</v>
      </c>
      <c r="M1060" s="224">
        <v>4</v>
      </c>
      <c r="N1060" s="430">
        <v>5</v>
      </c>
      <c r="O1060" s="430" t="s">
        <v>163</v>
      </c>
      <c r="P1060" s="344"/>
      <c r="R1060" s="542"/>
    </row>
    <row r="1061" spans="1:18" ht="15" customHeight="1">
      <c r="A1061" s="223" t="s">
        <v>8094</v>
      </c>
      <c r="B1061" s="229" t="s">
        <v>8095</v>
      </c>
      <c r="C1061" s="223"/>
      <c r="D1061" s="228"/>
      <c r="E1061" s="228" t="s">
        <v>619</v>
      </c>
      <c r="F1061" s="228"/>
      <c r="G1061" s="222" t="s">
        <v>7636</v>
      </c>
      <c r="H1061" s="228" t="s">
        <v>6381</v>
      </c>
      <c r="I1061" s="228" t="s">
        <v>665</v>
      </c>
      <c r="J1061" s="229"/>
      <c r="K1061" s="223" t="s">
        <v>212</v>
      </c>
      <c r="L1061" s="696">
        <v>4</v>
      </c>
      <c r="M1061" s="224">
        <v>4</v>
      </c>
      <c r="N1061" s="430">
        <v>5</v>
      </c>
      <c r="O1061" s="430" t="s">
        <v>163</v>
      </c>
      <c r="P1061" s="344"/>
    </row>
    <row r="1062" spans="1:18" ht="15" customHeight="1">
      <c r="A1062" s="223" t="s">
        <v>8096</v>
      </c>
      <c r="B1062" s="229" t="s">
        <v>8097</v>
      </c>
      <c r="C1062" s="223"/>
      <c r="D1062" s="228"/>
      <c r="E1062" s="228" t="s">
        <v>619</v>
      </c>
      <c r="F1062" s="228"/>
      <c r="G1062" s="222" t="s">
        <v>7593</v>
      </c>
      <c r="H1062" s="228" t="s">
        <v>6384</v>
      </c>
      <c r="I1062" s="228" t="s">
        <v>665</v>
      </c>
      <c r="J1062" s="229"/>
      <c r="K1062" s="223" t="s">
        <v>212</v>
      </c>
      <c r="L1062" s="696">
        <v>4</v>
      </c>
      <c r="M1062" s="224">
        <v>4</v>
      </c>
      <c r="N1062" s="430">
        <v>5</v>
      </c>
      <c r="O1062" s="430" t="s">
        <v>163</v>
      </c>
      <c r="P1062" s="344"/>
      <c r="R1062" s="542"/>
    </row>
    <row r="1063" spans="1:18" ht="15" customHeight="1">
      <c r="A1063" s="223" t="s">
        <v>8098</v>
      </c>
      <c r="B1063" s="229" t="s">
        <v>8099</v>
      </c>
      <c r="C1063" s="223"/>
      <c r="D1063" s="228"/>
      <c r="E1063" s="228" t="s">
        <v>619</v>
      </c>
      <c r="F1063" s="228"/>
      <c r="G1063" s="222" t="s">
        <v>7636</v>
      </c>
      <c r="H1063" s="228" t="s">
        <v>6387</v>
      </c>
      <c r="I1063" s="228" t="s">
        <v>665</v>
      </c>
      <c r="J1063" s="229"/>
      <c r="K1063" s="223" t="s">
        <v>212</v>
      </c>
      <c r="L1063" s="696">
        <v>4</v>
      </c>
      <c r="M1063" s="224">
        <v>4</v>
      </c>
      <c r="N1063" s="430">
        <v>5</v>
      </c>
      <c r="O1063" s="430" t="s">
        <v>163</v>
      </c>
      <c r="P1063" s="344"/>
      <c r="R1063" s="542"/>
    </row>
    <row r="1064" spans="1:18" ht="15" customHeight="1">
      <c r="A1064" s="223" t="s">
        <v>8100</v>
      </c>
      <c r="B1064" s="229" t="s">
        <v>8101</v>
      </c>
      <c r="C1064" s="223"/>
      <c r="D1064" s="228"/>
      <c r="E1064" s="228" t="s">
        <v>619</v>
      </c>
      <c r="F1064" s="228"/>
      <c r="G1064" s="222" t="s">
        <v>7636</v>
      </c>
      <c r="H1064" s="228" t="s">
        <v>6390</v>
      </c>
      <c r="I1064" s="228" t="s">
        <v>665</v>
      </c>
      <c r="J1064" s="229"/>
      <c r="K1064" s="223" t="s">
        <v>212</v>
      </c>
      <c r="L1064" s="696">
        <v>4</v>
      </c>
      <c r="M1064" s="224">
        <v>4</v>
      </c>
      <c r="N1064" s="430">
        <v>5</v>
      </c>
      <c r="O1064" s="430" t="s">
        <v>163</v>
      </c>
      <c r="P1064" s="344"/>
    </row>
    <row r="1065" spans="1:18" ht="15" customHeight="1">
      <c r="A1065" s="223" t="s">
        <v>8102</v>
      </c>
      <c r="B1065" s="229" t="s">
        <v>8103</v>
      </c>
      <c r="C1065" s="223"/>
      <c r="D1065" s="228"/>
      <c r="E1065" s="228" t="s">
        <v>619</v>
      </c>
      <c r="F1065" s="228"/>
      <c r="G1065" s="222" t="s">
        <v>7636</v>
      </c>
      <c r="H1065" s="228" t="s">
        <v>6393</v>
      </c>
      <c r="I1065" s="228" t="s">
        <v>665</v>
      </c>
      <c r="J1065" s="229"/>
      <c r="K1065" s="223" t="s">
        <v>212</v>
      </c>
      <c r="L1065" s="696">
        <v>4</v>
      </c>
      <c r="M1065" s="224">
        <v>4</v>
      </c>
      <c r="N1065" s="430">
        <v>5</v>
      </c>
      <c r="O1065" s="430" t="s">
        <v>163</v>
      </c>
      <c r="P1065" s="344"/>
    </row>
    <row r="1066" spans="1:18" ht="15" customHeight="1">
      <c r="A1066" s="223" t="s">
        <v>8104</v>
      </c>
      <c r="B1066" s="229" t="s">
        <v>8105</v>
      </c>
      <c r="C1066" s="223"/>
      <c r="D1066" s="228"/>
      <c r="E1066" s="228" t="s">
        <v>619</v>
      </c>
      <c r="F1066" s="228"/>
      <c r="G1066" s="222" t="s">
        <v>7636</v>
      </c>
      <c r="H1066" s="228" t="s">
        <v>6396</v>
      </c>
      <c r="I1066" s="228" t="s">
        <v>665</v>
      </c>
      <c r="J1066" s="229"/>
      <c r="K1066" s="223" t="s">
        <v>212</v>
      </c>
      <c r="L1066" s="696">
        <v>4</v>
      </c>
      <c r="M1066" s="224">
        <v>4</v>
      </c>
      <c r="N1066" s="430">
        <v>5</v>
      </c>
      <c r="O1066" s="430" t="s">
        <v>163</v>
      </c>
      <c r="P1066" s="344"/>
    </row>
    <row r="1067" spans="1:18" ht="15" customHeight="1">
      <c r="A1067" s="223" t="s">
        <v>8106</v>
      </c>
      <c r="B1067" s="229" t="s">
        <v>8107</v>
      </c>
      <c r="C1067" s="223"/>
      <c r="D1067" s="228"/>
      <c r="E1067" s="228" t="s">
        <v>619</v>
      </c>
      <c r="F1067" s="228"/>
      <c r="G1067" s="222" t="s">
        <v>7636</v>
      </c>
      <c r="H1067" s="228" t="s">
        <v>6399</v>
      </c>
      <c r="I1067" s="228" t="s">
        <v>665</v>
      </c>
      <c r="J1067" s="229"/>
      <c r="K1067" s="223" t="s">
        <v>212</v>
      </c>
      <c r="L1067" s="696">
        <v>4</v>
      </c>
      <c r="M1067" s="224">
        <v>4</v>
      </c>
      <c r="N1067" s="430">
        <v>5</v>
      </c>
      <c r="O1067" s="430" t="s">
        <v>163</v>
      </c>
      <c r="P1067" s="344"/>
    </row>
    <row r="1068" spans="1:18" ht="15" customHeight="1">
      <c r="A1068" s="223" t="s">
        <v>8108</v>
      </c>
      <c r="B1068" s="229" t="s">
        <v>8109</v>
      </c>
      <c r="C1068" s="223"/>
      <c r="D1068" s="228"/>
      <c r="E1068" s="228" t="s">
        <v>619</v>
      </c>
      <c r="F1068" s="228"/>
      <c r="G1068" s="222" t="s">
        <v>7636</v>
      </c>
      <c r="H1068" s="228" t="s">
        <v>6402</v>
      </c>
      <c r="I1068" s="228" t="s">
        <v>665</v>
      </c>
      <c r="J1068" s="229"/>
      <c r="K1068" s="223" t="s">
        <v>212</v>
      </c>
      <c r="L1068" s="696">
        <v>4</v>
      </c>
      <c r="M1068" s="224">
        <v>4</v>
      </c>
      <c r="N1068" s="430">
        <v>5</v>
      </c>
      <c r="O1068" s="430" t="s">
        <v>163</v>
      </c>
      <c r="P1068" s="344"/>
    </row>
    <row r="1069" spans="1:18" ht="15" customHeight="1">
      <c r="A1069" s="223" t="s">
        <v>8110</v>
      </c>
      <c r="B1069" s="229" t="s">
        <v>8111</v>
      </c>
      <c r="C1069" s="223"/>
      <c r="D1069" s="228"/>
      <c r="E1069" s="228" t="s">
        <v>619</v>
      </c>
      <c r="F1069" s="228"/>
      <c r="G1069" s="222" t="s">
        <v>481</v>
      </c>
      <c r="H1069" s="228" t="s">
        <v>6405</v>
      </c>
      <c r="I1069" s="228" t="s">
        <v>665</v>
      </c>
      <c r="J1069" s="229"/>
      <c r="K1069" s="223" t="s">
        <v>212</v>
      </c>
      <c r="L1069" s="696">
        <v>4</v>
      </c>
      <c r="M1069" s="224">
        <v>4</v>
      </c>
      <c r="N1069" s="430">
        <v>5</v>
      </c>
      <c r="O1069" s="430" t="s">
        <v>163</v>
      </c>
      <c r="P1069" s="344"/>
    </row>
    <row r="1070" spans="1:18" ht="15" customHeight="1">
      <c r="A1070" s="223" t="s">
        <v>8112</v>
      </c>
      <c r="B1070" s="229" t="s">
        <v>8113</v>
      </c>
      <c r="C1070" s="223"/>
      <c r="D1070" s="228"/>
      <c r="E1070" s="228" t="s">
        <v>619</v>
      </c>
      <c r="F1070" s="228"/>
      <c r="G1070" s="222" t="s">
        <v>481</v>
      </c>
      <c r="H1070" s="228" t="s">
        <v>6408</v>
      </c>
      <c r="I1070" s="228" t="s">
        <v>665</v>
      </c>
      <c r="J1070" s="229"/>
      <c r="K1070" s="223" t="s">
        <v>212</v>
      </c>
      <c r="L1070" s="696">
        <v>4</v>
      </c>
      <c r="M1070" s="224">
        <v>4</v>
      </c>
      <c r="N1070" s="430">
        <v>5</v>
      </c>
      <c r="O1070" s="430" t="s">
        <v>163</v>
      </c>
      <c r="P1070" s="344"/>
    </row>
    <row r="1071" spans="1:18" ht="15" customHeight="1">
      <c r="A1071" s="223" t="s">
        <v>8114</v>
      </c>
      <c r="B1071" s="229" t="s">
        <v>8115</v>
      </c>
      <c r="C1071" s="223"/>
      <c r="D1071" s="228"/>
      <c r="E1071" s="228" t="s">
        <v>619</v>
      </c>
      <c r="F1071" s="228"/>
      <c r="G1071" s="222" t="s">
        <v>758</v>
      </c>
      <c r="H1071" s="228" t="s">
        <v>6411</v>
      </c>
      <c r="I1071" s="228" t="s">
        <v>665</v>
      </c>
      <c r="J1071" s="229"/>
      <c r="K1071" s="223" t="s">
        <v>212</v>
      </c>
      <c r="L1071" s="696">
        <v>4</v>
      </c>
      <c r="M1071" s="224">
        <v>4</v>
      </c>
      <c r="N1071" s="430">
        <v>5</v>
      </c>
      <c r="O1071" s="430" t="s">
        <v>163</v>
      </c>
      <c r="P1071" s="344"/>
    </row>
    <row r="1072" spans="1:18" ht="15" customHeight="1">
      <c r="A1072" s="223" t="s">
        <v>8116</v>
      </c>
      <c r="B1072" s="229" t="s">
        <v>8117</v>
      </c>
      <c r="C1072" s="223"/>
      <c r="D1072" s="228"/>
      <c r="E1072" s="228" t="s">
        <v>619</v>
      </c>
      <c r="F1072" s="228"/>
      <c r="G1072" s="222" t="s">
        <v>758</v>
      </c>
      <c r="H1072" s="228" t="s">
        <v>6414</v>
      </c>
      <c r="I1072" s="228"/>
      <c r="J1072" s="229"/>
      <c r="K1072" s="223" t="s">
        <v>212</v>
      </c>
      <c r="L1072" s="696">
        <v>4</v>
      </c>
      <c r="M1072" s="224">
        <v>4</v>
      </c>
      <c r="N1072" s="430">
        <v>5</v>
      </c>
      <c r="O1072" s="430" t="s">
        <v>163</v>
      </c>
      <c r="P1072" s="344"/>
    </row>
    <row r="1073" spans="1:16" ht="15" customHeight="1">
      <c r="A1073" s="223" t="s">
        <v>8118</v>
      </c>
      <c r="B1073" s="229" t="s">
        <v>8119</v>
      </c>
      <c r="C1073" s="223"/>
      <c r="D1073" s="228"/>
      <c r="E1073" s="228" t="s">
        <v>619</v>
      </c>
      <c r="F1073" s="228"/>
      <c r="G1073" s="222" t="s">
        <v>758</v>
      </c>
      <c r="H1073" s="228" t="s">
        <v>6417</v>
      </c>
      <c r="I1073" s="228"/>
      <c r="J1073" s="229"/>
      <c r="K1073" s="223" t="s">
        <v>212</v>
      </c>
      <c r="L1073" s="696">
        <v>4</v>
      </c>
      <c r="M1073" s="224">
        <v>4</v>
      </c>
      <c r="N1073" s="430">
        <v>5</v>
      </c>
      <c r="O1073" s="430" t="s">
        <v>163</v>
      </c>
      <c r="P1073" s="344"/>
    </row>
    <row r="1074" spans="1:16" ht="15" customHeight="1">
      <c r="A1074" s="223" t="s">
        <v>8120</v>
      </c>
      <c r="B1074" s="229" t="s">
        <v>8121</v>
      </c>
      <c r="C1074" s="223"/>
      <c r="D1074" s="228"/>
      <c r="E1074" s="228" t="s">
        <v>619</v>
      </c>
      <c r="F1074" s="228"/>
      <c r="G1074" s="222" t="s">
        <v>7636</v>
      </c>
      <c r="H1074" s="228" t="s">
        <v>6420</v>
      </c>
      <c r="I1074" s="228" t="s">
        <v>665</v>
      </c>
      <c r="J1074" s="229"/>
      <c r="K1074" s="223" t="s">
        <v>212</v>
      </c>
      <c r="L1074" s="696">
        <v>4</v>
      </c>
      <c r="M1074" s="224">
        <v>4</v>
      </c>
      <c r="N1074" s="430">
        <v>5</v>
      </c>
      <c r="O1074" s="430" t="s">
        <v>163</v>
      </c>
      <c r="P1074" s="344"/>
    </row>
    <row r="1075" spans="1:16" ht="15" customHeight="1">
      <c r="A1075" s="223" t="s">
        <v>8122</v>
      </c>
      <c r="B1075" s="229" t="s">
        <v>8123</v>
      </c>
      <c r="C1075" s="223"/>
      <c r="D1075" s="228"/>
      <c r="E1075" s="228" t="s">
        <v>619</v>
      </c>
      <c r="F1075" s="228"/>
      <c r="G1075" s="222" t="s">
        <v>481</v>
      </c>
      <c r="H1075" s="228" t="s">
        <v>6426</v>
      </c>
      <c r="I1075" s="228" t="s">
        <v>665</v>
      </c>
      <c r="J1075" s="229"/>
      <c r="K1075" s="223" t="s">
        <v>212</v>
      </c>
      <c r="L1075" s="696">
        <v>4</v>
      </c>
      <c r="M1075" s="224">
        <v>4</v>
      </c>
      <c r="N1075" s="430">
        <v>5</v>
      </c>
      <c r="O1075" s="430" t="s">
        <v>163</v>
      </c>
      <c r="P1075" s="344"/>
    </row>
    <row r="1076" spans="1:16" ht="15" customHeight="1">
      <c r="A1076" s="223" t="s">
        <v>8124</v>
      </c>
      <c r="B1076" s="229" t="s">
        <v>8125</v>
      </c>
      <c r="C1076" s="223"/>
      <c r="D1076" s="228"/>
      <c r="E1076" s="228" t="s">
        <v>619</v>
      </c>
      <c r="F1076" s="228"/>
      <c r="G1076" s="222" t="s">
        <v>481</v>
      </c>
      <c r="H1076" s="228" t="s">
        <v>6429</v>
      </c>
      <c r="I1076" s="228" t="s">
        <v>665</v>
      </c>
      <c r="J1076" s="229"/>
      <c r="K1076" s="223" t="s">
        <v>212</v>
      </c>
      <c r="L1076" s="696">
        <v>4</v>
      </c>
      <c r="M1076" s="224">
        <v>4</v>
      </c>
      <c r="N1076" s="430">
        <v>5</v>
      </c>
      <c r="O1076" s="430" t="s">
        <v>163</v>
      </c>
      <c r="P1076" s="344"/>
    </row>
    <row r="1077" spans="1:16" ht="15" customHeight="1">
      <c r="A1077" s="223" t="s">
        <v>8126</v>
      </c>
      <c r="B1077" s="229" t="s">
        <v>8127</v>
      </c>
      <c r="C1077" s="223"/>
      <c r="D1077" s="228"/>
      <c r="E1077" s="228" t="s">
        <v>619</v>
      </c>
      <c r="F1077" s="228"/>
      <c r="G1077" s="222" t="s">
        <v>481</v>
      </c>
      <c r="H1077" s="228" t="s">
        <v>7400</v>
      </c>
      <c r="I1077" s="228" t="s">
        <v>665</v>
      </c>
      <c r="J1077" s="229"/>
      <c r="K1077" s="223" t="s">
        <v>212</v>
      </c>
      <c r="L1077" s="696">
        <v>4</v>
      </c>
      <c r="M1077" s="224">
        <v>4</v>
      </c>
      <c r="N1077" s="430">
        <v>5</v>
      </c>
      <c r="O1077" s="430" t="s">
        <v>163</v>
      </c>
      <c r="P1077" s="344"/>
    </row>
    <row r="1078" spans="1:16" ht="15" customHeight="1">
      <c r="A1078" s="223" t="s">
        <v>8128</v>
      </c>
      <c r="B1078" s="229" t="s">
        <v>8129</v>
      </c>
      <c r="C1078" s="223"/>
      <c r="D1078" s="228"/>
      <c r="E1078" s="228" t="s">
        <v>619</v>
      </c>
      <c r="F1078" s="228"/>
      <c r="G1078" s="222" t="s">
        <v>481</v>
      </c>
      <c r="H1078" s="228" t="s">
        <v>7403</v>
      </c>
      <c r="I1078" s="228" t="s">
        <v>665</v>
      </c>
      <c r="J1078" s="229"/>
      <c r="K1078" s="223" t="s">
        <v>212</v>
      </c>
      <c r="L1078" s="696">
        <v>4</v>
      </c>
      <c r="M1078" s="224">
        <v>4</v>
      </c>
      <c r="N1078" s="430">
        <v>5</v>
      </c>
      <c r="O1078" s="430" t="s">
        <v>163</v>
      </c>
      <c r="P1078" s="344"/>
    </row>
    <row r="1079" spans="1:16" ht="15" customHeight="1">
      <c r="A1079" s="223" t="s">
        <v>8130</v>
      </c>
      <c r="B1079" s="229" t="s">
        <v>8131</v>
      </c>
      <c r="C1079" s="223"/>
      <c r="D1079" s="228"/>
      <c r="E1079" s="228" t="s">
        <v>619</v>
      </c>
      <c r="F1079" s="228"/>
      <c r="G1079" s="222" t="s">
        <v>481</v>
      </c>
      <c r="H1079" s="228" t="s">
        <v>7406</v>
      </c>
      <c r="I1079" s="228" t="s">
        <v>665</v>
      </c>
      <c r="J1079" s="229"/>
      <c r="K1079" s="223" t="s">
        <v>212</v>
      </c>
      <c r="L1079" s="696">
        <v>4</v>
      </c>
      <c r="M1079" s="224">
        <v>4</v>
      </c>
      <c r="N1079" s="430">
        <v>5</v>
      </c>
      <c r="O1079" s="430" t="s">
        <v>163</v>
      </c>
      <c r="P1079" s="344"/>
    </row>
    <row r="1080" spans="1:16" ht="15" customHeight="1">
      <c r="A1080" s="223" t="s">
        <v>8132</v>
      </c>
      <c r="B1080" s="229" t="s">
        <v>8133</v>
      </c>
      <c r="C1080" s="223"/>
      <c r="D1080" s="228"/>
      <c r="E1080" s="228" t="s">
        <v>619</v>
      </c>
      <c r="F1080" s="228"/>
      <c r="G1080" s="222" t="s">
        <v>7636</v>
      </c>
      <c r="H1080" s="228" t="s">
        <v>6441</v>
      </c>
      <c r="I1080" s="228" t="s">
        <v>665</v>
      </c>
      <c r="J1080" s="229"/>
      <c r="K1080" s="223" t="s">
        <v>212</v>
      </c>
      <c r="L1080" s="696">
        <v>4</v>
      </c>
      <c r="M1080" s="224">
        <v>4</v>
      </c>
      <c r="N1080" s="430">
        <v>5</v>
      </c>
      <c r="O1080" s="430" t="s">
        <v>163</v>
      </c>
      <c r="P1080" s="344"/>
    </row>
    <row r="1081" spans="1:16" ht="15" customHeight="1">
      <c r="A1081" s="223" t="s">
        <v>8134</v>
      </c>
      <c r="B1081" s="229" t="s">
        <v>8135</v>
      </c>
      <c r="C1081" s="223"/>
      <c r="D1081" s="228"/>
      <c r="E1081" s="228" t="s">
        <v>619</v>
      </c>
      <c r="F1081" s="228"/>
      <c r="G1081" s="222" t="s">
        <v>7636</v>
      </c>
      <c r="H1081" s="228" t="s">
        <v>6444</v>
      </c>
      <c r="I1081" s="228" t="s">
        <v>665</v>
      </c>
      <c r="J1081" s="229"/>
      <c r="K1081" s="223" t="s">
        <v>212</v>
      </c>
      <c r="L1081" s="696">
        <v>4</v>
      </c>
      <c r="M1081" s="224">
        <v>4</v>
      </c>
      <c r="N1081" s="430">
        <v>5</v>
      </c>
      <c r="O1081" s="430" t="s">
        <v>163</v>
      </c>
      <c r="P1081" s="344"/>
    </row>
    <row r="1082" spans="1:16" ht="15" customHeight="1">
      <c r="A1082" s="223" t="s">
        <v>8136</v>
      </c>
      <c r="B1082" s="229" t="s">
        <v>8137</v>
      </c>
      <c r="C1082" s="223"/>
      <c r="D1082" s="228"/>
      <c r="E1082" s="228" t="s">
        <v>619</v>
      </c>
      <c r="F1082" s="228"/>
      <c r="G1082" s="222" t="s">
        <v>7636</v>
      </c>
      <c r="H1082" s="228" t="s">
        <v>6453</v>
      </c>
      <c r="I1082" s="228" t="s">
        <v>665</v>
      </c>
      <c r="J1082" s="229"/>
      <c r="K1082" s="223" t="s">
        <v>212</v>
      </c>
      <c r="L1082" s="696">
        <v>4</v>
      </c>
      <c r="M1082" s="224">
        <v>4</v>
      </c>
      <c r="N1082" s="430">
        <v>5</v>
      </c>
      <c r="O1082" s="430" t="s">
        <v>163</v>
      </c>
      <c r="P1082" s="344"/>
    </row>
    <row r="1083" spans="1:16" ht="15" customHeight="1">
      <c r="A1083" s="223" t="s">
        <v>8138</v>
      </c>
      <c r="B1083" s="229" t="s">
        <v>8139</v>
      </c>
      <c r="C1083" s="223"/>
      <c r="D1083" s="228"/>
      <c r="E1083" s="228" t="s">
        <v>619</v>
      </c>
      <c r="F1083" s="228"/>
      <c r="G1083" s="222" t="s">
        <v>7636</v>
      </c>
      <c r="H1083" s="228" t="s">
        <v>6456</v>
      </c>
      <c r="I1083" s="228" t="s">
        <v>665</v>
      </c>
      <c r="J1083" s="229"/>
      <c r="K1083" s="223" t="s">
        <v>212</v>
      </c>
      <c r="L1083" s="696">
        <v>4</v>
      </c>
      <c r="M1083" s="224">
        <v>4</v>
      </c>
      <c r="N1083" s="430">
        <v>5</v>
      </c>
      <c r="O1083" s="430" t="s">
        <v>163</v>
      </c>
      <c r="P1083" s="344"/>
    </row>
    <row r="1084" spans="1:16" ht="15" customHeight="1">
      <c r="A1084" s="223" t="s">
        <v>8140</v>
      </c>
      <c r="B1084" s="229" t="s">
        <v>8141</v>
      </c>
      <c r="C1084" s="223"/>
      <c r="D1084" s="228"/>
      <c r="E1084" s="228" t="s">
        <v>619</v>
      </c>
      <c r="F1084" s="228"/>
      <c r="G1084" s="222" t="s">
        <v>7636</v>
      </c>
      <c r="H1084" s="228" t="s">
        <v>6459</v>
      </c>
      <c r="I1084" s="228" t="s">
        <v>665</v>
      </c>
      <c r="J1084" s="229"/>
      <c r="K1084" s="223" t="s">
        <v>212</v>
      </c>
      <c r="L1084" s="696">
        <v>4</v>
      </c>
      <c r="M1084" s="224">
        <v>4</v>
      </c>
      <c r="N1084" s="430">
        <v>5</v>
      </c>
      <c r="O1084" s="430" t="s">
        <v>163</v>
      </c>
      <c r="P1084" s="344"/>
    </row>
    <row r="1085" spans="1:16" ht="15" customHeight="1">
      <c r="A1085" s="223" t="s">
        <v>8142</v>
      </c>
      <c r="B1085" s="229" t="s">
        <v>8143</v>
      </c>
      <c r="C1085" s="223"/>
      <c r="D1085" s="228"/>
      <c r="E1085" s="228" t="s">
        <v>619</v>
      </c>
      <c r="F1085" s="228"/>
      <c r="G1085" s="222" t="s">
        <v>7636</v>
      </c>
      <c r="H1085" s="228" t="s">
        <v>6462</v>
      </c>
      <c r="I1085" s="228" t="s">
        <v>665</v>
      </c>
      <c r="J1085" s="229"/>
      <c r="K1085" s="223" t="s">
        <v>212</v>
      </c>
      <c r="L1085" s="696">
        <v>4</v>
      </c>
      <c r="M1085" s="224">
        <v>4</v>
      </c>
      <c r="N1085" s="430">
        <v>5</v>
      </c>
      <c r="O1085" s="430" t="s">
        <v>163</v>
      </c>
      <c r="P1085" s="344"/>
    </row>
    <row r="1086" spans="1:16" ht="15" customHeight="1">
      <c r="A1086" s="223" t="s">
        <v>8144</v>
      </c>
      <c r="B1086" s="229" t="s">
        <v>8145</v>
      </c>
      <c r="C1086" s="223"/>
      <c r="D1086" s="228"/>
      <c r="E1086" s="228" t="s">
        <v>619</v>
      </c>
      <c r="F1086" s="228"/>
      <c r="G1086" s="225" t="s">
        <v>8146</v>
      </c>
      <c r="H1086" s="228" t="s">
        <v>6465</v>
      </c>
      <c r="I1086" s="228" t="s">
        <v>665</v>
      </c>
      <c r="J1086" s="229"/>
      <c r="K1086" s="223" t="s">
        <v>212</v>
      </c>
      <c r="L1086" s="696">
        <v>4</v>
      </c>
      <c r="M1086" s="224">
        <v>4</v>
      </c>
      <c r="N1086" s="430">
        <v>5</v>
      </c>
      <c r="O1086" s="430" t="s">
        <v>163</v>
      </c>
      <c r="P1086" s="344"/>
    </row>
    <row r="1087" spans="1:16" ht="15" customHeight="1">
      <c r="A1087" s="223" t="s">
        <v>8147</v>
      </c>
      <c r="B1087" s="229" t="s">
        <v>8148</v>
      </c>
      <c r="C1087" s="223"/>
      <c r="D1087" s="228"/>
      <c r="E1087" s="228" t="s">
        <v>619</v>
      </c>
      <c r="F1087" s="228"/>
      <c r="G1087" s="225" t="s">
        <v>8146</v>
      </c>
      <c r="H1087" s="228" t="s">
        <v>6468</v>
      </c>
      <c r="I1087" s="228" t="s">
        <v>665</v>
      </c>
      <c r="J1087" s="229"/>
      <c r="K1087" s="223" t="s">
        <v>212</v>
      </c>
      <c r="L1087" s="696">
        <v>4</v>
      </c>
      <c r="M1087" s="224">
        <v>4</v>
      </c>
      <c r="N1087" s="430">
        <v>5</v>
      </c>
      <c r="O1087" s="430" t="s">
        <v>163</v>
      </c>
      <c r="P1087" s="344"/>
    </row>
    <row r="1088" spans="1:16" ht="15" customHeight="1">
      <c r="A1088" s="223" t="s">
        <v>8149</v>
      </c>
      <c r="B1088" s="229" t="s">
        <v>8150</v>
      </c>
      <c r="C1088" s="223"/>
      <c r="D1088" s="228"/>
      <c r="E1088" s="228" t="s">
        <v>619</v>
      </c>
      <c r="F1088" s="228"/>
      <c r="G1088" s="225" t="s">
        <v>8146</v>
      </c>
      <c r="H1088" s="228" t="s">
        <v>6471</v>
      </c>
      <c r="I1088" s="228" t="s">
        <v>665</v>
      </c>
      <c r="J1088" s="229"/>
      <c r="K1088" s="223" t="s">
        <v>212</v>
      </c>
      <c r="L1088" s="696">
        <v>4</v>
      </c>
      <c r="M1088" s="224">
        <v>4</v>
      </c>
      <c r="N1088" s="430">
        <v>5</v>
      </c>
      <c r="O1088" s="430" t="s">
        <v>163</v>
      </c>
      <c r="P1088" s="344"/>
    </row>
    <row r="1089" spans="1:18" ht="15" customHeight="1">
      <c r="A1089" s="223" t="s">
        <v>8151</v>
      </c>
      <c r="B1089" s="229" t="s">
        <v>8152</v>
      </c>
      <c r="C1089" s="223"/>
      <c r="D1089" s="228"/>
      <c r="E1089" s="228" t="s">
        <v>619</v>
      </c>
      <c r="F1089" s="228"/>
      <c r="G1089" s="225" t="s">
        <v>8146</v>
      </c>
      <c r="H1089" s="228" t="s">
        <v>6474</v>
      </c>
      <c r="I1089" s="228" t="s">
        <v>665</v>
      </c>
      <c r="J1089" s="229"/>
      <c r="K1089" s="223" t="s">
        <v>212</v>
      </c>
      <c r="L1089" s="696">
        <v>4</v>
      </c>
      <c r="M1089" s="224">
        <v>4</v>
      </c>
      <c r="N1089" s="430">
        <v>5</v>
      </c>
      <c r="O1089" s="430" t="s">
        <v>163</v>
      </c>
      <c r="P1089" s="344"/>
    </row>
    <row r="1090" spans="1:18" ht="15" customHeight="1">
      <c r="A1090" s="223" t="s">
        <v>8153</v>
      </c>
      <c r="B1090" s="229" t="s">
        <v>8154</v>
      </c>
      <c r="C1090" s="223"/>
      <c r="D1090" s="228"/>
      <c r="E1090" s="228" t="s">
        <v>619</v>
      </c>
      <c r="F1090" s="228"/>
      <c r="G1090" s="225" t="s">
        <v>8146</v>
      </c>
      <c r="H1090" s="228" t="s">
        <v>6477</v>
      </c>
      <c r="I1090" s="228" t="s">
        <v>665</v>
      </c>
      <c r="J1090" s="229"/>
      <c r="K1090" s="223" t="s">
        <v>212</v>
      </c>
      <c r="L1090" s="696">
        <v>4</v>
      </c>
      <c r="M1090" s="224">
        <v>4</v>
      </c>
      <c r="N1090" s="430">
        <v>5</v>
      </c>
      <c r="O1090" s="430" t="s">
        <v>163</v>
      </c>
      <c r="P1090" s="344"/>
    </row>
    <row r="1091" spans="1:18" ht="15" customHeight="1">
      <c r="A1091" s="223" t="s">
        <v>8155</v>
      </c>
      <c r="B1091" s="229" t="s">
        <v>8156</v>
      </c>
      <c r="C1091" s="223"/>
      <c r="D1091" s="228"/>
      <c r="E1091" s="228" t="s">
        <v>619</v>
      </c>
      <c r="F1091" s="228"/>
      <c r="G1091" s="225" t="s">
        <v>8146</v>
      </c>
      <c r="H1091" s="228" t="s">
        <v>6480</v>
      </c>
      <c r="I1091" s="228" t="s">
        <v>665</v>
      </c>
      <c r="J1091" s="229"/>
      <c r="K1091" s="223" t="s">
        <v>212</v>
      </c>
      <c r="L1091" s="696">
        <v>4</v>
      </c>
      <c r="M1091" s="224">
        <v>4</v>
      </c>
      <c r="N1091" s="430">
        <v>5</v>
      </c>
      <c r="O1091" s="430" t="s">
        <v>163</v>
      </c>
      <c r="P1091" s="344"/>
    </row>
    <row r="1092" spans="1:18" ht="15" customHeight="1">
      <c r="A1092" s="223" t="s">
        <v>8157</v>
      </c>
      <c r="B1092" s="229" t="s">
        <v>8158</v>
      </c>
      <c r="C1092" s="223"/>
      <c r="D1092" s="228"/>
      <c r="E1092" s="228" t="s">
        <v>619</v>
      </c>
      <c r="F1092" s="228"/>
      <c r="G1092" s="222" t="s">
        <v>481</v>
      </c>
      <c r="H1092" s="228" t="s">
        <v>6483</v>
      </c>
      <c r="I1092" s="228" t="s">
        <v>590</v>
      </c>
      <c r="J1092" s="229" t="s">
        <v>8159</v>
      </c>
      <c r="K1092" s="223" t="s">
        <v>212</v>
      </c>
      <c r="L1092" s="696">
        <v>4</v>
      </c>
      <c r="M1092" s="224">
        <v>4</v>
      </c>
      <c r="N1092" s="430">
        <v>5</v>
      </c>
      <c r="O1092" s="430" t="s">
        <v>163</v>
      </c>
      <c r="P1092" s="344"/>
    </row>
    <row r="1093" spans="1:18" ht="15" customHeight="1">
      <c r="A1093" s="223" t="s">
        <v>8160</v>
      </c>
      <c r="B1093" s="229" t="s">
        <v>8161</v>
      </c>
      <c r="C1093" s="223"/>
      <c r="D1093" s="228"/>
      <c r="E1093" s="228" t="s">
        <v>619</v>
      </c>
      <c r="F1093" s="228"/>
      <c r="G1093" s="222" t="s">
        <v>481</v>
      </c>
      <c r="H1093" s="228" t="s">
        <v>6487</v>
      </c>
      <c r="I1093" s="228" t="s">
        <v>579</v>
      </c>
      <c r="J1093" s="229" t="s">
        <v>2188</v>
      </c>
      <c r="K1093" s="223" t="s">
        <v>212</v>
      </c>
      <c r="L1093" s="696">
        <v>4</v>
      </c>
      <c r="M1093" s="224">
        <v>4</v>
      </c>
      <c r="N1093" s="430">
        <v>5</v>
      </c>
      <c r="O1093" s="430" t="s">
        <v>163</v>
      </c>
      <c r="P1093" s="344"/>
    </row>
    <row r="1094" spans="1:18" ht="15" customHeight="1">
      <c r="A1094" s="223" t="s">
        <v>8162</v>
      </c>
      <c r="B1094" s="229" t="s">
        <v>8163</v>
      </c>
      <c r="C1094" s="223"/>
      <c r="D1094" s="228"/>
      <c r="E1094" s="228" t="s">
        <v>619</v>
      </c>
      <c r="F1094" s="228"/>
      <c r="G1094" s="222" t="s">
        <v>481</v>
      </c>
      <c r="H1094" s="228" t="s">
        <v>6490</v>
      </c>
      <c r="I1094" s="228" t="s">
        <v>579</v>
      </c>
      <c r="J1094" s="229" t="s">
        <v>2188</v>
      </c>
      <c r="K1094" s="223" t="s">
        <v>212</v>
      </c>
      <c r="L1094" s="696">
        <v>4</v>
      </c>
      <c r="M1094" s="224">
        <v>4</v>
      </c>
      <c r="N1094" s="430">
        <v>5</v>
      </c>
      <c r="O1094" s="430" t="s">
        <v>163</v>
      </c>
      <c r="P1094" s="344"/>
    </row>
    <row r="1095" spans="1:18" ht="15" customHeight="1">
      <c r="A1095" s="223" t="s">
        <v>8164</v>
      </c>
      <c r="B1095" s="229" t="s">
        <v>8165</v>
      </c>
      <c r="C1095" s="223"/>
      <c r="D1095" s="228"/>
      <c r="E1095" s="249" t="s">
        <v>619</v>
      </c>
      <c r="F1095" s="249"/>
      <c r="G1095" s="222" t="s">
        <v>348</v>
      </c>
      <c r="H1095" s="228" t="s">
        <v>6493</v>
      </c>
      <c r="I1095" s="228" t="s">
        <v>579</v>
      </c>
      <c r="J1095" s="229" t="s">
        <v>2188</v>
      </c>
      <c r="K1095" s="223" t="s">
        <v>212</v>
      </c>
      <c r="L1095" s="696">
        <v>4</v>
      </c>
      <c r="M1095" s="224">
        <v>4</v>
      </c>
      <c r="N1095" s="430">
        <v>5</v>
      </c>
      <c r="O1095" s="430" t="s">
        <v>163</v>
      </c>
      <c r="P1095" s="344"/>
    </row>
    <row r="1096" spans="1:18" ht="15" customHeight="1">
      <c r="A1096" s="223" t="s">
        <v>8166</v>
      </c>
      <c r="B1096" s="229" t="s">
        <v>8167</v>
      </c>
      <c r="C1096" s="223"/>
      <c r="D1096" s="228"/>
      <c r="E1096" s="228" t="s">
        <v>619</v>
      </c>
      <c r="F1096" s="228"/>
      <c r="G1096" s="222" t="s">
        <v>352</v>
      </c>
      <c r="H1096" s="228" t="s">
        <v>6493</v>
      </c>
      <c r="I1096" s="228" t="s">
        <v>579</v>
      </c>
      <c r="J1096" s="229" t="s">
        <v>2188</v>
      </c>
      <c r="K1096" s="223" t="s">
        <v>212</v>
      </c>
      <c r="L1096" s="696">
        <v>4</v>
      </c>
      <c r="M1096" s="224">
        <v>4</v>
      </c>
      <c r="N1096" s="430">
        <v>5</v>
      </c>
      <c r="O1096" s="430" t="s">
        <v>163</v>
      </c>
      <c r="P1096" s="344"/>
    </row>
    <row r="1097" spans="1:18" ht="15" customHeight="1">
      <c r="A1097" s="223" t="s">
        <v>8168</v>
      </c>
      <c r="B1097" s="229" t="s">
        <v>8169</v>
      </c>
      <c r="C1097" s="223"/>
      <c r="D1097" s="228"/>
      <c r="E1097" s="228" t="s">
        <v>619</v>
      </c>
      <c r="F1097" s="228"/>
      <c r="G1097" s="222" t="s">
        <v>352</v>
      </c>
      <c r="H1097" s="228" t="s">
        <v>8170</v>
      </c>
      <c r="I1097" s="228" t="s">
        <v>579</v>
      </c>
      <c r="J1097" s="229" t="s">
        <v>2188</v>
      </c>
      <c r="K1097" s="223" t="s">
        <v>212</v>
      </c>
      <c r="L1097" s="696">
        <v>4</v>
      </c>
      <c r="M1097" s="224">
        <v>4</v>
      </c>
      <c r="N1097" s="430">
        <v>5</v>
      </c>
      <c r="O1097" s="430" t="s">
        <v>163</v>
      </c>
      <c r="P1097" s="344"/>
    </row>
    <row r="1098" spans="1:18" ht="15" customHeight="1">
      <c r="A1098" s="223" t="s">
        <v>8171</v>
      </c>
      <c r="B1098" s="229" t="s">
        <v>8172</v>
      </c>
      <c r="C1098" s="223"/>
      <c r="D1098" s="228"/>
      <c r="E1098" s="228" t="s">
        <v>619</v>
      </c>
      <c r="F1098" s="228"/>
      <c r="G1098" s="222" t="s">
        <v>7636</v>
      </c>
      <c r="H1098" s="228" t="s">
        <v>7441</v>
      </c>
      <c r="I1098" s="228" t="s">
        <v>665</v>
      </c>
      <c r="J1098" s="229"/>
      <c r="K1098" s="223" t="s">
        <v>212</v>
      </c>
      <c r="L1098" s="696">
        <v>4</v>
      </c>
      <c r="M1098" s="224">
        <v>4</v>
      </c>
      <c r="N1098" s="430">
        <v>5</v>
      </c>
      <c r="O1098" s="430" t="s">
        <v>163</v>
      </c>
      <c r="P1098" s="344"/>
    </row>
    <row r="1099" spans="1:18" ht="15" customHeight="1">
      <c r="A1099" s="223" t="s">
        <v>8173</v>
      </c>
      <c r="B1099" s="229" t="s">
        <v>8174</v>
      </c>
      <c r="C1099" s="223"/>
      <c r="D1099" s="228"/>
      <c r="E1099" s="228" t="s">
        <v>619</v>
      </c>
      <c r="F1099" s="228"/>
      <c r="G1099" s="222" t="s">
        <v>7636</v>
      </c>
      <c r="H1099" s="228" t="s">
        <v>7444</v>
      </c>
      <c r="I1099" s="228" t="s">
        <v>590</v>
      </c>
      <c r="J1099" s="229"/>
      <c r="K1099" s="223" t="s">
        <v>212</v>
      </c>
      <c r="L1099" s="696">
        <v>4</v>
      </c>
      <c r="M1099" s="224">
        <v>4</v>
      </c>
      <c r="N1099" s="430">
        <v>5</v>
      </c>
      <c r="O1099" s="430" t="s">
        <v>163</v>
      </c>
      <c r="P1099" s="344"/>
    </row>
    <row r="1100" spans="1:18" ht="15" customHeight="1">
      <c r="A1100" s="223" t="s">
        <v>8175</v>
      </c>
      <c r="B1100" s="229" t="s">
        <v>8176</v>
      </c>
      <c r="C1100" s="223"/>
      <c r="D1100" s="228"/>
      <c r="E1100" s="228" t="s">
        <v>619</v>
      </c>
      <c r="F1100" s="228"/>
      <c r="G1100" s="222" t="s">
        <v>768</v>
      </c>
      <c r="H1100" s="228" t="s">
        <v>8177</v>
      </c>
      <c r="I1100" s="228" t="s">
        <v>665</v>
      </c>
      <c r="J1100" s="229"/>
      <c r="K1100" s="223" t="s">
        <v>212</v>
      </c>
      <c r="L1100" s="696">
        <v>4</v>
      </c>
      <c r="M1100" s="224">
        <v>4</v>
      </c>
      <c r="N1100" s="430">
        <v>5</v>
      </c>
      <c r="O1100" s="430" t="s">
        <v>163</v>
      </c>
      <c r="P1100" s="344"/>
    </row>
    <row r="1101" spans="1:18" ht="15" customHeight="1">
      <c r="A1101" s="223" t="s">
        <v>8178</v>
      </c>
      <c r="B1101" s="229" t="s">
        <v>8179</v>
      </c>
      <c r="C1101" s="223"/>
      <c r="D1101" s="228"/>
      <c r="E1101" s="228" t="s">
        <v>619</v>
      </c>
      <c r="F1101" s="228"/>
      <c r="G1101" s="222" t="s">
        <v>768</v>
      </c>
      <c r="H1101" s="228" t="s">
        <v>8180</v>
      </c>
      <c r="I1101" s="228" t="s">
        <v>665</v>
      </c>
      <c r="J1101" s="229"/>
      <c r="K1101" s="223" t="s">
        <v>212</v>
      </c>
      <c r="L1101" s="696">
        <v>4</v>
      </c>
      <c r="M1101" s="224">
        <v>4</v>
      </c>
      <c r="N1101" s="430">
        <v>5</v>
      </c>
      <c r="O1101" s="430" t="s">
        <v>163</v>
      </c>
      <c r="P1101" s="344"/>
    </row>
    <row r="1102" spans="1:18" ht="15" customHeight="1">
      <c r="A1102" s="223" t="s">
        <v>8181</v>
      </c>
      <c r="B1102" s="229" t="s">
        <v>8182</v>
      </c>
      <c r="C1102" s="223"/>
      <c r="D1102" s="228"/>
      <c r="E1102" s="228" t="s">
        <v>619</v>
      </c>
      <c r="F1102" s="228"/>
      <c r="G1102" s="222" t="s">
        <v>7600</v>
      </c>
      <c r="H1102" s="228" t="s">
        <v>6496</v>
      </c>
      <c r="I1102" s="228" t="s">
        <v>590</v>
      </c>
      <c r="J1102" s="229" t="s">
        <v>7447</v>
      </c>
      <c r="K1102" s="223" t="s">
        <v>212</v>
      </c>
      <c r="L1102" s="696">
        <v>4</v>
      </c>
      <c r="M1102" s="224">
        <v>4</v>
      </c>
      <c r="N1102" s="430">
        <v>5</v>
      </c>
      <c r="O1102" s="430" t="s">
        <v>163</v>
      </c>
      <c r="P1102" s="344"/>
      <c r="R1102" s="542"/>
    </row>
    <row r="1103" spans="1:18" ht="15" customHeight="1">
      <c r="A1103" s="223" t="s">
        <v>8183</v>
      </c>
      <c r="B1103" s="229" t="s">
        <v>8184</v>
      </c>
      <c r="C1103" s="223"/>
      <c r="D1103" s="228"/>
      <c r="E1103" s="228" t="s">
        <v>619</v>
      </c>
      <c r="F1103" s="228"/>
      <c r="G1103" s="222" t="s">
        <v>352</v>
      </c>
      <c r="H1103" s="228" t="s">
        <v>8185</v>
      </c>
      <c r="I1103" s="228" t="s">
        <v>590</v>
      </c>
      <c r="J1103" s="229" t="s">
        <v>8186</v>
      </c>
      <c r="K1103" s="223" t="s">
        <v>212</v>
      </c>
      <c r="L1103" s="696">
        <v>4</v>
      </c>
      <c r="M1103" s="224">
        <v>4</v>
      </c>
      <c r="N1103" s="430">
        <v>5</v>
      </c>
      <c r="O1103" s="430" t="s">
        <v>163</v>
      </c>
      <c r="P1103" s="344"/>
      <c r="R1103" s="542"/>
    </row>
    <row r="1104" spans="1:18" ht="15" customHeight="1">
      <c r="A1104" s="223" t="s">
        <v>8187</v>
      </c>
      <c r="B1104" s="229" t="s">
        <v>8188</v>
      </c>
      <c r="C1104" s="223"/>
      <c r="D1104" s="228"/>
      <c r="E1104" s="228" t="s">
        <v>619</v>
      </c>
      <c r="F1104" s="228"/>
      <c r="G1104" s="222" t="s">
        <v>7593</v>
      </c>
      <c r="H1104" s="228" t="s">
        <v>6500</v>
      </c>
      <c r="I1104" s="228" t="s">
        <v>590</v>
      </c>
      <c r="J1104" s="228" t="s">
        <v>6497</v>
      </c>
      <c r="K1104" s="223" t="s">
        <v>212</v>
      </c>
      <c r="L1104" s="696">
        <v>4</v>
      </c>
      <c r="M1104" s="224">
        <v>4</v>
      </c>
      <c r="N1104" s="430">
        <v>5</v>
      </c>
      <c r="O1104" s="430" t="s">
        <v>163</v>
      </c>
      <c r="P1104" s="344"/>
    </row>
    <row r="1105" spans="1:18" ht="15" customHeight="1">
      <c r="A1105" s="223" t="s">
        <v>8189</v>
      </c>
      <c r="B1105" s="228" t="s">
        <v>8190</v>
      </c>
      <c r="C1105" s="223"/>
      <c r="D1105" s="228"/>
      <c r="E1105" s="228" t="s">
        <v>619</v>
      </c>
      <c r="F1105" s="228"/>
      <c r="G1105" s="222" t="s">
        <v>7600</v>
      </c>
      <c r="H1105" s="229" t="s">
        <v>6503</v>
      </c>
      <c r="I1105" s="228" t="s">
        <v>590</v>
      </c>
      <c r="J1105" s="228" t="s">
        <v>6497</v>
      </c>
      <c r="K1105" s="223" t="s">
        <v>212</v>
      </c>
      <c r="L1105" s="696">
        <v>4</v>
      </c>
      <c r="M1105" s="224">
        <v>4</v>
      </c>
      <c r="N1105" s="430">
        <v>5</v>
      </c>
      <c r="O1105" s="430" t="s">
        <v>163</v>
      </c>
      <c r="P1105" s="344"/>
    </row>
    <row r="1106" spans="1:18" ht="15" customHeight="1">
      <c r="A1106" s="223" t="s">
        <v>8191</v>
      </c>
      <c r="B1106" s="228" t="s">
        <v>8192</v>
      </c>
      <c r="C1106" s="223"/>
      <c r="D1106" s="228"/>
      <c r="E1106" s="228" t="s">
        <v>619</v>
      </c>
      <c r="F1106" s="228"/>
      <c r="G1106" s="222" t="s">
        <v>562</v>
      </c>
      <c r="H1106" s="229" t="s">
        <v>8193</v>
      </c>
      <c r="I1106" s="228" t="s">
        <v>590</v>
      </c>
      <c r="J1106" s="229" t="s">
        <v>8194</v>
      </c>
      <c r="K1106" s="223" t="s">
        <v>212</v>
      </c>
      <c r="L1106" s="696">
        <v>4</v>
      </c>
      <c r="M1106" s="224">
        <v>4</v>
      </c>
      <c r="N1106" s="430">
        <v>5</v>
      </c>
      <c r="O1106" s="430" t="s">
        <v>163</v>
      </c>
      <c r="P1106" s="344"/>
    </row>
    <row r="1107" spans="1:18" ht="15" customHeight="1">
      <c r="A1107" s="223" t="s">
        <v>8195</v>
      </c>
      <c r="B1107" s="228" t="s">
        <v>8196</v>
      </c>
      <c r="C1107" s="223"/>
      <c r="D1107" s="228"/>
      <c r="E1107" s="228" t="s">
        <v>619</v>
      </c>
      <c r="F1107" s="228"/>
      <c r="G1107" s="222" t="s">
        <v>7593</v>
      </c>
      <c r="H1107" s="272" t="s">
        <v>6506</v>
      </c>
      <c r="I1107" s="228" t="s">
        <v>590</v>
      </c>
      <c r="J1107" s="228" t="s">
        <v>6497</v>
      </c>
      <c r="K1107" s="223" t="s">
        <v>212</v>
      </c>
      <c r="L1107" s="696">
        <v>4</v>
      </c>
      <c r="M1107" s="224">
        <v>4</v>
      </c>
      <c r="N1107" s="430">
        <v>5</v>
      </c>
      <c r="O1107" s="430" t="s">
        <v>163</v>
      </c>
      <c r="P1107" s="344"/>
    </row>
    <row r="1108" spans="1:18" ht="15" customHeight="1">
      <c r="A1108" s="223" t="s">
        <v>8197</v>
      </c>
      <c r="B1108" s="228" t="s">
        <v>8198</v>
      </c>
      <c r="C1108" s="223"/>
      <c r="D1108" s="228"/>
      <c r="E1108" s="228" t="s">
        <v>619</v>
      </c>
      <c r="F1108" s="228"/>
      <c r="G1108" s="222" t="s">
        <v>7593</v>
      </c>
      <c r="H1108" s="229" t="s">
        <v>6509</v>
      </c>
      <c r="I1108" s="228" t="s">
        <v>590</v>
      </c>
      <c r="J1108" s="228" t="s">
        <v>6497</v>
      </c>
      <c r="K1108" s="223" t="s">
        <v>212</v>
      </c>
      <c r="L1108" s="696">
        <v>4</v>
      </c>
      <c r="M1108" s="224">
        <v>4</v>
      </c>
      <c r="N1108" s="430">
        <v>5</v>
      </c>
      <c r="O1108" s="430" t="s">
        <v>163</v>
      </c>
      <c r="P1108" s="344"/>
    </row>
    <row r="1109" spans="1:18" ht="15" customHeight="1">
      <c r="A1109" s="223" t="s">
        <v>8199</v>
      </c>
      <c r="B1109" s="228" t="s">
        <v>8200</v>
      </c>
      <c r="C1109" s="223"/>
      <c r="D1109" s="228"/>
      <c r="E1109" s="228" t="s">
        <v>619</v>
      </c>
      <c r="F1109" s="228"/>
      <c r="G1109" s="222" t="s">
        <v>7593</v>
      </c>
      <c r="H1109" s="229" t="s">
        <v>6512</v>
      </c>
      <c r="I1109" s="228" t="s">
        <v>590</v>
      </c>
      <c r="J1109" s="228" t="s">
        <v>6497</v>
      </c>
      <c r="K1109" s="223" t="s">
        <v>212</v>
      </c>
      <c r="L1109" s="696">
        <v>4</v>
      </c>
      <c r="M1109" s="224">
        <v>4</v>
      </c>
      <c r="N1109" s="430">
        <v>5</v>
      </c>
      <c r="O1109" s="430" t="s">
        <v>163</v>
      </c>
      <c r="P1109" s="344"/>
    </row>
    <row r="1110" spans="1:18" ht="15" customHeight="1">
      <c r="A1110" s="223" t="s">
        <v>8201</v>
      </c>
      <c r="B1110" s="228" t="s">
        <v>8202</v>
      </c>
      <c r="C1110" s="223"/>
      <c r="D1110" s="228"/>
      <c r="E1110" s="228" t="s">
        <v>619</v>
      </c>
      <c r="F1110" s="228"/>
      <c r="G1110" s="222" t="s">
        <v>7593</v>
      </c>
      <c r="H1110" s="229" t="s">
        <v>6515</v>
      </c>
      <c r="I1110" s="228" t="s">
        <v>590</v>
      </c>
      <c r="J1110" s="228" t="s">
        <v>6497</v>
      </c>
      <c r="K1110" s="223" t="s">
        <v>212</v>
      </c>
      <c r="L1110" s="696">
        <v>4</v>
      </c>
      <c r="M1110" s="224">
        <v>4</v>
      </c>
      <c r="N1110" s="430">
        <v>5</v>
      </c>
      <c r="O1110" s="430" t="s">
        <v>163</v>
      </c>
      <c r="P1110" s="344"/>
    </row>
    <row r="1111" spans="1:18" ht="15" customHeight="1">
      <c r="A1111" s="223" t="s">
        <v>8203</v>
      </c>
      <c r="B1111" s="228" t="s">
        <v>8204</v>
      </c>
      <c r="C1111" s="223"/>
      <c r="D1111" s="228"/>
      <c r="E1111" s="228" t="s">
        <v>619</v>
      </c>
      <c r="F1111" s="228"/>
      <c r="G1111" s="222" t="s">
        <v>7600</v>
      </c>
      <c r="H1111" s="276" t="s">
        <v>6518</v>
      </c>
      <c r="I1111" s="228" t="s">
        <v>590</v>
      </c>
      <c r="J1111" s="228" t="s">
        <v>6497</v>
      </c>
      <c r="K1111" s="223" t="s">
        <v>212</v>
      </c>
      <c r="L1111" s="696">
        <v>4</v>
      </c>
      <c r="M1111" s="224">
        <v>4</v>
      </c>
      <c r="N1111" s="430">
        <v>5</v>
      </c>
      <c r="O1111" s="430" t="s">
        <v>163</v>
      </c>
      <c r="P1111" s="344"/>
    </row>
    <row r="1112" spans="1:18" ht="15" customHeight="1">
      <c r="A1112" s="223" t="s">
        <v>8205</v>
      </c>
      <c r="B1112" s="228" t="s">
        <v>8206</v>
      </c>
      <c r="C1112" s="223"/>
      <c r="D1112" s="228"/>
      <c r="E1112" s="228" t="s">
        <v>619</v>
      </c>
      <c r="F1112" s="228"/>
      <c r="G1112" s="281" t="s">
        <v>562</v>
      </c>
      <c r="H1112" s="211" t="s">
        <v>8207</v>
      </c>
      <c r="I1112" s="282" t="s">
        <v>590</v>
      </c>
      <c r="J1112" s="229" t="s">
        <v>8194</v>
      </c>
      <c r="K1112" s="223" t="s">
        <v>212</v>
      </c>
      <c r="L1112" s="696">
        <v>4</v>
      </c>
      <c r="M1112" s="224">
        <v>4</v>
      </c>
      <c r="N1112" s="430">
        <v>5</v>
      </c>
      <c r="O1112" s="430" t="s">
        <v>163</v>
      </c>
      <c r="P1112" s="344"/>
    </row>
    <row r="1113" spans="1:18" ht="15" customHeight="1">
      <c r="A1113" s="223" t="s">
        <v>8208</v>
      </c>
      <c r="B1113" s="228" t="s">
        <v>8209</v>
      </c>
      <c r="C1113" s="223"/>
      <c r="D1113" s="228"/>
      <c r="E1113" s="228" t="s">
        <v>619</v>
      </c>
      <c r="F1113" s="228"/>
      <c r="G1113" s="281" t="s">
        <v>7600</v>
      </c>
      <c r="H1113" s="211" t="s">
        <v>6521</v>
      </c>
      <c r="I1113" s="282" t="s">
        <v>590</v>
      </c>
      <c r="J1113" s="228" t="s">
        <v>6497</v>
      </c>
      <c r="K1113" s="223" t="s">
        <v>212</v>
      </c>
      <c r="L1113" s="696">
        <v>4</v>
      </c>
      <c r="M1113" s="224">
        <v>4</v>
      </c>
      <c r="N1113" s="430">
        <v>5</v>
      </c>
      <c r="O1113" s="430" t="s">
        <v>163</v>
      </c>
      <c r="P1113" s="344"/>
    </row>
    <row r="1114" spans="1:18" ht="15" customHeight="1">
      <c r="A1114" s="223" t="s">
        <v>8210</v>
      </c>
      <c r="B1114" s="228" t="s">
        <v>8211</v>
      </c>
      <c r="C1114" s="223"/>
      <c r="D1114" s="228"/>
      <c r="E1114" s="228" t="s">
        <v>619</v>
      </c>
      <c r="F1114" s="228"/>
      <c r="G1114" s="222" t="s">
        <v>562</v>
      </c>
      <c r="H1114" s="243" t="s">
        <v>8212</v>
      </c>
      <c r="I1114" s="228" t="s">
        <v>590</v>
      </c>
      <c r="J1114" s="229" t="s">
        <v>8194</v>
      </c>
      <c r="K1114" s="223" t="s">
        <v>212</v>
      </c>
      <c r="L1114" s="696">
        <v>4</v>
      </c>
      <c r="M1114" s="224">
        <v>4</v>
      </c>
      <c r="N1114" s="430">
        <v>5</v>
      </c>
      <c r="O1114" s="430" t="s">
        <v>163</v>
      </c>
      <c r="P1114" s="344"/>
    </row>
    <row r="1115" spans="1:18" ht="15" customHeight="1">
      <c r="A1115" s="223" t="s">
        <v>8213</v>
      </c>
      <c r="B1115" s="228" t="s">
        <v>8214</v>
      </c>
      <c r="C1115" s="223"/>
      <c r="D1115" s="228"/>
      <c r="E1115" s="228" t="s">
        <v>619</v>
      </c>
      <c r="F1115" s="228"/>
      <c r="G1115" s="222" t="s">
        <v>7600</v>
      </c>
      <c r="H1115" s="229" t="s">
        <v>6524</v>
      </c>
      <c r="I1115" s="228" t="s">
        <v>590</v>
      </c>
      <c r="J1115" s="228" t="s">
        <v>6497</v>
      </c>
      <c r="K1115" s="223" t="s">
        <v>212</v>
      </c>
      <c r="L1115" s="696">
        <v>4</v>
      </c>
      <c r="M1115" s="224">
        <v>4</v>
      </c>
      <c r="N1115" s="430">
        <v>5</v>
      </c>
      <c r="O1115" s="430" t="s">
        <v>163</v>
      </c>
      <c r="P1115" s="344"/>
    </row>
    <row r="1116" spans="1:18" ht="15" customHeight="1">
      <c r="A1116" s="223" t="s">
        <v>8215</v>
      </c>
      <c r="B1116" s="228" t="s">
        <v>8216</v>
      </c>
      <c r="C1116" s="223"/>
      <c r="D1116" s="228"/>
      <c r="E1116" s="228" t="s">
        <v>619</v>
      </c>
      <c r="F1116" s="228"/>
      <c r="G1116" s="222" t="s">
        <v>562</v>
      </c>
      <c r="H1116" s="229" t="s">
        <v>8217</v>
      </c>
      <c r="I1116" s="228" t="s">
        <v>590</v>
      </c>
      <c r="J1116" s="229" t="s">
        <v>8194</v>
      </c>
      <c r="K1116" s="223" t="s">
        <v>212</v>
      </c>
      <c r="L1116" s="696">
        <v>4</v>
      </c>
      <c r="M1116" s="224">
        <v>4</v>
      </c>
      <c r="N1116" s="430">
        <v>5</v>
      </c>
      <c r="O1116" s="430" t="s">
        <v>163</v>
      </c>
      <c r="P1116" s="344"/>
    </row>
    <row r="1117" spans="1:18" ht="15" customHeight="1">
      <c r="A1117" s="223" t="s">
        <v>8218</v>
      </c>
      <c r="B1117" s="228" t="s">
        <v>8219</v>
      </c>
      <c r="C1117" s="223"/>
      <c r="D1117" s="228"/>
      <c r="E1117" s="228" t="s">
        <v>619</v>
      </c>
      <c r="F1117" s="228"/>
      <c r="G1117" s="222" t="s">
        <v>7600</v>
      </c>
      <c r="H1117" s="229" t="s">
        <v>6527</v>
      </c>
      <c r="I1117" s="228" t="s">
        <v>590</v>
      </c>
      <c r="J1117" s="228" t="s">
        <v>6497</v>
      </c>
      <c r="K1117" s="223" t="s">
        <v>212</v>
      </c>
      <c r="L1117" s="696">
        <v>4</v>
      </c>
      <c r="M1117" s="224">
        <v>4</v>
      </c>
      <c r="N1117" s="430">
        <v>5</v>
      </c>
      <c r="O1117" s="430" t="s">
        <v>163</v>
      </c>
      <c r="P1117" s="344"/>
    </row>
    <row r="1118" spans="1:18" ht="15" customHeight="1">
      <c r="A1118" s="223" t="s">
        <v>8220</v>
      </c>
      <c r="B1118" s="228" t="s">
        <v>8221</v>
      </c>
      <c r="C1118" s="223"/>
      <c r="D1118" s="228"/>
      <c r="E1118" s="228" t="s">
        <v>619</v>
      </c>
      <c r="F1118" s="228"/>
      <c r="G1118" s="222" t="s">
        <v>562</v>
      </c>
      <c r="H1118" s="229" t="s">
        <v>8222</v>
      </c>
      <c r="I1118" s="228" t="s">
        <v>590</v>
      </c>
      <c r="J1118" s="229" t="s">
        <v>8194</v>
      </c>
      <c r="K1118" s="223" t="s">
        <v>212</v>
      </c>
      <c r="L1118" s="696">
        <v>4</v>
      </c>
      <c r="M1118" s="224">
        <v>4</v>
      </c>
      <c r="N1118" s="430">
        <v>5</v>
      </c>
      <c r="O1118" s="430" t="s">
        <v>163</v>
      </c>
      <c r="P1118" s="344"/>
    </row>
    <row r="1119" spans="1:18" ht="15" customHeight="1">
      <c r="A1119" s="223" t="s">
        <v>8223</v>
      </c>
      <c r="B1119" s="228" t="s">
        <v>8224</v>
      </c>
      <c r="C1119" s="223"/>
      <c r="D1119" s="228"/>
      <c r="E1119" s="228" t="s">
        <v>619</v>
      </c>
      <c r="F1119" s="228"/>
      <c r="G1119" s="222" t="s">
        <v>7600</v>
      </c>
      <c r="H1119" s="229" t="s">
        <v>6530</v>
      </c>
      <c r="I1119" s="228" t="s">
        <v>590</v>
      </c>
      <c r="J1119" s="228" t="s">
        <v>6497</v>
      </c>
      <c r="K1119" s="223" t="s">
        <v>212</v>
      </c>
      <c r="L1119" s="696">
        <v>4</v>
      </c>
      <c r="M1119" s="224">
        <v>4</v>
      </c>
      <c r="N1119" s="430">
        <v>5</v>
      </c>
      <c r="O1119" s="430" t="s">
        <v>163</v>
      </c>
      <c r="P1119" s="344"/>
      <c r="R1119" s="542"/>
    </row>
    <row r="1120" spans="1:18" ht="15" customHeight="1">
      <c r="A1120" s="223" t="s">
        <v>8225</v>
      </c>
      <c r="B1120" s="228" t="s">
        <v>8226</v>
      </c>
      <c r="C1120" s="223"/>
      <c r="D1120" s="228"/>
      <c r="E1120" s="228" t="s">
        <v>619</v>
      </c>
      <c r="F1120" s="228"/>
      <c r="G1120" s="222" t="s">
        <v>562</v>
      </c>
      <c r="H1120" s="229" t="s">
        <v>8227</v>
      </c>
      <c r="I1120" s="228" t="s">
        <v>590</v>
      </c>
      <c r="J1120" s="229" t="s">
        <v>8194</v>
      </c>
      <c r="K1120" s="223" t="s">
        <v>212</v>
      </c>
      <c r="L1120" s="696">
        <v>4</v>
      </c>
      <c r="M1120" s="224">
        <v>4</v>
      </c>
      <c r="N1120" s="430">
        <v>5</v>
      </c>
      <c r="O1120" s="430" t="s">
        <v>163</v>
      </c>
      <c r="P1120" s="344"/>
    </row>
    <row r="1121" spans="1:18" ht="15" customHeight="1">
      <c r="A1121" s="223" t="s">
        <v>8228</v>
      </c>
      <c r="B1121" s="228" t="s">
        <v>8229</v>
      </c>
      <c r="C1121" s="223"/>
      <c r="D1121" s="228"/>
      <c r="E1121" s="228" t="s">
        <v>619</v>
      </c>
      <c r="F1121" s="228"/>
      <c r="G1121" s="222" t="s">
        <v>7593</v>
      </c>
      <c r="H1121" s="229" t="s">
        <v>6533</v>
      </c>
      <c r="I1121" s="228" t="s">
        <v>590</v>
      </c>
      <c r="J1121" s="228" t="s">
        <v>6497</v>
      </c>
      <c r="K1121" s="223" t="s">
        <v>212</v>
      </c>
      <c r="L1121" s="696">
        <v>4</v>
      </c>
      <c r="M1121" s="224">
        <v>4</v>
      </c>
      <c r="N1121" s="430">
        <v>5</v>
      </c>
      <c r="O1121" s="430" t="s">
        <v>163</v>
      </c>
      <c r="P1121" s="344"/>
      <c r="R1121" s="542"/>
    </row>
    <row r="1122" spans="1:18" ht="15" customHeight="1">
      <c r="A1122" s="223" t="s">
        <v>8230</v>
      </c>
      <c r="B1122" s="228" t="s">
        <v>8231</v>
      </c>
      <c r="C1122" s="223"/>
      <c r="D1122" s="228"/>
      <c r="E1122" s="228" t="s">
        <v>619</v>
      </c>
      <c r="F1122" s="228"/>
      <c r="G1122" s="222" t="s">
        <v>470</v>
      </c>
      <c r="H1122" s="229" t="s">
        <v>8232</v>
      </c>
      <c r="I1122" s="228" t="s">
        <v>590</v>
      </c>
      <c r="J1122" s="228" t="s">
        <v>8194</v>
      </c>
      <c r="K1122" s="223" t="s">
        <v>212</v>
      </c>
      <c r="L1122" s="696">
        <v>4</v>
      </c>
      <c r="M1122" s="224">
        <v>4</v>
      </c>
      <c r="N1122" s="430">
        <v>5</v>
      </c>
      <c r="O1122" s="430" t="s">
        <v>163</v>
      </c>
      <c r="P1122" s="344"/>
    </row>
    <row r="1123" spans="1:18" ht="15" customHeight="1">
      <c r="A1123" s="223" t="s">
        <v>8233</v>
      </c>
      <c r="B1123" s="228" t="s">
        <v>8234</v>
      </c>
      <c r="C1123" s="223"/>
      <c r="D1123" s="228"/>
      <c r="E1123" s="228" t="s">
        <v>619</v>
      </c>
      <c r="F1123" s="228"/>
      <c r="G1123" s="222" t="s">
        <v>7600</v>
      </c>
      <c r="H1123" s="229" t="s">
        <v>6536</v>
      </c>
      <c r="I1123" s="228" t="s">
        <v>590</v>
      </c>
      <c r="J1123" s="228" t="s">
        <v>6497</v>
      </c>
      <c r="K1123" s="223" t="s">
        <v>212</v>
      </c>
      <c r="L1123" s="696">
        <v>4</v>
      </c>
      <c r="M1123" s="224">
        <v>4</v>
      </c>
      <c r="N1123" s="430">
        <v>5</v>
      </c>
      <c r="O1123" s="430" t="s">
        <v>163</v>
      </c>
      <c r="P1123" s="344"/>
      <c r="R1123" s="542"/>
    </row>
    <row r="1124" spans="1:18" ht="15" customHeight="1">
      <c r="A1124" s="223" t="s">
        <v>8235</v>
      </c>
      <c r="B1124" s="228" t="s">
        <v>8236</v>
      </c>
      <c r="C1124" s="223"/>
      <c r="D1124" s="228"/>
      <c r="E1124" s="228" t="s">
        <v>619</v>
      </c>
      <c r="F1124" s="228"/>
      <c r="G1124" s="222" t="s">
        <v>562</v>
      </c>
      <c r="H1124" s="229" t="s">
        <v>8237</v>
      </c>
      <c r="I1124" s="228" t="s">
        <v>590</v>
      </c>
      <c r="J1124" s="229" t="s">
        <v>8194</v>
      </c>
      <c r="K1124" s="223" t="s">
        <v>212</v>
      </c>
      <c r="L1124" s="696">
        <v>4</v>
      </c>
      <c r="M1124" s="224">
        <v>4</v>
      </c>
      <c r="N1124" s="430">
        <v>5</v>
      </c>
      <c r="O1124" s="430" t="s">
        <v>163</v>
      </c>
      <c r="P1124" s="344"/>
    </row>
    <row r="1125" spans="1:18" ht="15" customHeight="1">
      <c r="A1125" s="223" t="s">
        <v>8238</v>
      </c>
      <c r="B1125" s="228" t="s">
        <v>8239</v>
      </c>
      <c r="C1125" s="223"/>
      <c r="D1125" s="228"/>
      <c r="E1125" s="228" t="s">
        <v>619</v>
      </c>
      <c r="F1125" s="228"/>
      <c r="G1125" s="222" t="s">
        <v>7600</v>
      </c>
      <c r="H1125" s="229" t="s">
        <v>6539</v>
      </c>
      <c r="I1125" s="228" t="s">
        <v>590</v>
      </c>
      <c r="J1125" s="229" t="s">
        <v>7476</v>
      </c>
      <c r="K1125" s="223" t="s">
        <v>212</v>
      </c>
      <c r="L1125" s="696">
        <v>4</v>
      </c>
      <c r="M1125" s="224">
        <v>4</v>
      </c>
      <c r="N1125" s="430">
        <v>5</v>
      </c>
      <c r="O1125" s="430" t="s">
        <v>163</v>
      </c>
      <c r="P1125" s="344"/>
    </row>
    <row r="1126" spans="1:18" ht="15" customHeight="1">
      <c r="A1126" s="223" t="s">
        <v>8240</v>
      </c>
      <c r="B1126" s="228" t="s">
        <v>8241</v>
      </c>
      <c r="C1126" s="223"/>
      <c r="D1126" s="228"/>
      <c r="E1126" s="228" t="s">
        <v>619</v>
      </c>
      <c r="F1126" s="228"/>
      <c r="G1126" s="222" t="s">
        <v>7600</v>
      </c>
      <c r="H1126" s="229" t="s">
        <v>6542</v>
      </c>
      <c r="I1126" s="228" t="s">
        <v>590</v>
      </c>
      <c r="J1126" s="228" t="s">
        <v>6497</v>
      </c>
      <c r="K1126" s="223" t="s">
        <v>212</v>
      </c>
      <c r="L1126" s="696">
        <v>4</v>
      </c>
      <c r="M1126" s="224">
        <v>4</v>
      </c>
      <c r="N1126" s="430">
        <v>5</v>
      </c>
      <c r="O1126" s="430" t="s">
        <v>163</v>
      </c>
      <c r="P1126" s="344"/>
      <c r="R1126" s="542"/>
    </row>
    <row r="1127" spans="1:18" ht="15" customHeight="1">
      <c r="A1127" s="223" t="s">
        <v>8242</v>
      </c>
      <c r="B1127" s="228" t="s">
        <v>8243</v>
      </c>
      <c r="C1127" s="223"/>
      <c r="D1127" s="228"/>
      <c r="E1127" s="228" t="s">
        <v>619</v>
      </c>
      <c r="F1127" s="228"/>
      <c r="G1127" s="222" t="s">
        <v>562</v>
      </c>
      <c r="H1127" s="229" t="s">
        <v>8244</v>
      </c>
      <c r="I1127" s="228" t="s">
        <v>590</v>
      </c>
      <c r="J1127" s="229" t="s">
        <v>8194</v>
      </c>
      <c r="K1127" s="223" t="s">
        <v>212</v>
      </c>
      <c r="L1127" s="696">
        <v>4</v>
      </c>
      <c r="M1127" s="224">
        <v>4</v>
      </c>
      <c r="N1127" s="430">
        <v>5</v>
      </c>
      <c r="O1127" s="430" t="s">
        <v>163</v>
      </c>
      <c r="P1127" s="344"/>
    </row>
    <row r="1128" spans="1:18" ht="15" customHeight="1">
      <c r="A1128" s="223" t="s">
        <v>8245</v>
      </c>
      <c r="B1128" s="228" t="s">
        <v>8246</v>
      </c>
      <c r="C1128" s="223"/>
      <c r="D1128" s="228"/>
      <c r="E1128" s="228" t="s">
        <v>619</v>
      </c>
      <c r="F1128" s="228"/>
      <c r="G1128" s="222" t="s">
        <v>7600</v>
      </c>
      <c r="H1128" s="229" t="s">
        <v>6545</v>
      </c>
      <c r="I1128" s="228" t="s">
        <v>590</v>
      </c>
      <c r="J1128" s="228" t="s">
        <v>6497</v>
      </c>
      <c r="K1128" s="223" t="s">
        <v>212</v>
      </c>
      <c r="L1128" s="696">
        <v>4</v>
      </c>
      <c r="M1128" s="224">
        <v>4</v>
      </c>
      <c r="N1128" s="430">
        <v>5</v>
      </c>
      <c r="O1128" s="430" t="s">
        <v>163</v>
      </c>
      <c r="P1128" s="344"/>
      <c r="R1128" s="542"/>
    </row>
    <row r="1129" spans="1:18" ht="15" customHeight="1">
      <c r="A1129" s="223" t="s">
        <v>8247</v>
      </c>
      <c r="B1129" s="228" t="s">
        <v>8248</v>
      </c>
      <c r="C1129" s="223"/>
      <c r="D1129" s="228"/>
      <c r="E1129" s="228" t="s">
        <v>619</v>
      </c>
      <c r="F1129" s="228"/>
      <c r="G1129" s="222" t="s">
        <v>562</v>
      </c>
      <c r="H1129" s="229" t="s">
        <v>8249</v>
      </c>
      <c r="I1129" s="228" t="s">
        <v>590</v>
      </c>
      <c r="J1129" s="229" t="s">
        <v>8194</v>
      </c>
      <c r="K1129" s="223" t="s">
        <v>212</v>
      </c>
      <c r="L1129" s="696">
        <v>4</v>
      </c>
      <c r="M1129" s="224">
        <v>4</v>
      </c>
      <c r="N1129" s="430">
        <v>5</v>
      </c>
      <c r="O1129" s="430" t="s">
        <v>163</v>
      </c>
      <c r="P1129" s="344"/>
    </row>
    <row r="1130" spans="1:18" ht="15" customHeight="1">
      <c r="A1130" s="223" t="s">
        <v>8250</v>
      </c>
      <c r="B1130" s="228" t="s">
        <v>8251</v>
      </c>
      <c r="C1130" s="223"/>
      <c r="D1130" s="228"/>
      <c r="E1130" s="228" t="s">
        <v>619</v>
      </c>
      <c r="F1130" s="228"/>
      <c r="G1130" s="222" t="s">
        <v>7600</v>
      </c>
      <c r="H1130" s="229" t="s">
        <v>6548</v>
      </c>
      <c r="I1130" s="228" t="s">
        <v>590</v>
      </c>
      <c r="J1130" s="228" t="s">
        <v>6497</v>
      </c>
      <c r="K1130" s="223" t="s">
        <v>212</v>
      </c>
      <c r="L1130" s="696">
        <v>4</v>
      </c>
      <c r="M1130" s="224">
        <v>4</v>
      </c>
      <c r="N1130" s="430">
        <v>5</v>
      </c>
      <c r="O1130" s="430" t="s">
        <v>163</v>
      </c>
      <c r="P1130" s="344"/>
      <c r="R1130" s="542"/>
    </row>
    <row r="1131" spans="1:18" ht="15" customHeight="1">
      <c r="A1131" s="223" t="s">
        <v>8252</v>
      </c>
      <c r="B1131" s="228" t="s">
        <v>8253</v>
      </c>
      <c r="C1131" s="223"/>
      <c r="D1131" s="228"/>
      <c r="E1131" s="228" t="s">
        <v>619</v>
      </c>
      <c r="F1131" s="228"/>
      <c r="G1131" s="222" t="s">
        <v>562</v>
      </c>
      <c r="H1131" s="229" t="s">
        <v>8254</v>
      </c>
      <c r="I1131" s="228" t="s">
        <v>590</v>
      </c>
      <c r="J1131" s="229" t="s">
        <v>8194</v>
      </c>
      <c r="K1131" s="223" t="s">
        <v>212</v>
      </c>
      <c r="L1131" s="696">
        <v>4</v>
      </c>
      <c r="M1131" s="224">
        <v>4</v>
      </c>
      <c r="N1131" s="430">
        <v>5</v>
      </c>
      <c r="O1131" s="430" t="s">
        <v>163</v>
      </c>
      <c r="P1131" s="344"/>
    </row>
    <row r="1132" spans="1:18" ht="15" customHeight="1">
      <c r="A1132" s="223" t="s">
        <v>8255</v>
      </c>
      <c r="B1132" s="228" t="s">
        <v>8256</v>
      </c>
      <c r="C1132" s="223"/>
      <c r="D1132" s="228"/>
      <c r="E1132" s="228" t="s">
        <v>619</v>
      </c>
      <c r="F1132" s="228"/>
      <c r="G1132" s="222" t="s">
        <v>7600</v>
      </c>
      <c r="H1132" s="229" t="s">
        <v>6551</v>
      </c>
      <c r="I1132" s="228" t="s">
        <v>590</v>
      </c>
      <c r="J1132" s="228" t="s">
        <v>6497</v>
      </c>
      <c r="K1132" s="223" t="s">
        <v>212</v>
      </c>
      <c r="L1132" s="696">
        <v>4</v>
      </c>
      <c r="M1132" s="224">
        <v>4</v>
      </c>
      <c r="N1132" s="430">
        <v>5</v>
      </c>
      <c r="O1132" s="430" t="s">
        <v>163</v>
      </c>
      <c r="P1132" s="344"/>
      <c r="R1132" s="542"/>
    </row>
    <row r="1133" spans="1:18" ht="15" customHeight="1">
      <c r="A1133" s="223" t="s">
        <v>8257</v>
      </c>
      <c r="B1133" s="228" t="s">
        <v>8258</v>
      </c>
      <c r="C1133" s="223"/>
      <c r="D1133" s="228"/>
      <c r="E1133" s="228" t="s">
        <v>619</v>
      </c>
      <c r="F1133" s="228"/>
      <c r="G1133" s="222" t="s">
        <v>562</v>
      </c>
      <c r="H1133" s="229" t="s">
        <v>8259</v>
      </c>
      <c r="I1133" s="228" t="s">
        <v>590</v>
      </c>
      <c r="J1133" s="229" t="s">
        <v>8194</v>
      </c>
      <c r="K1133" s="223" t="s">
        <v>212</v>
      </c>
      <c r="L1133" s="696">
        <v>4</v>
      </c>
      <c r="M1133" s="224">
        <v>4</v>
      </c>
      <c r="N1133" s="430">
        <v>5</v>
      </c>
      <c r="O1133" s="430" t="s">
        <v>163</v>
      </c>
      <c r="P1133" s="344"/>
    </row>
    <row r="1134" spans="1:18" ht="15" customHeight="1">
      <c r="A1134" s="223" t="s">
        <v>8260</v>
      </c>
      <c r="B1134" s="228" t="s">
        <v>8261</v>
      </c>
      <c r="C1134" s="223"/>
      <c r="D1134" s="228"/>
      <c r="E1134" s="228" t="s">
        <v>619</v>
      </c>
      <c r="F1134" s="228"/>
      <c r="G1134" s="222" t="s">
        <v>7600</v>
      </c>
      <c r="H1134" s="229" t="s">
        <v>6554</v>
      </c>
      <c r="I1134" s="228" t="s">
        <v>590</v>
      </c>
      <c r="J1134" s="228" t="s">
        <v>6497</v>
      </c>
      <c r="K1134" s="223" t="s">
        <v>212</v>
      </c>
      <c r="L1134" s="696">
        <v>4</v>
      </c>
      <c r="M1134" s="224">
        <v>4</v>
      </c>
      <c r="N1134" s="430">
        <v>5</v>
      </c>
      <c r="O1134" s="430" t="s">
        <v>163</v>
      </c>
      <c r="P1134" s="344"/>
    </row>
    <row r="1135" spans="1:18" ht="15" customHeight="1">
      <c r="A1135" s="223" t="s">
        <v>8262</v>
      </c>
      <c r="B1135" s="228" t="s">
        <v>8263</v>
      </c>
      <c r="C1135" s="223"/>
      <c r="D1135" s="228"/>
      <c r="E1135" s="228" t="s">
        <v>619</v>
      </c>
      <c r="F1135" s="228"/>
      <c r="G1135" s="222" t="s">
        <v>7600</v>
      </c>
      <c r="H1135" s="229" t="s">
        <v>6557</v>
      </c>
      <c r="I1135" s="228" t="s">
        <v>590</v>
      </c>
      <c r="J1135" s="228" t="s">
        <v>6497</v>
      </c>
      <c r="K1135" s="223" t="s">
        <v>212</v>
      </c>
      <c r="L1135" s="696">
        <v>4</v>
      </c>
      <c r="M1135" s="224">
        <v>4</v>
      </c>
      <c r="N1135" s="430">
        <v>5</v>
      </c>
      <c r="O1135" s="430" t="s">
        <v>163</v>
      </c>
      <c r="P1135" s="344"/>
      <c r="R1135" s="542"/>
    </row>
    <row r="1136" spans="1:18" ht="15" customHeight="1">
      <c r="A1136" s="223" t="s">
        <v>8264</v>
      </c>
      <c r="B1136" s="228" t="s">
        <v>8265</v>
      </c>
      <c r="C1136" s="223"/>
      <c r="D1136" s="228"/>
      <c r="E1136" s="228" t="s">
        <v>619</v>
      </c>
      <c r="F1136" s="228"/>
      <c r="G1136" s="222" t="s">
        <v>562</v>
      </c>
      <c r="H1136" s="229" t="s">
        <v>8266</v>
      </c>
      <c r="I1136" s="228" t="s">
        <v>590</v>
      </c>
      <c r="J1136" s="229" t="s">
        <v>8194</v>
      </c>
      <c r="K1136" s="223" t="s">
        <v>212</v>
      </c>
      <c r="L1136" s="696">
        <v>4</v>
      </c>
      <c r="M1136" s="224">
        <v>4</v>
      </c>
      <c r="N1136" s="430">
        <v>5</v>
      </c>
      <c r="O1136" s="430" t="s">
        <v>163</v>
      </c>
      <c r="P1136" s="344"/>
    </row>
    <row r="1137" spans="1:18" ht="15" customHeight="1">
      <c r="A1137" s="223" t="s">
        <v>8267</v>
      </c>
      <c r="B1137" s="228" t="s">
        <v>8268</v>
      </c>
      <c r="C1137" s="223"/>
      <c r="D1137" s="228"/>
      <c r="E1137" s="228" t="s">
        <v>619</v>
      </c>
      <c r="F1137" s="228"/>
      <c r="G1137" s="222" t="s">
        <v>7600</v>
      </c>
      <c r="H1137" s="229" t="s">
        <v>6560</v>
      </c>
      <c r="I1137" s="228" t="s">
        <v>590</v>
      </c>
      <c r="J1137" s="228" t="s">
        <v>6497</v>
      </c>
      <c r="K1137" s="223" t="s">
        <v>212</v>
      </c>
      <c r="L1137" s="696">
        <v>4</v>
      </c>
      <c r="M1137" s="224">
        <v>4</v>
      </c>
      <c r="N1137" s="430">
        <v>5</v>
      </c>
      <c r="O1137" s="430" t="s">
        <v>163</v>
      </c>
      <c r="P1137" s="344"/>
    </row>
    <row r="1138" spans="1:18" ht="15" customHeight="1">
      <c r="A1138" s="223" t="s">
        <v>8269</v>
      </c>
      <c r="B1138" s="228" t="s">
        <v>8270</v>
      </c>
      <c r="C1138" s="223"/>
      <c r="D1138" s="228"/>
      <c r="E1138" s="228" t="s">
        <v>619</v>
      </c>
      <c r="F1138" s="228"/>
      <c r="G1138" s="222" t="s">
        <v>7600</v>
      </c>
      <c r="H1138" s="229" t="s">
        <v>6566</v>
      </c>
      <c r="I1138" s="228" t="s">
        <v>590</v>
      </c>
      <c r="J1138" s="228" t="s">
        <v>6497</v>
      </c>
      <c r="K1138" s="223" t="s">
        <v>212</v>
      </c>
      <c r="L1138" s="696">
        <v>4</v>
      </c>
      <c r="M1138" s="224">
        <v>4</v>
      </c>
      <c r="N1138" s="430">
        <v>5</v>
      </c>
      <c r="O1138" s="430" t="s">
        <v>163</v>
      </c>
      <c r="P1138" s="344"/>
      <c r="R1138" s="542"/>
    </row>
    <row r="1139" spans="1:18" ht="15" customHeight="1">
      <c r="A1139" s="223" t="s">
        <v>8271</v>
      </c>
      <c r="B1139" s="228" t="s">
        <v>8272</v>
      </c>
      <c r="C1139" s="223"/>
      <c r="D1139" s="228"/>
      <c r="E1139" s="228" t="s">
        <v>619</v>
      </c>
      <c r="F1139" s="228"/>
      <c r="G1139" s="222" t="s">
        <v>562</v>
      </c>
      <c r="H1139" s="229" t="s">
        <v>8273</v>
      </c>
      <c r="I1139" s="228" t="s">
        <v>590</v>
      </c>
      <c r="J1139" s="229" t="s">
        <v>8274</v>
      </c>
      <c r="K1139" s="223" t="s">
        <v>212</v>
      </c>
      <c r="L1139" s="696">
        <v>4</v>
      </c>
      <c r="M1139" s="224">
        <v>4</v>
      </c>
      <c r="N1139" s="430">
        <v>5</v>
      </c>
      <c r="O1139" s="430" t="s">
        <v>163</v>
      </c>
      <c r="P1139" s="344"/>
    </row>
    <row r="1140" spans="1:18" ht="15" customHeight="1">
      <c r="A1140" s="223" t="s">
        <v>8275</v>
      </c>
      <c r="B1140" s="228" t="s">
        <v>8276</v>
      </c>
      <c r="C1140" s="223"/>
      <c r="D1140" s="228"/>
      <c r="E1140" s="228" t="s">
        <v>619</v>
      </c>
      <c r="F1140" s="228"/>
      <c r="G1140" s="222" t="s">
        <v>7600</v>
      </c>
      <c r="H1140" s="229" t="s">
        <v>6569</v>
      </c>
      <c r="I1140" s="228" t="s">
        <v>590</v>
      </c>
      <c r="J1140" s="228" t="s">
        <v>6497</v>
      </c>
      <c r="K1140" s="223" t="s">
        <v>212</v>
      </c>
      <c r="L1140" s="696">
        <v>4</v>
      </c>
      <c r="M1140" s="224">
        <v>4</v>
      </c>
      <c r="N1140" s="430">
        <v>5</v>
      </c>
      <c r="O1140" s="430" t="s">
        <v>163</v>
      </c>
      <c r="P1140" s="344"/>
      <c r="R1140" s="542"/>
    </row>
    <row r="1141" spans="1:18" ht="15" customHeight="1">
      <c r="A1141" s="223" t="s">
        <v>8277</v>
      </c>
      <c r="B1141" s="228" t="s">
        <v>8278</v>
      </c>
      <c r="C1141" s="223"/>
      <c r="D1141" s="228"/>
      <c r="E1141" s="228" t="s">
        <v>619</v>
      </c>
      <c r="F1141" s="228"/>
      <c r="G1141" s="222" t="s">
        <v>562</v>
      </c>
      <c r="H1141" s="229" t="s">
        <v>8279</v>
      </c>
      <c r="I1141" s="228" t="s">
        <v>590</v>
      </c>
      <c r="J1141" s="229" t="s">
        <v>8194</v>
      </c>
      <c r="K1141" s="223" t="s">
        <v>212</v>
      </c>
      <c r="L1141" s="696">
        <v>4</v>
      </c>
      <c r="M1141" s="224">
        <v>4</v>
      </c>
      <c r="N1141" s="430">
        <v>5</v>
      </c>
      <c r="O1141" s="430" t="s">
        <v>163</v>
      </c>
      <c r="P1141" s="344"/>
    </row>
    <row r="1142" spans="1:18" ht="15" customHeight="1">
      <c r="A1142" s="223" t="s">
        <v>8280</v>
      </c>
      <c r="B1142" s="228" t="s">
        <v>8281</v>
      </c>
      <c r="C1142" s="223"/>
      <c r="D1142" s="228"/>
      <c r="E1142" s="228" t="s">
        <v>619</v>
      </c>
      <c r="F1142" s="228"/>
      <c r="G1142" s="222" t="s">
        <v>7600</v>
      </c>
      <c r="H1142" s="229" t="s">
        <v>6572</v>
      </c>
      <c r="I1142" s="228" t="s">
        <v>590</v>
      </c>
      <c r="J1142" s="228" t="s">
        <v>6497</v>
      </c>
      <c r="K1142" s="223" t="s">
        <v>212</v>
      </c>
      <c r="L1142" s="696">
        <v>4</v>
      </c>
      <c r="M1142" s="224">
        <v>4</v>
      </c>
      <c r="N1142" s="430">
        <v>5</v>
      </c>
      <c r="O1142" s="430" t="s">
        <v>163</v>
      </c>
      <c r="P1142" s="344"/>
    </row>
    <row r="1143" spans="1:18" ht="15" customHeight="1">
      <c r="A1143" s="223" t="s">
        <v>8282</v>
      </c>
      <c r="B1143" s="228" t="s">
        <v>8283</v>
      </c>
      <c r="C1143" s="223"/>
      <c r="D1143" s="228"/>
      <c r="E1143" s="228" t="s">
        <v>619</v>
      </c>
      <c r="F1143" s="228"/>
      <c r="G1143" s="222" t="s">
        <v>352</v>
      </c>
      <c r="H1143" s="229" t="s">
        <v>6572</v>
      </c>
      <c r="I1143" s="228" t="s">
        <v>590</v>
      </c>
      <c r="J1143" s="229" t="s">
        <v>8194</v>
      </c>
      <c r="K1143" s="223" t="s">
        <v>212</v>
      </c>
      <c r="L1143" s="696">
        <v>4</v>
      </c>
      <c r="M1143" s="224">
        <v>4</v>
      </c>
      <c r="N1143" s="430">
        <v>5</v>
      </c>
      <c r="O1143" s="430" t="s">
        <v>163</v>
      </c>
      <c r="P1143" s="344"/>
      <c r="R1143" s="542"/>
    </row>
    <row r="1144" spans="1:18" ht="15" customHeight="1">
      <c r="A1144" s="223" t="s">
        <v>8284</v>
      </c>
      <c r="B1144" s="228" t="s">
        <v>8285</v>
      </c>
      <c r="C1144" s="223"/>
      <c r="D1144" s="228"/>
      <c r="E1144" s="228" t="s">
        <v>619</v>
      </c>
      <c r="F1144" s="228"/>
      <c r="G1144" s="222" t="s">
        <v>7600</v>
      </c>
      <c r="H1144" s="229" t="s">
        <v>6575</v>
      </c>
      <c r="I1144" s="228" t="s">
        <v>590</v>
      </c>
      <c r="J1144" s="228" t="s">
        <v>6497</v>
      </c>
      <c r="K1144" s="223" t="s">
        <v>212</v>
      </c>
      <c r="L1144" s="696">
        <v>4</v>
      </c>
      <c r="M1144" s="224">
        <v>4</v>
      </c>
      <c r="N1144" s="430">
        <v>5</v>
      </c>
      <c r="O1144" s="430" t="s">
        <v>163</v>
      </c>
      <c r="P1144" s="344"/>
    </row>
    <row r="1145" spans="1:18" ht="15" customHeight="1">
      <c r="A1145" s="223" t="s">
        <v>8286</v>
      </c>
      <c r="B1145" s="228" t="s">
        <v>8287</v>
      </c>
      <c r="C1145" s="223"/>
      <c r="D1145" s="228"/>
      <c r="E1145" s="228" t="s">
        <v>619</v>
      </c>
      <c r="F1145" s="228"/>
      <c r="G1145" s="222" t="s">
        <v>352</v>
      </c>
      <c r="H1145" s="229" t="s">
        <v>8288</v>
      </c>
      <c r="I1145" s="228" t="s">
        <v>590</v>
      </c>
      <c r="J1145" s="229" t="s">
        <v>8194</v>
      </c>
      <c r="K1145" s="223" t="s">
        <v>212</v>
      </c>
      <c r="L1145" s="696">
        <v>4</v>
      </c>
      <c r="M1145" s="224">
        <v>4</v>
      </c>
      <c r="N1145" s="430">
        <v>5</v>
      </c>
      <c r="O1145" s="430" t="s">
        <v>163</v>
      </c>
      <c r="P1145" s="344"/>
      <c r="R1145" s="542"/>
    </row>
    <row r="1146" spans="1:18" ht="15" customHeight="1">
      <c r="A1146" s="223" t="s">
        <v>8289</v>
      </c>
      <c r="B1146" s="228" t="s">
        <v>8290</v>
      </c>
      <c r="C1146" s="223"/>
      <c r="D1146" s="228"/>
      <c r="E1146" s="228" t="s">
        <v>619</v>
      </c>
      <c r="F1146" s="228"/>
      <c r="G1146" s="222" t="s">
        <v>7593</v>
      </c>
      <c r="H1146" s="229" t="s">
        <v>6586</v>
      </c>
      <c r="I1146" s="228" t="s">
        <v>590</v>
      </c>
      <c r="J1146" s="228" t="s">
        <v>6497</v>
      </c>
      <c r="K1146" s="223" t="s">
        <v>212</v>
      </c>
      <c r="L1146" s="696">
        <v>4</v>
      </c>
      <c r="M1146" s="224">
        <v>4</v>
      </c>
      <c r="N1146" s="430">
        <v>5</v>
      </c>
      <c r="O1146" s="430" t="s">
        <v>163</v>
      </c>
      <c r="P1146" s="344"/>
    </row>
    <row r="1147" spans="1:18" ht="15" customHeight="1">
      <c r="A1147" s="223" t="s">
        <v>8291</v>
      </c>
      <c r="B1147" s="228" t="s">
        <v>8292</v>
      </c>
      <c r="C1147" s="223"/>
      <c r="D1147" s="228"/>
      <c r="E1147" s="228" t="s">
        <v>619</v>
      </c>
      <c r="F1147" s="228"/>
      <c r="G1147" s="222" t="s">
        <v>470</v>
      </c>
      <c r="H1147" s="229" t="s">
        <v>8293</v>
      </c>
      <c r="I1147" s="228" t="s">
        <v>590</v>
      </c>
      <c r="J1147" s="228" t="s">
        <v>8194</v>
      </c>
      <c r="K1147" s="223" t="s">
        <v>212</v>
      </c>
      <c r="L1147" s="696">
        <v>4</v>
      </c>
      <c r="M1147" s="224">
        <v>4</v>
      </c>
      <c r="N1147" s="430">
        <v>5</v>
      </c>
      <c r="O1147" s="430" t="s">
        <v>163</v>
      </c>
      <c r="P1147" s="344"/>
    </row>
    <row r="1148" spans="1:18" ht="15" customHeight="1">
      <c r="A1148" s="223" t="s">
        <v>8294</v>
      </c>
      <c r="B1148" s="228" t="s">
        <v>8295</v>
      </c>
      <c r="C1148" s="223"/>
      <c r="D1148" s="228"/>
      <c r="E1148" s="228" t="s">
        <v>619</v>
      </c>
      <c r="F1148" s="228"/>
      <c r="G1148" s="222" t="s">
        <v>7593</v>
      </c>
      <c r="H1148" s="229" t="s">
        <v>6589</v>
      </c>
      <c r="I1148" s="228" t="s">
        <v>590</v>
      </c>
      <c r="J1148" s="228" t="s">
        <v>6497</v>
      </c>
      <c r="K1148" s="223" t="s">
        <v>212</v>
      </c>
      <c r="L1148" s="696">
        <v>4</v>
      </c>
      <c r="M1148" s="224">
        <v>4</v>
      </c>
      <c r="N1148" s="430">
        <v>5</v>
      </c>
      <c r="O1148" s="430" t="s">
        <v>163</v>
      </c>
      <c r="P1148" s="344"/>
    </row>
    <row r="1149" spans="1:18" ht="15" customHeight="1">
      <c r="A1149" s="223" t="s">
        <v>8296</v>
      </c>
      <c r="B1149" s="228" t="s">
        <v>8297</v>
      </c>
      <c r="C1149" s="223"/>
      <c r="D1149" s="228"/>
      <c r="E1149" s="228" t="s">
        <v>619</v>
      </c>
      <c r="F1149" s="228"/>
      <c r="G1149" s="222" t="s">
        <v>470</v>
      </c>
      <c r="H1149" s="229" t="s">
        <v>8298</v>
      </c>
      <c r="I1149" s="228" t="s">
        <v>590</v>
      </c>
      <c r="J1149" s="228" t="s">
        <v>8194</v>
      </c>
      <c r="K1149" s="223" t="s">
        <v>212</v>
      </c>
      <c r="L1149" s="696">
        <v>4</v>
      </c>
      <c r="M1149" s="224">
        <v>4</v>
      </c>
      <c r="N1149" s="430">
        <v>5</v>
      </c>
      <c r="O1149" s="430" t="s">
        <v>163</v>
      </c>
      <c r="P1149" s="344"/>
    </row>
    <row r="1150" spans="1:18" ht="15" customHeight="1">
      <c r="A1150" s="223" t="s">
        <v>8299</v>
      </c>
      <c r="B1150" s="228" t="s">
        <v>8300</v>
      </c>
      <c r="C1150" s="223"/>
      <c r="D1150" s="228"/>
      <c r="E1150" s="228" t="s">
        <v>619</v>
      </c>
      <c r="F1150" s="228"/>
      <c r="G1150" s="222" t="s">
        <v>7593</v>
      </c>
      <c r="H1150" s="229" t="s">
        <v>6595</v>
      </c>
      <c r="I1150" s="228" t="s">
        <v>590</v>
      </c>
      <c r="J1150" s="228" t="s">
        <v>6497</v>
      </c>
      <c r="K1150" s="223" t="s">
        <v>212</v>
      </c>
      <c r="L1150" s="696">
        <v>4</v>
      </c>
      <c r="M1150" s="224">
        <v>4</v>
      </c>
      <c r="N1150" s="430">
        <v>5</v>
      </c>
      <c r="O1150" s="430" t="s">
        <v>163</v>
      </c>
      <c r="P1150" s="344"/>
    </row>
    <row r="1151" spans="1:18" ht="15" customHeight="1">
      <c r="A1151" s="223" t="s">
        <v>8301</v>
      </c>
      <c r="B1151" s="228" t="s">
        <v>8302</v>
      </c>
      <c r="C1151" s="223"/>
      <c r="D1151" s="228"/>
      <c r="E1151" s="228" t="s">
        <v>619</v>
      </c>
      <c r="F1151" s="228"/>
      <c r="G1151" s="222" t="s">
        <v>7593</v>
      </c>
      <c r="H1151" s="229" t="s">
        <v>6598</v>
      </c>
      <c r="I1151" s="228" t="s">
        <v>590</v>
      </c>
      <c r="J1151" s="228" t="s">
        <v>6497</v>
      </c>
      <c r="K1151" s="223" t="s">
        <v>212</v>
      </c>
      <c r="L1151" s="696">
        <v>4</v>
      </c>
      <c r="M1151" s="224">
        <v>4</v>
      </c>
      <c r="N1151" s="430">
        <v>5</v>
      </c>
      <c r="O1151" s="430" t="s">
        <v>163</v>
      </c>
      <c r="P1151" s="344"/>
    </row>
    <row r="1152" spans="1:18" ht="15" customHeight="1">
      <c r="A1152" s="223" t="s">
        <v>8303</v>
      </c>
      <c r="B1152" s="228" t="s">
        <v>8304</v>
      </c>
      <c r="C1152" s="223"/>
      <c r="D1152" s="228"/>
      <c r="E1152" s="228" t="s">
        <v>619</v>
      </c>
      <c r="F1152" s="228"/>
      <c r="G1152" s="222" t="s">
        <v>7593</v>
      </c>
      <c r="H1152" s="229" t="s">
        <v>6605</v>
      </c>
      <c r="I1152" s="228" t="s">
        <v>590</v>
      </c>
      <c r="J1152" s="228" t="s">
        <v>6497</v>
      </c>
      <c r="K1152" s="223" t="s">
        <v>212</v>
      </c>
      <c r="L1152" s="696">
        <v>4</v>
      </c>
      <c r="M1152" s="224">
        <v>4</v>
      </c>
      <c r="N1152" s="430">
        <v>5</v>
      </c>
      <c r="O1152" s="430" t="s">
        <v>163</v>
      </c>
      <c r="P1152" s="344"/>
    </row>
    <row r="1153" spans="1:16" ht="15" customHeight="1">
      <c r="A1153" s="223" t="s">
        <v>8305</v>
      </c>
      <c r="B1153" s="228" t="s">
        <v>8306</v>
      </c>
      <c r="C1153" s="223"/>
      <c r="D1153" s="228"/>
      <c r="E1153" s="228" t="s">
        <v>619</v>
      </c>
      <c r="F1153" s="228"/>
      <c r="G1153" s="222" t="s">
        <v>7593</v>
      </c>
      <c r="H1153" s="229" t="s">
        <v>6608</v>
      </c>
      <c r="I1153" s="228" t="s">
        <v>590</v>
      </c>
      <c r="J1153" s="228" t="s">
        <v>6497</v>
      </c>
      <c r="K1153" s="223" t="s">
        <v>212</v>
      </c>
      <c r="L1153" s="696">
        <v>4</v>
      </c>
      <c r="M1153" s="224">
        <v>4</v>
      </c>
      <c r="N1153" s="430">
        <v>5</v>
      </c>
      <c r="O1153" s="430" t="s">
        <v>163</v>
      </c>
      <c r="P1153" s="344"/>
    </row>
    <row r="1154" spans="1:16" ht="15" customHeight="1">
      <c r="A1154" s="223" t="s">
        <v>8307</v>
      </c>
      <c r="B1154" s="228" t="s">
        <v>8308</v>
      </c>
      <c r="C1154" s="223"/>
      <c r="D1154" s="228"/>
      <c r="E1154" s="228" t="s">
        <v>619</v>
      </c>
      <c r="F1154" s="228"/>
      <c r="G1154" s="222" t="s">
        <v>470</v>
      </c>
      <c r="H1154" s="229" t="s">
        <v>8309</v>
      </c>
      <c r="I1154" s="228" t="s">
        <v>590</v>
      </c>
      <c r="J1154" s="228" t="s">
        <v>8194</v>
      </c>
      <c r="K1154" s="223" t="s">
        <v>212</v>
      </c>
      <c r="L1154" s="696">
        <v>4</v>
      </c>
      <c r="M1154" s="224">
        <v>4</v>
      </c>
      <c r="N1154" s="430">
        <v>5</v>
      </c>
      <c r="O1154" s="430" t="s">
        <v>163</v>
      </c>
      <c r="P1154" s="344"/>
    </row>
    <row r="1155" spans="1:16" ht="15" customHeight="1">
      <c r="A1155" s="223" t="s">
        <v>8310</v>
      </c>
      <c r="B1155" s="228" t="s">
        <v>8311</v>
      </c>
      <c r="C1155" s="223"/>
      <c r="D1155" s="228"/>
      <c r="E1155" s="228" t="s">
        <v>619</v>
      </c>
      <c r="F1155" s="228"/>
      <c r="G1155" s="222" t="s">
        <v>7593</v>
      </c>
      <c r="H1155" s="229" t="s">
        <v>6611</v>
      </c>
      <c r="I1155" s="228" t="s">
        <v>590</v>
      </c>
      <c r="J1155" s="228" t="s">
        <v>6497</v>
      </c>
      <c r="K1155" s="223" t="s">
        <v>212</v>
      </c>
      <c r="L1155" s="696">
        <v>4</v>
      </c>
      <c r="M1155" s="224">
        <v>4</v>
      </c>
      <c r="N1155" s="430">
        <v>5</v>
      </c>
      <c r="O1155" s="430" t="s">
        <v>163</v>
      </c>
      <c r="P1155" s="344"/>
    </row>
    <row r="1156" spans="1:16" ht="15" customHeight="1">
      <c r="A1156" s="223" t="s">
        <v>8312</v>
      </c>
      <c r="B1156" s="228" t="s">
        <v>8313</v>
      </c>
      <c r="C1156" s="223"/>
      <c r="D1156" s="228"/>
      <c r="E1156" s="228" t="s">
        <v>619</v>
      </c>
      <c r="F1156" s="228"/>
      <c r="G1156" s="222" t="s">
        <v>470</v>
      </c>
      <c r="H1156" s="229" t="s">
        <v>8314</v>
      </c>
      <c r="I1156" s="228"/>
      <c r="J1156" s="228" t="s">
        <v>8194</v>
      </c>
      <c r="K1156" s="223" t="s">
        <v>212</v>
      </c>
      <c r="L1156" s="696">
        <v>4</v>
      </c>
      <c r="M1156" s="224">
        <v>4</v>
      </c>
      <c r="N1156" s="430">
        <v>5</v>
      </c>
      <c r="O1156" s="430" t="s">
        <v>163</v>
      </c>
      <c r="P1156" s="344"/>
    </row>
    <row r="1157" spans="1:16" ht="15" customHeight="1">
      <c r="A1157" s="223" t="s">
        <v>8315</v>
      </c>
      <c r="B1157" s="228" t="s">
        <v>8316</v>
      </c>
      <c r="C1157" s="223"/>
      <c r="D1157" s="228"/>
      <c r="E1157" s="228" t="s">
        <v>619</v>
      </c>
      <c r="F1157" s="228"/>
      <c r="G1157" s="222" t="s">
        <v>8317</v>
      </c>
      <c r="H1157" s="229" t="s">
        <v>6614</v>
      </c>
      <c r="I1157" s="228" t="s">
        <v>590</v>
      </c>
      <c r="J1157" s="228" t="s">
        <v>6497</v>
      </c>
      <c r="K1157" s="223" t="s">
        <v>212</v>
      </c>
      <c r="L1157" s="696">
        <v>4</v>
      </c>
      <c r="M1157" s="224">
        <v>4</v>
      </c>
      <c r="N1157" s="430">
        <v>5</v>
      </c>
      <c r="O1157" s="430" t="s">
        <v>163</v>
      </c>
      <c r="P1157" s="344"/>
    </row>
    <row r="1158" spans="1:16" ht="15" customHeight="1">
      <c r="A1158" s="223" t="s">
        <v>33856</v>
      </c>
      <c r="B1158" s="228" t="s">
        <v>8318</v>
      </c>
      <c r="C1158" s="223"/>
      <c r="D1158" s="228"/>
      <c r="E1158" s="228" t="s">
        <v>619</v>
      </c>
      <c r="F1158" s="228"/>
      <c r="G1158" s="222" t="s">
        <v>765</v>
      </c>
      <c r="H1158" s="229" t="s">
        <v>8319</v>
      </c>
      <c r="I1158" s="228" t="s">
        <v>590</v>
      </c>
      <c r="J1158" s="229" t="s">
        <v>8194</v>
      </c>
      <c r="K1158" s="223" t="s">
        <v>212</v>
      </c>
      <c r="L1158" s="696">
        <v>4</v>
      </c>
      <c r="M1158" s="224">
        <v>4</v>
      </c>
      <c r="N1158" s="430">
        <v>5</v>
      </c>
      <c r="O1158" s="430" t="s">
        <v>163</v>
      </c>
      <c r="P1158" s="344"/>
    </row>
    <row r="1159" spans="1:16" ht="15" customHeight="1">
      <c r="A1159" s="223" t="s">
        <v>8320</v>
      </c>
      <c r="B1159" s="228" t="s">
        <v>8321</v>
      </c>
      <c r="C1159" s="223"/>
      <c r="D1159" s="228"/>
      <c r="E1159" s="228" t="s">
        <v>619</v>
      </c>
      <c r="F1159" s="228"/>
      <c r="G1159" s="222" t="s">
        <v>7593</v>
      </c>
      <c r="H1159" s="229" t="s">
        <v>6617</v>
      </c>
      <c r="I1159" s="228" t="s">
        <v>590</v>
      </c>
      <c r="J1159" s="228" t="s">
        <v>6497</v>
      </c>
      <c r="K1159" s="223" t="s">
        <v>212</v>
      </c>
      <c r="L1159" s="696">
        <v>4</v>
      </c>
      <c r="M1159" s="224">
        <v>4</v>
      </c>
      <c r="N1159" s="430">
        <v>5</v>
      </c>
      <c r="O1159" s="430" t="s">
        <v>163</v>
      </c>
      <c r="P1159" s="344"/>
    </row>
    <row r="1160" spans="1:16" ht="15" customHeight="1">
      <c r="A1160" s="223" t="s">
        <v>8322</v>
      </c>
      <c r="B1160" s="228" t="s">
        <v>8323</v>
      </c>
      <c r="C1160" s="223"/>
      <c r="D1160" s="228"/>
      <c r="E1160" s="228" t="s">
        <v>619</v>
      </c>
      <c r="F1160" s="228"/>
      <c r="G1160" s="222" t="s">
        <v>470</v>
      </c>
      <c r="H1160" s="229" t="s">
        <v>8324</v>
      </c>
      <c r="I1160" s="228" t="s">
        <v>590</v>
      </c>
      <c r="J1160" s="228" t="s">
        <v>8194</v>
      </c>
      <c r="K1160" s="223" t="s">
        <v>212</v>
      </c>
      <c r="L1160" s="696">
        <v>4</v>
      </c>
      <c r="M1160" s="224">
        <v>4</v>
      </c>
      <c r="N1160" s="430">
        <v>5</v>
      </c>
      <c r="O1160" s="430" t="s">
        <v>163</v>
      </c>
      <c r="P1160" s="344"/>
    </row>
    <row r="1161" spans="1:16" ht="15" customHeight="1">
      <c r="A1161" s="223" t="s">
        <v>8325</v>
      </c>
      <c r="B1161" s="228" t="s">
        <v>8326</v>
      </c>
      <c r="C1161" s="223"/>
      <c r="D1161" s="228"/>
      <c r="E1161" s="228" t="s">
        <v>619</v>
      </c>
      <c r="F1161" s="228"/>
      <c r="G1161" s="222" t="s">
        <v>7593</v>
      </c>
      <c r="H1161" s="229" t="s">
        <v>6620</v>
      </c>
      <c r="I1161" s="228" t="s">
        <v>590</v>
      </c>
      <c r="J1161" s="228" t="s">
        <v>6497</v>
      </c>
      <c r="K1161" s="223" t="s">
        <v>212</v>
      </c>
      <c r="L1161" s="696">
        <v>4</v>
      </c>
      <c r="M1161" s="224">
        <v>4</v>
      </c>
      <c r="N1161" s="430">
        <v>5</v>
      </c>
      <c r="O1161" s="430" t="s">
        <v>163</v>
      </c>
      <c r="P1161" s="344"/>
    </row>
    <row r="1162" spans="1:16" ht="15" customHeight="1">
      <c r="A1162" s="223" t="s">
        <v>8327</v>
      </c>
      <c r="B1162" s="228" t="s">
        <v>8328</v>
      </c>
      <c r="C1162" s="223"/>
      <c r="D1162" s="228"/>
      <c r="E1162" s="228" t="s">
        <v>619</v>
      </c>
      <c r="F1162" s="228"/>
      <c r="G1162" s="222" t="s">
        <v>470</v>
      </c>
      <c r="H1162" s="229" t="s">
        <v>8329</v>
      </c>
      <c r="I1162" s="228" t="s">
        <v>590</v>
      </c>
      <c r="J1162" s="228" t="s">
        <v>8194</v>
      </c>
      <c r="K1162" s="223" t="s">
        <v>212</v>
      </c>
      <c r="L1162" s="696">
        <v>4</v>
      </c>
      <c r="M1162" s="224">
        <v>4</v>
      </c>
      <c r="N1162" s="430">
        <v>5</v>
      </c>
      <c r="O1162" s="430" t="s">
        <v>163</v>
      </c>
      <c r="P1162" s="344"/>
    </row>
    <row r="1163" spans="1:16" ht="15" customHeight="1">
      <c r="A1163" s="223" t="s">
        <v>8330</v>
      </c>
      <c r="B1163" s="228" t="s">
        <v>8331</v>
      </c>
      <c r="C1163" s="223"/>
      <c r="D1163" s="228"/>
      <c r="E1163" s="228" t="s">
        <v>619</v>
      </c>
      <c r="F1163" s="228"/>
      <c r="G1163" s="222" t="s">
        <v>7593</v>
      </c>
      <c r="H1163" s="229" t="s">
        <v>6623</v>
      </c>
      <c r="I1163" s="228" t="s">
        <v>590</v>
      </c>
      <c r="J1163" s="228" t="s">
        <v>6497</v>
      </c>
      <c r="K1163" s="223" t="s">
        <v>212</v>
      </c>
      <c r="L1163" s="696">
        <v>4</v>
      </c>
      <c r="M1163" s="224">
        <v>4</v>
      </c>
      <c r="N1163" s="430">
        <v>5</v>
      </c>
      <c r="O1163" s="430" t="s">
        <v>163</v>
      </c>
      <c r="P1163" s="344"/>
    </row>
    <row r="1164" spans="1:16" ht="15" customHeight="1">
      <c r="A1164" s="223" t="s">
        <v>8332</v>
      </c>
      <c r="B1164" s="228" t="s">
        <v>8333</v>
      </c>
      <c r="C1164" s="223"/>
      <c r="D1164" s="228"/>
      <c r="E1164" s="228" t="s">
        <v>619</v>
      </c>
      <c r="F1164" s="228"/>
      <c r="G1164" s="222" t="s">
        <v>470</v>
      </c>
      <c r="H1164" s="229" t="s">
        <v>8334</v>
      </c>
      <c r="I1164" s="228" t="s">
        <v>590</v>
      </c>
      <c r="J1164" s="228" t="s">
        <v>8194</v>
      </c>
      <c r="K1164" s="223" t="s">
        <v>212</v>
      </c>
      <c r="L1164" s="696">
        <v>4</v>
      </c>
      <c r="M1164" s="224">
        <v>4</v>
      </c>
      <c r="N1164" s="430">
        <v>5</v>
      </c>
      <c r="O1164" s="430" t="s">
        <v>163</v>
      </c>
      <c r="P1164" s="344"/>
    </row>
    <row r="1165" spans="1:16" ht="15" customHeight="1">
      <c r="A1165" s="223" t="s">
        <v>8335</v>
      </c>
      <c r="B1165" s="228" t="s">
        <v>8336</v>
      </c>
      <c r="C1165" s="223"/>
      <c r="D1165" s="228"/>
      <c r="E1165" s="228" t="s">
        <v>619</v>
      </c>
      <c r="F1165" s="228"/>
      <c r="G1165" s="222" t="s">
        <v>8317</v>
      </c>
      <c r="H1165" s="229" t="s">
        <v>6626</v>
      </c>
      <c r="I1165" s="228" t="s">
        <v>590</v>
      </c>
      <c r="J1165" s="228" t="s">
        <v>6497</v>
      </c>
      <c r="K1165" s="223" t="s">
        <v>212</v>
      </c>
      <c r="L1165" s="696">
        <v>4</v>
      </c>
      <c r="M1165" s="224">
        <v>4</v>
      </c>
      <c r="N1165" s="430">
        <v>5</v>
      </c>
      <c r="O1165" s="430" t="s">
        <v>163</v>
      </c>
      <c r="P1165" s="344"/>
    </row>
    <row r="1166" spans="1:16" ht="15" customHeight="1">
      <c r="A1166" s="223" t="s">
        <v>33857</v>
      </c>
      <c r="B1166" s="228" t="s">
        <v>8337</v>
      </c>
      <c r="C1166" s="223"/>
      <c r="D1166" s="228"/>
      <c r="E1166" s="228" t="s">
        <v>619</v>
      </c>
      <c r="F1166" s="228"/>
      <c r="G1166" s="222" t="s">
        <v>765</v>
      </c>
      <c r="H1166" s="229" t="s">
        <v>8338</v>
      </c>
      <c r="I1166" s="228" t="s">
        <v>590</v>
      </c>
      <c r="J1166" s="229" t="s">
        <v>8194</v>
      </c>
      <c r="K1166" s="223" t="s">
        <v>212</v>
      </c>
      <c r="L1166" s="696">
        <v>4</v>
      </c>
      <c r="M1166" s="224">
        <v>4</v>
      </c>
      <c r="N1166" s="430">
        <v>5</v>
      </c>
      <c r="O1166" s="430" t="s">
        <v>163</v>
      </c>
      <c r="P1166" s="344"/>
    </row>
    <row r="1167" spans="1:16" ht="15" customHeight="1">
      <c r="A1167" s="223" t="s">
        <v>8339</v>
      </c>
      <c r="B1167" s="228" t="s">
        <v>8340</v>
      </c>
      <c r="C1167" s="223"/>
      <c r="D1167" s="228"/>
      <c r="E1167" s="228" t="s">
        <v>619</v>
      </c>
      <c r="F1167" s="228"/>
      <c r="G1167" s="222" t="s">
        <v>7593</v>
      </c>
      <c r="H1167" s="229" t="s">
        <v>6633</v>
      </c>
      <c r="I1167" s="228" t="s">
        <v>590</v>
      </c>
      <c r="J1167" s="228" t="s">
        <v>6497</v>
      </c>
      <c r="K1167" s="223" t="s">
        <v>212</v>
      </c>
      <c r="L1167" s="696">
        <v>4</v>
      </c>
      <c r="M1167" s="224">
        <v>4</v>
      </c>
      <c r="N1167" s="430">
        <v>5</v>
      </c>
      <c r="O1167" s="430" t="s">
        <v>163</v>
      </c>
      <c r="P1167" s="344"/>
    </row>
    <row r="1168" spans="1:16" ht="15" customHeight="1">
      <c r="A1168" s="223" t="s">
        <v>8341</v>
      </c>
      <c r="B1168" s="228" t="s">
        <v>8342</v>
      </c>
      <c r="C1168" s="223"/>
      <c r="D1168" s="228"/>
      <c r="E1168" s="228" t="s">
        <v>619</v>
      </c>
      <c r="F1168" s="228"/>
      <c r="G1168" s="222" t="s">
        <v>470</v>
      </c>
      <c r="H1168" s="229" t="s">
        <v>8343</v>
      </c>
      <c r="I1168" s="228" t="s">
        <v>590</v>
      </c>
      <c r="J1168" s="228" t="s">
        <v>8194</v>
      </c>
      <c r="K1168" s="223" t="s">
        <v>212</v>
      </c>
      <c r="L1168" s="696">
        <v>4</v>
      </c>
      <c r="M1168" s="224">
        <v>4</v>
      </c>
      <c r="N1168" s="430">
        <v>5</v>
      </c>
      <c r="O1168" s="430" t="s">
        <v>163</v>
      </c>
      <c r="P1168" s="344"/>
    </row>
    <row r="1169" spans="1:18" ht="15" customHeight="1">
      <c r="A1169" s="223" t="s">
        <v>8344</v>
      </c>
      <c r="B1169" s="228" t="s">
        <v>8345</v>
      </c>
      <c r="C1169" s="223"/>
      <c r="D1169" s="228"/>
      <c r="E1169" s="228" t="s">
        <v>619</v>
      </c>
      <c r="F1169" s="228"/>
      <c r="G1169" s="222" t="s">
        <v>7593</v>
      </c>
      <c r="H1169" s="229" t="s">
        <v>6636</v>
      </c>
      <c r="I1169" s="228" t="s">
        <v>590</v>
      </c>
      <c r="J1169" s="228" t="s">
        <v>6497</v>
      </c>
      <c r="K1169" s="223" t="s">
        <v>212</v>
      </c>
      <c r="L1169" s="696">
        <v>4</v>
      </c>
      <c r="M1169" s="224">
        <v>4</v>
      </c>
      <c r="N1169" s="430">
        <v>5</v>
      </c>
      <c r="O1169" s="430" t="s">
        <v>163</v>
      </c>
      <c r="P1169" s="344"/>
    </row>
    <row r="1170" spans="1:18" ht="15" customHeight="1">
      <c r="A1170" s="223" t="s">
        <v>8346</v>
      </c>
      <c r="B1170" s="228" t="s">
        <v>8347</v>
      </c>
      <c r="C1170" s="223"/>
      <c r="D1170" s="228"/>
      <c r="E1170" s="228" t="s">
        <v>619</v>
      </c>
      <c r="F1170" s="228"/>
      <c r="G1170" s="222" t="s">
        <v>470</v>
      </c>
      <c r="H1170" s="229" t="s">
        <v>8348</v>
      </c>
      <c r="I1170" s="228" t="s">
        <v>590</v>
      </c>
      <c r="J1170" s="228" t="s">
        <v>8194</v>
      </c>
      <c r="K1170" s="223" t="s">
        <v>212</v>
      </c>
      <c r="L1170" s="696">
        <v>4</v>
      </c>
      <c r="M1170" s="224">
        <v>4</v>
      </c>
      <c r="N1170" s="430">
        <v>5</v>
      </c>
      <c r="O1170" s="430" t="s">
        <v>163</v>
      </c>
      <c r="P1170" s="344"/>
    </row>
    <row r="1171" spans="1:18" ht="15" customHeight="1">
      <c r="A1171" s="223" t="s">
        <v>8349</v>
      </c>
      <c r="B1171" s="228" t="s">
        <v>8350</v>
      </c>
      <c r="C1171" s="223"/>
      <c r="D1171" s="228"/>
      <c r="E1171" s="228" t="s">
        <v>619</v>
      </c>
      <c r="F1171" s="228"/>
      <c r="G1171" s="222" t="s">
        <v>7593</v>
      </c>
      <c r="H1171" s="229" t="s">
        <v>6639</v>
      </c>
      <c r="I1171" s="228" t="s">
        <v>590</v>
      </c>
      <c r="J1171" s="228" t="s">
        <v>6497</v>
      </c>
      <c r="K1171" s="223" t="s">
        <v>212</v>
      </c>
      <c r="L1171" s="696">
        <v>4</v>
      </c>
      <c r="M1171" s="224">
        <v>4</v>
      </c>
      <c r="N1171" s="430">
        <v>5</v>
      </c>
      <c r="O1171" s="430" t="s">
        <v>163</v>
      </c>
      <c r="P1171" s="344"/>
    </row>
    <row r="1172" spans="1:18" ht="15" customHeight="1">
      <c r="A1172" s="223" t="s">
        <v>8351</v>
      </c>
      <c r="B1172" s="228" t="s">
        <v>8352</v>
      </c>
      <c r="C1172" s="223"/>
      <c r="D1172" s="228"/>
      <c r="E1172" s="228" t="s">
        <v>619</v>
      </c>
      <c r="F1172" s="228"/>
      <c r="G1172" s="222" t="s">
        <v>470</v>
      </c>
      <c r="H1172" s="229" t="s">
        <v>8353</v>
      </c>
      <c r="I1172" s="228" t="s">
        <v>590</v>
      </c>
      <c r="J1172" s="228" t="s">
        <v>8194</v>
      </c>
      <c r="K1172" s="223" t="s">
        <v>212</v>
      </c>
      <c r="L1172" s="696">
        <v>4</v>
      </c>
      <c r="M1172" s="224">
        <v>4</v>
      </c>
      <c r="N1172" s="430">
        <v>5</v>
      </c>
      <c r="O1172" s="430" t="s">
        <v>163</v>
      </c>
      <c r="P1172" s="344"/>
    </row>
    <row r="1173" spans="1:18" ht="15" customHeight="1">
      <c r="A1173" s="223" t="s">
        <v>8354</v>
      </c>
      <c r="B1173" s="228" t="s">
        <v>8355</v>
      </c>
      <c r="C1173" s="223"/>
      <c r="D1173" s="228"/>
      <c r="E1173" s="228" t="s">
        <v>619</v>
      </c>
      <c r="F1173" s="228"/>
      <c r="G1173" s="222" t="s">
        <v>7593</v>
      </c>
      <c r="H1173" s="229" t="s">
        <v>6642</v>
      </c>
      <c r="I1173" s="228" t="s">
        <v>590</v>
      </c>
      <c r="J1173" s="228" t="s">
        <v>6497</v>
      </c>
      <c r="K1173" s="223" t="s">
        <v>212</v>
      </c>
      <c r="L1173" s="696">
        <v>4</v>
      </c>
      <c r="M1173" s="224">
        <v>4</v>
      </c>
      <c r="N1173" s="430">
        <v>5</v>
      </c>
      <c r="O1173" s="430" t="s">
        <v>163</v>
      </c>
      <c r="P1173" s="344"/>
    </row>
    <row r="1174" spans="1:18" ht="15" customHeight="1">
      <c r="A1174" s="223" t="s">
        <v>8356</v>
      </c>
      <c r="B1174" s="228" t="s">
        <v>8357</v>
      </c>
      <c r="C1174" s="223"/>
      <c r="D1174" s="228"/>
      <c r="E1174" s="228" t="s">
        <v>619</v>
      </c>
      <c r="F1174" s="228"/>
      <c r="G1174" s="222" t="s">
        <v>470</v>
      </c>
      <c r="H1174" s="229" t="s">
        <v>8358</v>
      </c>
      <c r="I1174" s="228" t="s">
        <v>590</v>
      </c>
      <c r="J1174" s="228" t="s">
        <v>8194</v>
      </c>
      <c r="K1174" s="223" t="s">
        <v>212</v>
      </c>
      <c r="L1174" s="696">
        <v>4</v>
      </c>
      <c r="M1174" s="224">
        <v>4</v>
      </c>
      <c r="N1174" s="430">
        <v>5</v>
      </c>
      <c r="O1174" s="430" t="s">
        <v>163</v>
      </c>
      <c r="P1174" s="344"/>
    </row>
    <row r="1175" spans="1:18" ht="15" customHeight="1">
      <c r="A1175" s="223" t="s">
        <v>8359</v>
      </c>
      <c r="B1175" s="228" t="s">
        <v>8360</v>
      </c>
      <c r="C1175" s="223"/>
      <c r="D1175" s="228"/>
      <c r="E1175" s="228" t="s">
        <v>619</v>
      </c>
      <c r="F1175" s="228"/>
      <c r="G1175" s="222" t="s">
        <v>7593</v>
      </c>
      <c r="H1175" s="229" t="s">
        <v>6645</v>
      </c>
      <c r="I1175" s="228" t="s">
        <v>590</v>
      </c>
      <c r="J1175" s="228" t="s">
        <v>6497</v>
      </c>
      <c r="K1175" s="223" t="s">
        <v>212</v>
      </c>
      <c r="L1175" s="696">
        <v>4</v>
      </c>
      <c r="M1175" s="224">
        <v>4</v>
      </c>
      <c r="N1175" s="430">
        <v>5</v>
      </c>
      <c r="O1175" s="430" t="s">
        <v>163</v>
      </c>
      <c r="P1175" s="344"/>
    </row>
    <row r="1176" spans="1:18" ht="15" customHeight="1">
      <c r="A1176" s="223" t="s">
        <v>8361</v>
      </c>
      <c r="B1176" s="228" t="s">
        <v>8362</v>
      </c>
      <c r="C1176" s="223"/>
      <c r="D1176" s="228"/>
      <c r="E1176" s="228" t="s">
        <v>619</v>
      </c>
      <c r="F1176" s="228"/>
      <c r="G1176" s="222" t="s">
        <v>470</v>
      </c>
      <c r="H1176" s="229" t="s">
        <v>8363</v>
      </c>
      <c r="I1176" s="228" t="s">
        <v>590</v>
      </c>
      <c r="J1176" s="228" t="s">
        <v>8194</v>
      </c>
      <c r="K1176" s="223" t="s">
        <v>212</v>
      </c>
      <c r="L1176" s="696">
        <v>4</v>
      </c>
      <c r="M1176" s="224">
        <v>4</v>
      </c>
      <c r="N1176" s="430">
        <v>5</v>
      </c>
      <c r="O1176" s="430" t="s">
        <v>163</v>
      </c>
      <c r="P1176" s="344"/>
    </row>
    <row r="1177" spans="1:18" ht="15" customHeight="1">
      <c r="A1177" s="223" t="s">
        <v>8364</v>
      </c>
      <c r="B1177" s="228" t="s">
        <v>8365</v>
      </c>
      <c r="C1177" s="223"/>
      <c r="D1177" s="228"/>
      <c r="E1177" s="228" t="s">
        <v>619</v>
      </c>
      <c r="F1177" s="228"/>
      <c r="G1177" s="222" t="s">
        <v>8317</v>
      </c>
      <c r="H1177" s="229" t="s">
        <v>6648</v>
      </c>
      <c r="I1177" s="228" t="s">
        <v>590</v>
      </c>
      <c r="J1177" s="228" t="s">
        <v>6497</v>
      </c>
      <c r="K1177" s="223" t="s">
        <v>212</v>
      </c>
      <c r="L1177" s="696">
        <v>4</v>
      </c>
      <c r="M1177" s="224">
        <v>4</v>
      </c>
      <c r="N1177" s="430">
        <v>5</v>
      </c>
      <c r="O1177" s="430" t="s">
        <v>163</v>
      </c>
      <c r="P1177" s="344"/>
    </row>
    <row r="1178" spans="1:18" ht="15" customHeight="1">
      <c r="A1178" s="223" t="s">
        <v>33858</v>
      </c>
      <c r="B1178" s="228" t="s">
        <v>8366</v>
      </c>
      <c r="C1178" s="223"/>
      <c r="D1178" s="228"/>
      <c r="E1178" s="228" t="s">
        <v>619</v>
      </c>
      <c r="F1178" s="228"/>
      <c r="G1178" s="222" t="s">
        <v>765</v>
      </c>
      <c r="H1178" s="229" t="s">
        <v>8367</v>
      </c>
      <c r="I1178" s="228" t="s">
        <v>590</v>
      </c>
      <c r="J1178" s="229" t="s">
        <v>8194</v>
      </c>
      <c r="K1178" s="223" t="s">
        <v>212</v>
      </c>
      <c r="L1178" s="696">
        <v>4</v>
      </c>
      <c r="M1178" s="224">
        <v>4</v>
      </c>
      <c r="N1178" s="430">
        <v>5</v>
      </c>
      <c r="O1178" s="430" t="s">
        <v>163</v>
      </c>
      <c r="P1178" s="344"/>
    </row>
    <row r="1179" spans="1:18" ht="15" customHeight="1">
      <c r="A1179" s="223" t="s">
        <v>8368</v>
      </c>
      <c r="B1179" s="228" t="s">
        <v>8369</v>
      </c>
      <c r="C1179" s="223"/>
      <c r="D1179" s="228"/>
      <c r="E1179" s="228" t="s">
        <v>619</v>
      </c>
      <c r="F1179" s="228"/>
      <c r="G1179" s="222" t="s">
        <v>7593</v>
      </c>
      <c r="H1179" s="229" t="s">
        <v>6651</v>
      </c>
      <c r="I1179" s="228" t="s">
        <v>590</v>
      </c>
      <c r="J1179" s="228" t="s">
        <v>6497</v>
      </c>
      <c r="K1179" s="223" t="s">
        <v>212</v>
      </c>
      <c r="L1179" s="696">
        <v>4</v>
      </c>
      <c r="M1179" s="224">
        <v>4</v>
      </c>
      <c r="N1179" s="430">
        <v>5</v>
      </c>
      <c r="O1179" s="430" t="s">
        <v>163</v>
      </c>
      <c r="P1179" s="344"/>
    </row>
    <row r="1180" spans="1:18" ht="15" customHeight="1">
      <c r="A1180" s="223" t="s">
        <v>8370</v>
      </c>
      <c r="B1180" s="228" t="s">
        <v>8371</v>
      </c>
      <c r="C1180" s="223"/>
      <c r="D1180" s="228"/>
      <c r="E1180" s="228" t="s">
        <v>619</v>
      </c>
      <c r="F1180" s="228"/>
      <c r="G1180" s="222" t="s">
        <v>470</v>
      </c>
      <c r="H1180" s="229" t="s">
        <v>8372</v>
      </c>
      <c r="I1180" s="228" t="s">
        <v>590</v>
      </c>
      <c r="J1180" s="228" t="s">
        <v>8194</v>
      </c>
      <c r="K1180" s="223" t="s">
        <v>212</v>
      </c>
      <c r="L1180" s="696">
        <v>4</v>
      </c>
      <c r="M1180" s="224">
        <v>4</v>
      </c>
      <c r="N1180" s="430">
        <v>5</v>
      </c>
      <c r="O1180" s="430" t="s">
        <v>163</v>
      </c>
      <c r="P1180" s="344"/>
    </row>
    <row r="1181" spans="1:18" ht="15" customHeight="1">
      <c r="A1181" s="223" t="s">
        <v>8373</v>
      </c>
      <c r="B1181" s="228" t="s">
        <v>8374</v>
      </c>
      <c r="C1181" s="223"/>
      <c r="D1181" s="228"/>
      <c r="E1181" s="228" t="s">
        <v>619</v>
      </c>
      <c r="F1181" s="228"/>
      <c r="G1181" s="222" t="s">
        <v>8317</v>
      </c>
      <c r="H1181" s="229" t="s">
        <v>6654</v>
      </c>
      <c r="I1181" s="228" t="s">
        <v>590</v>
      </c>
      <c r="J1181" s="228" t="s">
        <v>6497</v>
      </c>
      <c r="K1181" s="223" t="s">
        <v>212</v>
      </c>
      <c r="L1181" s="696">
        <v>4</v>
      </c>
      <c r="M1181" s="224">
        <v>4</v>
      </c>
      <c r="N1181" s="430">
        <v>5</v>
      </c>
      <c r="O1181" s="430" t="s">
        <v>163</v>
      </c>
      <c r="P1181" s="344"/>
    </row>
    <row r="1182" spans="1:18" ht="15" customHeight="1">
      <c r="A1182" s="223" t="s">
        <v>33859</v>
      </c>
      <c r="B1182" s="228" t="s">
        <v>8375</v>
      </c>
      <c r="C1182" s="223"/>
      <c r="D1182" s="228"/>
      <c r="E1182" s="228" t="s">
        <v>619</v>
      </c>
      <c r="F1182" s="228"/>
      <c r="G1182" s="222" t="s">
        <v>765</v>
      </c>
      <c r="H1182" s="229" t="s">
        <v>8376</v>
      </c>
      <c r="I1182" s="228" t="s">
        <v>590</v>
      </c>
      <c r="J1182" s="229" t="s">
        <v>8194</v>
      </c>
      <c r="K1182" s="223" t="s">
        <v>212</v>
      </c>
      <c r="L1182" s="696">
        <v>4</v>
      </c>
      <c r="M1182" s="224">
        <v>4</v>
      </c>
      <c r="N1182" s="430">
        <v>5</v>
      </c>
      <c r="O1182" s="430" t="s">
        <v>163</v>
      </c>
      <c r="P1182" s="344"/>
    </row>
    <row r="1183" spans="1:18" ht="15" customHeight="1">
      <c r="A1183" s="223" t="s">
        <v>8377</v>
      </c>
      <c r="B1183" s="228" t="s">
        <v>8378</v>
      </c>
      <c r="C1183" s="223"/>
      <c r="D1183" s="228"/>
      <c r="E1183" s="228" t="s">
        <v>619</v>
      </c>
      <c r="F1183" s="228"/>
      <c r="G1183" s="222" t="s">
        <v>7600</v>
      </c>
      <c r="H1183" s="229" t="s">
        <v>6657</v>
      </c>
      <c r="I1183" s="228" t="s">
        <v>590</v>
      </c>
      <c r="J1183" s="228" t="s">
        <v>6497</v>
      </c>
      <c r="K1183" s="223" t="s">
        <v>212</v>
      </c>
      <c r="L1183" s="696">
        <v>4</v>
      </c>
      <c r="M1183" s="224">
        <v>4</v>
      </c>
      <c r="N1183" s="430">
        <v>5</v>
      </c>
      <c r="O1183" s="430" t="s">
        <v>163</v>
      </c>
      <c r="P1183" s="344"/>
    </row>
    <row r="1184" spans="1:18" ht="15" customHeight="1">
      <c r="A1184" s="223" t="s">
        <v>8379</v>
      </c>
      <c r="B1184" s="228" t="s">
        <v>8380</v>
      </c>
      <c r="C1184" s="223"/>
      <c r="D1184" s="228"/>
      <c r="E1184" s="228" t="s">
        <v>619</v>
      </c>
      <c r="F1184" s="228"/>
      <c r="G1184" s="222" t="s">
        <v>562</v>
      </c>
      <c r="H1184" s="229" t="s">
        <v>8381</v>
      </c>
      <c r="I1184" s="228" t="s">
        <v>590</v>
      </c>
      <c r="J1184" s="228" t="s">
        <v>8194</v>
      </c>
      <c r="K1184" s="223" t="s">
        <v>212</v>
      </c>
      <c r="L1184" s="696">
        <v>4</v>
      </c>
      <c r="M1184" s="224">
        <v>4</v>
      </c>
      <c r="N1184" s="430">
        <v>5</v>
      </c>
      <c r="O1184" s="430" t="s">
        <v>163</v>
      </c>
      <c r="P1184" s="344"/>
      <c r="R1184" s="542"/>
    </row>
    <row r="1185" spans="1:18" ht="15" customHeight="1">
      <c r="A1185" s="223" t="s">
        <v>8382</v>
      </c>
      <c r="B1185" s="228" t="s">
        <v>8383</v>
      </c>
      <c r="C1185" s="223"/>
      <c r="D1185" s="228"/>
      <c r="E1185" s="228" t="s">
        <v>619</v>
      </c>
      <c r="F1185" s="228"/>
      <c r="G1185" s="222" t="s">
        <v>7600</v>
      </c>
      <c r="H1185" s="229" t="s">
        <v>6660</v>
      </c>
      <c r="I1185" s="228" t="s">
        <v>590</v>
      </c>
      <c r="J1185" s="228" t="s">
        <v>6497</v>
      </c>
      <c r="K1185" s="223" t="s">
        <v>212</v>
      </c>
      <c r="L1185" s="696">
        <v>4</v>
      </c>
      <c r="M1185" s="224">
        <v>4</v>
      </c>
      <c r="N1185" s="430">
        <v>5</v>
      </c>
      <c r="O1185" s="430" t="s">
        <v>163</v>
      </c>
      <c r="P1185" s="344"/>
    </row>
    <row r="1186" spans="1:18" ht="15" customHeight="1">
      <c r="A1186" s="223" t="s">
        <v>8384</v>
      </c>
      <c r="B1186" s="228" t="s">
        <v>8385</v>
      </c>
      <c r="C1186" s="223"/>
      <c r="D1186" s="228"/>
      <c r="E1186" s="228" t="s">
        <v>619</v>
      </c>
      <c r="F1186" s="228"/>
      <c r="G1186" s="222" t="s">
        <v>562</v>
      </c>
      <c r="H1186" s="229" t="s">
        <v>8386</v>
      </c>
      <c r="I1186" s="228" t="s">
        <v>590</v>
      </c>
      <c r="J1186" s="228" t="s">
        <v>8194</v>
      </c>
      <c r="K1186" s="223" t="s">
        <v>212</v>
      </c>
      <c r="L1186" s="696">
        <v>4</v>
      </c>
      <c r="M1186" s="224">
        <v>4</v>
      </c>
      <c r="N1186" s="430">
        <v>5</v>
      </c>
      <c r="O1186" s="430" t="s">
        <v>163</v>
      </c>
      <c r="P1186" s="344"/>
      <c r="R1186" s="542"/>
    </row>
    <row r="1187" spans="1:18" ht="15" customHeight="1">
      <c r="A1187" s="223" t="s">
        <v>8387</v>
      </c>
      <c r="B1187" s="228" t="s">
        <v>8388</v>
      </c>
      <c r="C1187" s="223"/>
      <c r="D1187" s="228"/>
      <c r="E1187" s="228" t="s">
        <v>619</v>
      </c>
      <c r="F1187" s="228"/>
      <c r="G1187" s="222" t="s">
        <v>8317</v>
      </c>
      <c r="H1187" s="229" t="s">
        <v>6663</v>
      </c>
      <c r="I1187" s="228" t="s">
        <v>590</v>
      </c>
      <c r="J1187" s="228" t="s">
        <v>6497</v>
      </c>
      <c r="K1187" s="223" t="s">
        <v>212</v>
      </c>
      <c r="L1187" s="696">
        <v>4</v>
      </c>
      <c r="M1187" s="224">
        <v>4</v>
      </c>
      <c r="N1187" s="430">
        <v>5</v>
      </c>
      <c r="O1187" s="430" t="s">
        <v>163</v>
      </c>
      <c r="P1187" s="344"/>
    </row>
    <row r="1188" spans="1:18" ht="15" customHeight="1">
      <c r="A1188" s="223" t="s">
        <v>33860</v>
      </c>
      <c r="B1188" s="228" t="s">
        <v>8389</v>
      </c>
      <c r="C1188" s="223"/>
      <c r="D1188" s="228"/>
      <c r="E1188" s="228" t="s">
        <v>619</v>
      </c>
      <c r="F1188" s="228"/>
      <c r="G1188" s="222" t="s">
        <v>765</v>
      </c>
      <c r="H1188" s="229" t="s">
        <v>8390</v>
      </c>
      <c r="I1188" s="228" t="s">
        <v>590</v>
      </c>
      <c r="J1188" s="229" t="s">
        <v>8194</v>
      </c>
      <c r="K1188" s="223" t="s">
        <v>212</v>
      </c>
      <c r="L1188" s="696">
        <v>4</v>
      </c>
      <c r="M1188" s="224">
        <v>4</v>
      </c>
      <c r="N1188" s="430">
        <v>5</v>
      </c>
      <c r="O1188" s="430" t="s">
        <v>163</v>
      </c>
      <c r="P1188" s="344"/>
    </row>
    <row r="1189" spans="1:18" ht="15" customHeight="1">
      <c r="A1189" s="223" t="s">
        <v>8391</v>
      </c>
      <c r="B1189" s="228" t="s">
        <v>8392</v>
      </c>
      <c r="C1189" s="223"/>
      <c r="D1189" s="228"/>
      <c r="E1189" s="228" t="s">
        <v>619</v>
      </c>
      <c r="F1189" s="228"/>
      <c r="G1189" s="222" t="s">
        <v>7600</v>
      </c>
      <c r="H1189" s="229" t="s">
        <v>6669</v>
      </c>
      <c r="I1189" s="228" t="s">
        <v>590</v>
      </c>
      <c r="J1189" s="229" t="s">
        <v>7547</v>
      </c>
      <c r="K1189" s="223" t="s">
        <v>212</v>
      </c>
      <c r="L1189" s="696">
        <v>4</v>
      </c>
      <c r="M1189" s="224">
        <v>4</v>
      </c>
      <c r="N1189" s="430">
        <v>5</v>
      </c>
      <c r="O1189" s="430" t="s">
        <v>163</v>
      </c>
      <c r="P1189" s="344"/>
    </row>
    <row r="1190" spans="1:18" ht="15" customHeight="1">
      <c r="A1190" s="223" t="s">
        <v>8393</v>
      </c>
      <c r="B1190" s="228" t="s">
        <v>8394</v>
      </c>
      <c r="C1190" s="223"/>
      <c r="D1190" s="228"/>
      <c r="E1190" s="228" t="s">
        <v>619</v>
      </c>
      <c r="F1190" s="228"/>
      <c r="G1190" s="222" t="s">
        <v>562</v>
      </c>
      <c r="H1190" s="229" t="s">
        <v>8395</v>
      </c>
      <c r="I1190" s="228" t="s">
        <v>590</v>
      </c>
      <c r="J1190" s="229" t="s">
        <v>8396</v>
      </c>
      <c r="K1190" s="223" t="s">
        <v>212</v>
      </c>
      <c r="L1190" s="696">
        <v>4</v>
      </c>
      <c r="M1190" s="224">
        <v>4</v>
      </c>
      <c r="N1190" s="430">
        <v>5</v>
      </c>
      <c r="O1190" s="430" t="s">
        <v>163</v>
      </c>
      <c r="P1190" s="344"/>
    </row>
    <row r="1191" spans="1:18" ht="15" customHeight="1">
      <c r="A1191" s="223" t="s">
        <v>8397</v>
      </c>
      <c r="B1191" s="228" t="s">
        <v>8398</v>
      </c>
      <c r="C1191" s="223"/>
      <c r="D1191" s="228"/>
      <c r="E1191" s="228" t="s">
        <v>619</v>
      </c>
      <c r="F1191" s="228"/>
      <c r="G1191" s="222" t="s">
        <v>7593</v>
      </c>
      <c r="H1191" s="229" t="s">
        <v>6672</v>
      </c>
      <c r="I1191" s="228" t="s">
        <v>590</v>
      </c>
      <c r="J1191" s="229" t="s">
        <v>7550</v>
      </c>
      <c r="K1191" s="223" t="s">
        <v>212</v>
      </c>
      <c r="L1191" s="696">
        <v>4</v>
      </c>
      <c r="M1191" s="224">
        <v>4</v>
      </c>
      <c r="N1191" s="430">
        <v>5</v>
      </c>
      <c r="O1191" s="430" t="s">
        <v>163</v>
      </c>
      <c r="P1191" s="344"/>
    </row>
    <row r="1192" spans="1:18" ht="15" customHeight="1">
      <c r="A1192" s="223" t="s">
        <v>8399</v>
      </c>
      <c r="B1192" s="228" t="s">
        <v>8400</v>
      </c>
      <c r="C1192" s="223"/>
      <c r="D1192" s="228"/>
      <c r="E1192" s="228" t="s">
        <v>619</v>
      </c>
      <c r="F1192" s="228"/>
      <c r="G1192" s="222" t="s">
        <v>7593</v>
      </c>
      <c r="H1192" s="229" t="s">
        <v>6676</v>
      </c>
      <c r="I1192" s="228" t="s">
        <v>590</v>
      </c>
      <c r="J1192" s="228" t="s">
        <v>6673</v>
      </c>
      <c r="K1192" s="223" t="s">
        <v>212</v>
      </c>
      <c r="L1192" s="696">
        <v>4</v>
      </c>
      <c r="M1192" s="224">
        <v>4</v>
      </c>
      <c r="N1192" s="430">
        <v>5</v>
      </c>
      <c r="O1192" s="430" t="s">
        <v>163</v>
      </c>
      <c r="P1192" s="344"/>
    </row>
    <row r="1193" spans="1:18" ht="15" customHeight="1">
      <c r="A1193" s="223" t="s">
        <v>8401</v>
      </c>
      <c r="B1193" s="228" t="s">
        <v>8402</v>
      </c>
      <c r="C1193" s="223"/>
      <c r="D1193" s="228"/>
      <c r="E1193" s="228" t="s">
        <v>619</v>
      </c>
      <c r="F1193" s="228"/>
      <c r="G1193" s="222" t="s">
        <v>7593</v>
      </c>
      <c r="H1193" s="229" t="s">
        <v>6679</v>
      </c>
      <c r="I1193" s="228" t="s">
        <v>590</v>
      </c>
      <c r="J1193" s="228" t="s">
        <v>6673</v>
      </c>
      <c r="K1193" s="223" t="s">
        <v>212</v>
      </c>
      <c r="L1193" s="696">
        <v>4</v>
      </c>
      <c r="M1193" s="224">
        <v>4</v>
      </c>
      <c r="N1193" s="430">
        <v>5</v>
      </c>
      <c r="O1193" s="430" t="s">
        <v>163</v>
      </c>
      <c r="P1193" s="344"/>
    </row>
    <row r="1194" spans="1:18" ht="15" customHeight="1">
      <c r="A1194" s="223" t="s">
        <v>8403</v>
      </c>
      <c r="B1194" s="228" t="s">
        <v>8404</v>
      </c>
      <c r="C1194" s="223"/>
      <c r="D1194" s="228"/>
      <c r="E1194" s="228" t="s">
        <v>619</v>
      </c>
      <c r="F1194" s="228"/>
      <c r="G1194" s="222" t="s">
        <v>7593</v>
      </c>
      <c r="H1194" s="229" t="s">
        <v>6682</v>
      </c>
      <c r="I1194" s="228" t="s">
        <v>590</v>
      </c>
      <c r="J1194" s="228" t="s">
        <v>6673</v>
      </c>
      <c r="K1194" s="223" t="s">
        <v>212</v>
      </c>
      <c r="L1194" s="696">
        <v>4</v>
      </c>
      <c r="M1194" s="224">
        <v>4</v>
      </c>
      <c r="N1194" s="430">
        <v>5</v>
      </c>
      <c r="O1194" s="430" t="s">
        <v>163</v>
      </c>
      <c r="P1194" s="344"/>
    </row>
    <row r="1195" spans="1:18" ht="15" customHeight="1">
      <c r="A1195" s="223" t="s">
        <v>8405</v>
      </c>
      <c r="B1195" s="228" t="s">
        <v>8406</v>
      </c>
      <c r="C1195" s="223"/>
      <c r="D1195" s="228"/>
      <c r="E1195" s="228" t="s">
        <v>619</v>
      </c>
      <c r="F1195" s="228"/>
      <c r="G1195" s="222" t="s">
        <v>7593</v>
      </c>
      <c r="H1195" s="229" t="s">
        <v>6685</v>
      </c>
      <c r="I1195" s="228" t="s">
        <v>590</v>
      </c>
      <c r="J1195" s="229" t="s">
        <v>7560</v>
      </c>
      <c r="K1195" s="223" t="s">
        <v>212</v>
      </c>
      <c r="L1195" s="696">
        <v>4</v>
      </c>
      <c r="M1195" s="224">
        <v>4</v>
      </c>
      <c r="N1195" s="430">
        <v>5</v>
      </c>
      <c r="O1195" s="430" t="s">
        <v>163</v>
      </c>
      <c r="P1195" s="344"/>
    </row>
    <row r="1196" spans="1:18" ht="15" customHeight="1">
      <c r="A1196" s="223" t="s">
        <v>8407</v>
      </c>
      <c r="B1196" s="228" t="s">
        <v>8408</v>
      </c>
      <c r="C1196" s="223"/>
      <c r="D1196" s="228"/>
      <c r="E1196" s="228" t="s">
        <v>619</v>
      </c>
      <c r="F1196" s="228"/>
      <c r="G1196" s="222" t="s">
        <v>7593</v>
      </c>
      <c r="H1196" s="238" t="s">
        <v>6688</v>
      </c>
      <c r="I1196" s="228" t="s">
        <v>590</v>
      </c>
      <c r="J1196" s="228" t="s">
        <v>6673</v>
      </c>
      <c r="K1196" s="223" t="s">
        <v>212</v>
      </c>
      <c r="L1196" s="696">
        <v>4</v>
      </c>
      <c r="M1196" s="224">
        <v>4</v>
      </c>
      <c r="N1196" s="430">
        <v>5</v>
      </c>
      <c r="O1196" s="430" t="s">
        <v>163</v>
      </c>
      <c r="P1196" s="344"/>
    </row>
    <row r="1197" spans="1:18" ht="15" customHeight="1">
      <c r="A1197" s="223" t="s">
        <v>8409</v>
      </c>
      <c r="B1197" s="228" t="s">
        <v>8410</v>
      </c>
      <c r="C1197" s="223"/>
      <c r="D1197" s="228"/>
      <c r="E1197" s="228" t="s">
        <v>619</v>
      </c>
      <c r="F1197" s="228"/>
      <c r="G1197" s="222" t="s">
        <v>7600</v>
      </c>
      <c r="H1197" s="229" t="s">
        <v>6708</v>
      </c>
      <c r="I1197" s="228" t="s">
        <v>590</v>
      </c>
      <c r="J1197" s="229" t="s">
        <v>6709</v>
      </c>
      <c r="K1197" s="223" t="s">
        <v>212</v>
      </c>
      <c r="L1197" s="696">
        <v>4</v>
      </c>
      <c r="M1197" s="224">
        <v>4</v>
      </c>
      <c r="N1197" s="430">
        <v>5</v>
      </c>
      <c r="O1197" s="430" t="s">
        <v>163</v>
      </c>
      <c r="P1197" s="344"/>
    </row>
    <row r="1198" spans="1:18" ht="15" customHeight="1">
      <c r="A1198" s="223" t="s">
        <v>8411</v>
      </c>
      <c r="B1198" s="228" t="s">
        <v>8412</v>
      </c>
      <c r="C1198" s="223"/>
      <c r="D1198" s="228"/>
      <c r="E1198" s="228" t="s">
        <v>619</v>
      </c>
      <c r="F1198" s="228"/>
      <c r="G1198" s="222" t="s">
        <v>7600</v>
      </c>
      <c r="H1198" s="239" t="s">
        <v>6712</v>
      </c>
      <c r="I1198" s="228" t="s">
        <v>590</v>
      </c>
      <c r="J1198" s="229" t="s">
        <v>6709</v>
      </c>
      <c r="K1198" s="223" t="s">
        <v>212</v>
      </c>
      <c r="L1198" s="696">
        <v>4</v>
      </c>
      <c r="M1198" s="224">
        <v>4</v>
      </c>
      <c r="N1198" s="430">
        <v>5</v>
      </c>
      <c r="O1198" s="430" t="s">
        <v>163</v>
      </c>
      <c r="P1198" s="344"/>
    </row>
    <row r="1199" spans="1:18" ht="15" customHeight="1">
      <c r="A1199" s="223" t="s">
        <v>8413</v>
      </c>
      <c r="B1199" s="228" t="s">
        <v>8414</v>
      </c>
      <c r="C1199" s="223"/>
      <c r="D1199" s="228"/>
      <c r="E1199" s="228" t="s">
        <v>619</v>
      </c>
      <c r="F1199" s="228"/>
      <c r="G1199" s="222" t="s">
        <v>7600</v>
      </c>
      <c r="H1199" s="229" t="s">
        <v>6715</v>
      </c>
      <c r="I1199" s="228" t="s">
        <v>590</v>
      </c>
      <c r="J1199" s="229" t="s">
        <v>6716</v>
      </c>
      <c r="K1199" s="223" t="s">
        <v>212</v>
      </c>
      <c r="L1199" s="696">
        <v>4</v>
      </c>
      <c r="M1199" s="224">
        <v>4</v>
      </c>
      <c r="N1199" s="430">
        <v>5</v>
      </c>
      <c r="O1199" s="430" t="s">
        <v>163</v>
      </c>
      <c r="P1199" s="344"/>
    </row>
    <row r="1200" spans="1:18" ht="15" customHeight="1">
      <c r="A1200" s="223" t="s">
        <v>8415</v>
      </c>
      <c r="B1200" s="228" t="s">
        <v>8416</v>
      </c>
      <c r="C1200" s="223"/>
      <c r="D1200" s="228"/>
      <c r="E1200" s="228" t="s">
        <v>619</v>
      </c>
      <c r="F1200" s="228"/>
      <c r="G1200" s="222" t="s">
        <v>758</v>
      </c>
      <c r="H1200" s="229" t="s">
        <v>34794</v>
      </c>
      <c r="I1200" s="228" t="s">
        <v>590</v>
      </c>
      <c r="J1200" s="229"/>
      <c r="K1200" s="223" t="s">
        <v>212</v>
      </c>
      <c r="L1200" s="696">
        <v>4</v>
      </c>
      <c r="M1200" s="224">
        <v>4</v>
      </c>
      <c r="N1200" s="430">
        <v>5</v>
      </c>
      <c r="O1200" s="430" t="s">
        <v>163</v>
      </c>
      <c r="P1200" s="344"/>
      <c r="R1200" s="697"/>
    </row>
    <row r="1201" spans="1:18" ht="15" customHeight="1">
      <c r="A1201" s="223" t="s">
        <v>8417</v>
      </c>
      <c r="B1201" s="228" t="s">
        <v>8418</v>
      </c>
      <c r="C1201" s="223"/>
      <c r="D1201" s="228"/>
      <c r="E1201" s="228" t="s">
        <v>619</v>
      </c>
      <c r="F1201" s="228"/>
      <c r="G1201" s="222" t="s">
        <v>758</v>
      </c>
      <c r="H1201" s="229" t="s">
        <v>34795</v>
      </c>
      <c r="I1201" s="228" t="s">
        <v>590</v>
      </c>
      <c r="J1201" s="229"/>
      <c r="K1201" s="223" t="s">
        <v>212</v>
      </c>
      <c r="L1201" s="696">
        <v>4</v>
      </c>
      <c r="M1201" s="224">
        <v>4</v>
      </c>
      <c r="N1201" s="430">
        <v>5</v>
      </c>
      <c r="O1201" s="430" t="s">
        <v>163</v>
      </c>
      <c r="P1201" s="344"/>
      <c r="R1201" s="697"/>
    </row>
    <row r="1202" spans="1:18" ht="15" customHeight="1">
      <c r="A1202" s="223" t="s">
        <v>8419</v>
      </c>
      <c r="B1202" s="223" t="s">
        <v>8420</v>
      </c>
      <c r="C1202" s="223"/>
      <c r="D1202" s="228"/>
      <c r="E1202" s="228" t="s">
        <v>619</v>
      </c>
      <c r="F1202" s="228"/>
      <c r="G1202" s="222" t="s">
        <v>7636</v>
      </c>
      <c r="H1202" s="228" t="s">
        <v>6895</v>
      </c>
      <c r="I1202" s="228"/>
      <c r="J1202" s="229"/>
      <c r="K1202" s="223" t="s">
        <v>212</v>
      </c>
      <c r="L1202" s="696">
        <v>4</v>
      </c>
      <c r="M1202" s="224">
        <v>4</v>
      </c>
      <c r="N1202" s="430">
        <v>5</v>
      </c>
      <c r="O1202" s="430" t="s">
        <v>163</v>
      </c>
      <c r="P1202" s="344"/>
    </row>
    <row r="1203" spans="1:18" ht="15" customHeight="1">
      <c r="A1203" s="223" t="s">
        <v>8421</v>
      </c>
      <c r="B1203" s="223" t="s">
        <v>8422</v>
      </c>
      <c r="C1203" s="223"/>
      <c r="D1203" s="228"/>
      <c r="E1203" s="228" t="s">
        <v>619</v>
      </c>
      <c r="F1203" s="228"/>
      <c r="G1203" s="222" t="s">
        <v>7636</v>
      </c>
      <c r="H1203" s="228" t="s">
        <v>6899</v>
      </c>
      <c r="I1203" s="228"/>
      <c r="J1203" s="229"/>
      <c r="K1203" s="223" t="s">
        <v>212</v>
      </c>
      <c r="L1203" s="696">
        <v>4</v>
      </c>
      <c r="M1203" s="224">
        <v>4</v>
      </c>
      <c r="N1203" s="430">
        <v>5</v>
      </c>
      <c r="O1203" s="430" t="s">
        <v>163</v>
      </c>
      <c r="P1203" s="344"/>
    </row>
    <row r="1204" spans="1:18" ht="15" customHeight="1">
      <c r="A1204" s="223" t="s">
        <v>8423</v>
      </c>
      <c r="B1204" s="223" t="s">
        <v>8424</v>
      </c>
      <c r="C1204" s="223"/>
      <c r="D1204" s="228"/>
      <c r="E1204" s="228" t="s">
        <v>619</v>
      </c>
      <c r="F1204" s="228"/>
      <c r="G1204" s="222" t="s">
        <v>481</v>
      </c>
      <c r="H1204" s="228" t="s">
        <v>6906</v>
      </c>
      <c r="I1204" s="228" t="s">
        <v>665</v>
      </c>
      <c r="J1204" s="229"/>
      <c r="K1204" s="223" t="s">
        <v>212</v>
      </c>
      <c r="L1204" s="696">
        <v>4</v>
      </c>
      <c r="M1204" s="224">
        <v>4</v>
      </c>
      <c r="N1204" s="430">
        <v>5</v>
      </c>
      <c r="O1204" s="430" t="s">
        <v>163</v>
      </c>
      <c r="P1204" s="344"/>
    </row>
    <row r="1205" spans="1:18" ht="15" customHeight="1">
      <c r="A1205" s="223" t="s">
        <v>8425</v>
      </c>
      <c r="B1205" s="223" t="s">
        <v>8426</v>
      </c>
      <c r="C1205" s="223"/>
      <c r="D1205" s="228"/>
      <c r="E1205" s="228" t="s">
        <v>619</v>
      </c>
      <c r="F1205" s="228"/>
      <c r="G1205" s="222" t="s">
        <v>481</v>
      </c>
      <c r="H1205" s="228" t="s">
        <v>6913</v>
      </c>
      <c r="I1205" s="228" t="s">
        <v>665</v>
      </c>
      <c r="J1205" s="229"/>
      <c r="K1205" s="223" t="s">
        <v>212</v>
      </c>
      <c r="L1205" s="696">
        <v>4</v>
      </c>
      <c r="M1205" s="224">
        <v>4</v>
      </c>
      <c r="N1205" s="430">
        <v>5</v>
      </c>
      <c r="O1205" s="430" t="s">
        <v>163</v>
      </c>
      <c r="P1205" s="344"/>
    </row>
    <row r="1206" spans="1:18" ht="15" customHeight="1">
      <c r="A1206" s="223" t="s">
        <v>8427</v>
      </c>
      <c r="B1206" s="223" t="s">
        <v>8428</v>
      </c>
      <c r="C1206" s="223"/>
      <c r="D1206" s="228"/>
      <c r="E1206" s="228" t="s">
        <v>619</v>
      </c>
      <c r="F1206" s="228"/>
      <c r="G1206" s="222" t="s">
        <v>7636</v>
      </c>
      <c r="H1206" s="228" t="s">
        <v>6945</v>
      </c>
      <c r="I1206" s="228" t="s">
        <v>590</v>
      </c>
      <c r="J1206" s="229" t="s">
        <v>6946</v>
      </c>
      <c r="K1206" s="223" t="s">
        <v>212</v>
      </c>
      <c r="L1206" s="696">
        <v>4</v>
      </c>
      <c r="M1206" s="224">
        <v>4</v>
      </c>
      <c r="N1206" s="430">
        <v>5</v>
      </c>
      <c r="O1206" s="430" t="s">
        <v>163</v>
      </c>
      <c r="P1206" s="344"/>
    </row>
    <row r="1207" spans="1:18" ht="15" customHeight="1">
      <c r="A1207" s="223" t="s">
        <v>8429</v>
      </c>
      <c r="B1207" s="223" t="s">
        <v>8430</v>
      </c>
      <c r="C1207" s="223"/>
      <c r="D1207" s="228"/>
      <c r="E1207" s="228" t="s">
        <v>619</v>
      </c>
      <c r="F1207" s="228"/>
      <c r="G1207" s="222" t="s">
        <v>7636</v>
      </c>
      <c r="H1207" s="228" t="s">
        <v>6949</v>
      </c>
      <c r="I1207" s="228" t="s">
        <v>590</v>
      </c>
      <c r="J1207" s="229" t="s">
        <v>6946</v>
      </c>
      <c r="K1207" s="223" t="s">
        <v>212</v>
      </c>
      <c r="L1207" s="696">
        <v>4</v>
      </c>
      <c r="M1207" s="224">
        <v>4</v>
      </c>
      <c r="N1207" s="430">
        <v>5</v>
      </c>
      <c r="O1207" s="430" t="s">
        <v>163</v>
      </c>
      <c r="P1207" s="344"/>
    </row>
    <row r="1208" spans="1:18" ht="15" customHeight="1">
      <c r="A1208" s="223" t="s">
        <v>8431</v>
      </c>
      <c r="B1208" s="223" t="s">
        <v>8432</v>
      </c>
      <c r="C1208" s="223"/>
      <c r="D1208" s="228"/>
      <c r="E1208" s="228" t="s">
        <v>619</v>
      </c>
      <c r="F1208" s="228"/>
      <c r="G1208" s="222" t="s">
        <v>758</v>
      </c>
      <c r="H1208" s="228" t="s">
        <v>6952</v>
      </c>
      <c r="I1208" s="228" t="s">
        <v>579</v>
      </c>
      <c r="J1208" s="229" t="s">
        <v>6922</v>
      </c>
      <c r="K1208" s="223" t="s">
        <v>212</v>
      </c>
      <c r="L1208" s="696">
        <v>4</v>
      </c>
      <c r="M1208" s="224">
        <v>4</v>
      </c>
      <c r="N1208" s="430">
        <v>5</v>
      </c>
      <c r="O1208" s="430" t="s">
        <v>163</v>
      </c>
      <c r="P1208" s="344"/>
    </row>
    <row r="1209" spans="1:18" ht="15" customHeight="1">
      <c r="A1209" s="223" t="s">
        <v>8433</v>
      </c>
      <c r="B1209" s="223" t="s">
        <v>8434</v>
      </c>
      <c r="C1209" s="223"/>
      <c r="D1209" s="228"/>
      <c r="E1209" s="228" t="s">
        <v>619</v>
      </c>
      <c r="F1209" s="228"/>
      <c r="G1209" s="222" t="s">
        <v>758</v>
      </c>
      <c r="H1209" s="228" t="s">
        <v>6955</v>
      </c>
      <c r="I1209" s="228" t="s">
        <v>579</v>
      </c>
      <c r="J1209" s="229" t="s">
        <v>6922</v>
      </c>
      <c r="K1209" s="223" t="s">
        <v>212</v>
      </c>
      <c r="L1209" s="696">
        <v>4</v>
      </c>
      <c r="M1209" s="224">
        <v>4</v>
      </c>
      <c r="N1209" s="430">
        <v>5</v>
      </c>
      <c r="O1209" s="430" t="s">
        <v>163</v>
      </c>
      <c r="P1209" s="344"/>
    </row>
    <row r="1210" spans="1:18" ht="15" customHeight="1">
      <c r="A1210" s="223" t="s">
        <v>8435</v>
      </c>
      <c r="B1210" s="223" t="s">
        <v>8436</v>
      </c>
      <c r="C1210" s="223"/>
      <c r="D1210" s="228"/>
      <c r="E1210" s="228" t="s">
        <v>619</v>
      </c>
      <c r="F1210" s="228"/>
      <c r="G1210" s="222" t="s">
        <v>9950</v>
      </c>
      <c r="H1210" s="228" t="s">
        <v>8437</v>
      </c>
      <c r="I1210" s="228" t="s">
        <v>665</v>
      </c>
      <c r="J1210" s="229" t="s">
        <v>8438</v>
      </c>
      <c r="K1210" s="223" t="s">
        <v>212</v>
      </c>
      <c r="L1210" s="696">
        <v>4</v>
      </c>
      <c r="M1210" s="224">
        <v>4</v>
      </c>
      <c r="N1210" s="430">
        <v>5</v>
      </c>
      <c r="O1210" s="430" t="s">
        <v>163</v>
      </c>
      <c r="P1210" s="344"/>
      <c r="R1210" s="542"/>
    </row>
    <row r="1211" spans="1:18" ht="15" customHeight="1">
      <c r="A1211" s="223" t="s">
        <v>8439</v>
      </c>
      <c r="B1211" s="223" t="s">
        <v>8440</v>
      </c>
      <c r="C1211" s="223"/>
      <c r="D1211" s="228"/>
      <c r="E1211" s="228" t="s">
        <v>619</v>
      </c>
      <c r="F1211" s="228"/>
      <c r="G1211" s="222" t="s">
        <v>9950</v>
      </c>
      <c r="H1211" s="228" t="s">
        <v>8441</v>
      </c>
      <c r="I1211" s="228" t="s">
        <v>665</v>
      </c>
      <c r="J1211" s="229" t="s">
        <v>8438</v>
      </c>
      <c r="K1211" s="223" t="s">
        <v>212</v>
      </c>
      <c r="L1211" s="696">
        <v>4</v>
      </c>
      <c r="M1211" s="224">
        <v>4</v>
      </c>
      <c r="N1211" s="430">
        <v>5</v>
      </c>
      <c r="O1211" s="430" t="s">
        <v>163</v>
      </c>
      <c r="P1211" s="344"/>
      <c r="R1211" s="542"/>
    </row>
    <row r="1212" spans="1:18" ht="15" customHeight="1">
      <c r="A1212" s="223" t="s">
        <v>8442</v>
      </c>
      <c r="B1212" s="223" t="s">
        <v>8443</v>
      </c>
      <c r="C1212" s="223"/>
      <c r="D1212" s="228"/>
      <c r="E1212" s="228" t="s">
        <v>619</v>
      </c>
      <c r="F1212" s="228"/>
      <c r="G1212" s="225" t="s">
        <v>8444</v>
      </c>
      <c r="H1212" s="228" t="s">
        <v>8445</v>
      </c>
      <c r="I1212" s="228" t="s">
        <v>579</v>
      </c>
      <c r="J1212" s="229" t="s">
        <v>8446</v>
      </c>
      <c r="K1212" s="223" t="s">
        <v>212</v>
      </c>
      <c r="L1212" s="696">
        <v>4</v>
      </c>
      <c r="M1212" s="224">
        <v>4</v>
      </c>
      <c r="N1212" s="430">
        <v>5</v>
      </c>
      <c r="O1212" s="430" t="s">
        <v>163</v>
      </c>
      <c r="P1212" s="344"/>
    </row>
    <row r="1213" spans="1:18" ht="15" customHeight="1">
      <c r="A1213" s="223" t="s">
        <v>8447</v>
      </c>
      <c r="B1213" s="223" t="s">
        <v>8448</v>
      </c>
      <c r="C1213" s="223"/>
      <c r="D1213" s="228"/>
      <c r="E1213" s="228" t="s">
        <v>619</v>
      </c>
      <c r="F1213" s="228"/>
      <c r="G1213" s="225" t="s">
        <v>8444</v>
      </c>
      <c r="H1213" s="228" t="s">
        <v>8449</v>
      </c>
      <c r="I1213" s="228" t="s">
        <v>579</v>
      </c>
      <c r="J1213" s="229" t="s">
        <v>8446</v>
      </c>
      <c r="K1213" s="223" t="s">
        <v>212</v>
      </c>
      <c r="L1213" s="696">
        <v>4</v>
      </c>
      <c r="M1213" s="224">
        <v>4</v>
      </c>
      <c r="N1213" s="430">
        <v>5</v>
      </c>
      <c r="O1213" s="430" t="s">
        <v>163</v>
      </c>
      <c r="P1213" s="344"/>
    </row>
    <row r="1214" spans="1:18" ht="15" customHeight="1">
      <c r="A1214" s="223" t="s">
        <v>8450</v>
      </c>
      <c r="B1214" s="223" t="s">
        <v>8451</v>
      </c>
      <c r="C1214" s="223"/>
      <c r="D1214" s="228"/>
      <c r="E1214" s="228" t="s">
        <v>619</v>
      </c>
      <c r="F1214" s="228"/>
      <c r="G1214" s="222" t="s">
        <v>473</v>
      </c>
      <c r="H1214" s="228" t="s">
        <v>8452</v>
      </c>
      <c r="I1214" s="228" t="s">
        <v>665</v>
      </c>
      <c r="J1214" s="229" t="s">
        <v>8453</v>
      </c>
      <c r="K1214" s="223" t="s">
        <v>212</v>
      </c>
      <c r="L1214" s="696">
        <v>4</v>
      </c>
      <c r="M1214" s="224">
        <v>4</v>
      </c>
      <c r="N1214" s="430">
        <v>5</v>
      </c>
      <c r="O1214" s="430" t="s">
        <v>163</v>
      </c>
      <c r="P1214" s="344"/>
    </row>
    <row r="1215" spans="1:18" ht="15" customHeight="1">
      <c r="A1215" s="223" t="s">
        <v>8454</v>
      </c>
      <c r="B1215" s="223" t="s">
        <v>8455</v>
      </c>
      <c r="C1215" s="223"/>
      <c r="D1215" s="228"/>
      <c r="E1215" s="228" t="s">
        <v>619</v>
      </c>
      <c r="F1215" s="228"/>
      <c r="G1215" s="222" t="s">
        <v>473</v>
      </c>
      <c r="H1215" s="228" t="s">
        <v>8456</v>
      </c>
      <c r="I1215" s="228" t="s">
        <v>579</v>
      </c>
      <c r="J1215" s="229" t="s">
        <v>8457</v>
      </c>
      <c r="K1215" s="223" t="s">
        <v>212</v>
      </c>
      <c r="L1215" s="696">
        <v>4</v>
      </c>
      <c r="M1215" s="224">
        <v>4</v>
      </c>
      <c r="N1215" s="430">
        <v>5</v>
      </c>
      <c r="O1215" s="430" t="s">
        <v>163</v>
      </c>
      <c r="P1215" s="344"/>
    </row>
    <row r="1216" spans="1:18" ht="15" customHeight="1">
      <c r="A1216" s="223" t="s">
        <v>8458</v>
      </c>
      <c r="B1216" s="223" t="s">
        <v>8459</v>
      </c>
      <c r="C1216" s="223"/>
      <c r="D1216" s="228"/>
      <c r="E1216" s="228" t="s">
        <v>619</v>
      </c>
      <c r="F1216" s="228"/>
      <c r="G1216" s="222" t="s">
        <v>473</v>
      </c>
      <c r="H1216" s="228" t="s">
        <v>8460</v>
      </c>
      <c r="I1216" s="228" t="s">
        <v>665</v>
      </c>
      <c r="J1216" s="229" t="s">
        <v>8453</v>
      </c>
      <c r="K1216" s="223" t="s">
        <v>212</v>
      </c>
      <c r="L1216" s="696">
        <v>4</v>
      </c>
      <c r="M1216" s="224">
        <v>4</v>
      </c>
      <c r="N1216" s="430">
        <v>5</v>
      </c>
      <c r="O1216" s="430" t="s">
        <v>163</v>
      </c>
      <c r="P1216" s="344"/>
    </row>
    <row r="1217" spans="1:16" ht="15" customHeight="1">
      <c r="A1217" s="223" t="s">
        <v>8461</v>
      </c>
      <c r="B1217" s="223" t="s">
        <v>8462</v>
      </c>
      <c r="C1217" s="223"/>
      <c r="D1217" s="228"/>
      <c r="E1217" s="228" t="s">
        <v>619</v>
      </c>
      <c r="F1217" s="228"/>
      <c r="G1217" s="222" t="s">
        <v>473</v>
      </c>
      <c r="H1217" s="228" t="s">
        <v>8463</v>
      </c>
      <c r="I1217" s="228" t="s">
        <v>665</v>
      </c>
      <c r="J1217" s="229" t="s">
        <v>8453</v>
      </c>
      <c r="K1217" s="223" t="s">
        <v>212</v>
      </c>
      <c r="L1217" s="696">
        <v>4</v>
      </c>
      <c r="M1217" s="224">
        <v>4</v>
      </c>
      <c r="N1217" s="430">
        <v>5</v>
      </c>
      <c r="O1217" s="430" t="s">
        <v>163</v>
      </c>
      <c r="P1217" s="344"/>
    </row>
    <row r="1218" spans="1:16" ht="15" customHeight="1">
      <c r="A1218" s="223" t="s">
        <v>8464</v>
      </c>
      <c r="B1218" s="223" t="s">
        <v>8465</v>
      </c>
      <c r="C1218" s="223"/>
      <c r="D1218" s="228"/>
      <c r="E1218" s="228" t="s">
        <v>619</v>
      </c>
      <c r="F1218" s="228"/>
      <c r="G1218" s="222" t="s">
        <v>473</v>
      </c>
      <c r="H1218" s="228" t="s">
        <v>8466</v>
      </c>
      <c r="I1218" s="228" t="s">
        <v>665</v>
      </c>
      <c r="J1218" s="229" t="s">
        <v>8453</v>
      </c>
      <c r="K1218" s="223" t="s">
        <v>212</v>
      </c>
      <c r="L1218" s="696">
        <v>4</v>
      </c>
      <c r="M1218" s="224">
        <v>4</v>
      </c>
      <c r="N1218" s="430">
        <v>5</v>
      </c>
      <c r="O1218" s="430" t="s">
        <v>163</v>
      </c>
      <c r="P1218" s="344"/>
    </row>
    <row r="1219" spans="1:16" ht="15" customHeight="1">
      <c r="A1219" s="223" t="s">
        <v>8467</v>
      </c>
      <c r="B1219" s="223" t="s">
        <v>8468</v>
      </c>
      <c r="C1219" s="223"/>
      <c r="D1219" s="228"/>
      <c r="E1219" s="228" t="s">
        <v>619</v>
      </c>
      <c r="F1219" s="228"/>
      <c r="G1219" s="222" t="s">
        <v>473</v>
      </c>
      <c r="H1219" s="228" t="s">
        <v>8469</v>
      </c>
      <c r="I1219" s="228" t="s">
        <v>579</v>
      </c>
      <c r="J1219" s="229" t="s">
        <v>8457</v>
      </c>
      <c r="K1219" s="223" t="s">
        <v>212</v>
      </c>
      <c r="L1219" s="696">
        <v>4</v>
      </c>
      <c r="M1219" s="224">
        <v>4</v>
      </c>
      <c r="N1219" s="430">
        <v>5</v>
      </c>
      <c r="O1219" s="430" t="s">
        <v>163</v>
      </c>
      <c r="P1219" s="344"/>
    </row>
    <row r="1220" spans="1:16" ht="15" customHeight="1">
      <c r="A1220" s="223" t="s">
        <v>8470</v>
      </c>
      <c r="B1220" s="223" t="s">
        <v>8471</v>
      </c>
      <c r="C1220" s="223"/>
      <c r="D1220" s="228"/>
      <c r="E1220" s="228" t="s">
        <v>619</v>
      </c>
      <c r="F1220" s="228"/>
      <c r="G1220" s="222" t="s">
        <v>473</v>
      </c>
      <c r="H1220" s="228" t="s">
        <v>8472</v>
      </c>
      <c r="I1220" s="228" t="s">
        <v>579</v>
      </c>
      <c r="J1220" s="229" t="s">
        <v>8457</v>
      </c>
      <c r="K1220" s="223" t="s">
        <v>212</v>
      </c>
      <c r="L1220" s="696">
        <v>4</v>
      </c>
      <c r="M1220" s="224">
        <v>4</v>
      </c>
      <c r="N1220" s="430">
        <v>5</v>
      </c>
      <c r="O1220" s="430" t="s">
        <v>163</v>
      </c>
      <c r="P1220" s="344"/>
    </row>
    <row r="1221" spans="1:16" ht="15" customHeight="1">
      <c r="A1221" s="223" t="s">
        <v>8473</v>
      </c>
      <c r="B1221" s="223" t="s">
        <v>8474</v>
      </c>
      <c r="C1221" s="223"/>
      <c r="D1221" s="228"/>
      <c r="E1221" s="228" t="s">
        <v>619</v>
      </c>
      <c r="F1221" s="228"/>
      <c r="G1221" s="222" t="s">
        <v>473</v>
      </c>
      <c r="H1221" s="228" t="s">
        <v>8475</v>
      </c>
      <c r="I1221" s="228" t="s">
        <v>579</v>
      </c>
      <c r="J1221" s="229" t="s">
        <v>8457</v>
      </c>
      <c r="K1221" s="223" t="s">
        <v>212</v>
      </c>
      <c r="L1221" s="696">
        <v>4</v>
      </c>
      <c r="M1221" s="224">
        <v>4</v>
      </c>
      <c r="N1221" s="430">
        <v>5</v>
      </c>
      <c r="O1221" s="430" t="s">
        <v>163</v>
      </c>
      <c r="P1221" s="344"/>
    </row>
    <row r="1222" spans="1:16" ht="15" customHeight="1">
      <c r="A1222" s="223" t="s">
        <v>8476</v>
      </c>
      <c r="B1222" s="223" t="s">
        <v>8477</v>
      </c>
      <c r="C1222" s="223"/>
      <c r="D1222" s="228"/>
      <c r="E1222" s="228" t="s">
        <v>619</v>
      </c>
      <c r="F1222" s="228"/>
      <c r="G1222" s="222" t="s">
        <v>473</v>
      </c>
      <c r="H1222" s="228" t="s">
        <v>8478</v>
      </c>
      <c r="I1222" s="228" t="s">
        <v>665</v>
      </c>
      <c r="J1222" s="229" t="s">
        <v>8453</v>
      </c>
      <c r="K1222" s="223" t="s">
        <v>212</v>
      </c>
      <c r="L1222" s="696">
        <v>4</v>
      </c>
      <c r="M1222" s="224">
        <v>4</v>
      </c>
      <c r="N1222" s="430">
        <v>5</v>
      </c>
      <c r="O1222" s="430" t="s">
        <v>163</v>
      </c>
      <c r="P1222" s="344"/>
    </row>
    <row r="1223" spans="1:16" ht="15" customHeight="1">
      <c r="A1223" s="223" t="s">
        <v>8479</v>
      </c>
      <c r="B1223" s="223" t="s">
        <v>8480</v>
      </c>
      <c r="C1223" s="223"/>
      <c r="D1223" s="228"/>
      <c r="E1223" s="228" t="s">
        <v>619</v>
      </c>
      <c r="F1223" s="228"/>
      <c r="G1223" s="222" t="s">
        <v>473</v>
      </c>
      <c r="H1223" s="228" t="s">
        <v>8481</v>
      </c>
      <c r="I1223" s="228" t="s">
        <v>665</v>
      </c>
      <c r="J1223" s="229" t="s">
        <v>8453</v>
      </c>
      <c r="K1223" s="223" t="s">
        <v>212</v>
      </c>
      <c r="L1223" s="696">
        <v>4</v>
      </c>
      <c r="M1223" s="224">
        <v>4</v>
      </c>
      <c r="N1223" s="430">
        <v>5</v>
      </c>
      <c r="O1223" s="430" t="s">
        <v>163</v>
      </c>
      <c r="P1223" s="344"/>
    </row>
    <row r="1224" spans="1:16" ht="15" customHeight="1">
      <c r="A1224" s="223" t="s">
        <v>8482</v>
      </c>
      <c r="B1224" s="223" t="s">
        <v>8483</v>
      </c>
      <c r="C1224" s="223"/>
      <c r="D1224" s="228"/>
      <c r="E1224" s="228" t="s">
        <v>619</v>
      </c>
      <c r="F1224" s="228"/>
      <c r="G1224" s="222" t="s">
        <v>473</v>
      </c>
      <c r="H1224" s="228" t="s">
        <v>8484</v>
      </c>
      <c r="I1224" s="228" t="s">
        <v>665</v>
      </c>
      <c r="J1224" s="229" t="s">
        <v>8453</v>
      </c>
      <c r="K1224" s="223" t="s">
        <v>212</v>
      </c>
      <c r="L1224" s="696">
        <v>4</v>
      </c>
      <c r="M1224" s="224">
        <v>4</v>
      </c>
      <c r="N1224" s="430">
        <v>5</v>
      </c>
      <c r="O1224" s="430" t="s">
        <v>163</v>
      </c>
      <c r="P1224" s="344"/>
    </row>
    <row r="1225" spans="1:16" ht="15" customHeight="1">
      <c r="A1225" s="223" t="s">
        <v>8485</v>
      </c>
      <c r="B1225" s="223" t="s">
        <v>8486</v>
      </c>
      <c r="C1225" s="223"/>
      <c r="D1225" s="228"/>
      <c r="E1225" s="228" t="s">
        <v>619</v>
      </c>
      <c r="F1225" s="228"/>
      <c r="G1225" s="222" t="s">
        <v>473</v>
      </c>
      <c r="H1225" s="228" t="s">
        <v>8487</v>
      </c>
      <c r="I1225" s="228" t="s">
        <v>579</v>
      </c>
      <c r="J1225" s="229" t="s">
        <v>8457</v>
      </c>
      <c r="K1225" s="223" t="s">
        <v>212</v>
      </c>
      <c r="L1225" s="696">
        <v>4</v>
      </c>
      <c r="M1225" s="224">
        <v>4</v>
      </c>
      <c r="N1225" s="430">
        <v>5</v>
      </c>
      <c r="O1225" s="430" t="s">
        <v>163</v>
      </c>
      <c r="P1225" s="344"/>
    </row>
    <row r="1226" spans="1:16" ht="15" customHeight="1">
      <c r="A1226" s="223" t="s">
        <v>8488</v>
      </c>
      <c r="B1226" s="223" t="s">
        <v>8489</v>
      </c>
      <c r="C1226" s="223"/>
      <c r="D1226" s="228"/>
      <c r="E1226" s="228" t="s">
        <v>619</v>
      </c>
      <c r="F1226" s="228"/>
      <c r="G1226" s="222" t="s">
        <v>473</v>
      </c>
      <c r="H1226" s="228" t="s">
        <v>8490</v>
      </c>
      <c r="I1226" s="228" t="s">
        <v>579</v>
      </c>
      <c r="J1226" s="229" t="s">
        <v>8457</v>
      </c>
      <c r="K1226" s="223" t="s">
        <v>212</v>
      </c>
      <c r="L1226" s="696">
        <v>4</v>
      </c>
      <c r="M1226" s="224">
        <v>4</v>
      </c>
      <c r="N1226" s="430">
        <v>5</v>
      </c>
      <c r="O1226" s="430" t="s">
        <v>163</v>
      </c>
      <c r="P1226" s="344"/>
    </row>
    <row r="1227" spans="1:16" ht="15" customHeight="1">
      <c r="A1227" s="223" t="s">
        <v>8491</v>
      </c>
      <c r="B1227" s="223" t="s">
        <v>8492</v>
      </c>
      <c r="C1227" s="223"/>
      <c r="D1227" s="228"/>
      <c r="E1227" s="228" t="s">
        <v>619</v>
      </c>
      <c r="F1227" s="228"/>
      <c r="G1227" s="222" t="s">
        <v>473</v>
      </c>
      <c r="H1227" s="228" t="s">
        <v>8493</v>
      </c>
      <c r="I1227" s="228" t="s">
        <v>579</v>
      </c>
      <c r="J1227" s="229" t="s">
        <v>8457</v>
      </c>
      <c r="K1227" s="223" t="s">
        <v>212</v>
      </c>
      <c r="L1227" s="696">
        <v>4</v>
      </c>
      <c r="M1227" s="224">
        <v>4</v>
      </c>
      <c r="N1227" s="430">
        <v>5</v>
      </c>
      <c r="O1227" s="430" t="s">
        <v>163</v>
      </c>
      <c r="P1227" s="344"/>
    </row>
    <row r="1228" spans="1:16" ht="15" customHeight="1">
      <c r="A1228" s="223" t="s">
        <v>8494</v>
      </c>
      <c r="B1228" s="223" t="s">
        <v>8495</v>
      </c>
      <c r="C1228" s="223"/>
      <c r="D1228" s="228"/>
      <c r="E1228" s="228" t="s">
        <v>619</v>
      </c>
      <c r="F1228" s="228"/>
      <c r="G1228" s="222" t="s">
        <v>473</v>
      </c>
      <c r="H1228" s="228" t="s">
        <v>8496</v>
      </c>
      <c r="I1228" s="228" t="s">
        <v>665</v>
      </c>
      <c r="J1228" s="229" t="s">
        <v>8453</v>
      </c>
      <c r="K1228" s="223" t="s">
        <v>212</v>
      </c>
      <c r="L1228" s="696">
        <v>4</v>
      </c>
      <c r="M1228" s="224">
        <v>4</v>
      </c>
      <c r="N1228" s="430">
        <v>5</v>
      </c>
      <c r="O1228" s="430" t="s">
        <v>163</v>
      </c>
      <c r="P1228" s="344"/>
    </row>
    <row r="1229" spans="1:16" ht="15" customHeight="1">
      <c r="A1229" s="223" t="s">
        <v>8497</v>
      </c>
      <c r="B1229" s="223" t="s">
        <v>8498</v>
      </c>
      <c r="C1229" s="223"/>
      <c r="D1229" s="228"/>
      <c r="E1229" s="228" t="s">
        <v>619</v>
      </c>
      <c r="F1229" s="228"/>
      <c r="G1229" s="222" t="s">
        <v>473</v>
      </c>
      <c r="H1229" s="228" t="s">
        <v>8499</v>
      </c>
      <c r="I1229" s="228" t="s">
        <v>665</v>
      </c>
      <c r="J1229" s="229" t="s">
        <v>8453</v>
      </c>
      <c r="K1229" s="223" t="s">
        <v>212</v>
      </c>
      <c r="L1229" s="696">
        <v>4</v>
      </c>
      <c r="M1229" s="224">
        <v>4</v>
      </c>
      <c r="N1229" s="430">
        <v>5</v>
      </c>
      <c r="O1229" s="430" t="s">
        <v>163</v>
      </c>
      <c r="P1229" s="344"/>
    </row>
    <row r="1230" spans="1:16" ht="15" customHeight="1">
      <c r="A1230" s="223" t="s">
        <v>8500</v>
      </c>
      <c r="B1230" s="223" t="s">
        <v>8501</v>
      </c>
      <c r="C1230" s="223"/>
      <c r="D1230" s="228"/>
      <c r="E1230" s="228" t="s">
        <v>619</v>
      </c>
      <c r="F1230" s="228"/>
      <c r="G1230" s="222" t="s">
        <v>473</v>
      </c>
      <c r="H1230" s="228" t="s">
        <v>8502</v>
      </c>
      <c r="I1230" s="228" t="s">
        <v>665</v>
      </c>
      <c r="J1230" s="229" t="s">
        <v>8453</v>
      </c>
      <c r="K1230" s="223" t="s">
        <v>212</v>
      </c>
      <c r="L1230" s="696">
        <v>4</v>
      </c>
      <c r="M1230" s="224">
        <v>4</v>
      </c>
      <c r="N1230" s="430">
        <v>5</v>
      </c>
      <c r="O1230" s="430" t="s">
        <v>163</v>
      </c>
      <c r="P1230" s="344"/>
    </row>
    <row r="1231" spans="1:16" ht="15" customHeight="1">
      <c r="A1231" s="223" t="s">
        <v>8503</v>
      </c>
      <c r="B1231" s="223" t="s">
        <v>8504</v>
      </c>
      <c r="C1231" s="223"/>
      <c r="D1231" s="228"/>
      <c r="E1231" s="228" t="s">
        <v>619</v>
      </c>
      <c r="F1231" s="228"/>
      <c r="G1231" s="222" t="s">
        <v>473</v>
      </c>
      <c r="H1231" s="228" t="s">
        <v>8505</v>
      </c>
      <c r="I1231" s="228" t="s">
        <v>665</v>
      </c>
      <c r="J1231" s="229" t="s">
        <v>8453</v>
      </c>
      <c r="K1231" s="223" t="s">
        <v>212</v>
      </c>
      <c r="L1231" s="696">
        <v>4</v>
      </c>
      <c r="M1231" s="224">
        <v>4</v>
      </c>
      <c r="N1231" s="430">
        <v>5</v>
      </c>
      <c r="O1231" s="430" t="s">
        <v>163</v>
      </c>
      <c r="P1231" s="344"/>
    </row>
    <row r="1232" spans="1:16" ht="15" customHeight="1">
      <c r="A1232" s="223" t="s">
        <v>8506</v>
      </c>
      <c r="B1232" s="223" t="s">
        <v>8507</v>
      </c>
      <c r="C1232" s="223"/>
      <c r="D1232" s="228"/>
      <c r="E1232" s="228" t="s">
        <v>619</v>
      </c>
      <c r="F1232" s="228"/>
      <c r="G1232" s="222" t="s">
        <v>473</v>
      </c>
      <c r="H1232" s="228" t="s">
        <v>8508</v>
      </c>
      <c r="I1232" s="228" t="s">
        <v>665</v>
      </c>
      <c r="J1232" s="229" t="s">
        <v>8453</v>
      </c>
      <c r="K1232" s="223" t="s">
        <v>212</v>
      </c>
      <c r="L1232" s="696">
        <v>4</v>
      </c>
      <c r="M1232" s="224">
        <v>4</v>
      </c>
      <c r="N1232" s="430">
        <v>5</v>
      </c>
      <c r="O1232" s="430" t="s">
        <v>163</v>
      </c>
      <c r="P1232" s="344"/>
    </row>
    <row r="1233" spans="1:18" ht="15" customHeight="1">
      <c r="A1233" s="223" t="s">
        <v>8509</v>
      </c>
      <c r="B1233" s="223" t="s">
        <v>8510</v>
      </c>
      <c r="C1233" s="223"/>
      <c r="D1233" s="228"/>
      <c r="E1233" s="228" t="s">
        <v>619</v>
      </c>
      <c r="F1233" s="228"/>
      <c r="G1233" s="222" t="s">
        <v>473</v>
      </c>
      <c r="H1233" s="228" t="s">
        <v>8511</v>
      </c>
      <c r="I1233" s="228" t="s">
        <v>665</v>
      </c>
      <c r="J1233" s="229" t="s">
        <v>8453</v>
      </c>
      <c r="K1233" s="223" t="s">
        <v>212</v>
      </c>
      <c r="L1233" s="696">
        <v>4</v>
      </c>
      <c r="M1233" s="224">
        <v>4</v>
      </c>
      <c r="N1233" s="430">
        <v>5</v>
      </c>
      <c r="O1233" s="430" t="s">
        <v>163</v>
      </c>
      <c r="P1233" s="344"/>
    </row>
    <row r="1234" spans="1:18" ht="15" customHeight="1">
      <c r="A1234" s="223" t="s">
        <v>8512</v>
      </c>
      <c r="B1234" s="223" t="s">
        <v>8513</v>
      </c>
      <c r="C1234" s="223"/>
      <c r="D1234" s="228"/>
      <c r="E1234" s="228" t="s">
        <v>619</v>
      </c>
      <c r="F1234" s="228"/>
      <c r="G1234" s="222" t="s">
        <v>473</v>
      </c>
      <c r="H1234" s="228" t="s">
        <v>8514</v>
      </c>
      <c r="I1234" s="228" t="s">
        <v>665</v>
      </c>
      <c r="J1234" s="229" t="s">
        <v>8453</v>
      </c>
      <c r="K1234" s="223" t="s">
        <v>212</v>
      </c>
      <c r="L1234" s="696">
        <v>4</v>
      </c>
      <c r="M1234" s="224">
        <v>4</v>
      </c>
      <c r="N1234" s="430">
        <v>5</v>
      </c>
      <c r="O1234" s="430" t="s">
        <v>163</v>
      </c>
      <c r="P1234" s="344"/>
    </row>
    <row r="1235" spans="1:18" ht="15" customHeight="1">
      <c r="A1235" s="223" t="s">
        <v>8515</v>
      </c>
      <c r="B1235" s="223" t="s">
        <v>8516</v>
      </c>
      <c r="C1235" s="223"/>
      <c r="D1235" s="228"/>
      <c r="E1235" s="228" t="s">
        <v>619</v>
      </c>
      <c r="F1235" s="228"/>
      <c r="G1235" s="222" t="s">
        <v>473</v>
      </c>
      <c r="H1235" s="228" t="s">
        <v>8517</v>
      </c>
      <c r="I1235" s="228" t="s">
        <v>665</v>
      </c>
      <c r="J1235" s="229" t="s">
        <v>8453</v>
      </c>
      <c r="K1235" s="223" t="s">
        <v>212</v>
      </c>
      <c r="L1235" s="696">
        <v>4</v>
      </c>
      <c r="M1235" s="224">
        <v>4</v>
      </c>
      <c r="N1235" s="430">
        <v>5</v>
      </c>
      <c r="O1235" s="430" t="s">
        <v>163</v>
      </c>
      <c r="P1235" s="344"/>
    </row>
    <row r="1236" spans="1:18" ht="15" customHeight="1">
      <c r="A1236" s="223" t="s">
        <v>8518</v>
      </c>
      <c r="B1236" s="223" t="s">
        <v>8519</v>
      </c>
      <c r="C1236" s="223"/>
      <c r="D1236" s="228"/>
      <c r="E1236" s="228" t="s">
        <v>619</v>
      </c>
      <c r="F1236" s="228"/>
      <c r="G1236" s="222" t="s">
        <v>473</v>
      </c>
      <c r="H1236" s="228" t="s">
        <v>8520</v>
      </c>
      <c r="I1236" s="228" t="s">
        <v>579</v>
      </c>
      <c r="J1236" s="229" t="s">
        <v>8457</v>
      </c>
      <c r="K1236" s="223" t="s">
        <v>212</v>
      </c>
      <c r="L1236" s="696">
        <v>4</v>
      </c>
      <c r="M1236" s="224">
        <v>4</v>
      </c>
      <c r="N1236" s="430">
        <v>5</v>
      </c>
      <c r="O1236" s="430" t="s">
        <v>163</v>
      </c>
      <c r="P1236" s="344"/>
    </row>
    <row r="1237" spans="1:18" ht="15" customHeight="1">
      <c r="A1237" s="223" t="s">
        <v>8521</v>
      </c>
      <c r="B1237" s="223" t="s">
        <v>8522</v>
      </c>
      <c r="C1237" s="223"/>
      <c r="D1237" s="228"/>
      <c r="E1237" s="228" t="s">
        <v>619</v>
      </c>
      <c r="F1237" s="228"/>
      <c r="G1237" s="222" t="s">
        <v>473</v>
      </c>
      <c r="H1237" s="228" t="s">
        <v>8523</v>
      </c>
      <c r="I1237" s="228" t="s">
        <v>579</v>
      </c>
      <c r="J1237" s="229" t="s">
        <v>8457</v>
      </c>
      <c r="K1237" s="223" t="s">
        <v>212</v>
      </c>
      <c r="L1237" s="696">
        <v>4</v>
      </c>
      <c r="M1237" s="224">
        <v>4</v>
      </c>
      <c r="N1237" s="430">
        <v>5</v>
      </c>
      <c r="O1237" s="430" t="s">
        <v>163</v>
      </c>
      <c r="P1237" s="344"/>
    </row>
    <row r="1238" spans="1:18" ht="15" customHeight="1">
      <c r="A1238" s="223" t="s">
        <v>8524</v>
      </c>
      <c r="B1238" s="223" t="s">
        <v>8525</v>
      </c>
      <c r="C1238" s="223"/>
      <c r="D1238" s="228"/>
      <c r="E1238" s="228" t="s">
        <v>619</v>
      </c>
      <c r="F1238" s="228"/>
      <c r="G1238" s="222" t="s">
        <v>473</v>
      </c>
      <c r="H1238" s="228" t="s">
        <v>8526</v>
      </c>
      <c r="I1238" s="228" t="s">
        <v>579</v>
      </c>
      <c r="J1238" s="229" t="s">
        <v>8457</v>
      </c>
      <c r="K1238" s="223" t="s">
        <v>212</v>
      </c>
      <c r="L1238" s="696">
        <v>4</v>
      </c>
      <c r="M1238" s="224">
        <v>4</v>
      </c>
      <c r="N1238" s="430">
        <v>5</v>
      </c>
      <c r="O1238" s="430" t="s">
        <v>163</v>
      </c>
      <c r="P1238" s="344"/>
    </row>
    <row r="1239" spans="1:18" ht="15" customHeight="1">
      <c r="A1239" s="223" t="s">
        <v>8527</v>
      </c>
      <c r="B1239" s="223" t="s">
        <v>8528</v>
      </c>
      <c r="C1239" s="223"/>
      <c r="D1239" s="228"/>
      <c r="E1239" s="228" t="s">
        <v>619</v>
      </c>
      <c r="F1239" s="228"/>
      <c r="G1239" s="222" t="s">
        <v>473</v>
      </c>
      <c r="H1239" s="228" t="s">
        <v>8529</v>
      </c>
      <c r="I1239" s="228" t="s">
        <v>665</v>
      </c>
      <c r="J1239" s="229" t="s">
        <v>8453</v>
      </c>
      <c r="K1239" s="223" t="s">
        <v>212</v>
      </c>
      <c r="L1239" s="696">
        <v>4</v>
      </c>
      <c r="M1239" s="224">
        <v>4</v>
      </c>
      <c r="N1239" s="430">
        <v>5</v>
      </c>
      <c r="O1239" s="430" t="s">
        <v>163</v>
      </c>
      <c r="P1239" s="344"/>
    </row>
    <row r="1240" spans="1:18" ht="15" customHeight="1">
      <c r="A1240" s="223" t="s">
        <v>8530</v>
      </c>
      <c r="B1240" s="223" t="s">
        <v>8531</v>
      </c>
      <c r="C1240" s="223"/>
      <c r="D1240" s="228"/>
      <c r="E1240" s="228" t="s">
        <v>619</v>
      </c>
      <c r="F1240" s="228"/>
      <c r="G1240" s="222" t="s">
        <v>473</v>
      </c>
      <c r="H1240" s="228" t="s">
        <v>8532</v>
      </c>
      <c r="I1240" s="228" t="s">
        <v>665</v>
      </c>
      <c r="J1240" s="229" t="s">
        <v>8533</v>
      </c>
      <c r="K1240" s="223" t="s">
        <v>212</v>
      </c>
      <c r="L1240" s="696">
        <v>4</v>
      </c>
      <c r="M1240" s="224">
        <v>4</v>
      </c>
      <c r="N1240" s="430">
        <v>5</v>
      </c>
      <c r="O1240" s="430" t="s">
        <v>163</v>
      </c>
      <c r="P1240" s="344"/>
    </row>
    <row r="1241" spans="1:18" ht="15" customHeight="1">
      <c r="A1241" s="223" t="s">
        <v>8534</v>
      </c>
      <c r="B1241" s="223" t="s">
        <v>8535</v>
      </c>
      <c r="C1241" s="223"/>
      <c r="D1241" s="228"/>
      <c r="E1241" s="228" t="s">
        <v>619</v>
      </c>
      <c r="F1241" s="228"/>
      <c r="G1241" s="222" t="s">
        <v>473</v>
      </c>
      <c r="H1241" s="228" t="s">
        <v>8536</v>
      </c>
      <c r="I1241" s="228" t="s">
        <v>665</v>
      </c>
      <c r="J1241" s="229" t="s">
        <v>8533</v>
      </c>
      <c r="K1241" s="223" t="s">
        <v>212</v>
      </c>
      <c r="L1241" s="696">
        <v>4</v>
      </c>
      <c r="M1241" s="224">
        <v>4</v>
      </c>
      <c r="N1241" s="430">
        <v>5</v>
      </c>
      <c r="O1241" s="430" t="s">
        <v>163</v>
      </c>
      <c r="P1241" s="344"/>
    </row>
    <row r="1242" spans="1:18" ht="15" customHeight="1">
      <c r="A1242" s="223" t="s">
        <v>8537</v>
      </c>
      <c r="B1242" s="223" t="s">
        <v>8538</v>
      </c>
      <c r="C1242" s="223"/>
      <c r="D1242" s="228"/>
      <c r="E1242" s="228" t="s">
        <v>619</v>
      </c>
      <c r="F1242" s="228"/>
      <c r="G1242" s="222" t="s">
        <v>473</v>
      </c>
      <c r="H1242" s="228" t="s">
        <v>8539</v>
      </c>
      <c r="I1242" s="228" t="s">
        <v>665</v>
      </c>
      <c r="J1242" s="229" t="s">
        <v>8453</v>
      </c>
      <c r="K1242" s="223" t="s">
        <v>212</v>
      </c>
      <c r="L1242" s="696">
        <v>4</v>
      </c>
      <c r="M1242" s="224">
        <v>4</v>
      </c>
      <c r="N1242" s="430">
        <v>5</v>
      </c>
      <c r="O1242" s="430" t="s">
        <v>163</v>
      </c>
      <c r="P1242" s="344"/>
    </row>
    <row r="1243" spans="1:18" ht="15" customHeight="1">
      <c r="A1243" s="223" t="s">
        <v>8540</v>
      </c>
      <c r="B1243" s="223" t="s">
        <v>8541</v>
      </c>
      <c r="C1243" s="223"/>
      <c r="D1243" s="228"/>
      <c r="E1243" s="228" t="s">
        <v>619</v>
      </c>
      <c r="F1243" s="228"/>
      <c r="G1243" s="222" t="s">
        <v>473</v>
      </c>
      <c r="H1243" s="228" t="s">
        <v>8542</v>
      </c>
      <c r="I1243" s="228" t="s">
        <v>665</v>
      </c>
      <c r="J1243" s="229" t="s">
        <v>8453</v>
      </c>
      <c r="K1243" s="223" t="s">
        <v>212</v>
      </c>
      <c r="L1243" s="696">
        <v>4</v>
      </c>
      <c r="M1243" s="224">
        <v>4</v>
      </c>
      <c r="N1243" s="430">
        <v>5</v>
      </c>
      <c r="O1243" s="430" t="s">
        <v>163</v>
      </c>
      <c r="P1243" s="344"/>
    </row>
    <row r="1244" spans="1:18" ht="15" customHeight="1">
      <c r="A1244" s="223" t="s">
        <v>8543</v>
      </c>
      <c r="B1244" s="223" t="s">
        <v>8544</v>
      </c>
      <c r="C1244" s="223"/>
      <c r="D1244" s="228"/>
      <c r="E1244" s="228" t="s">
        <v>619</v>
      </c>
      <c r="F1244" s="228"/>
      <c r="G1244" s="222" t="s">
        <v>473</v>
      </c>
      <c r="H1244" s="228" t="s">
        <v>8545</v>
      </c>
      <c r="I1244" s="228" t="s">
        <v>665</v>
      </c>
      <c r="J1244" s="229" t="s">
        <v>8453</v>
      </c>
      <c r="K1244" s="223" t="s">
        <v>212</v>
      </c>
      <c r="L1244" s="696">
        <v>4</v>
      </c>
      <c r="M1244" s="224">
        <v>4</v>
      </c>
      <c r="N1244" s="430">
        <v>5</v>
      </c>
      <c r="O1244" s="430" t="s">
        <v>163</v>
      </c>
      <c r="P1244" s="344"/>
    </row>
    <row r="1245" spans="1:18" ht="15" customHeight="1">
      <c r="A1245" s="223" t="s">
        <v>8546</v>
      </c>
      <c r="B1245" s="223" t="s">
        <v>8547</v>
      </c>
      <c r="C1245" s="223"/>
      <c r="D1245" s="228"/>
      <c r="E1245" s="228" t="s">
        <v>619</v>
      </c>
      <c r="F1245" s="228"/>
      <c r="G1245" s="225" t="s">
        <v>8444</v>
      </c>
      <c r="H1245" s="228" t="s">
        <v>8549</v>
      </c>
      <c r="I1245" s="228" t="s">
        <v>665</v>
      </c>
      <c r="J1245" s="229" t="s">
        <v>8453</v>
      </c>
      <c r="K1245" s="223" t="s">
        <v>212</v>
      </c>
      <c r="L1245" s="696">
        <v>4</v>
      </c>
      <c r="M1245" s="224">
        <v>4</v>
      </c>
      <c r="N1245" s="430">
        <v>5</v>
      </c>
      <c r="O1245" s="430" t="s">
        <v>163</v>
      </c>
      <c r="P1245" s="344"/>
      <c r="R1245" s="537"/>
    </row>
    <row r="1246" spans="1:18" ht="15" customHeight="1">
      <c r="A1246" s="223" t="s">
        <v>8550</v>
      </c>
      <c r="B1246" s="223" t="s">
        <v>8551</v>
      </c>
      <c r="C1246" s="223"/>
      <c r="D1246" s="228"/>
      <c r="E1246" s="228" t="s">
        <v>619</v>
      </c>
      <c r="F1246" s="228"/>
      <c r="G1246" s="225" t="s">
        <v>8548</v>
      </c>
      <c r="H1246" s="228" t="s">
        <v>8552</v>
      </c>
      <c r="I1246" s="228" t="s">
        <v>665</v>
      </c>
      <c r="J1246" s="229" t="s">
        <v>8553</v>
      </c>
      <c r="K1246" s="223" t="s">
        <v>212</v>
      </c>
      <c r="L1246" s="696">
        <v>4</v>
      </c>
      <c r="M1246" s="224">
        <v>4</v>
      </c>
      <c r="N1246" s="430">
        <v>5</v>
      </c>
      <c r="O1246" s="430" t="s">
        <v>163</v>
      </c>
      <c r="P1246" s="344"/>
    </row>
    <row r="1247" spans="1:18" ht="15" customHeight="1">
      <c r="A1247" s="223" t="s">
        <v>8554</v>
      </c>
      <c r="B1247" s="223" t="s">
        <v>8555</v>
      </c>
      <c r="C1247" s="223"/>
      <c r="D1247" s="228"/>
      <c r="E1247" s="228" t="s">
        <v>619</v>
      </c>
      <c r="F1247" s="228"/>
      <c r="G1247" s="225" t="s">
        <v>8548</v>
      </c>
      <c r="H1247" s="228" t="s">
        <v>8556</v>
      </c>
      <c r="I1247" s="228" t="s">
        <v>665</v>
      </c>
      <c r="J1247" s="229" t="s">
        <v>2188</v>
      </c>
      <c r="K1247" s="223" t="s">
        <v>212</v>
      </c>
      <c r="L1247" s="696">
        <v>4</v>
      </c>
      <c r="M1247" s="224">
        <v>4</v>
      </c>
      <c r="N1247" s="430">
        <v>5</v>
      </c>
      <c r="O1247" s="430" t="s">
        <v>163</v>
      </c>
      <c r="P1247" s="344"/>
    </row>
    <row r="1248" spans="1:18" ht="15" customHeight="1">
      <c r="A1248" s="223" t="s">
        <v>8557</v>
      </c>
      <c r="B1248" s="223" t="s">
        <v>8558</v>
      </c>
      <c r="C1248" s="223"/>
      <c r="D1248" s="228"/>
      <c r="E1248" s="228" t="s">
        <v>619</v>
      </c>
      <c r="F1248" s="228"/>
      <c r="G1248" s="225" t="s">
        <v>8548</v>
      </c>
      <c r="H1248" s="228" t="s">
        <v>8559</v>
      </c>
      <c r="I1248" s="228" t="s">
        <v>665</v>
      </c>
      <c r="J1248" s="229" t="s">
        <v>8560</v>
      </c>
      <c r="K1248" s="223" t="s">
        <v>212</v>
      </c>
      <c r="L1248" s="696">
        <v>4</v>
      </c>
      <c r="M1248" s="224">
        <v>4</v>
      </c>
      <c r="N1248" s="430">
        <v>5</v>
      </c>
      <c r="O1248" s="430" t="s">
        <v>163</v>
      </c>
      <c r="P1248" s="344"/>
    </row>
    <row r="1249" spans="1:18" ht="15" customHeight="1">
      <c r="A1249" s="223" t="s">
        <v>8561</v>
      </c>
      <c r="B1249" s="223" t="s">
        <v>8562</v>
      </c>
      <c r="C1249" s="223"/>
      <c r="D1249" s="228"/>
      <c r="E1249" s="228" t="s">
        <v>619</v>
      </c>
      <c r="F1249" s="228"/>
      <c r="G1249" s="225" t="s">
        <v>8548</v>
      </c>
      <c r="H1249" s="228" t="s">
        <v>8563</v>
      </c>
      <c r="I1249" s="228" t="s">
        <v>665</v>
      </c>
      <c r="J1249" s="229" t="s">
        <v>8560</v>
      </c>
      <c r="K1249" s="223" t="s">
        <v>212</v>
      </c>
      <c r="L1249" s="696">
        <v>4</v>
      </c>
      <c r="M1249" s="224">
        <v>4</v>
      </c>
      <c r="N1249" s="430">
        <v>5</v>
      </c>
      <c r="O1249" s="430" t="s">
        <v>163</v>
      </c>
      <c r="P1249" s="344"/>
    </row>
    <row r="1250" spans="1:18" ht="15" customHeight="1">
      <c r="A1250" s="223" t="s">
        <v>8564</v>
      </c>
      <c r="B1250" s="223" t="s">
        <v>8565</v>
      </c>
      <c r="C1250" s="223"/>
      <c r="D1250" s="228"/>
      <c r="E1250" s="228" t="s">
        <v>619</v>
      </c>
      <c r="F1250" s="228"/>
      <c r="G1250" s="225" t="s">
        <v>8548</v>
      </c>
      <c r="H1250" s="228" t="s">
        <v>8566</v>
      </c>
      <c r="I1250" s="228" t="s">
        <v>665</v>
      </c>
      <c r="J1250" s="229" t="s">
        <v>8553</v>
      </c>
      <c r="K1250" s="223" t="s">
        <v>212</v>
      </c>
      <c r="L1250" s="696">
        <v>4</v>
      </c>
      <c r="M1250" s="224">
        <v>4</v>
      </c>
      <c r="N1250" s="430">
        <v>5</v>
      </c>
      <c r="O1250" s="430" t="s">
        <v>163</v>
      </c>
      <c r="P1250" s="344"/>
    </row>
    <row r="1251" spans="1:18" ht="15" customHeight="1">
      <c r="A1251" s="223" t="s">
        <v>8567</v>
      </c>
      <c r="B1251" s="223" t="s">
        <v>8568</v>
      </c>
      <c r="C1251" s="223"/>
      <c r="D1251" s="228"/>
      <c r="E1251" s="228" t="s">
        <v>619</v>
      </c>
      <c r="F1251" s="228"/>
      <c r="G1251" s="225" t="s">
        <v>8444</v>
      </c>
      <c r="H1251" s="228" t="s">
        <v>8569</v>
      </c>
      <c r="I1251" s="228" t="s">
        <v>665</v>
      </c>
      <c r="J1251" s="229" t="s">
        <v>8453</v>
      </c>
      <c r="K1251" s="223" t="s">
        <v>212</v>
      </c>
      <c r="L1251" s="696">
        <v>4</v>
      </c>
      <c r="M1251" s="224">
        <v>4</v>
      </c>
      <c r="N1251" s="430">
        <v>5</v>
      </c>
      <c r="O1251" s="430" t="s">
        <v>163</v>
      </c>
      <c r="P1251" s="344"/>
      <c r="R1251" s="537"/>
    </row>
    <row r="1252" spans="1:18" ht="15" customHeight="1">
      <c r="A1252" s="223" t="s">
        <v>8570</v>
      </c>
      <c r="B1252" s="223" t="s">
        <v>8571</v>
      </c>
      <c r="C1252" s="223"/>
      <c r="D1252" s="228"/>
      <c r="E1252" s="228" t="s">
        <v>619</v>
      </c>
      <c r="F1252" s="228"/>
      <c r="G1252" s="225" t="s">
        <v>8444</v>
      </c>
      <c r="H1252" s="228" t="s">
        <v>8572</v>
      </c>
      <c r="I1252" s="228" t="s">
        <v>665</v>
      </c>
      <c r="J1252" s="229" t="s">
        <v>8453</v>
      </c>
      <c r="K1252" s="223" t="s">
        <v>212</v>
      </c>
      <c r="L1252" s="696">
        <v>4</v>
      </c>
      <c r="M1252" s="224">
        <v>4</v>
      </c>
      <c r="N1252" s="430">
        <v>5</v>
      </c>
      <c r="O1252" s="430" t="s">
        <v>163</v>
      </c>
      <c r="P1252" s="344"/>
      <c r="R1252" s="537"/>
    </row>
    <row r="1253" spans="1:18" ht="15" customHeight="1">
      <c r="A1253" s="223" t="s">
        <v>8573</v>
      </c>
      <c r="B1253" s="223" t="s">
        <v>8574</v>
      </c>
      <c r="C1253" s="223"/>
      <c r="D1253" s="228"/>
      <c r="E1253" s="228" t="s">
        <v>619</v>
      </c>
      <c r="F1253" s="228"/>
      <c r="G1253" s="225" t="s">
        <v>8444</v>
      </c>
      <c r="H1253" s="228" t="s">
        <v>8575</v>
      </c>
      <c r="I1253" s="228" t="s">
        <v>665</v>
      </c>
      <c r="J1253" s="229" t="s">
        <v>8453</v>
      </c>
      <c r="K1253" s="223" t="s">
        <v>212</v>
      </c>
      <c r="L1253" s="696">
        <v>4</v>
      </c>
      <c r="M1253" s="224">
        <v>4</v>
      </c>
      <c r="N1253" s="430">
        <v>5</v>
      </c>
      <c r="O1253" s="430" t="s">
        <v>163</v>
      </c>
      <c r="P1253" s="344"/>
      <c r="R1253" s="537"/>
    </row>
    <row r="1254" spans="1:18" ht="15" customHeight="1">
      <c r="A1254" s="223" t="s">
        <v>8576</v>
      </c>
      <c r="B1254" s="223" t="s">
        <v>8577</v>
      </c>
      <c r="C1254" s="223"/>
      <c r="D1254" s="228"/>
      <c r="E1254" s="228" t="s">
        <v>619</v>
      </c>
      <c r="F1254" s="228"/>
      <c r="G1254" s="225" t="s">
        <v>8444</v>
      </c>
      <c r="H1254" s="228" t="s">
        <v>8578</v>
      </c>
      <c r="I1254" s="228" t="s">
        <v>665</v>
      </c>
      <c r="J1254" s="229" t="s">
        <v>8453</v>
      </c>
      <c r="K1254" s="223" t="s">
        <v>212</v>
      </c>
      <c r="L1254" s="696">
        <v>4</v>
      </c>
      <c r="M1254" s="224">
        <v>4</v>
      </c>
      <c r="N1254" s="430">
        <v>5</v>
      </c>
      <c r="O1254" s="430" t="s">
        <v>163</v>
      </c>
      <c r="P1254" s="344"/>
      <c r="R1254" s="537"/>
    </row>
    <row r="1255" spans="1:18" ht="15" customHeight="1">
      <c r="A1255" s="223" t="s">
        <v>8579</v>
      </c>
      <c r="B1255" s="223" t="s">
        <v>8580</v>
      </c>
      <c r="C1255" s="223"/>
      <c r="D1255" s="228"/>
      <c r="E1255" s="228" t="s">
        <v>619</v>
      </c>
      <c r="F1255" s="228"/>
      <c r="G1255" s="225" t="s">
        <v>8444</v>
      </c>
      <c r="H1255" s="228" t="s">
        <v>8581</v>
      </c>
      <c r="I1255" s="228" t="s">
        <v>665</v>
      </c>
      <c r="J1255" s="229" t="s">
        <v>8453</v>
      </c>
      <c r="K1255" s="223" t="s">
        <v>212</v>
      </c>
      <c r="L1255" s="696">
        <v>4</v>
      </c>
      <c r="M1255" s="224">
        <v>4</v>
      </c>
      <c r="N1255" s="430">
        <v>5</v>
      </c>
      <c r="O1255" s="430" t="s">
        <v>163</v>
      </c>
      <c r="P1255" s="344"/>
      <c r="R1255" s="537"/>
    </row>
    <row r="1256" spans="1:18" ht="15" customHeight="1">
      <c r="A1256" s="223" t="s">
        <v>8582</v>
      </c>
      <c r="B1256" s="223" t="s">
        <v>8583</v>
      </c>
      <c r="C1256" s="223"/>
      <c r="D1256" s="228"/>
      <c r="E1256" s="228" t="s">
        <v>619</v>
      </c>
      <c r="F1256" s="228"/>
      <c r="G1256" s="225" t="s">
        <v>8444</v>
      </c>
      <c r="H1256" s="228" t="s">
        <v>8584</v>
      </c>
      <c r="I1256" s="228" t="s">
        <v>665</v>
      </c>
      <c r="J1256" s="229" t="s">
        <v>8453</v>
      </c>
      <c r="K1256" s="223" t="s">
        <v>212</v>
      </c>
      <c r="L1256" s="696">
        <v>4</v>
      </c>
      <c r="M1256" s="224">
        <v>4</v>
      </c>
      <c r="N1256" s="430">
        <v>5</v>
      </c>
      <c r="O1256" s="430" t="s">
        <v>163</v>
      </c>
      <c r="P1256" s="344"/>
      <c r="R1256" s="537"/>
    </row>
    <row r="1257" spans="1:18" ht="15" customHeight="1">
      <c r="A1257" s="223" t="s">
        <v>8585</v>
      </c>
      <c r="B1257" s="223" t="s">
        <v>8586</v>
      </c>
      <c r="C1257" s="223"/>
      <c r="D1257" s="228"/>
      <c r="E1257" s="228" t="s">
        <v>619</v>
      </c>
      <c r="F1257" s="228"/>
      <c r="G1257" s="225" t="s">
        <v>8444</v>
      </c>
      <c r="H1257" s="228" t="s">
        <v>8587</v>
      </c>
      <c r="I1257" s="228" t="s">
        <v>665</v>
      </c>
      <c r="J1257" s="229" t="s">
        <v>8453</v>
      </c>
      <c r="K1257" s="223" t="s">
        <v>212</v>
      </c>
      <c r="L1257" s="696">
        <v>4</v>
      </c>
      <c r="M1257" s="224">
        <v>4</v>
      </c>
      <c r="N1257" s="430">
        <v>5</v>
      </c>
      <c r="O1257" s="430" t="s">
        <v>163</v>
      </c>
      <c r="P1257" s="344"/>
      <c r="R1257" s="537"/>
    </row>
    <row r="1258" spans="1:18" ht="15" customHeight="1">
      <c r="A1258" s="223" t="s">
        <v>8588</v>
      </c>
      <c r="B1258" s="223" t="s">
        <v>8589</v>
      </c>
      <c r="C1258" s="223"/>
      <c r="D1258" s="228"/>
      <c r="E1258" s="228" t="s">
        <v>619</v>
      </c>
      <c r="F1258" s="228"/>
      <c r="G1258" s="225" t="s">
        <v>8444</v>
      </c>
      <c r="H1258" s="228" t="s">
        <v>8590</v>
      </c>
      <c r="I1258" s="228" t="s">
        <v>665</v>
      </c>
      <c r="J1258" s="229" t="s">
        <v>8453</v>
      </c>
      <c r="K1258" s="223" t="s">
        <v>212</v>
      </c>
      <c r="L1258" s="696">
        <v>4</v>
      </c>
      <c r="M1258" s="224">
        <v>4</v>
      </c>
      <c r="N1258" s="430">
        <v>5</v>
      </c>
      <c r="O1258" s="430" t="s">
        <v>163</v>
      </c>
      <c r="P1258" s="344"/>
      <c r="R1258" s="537"/>
    </row>
    <row r="1259" spans="1:18" ht="15" customHeight="1">
      <c r="A1259" s="223" t="s">
        <v>8591</v>
      </c>
      <c r="B1259" s="223" t="s">
        <v>8592</v>
      </c>
      <c r="C1259" s="223"/>
      <c r="D1259" s="228"/>
      <c r="E1259" s="228" t="s">
        <v>619</v>
      </c>
      <c r="F1259" s="228"/>
      <c r="G1259" s="222" t="s">
        <v>473</v>
      </c>
      <c r="H1259" s="228" t="s">
        <v>8593</v>
      </c>
      <c r="I1259" s="228" t="s">
        <v>665</v>
      </c>
      <c r="J1259" s="229" t="s">
        <v>8453</v>
      </c>
      <c r="K1259" s="223" t="s">
        <v>212</v>
      </c>
      <c r="L1259" s="696">
        <v>4</v>
      </c>
      <c r="M1259" s="224">
        <v>4</v>
      </c>
      <c r="N1259" s="430">
        <v>5</v>
      </c>
      <c r="O1259" s="430" t="s">
        <v>163</v>
      </c>
      <c r="P1259" s="344"/>
    </row>
    <row r="1260" spans="1:18" ht="15" customHeight="1">
      <c r="A1260" s="223" t="s">
        <v>8594</v>
      </c>
      <c r="B1260" s="223" t="s">
        <v>8595</v>
      </c>
      <c r="C1260" s="223"/>
      <c r="D1260" s="228"/>
      <c r="E1260" s="228" t="s">
        <v>619</v>
      </c>
      <c r="F1260" s="228"/>
      <c r="G1260" s="222" t="s">
        <v>473</v>
      </c>
      <c r="H1260" s="228" t="s">
        <v>8596</v>
      </c>
      <c r="I1260" s="228" t="s">
        <v>665</v>
      </c>
      <c r="J1260" s="229" t="s">
        <v>8453</v>
      </c>
      <c r="K1260" s="223" t="s">
        <v>212</v>
      </c>
      <c r="L1260" s="696">
        <v>4</v>
      </c>
      <c r="M1260" s="224">
        <v>4</v>
      </c>
      <c r="N1260" s="430">
        <v>5</v>
      </c>
      <c r="O1260" s="430" t="s">
        <v>163</v>
      </c>
      <c r="P1260" s="344"/>
    </row>
    <row r="1261" spans="1:18" ht="15" customHeight="1">
      <c r="A1261" s="273" t="s">
        <v>8597</v>
      </c>
      <c r="B1261" s="273" t="s">
        <v>8598</v>
      </c>
      <c r="C1261" s="273"/>
      <c r="D1261" s="274"/>
      <c r="E1261" s="228" t="s">
        <v>619</v>
      </c>
      <c r="F1261" s="274"/>
      <c r="G1261" s="275" t="s">
        <v>9795</v>
      </c>
      <c r="H1261" s="274" t="s">
        <v>32759</v>
      </c>
      <c r="I1261" s="274" t="s">
        <v>590</v>
      </c>
      <c r="J1261" s="276" t="s">
        <v>32758</v>
      </c>
      <c r="K1261" s="223" t="s">
        <v>212</v>
      </c>
      <c r="L1261" s="696">
        <v>4</v>
      </c>
      <c r="M1261" s="224">
        <v>4</v>
      </c>
      <c r="N1261" s="430">
        <v>5</v>
      </c>
      <c r="O1261" s="430" t="s">
        <v>163</v>
      </c>
      <c r="P1261" s="344"/>
    </row>
    <row r="1262" spans="1:18" ht="15" customHeight="1">
      <c r="A1262" s="273" t="s">
        <v>8599</v>
      </c>
      <c r="B1262" s="273" t="s">
        <v>8600</v>
      </c>
      <c r="C1262" s="273"/>
      <c r="D1262" s="274"/>
      <c r="E1262" s="228" t="s">
        <v>619</v>
      </c>
      <c r="F1262" s="274"/>
      <c r="G1262" s="275" t="s">
        <v>470</v>
      </c>
      <c r="H1262" s="274" t="s">
        <v>8601</v>
      </c>
      <c r="I1262" s="274"/>
      <c r="J1262" s="276" t="s">
        <v>32758</v>
      </c>
      <c r="K1262" s="223" t="s">
        <v>212</v>
      </c>
      <c r="L1262" s="696">
        <v>4</v>
      </c>
      <c r="M1262" s="224">
        <v>4</v>
      </c>
      <c r="N1262" s="430">
        <v>5</v>
      </c>
      <c r="O1262" s="430" t="s">
        <v>163</v>
      </c>
      <c r="P1262" s="344"/>
      <c r="R1262" s="635"/>
    </row>
    <row r="1263" spans="1:18" ht="15" customHeight="1">
      <c r="A1263" s="273" t="s">
        <v>8602</v>
      </c>
      <c r="B1263" s="274" t="s">
        <v>8603</v>
      </c>
      <c r="C1263" s="274"/>
      <c r="D1263" s="274"/>
      <c r="E1263" s="228" t="s">
        <v>619</v>
      </c>
      <c r="F1263" s="274"/>
      <c r="G1263" s="275" t="s">
        <v>3620</v>
      </c>
      <c r="H1263" s="274" t="s">
        <v>8604</v>
      </c>
      <c r="I1263" s="228" t="s">
        <v>665</v>
      </c>
      <c r="J1263" s="276" t="s">
        <v>8453</v>
      </c>
      <c r="K1263" s="223" t="s">
        <v>212</v>
      </c>
      <c r="L1263" s="696">
        <v>4</v>
      </c>
      <c r="M1263" s="224">
        <v>4</v>
      </c>
      <c r="N1263" s="430">
        <v>5</v>
      </c>
      <c r="O1263" s="430" t="s">
        <v>163</v>
      </c>
      <c r="P1263" s="344"/>
      <c r="R1263" s="537"/>
    </row>
    <row r="1264" spans="1:18" ht="15" customHeight="1">
      <c r="A1264" s="273" t="s">
        <v>8605</v>
      </c>
      <c r="B1264" s="274" t="s">
        <v>8606</v>
      </c>
      <c r="C1264" s="274"/>
      <c r="D1264" s="274"/>
      <c r="E1264" s="228" t="s">
        <v>619</v>
      </c>
      <c r="F1264" s="274"/>
      <c r="G1264" s="275" t="s">
        <v>3620</v>
      </c>
      <c r="H1264" s="274" t="s">
        <v>8607</v>
      </c>
      <c r="I1264" s="228" t="s">
        <v>665</v>
      </c>
      <c r="J1264" s="276" t="s">
        <v>8453</v>
      </c>
      <c r="K1264" s="223" t="s">
        <v>212</v>
      </c>
      <c r="L1264" s="696">
        <v>4</v>
      </c>
      <c r="M1264" s="224">
        <v>4</v>
      </c>
      <c r="N1264" s="430">
        <v>5</v>
      </c>
      <c r="O1264" s="430" t="s">
        <v>163</v>
      </c>
      <c r="P1264" s="344"/>
      <c r="R1264" s="537"/>
    </row>
    <row r="1265" spans="1:18" ht="15" customHeight="1">
      <c r="A1265" s="273" t="s">
        <v>8608</v>
      </c>
      <c r="B1265" s="274" t="s">
        <v>8609</v>
      </c>
      <c r="C1265" s="274"/>
      <c r="D1265" s="274"/>
      <c r="E1265" s="228" t="s">
        <v>619</v>
      </c>
      <c r="F1265" s="274"/>
      <c r="G1265" s="275" t="s">
        <v>3620</v>
      </c>
      <c r="H1265" s="274" t="s">
        <v>8610</v>
      </c>
      <c r="I1265" s="228" t="s">
        <v>665</v>
      </c>
      <c r="J1265" s="276" t="s">
        <v>8453</v>
      </c>
      <c r="K1265" s="223" t="s">
        <v>212</v>
      </c>
      <c r="L1265" s="696">
        <v>4</v>
      </c>
      <c r="M1265" s="224">
        <v>4</v>
      </c>
      <c r="N1265" s="430">
        <v>5</v>
      </c>
      <c r="O1265" s="430" t="s">
        <v>163</v>
      </c>
      <c r="P1265" s="344"/>
      <c r="R1265" s="537"/>
    </row>
    <row r="1266" spans="1:18" ht="15" customHeight="1">
      <c r="A1266" s="273" t="s">
        <v>8611</v>
      </c>
      <c r="B1266" s="274" t="s">
        <v>8612</v>
      </c>
      <c r="C1266" s="274"/>
      <c r="D1266" s="274"/>
      <c r="E1266" s="228" t="s">
        <v>619</v>
      </c>
      <c r="F1266" s="274"/>
      <c r="G1266" s="275" t="s">
        <v>3620</v>
      </c>
      <c r="H1266" s="274" t="s">
        <v>8613</v>
      </c>
      <c r="I1266" s="228" t="s">
        <v>665</v>
      </c>
      <c r="J1266" s="276" t="s">
        <v>8453</v>
      </c>
      <c r="K1266" s="223" t="s">
        <v>212</v>
      </c>
      <c r="L1266" s="696">
        <v>4</v>
      </c>
      <c r="M1266" s="224">
        <v>4</v>
      </c>
      <c r="N1266" s="430">
        <v>5</v>
      </c>
      <c r="O1266" s="430" t="s">
        <v>163</v>
      </c>
      <c r="P1266" s="344"/>
      <c r="R1266" s="537"/>
    </row>
    <row r="1267" spans="1:18" ht="15" customHeight="1">
      <c r="A1267" s="273" t="s">
        <v>8614</v>
      </c>
      <c r="B1267" s="274" t="s">
        <v>8615</v>
      </c>
      <c r="C1267" s="274"/>
      <c r="D1267" s="274"/>
      <c r="E1267" s="228" t="s">
        <v>619</v>
      </c>
      <c r="F1267" s="274"/>
      <c r="G1267" s="275" t="s">
        <v>473</v>
      </c>
      <c r="H1267" s="274" t="s">
        <v>8616</v>
      </c>
      <c r="I1267" s="228" t="s">
        <v>665</v>
      </c>
      <c r="J1267" s="276" t="s">
        <v>8617</v>
      </c>
      <c r="K1267" s="223" t="s">
        <v>212</v>
      </c>
      <c r="L1267" s="696">
        <v>4</v>
      </c>
      <c r="M1267" s="224">
        <v>4</v>
      </c>
      <c r="N1267" s="430">
        <v>5</v>
      </c>
      <c r="O1267" s="430" t="s">
        <v>163</v>
      </c>
      <c r="P1267" s="344"/>
    </row>
    <row r="1268" spans="1:18" ht="15" customHeight="1">
      <c r="A1268" s="273" t="s">
        <v>8618</v>
      </c>
      <c r="B1268" s="274" t="s">
        <v>8619</v>
      </c>
      <c r="C1268" s="274"/>
      <c r="D1268" s="274"/>
      <c r="E1268" s="228" t="s">
        <v>619</v>
      </c>
      <c r="F1268" s="274"/>
      <c r="G1268" s="275" t="s">
        <v>562</v>
      </c>
      <c r="H1268" s="274" t="s">
        <v>8620</v>
      </c>
      <c r="I1268" s="228" t="s">
        <v>665</v>
      </c>
      <c r="J1268" s="276" t="s">
        <v>8453</v>
      </c>
      <c r="K1268" s="223" t="s">
        <v>212</v>
      </c>
      <c r="L1268" s="696">
        <v>4</v>
      </c>
      <c r="M1268" s="224">
        <v>4</v>
      </c>
      <c r="N1268" s="430">
        <v>5</v>
      </c>
      <c r="O1268" s="430" t="s">
        <v>163</v>
      </c>
      <c r="P1268" s="344"/>
      <c r="R1268" s="537"/>
    </row>
    <row r="1269" spans="1:18" ht="15" customHeight="1">
      <c r="A1269" s="273" t="s">
        <v>8621</v>
      </c>
      <c r="B1269" s="274" t="s">
        <v>8622</v>
      </c>
      <c r="C1269" s="274"/>
      <c r="D1269" s="274"/>
      <c r="E1269" s="228" t="s">
        <v>619</v>
      </c>
      <c r="F1269" s="274"/>
      <c r="G1269" s="275" t="s">
        <v>562</v>
      </c>
      <c r="H1269" s="274" t="s">
        <v>8623</v>
      </c>
      <c r="I1269" s="228" t="s">
        <v>665</v>
      </c>
      <c r="J1269" s="276" t="s">
        <v>8453</v>
      </c>
      <c r="K1269" s="223" t="s">
        <v>212</v>
      </c>
      <c r="L1269" s="696">
        <v>4</v>
      </c>
      <c r="M1269" s="224">
        <v>4</v>
      </c>
      <c r="N1269" s="430">
        <v>5</v>
      </c>
      <c r="O1269" s="430" t="s">
        <v>163</v>
      </c>
      <c r="P1269" s="344"/>
      <c r="R1269" s="537"/>
    </row>
    <row r="1270" spans="1:18" ht="15" customHeight="1">
      <c r="A1270" s="273" t="s">
        <v>8624</v>
      </c>
      <c r="B1270" s="273" t="s">
        <v>8625</v>
      </c>
      <c r="C1270" s="273"/>
      <c r="D1270" s="274"/>
      <c r="E1270" s="228" t="s">
        <v>619</v>
      </c>
      <c r="F1270" s="274"/>
      <c r="G1270" s="275" t="s">
        <v>473</v>
      </c>
      <c r="H1270" s="274" t="s">
        <v>8626</v>
      </c>
      <c r="I1270" s="228" t="s">
        <v>665</v>
      </c>
      <c r="J1270" s="276" t="s">
        <v>8453</v>
      </c>
      <c r="K1270" s="223" t="s">
        <v>212</v>
      </c>
      <c r="L1270" s="696">
        <v>4</v>
      </c>
      <c r="M1270" s="224">
        <v>4</v>
      </c>
      <c r="N1270" s="430">
        <v>5</v>
      </c>
      <c r="O1270" s="430" t="s">
        <v>163</v>
      </c>
      <c r="P1270" s="344"/>
      <c r="R1270" s="537"/>
    </row>
    <row r="1271" spans="1:18" ht="15" customHeight="1">
      <c r="A1271" s="273" t="s">
        <v>8627</v>
      </c>
      <c r="B1271" s="273" t="s">
        <v>8628</v>
      </c>
      <c r="C1271" s="273"/>
      <c r="D1271" s="274"/>
      <c r="E1271" s="228" t="s">
        <v>619</v>
      </c>
      <c r="F1271" s="274"/>
      <c r="G1271" s="275" t="s">
        <v>473</v>
      </c>
      <c r="H1271" s="274" t="s">
        <v>8629</v>
      </c>
      <c r="I1271" s="228" t="s">
        <v>665</v>
      </c>
      <c r="J1271" s="276" t="s">
        <v>8453</v>
      </c>
      <c r="K1271" s="223" t="s">
        <v>212</v>
      </c>
      <c r="L1271" s="696">
        <v>4</v>
      </c>
      <c r="M1271" s="224">
        <v>4</v>
      </c>
      <c r="N1271" s="430">
        <v>5</v>
      </c>
      <c r="O1271" s="430" t="s">
        <v>163</v>
      </c>
      <c r="P1271" s="344"/>
      <c r="R1271" s="537"/>
    </row>
    <row r="1272" spans="1:18" ht="15" customHeight="1">
      <c r="A1272" s="223" t="s">
        <v>33861</v>
      </c>
      <c r="B1272" s="228" t="s">
        <v>8630</v>
      </c>
      <c r="C1272" s="223"/>
      <c r="D1272" s="228"/>
      <c r="E1272" s="228" t="s">
        <v>619</v>
      </c>
      <c r="F1272" s="228"/>
      <c r="G1272" s="222" t="s">
        <v>765</v>
      </c>
      <c r="H1272" s="229" t="s">
        <v>8631</v>
      </c>
      <c r="I1272" s="229" t="s">
        <v>590</v>
      </c>
      <c r="J1272" s="228"/>
      <c r="K1272" s="223" t="s">
        <v>212</v>
      </c>
      <c r="L1272" s="696">
        <v>4</v>
      </c>
      <c r="M1272" s="224">
        <v>4</v>
      </c>
      <c r="N1272" s="430">
        <v>5</v>
      </c>
      <c r="O1272" s="430" t="s">
        <v>163</v>
      </c>
      <c r="P1272" s="344"/>
    </row>
    <row r="1273" spans="1:18" ht="15" customHeight="1">
      <c r="A1273" s="223" t="s">
        <v>33862</v>
      </c>
      <c r="B1273" s="228" t="s">
        <v>8632</v>
      </c>
      <c r="C1273" s="223"/>
      <c r="D1273" s="228"/>
      <c r="E1273" s="228" t="s">
        <v>619</v>
      </c>
      <c r="F1273" s="228"/>
      <c r="G1273" s="222" t="s">
        <v>765</v>
      </c>
      <c r="H1273" s="229" t="s">
        <v>8631</v>
      </c>
      <c r="I1273" s="229" t="s">
        <v>590</v>
      </c>
      <c r="J1273" s="228"/>
      <c r="K1273" s="223" t="s">
        <v>212</v>
      </c>
      <c r="L1273" s="696">
        <v>4</v>
      </c>
      <c r="M1273" s="224">
        <v>4</v>
      </c>
      <c r="N1273" s="430">
        <v>5</v>
      </c>
      <c r="O1273" s="430" t="s">
        <v>163</v>
      </c>
      <c r="P1273" s="344"/>
    </row>
    <row r="1274" spans="1:18" ht="15" customHeight="1">
      <c r="A1274" s="223" t="s">
        <v>33887</v>
      </c>
      <c r="B1274" s="223" t="s">
        <v>33888</v>
      </c>
      <c r="C1274" s="223"/>
      <c r="D1274" s="228"/>
      <c r="E1274" s="228" t="s">
        <v>619</v>
      </c>
      <c r="F1274" s="228"/>
      <c r="G1274" s="222" t="s">
        <v>765</v>
      </c>
      <c r="H1274" s="229" t="s">
        <v>33889</v>
      </c>
      <c r="I1274" s="229" t="s">
        <v>665</v>
      </c>
      <c r="J1274" s="228"/>
      <c r="K1274" s="223" t="s">
        <v>212</v>
      </c>
      <c r="L1274" s="696">
        <v>4</v>
      </c>
      <c r="M1274" s="224">
        <v>4</v>
      </c>
      <c r="N1274" s="430">
        <v>5</v>
      </c>
      <c r="O1274" s="430" t="s">
        <v>163</v>
      </c>
      <c r="P1274" s="344"/>
      <c r="R1274" s="537"/>
    </row>
    <row r="1275" spans="1:18" ht="15" customHeight="1">
      <c r="A1275" s="223" t="s">
        <v>33863</v>
      </c>
      <c r="B1275" s="228" t="s">
        <v>8633</v>
      </c>
      <c r="C1275" s="223"/>
      <c r="D1275" s="228"/>
      <c r="E1275" s="228" t="s">
        <v>619</v>
      </c>
      <c r="F1275" s="228"/>
      <c r="G1275" s="222" t="s">
        <v>765</v>
      </c>
      <c r="H1275" s="229" t="s">
        <v>8634</v>
      </c>
      <c r="I1275" s="229" t="s">
        <v>665</v>
      </c>
      <c r="J1275" s="228" t="s">
        <v>8635</v>
      </c>
      <c r="K1275" s="223" t="s">
        <v>212</v>
      </c>
      <c r="L1275" s="696">
        <v>4</v>
      </c>
      <c r="M1275" s="224">
        <v>4</v>
      </c>
      <c r="N1275" s="430">
        <v>5</v>
      </c>
      <c r="O1275" s="430" t="s">
        <v>163</v>
      </c>
      <c r="P1275" s="344"/>
    </row>
    <row r="1276" spans="1:18" ht="15" customHeight="1">
      <c r="A1276" s="223" t="s">
        <v>33864</v>
      </c>
      <c r="B1276" s="228" t="s">
        <v>8636</v>
      </c>
      <c r="C1276" s="223"/>
      <c r="D1276" s="228"/>
      <c r="E1276" s="228" t="s">
        <v>619</v>
      </c>
      <c r="F1276" s="228"/>
      <c r="G1276" s="222" t="s">
        <v>765</v>
      </c>
      <c r="H1276" s="229" t="s">
        <v>8637</v>
      </c>
      <c r="I1276" s="229" t="s">
        <v>665</v>
      </c>
      <c r="J1276" s="228" t="s">
        <v>8638</v>
      </c>
      <c r="K1276" s="223" t="s">
        <v>212</v>
      </c>
      <c r="L1276" s="696">
        <v>4</v>
      </c>
      <c r="M1276" s="224">
        <v>4</v>
      </c>
      <c r="N1276" s="430">
        <v>5</v>
      </c>
      <c r="O1276" s="430" t="s">
        <v>163</v>
      </c>
      <c r="P1276" s="344"/>
    </row>
    <row r="1277" spans="1:18" ht="15" customHeight="1">
      <c r="A1277" s="223" t="s">
        <v>33898</v>
      </c>
      <c r="B1277" s="228" t="s">
        <v>33899</v>
      </c>
      <c r="C1277" s="223"/>
      <c r="D1277" s="228"/>
      <c r="E1277" s="228" t="s">
        <v>619</v>
      </c>
      <c r="F1277" s="228"/>
      <c r="G1277" s="222" t="s">
        <v>768</v>
      </c>
      <c r="H1277" s="229" t="s">
        <v>8639</v>
      </c>
      <c r="I1277" s="229" t="s">
        <v>665</v>
      </c>
      <c r="J1277" s="228" t="s">
        <v>8635</v>
      </c>
      <c r="K1277" s="223" t="s">
        <v>212</v>
      </c>
      <c r="L1277" s="696">
        <v>4</v>
      </c>
      <c r="M1277" s="224">
        <v>4</v>
      </c>
      <c r="N1277" s="430">
        <v>5</v>
      </c>
      <c r="O1277" s="430" t="s">
        <v>163</v>
      </c>
      <c r="P1277" s="344"/>
    </row>
    <row r="1278" spans="1:18" ht="15" customHeight="1">
      <c r="A1278" s="223" t="s">
        <v>33865</v>
      </c>
      <c r="B1278" s="228" t="s">
        <v>8640</v>
      </c>
      <c r="C1278" s="223"/>
      <c r="D1278" s="228"/>
      <c r="E1278" s="228" t="s">
        <v>619</v>
      </c>
      <c r="F1278" s="228"/>
      <c r="G1278" s="222" t="s">
        <v>765</v>
      </c>
      <c r="H1278" s="229" t="s">
        <v>8641</v>
      </c>
      <c r="I1278" s="229" t="s">
        <v>665</v>
      </c>
      <c r="J1278" s="228" t="s">
        <v>8642</v>
      </c>
      <c r="K1278" s="223" t="s">
        <v>212</v>
      </c>
      <c r="L1278" s="696">
        <v>4</v>
      </c>
      <c r="M1278" s="224">
        <v>4</v>
      </c>
      <c r="N1278" s="430">
        <v>5</v>
      </c>
      <c r="O1278" s="430" t="s">
        <v>163</v>
      </c>
      <c r="P1278" s="344"/>
    </row>
    <row r="1279" spans="1:18" ht="15" customHeight="1">
      <c r="A1279" s="223" t="s">
        <v>33866</v>
      </c>
      <c r="B1279" s="228" t="s">
        <v>8643</v>
      </c>
      <c r="C1279" s="223"/>
      <c r="D1279" s="228"/>
      <c r="E1279" s="228" t="s">
        <v>619</v>
      </c>
      <c r="F1279" s="228"/>
      <c r="G1279" s="222" t="s">
        <v>765</v>
      </c>
      <c r="H1279" s="229" t="s">
        <v>8644</v>
      </c>
      <c r="I1279" s="229" t="s">
        <v>665</v>
      </c>
      <c r="J1279" s="228" t="s">
        <v>8645</v>
      </c>
      <c r="K1279" s="223" t="s">
        <v>212</v>
      </c>
      <c r="L1279" s="696">
        <v>4</v>
      </c>
      <c r="M1279" s="224">
        <v>4</v>
      </c>
      <c r="N1279" s="430">
        <v>5</v>
      </c>
      <c r="O1279" s="430" t="s">
        <v>163</v>
      </c>
      <c r="P1279" s="344"/>
    </row>
    <row r="1280" spans="1:18" ht="15" customHeight="1">
      <c r="A1280" s="223" t="s">
        <v>33867</v>
      </c>
      <c r="B1280" s="228" t="s">
        <v>8646</v>
      </c>
      <c r="C1280" s="223"/>
      <c r="D1280" s="228"/>
      <c r="E1280" s="228" t="s">
        <v>619</v>
      </c>
      <c r="F1280" s="228"/>
      <c r="G1280" s="222" t="s">
        <v>765</v>
      </c>
      <c r="H1280" s="229" t="s">
        <v>8647</v>
      </c>
      <c r="I1280" s="229" t="s">
        <v>665</v>
      </c>
      <c r="J1280" s="228" t="s">
        <v>8645</v>
      </c>
      <c r="K1280" s="223" t="s">
        <v>212</v>
      </c>
      <c r="L1280" s="696">
        <v>4</v>
      </c>
      <c r="M1280" s="224">
        <v>4</v>
      </c>
      <c r="N1280" s="430">
        <v>5</v>
      </c>
      <c r="O1280" s="430" t="s">
        <v>163</v>
      </c>
      <c r="P1280" s="344"/>
    </row>
    <row r="1281" spans="1:18" ht="15" customHeight="1">
      <c r="A1281" s="223" t="s">
        <v>33868</v>
      </c>
      <c r="B1281" s="228" t="s">
        <v>8648</v>
      </c>
      <c r="C1281" s="223"/>
      <c r="D1281" s="228"/>
      <c r="E1281" s="228" t="s">
        <v>619</v>
      </c>
      <c r="F1281" s="228"/>
      <c r="G1281" s="222" t="s">
        <v>765</v>
      </c>
      <c r="H1281" s="229" t="s">
        <v>8649</v>
      </c>
      <c r="I1281" s="229" t="s">
        <v>665</v>
      </c>
      <c r="J1281" s="228" t="s">
        <v>8650</v>
      </c>
      <c r="K1281" s="223" t="s">
        <v>212</v>
      </c>
      <c r="L1281" s="696">
        <v>4</v>
      </c>
      <c r="M1281" s="224">
        <v>4</v>
      </c>
      <c r="N1281" s="430">
        <v>5</v>
      </c>
      <c r="O1281" s="430" t="s">
        <v>163</v>
      </c>
      <c r="P1281" s="344"/>
    </row>
    <row r="1282" spans="1:18" ht="15" customHeight="1">
      <c r="A1282" s="223" t="s">
        <v>33869</v>
      </c>
      <c r="B1282" s="228" t="s">
        <v>8651</v>
      </c>
      <c r="C1282" s="223"/>
      <c r="D1282" s="228"/>
      <c r="E1282" s="228" t="s">
        <v>619</v>
      </c>
      <c r="F1282" s="228"/>
      <c r="G1282" s="222" t="s">
        <v>765</v>
      </c>
      <c r="H1282" s="229" t="s">
        <v>8652</v>
      </c>
      <c r="I1282" s="229" t="s">
        <v>665</v>
      </c>
      <c r="J1282" s="228" t="s">
        <v>8645</v>
      </c>
      <c r="K1282" s="223" t="s">
        <v>212</v>
      </c>
      <c r="L1282" s="696">
        <v>4</v>
      </c>
      <c r="M1282" s="224">
        <v>4</v>
      </c>
      <c r="N1282" s="430">
        <v>5</v>
      </c>
      <c r="O1282" s="430" t="s">
        <v>163</v>
      </c>
      <c r="P1282" s="344"/>
    </row>
    <row r="1283" spans="1:18" ht="15" customHeight="1">
      <c r="A1283" s="223" t="s">
        <v>33870</v>
      </c>
      <c r="B1283" s="228" t="s">
        <v>8653</v>
      </c>
      <c r="C1283" s="223"/>
      <c r="D1283" s="228"/>
      <c r="E1283" s="228" t="s">
        <v>619</v>
      </c>
      <c r="F1283" s="228"/>
      <c r="G1283" s="222" t="s">
        <v>32926</v>
      </c>
      <c r="H1283" s="229" t="s">
        <v>8654</v>
      </c>
      <c r="I1283" s="229" t="s">
        <v>665</v>
      </c>
      <c r="J1283" s="228" t="s">
        <v>8645</v>
      </c>
      <c r="K1283" s="223" t="s">
        <v>212</v>
      </c>
      <c r="L1283" s="696">
        <v>4</v>
      </c>
      <c r="M1283" s="224">
        <v>4</v>
      </c>
      <c r="N1283" s="430">
        <v>5</v>
      </c>
      <c r="O1283" s="430" t="s">
        <v>163</v>
      </c>
      <c r="P1283" s="344"/>
    </row>
    <row r="1284" spans="1:18" ht="15" customHeight="1">
      <c r="A1284" s="223" t="s">
        <v>33871</v>
      </c>
      <c r="B1284" s="228" t="s">
        <v>8655</v>
      </c>
      <c r="C1284" s="223"/>
      <c r="D1284" s="228"/>
      <c r="E1284" s="228" t="s">
        <v>619</v>
      </c>
      <c r="F1284" s="228"/>
      <c r="G1284" s="222" t="s">
        <v>765</v>
      </c>
      <c r="H1284" s="229" t="s">
        <v>8656</v>
      </c>
      <c r="I1284" s="229" t="s">
        <v>665</v>
      </c>
      <c r="J1284" s="228" t="s">
        <v>8645</v>
      </c>
      <c r="K1284" s="223" t="s">
        <v>212</v>
      </c>
      <c r="L1284" s="696">
        <v>4</v>
      </c>
      <c r="M1284" s="224">
        <v>4</v>
      </c>
      <c r="N1284" s="430">
        <v>5</v>
      </c>
      <c r="O1284" s="430" t="s">
        <v>163</v>
      </c>
      <c r="P1284" s="344"/>
      <c r="R1284" s="537"/>
    </row>
    <row r="1285" spans="1:18" ht="15" customHeight="1">
      <c r="A1285" s="223" t="s">
        <v>33872</v>
      </c>
      <c r="B1285" s="228" t="s">
        <v>8657</v>
      </c>
      <c r="C1285" s="223"/>
      <c r="D1285" s="228"/>
      <c r="E1285" s="228" t="s">
        <v>619</v>
      </c>
      <c r="F1285" s="228"/>
      <c r="G1285" s="222" t="s">
        <v>768</v>
      </c>
      <c r="H1285" s="229" t="s">
        <v>8658</v>
      </c>
      <c r="I1285" s="229" t="s">
        <v>665</v>
      </c>
      <c r="J1285" s="228" t="s">
        <v>8659</v>
      </c>
      <c r="K1285" s="223" t="s">
        <v>212</v>
      </c>
      <c r="L1285" s="696">
        <v>4</v>
      </c>
      <c r="M1285" s="224">
        <v>4</v>
      </c>
      <c r="N1285" s="430">
        <v>5</v>
      </c>
      <c r="O1285" s="430" t="s">
        <v>163</v>
      </c>
      <c r="P1285" s="344"/>
    </row>
    <row r="1286" spans="1:18" ht="15" customHeight="1">
      <c r="A1286" s="223" t="s">
        <v>33873</v>
      </c>
      <c r="B1286" s="228" t="s">
        <v>8660</v>
      </c>
      <c r="C1286" s="223"/>
      <c r="D1286" s="228"/>
      <c r="E1286" s="228" t="s">
        <v>619</v>
      </c>
      <c r="F1286" s="228"/>
      <c r="G1286" s="222" t="s">
        <v>768</v>
      </c>
      <c r="H1286" s="229" t="s">
        <v>8661</v>
      </c>
      <c r="I1286" s="229" t="s">
        <v>665</v>
      </c>
      <c r="J1286" s="228" t="s">
        <v>8645</v>
      </c>
      <c r="K1286" s="223" t="s">
        <v>212</v>
      </c>
      <c r="L1286" s="696">
        <v>4</v>
      </c>
      <c r="M1286" s="224">
        <v>4</v>
      </c>
      <c r="N1286" s="430">
        <v>5</v>
      </c>
      <c r="O1286" s="430" t="s">
        <v>163</v>
      </c>
      <c r="P1286" s="344"/>
    </row>
    <row r="1287" spans="1:18" ht="15" customHeight="1">
      <c r="A1287" s="223" t="s">
        <v>33874</v>
      </c>
      <c r="B1287" s="228" t="s">
        <v>8662</v>
      </c>
      <c r="C1287" s="223"/>
      <c r="D1287" s="228"/>
      <c r="E1287" s="228" t="s">
        <v>619</v>
      </c>
      <c r="F1287" s="228"/>
      <c r="G1287" s="222" t="s">
        <v>768</v>
      </c>
      <c r="H1287" s="229" t="s">
        <v>8663</v>
      </c>
      <c r="I1287" s="229" t="s">
        <v>665</v>
      </c>
      <c r="J1287" s="228" t="s">
        <v>8645</v>
      </c>
      <c r="K1287" s="223" t="s">
        <v>212</v>
      </c>
      <c r="L1287" s="696">
        <v>4</v>
      </c>
      <c r="M1287" s="224">
        <v>4</v>
      </c>
      <c r="N1287" s="430">
        <v>5</v>
      </c>
      <c r="O1287" s="430" t="s">
        <v>163</v>
      </c>
      <c r="P1287" s="344"/>
    </row>
    <row r="1288" spans="1:18" ht="15" customHeight="1">
      <c r="A1288" s="223" t="s">
        <v>33875</v>
      </c>
      <c r="B1288" s="228" t="s">
        <v>8664</v>
      </c>
      <c r="C1288" s="223"/>
      <c r="D1288" s="228"/>
      <c r="E1288" s="228" t="s">
        <v>619</v>
      </c>
      <c r="F1288" s="228"/>
      <c r="G1288" s="222" t="s">
        <v>768</v>
      </c>
      <c r="H1288" s="229" t="s">
        <v>8665</v>
      </c>
      <c r="I1288" s="229" t="s">
        <v>665</v>
      </c>
      <c r="J1288" s="228" t="s">
        <v>8645</v>
      </c>
      <c r="K1288" s="223" t="s">
        <v>212</v>
      </c>
      <c r="L1288" s="696">
        <v>4</v>
      </c>
      <c r="M1288" s="224">
        <v>4</v>
      </c>
      <c r="N1288" s="430">
        <v>5</v>
      </c>
      <c r="O1288" s="430" t="s">
        <v>163</v>
      </c>
      <c r="P1288" s="344"/>
    </row>
    <row r="1289" spans="1:18" ht="15" customHeight="1">
      <c r="A1289" s="223" t="s">
        <v>33876</v>
      </c>
      <c r="B1289" s="228" t="s">
        <v>8666</v>
      </c>
      <c r="C1289" s="223"/>
      <c r="D1289" s="228"/>
      <c r="E1289" s="228" t="s">
        <v>619</v>
      </c>
      <c r="F1289" s="228"/>
      <c r="G1289" s="222" t="s">
        <v>765</v>
      </c>
      <c r="H1289" s="229" t="s">
        <v>8667</v>
      </c>
      <c r="I1289" s="228" t="s">
        <v>590</v>
      </c>
      <c r="J1289" s="223"/>
      <c r="K1289" s="223" t="s">
        <v>212</v>
      </c>
      <c r="L1289" s="696">
        <v>4</v>
      </c>
      <c r="M1289" s="224">
        <v>4</v>
      </c>
      <c r="N1289" s="430">
        <v>5</v>
      </c>
      <c r="O1289" s="430" t="s">
        <v>163</v>
      </c>
      <c r="P1289" s="344"/>
    </row>
    <row r="1290" spans="1:18" ht="15" customHeight="1">
      <c r="A1290" s="223" t="s">
        <v>33877</v>
      </c>
      <c r="B1290" s="228" t="s">
        <v>8668</v>
      </c>
      <c r="C1290" s="223"/>
      <c r="D1290" s="228"/>
      <c r="E1290" s="228" t="s">
        <v>619</v>
      </c>
      <c r="F1290" s="228"/>
      <c r="G1290" s="222" t="s">
        <v>765</v>
      </c>
      <c r="H1290" s="229" t="s">
        <v>8669</v>
      </c>
      <c r="I1290" s="228" t="s">
        <v>590</v>
      </c>
      <c r="J1290" s="223"/>
      <c r="K1290" s="223" t="s">
        <v>212</v>
      </c>
      <c r="L1290" s="696">
        <v>4</v>
      </c>
      <c r="M1290" s="224">
        <v>4</v>
      </c>
      <c r="N1290" s="430">
        <v>5</v>
      </c>
      <c r="O1290" s="430" t="s">
        <v>163</v>
      </c>
      <c r="P1290" s="344"/>
    </row>
    <row r="1291" spans="1:18" ht="15" customHeight="1">
      <c r="A1291" s="223" t="s">
        <v>33878</v>
      </c>
      <c r="B1291" s="228" t="s">
        <v>8670</v>
      </c>
      <c r="C1291" s="223"/>
      <c r="D1291" s="228"/>
      <c r="E1291" s="228" t="s">
        <v>619</v>
      </c>
      <c r="F1291" s="228"/>
      <c r="G1291" s="222" t="s">
        <v>765</v>
      </c>
      <c r="H1291" s="229" t="s">
        <v>8671</v>
      </c>
      <c r="I1291" s="228" t="s">
        <v>590</v>
      </c>
      <c r="J1291" s="223"/>
      <c r="K1291" s="223" t="s">
        <v>212</v>
      </c>
      <c r="L1291" s="696">
        <v>4</v>
      </c>
      <c r="M1291" s="224">
        <v>4</v>
      </c>
      <c r="N1291" s="430">
        <v>5</v>
      </c>
      <c r="O1291" s="430" t="s">
        <v>163</v>
      </c>
      <c r="P1291" s="344"/>
    </row>
    <row r="1292" spans="1:18" ht="15" customHeight="1">
      <c r="A1292" s="223" t="s">
        <v>33879</v>
      </c>
      <c r="B1292" s="228" t="s">
        <v>8672</v>
      </c>
      <c r="C1292" s="223"/>
      <c r="D1292" s="228"/>
      <c r="E1292" s="228" t="s">
        <v>619</v>
      </c>
      <c r="F1292" s="228"/>
      <c r="G1292" s="222" t="s">
        <v>765</v>
      </c>
      <c r="H1292" s="229" t="s">
        <v>8673</v>
      </c>
      <c r="I1292" s="228" t="s">
        <v>590</v>
      </c>
      <c r="J1292" s="223"/>
      <c r="K1292" s="223" t="s">
        <v>212</v>
      </c>
      <c r="L1292" s="696">
        <v>4</v>
      </c>
      <c r="M1292" s="224">
        <v>4</v>
      </c>
      <c r="N1292" s="430">
        <v>5</v>
      </c>
      <c r="O1292" s="430" t="s">
        <v>163</v>
      </c>
      <c r="P1292" s="344"/>
    </row>
    <row r="1293" spans="1:18" ht="15" customHeight="1">
      <c r="A1293" s="223" t="s">
        <v>33880</v>
      </c>
      <c r="B1293" s="228" t="s">
        <v>8674</v>
      </c>
      <c r="C1293" s="223"/>
      <c r="D1293" s="228"/>
      <c r="E1293" s="228" t="s">
        <v>619</v>
      </c>
      <c r="F1293" s="228"/>
      <c r="G1293" s="222" t="s">
        <v>765</v>
      </c>
      <c r="H1293" s="229" t="s">
        <v>8675</v>
      </c>
      <c r="I1293" s="228" t="s">
        <v>590</v>
      </c>
      <c r="J1293" s="223"/>
      <c r="K1293" s="223" t="s">
        <v>212</v>
      </c>
      <c r="L1293" s="696">
        <v>4</v>
      </c>
      <c r="M1293" s="224">
        <v>4</v>
      </c>
      <c r="N1293" s="430">
        <v>5</v>
      </c>
      <c r="O1293" s="430" t="s">
        <v>163</v>
      </c>
      <c r="P1293" s="344"/>
    </row>
    <row r="1294" spans="1:18" ht="15" customHeight="1">
      <c r="A1294" s="223" t="s">
        <v>33881</v>
      </c>
      <c r="B1294" s="228" t="s">
        <v>8676</v>
      </c>
      <c r="C1294" s="223"/>
      <c r="D1294" s="228"/>
      <c r="E1294" s="228" t="s">
        <v>619</v>
      </c>
      <c r="F1294" s="228"/>
      <c r="G1294" s="222" t="s">
        <v>765</v>
      </c>
      <c r="H1294" s="229" t="s">
        <v>8677</v>
      </c>
      <c r="I1294" s="547" t="s">
        <v>590</v>
      </c>
      <c r="J1294" s="228"/>
      <c r="K1294" s="223" t="s">
        <v>212</v>
      </c>
      <c r="L1294" s="696">
        <v>4</v>
      </c>
      <c r="M1294" s="224">
        <v>4</v>
      </c>
      <c r="N1294" s="430">
        <v>5</v>
      </c>
      <c r="O1294" s="430" t="s">
        <v>163</v>
      </c>
      <c r="P1294" s="344"/>
    </row>
    <row r="1295" spans="1:18" ht="15" customHeight="1">
      <c r="A1295" s="223" t="s">
        <v>33883</v>
      </c>
      <c r="B1295" s="228" t="s">
        <v>8680</v>
      </c>
      <c r="C1295" s="223"/>
      <c r="D1295" s="228"/>
      <c r="E1295" s="228" t="s">
        <v>619</v>
      </c>
      <c r="F1295" s="228"/>
      <c r="G1295" s="222" t="s">
        <v>765</v>
      </c>
      <c r="H1295" s="229" t="s">
        <v>8681</v>
      </c>
      <c r="I1295" s="547" t="s">
        <v>590</v>
      </c>
      <c r="J1295" s="228"/>
      <c r="K1295" s="223" t="s">
        <v>212</v>
      </c>
      <c r="L1295" s="696">
        <v>4</v>
      </c>
      <c r="M1295" s="224">
        <v>4</v>
      </c>
      <c r="N1295" s="430">
        <v>5</v>
      </c>
      <c r="O1295" s="430" t="s">
        <v>163</v>
      </c>
      <c r="P1295" s="344"/>
    </row>
    <row r="1296" spans="1:18" ht="15" customHeight="1">
      <c r="A1296" s="223" t="s">
        <v>33884</v>
      </c>
      <c r="B1296" s="228" t="s">
        <v>8682</v>
      </c>
      <c r="C1296" s="223"/>
      <c r="D1296" s="228"/>
      <c r="E1296" s="228" t="s">
        <v>619</v>
      </c>
      <c r="F1296" s="228"/>
      <c r="G1296" s="222" t="s">
        <v>765</v>
      </c>
      <c r="H1296" s="229" t="s">
        <v>8683</v>
      </c>
      <c r="I1296" s="547" t="s">
        <v>590</v>
      </c>
      <c r="J1296" s="228"/>
      <c r="K1296" s="223" t="s">
        <v>212</v>
      </c>
      <c r="L1296" s="696">
        <v>4</v>
      </c>
      <c r="M1296" s="224">
        <v>4</v>
      </c>
      <c r="N1296" s="430">
        <v>5</v>
      </c>
      <c r="O1296" s="430" t="s">
        <v>163</v>
      </c>
      <c r="P1296" s="344"/>
    </row>
    <row r="1297" spans="1:16" ht="15" customHeight="1">
      <c r="A1297" s="273" t="s">
        <v>33886</v>
      </c>
      <c r="B1297" s="274" t="s">
        <v>8686</v>
      </c>
      <c r="C1297" s="273"/>
      <c r="D1297" s="274"/>
      <c r="E1297" s="274" t="s">
        <v>619</v>
      </c>
      <c r="F1297" s="274"/>
      <c r="G1297" s="275" t="s">
        <v>765</v>
      </c>
      <c r="H1297" s="276" t="s">
        <v>8687</v>
      </c>
      <c r="I1297" s="276" t="s">
        <v>590</v>
      </c>
      <c r="J1297" s="274"/>
      <c r="K1297" s="273" t="s">
        <v>212</v>
      </c>
      <c r="L1297" s="698">
        <v>4</v>
      </c>
      <c r="M1297" s="331">
        <v>4</v>
      </c>
      <c r="N1297" s="548">
        <v>5</v>
      </c>
      <c r="O1297" s="548" t="s">
        <v>163</v>
      </c>
      <c r="P1297" s="344"/>
    </row>
    <row r="1298" spans="1:16" ht="15" customHeight="1">
      <c r="A1298" s="236" t="s">
        <v>8688</v>
      </c>
      <c r="B1298" s="236" t="s">
        <v>8689</v>
      </c>
      <c r="C1298" s="549"/>
      <c r="D1298" s="549"/>
      <c r="E1298" s="274" t="s">
        <v>619</v>
      </c>
      <c r="F1298" s="550"/>
      <c r="G1298" s="551" t="s">
        <v>8690</v>
      </c>
      <c r="H1298" s="215" t="s">
        <v>8691</v>
      </c>
      <c r="I1298" s="549"/>
      <c r="J1298" s="549"/>
      <c r="K1298" s="236" t="s">
        <v>212</v>
      </c>
      <c r="L1298" s="699">
        <v>4</v>
      </c>
      <c r="M1298" s="334">
        <v>4</v>
      </c>
      <c r="N1298" s="430">
        <v>5</v>
      </c>
      <c r="O1298" s="430" t="s">
        <v>163</v>
      </c>
      <c r="P1298" s="344"/>
    </row>
    <row r="1299" spans="1:16" ht="15" customHeight="1">
      <c r="A1299" s="236" t="s">
        <v>8692</v>
      </c>
      <c r="B1299" s="236" t="s">
        <v>8693</v>
      </c>
      <c r="C1299" s="549"/>
      <c r="D1299" s="549"/>
      <c r="E1299" s="236" t="s">
        <v>619</v>
      </c>
      <c r="F1299" s="550"/>
      <c r="G1299" s="551" t="s">
        <v>758</v>
      </c>
      <c r="H1299" s="215" t="s">
        <v>8694</v>
      </c>
      <c r="I1299" s="549"/>
      <c r="J1299" s="549"/>
      <c r="K1299" s="236" t="s">
        <v>212</v>
      </c>
      <c r="L1299" s="699">
        <v>4</v>
      </c>
      <c r="M1299" s="334">
        <v>4</v>
      </c>
      <c r="N1299" s="430">
        <v>5</v>
      </c>
      <c r="O1299" s="430" t="s">
        <v>163</v>
      </c>
      <c r="P1299" s="344"/>
    </row>
    <row r="1300" spans="1:16" ht="15" customHeight="1">
      <c r="A1300" s="236" t="s">
        <v>8695</v>
      </c>
      <c r="B1300" s="236" t="s">
        <v>8696</v>
      </c>
      <c r="C1300" s="549"/>
      <c r="D1300" s="549"/>
      <c r="E1300" s="236" t="s">
        <v>619</v>
      </c>
      <c r="F1300" s="550"/>
      <c r="G1300" s="551" t="s">
        <v>758</v>
      </c>
      <c r="H1300" s="215" t="s">
        <v>8697</v>
      </c>
      <c r="I1300" s="549"/>
      <c r="J1300" s="549"/>
      <c r="K1300" s="236" t="s">
        <v>212</v>
      </c>
      <c r="L1300" s="699">
        <v>4</v>
      </c>
      <c r="M1300" s="334">
        <v>4</v>
      </c>
      <c r="N1300" s="430">
        <v>5</v>
      </c>
      <c r="O1300" s="430" t="s">
        <v>163</v>
      </c>
      <c r="P1300" s="344"/>
    </row>
    <row r="1301" spans="1:16" ht="15" customHeight="1">
      <c r="A1301" s="236" t="s">
        <v>8698</v>
      </c>
      <c r="B1301" s="236" t="s">
        <v>8699</v>
      </c>
      <c r="C1301" s="549"/>
      <c r="D1301" s="549"/>
      <c r="E1301" s="236" t="s">
        <v>619</v>
      </c>
      <c r="F1301" s="550"/>
      <c r="G1301" s="551" t="s">
        <v>7600</v>
      </c>
      <c r="H1301" s="215" t="s">
        <v>8700</v>
      </c>
      <c r="I1301" s="549"/>
      <c r="J1301" s="549"/>
      <c r="K1301" s="236" t="s">
        <v>212</v>
      </c>
      <c r="L1301" s="699">
        <v>4</v>
      </c>
      <c r="M1301" s="334">
        <v>4</v>
      </c>
      <c r="N1301" s="430">
        <v>5</v>
      </c>
      <c r="O1301" s="430" t="s">
        <v>163</v>
      </c>
      <c r="P1301" s="344"/>
    </row>
    <row r="1302" spans="1:16" ht="15" customHeight="1">
      <c r="A1302" s="236" t="s">
        <v>8701</v>
      </c>
      <c r="B1302" s="236" t="s">
        <v>8702</v>
      </c>
      <c r="C1302" s="549"/>
      <c r="D1302" s="549"/>
      <c r="E1302" s="236" t="s">
        <v>619</v>
      </c>
      <c r="F1302" s="550"/>
      <c r="G1302" s="551" t="s">
        <v>7600</v>
      </c>
      <c r="H1302" s="215" t="s">
        <v>8703</v>
      </c>
      <c r="I1302" s="549"/>
      <c r="J1302" s="549"/>
      <c r="K1302" s="236" t="s">
        <v>212</v>
      </c>
      <c r="L1302" s="699">
        <v>4</v>
      </c>
      <c r="M1302" s="334">
        <v>4</v>
      </c>
      <c r="N1302" s="430">
        <v>5</v>
      </c>
      <c r="O1302" s="430" t="s">
        <v>163</v>
      </c>
      <c r="P1302" s="344"/>
    </row>
    <row r="1303" spans="1:16" ht="15" customHeight="1">
      <c r="A1303" s="236" t="s">
        <v>8704</v>
      </c>
      <c r="B1303" s="236" t="s">
        <v>8705</v>
      </c>
      <c r="C1303" s="549"/>
      <c r="D1303" s="549"/>
      <c r="E1303" s="236" t="s">
        <v>619</v>
      </c>
      <c r="F1303" s="550"/>
      <c r="G1303" s="551" t="s">
        <v>7600</v>
      </c>
      <c r="H1303" s="215" t="s">
        <v>8706</v>
      </c>
      <c r="I1303" s="549"/>
      <c r="J1303" s="549"/>
      <c r="K1303" s="236" t="s">
        <v>212</v>
      </c>
      <c r="L1303" s="699">
        <v>4</v>
      </c>
      <c r="M1303" s="334">
        <v>4</v>
      </c>
      <c r="N1303" s="430">
        <v>5</v>
      </c>
      <c r="O1303" s="430" t="s">
        <v>163</v>
      </c>
      <c r="P1303" s="344"/>
    </row>
    <row r="1304" spans="1:16" ht="15" customHeight="1">
      <c r="A1304" s="236" t="s">
        <v>8707</v>
      </c>
      <c r="B1304" s="236" t="s">
        <v>8708</v>
      </c>
      <c r="C1304" s="549"/>
      <c r="D1304" s="549"/>
      <c r="E1304" s="236" t="s">
        <v>619</v>
      </c>
      <c r="F1304" s="550"/>
      <c r="G1304" s="551" t="s">
        <v>7593</v>
      </c>
      <c r="H1304" s="215" t="s">
        <v>8709</v>
      </c>
      <c r="I1304" s="549"/>
      <c r="J1304" s="549"/>
      <c r="K1304" s="236" t="s">
        <v>212</v>
      </c>
      <c r="L1304" s="699">
        <v>4</v>
      </c>
      <c r="M1304" s="334">
        <v>4</v>
      </c>
      <c r="N1304" s="430">
        <v>5</v>
      </c>
      <c r="O1304" s="430" t="s">
        <v>163</v>
      </c>
      <c r="P1304" s="344"/>
    </row>
    <row r="1305" spans="1:16" ht="15" customHeight="1">
      <c r="A1305" s="236" t="s">
        <v>8710</v>
      </c>
      <c r="B1305" s="236" t="s">
        <v>8711</v>
      </c>
      <c r="C1305" s="549"/>
      <c r="D1305" s="549"/>
      <c r="E1305" s="236" t="s">
        <v>619</v>
      </c>
      <c r="F1305" s="550"/>
      <c r="G1305" s="551" t="s">
        <v>7593</v>
      </c>
      <c r="H1305" s="215" t="s">
        <v>8712</v>
      </c>
      <c r="I1305" s="549"/>
      <c r="J1305" s="549"/>
      <c r="K1305" s="236" t="s">
        <v>212</v>
      </c>
      <c r="L1305" s="699">
        <v>4</v>
      </c>
      <c r="M1305" s="334">
        <v>4</v>
      </c>
      <c r="N1305" s="430">
        <v>5</v>
      </c>
      <c r="O1305" s="430" t="s">
        <v>163</v>
      </c>
      <c r="P1305" s="344"/>
    </row>
    <row r="1306" spans="1:16" ht="15" customHeight="1">
      <c r="A1306" s="236" t="s">
        <v>8713</v>
      </c>
      <c r="B1306" s="236" t="s">
        <v>8714</v>
      </c>
      <c r="C1306" s="549"/>
      <c r="D1306" s="549"/>
      <c r="E1306" s="236" t="s">
        <v>619</v>
      </c>
      <c r="F1306" s="550"/>
      <c r="G1306" s="551" t="s">
        <v>7593</v>
      </c>
      <c r="H1306" s="215" t="s">
        <v>8715</v>
      </c>
      <c r="I1306" s="549"/>
      <c r="J1306" s="549"/>
      <c r="K1306" s="236" t="s">
        <v>212</v>
      </c>
      <c r="L1306" s="699">
        <v>4</v>
      </c>
      <c r="M1306" s="334">
        <v>4</v>
      </c>
      <c r="N1306" s="430">
        <v>5</v>
      </c>
      <c r="O1306" s="430" t="s">
        <v>163</v>
      </c>
      <c r="P1306" s="344"/>
    </row>
    <row r="1307" spans="1:16" ht="15" customHeight="1">
      <c r="A1307" s="236" t="s">
        <v>8716</v>
      </c>
      <c r="B1307" s="236" t="s">
        <v>8717</v>
      </c>
      <c r="C1307" s="549"/>
      <c r="D1307" s="549"/>
      <c r="E1307" s="236" t="s">
        <v>619</v>
      </c>
      <c r="F1307" s="550"/>
      <c r="G1307" s="551" t="s">
        <v>7593</v>
      </c>
      <c r="H1307" s="215" t="s">
        <v>8718</v>
      </c>
      <c r="I1307" s="549"/>
      <c r="J1307" s="549"/>
      <c r="K1307" s="236" t="s">
        <v>212</v>
      </c>
      <c r="L1307" s="699">
        <v>4</v>
      </c>
      <c r="M1307" s="334">
        <v>4</v>
      </c>
      <c r="N1307" s="430">
        <v>5</v>
      </c>
      <c r="O1307" s="430" t="s">
        <v>163</v>
      </c>
      <c r="P1307" s="344"/>
    </row>
    <row r="1308" spans="1:16" ht="15" customHeight="1">
      <c r="A1308" s="236" t="s">
        <v>8719</v>
      </c>
      <c r="B1308" s="236" t="s">
        <v>8720</v>
      </c>
      <c r="C1308" s="549"/>
      <c r="D1308" s="549"/>
      <c r="E1308" s="236" t="s">
        <v>619</v>
      </c>
      <c r="F1308" s="550"/>
      <c r="G1308" s="551" t="s">
        <v>7593</v>
      </c>
      <c r="H1308" s="215" t="s">
        <v>8721</v>
      </c>
      <c r="I1308" s="549"/>
      <c r="J1308" s="549"/>
      <c r="K1308" s="236" t="s">
        <v>212</v>
      </c>
      <c r="L1308" s="699">
        <v>4</v>
      </c>
      <c r="M1308" s="334">
        <v>4</v>
      </c>
      <c r="N1308" s="430">
        <v>5</v>
      </c>
      <c r="O1308" s="430" t="s">
        <v>163</v>
      </c>
      <c r="P1308" s="344"/>
    </row>
    <row r="1309" spans="1:16" ht="15" customHeight="1">
      <c r="A1309" s="236" t="s">
        <v>8722</v>
      </c>
      <c r="B1309" s="236" t="s">
        <v>8723</v>
      </c>
      <c r="C1309" s="549"/>
      <c r="D1309" s="549"/>
      <c r="E1309" s="236" t="s">
        <v>619</v>
      </c>
      <c r="F1309" s="550"/>
      <c r="G1309" s="551" t="s">
        <v>7593</v>
      </c>
      <c r="H1309" s="215" t="s">
        <v>8724</v>
      </c>
      <c r="I1309" s="549"/>
      <c r="J1309" s="549"/>
      <c r="K1309" s="236" t="s">
        <v>212</v>
      </c>
      <c r="L1309" s="699">
        <v>4</v>
      </c>
      <c r="M1309" s="334">
        <v>4</v>
      </c>
      <c r="N1309" s="430">
        <v>5</v>
      </c>
      <c r="O1309" s="430" t="s">
        <v>163</v>
      </c>
      <c r="P1309" s="344"/>
    </row>
    <row r="1310" spans="1:16" ht="15" customHeight="1">
      <c r="A1310" s="236" t="s">
        <v>8725</v>
      </c>
      <c r="B1310" s="236" t="s">
        <v>8726</v>
      </c>
      <c r="C1310" s="549"/>
      <c r="D1310" s="549"/>
      <c r="E1310" s="236" t="s">
        <v>619</v>
      </c>
      <c r="F1310" s="550"/>
      <c r="G1310" s="551" t="s">
        <v>7593</v>
      </c>
      <c r="H1310" s="215" t="s">
        <v>8727</v>
      </c>
      <c r="I1310" s="549"/>
      <c r="J1310" s="549"/>
      <c r="K1310" s="236" t="s">
        <v>212</v>
      </c>
      <c r="L1310" s="699">
        <v>4</v>
      </c>
      <c r="M1310" s="334">
        <v>4</v>
      </c>
      <c r="N1310" s="430">
        <v>5</v>
      </c>
      <c r="O1310" s="430" t="s">
        <v>163</v>
      </c>
      <c r="P1310" s="344"/>
    </row>
    <row r="1311" spans="1:16" ht="15" customHeight="1">
      <c r="A1311" s="236" t="s">
        <v>8728</v>
      </c>
      <c r="B1311" s="236" t="s">
        <v>8729</v>
      </c>
      <c r="C1311" s="549"/>
      <c r="D1311" s="549"/>
      <c r="E1311" s="236" t="s">
        <v>619</v>
      </c>
      <c r="F1311" s="550"/>
      <c r="G1311" s="551" t="s">
        <v>7593</v>
      </c>
      <c r="H1311" s="215" t="s">
        <v>8730</v>
      </c>
      <c r="I1311" s="549"/>
      <c r="J1311" s="549"/>
      <c r="K1311" s="236" t="s">
        <v>212</v>
      </c>
      <c r="L1311" s="699">
        <v>4</v>
      </c>
      <c r="M1311" s="334">
        <v>4</v>
      </c>
      <c r="N1311" s="430">
        <v>5</v>
      </c>
      <c r="O1311" s="430" t="s">
        <v>163</v>
      </c>
      <c r="P1311" s="344"/>
    </row>
    <row r="1312" spans="1:16" ht="15" customHeight="1">
      <c r="A1312" s="236" t="s">
        <v>8731</v>
      </c>
      <c r="B1312" s="236" t="s">
        <v>8732</v>
      </c>
      <c r="C1312" s="549"/>
      <c r="D1312" s="549"/>
      <c r="E1312" s="236" t="s">
        <v>619</v>
      </c>
      <c r="F1312" s="550"/>
      <c r="G1312" s="551" t="s">
        <v>8690</v>
      </c>
      <c r="H1312" s="215" t="s">
        <v>8733</v>
      </c>
      <c r="I1312" s="549"/>
      <c r="J1312" s="550" t="s">
        <v>8734</v>
      </c>
      <c r="K1312" s="236" t="s">
        <v>212</v>
      </c>
      <c r="L1312" s="699">
        <v>4</v>
      </c>
      <c r="M1312" s="334">
        <v>4</v>
      </c>
      <c r="N1312" s="430">
        <v>5</v>
      </c>
      <c r="O1312" s="430" t="s">
        <v>163</v>
      </c>
      <c r="P1312" s="344"/>
    </row>
    <row r="1313" spans="1:16" ht="15" customHeight="1">
      <c r="A1313" s="236" t="s">
        <v>8735</v>
      </c>
      <c r="B1313" s="236" t="s">
        <v>8736</v>
      </c>
      <c r="C1313" s="549"/>
      <c r="D1313" s="549"/>
      <c r="E1313" s="236" t="s">
        <v>619</v>
      </c>
      <c r="F1313" s="550"/>
      <c r="G1313" s="551" t="s">
        <v>8690</v>
      </c>
      <c r="H1313" s="215" t="s">
        <v>8737</v>
      </c>
      <c r="I1313" s="549"/>
      <c r="J1313" s="550" t="s">
        <v>8734</v>
      </c>
      <c r="K1313" s="236" t="s">
        <v>212</v>
      </c>
      <c r="L1313" s="699">
        <v>4</v>
      </c>
      <c r="M1313" s="334">
        <v>4</v>
      </c>
      <c r="N1313" s="430">
        <v>5</v>
      </c>
      <c r="O1313" s="430" t="s">
        <v>163</v>
      </c>
      <c r="P1313" s="344"/>
    </row>
    <row r="1314" spans="1:16" ht="15" customHeight="1">
      <c r="A1314" s="236" t="s">
        <v>8738</v>
      </c>
      <c r="B1314" s="236" t="s">
        <v>8739</v>
      </c>
      <c r="C1314" s="549"/>
      <c r="D1314" s="549"/>
      <c r="E1314" s="236" t="s">
        <v>619</v>
      </c>
      <c r="F1314" s="550"/>
      <c r="G1314" s="551" t="s">
        <v>8690</v>
      </c>
      <c r="H1314" s="215" t="s">
        <v>8740</v>
      </c>
      <c r="I1314" s="549"/>
      <c r="J1314" s="550" t="s">
        <v>8734</v>
      </c>
      <c r="K1314" s="236" t="s">
        <v>212</v>
      </c>
      <c r="L1314" s="699">
        <v>4</v>
      </c>
      <c r="M1314" s="334">
        <v>4</v>
      </c>
      <c r="N1314" s="430">
        <v>5</v>
      </c>
      <c r="O1314" s="430" t="s">
        <v>163</v>
      </c>
      <c r="P1314" s="344"/>
    </row>
    <row r="1315" spans="1:16" ht="15" customHeight="1">
      <c r="A1315" s="236" t="s">
        <v>8741</v>
      </c>
      <c r="B1315" s="236" t="s">
        <v>8742</v>
      </c>
      <c r="C1315" s="549"/>
      <c r="D1315" s="549"/>
      <c r="E1315" s="236" t="s">
        <v>619</v>
      </c>
      <c r="F1315" s="550"/>
      <c r="G1315" s="551" t="s">
        <v>8690</v>
      </c>
      <c r="H1315" s="215" t="s">
        <v>8743</v>
      </c>
      <c r="I1315" s="549"/>
      <c r="J1315" s="550" t="s">
        <v>8734</v>
      </c>
      <c r="K1315" s="236" t="s">
        <v>212</v>
      </c>
      <c r="L1315" s="699">
        <v>4</v>
      </c>
      <c r="M1315" s="334">
        <v>4</v>
      </c>
      <c r="N1315" s="430">
        <v>5</v>
      </c>
      <c r="O1315" s="430" t="s">
        <v>163</v>
      </c>
      <c r="P1315" s="344"/>
    </row>
    <row r="1316" spans="1:16" ht="15" customHeight="1">
      <c r="A1316" s="236" t="s">
        <v>8744</v>
      </c>
      <c r="B1316" s="236" t="s">
        <v>8745</v>
      </c>
      <c r="C1316" s="549"/>
      <c r="D1316" s="549"/>
      <c r="E1316" s="236" t="s">
        <v>619</v>
      </c>
      <c r="F1316" s="550"/>
      <c r="G1316" s="551" t="s">
        <v>7593</v>
      </c>
      <c r="H1316" s="215" t="s">
        <v>8746</v>
      </c>
      <c r="I1316" s="549"/>
      <c r="J1316" s="549"/>
      <c r="K1316" s="236" t="s">
        <v>212</v>
      </c>
      <c r="L1316" s="699">
        <v>4</v>
      </c>
      <c r="M1316" s="334">
        <v>4</v>
      </c>
      <c r="N1316" s="430">
        <v>5</v>
      </c>
      <c r="O1316" s="430" t="s">
        <v>163</v>
      </c>
      <c r="P1316" s="344"/>
    </row>
    <row r="1317" spans="1:16" ht="15" customHeight="1">
      <c r="A1317" s="236" t="s">
        <v>8747</v>
      </c>
      <c r="B1317" s="236" t="s">
        <v>8748</v>
      </c>
      <c r="C1317" s="549"/>
      <c r="D1317" s="549"/>
      <c r="E1317" s="236" t="s">
        <v>619</v>
      </c>
      <c r="F1317" s="550"/>
      <c r="G1317" s="551" t="s">
        <v>7593</v>
      </c>
      <c r="H1317" s="215" t="s">
        <v>8749</v>
      </c>
      <c r="I1317" s="549"/>
      <c r="J1317" s="549"/>
      <c r="K1317" s="236" t="s">
        <v>212</v>
      </c>
      <c r="L1317" s="699">
        <v>4</v>
      </c>
      <c r="M1317" s="334">
        <v>4</v>
      </c>
      <c r="N1317" s="430">
        <v>5</v>
      </c>
      <c r="O1317" s="430" t="s">
        <v>163</v>
      </c>
      <c r="P1317" s="344"/>
    </row>
    <row r="1318" spans="1:16" ht="15" customHeight="1">
      <c r="A1318" s="236" t="s">
        <v>8750</v>
      </c>
      <c r="B1318" s="236" t="s">
        <v>8751</v>
      </c>
      <c r="C1318" s="549"/>
      <c r="D1318" s="549"/>
      <c r="E1318" s="236" t="s">
        <v>619</v>
      </c>
      <c r="F1318" s="550"/>
      <c r="G1318" s="551" t="s">
        <v>7593</v>
      </c>
      <c r="H1318" s="215" t="s">
        <v>8752</v>
      </c>
      <c r="I1318" s="549"/>
      <c r="J1318" s="549"/>
      <c r="K1318" s="236" t="s">
        <v>212</v>
      </c>
      <c r="L1318" s="699">
        <v>4</v>
      </c>
      <c r="M1318" s="334">
        <v>4</v>
      </c>
      <c r="N1318" s="430">
        <v>5</v>
      </c>
      <c r="O1318" s="430" t="s">
        <v>163</v>
      </c>
      <c r="P1318" s="344"/>
    </row>
    <row r="1319" spans="1:16" ht="15" customHeight="1">
      <c r="A1319" s="236" t="s">
        <v>8753</v>
      </c>
      <c r="B1319" s="236" t="s">
        <v>8754</v>
      </c>
      <c r="C1319" s="549"/>
      <c r="D1319" s="549"/>
      <c r="E1319" s="236" t="s">
        <v>619</v>
      </c>
      <c r="F1319" s="550"/>
      <c r="G1319" s="551" t="s">
        <v>7593</v>
      </c>
      <c r="H1319" s="215" t="s">
        <v>8755</v>
      </c>
      <c r="I1319" s="549"/>
      <c r="J1319" s="549"/>
      <c r="K1319" s="236" t="s">
        <v>212</v>
      </c>
      <c r="L1319" s="699">
        <v>4</v>
      </c>
      <c r="M1319" s="334">
        <v>4</v>
      </c>
      <c r="N1319" s="430">
        <v>5</v>
      </c>
      <c r="O1319" s="430" t="s">
        <v>163</v>
      </c>
      <c r="P1319" s="344"/>
    </row>
    <row r="1320" spans="1:16" ht="15" customHeight="1">
      <c r="A1320" s="236" t="s">
        <v>8756</v>
      </c>
      <c r="B1320" s="236" t="s">
        <v>8757</v>
      </c>
      <c r="C1320" s="549"/>
      <c r="D1320" s="549"/>
      <c r="E1320" s="236" t="s">
        <v>619</v>
      </c>
      <c r="F1320" s="550"/>
      <c r="G1320" s="551" t="s">
        <v>7593</v>
      </c>
      <c r="H1320" s="215" t="s">
        <v>8758</v>
      </c>
      <c r="I1320" s="549"/>
      <c r="J1320" s="549"/>
      <c r="K1320" s="236" t="s">
        <v>212</v>
      </c>
      <c r="L1320" s="699">
        <v>4</v>
      </c>
      <c r="M1320" s="334">
        <v>4</v>
      </c>
      <c r="N1320" s="430">
        <v>5</v>
      </c>
      <c r="O1320" s="430" t="s">
        <v>163</v>
      </c>
      <c r="P1320" s="344"/>
    </row>
    <row r="1321" spans="1:16" ht="15" customHeight="1">
      <c r="A1321" s="236" t="s">
        <v>8759</v>
      </c>
      <c r="B1321" s="236" t="s">
        <v>8760</v>
      </c>
      <c r="C1321" s="549"/>
      <c r="D1321" s="549"/>
      <c r="E1321" s="236" t="s">
        <v>619</v>
      </c>
      <c r="F1321" s="550"/>
      <c r="G1321" s="551" t="s">
        <v>7593</v>
      </c>
      <c r="H1321" s="215" t="s">
        <v>8761</v>
      </c>
      <c r="I1321" s="549"/>
      <c r="J1321" s="549"/>
      <c r="K1321" s="236" t="s">
        <v>212</v>
      </c>
      <c r="L1321" s="699">
        <v>4</v>
      </c>
      <c r="M1321" s="334">
        <v>4</v>
      </c>
      <c r="N1321" s="430">
        <v>5</v>
      </c>
      <c r="O1321" s="430" t="s">
        <v>163</v>
      </c>
      <c r="P1321" s="344"/>
    </row>
    <row r="1322" spans="1:16" ht="15" customHeight="1">
      <c r="A1322" s="236" t="s">
        <v>8762</v>
      </c>
      <c r="B1322" s="236" t="s">
        <v>8763</v>
      </c>
      <c r="C1322" s="549"/>
      <c r="D1322" s="549"/>
      <c r="E1322" s="236" t="s">
        <v>619</v>
      </c>
      <c r="F1322" s="550"/>
      <c r="G1322" s="551" t="s">
        <v>7593</v>
      </c>
      <c r="H1322" s="215" t="s">
        <v>8764</v>
      </c>
      <c r="I1322" s="549"/>
      <c r="J1322" s="549"/>
      <c r="K1322" s="236" t="s">
        <v>212</v>
      </c>
      <c r="L1322" s="699">
        <v>4</v>
      </c>
      <c r="M1322" s="334">
        <v>4</v>
      </c>
      <c r="N1322" s="430">
        <v>5</v>
      </c>
      <c r="O1322" s="430" t="s">
        <v>163</v>
      </c>
      <c r="P1322" s="344"/>
    </row>
    <row r="1323" spans="1:16" ht="15" customHeight="1">
      <c r="A1323" s="236" t="s">
        <v>8765</v>
      </c>
      <c r="B1323" s="236" t="s">
        <v>8766</v>
      </c>
      <c r="C1323" s="549"/>
      <c r="D1323" s="549"/>
      <c r="E1323" s="236" t="s">
        <v>619</v>
      </c>
      <c r="F1323" s="550"/>
      <c r="G1323" s="551" t="s">
        <v>7593</v>
      </c>
      <c r="H1323" s="215" t="s">
        <v>8767</v>
      </c>
      <c r="I1323" s="549"/>
      <c r="J1323" s="549"/>
      <c r="K1323" s="236" t="s">
        <v>212</v>
      </c>
      <c r="L1323" s="699">
        <v>4</v>
      </c>
      <c r="M1323" s="334">
        <v>4</v>
      </c>
      <c r="N1323" s="430">
        <v>5</v>
      </c>
      <c r="O1323" s="430" t="s">
        <v>163</v>
      </c>
      <c r="P1323" s="344"/>
    </row>
    <row r="1324" spans="1:16" ht="15" customHeight="1">
      <c r="A1324" s="236" t="s">
        <v>8768</v>
      </c>
      <c r="B1324" s="236" t="s">
        <v>8769</v>
      </c>
      <c r="C1324" s="549"/>
      <c r="D1324" s="549"/>
      <c r="E1324" s="236" t="s">
        <v>619</v>
      </c>
      <c r="F1324" s="550"/>
      <c r="G1324" s="551" t="s">
        <v>7593</v>
      </c>
      <c r="H1324" s="215" t="s">
        <v>8770</v>
      </c>
      <c r="I1324" s="549"/>
      <c r="J1324" s="549"/>
      <c r="K1324" s="236" t="s">
        <v>212</v>
      </c>
      <c r="L1324" s="699">
        <v>4</v>
      </c>
      <c r="M1324" s="334">
        <v>4</v>
      </c>
      <c r="N1324" s="430">
        <v>5</v>
      </c>
      <c r="O1324" s="430" t="s">
        <v>163</v>
      </c>
      <c r="P1324" s="344"/>
    </row>
    <row r="1325" spans="1:16" ht="15" customHeight="1">
      <c r="A1325" s="236" t="s">
        <v>8771</v>
      </c>
      <c r="B1325" s="236" t="s">
        <v>8772</v>
      </c>
      <c r="C1325" s="549"/>
      <c r="D1325" s="549"/>
      <c r="E1325" s="236" t="s">
        <v>619</v>
      </c>
      <c r="F1325" s="550"/>
      <c r="G1325" s="551" t="s">
        <v>7593</v>
      </c>
      <c r="H1325" s="215" t="s">
        <v>8773</v>
      </c>
      <c r="I1325" s="549"/>
      <c r="J1325" s="549"/>
      <c r="K1325" s="236" t="s">
        <v>212</v>
      </c>
      <c r="L1325" s="699">
        <v>4</v>
      </c>
      <c r="M1325" s="334">
        <v>4</v>
      </c>
      <c r="N1325" s="430">
        <v>5</v>
      </c>
      <c r="O1325" s="430" t="s">
        <v>163</v>
      </c>
      <c r="P1325" s="344"/>
    </row>
    <row r="1326" spans="1:16" ht="15" customHeight="1">
      <c r="A1326" s="236" t="s">
        <v>8774</v>
      </c>
      <c r="B1326" s="236" t="s">
        <v>8775</v>
      </c>
      <c r="C1326" s="549"/>
      <c r="D1326" s="549"/>
      <c r="E1326" s="236" t="s">
        <v>619</v>
      </c>
      <c r="F1326" s="550"/>
      <c r="G1326" s="551" t="s">
        <v>7593</v>
      </c>
      <c r="H1326" s="215" t="s">
        <v>8776</v>
      </c>
      <c r="I1326" s="549"/>
      <c r="J1326" s="549"/>
      <c r="K1326" s="236" t="s">
        <v>212</v>
      </c>
      <c r="L1326" s="699">
        <v>4</v>
      </c>
      <c r="M1326" s="334">
        <v>4</v>
      </c>
      <c r="N1326" s="430">
        <v>5</v>
      </c>
      <c r="O1326" s="430" t="s">
        <v>163</v>
      </c>
      <c r="P1326" s="344"/>
    </row>
    <row r="1327" spans="1:16" ht="15" customHeight="1">
      <c r="A1327" s="236" t="s">
        <v>8777</v>
      </c>
      <c r="B1327" s="236" t="s">
        <v>8778</v>
      </c>
      <c r="C1327" s="549"/>
      <c r="D1327" s="549"/>
      <c r="E1327" s="236" t="s">
        <v>619</v>
      </c>
      <c r="F1327" s="550"/>
      <c r="G1327" s="551" t="s">
        <v>7593</v>
      </c>
      <c r="H1327" s="215" t="s">
        <v>8779</v>
      </c>
      <c r="I1327" s="549"/>
      <c r="J1327" s="549"/>
      <c r="K1327" s="236" t="s">
        <v>212</v>
      </c>
      <c r="L1327" s="699">
        <v>4</v>
      </c>
      <c r="M1327" s="334">
        <v>4</v>
      </c>
      <c r="N1327" s="430">
        <v>5</v>
      </c>
      <c r="O1327" s="430" t="s">
        <v>163</v>
      </c>
      <c r="P1327" s="344"/>
    </row>
    <row r="1328" spans="1:16" ht="15" customHeight="1">
      <c r="A1328" s="236" t="s">
        <v>8780</v>
      </c>
      <c r="B1328" s="236" t="s">
        <v>8781</v>
      </c>
      <c r="C1328" s="549"/>
      <c r="D1328" s="549"/>
      <c r="E1328" s="236" t="s">
        <v>619</v>
      </c>
      <c r="F1328" s="550"/>
      <c r="G1328" s="551" t="s">
        <v>7593</v>
      </c>
      <c r="H1328" s="215" t="s">
        <v>8782</v>
      </c>
      <c r="I1328" s="549"/>
      <c r="J1328" s="549"/>
      <c r="K1328" s="236" t="s">
        <v>212</v>
      </c>
      <c r="L1328" s="699">
        <v>4</v>
      </c>
      <c r="M1328" s="334">
        <v>4</v>
      </c>
      <c r="N1328" s="430">
        <v>5</v>
      </c>
      <c r="O1328" s="430" t="s">
        <v>163</v>
      </c>
      <c r="P1328" s="344"/>
    </row>
    <row r="1329" spans="1:16" ht="15" customHeight="1">
      <c r="A1329" s="236" t="s">
        <v>8783</v>
      </c>
      <c r="B1329" s="236" t="s">
        <v>8784</v>
      </c>
      <c r="C1329" s="549"/>
      <c r="D1329" s="549"/>
      <c r="E1329" s="236" t="s">
        <v>619</v>
      </c>
      <c r="F1329" s="550"/>
      <c r="G1329" s="551" t="s">
        <v>7593</v>
      </c>
      <c r="H1329" s="215" t="s">
        <v>8785</v>
      </c>
      <c r="I1329" s="549"/>
      <c r="J1329" s="549"/>
      <c r="K1329" s="236" t="s">
        <v>212</v>
      </c>
      <c r="L1329" s="699">
        <v>4</v>
      </c>
      <c r="M1329" s="334">
        <v>4</v>
      </c>
      <c r="N1329" s="430">
        <v>5</v>
      </c>
      <c r="O1329" s="430" t="s">
        <v>163</v>
      </c>
      <c r="P1329" s="344"/>
    </row>
    <row r="1330" spans="1:16" ht="15" customHeight="1">
      <c r="A1330" s="236" t="s">
        <v>8786</v>
      </c>
      <c r="B1330" s="236" t="s">
        <v>8787</v>
      </c>
      <c r="C1330" s="549"/>
      <c r="D1330" s="549"/>
      <c r="E1330" s="236" t="s">
        <v>619</v>
      </c>
      <c r="F1330" s="550"/>
      <c r="G1330" s="551" t="s">
        <v>7593</v>
      </c>
      <c r="H1330" s="215" t="s">
        <v>8788</v>
      </c>
      <c r="I1330" s="549"/>
      <c r="J1330" s="549"/>
      <c r="K1330" s="236" t="s">
        <v>212</v>
      </c>
      <c r="L1330" s="699">
        <v>4</v>
      </c>
      <c r="M1330" s="334">
        <v>4</v>
      </c>
      <c r="N1330" s="430">
        <v>5</v>
      </c>
      <c r="O1330" s="430" t="s">
        <v>163</v>
      </c>
      <c r="P1330" s="344"/>
    </row>
    <row r="1331" spans="1:16" ht="15" customHeight="1">
      <c r="A1331" s="236" t="s">
        <v>8789</v>
      </c>
      <c r="B1331" s="236" t="s">
        <v>8790</v>
      </c>
      <c r="C1331" s="549"/>
      <c r="D1331" s="549"/>
      <c r="E1331" s="236" t="s">
        <v>619</v>
      </c>
      <c r="F1331" s="550"/>
      <c r="G1331" s="551" t="s">
        <v>7593</v>
      </c>
      <c r="H1331" s="215" t="s">
        <v>8791</v>
      </c>
      <c r="I1331" s="549"/>
      <c r="J1331" s="549"/>
      <c r="K1331" s="236" t="s">
        <v>212</v>
      </c>
      <c r="L1331" s="699">
        <v>4</v>
      </c>
      <c r="M1331" s="334">
        <v>4</v>
      </c>
      <c r="N1331" s="430">
        <v>5</v>
      </c>
      <c r="O1331" s="430" t="s">
        <v>163</v>
      </c>
      <c r="P1331" s="344"/>
    </row>
    <row r="1332" spans="1:16" ht="15" customHeight="1">
      <c r="A1332" s="236" t="s">
        <v>8792</v>
      </c>
      <c r="B1332" s="236" t="s">
        <v>8793</v>
      </c>
      <c r="C1332" s="549"/>
      <c r="D1332" s="549"/>
      <c r="E1332" s="236" t="s">
        <v>619</v>
      </c>
      <c r="F1332" s="550"/>
      <c r="G1332" s="551" t="s">
        <v>7593</v>
      </c>
      <c r="H1332" s="215" t="s">
        <v>8794</v>
      </c>
      <c r="I1332" s="549"/>
      <c r="J1332" s="549"/>
      <c r="K1332" s="236" t="s">
        <v>212</v>
      </c>
      <c r="L1332" s="699">
        <v>4</v>
      </c>
      <c r="M1332" s="334">
        <v>4</v>
      </c>
      <c r="N1332" s="430">
        <v>5</v>
      </c>
      <c r="O1332" s="430" t="s">
        <v>163</v>
      </c>
      <c r="P1332" s="344"/>
    </row>
    <row r="1333" spans="1:16" ht="15" customHeight="1">
      <c r="A1333" s="236" t="s">
        <v>8795</v>
      </c>
      <c r="B1333" s="236" t="s">
        <v>8796</v>
      </c>
      <c r="C1333" s="549"/>
      <c r="D1333" s="549"/>
      <c r="E1333" s="236" t="s">
        <v>619</v>
      </c>
      <c r="F1333" s="550"/>
      <c r="G1333" s="551" t="s">
        <v>7593</v>
      </c>
      <c r="H1333" s="215" t="s">
        <v>8797</v>
      </c>
      <c r="I1333" s="549"/>
      <c r="J1333" s="549"/>
      <c r="K1333" s="236" t="s">
        <v>212</v>
      </c>
      <c r="L1333" s="699">
        <v>4</v>
      </c>
      <c r="M1333" s="334">
        <v>4</v>
      </c>
      <c r="N1333" s="430">
        <v>5</v>
      </c>
      <c r="O1333" s="430" t="s">
        <v>163</v>
      </c>
      <c r="P1333" s="344"/>
    </row>
    <row r="1334" spans="1:16" ht="15" customHeight="1">
      <c r="A1334" s="236" t="s">
        <v>8798</v>
      </c>
      <c r="B1334" s="236" t="s">
        <v>8799</v>
      </c>
      <c r="C1334" s="549"/>
      <c r="D1334" s="549"/>
      <c r="E1334" s="236" t="s">
        <v>619</v>
      </c>
      <c r="F1334" s="550"/>
      <c r="G1334" s="551" t="s">
        <v>7593</v>
      </c>
      <c r="H1334" s="215" t="s">
        <v>8800</v>
      </c>
      <c r="I1334" s="549"/>
      <c r="J1334" s="549"/>
      <c r="K1334" s="236" t="s">
        <v>212</v>
      </c>
      <c r="L1334" s="699">
        <v>4</v>
      </c>
      <c r="M1334" s="334">
        <v>4</v>
      </c>
      <c r="N1334" s="430">
        <v>5</v>
      </c>
      <c r="O1334" s="430" t="s">
        <v>163</v>
      </c>
      <c r="P1334" s="344"/>
    </row>
    <row r="1335" spans="1:16" ht="15" customHeight="1">
      <c r="A1335" s="236" t="s">
        <v>8801</v>
      </c>
      <c r="B1335" s="236" t="s">
        <v>8802</v>
      </c>
      <c r="C1335" s="549"/>
      <c r="D1335" s="549"/>
      <c r="E1335" s="236" t="s">
        <v>619</v>
      </c>
      <c r="F1335" s="550"/>
      <c r="G1335" s="551" t="s">
        <v>7593</v>
      </c>
      <c r="H1335" s="215" t="s">
        <v>8803</v>
      </c>
      <c r="I1335" s="549"/>
      <c r="J1335" s="549"/>
      <c r="K1335" s="236" t="s">
        <v>212</v>
      </c>
      <c r="L1335" s="699">
        <v>4</v>
      </c>
      <c r="M1335" s="334">
        <v>4</v>
      </c>
      <c r="N1335" s="430">
        <v>5</v>
      </c>
      <c r="O1335" s="430" t="s">
        <v>163</v>
      </c>
      <c r="P1335" s="344"/>
    </row>
    <row r="1336" spans="1:16" ht="15" customHeight="1">
      <c r="A1336" s="236" t="s">
        <v>8804</v>
      </c>
      <c r="B1336" s="236" t="s">
        <v>8805</v>
      </c>
      <c r="C1336" s="549"/>
      <c r="D1336" s="549"/>
      <c r="E1336" s="236" t="s">
        <v>619</v>
      </c>
      <c r="F1336" s="550"/>
      <c r="G1336" s="551" t="s">
        <v>7593</v>
      </c>
      <c r="H1336" s="215" t="s">
        <v>8806</v>
      </c>
      <c r="I1336" s="549"/>
      <c r="J1336" s="549"/>
      <c r="K1336" s="236" t="s">
        <v>212</v>
      </c>
      <c r="L1336" s="699">
        <v>4</v>
      </c>
      <c r="M1336" s="334">
        <v>4</v>
      </c>
      <c r="N1336" s="430">
        <v>5</v>
      </c>
      <c r="O1336" s="430" t="s">
        <v>163</v>
      </c>
      <c r="P1336" s="344"/>
    </row>
    <row r="1337" spans="1:16" ht="15" customHeight="1">
      <c r="A1337" s="236" t="s">
        <v>8807</v>
      </c>
      <c r="B1337" s="236" t="s">
        <v>8808</v>
      </c>
      <c r="C1337" s="549"/>
      <c r="D1337" s="549"/>
      <c r="E1337" s="236" t="s">
        <v>619</v>
      </c>
      <c r="F1337" s="550"/>
      <c r="G1337" s="551" t="s">
        <v>7593</v>
      </c>
      <c r="H1337" s="215" t="s">
        <v>8809</v>
      </c>
      <c r="I1337" s="549"/>
      <c r="J1337" s="549"/>
      <c r="K1337" s="236" t="s">
        <v>212</v>
      </c>
      <c r="L1337" s="699">
        <v>4</v>
      </c>
      <c r="M1337" s="334">
        <v>4</v>
      </c>
      <c r="N1337" s="430">
        <v>5</v>
      </c>
      <c r="O1337" s="430" t="s">
        <v>163</v>
      </c>
      <c r="P1337" s="344"/>
    </row>
    <row r="1338" spans="1:16" ht="15" customHeight="1">
      <c r="A1338" s="236" t="s">
        <v>8810</v>
      </c>
      <c r="B1338" s="236" t="s">
        <v>8811</v>
      </c>
      <c r="C1338" s="549"/>
      <c r="D1338" s="549"/>
      <c r="E1338" s="236" t="s">
        <v>619</v>
      </c>
      <c r="F1338" s="550"/>
      <c r="G1338" s="551" t="s">
        <v>7593</v>
      </c>
      <c r="H1338" s="215" t="s">
        <v>8812</v>
      </c>
      <c r="I1338" s="549"/>
      <c r="J1338" s="549"/>
      <c r="K1338" s="236" t="s">
        <v>212</v>
      </c>
      <c r="L1338" s="699">
        <v>4</v>
      </c>
      <c r="M1338" s="334">
        <v>4</v>
      </c>
      <c r="N1338" s="430">
        <v>5</v>
      </c>
      <c r="O1338" s="430" t="s">
        <v>163</v>
      </c>
      <c r="P1338" s="344"/>
    </row>
    <row r="1339" spans="1:16" ht="15" customHeight="1">
      <c r="A1339" s="236" t="s">
        <v>8813</v>
      </c>
      <c r="B1339" s="236" t="s">
        <v>8814</v>
      </c>
      <c r="C1339" s="549"/>
      <c r="D1339" s="549"/>
      <c r="E1339" s="236" t="s">
        <v>619</v>
      </c>
      <c r="F1339" s="550"/>
      <c r="G1339" s="551" t="s">
        <v>7593</v>
      </c>
      <c r="H1339" s="215" t="s">
        <v>8815</v>
      </c>
      <c r="I1339" s="549"/>
      <c r="J1339" s="549"/>
      <c r="K1339" s="236" t="s">
        <v>212</v>
      </c>
      <c r="L1339" s="699">
        <v>4</v>
      </c>
      <c r="M1339" s="334">
        <v>4</v>
      </c>
      <c r="N1339" s="430">
        <v>5</v>
      </c>
      <c r="O1339" s="430" t="s">
        <v>163</v>
      </c>
      <c r="P1339" s="344"/>
    </row>
    <row r="1340" spans="1:16" ht="15" customHeight="1">
      <c r="A1340" s="236" t="s">
        <v>8816</v>
      </c>
      <c r="B1340" s="236" t="s">
        <v>8817</v>
      </c>
      <c r="C1340" s="549"/>
      <c r="D1340" s="549"/>
      <c r="E1340" s="236" t="s">
        <v>619</v>
      </c>
      <c r="F1340" s="550"/>
      <c r="G1340" s="551" t="s">
        <v>7593</v>
      </c>
      <c r="H1340" s="215" t="s">
        <v>8818</v>
      </c>
      <c r="I1340" s="549"/>
      <c r="J1340" s="549"/>
      <c r="K1340" s="236" t="s">
        <v>212</v>
      </c>
      <c r="L1340" s="699">
        <v>4</v>
      </c>
      <c r="M1340" s="334">
        <v>4</v>
      </c>
      <c r="N1340" s="430">
        <v>5</v>
      </c>
      <c r="O1340" s="430" t="s">
        <v>163</v>
      </c>
      <c r="P1340" s="344"/>
    </row>
    <row r="1341" spans="1:16" ht="15" customHeight="1">
      <c r="A1341" s="236" t="s">
        <v>8819</v>
      </c>
      <c r="B1341" s="236" t="s">
        <v>8820</v>
      </c>
      <c r="C1341" s="549"/>
      <c r="D1341" s="549"/>
      <c r="E1341" s="236" t="s">
        <v>619</v>
      </c>
      <c r="F1341" s="550"/>
      <c r="G1341" s="551" t="s">
        <v>7593</v>
      </c>
      <c r="H1341" s="215" t="s">
        <v>8821</v>
      </c>
      <c r="I1341" s="549"/>
      <c r="J1341" s="549"/>
      <c r="K1341" s="236" t="s">
        <v>212</v>
      </c>
      <c r="L1341" s="699">
        <v>4</v>
      </c>
      <c r="M1341" s="334">
        <v>4</v>
      </c>
      <c r="N1341" s="430">
        <v>5</v>
      </c>
      <c r="O1341" s="430" t="s">
        <v>163</v>
      </c>
      <c r="P1341" s="344"/>
    </row>
    <row r="1342" spans="1:16" ht="15" customHeight="1">
      <c r="A1342" s="236" t="s">
        <v>8822</v>
      </c>
      <c r="B1342" s="236" t="s">
        <v>8823</v>
      </c>
      <c r="C1342" s="549"/>
      <c r="D1342" s="549"/>
      <c r="E1342" s="236" t="s">
        <v>619</v>
      </c>
      <c r="F1342" s="550"/>
      <c r="G1342" s="551" t="s">
        <v>7593</v>
      </c>
      <c r="H1342" s="215" t="s">
        <v>8824</v>
      </c>
      <c r="I1342" s="549"/>
      <c r="J1342" s="549"/>
      <c r="K1342" s="236" t="s">
        <v>212</v>
      </c>
      <c r="L1342" s="699">
        <v>4</v>
      </c>
      <c r="M1342" s="334">
        <v>4</v>
      </c>
      <c r="N1342" s="430">
        <v>5</v>
      </c>
      <c r="O1342" s="430" t="s">
        <v>163</v>
      </c>
      <c r="P1342" s="344"/>
    </row>
    <row r="1343" spans="1:16" ht="15" customHeight="1">
      <c r="A1343" s="236" t="s">
        <v>8825</v>
      </c>
      <c r="B1343" s="236" t="s">
        <v>8826</v>
      </c>
      <c r="C1343" s="549"/>
      <c r="D1343" s="549"/>
      <c r="E1343" s="236" t="s">
        <v>619</v>
      </c>
      <c r="F1343" s="550"/>
      <c r="G1343" s="551" t="s">
        <v>7593</v>
      </c>
      <c r="H1343" s="215" t="s">
        <v>8827</v>
      </c>
      <c r="I1343" s="549"/>
      <c r="J1343" s="549"/>
      <c r="K1343" s="236" t="s">
        <v>212</v>
      </c>
      <c r="L1343" s="699">
        <v>4</v>
      </c>
      <c r="M1343" s="334">
        <v>4</v>
      </c>
      <c r="N1343" s="430">
        <v>5</v>
      </c>
      <c r="O1343" s="430" t="s">
        <v>163</v>
      </c>
      <c r="P1343" s="344"/>
    </row>
    <row r="1344" spans="1:16" ht="15" customHeight="1">
      <c r="A1344" s="236" t="s">
        <v>8828</v>
      </c>
      <c r="B1344" s="236" t="s">
        <v>8829</v>
      </c>
      <c r="C1344" s="549"/>
      <c r="D1344" s="549"/>
      <c r="E1344" s="236" t="s">
        <v>619</v>
      </c>
      <c r="F1344" s="550"/>
      <c r="G1344" s="551" t="s">
        <v>7593</v>
      </c>
      <c r="H1344" s="215" t="s">
        <v>8830</v>
      </c>
      <c r="I1344" s="549"/>
      <c r="J1344" s="549"/>
      <c r="K1344" s="236" t="s">
        <v>212</v>
      </c>
      <c r="L1344" s="699">
        <v>4</v>
      </c>
      <c r="M1344" s="334">
        <v>4</v>
      </c>
      <c r="N1344" s="430">
        <v>5</v>
      </c>
      <c r="O1344" s="430" t="s">
        <v>163</v>
      </c>
      <c r="P1344" s="344"/>
    </row>
    <row r="1345" spans="1:16" ht="15" customHeight="1">
      <c r="A1345" s="236" t="s">
        <v>8831</v>
      </c>
      <c r="B1345" s="236" t="s">
        <v>8832</v>
      </c>
      <c r="C1345" s="549"/>
      <c r="D1345" s="549"/>
      <c r="E1345" s="236" t="s">
        <v>619</v>
      </c>
      <c r="F1345" s="550"/>
      <c r="G1345" s="551" t="s">
        <v>7593</v>
      </c>
      <c r="H1345" s="215" t="s">
        <v>8833</v>
      </c>
      <c r="I1345" s="549"/>
      <c r="J1345" s="549"/>
      <c r="K1345" s="236" t="s">
        <v>212</v>
      </c>
      <c r="L1345" s="699">
        <v>4</v>
      </c>
      <c r="M1345" s="334">
        <v>4</v>
      </c>
      <c r="N1345" s="430">
        <v>5</v>
      </c>
      <c r="O1345" s="430" t="s">
        <v>163</v>
      </c>
      <c r="P1345" s="344"/>
    </row>
    <row r="1346" spans="1:16" ht="15" customHeight="1">
      <c r="A1346" s="236" t="s">
        <v>8834</v>
      </c>
      <c r="B1346" s="236" t="s">
        <v>8835</v>
      </c>
      <c r="C1346" s="549"/>
      <c r="D1346" s="549"/>
      <c r="E1346" s="236" t="s">
        <v>619</v>
      </c>
      <c r="F1346" s="550"/>
      <c r="G1346" s="551" t="s">
        <v>7593</v>
      </c>
      <c r="H1346" s="215" t="s">
        <v>8836</v>
      </c>
      <c r="I1346" s="549"/>
      <c r="J1346" s="549"/>
      <c r="K1346" s="236" t="s">
        <v>212</v>
      </c>
      <c r="L1346" s="699">
        <v>4</v>
      </c>
      <c r="M1346" s="334">
        <v>4</v>
      </c>
      <c r="N1346" s="430">
        <v>5</v>
      </c>
      <c r="O1346" s="430" t="s">
        <v>163</v>
      </c>
      <c r="P1346" s="344"/>
    </row>
    <row r="1347" spans="1:16" ht="15" customHeight="1">
      <c r="A1347" s="236" t="s">
        <v>8837</v>
      </c>
      <c r="B1347" s="236" t="s">
        <v>8838</v>
      </c>
      <c r="C1347" s="549"/>
      <c r="D1347" s="549"/>
      <c r="E1347" s="236" t="s">
        <v>619</v>
      </c>
      <c r="F1347" s="550"/>
      <c r="G1347" s="551" t="s">
        <v>7593</v>
      </c>
      <c r="H1347" s="215" t="s">
        <v>8839</v>
      </c>
      <c r="I1347" s="549"/>
      <c r="J1347" s="549"/>
      <c r="K1347" s="236" t="s">
        <v>212</v>
      </c>
      <c r="L1347" s="699">
        <v>4</v>
      </c>
      <c r="M1347" s="334">
        <v>4</v>
      </c>
      <c r="N1347" s="430">
        <v>5</v>
      </c>
      <c r="O1347" s="430" t="s">
        <v>163</v>
      </c>
      <c r="P1347" s="344"/>
    </row>
    <row r="1348" spans="1:16" ht="15" customHeight="1">
      <c r="A1348" s="236" t="s">
        <v>8840</v>
      </c>
      <c r="B1348" s="236" t="s">
        <v>8841</v>
      </c>
      <c r="C1348" s="549"/>
      <c r="D1348" s="549"/>
      <c r="E1348" s="236" t="s">
        <v>619</v>
      </c>
      <c r="F1348" s="550"/>
      <c r="G1348" s="551" t="s">
        <v>7593</v>
      </c>
      <c r="H1348" s="215" t="s">
        <v>8842</v>
      </c>
      <c r="I1348" s="549"/>
      <c r="J1348" s="549"/>
      <c r="K1348" s="236" t="s">
        <v>212</v>
      </c>
      <c r="L1348" s="699">
        <v>4</v>
      </c>
      <c r="M1348" s="334">
        <v>4</v>
      </c>
      <c r="N1348" s="430">
        <v>5</v>
      </c>
      <c r="O1348" s="430" t="s">
        <v>163</v>
      </c>
      <c r="P1348" s="344"/>
    </row>
    <row r="1349" spans="1:16" ht="15" customHeight="1">
      <c r="A1349" s="236" t="s">
        <v>8843</v>
      </c>
      <c r="B1349" s="236" t="s">
        <v>8844</v>
      </c>
      <c r="C1349" s="549"/>
      <c r="D1349" s="549"/>
      <c r="E1349" s="236" t="s">
        <v>619</v>
      </c>
      <c r="F1349" s="550"/>
      <c r="G1349" s="551" t="s">
        <v>7593</v>
      </c>
      <c r="H1349" s="215" t="s">
        <v>8845</v>
      </c>
      <c r="I1349" s="549"/>
      <c r="J1349" s="549"/>
      <c r="K1349" s="236" t="s">
        <v>212</v>
      </c>
      <c r="L1349" s="699">
        <v>4</v>
      </c>
      <c r="M1349" s="334">
        <v>4</v>
      </c>
      <c r="N1349" s="430">
        <v>5</v>
      </c>
      <c r="O1349" s="430" t="s">
        <v>163</v>
      </c>
      <c r="P1349" s="344"/>
    </row>
    <row r="1350" spans="1:16" ht="15" customHeight="1">
      <c r="A1350" s="236" t="s">
        <v>8846</v>
      </c>
      <c r="B1350" s="236" t="s">
        <v>8847</v>
      </c>
      <c r="C1350" s="549"/>
      <c r="D1350" s="549"/>
      <c r="E1350" s="236" t="s">
        <v>619</v>
      </c>
      <c r="F1350" s="550"/>
      <c r="G1350" s="551" t="s">
        <v>7593</v>
      </c>
      <c r="H1350" s="215" t="s">
        <v>8848</v>
      </c>
      <c r="I1350" s="549"/>
      <c r="J1350" s="549"/>
      <c r="K1350" s="236" t="s">
        <v>212</v>
      </c>
      <c r="L1350" s="699">
        <v>4</v>
      </c>
      <c r="M1350" s="334">
        <v>4</v>
      </c>
      <c r="N1350" s="430">
        <v>5</v>
      </c>
      <c r="O1350" s="430" t="s">
        <v>163</v>
      </c>
      <c r="P1350" s="344"/>
    </row>
    <row r="1351" spans="1:16" ht="15" customHeight="1">
      <c r="A1351" s="236" t="s">
        <v>8849</v>
      </c>
      <c r="B1351" s="236" t="s">
        <v>8850</v>
      </c>
      <c r="C1351" s="549"/>
      <c r="D1351" s="549"/>
      <c r="E1351" s="236" t="s">
        <v>619</v>
      </c>
      <c r="F1351" s="550"/>
      <c r="G1351" s="551" t="s">
        <v>7593</v>
      </c>
      <c r="H1351" s="215" t="s">
        <v>8851</v>
      </c>
      <c r="I1351" s="549"/>
      <c r="J1351" s="549"/>
      <c r="K1351" s="236" t="s">
        <v>212</v>
      </c>
      <c r="L1351" s="699">
        <v>4</v>
      </c>
      <c r="M1351" s="334">
        <v>4</v>
      </c>
      <c r="N1351" s="430">
        <v>5</v>
      </c>
      <c r="O1351" s="430" t="s">
        <v>163</v>
      </c>
      <c r="P1351" s="344"/>
    </row>
    <row r="1352" spans="1:16" ht="15" customHeight="1">
      <c r="A1352" s="236" t="s">
        <v>8852</v>
      </c>
      <c r="B1352" s="236" t="s">
        <v>8853</v>
      </c>
      <c r="C1352" s="549"/>
      <c r="D1352" s="549"/>
      <c r="E1352" s="236" t="s">
        <v>619</v>
      </c>
      <c r="F1352" s="550"/>
      <c r="G1352" s="551" t="s">
        <v>8690</v>
      </c>
      <c r="H1352" s="215" t="s">
        <v>8854</v>
      </c>
      <c r="I1352" s="549"/>
      <c r="J1352" s="549"/>
      <c r="K1352" s="236" t="s">
        <v>212</v>
      </c>
      <c r="L1352" s="699">
        <v>4</v>
      </c>
      <c r="M1352" s="334">
        <v>4</v>
      </c>
      <c r="N1352" s="430">
        <v>5</v>
      </c>
      <c r="O1352" s="430" t="s">
        <v>163</v>
      </c>
      <c r="P1352" s="344"/>
    </row>
    <row r="1353" spans="1:16" ht="15" customHeight="1">
      <c r="A1353" s="236" t="s">
        <v>8855</v>
      </c>
      <c r="B1353" s="236" t="s">
        <v>8856</v>
      </c>
      <c r="C1353" s="549"/>
      <c r="D1353" s="549"/>
      <c r="E1353" s="236" t="s">
        <v>619</v>
      </c>
      <c r="F1353" s="550"/>
      <c r="G1353" s="551" t="s">
        <v>8690</v>
      </c>
      <c r="H1353" s="215" t="s">
        <v>8857</v>
      </c>
      <c r="I1353" s="549"/>
      <c r="J1353" s="549"/>
      <c r="K1353" s="236" t="s">
        <v>212</v>
      </c>
      <c r="L1353" s="699">
        <v>4</v>
      </c>
      <c r="M1353" s="334">
        <v>4</v>
      </c>
      <c r="N1353" s="430">
        <v>5</v>
      </c>
      <c r="O1353" s="430" t="s">
        <v>163</v>
      </c>
      <c r="P1353" s="344"/>
    </row>
    <row r="1354" spans="1:16" ht="15" customHeight="1">
      <c r="A1354" s="236" t="s">
        <v>8858</v>
      </c>
      <c r="B1354" s="236" t="s">
        <v>8859</v>
      </c>
      <c r="C1354" s="549"/>
      <c r="D1354" s="549"/>
      <c r="E1354" s="236" t="s">
        <v>619</v>
      </c>
      <c r="F1354" s="550"/>
      <c r="G1354" s="551" t="s">
        <v>8690</v>
      </c>
      <c r="H1354" s="215" t="s">
        <v>8860</v>
      </c>
      <c r="I1354" s="549"/>
      <c r="J1354" s="549"/>
      <c r="K1354" s="236" t="s">
        <v>212</v>
      </c>
      <c r="L1354" s="699">
        <v>4</v>
      </c>
      <c r="M1354" s="334">
        <v>4</v>
      </c>
      <c r="N1354" s="430">
        <v>5</v>
      </c>
      <c r="O1354" s="430" t="s">
        <v>163</v>
      </c>
      <c r="P1354" s="344"/>
    </row>
    <row r="1355" spans="1:16" ht="15" customHeight="1">
      <c r="A1355" s="236" t="s">
        <v>8861</v>
      </c>
      <c r="B1355" s="236" t="s">
        <v>8862</v>
      </c>
      <c r="C1355" s="549"/>
      <c r="D1355" s="549"/>
      <c r="E1355" s="236" t="s">
        <v>619</v>
      </c>
      <c r="F1355" s="550"/>
      <c r="G1355" s="551" t="s">
        <v>8690</v>
      </c>
      <c r="H1355" s="215" t="s">
        <v>8857</v>
      </c>
      <c r="I1355" s="549"/>
      <c r="J1355" s="549"/>
      <c r="K1355" s="236" t="s">
        <v>212</v>
      </c>
      <c r="L1355" s="699">
        <v>4</v>
      </c>
      <c r="M1355" s="334">
        <v>4</v>
      </c>
      <c r="N1355" s="430">
        <v>5</v>
      </c>
      <c r="O1355" s="430" t="s">
        <v>163</v>
      </c>
      <c r="P1355" s="344"/>
    </row>
    <row r="1356" spans="1:16" ht="15" customHeight="1">
      <c r="A1356" s="552" t="s">
        <v>8863</v>
      </c>
      <c r="B1356" s="552" t="s">
        <v>8864</v>
      </c>
      <c r="C1356" s="549"/>
      <c r="D1356" s="549"/>
      <c r="E1356" s="236" t="s">
        <v>619</v>
      </c>
      <c r="F1356" s="550"/>
      <c r="G1356" s="553" t="s">
        <v>768</v>
      </c>
      <c r="H1356" s="215" t="s">
        <v>8865</v>
      </c>
      <c r="I1356" s="549"/>
      <c r="J1356" s="236" t="s">
        <v>8866</v>
      </c>
      <c r="K1356" s="236" t="s">
        <v>212</v>
      </c>
      <c r="L1356" s="699">
        <v>4</v>
      </c>
      <c r="M1356" s="334">
        <v>4</v>
      </c>
      <c r="N1356" s="430">
        <v>5</v>
      </c>
      <c r="O1356" s="430" t="s">
        <v>163</v>
      </c>
      <c r="P1356" s="344"/>
    </row>
    <row r="1357" spans="1:16" ht="15" customHeight="1">
      <c r="A1357" s="552" t="s">
        <v>8867</v>
      </c>
      <c r="B1357" s="552" t="s">
        <v>8868</v>
      </c>
      <c r="C1357" s="549"/>
      <c r="D1357" s="554"/>
      <c r="E1357" s="236" t="s">
        <v>619</v>
      </c>
      <c r="F1357" s="550"/>
      <c r="G1357" s="553" t="s">
        <v>2036</v>
      </c>
      <c r="H1357" s="555" t="s">
        <v>8869</v>
      </c>
      <c r="I1357" s="549"/>
      <c r="J1357" s="552" t="s">
        <v>8870</v>
      </c>
      <c r="K1357" s="236" t="s">
        <v>212</v>
      </c>
      <c r="L1357" s="699">
        <v>4</v>
      </c>
      <c r="M1357" s="334">
        <v>4</v>
      </c>
      <c r="N1357" s="430">
        <v>5</v>
      </c>
      <c r="O1357" s="430" t="s">
        <v>163</v>
      </c>
      <c r="P1357" s="344"/>
    </row>
    <row r="1358" spans="1:16" ht="15" customHeight="1">
      <c r="A1358" s="552" t="s">
        <v>8871</v>
      </c>
      <c r="B1358" s="552" t="s">
        <v>8872</v>
      </c>
      <c r="C1358" s="549"/>
      <c r="D1358" s="554"/>
      <c r="E1358" s="236" t="s">
        <v>619</v>
      </c>
      <c r="F1358" s="550"/>
      <c r="G1358" s="553" t="s">
        <v>2036</v>
      </c>
      <c r="H1358" s="555" t="s">
        <v>8873</v>
      </c>
      <c r="I1358" s="549"/>
      <c r="J1358" s="552" t="s">
        <v>8874</v>
      </c>
      <c r="K1358" s="236" t="s">
        <v>212</v>
      </c>
      <c r="L1358" s="699">
        <v>4</v>
      </c>
      <c r="M1358" s="334">
        <v>4</v>
      </c>
      <c r="N1358" s="430">
        <v>5</v>
      </c>
      <c r="O1358" s="430" t="s">
        <v>163</v>
      </c>
      <c r="P1358" s="344"/>
    </row>
    <row r="1359" spans="1:16" ht="15" customHeight="1">
      <c r="A1359" s="552" t="s">
        <v>8875</v>
      </c>
      <c r="B1359" s="552" t="s">
        <v>8876</v>
      </c>
      <c r="C1359" s="549"/>
      <c r="D1359" s="554"/>
      <c r="E1359" s="236" t="s">
        <v>619</v>
      </c>
      <c r="F1359" s="550"/>
      <c r="G1359" s="553" t="s">
        <v>2036</v>
      </c>
      <c r="H1359" s="555" t="s">
        <v>8877</v>
      </c>
      <c r="I1359" s="549"/>
      <c r="J1359" s="552" t="s">
        <v>8874</v>
      </c>
      <c r="K1359" s="236" t="s">
        <v>212</v>
      </c>
      <c r="L1359" s="699">
        <v>4</v>
      </c>
      <c r="M1359" s="334">
        <v>4</v>
      </c>
      <c r="N1359" s="430">
        <v>5</v>
      </c>
      <c r="O1359" s="430" t="s">
        <v>163</v>
      </c>
      <c r="P1359" s="344"/>
    </row>
    <row r="1360" spans="1:16" ht="15" customHeight="1">
      <c r="A1360" s="552" t="s">
        <v>8878</v>
      </c>
      <c r="B1360" s="552" t="s">
        <v>8879</v>
      </c>
      <c r="C1360" s="549"/>
      <c r="D1360" s="554"/>
      <c r="E1360" s="236" t="s">
        <v>619</v>
      </c>
      <c r="F1360" s="550"/>
      <c r="G1360" s="553" t="s">
        <v>2036</v>
      </c>
      <c r="H1360" s="555" t="s">
        <v>8880</v>
      </c>
      <c r="I1360" s="549"/>
      <c r="J1360" s="552" t="s">
        <v>8874</v>
      </c>
      <c r="K1360" s="236" t="s">
        <v>212</v>
      </c>
      <c r="L1360" s="699">
        <v>4</v>
      </c>
      <c r="M1360" s="334">
        <v>4</v>
      </c>
      <c r="N1360" s="430">
        <v>5</v>
      </c>
      <c r="O1360" s="430" t="s">
        <v>163</v>
      </c>
      <c r="P1360" s="344"/>
    </row>
    <row r="1361" spans="1:16" ht="15" customHeight="1">
      <c r="A1361" s="552" t="s">
        <v>8881</v>
      </c>
      <c r="B1361" s="552" t="s">
        <v>8882</v>
      </c>
      <c r="C1361" s="549"/>
      <c r="D1361" s="554"/>
      <c r="E1361" s="236" t="s">
        <v>619</v>
      </c>
      <c r="F1361" s="550"/>
      <c r="G1361" s="553" t="s">
        <v>2036</v>
      </c>
      <c r="H1361" s="555" t="s">
        <v>8883</v>
      </c>
      <c r="I1361" s="549"/>
      <c r="J1361" s="552" t="s">
        <v>8874</v>
      </c>
      <c r="K1361" s="236" t="s">
        <v>212</v>
      </c>
      <c r="L1361" s="699">
        <v>4</v>
      </c>
      <c r="M1361" s="334">
        <v>4</v>
      </c>
      <c r="N1361" s="430">
        <v>5</v>
      </c>
      <c r="O1361" s="430" t="s">
        <v>163</v>
      </c>
      <c r="P1361" s="344"/>
    </row>
    <row r="1362" spans="1:16" ht="15" customHeight="1">
      <c r="A1362" s="552" t="s">
        <v>8884</v>
      </c>
      <c r="B1362" s="552" t="s">
        <v>8885</v>
      </c>
      <c r="C1362" s="549"/>
      <c r="D1362" s="554"/>
      <c r="E1362" s="236" t="s">
        <v>619</v>
      </c>
      <c r="F1362" s="550"/>
      <c r="G1362" s="553" t="s">
        <v>2036</v>
      </c>
      <c r="H1362" s="555" t="s">
        <v>8886</v>
      </c>
      <c r="I1362" s="549"/>
      <c r="J1362" s="552" t="s">
        <v>8874</v>
      </c>
      <c r="K1362" s="236" t="s">
        <v>212</v>
      </c>
      <c r="L1362" s="699">
        <v>4</v>
      </c>
      <c r="M1362" s="334">
        <v>4</v>
      </c>
      <c r="N1362" s="430">
        <v>5</v>
      </c>
      <c r="O1362" s="430" t="s">
        <v>163</v>
      </c>
      <c r="P1362" s="344"/>
    </row>
    <row r="1363" spans="1:16" ht="15" customHeight="1">
      <c r="A1363" s="552" t="s">
        <v>8887</v>
      </c>
      <c r="B1363" s="552" t="s">
        <v>8888</v>
      </c>
      <c r="C1363" s="549"/>
      <c r="D1363" s="554"/>
      <c r="E1363" s="236" t="s">
        <v>619</v>
      </c>
      <c r="F1363" s="550"/>
      <c r="G1363" s="553" t="s">
        <v>2036</v>
      </c>
      <c r="H1363" s="555" t="s">
        <v>8889</v>
      </c>
      <c r="I1363" s="549"/>
      <c r="J1363" s="552" t="s">
        <v>8874</v>
      </c>
      <c r="K1363" s="236" t="s">
        <v>212</v>
      </c>
      <c r="L1363" s="699">
        <v>4</v>
      </c>
      <c r="M1363" s="334">
        <v>4</v>
      </c>
      <c r="N1363" s="430">
        <v>5</v>
      </c>
      <c r="O1363" s="430" t="s">
        <v>163</v>
      </c>
      <c r="P1363" s="344"/>
    </row>
    <row r="1364" spans="1:16" ht="15" customHeight="1">
      <c r="A1364" s="552" t="s">
        <v>8890</v>
      </c>
      <c r="B1364" s="552" t="s">
        <v>8891</v>
      </c>
      <c r="C1364" s="549"/>
      <c r="D1364" s="554"/>
      <c r="E1364" s="236" t="s">
        <v>619</v>
      </c>
      <c r="F1364" s="550"/>
      <c r="G1364" s="553" t="s">
        <v>2036</v>
      </c>
      <c r="H1364" s="555" t="s">
        <v>8892</v>
      </c>
      <c r="I1364" s="549"/>
      <c r="J1364" s="552" t="s">
        <v>8874</v>
      </c>
      <c r="K1364" s="236" t="s">
        <v>212</v>
      </c>
      <c r="L1364" s="699">
        <v>4</v>
      </c>
      <c r="M1364" s="334">
        <v>4</v>
      </c>
      <c r="N1364" s="430">
        <v>5</v>
      </c>
      <c r="O1364" s="430" t="s">
        <v>163</v>
      </c>
      <c r="P1364" s="344"/>
    </row>
    <row r="1365" spans="1:16" ht="15" customHeight="1">
      <c r="A1365" s="552" t="s">
        <v>8893</v>
      </c>
      <c r="B1365" s="552" t="s">
        <v>8894</v>
      </c>
      <c r="C1365" s="549"/>
      <c r="D1365" s="554"/>
      <c r="E1365" s="236" t="s">
        <v>619</v>
      </c>
      <c r="F1365" s="550"/>
      <c r="G1365" s="553" t="s">
        <v>2036</v>
      </c>
      <c r="H1365" s="555" t="s">
        <v>8895</v>
      </c>
      <c r="I1365" s="549"/>
      <c r="J1365" s="552" t="s">
        <v>8874</v>
      </c>
      <c r="K1365" s="236" t="s">
        <v>212</v>
      </c>
      <c r="L1365" s="699">
        <v>4</v>
      </c>
      <c r="M1365" s="334">
        <v>4</v>
      </c>
      <c r="N1365" s="430">
        <v>5</v>
      </c>
      <c r="O1365" s="430" t="s">
        <v>163</v>
      </c>
      <c r="P1365" s="344"/>
    </row>
    <row r="1366" spans="1:16" ht="15" customHeight="1">
      <c r="A1366" s="552" t="s">
        <v>8896</v>
      </c>
      <c r="B1366" s="552" t="s">
        <v>8897</v>
      </c>
      <c r="C1366" s="549"/>
      <c r="D1366" s="554"/>
      <c r="E1366" s="236" t="s">
        <v>619</v>
      </c>
      <c r="F1366" s="550"/>
      <c r="G1366" s="553" t="s">
        <v>2036</v>
      </c>
      <c r="H1366" s="555" t="s">
        <v>8898</v>
      </c>
      <c r="I1366" s="549"/>
      <c r="J1366" s="552" t="s">
        <v>8874</v>
      </c>
      <c r="K1366" s="236" t="s">
        <v>212</v>
      </c>
      <c r="L1366" s="699">
        <v>4</v>
      </c>
      <c r="M1366" s="334">
        <v>4</v>
      </c>
      <c r="N1366" s="430">
        <v>5</v>
      </c>
      <c r="O1366" s="430" t="s">
        <v>163</v>
      </c>
      <c r="P1366" s="344"/>
    </row>
    <row r="1367" spans="1:16" ht="15" customHeight="1">
      <c r="A1367" s="552" t="s">
        <v>8899</v>
      </c>
      <c r="B1367" s="552" t="s">
        <v>8900</v>
      </c>
      <c r="C1367" s="549"/>
      <c r="D1367" s="554"/>
      <c r="E1367" s="236" t="s">
        <v>619</v>
      </c>
      <c r="F1367" s="550"/>
      <c r="G1367" s="553" t="s">
        <v>2036</v>
      </c>
      <c r="H1367" s="555" t="s">
        <v>8901</v>
      </c>
      <c r="I1367" s="549"/>
      <c r="J1367" s="552" t="s">
        <v>8874</v>
      </c>
      <c r="K1367" s="236" t="s">
        <v>212</v>
      </c>
      <c r="L1367" s="699">
        <v>4</v>
      </c>
      <c r="M1367" s="334">
        <v>4</v>
      </c>
      <c r="N1367" s="430">
        <v>5</v>
      </c>
      <c r="O1367" s="430" t="s">
        <v>163</v>
      </c>
      <c r="P1367" s="344"/>
    </row>
    <row r="1368" spans="1:16" ht="15" customHeight="1">
      <c r="A1368" s="552" t="s">
        <v>8902</v>
      </c>
      <c r="B1368" s="552" t="s">
        <v>8903</v>
      </c>
      <c r="C1368" s="549"/>
      <c r="D1368" s="554"/>
      <c r="E1368" s="236" t="s">
        <v>619</v>
      </c>
      <c r="F1368" s="550"/>
      <c r="G1368" s="553" t="s">
        <v>2036</v>
      </c>
      <c r="H1368" s="555" t="s">
        <v>8904</v>
      </c>
      <c r="I1368" s="549"/>
      <c r="J1368" s="552" t="s">
        <v>8874</v>
      </c>
      <c r="K1368" s="236" t="s">
        <v>212</v>
      </c>
      <c r="L1368" s="699">
        <v>4</v>
      </c>
      <c r="M1368" s="334">
        <v>4</v>
      </c>
      <c r="N1368" s="430">
        <v>5</v>
      </c>
      <c r="O1368" s="430" t="s">
        <v>163</v>
      </c>
      <c r="P1368" s="344"/>
    </row>
    <row r="1369" spans="1:16" ht="15" customHeight="1">
      <c r="A1369" s="552" t="s">
        <v>8905</v>
      </c>
      <c r="B1369" s="552" t="s">
        <v>8906</v>
      </c>
      <c r="C1369" s="549"/>
      <c r="D1369" s="554"/>
      <c r="E1369" s="236" t="s">
        <v>619</v>
      </c>
      <c r="F1369" s="550"/>
      <c r="G1369" s="553" t="s">
        <v>2036</v>
      </c>
      <c r="H1369" s="555" t="s">
        <v>8907</v>
      </c>
      <c r="I1369" s="549"/>
      <c r="J1369" s="552" t="s">
        <v>8874</v>
      </c>
      <c r="K1369" s="236" t="s">
        <v>212</v>
      </c>
      <c r="L1369" s="699">
        <v>4</v>
      </c>
      <c r="M1369" s="334">
        <v>4</v>
      </c>
      <c r="N1369" s="430">
        <v>5</v>
      </c>
      <c r="O1369" s="430" t="s">
        <v>163</v>
      </c>
      <c r="P1369" s="344"/>
    </row>
    <row r="1370" spans="1:16" ht="15" customHeight="1">
      <c r="A1370" s="552" t="s">
        <v>8908</v>
      </c>
      <c r="B1370" s="552" t="s">
        <v>8909</v>
      </c>
      <c r="C1370" s="549"/>
      <c r="D1370" s="554"/>
      <c r="E1370" s="236" t="s">
        <v>619</v>
      </c>
      <c r="F1370" s="550"/>
      <c r="G1370" s="553" t="s">
        <v>2036</v>
      </c>
      <c r="H1370" s="555" t="s">
        <v>8910</v>
      </c>
      <c r="I1370" s="549"/>
      <c r="J1370" s="552" t="s">
        <v>8874</v>
      </c>
      <c r="K1370" s="236" t="s">
        <v>212</v>
      </c>
      <c r="L1370" s="699">
        <v>4</v>
      </c>
      <c r="M1370" s="334">
        <v>4</v>
      </c>
      <c r="N1370" s="430">
        <v>5</v>
      </c>
      <c r="O1370" s="430" t="s">
        <v>163</v>
      </c>
      <c r="P1370" s="344"/>
    </row>
    <row r="1371" spans="1:16" ht="15" customHeight="1">
      <c r="A1371" s="552" t="s">
        <v>8911</v>
      </c>
      <c r="B1371" s="552" t="s">
        <v>8912</v>
      </c>
      <c r="C1371" s="549"/>
      <c r="D1371" s="554"/>
      <c r="E1371" s="236" t="s">
        <v>619</v>
      </c>
      <c r="F1371" s="550"/>
      <c r="G1371" s="553" t="s">
        <v>2036</v>
      </c>
      <c r="H1371" s="555" t="s">
        <v>8913</v>
      </c>
      <c r="I1371" s="549"/>
      <c r="J1371" s="552" t="s">
        <v>8874</v>
      </c>
      <c r="K1371" s="236" t="s">
        <v>212</v>
      </c>
      <c r="L1371" s="699">
        <v>4</v>
      </c>
      <c r="M1371" s="334">
        <v>4</v>
      </c>
      <c r="N1371" s="430">
        <v>5</v>
      </c>
      <c r="O1371" s="430" t="s">
        <v>163</v>
      </c>
      <c r="P1371" s="344"/>
    </row>
    <row r="1372" spans="1:16" ht="15" customHeight="1">
      <c r="A1372" s="552" t="s">
        <v>8914</v>
      </c>
      <c r="B1372" s="552" t="s">
        <v>8915</v>
      </c>
      <c r="C1372" s="549"/>
      <c r="D1372" s="554"/>
      <c r="E1372" s="236" t="s">
        <v>619</v>
      </c>
      <c r="F1372" s="550"/>
      <c r="G1372" s="553" t="s">
        <v>2036</v>
      </c>
      <c r="H1372" s="555" t="s">
        <v>8916</v>
      </c>
      <c r="I1372" s="549"/>
      <c r="J1372" s="552" t="s">
        <v>8874</v>
      </c>
      <c r="K1372" s="236" t="s">
        <v>212</v>
      </c>
      <c r="L1372" s="699">
        <v>4</v>
      </c>
      <c r="M1372" s="334">
        <v>4</v>
      </c>
      <c r="N1372" s="430">
        <v>5</v>
      </c>
      <c r="O1372" s="430" t="s">
        <v>163</v>
      </c>
      <c r="P1372" s="344"/>
    </row>
    <row r="1373" spans="1:16" ht="15" customHeight="1">
      <c r="A1373" s="552" t="s">
        <v>8917</v>
      </c>
      <c r="B1373" s="552" t="s">
        <v>8918</v>
      </c>
      <c r="C1373" s="549"/>
      <c r="D1373" s="554"/>
      <c r="E1373" s="236" t="s">
        <v>619</v>
      </c>
      <c r="F1373" s="550"/>
      <c r="G1373" s="553" t="s">
        <v>2036</v>
      </c>
      <c r="H1373" s="555" t="s">
        <v>8919</v>
      </c>
      <c r="I1373" s="549"/>
      <c r="J1373" s="552" t="s">
        <v>8874</v>
      </c>
      <c r="K1373" s="236" t="s">
        <v>212</v>
      </c>
      <c r="L1373" s="699">
        <v>4</v>
      </c>
      <c r="M1373" s="334">
        <v>4</v>
      </c>
      <c r="N1373" s="430">
        <v>5</v>
      </c>
      <c r="O1373" s="430" t="s">
        <v>163</v>
      </c>
      <c r="P1373" s="344"/>
    </row>
    <row r="1374" spans="1:16" ht="15" customHeight="1">
      <c r="A1374" s="552" t="s">
        <v>8920</v>
      </c>
      <c r="B1374" s="552" t="s">
        <v>8921</v>
      </c>
      <c r="C1374" s="549"/>
      <c r="D1374" s="554"/>
      <c r="E1374" s="236" t="s">
        <v>619</v>
      </c>
      <c r="F1374" s="550"/>
      <c r="G1374" s="553" t="s">
        <v>2036</v>
      </c>
      <c r="H1374" s="555" t="s">
        <v>8877</v>
      </c>
      <c r="I1374" s="549"/>
      <c r="J1374" s="552" t="s">
        <v>8874</v>
      </c>
      <c r="K1374" s="236" t="s">
        <v>212</v>
      </c>
      <c r="L1374" s="699">
        <v>4</v>
      </c>
      <c r="M1374" s="334">
        <v>4</v>
      </c>
      <c r="N1374" s="430">
        <v>5</v>
      </c>
      <c r="O1374" s="430" t="s">
        <v>163</v>
      </c>
      <c r="P1374" s="344"/>
    </row>
    <row r="1375" spans="1:16" ht="15" customHeight="1">
      <c r="A1375" s="552" t="s">
        <v>8922</v>
      </c>
      <c r="B1375" s="552" t="s">
        <v>8923</v>
      </c>
      <c r="C1375" s="549"/>
      <c r="D1375" s="554"/>
      <c r="E1375" s="236" t="s">
        <v>619</v>
      </c>
      <c r="F1375" s="550"/>
      <c r="G1375" s="553" t="s">
        <v>2036</v>
      </c>
      <c r="H1375" s="555" t="s">
        <v>8924</v>
      </c>
      <c r="I1375" s="549"/>
      <c r="J1375" s="552" t="s">
        <v>8874</v>
      </c>
      <c r="K1375" s="236" t="s">
        <v>212</v>
      </c>
      <c r="L1375" s="699">
        <v>4</v>
      </c>
      <c r="M1375" s="334">
        <v>4</v>
      </c>
      <c r="N1375" s="430">
        <v>5</v>
      </c>
      <c r="O1375" s="430" t="s">
        <v>163</v>
      </c>
      <c r="P1375" s="344"/>
    </row>
    <row r="1376" spans="1:16" ht="15" customHeight="1">
      <c r="A1376" s="552" t="s">
        <v>8925</v>
      </c>
      <c r="B1376" s="552" t="s">
        <v>8926</v>
      </c>
      <c r="C1376" s="549"/>
      <c r="D1376" s="554"/>
      <c r="E1376" s="236" t="s">
        <v>619</v>
      </c>
      <c r="F1376" s="550"/>
      <c r="G1376" s="553" t="s">
        <v>2036</v>
      </c>
      <c r="H1376" s="555" t="s">
        <v>8927</v>
      </c>
      <c r="I1376" s="549"/>
      <c r="J1376" s="552" t="s">
        <v>8874</v>
      </c>
      <c r="K1376" s="236" t="s">
        <v>212</v>
      </c>
      <c r="L1376" s="699">
        <v>4</v>
      </c>
      <c r="M1376" s="334">
        <v>4</v>
      </c>
      <c r="N1376" s="430">
        <v>5</v>
      </c>
      <c r="O1376" s="430" t="s">
        <v>163</v>
      </c>
      <c r="P1376" s="344"/>
    </row>
    <row r="1377" spans="1:18" ht="15" customHeight="1">
      <c r="A1377" s="556" t="s">
        <v>8928</v>
      </c>
      <c r="B1377" s="332" t="s">
        <v>2087</v>
      </c>
      <c r="C1377" s="556" t="s">
        <v>8929</v>
      </c>
      <c r="D1377" s="332"/>
      <c r="E1377" s="332" t="s">
        <v>655</v>
      </c>
      <c r="F1377" s="332"/>
      <c r="G1377" s="557" t="s">
        <v>217</v>
      </c>
      <c r="H1377" s="558" t="s">
        <v>8930</v>
      </c>
      <c r="I1377" s="558" t="s">
        <v>590</v>
      </c>
      <c r="J1377" s="332"/>
      <c r="K1377" s="333" t="s">
        <v>212</v>
      </c>
      <c r="L1377" s="700">
        <v>4</v>
      </c>
      <c r="M1377" s="559">
        <v>4</v>
      </c>
      <c r="N1377" s="560">
        <v>5</v>
      </c>
      <c r="O1377" s="560" t="s">
        <v>163</v>
      </c>
      <c r="P1377" s="344"/>
    </row>
    <row r="1378" spans="1:18" ht="15" customHeight="1">
      <c r="A1378" s="338"/>
      <c r="B1378" s="232"/>
      <c r="C1378" s="338"/>
      <c r="D1378" s="232"/>
      <c r="E1378" s="232"/>
      <c r="F1378" s="232"/>
      <c r="G1378" s="241"/>
      <c r="H1378" s="243"/>
      <c r="I1378" s="243"/>
      <c r="J1378" s="232"/>
      <c r="K1378" s="232"/>
      <c r="L1378" s="701"/>
      <c r="M1378" s="232"/>
      <c r="N1378" s="561"/>
      <c r="O1378" s="243"/>
      <c r="P1378" s="344"/>
    </row>
    <row r="1379" spans="1:18" ht="15" customHeight="1">
      <c r="A1379" s="241" t="s">
        <v>5509</v>
      </c>
      <c r="B1379" s="338"/>
      <c r="C1379" s="241"/>
      <c r="D1379" s="241"/>
      <c r="E1379" s="241"/>
      <c r="F1379" s="241"/>
      <c r="G1379" s="242"/>
      <c r="H1379" s="232"/>
      <c r="I1379" s="232"/>
      <c r="J1379" s="232"/>
      <c r="K1379" s="232"/>
      <c r="L1379" s="701"/>
      <c r="M1379" s="232"/>
      <c r="N1379" s="561"/>
      <c r="O1379" s="243"/>
      <c r="P1379" s="344"/>
    </row>
    <row r="1380" spans="1:18" ht="15" customHeight="1">
      <c r="A1380" s="244" t="s">
        <v>5533</v>
      </c>
      <c r="B1380" s="244" t="s">
        <v>1095</v>
      </c>
      <c r="C1380" s="244" t="s">
        <v>8931</v>
      </c>
      <c r="D1380" s="244"/>
      <c r="E1380" s="244" t="s">
        <v>655</v>
      </c>
      <c r="F1380" s="244"/>
      <c r="G1380" s="245" t="s">
        <v>217</v>
      </c>
      <c r="H1380" s="246" t="s">
        <v>664</v>
      </c>
      <c r="I1380" s="246" t="s">
        <v>665</v>
      </c>
      <c r="J1380" s="244"/>
      <c r="K1380" s="223" t="s">
        <v>212</v>
      </c>
      <c r="L1380" s="702">
        <v>4</v>
      </c>
      <c r="M1380" s="247">
        <v>4</v>
      </c>
      <c r="N1380" s="430">
        <v>5</v>
      </c>
      <c r="O1380" s="430" t="s">
        <v>163</v>
      </c>
      <c r="P1380" s="344"/>
    </row>
    <row r="1381" spans="1:18" ht="15" customHeight="1">
      <c r="A1381" s="223" t="s">
        <v>5535</v>
      </c>
      <c r="B1381" s="223" t="s">
        <v>653</v>
      </c>
      <c r="C1381" s="223" t="s">
        <v>5536</v>
      </c>
      <c r="D1381" s="223"/>
      <c r="E1381" s="223" t="s">
        <v>655</v>
      </c>
      <c r="F1381" s="223"/>
      <c r="G1381" s="222" t="s">
        <v>217</v>
      </c>
      <c r="H1381" s="228" t="s">
        <v>656</v>
      </c>
      <c r="I1381" s="228" t="s">
        <v>210</v>
      </c>
      <c r="J1381" s="223"/>
      <c r="K1381" s="223" t="s">
        <v>212</v>
      </c>
      <c r="L1381" s="696">
        <v>4</v>
      </c>
      <c r="M1381" s="224">
        <v>4</v>
      </c>
      <c r="N1381" s="430">
        <v>3</v>
      </c>
      <c r="O1381" s="430" t="s">
        <v>163</v>
      </c>
      <c r="P1381" s="344"/>
    </row>
    <row r="1382" spans="1:18" ht="15" customHeight="1">
      <c r="A1382" s="223" t="s">
        <v>8932</v>
      </c>
      <c r="B1382" s="228" t="s">
        <v>8933</v>
      </c>
      <c r="C1382" s="223" t="s">
        <v>8934</v>
      </c>
      <c r="D1382" s="228"/>
      <c r="E1382" s="228" t="s">
        <v>619</v>
      </c>
      <c r="F1382" s="228"/>
      <c r="G1382" s="222" t="s">
        <v>32928</v>
      </c>
      <c r="H1382" s="228" t="s">
        <v>8935</v>
      </c>
      <c r="I1382" s="228" t="s">
        <v>210</v>
      </c>
      <c r="J1382" s="223"/>
      <c r="K1382" s="223" t="s">
        <v>212</v>
      </c>
      <c r="L1382" s="696">
        <v>4</v>
      </c>
      <c r="M1382" s="224">
        <v>4</v>
      </c>
      <c r="N1382" s="430">
        <v>5</v>
      </c>
      <c r="O1382" s="430" t="s">
        <v>163</v>
      </c>
      <c r="P1382" s="344"/>
      <c r="R1382" s="537"/>
    </row>
    <row r="1383" spans="1:18" ht="15" customHeight="1">
      <c r="A1383" s="223" t="s">
        <v>8936</v>
      </c>
      <c r="B1383" s="228" t="s">
        <v>8937</v>
      </c>
      <c r="C1383" s="223" t="s">
        <v>8938</v>
      </c>
      <c r="D1383" s="228"/>
      <c r="E1383" s="228" t="s">
        <v>619</v>
      </c>
      <c r="F1383" s="228"/>
      <c r="G1383" s="222" t="s">
        <v>309</v>
      </c>
      <c r="H1383" s="228" t="s">
        <v>8939</v>
      </c>
      <c r="I1383" s="228" t="s">
        <v>665</v>
      </c>
      <c r="J1383" s="223"/>
      <c r="K1383" s="223" t="s">
        <v>212</v>
      </c>
      <c r="L1383" s="696">
        <v>4</v>
      </c>
      <c r="M1383" s="224">
        <v>4</v>
      </c>
      <c r="N1383" s="430">
        <v>5</v>
      </c>
      <c r="O1383" s="430" t="s">
        <v>163</v>
      </c>
      <c r="P1383" s="344"/>
    </row>
    <row r="1384" spans="1:18" ht="15" customHeight="1">
      <c r="A1384" s="223" t="s">
        <v>8940</v>
      </c>
      <c r="B1384" s="228" t="s">
        <v>8941</v>
      </c>
      <c r="C1384" s="223" t="s">
        <v>8942</v>
      </c>
      <c r="D1384" s="228"/>
      <c r="E1384" s="228" t="s">
        <v>619</v>
      </c>
      <c r="F1384" s="228"/>
      <c r="G1384" s="222" t="s">
        <v>217</v>
      </c>
      <c r="H1384" s="229" t="s">
        <v>8943</v>
      </c>
      <c r="I1384" s="229" t="s">
        <v>665</v>
      </c>
      <c r="J1384" s="223"/>
      <c r="K1384" s="223" t="s">
        <v>212</v>
      </c>
      <c r="L1384" s="696">
        <v>4</v>
      </c>
      <c r="M1384" s="224">
        <v>4</v>
      </c>
      <c r="N1384" s="430">
        <v>5</v>
      </c>
      <c r="O1384" s="430" t="s">
        <v>163</v>
      </c>
      <c r="P1384" s="344"/>
    </row>
    <row r="1385" spans="1:18" ht="15" customHeight="1">
      <c r="A1385" s="223" t="s">
        <v>8944</v>
      </c>
      <c r="B1385" s="228" t="s">
        <v>4339</v>
      </c>
      <c r="C1385" s="223" t="s">
        <v>8945</v>
      </c>
      <c r="D1385" s="228"/>
      <c r="E1385" s="228" t="s">
        <v>619</v>
      </c>
      <c r="F1385" s="228"/>
      <c r="G1385" s="222" t="s">
        <v>217</v>
      </c>
      <c r="H1385" s="229" t="s">
        <v>8946</v>
      </c>
      <c r="I1385" s="229" t="s">
        <v>579</v>
      </c>
      <c r="J1385" s="228" t="s">
        <v>8947</v>
      </c>
      <c r="K1385" s="223" t="s">
        <v>212</v>
      </c>
      <c r="L1385" s="696">
        <v>4</v>
      </c>
      <c r="M1385" s="224">
        <v>4</v>
      </c>
      <c r="N1385" s="430">
        <v>5</v>
      </c>
      <c r="O1385" s="430" t="s">
        <v>163</v>
      </c>
      <c r="P1385" s="344"/>
    </row>
    <row r="1386" spans="1:18" ht="15" customHeight="1">
      <c r="A1386" s="223" t="s">
        <v>8948</v>
      </c>
      <c r="B1386" s="228" t="s">
        <v>4332</v>
      </c>
      <c r="C1386" s="223" t="s">
        <v>8949</v>
      </c>
      <c r="D1386" s="228"/>
      <c r="E1386" s="228" t="s">
        <v>619</v>
      </c>
      <c r="F1386" s="228"/>
      <c r="G1386" s="222" t="s">
        <v>217</v>
      </c>
      <c r="H1386" s="229" t="s">
        <v>8950</v>
      </c>
      <c r="I1386" s="229" t="s">
        <v>210</v>
      </c>
      <c r="J1386" s="223"/>
      <c r="K1386" s="223" t="s">
        <v>212</v>
      </c>
      <c r="L1386" s="696">
        <v>4</v>
      </c>
      <c r="M1386" s="224">
        <v>4</v>
      </c>
      <c r="N1386" s="430">
        <v>4</v>
      </c>
      <c r="O1386" s="430" t="s">
        <v>163</v>
      </c>
      <c r="P1386" s="344"/>
    </row>
    <row r="1387" spans="1:18" ht="15" customHeight="1">
      <c r="A1387" s="223" t="s">
        <v>8951</v>
      </c>
      <c r="B1387" s="228" t="s">
        <v>4319</v>
      </c>
      <c r="C1387" s="223" t="s">
        <v>8952</v>
      </c>
      <c r="D1387" s="228" t="s">
        <v>8953</v>
      </c>
      <c r="E1387" s="228" t="s">
        <v>619</v>
      </c>
      <c r="F1387" s="228"/>
      <c r="G1387" s="222" t="s">
        <v>217</v>
      </c>
      <c r="H1387" s="229" t="s">
        <v>8954</v>
      </c>
      <c r="I1387" s="229" t="s">
        <v>210</v>
      </c>
      <c r="J1387" s="223"/>
      <c r="K1387" s="223" t="s">
        <v>212</v>
      </c>
      <c r="L1387" s="696">
        <v>4</v>
      </c>
      <c r="M1387" s="224">
        <v>4</v>
      </c>
      <c r="N1387" s="430">
        <v>5</v>
      </c>
      <c r="O1387" s="430" t="s">
        <v>163</v>
      </c>
      <c r="P1387" s="344"/>
    </row>
    <row r="1388" spans="1:18" ht="15" customHeight="1">
      <c r="A1388" s="223" t="s">
        <v>8955</v>
      </c>
      <c r="B1388" s="228" t="s">
        <v>8956</v>
      </c>
      <c r="C1388" s="223" t="s">
        <v>8957</v>
      </c>
      <c r="D1388" s="228"/>
      <c r="E1388" s="228" t="s">
        <v>619</v>
      </c>
      <c r="F1388" s="228"/>
      <c r="G1388" s="222" t="s">
        <v>217</v>
      </c>
      <c r="H1388" s="229" t="s">
        <v>8958</v>
      </c>
      <c r="I1388" s="229" t="s">
        <v>210</v>
      </c>
      <c r="J1388" s="223"/>
      <c r="K1388" s="223" t="s">
        <v>212</v>
      </c>
      <c r="L1388" s="696">
        <v>4</v>
      </c>
      <c r="M1388" s="224">
        <v>4</v>
      </c>
      <c r="N1388" s="430">
        <v>5</v>
      </c>
      <c r="O1388" s="430" t="s">
        <v>163</v>
      </c>
      <c r="P1388" s="344"/>
    </row>
    <row r="1389" spans="1:18" ht="15" customHeight="1">
      <c r="A1389" s="223" t="s">
        <v>8959</v>
      </c>
      <c r="B1389" s="228" t="s">
        <v>2947</v>
      </c>
      <c r="C1389" s="223" t="s">
        <v>8960</v>
      </c>
      <c r="D1389" s="228"/>
      <c r="E1389" s="228" t="s">
        <v>619</v>
      </c>
      <c r="F1389" s="228"/>
      <c r="G1389" s="222" t="s">
        <v>217</v>
      </c>
      <c r="H1389" s="229" t="s">
        <v>8961</v>
      </c>
      <c r="I1389" s="229" t="s">
        <v>210</v>
      </c>
      <c r="J1389" s="223"/>
      <c r="K1389" s="223" t="s">
        <v>212</v>
      </c>
      <c r="L1389" s="696">
        <v>4</v>
      </c>
      <c r="M1389" s="224">
        <v>4</v>
      </c>
      <c r="N1389" s="430">
        <v>5</v>
      </c>
      <c r="O1389" s="430" t="s">
        <v>163</v>
      </c>
      <c r="P1389" s="344"/>
    </row>
    <row r="1390" spans="1:18" ht="15" customHeight="1">
      <c r="A1390" s="223" t="s">
        <v>8962</v>
      </c>
      <c r="B1390" s="228" t="s">
        <v>8963</v>
      </c>
      <c r="C1390" s="223" t="s">
        <v>8964</v>
      </c>
      <c r="D1390" s="228"/>
      <c r="E1390" s="228" t="s">
        <v>619</v>
      </c>
      <c r="F1390" s="228"/>
      <c r="G1390" s="222" t="s">
        <v>217</v>
      </c>
      <c r="H1390" s="229" t="s">
        <v>8965</v>
      </c>
      <c r="I1390" s="229" t="s">
        <v>590</v>
      </c>
      <c r="J1390" s="223"/>
      <c r="K1390" s="223" t="s">
        <v>212</v>
      </c>
      <c r="L1390" s="696">
        <v>4</v>
      </c>
      <c r="M1390" s="224">
        <v>4</v>
      </c>
      <c r="N1390" s="430">
        <v>5</v>
      </c>
      <c r="O1390" s="430" t="s">
        <v>163</v>
      </c>
      <c r="P1390" s="344"/>
    </row>
    <row r="1391" spans="1:18" ht="15" customHeight="1">
      <c r="A1391" s="223" t="s">
        <v>8966</v>
      </c>
      <c r="B1391" s="228" t="s">
        <v>8967</v>
      </c>
      <c r="C1391" s="223" t="s">
        <v>8968</v>
      </c>
      <c r="D1391" s="228"/>
      <c r="E1391" s="228" t="s">
        <v>619</v>
      </c>
      <c r="F1391" s="228"/>
      <c r="G1391" s="222" t="s">
        <v>4414</v>
      </c>
      <c r="H1391" s="228" t="s">
        <v>8969</v>
      </c>
      <c r="I1391" s="228" t="s">
        <v>590</v>
      </c>
      <c r="J1391" s="223" t="s">
        <v>8446</v>
      </c>
      <c r="K1391" s="223" t="s">
        <v>212</v>
      </c>
      <c r="L1391" s="696">
        <v>4</v>
      </c>
      <c r="M1391" s="224">
        <v>4</v>
      </c>
      <c r="N1391" s="430">
        <v>5</v>
      </c>
      <c r="O1391" s="430" t="s">
        <v>163</v>
      </c>
      <c r="P1391" s="344"/>
      <c r="R1391" s="635"/>
    </row>
    <row r="1392" spans="1:18" ht="15" customHeight="1">
      <c r="A1392" s="223" t="s">
        <v>8970</v>
      </c>
      <c r="B1392" s="228" t="s">
        <v>8971</v>
      </c>
      <c r="C1392" s="223"/>
      <c r="D1392" s="228"/>
      <c r="E1392" s="228" t="s">
        <v>619</v>
      </c>
      <c r="F1392" s="228"/>
      <c r="G1392" s="222" t="s">
        <v>477</v>
      </c>
      <c r="H1392" s="228" t="s">
        <v>8972</v>
      </c>
      <c r="I1392" s="228" t="s">
        <v>590</v>
      </c>
      <c r="J1392" s="223" t="s">
        <v>8446</v>
      </c>
      <c r="K1392" s="223" t="s">
        <v>212</v>
      </c>
      <c r="L1392" s="696">
        <v>4</v>
      </c>
      <c r="M1392" s="224">
        <v>4</v>
      </c>
      <c r="N1392" s="430">
        <v>5</v>
      </c>
      <c r="O1392" s="430" t="s">
        <v>163</v>
      </c>
      <c r="P1392" s="344"/>
      <c r="R1392" s="635"/>
    </row>
    <row r="1393" spans="1:18" ht="15" customHeight="1">
      <c r="A1393" s="223" t="s">
        <v>8973</v>
      </c>
      <c r="B1393" s="228" t="s">
        <v>8974</v>
      </c>
      <c r="C1393" s="223"/>
      <c r="D1393" s="228"/>
      <c r="E1393" s="228" t="s">
        <v>619</v>
      </c>
      <c r="F1393" s="228"/>
      <c r="G1393" s="222" t="s">
        <v>481</v>
      </c>
      <c r="H1393" s="228" t="s">
        <v>8975</v>
      </c>
      <c r="I1393" s="228" t="s">
        <v>590</v>
      </c>
      <c r="J1393" s="223" t="s">
        <v>8976</v>
      </c>
      <c r="K1393" s="223" t="s">
        <v>212</v>
      </c>
      <c r="L1393" s="696">
        <v>4</v>
      </c>
      <c r="M1393" s="224">
        <v>4</v>
      </c>
      <c r="N1393" s="430">
        <v>5</v>
      </c>
      <c r="O1393" s="430" t="s">
        <v>163</v>
      </c>
      <c r="P1393" s="344"/>
      <c r="R1393" s="537"/>
    </row>
    <row r="1394" spans="1:18" ht="15" customHeight="1">
      <c r="A1394" s="223" t="s">
        <v>8977</v>
      </c>
      <c r="B1394" s="228" t="s">
        <v>8978</v>
      </c>
      <c r="C1394" s="223" t="s">
        <v>8979</v>
      </c>
      <c r="D1394" s="228"/>
      <c r="E1394" s="228" t="s">
        <v>619</v>
      </c>
      <c r="F1394" s="228"/>
      <c r="G1394" s="222" t="s">
        <v>5332</v>
      </c>
      <c r="H1394" s="228" t="s">
        <v>8980</v>
      </c>
      <c r="I1394" s="228" t="s">
        <v>590</v>
      </c>
      <c r="J1394" s="223"/>
      <c r="K1394" s="223" t="s">
        <v>212</v>
      </c>
      <c r="L1394" s="696">
        <v>4</v>
      </c>
      <c r="M1394" s="224">
        <v>4</v>
      </c>
      <c r="N1394" s="430">
        <v>5</v>
      </c>
      <c r="O1394" s="430" t="s">
        <v>163</v>
      </c>
      <c r="P1394" s="344"/>
    </row>
    <row r="1395" spans="1:18" ht="15" customHeight="1">
      <c r="A1395" s="223" t="s">
        <v>8981</v>
      </c>
      <c r="B1395" s="228" t="s">
        <v>8982</v>
      </c>
      <c r="C1395" s="223" t="s">
        <v>8983</v>
      </c>
      <c r="D1395" s="228"/>
      <c r="E1395" s="228" t="s">
        <v>619</v>
      </c>
      <c r="F1395" s="228"/>
      <c r="G1395" s="222" t="s">
        <v>5332</v>
      </c>
      <c r="H1395" s="228" t="s">
        <v>8984</v>
      </c>
      <c r="I1395" s="228" t="s">
        <v>590</v>
      </c>
      <c r="J1395" s="223"/>
      <c r="K1395" s="223" t="s">
        <v>212</v>
      </c>
      <c r="L1395" s="696">
        <v>4</v>
      </c>
      <c r="M1395" s="224">
        <v>4</v>
      </c>
      <c r="N1395" s="430">
        <v>5</v>
      </c>
      <c r="O1395" s="430" t="s">
        <v>163</v>
      </c>
      <c r="P1395" s="344"/>
    </row>
    <row r="1396" spans="1:18" ht="15" customHeight="1">
      <c r="A1396" s="223" t="s">
        <v>8985</v>
      </c>
      <c r="B1396" s="228" t="s">
        <v>8986</v>
      </c>
      <c r="C1396" s="223" t="s">
        <v>8987</v>
      </c>
      <c r="D1396" s="228"/>
      <c r="E1396" s="228" t="s">
        <v>619</v>
      </c>
      <c r="F1396" s="228"/>
      <c r="G1396" s="222" t="s">
        <v>5332</v>
      </c>
      <c r="H1396" s="228" t="s">
        <v>8988</v>
      </c>
      <c r="I1396" s="228" t="s">
        <v>590</v>
      </c>
      <c r="J1396" s="223"/>
      <c r="K1396" s="223" t="s">
        <v>212</v>
      </c>
      <c r="L1396" s="696">
        <v>4</v>
      </c>
      <c r="M1396" s="224">
        <v>4</v>
      </c>
      <c r="N1396" s="430">
        <v>5</v>
      </c>
      <c r="O1396" s="430" t="s">
        <v>163</v>
      </c>
      <c r="P1396" s="344"/>
    </row>
    <row r="1397" spans="1:18" ht="15" customHeight="1">
      <c r="A1397" s="223" t="s">
        <v>8989</v>
      </c>
      <c r="B1397" s="228" t="s">
        <v>8990</v>
      </c>
      <c r="C1397" s="223" t="s">
        <v>8991</v>
      </c>
      <c r="D1397" s="228"/>
      <c r="E1397" s="228" t="s">
        <v>619</v>
      </c>
      <c r="F1397" s="228"/>
      <c r="G1397" s="222" t="s">
        <v>5685</v>
      </c>
      <c r="H1397" s="229" t="s">
        <v>8992</v>
      </c>
      <c r="I1397" s="229" t="s">
        <v>665</v>
      </c>
      <c r="J1397" s="223"/>
      <c r="K1397" s="223" t="s">
        <v>212</v>
      </c>
      <c r="L1397" s="696">
        <v>4</v>
      </c>
      <c r="M1397" s="224">
        <v>4</v>
      </c>
      <c r="N1397" s="430">
        <v>5</v>
      </c>
      <c r="O1397" s="430" t="s">
        <v>163</v>
      </c>
      <c r="P1397" s="344"/>
      <c r="R1397" s="537"/>
    </row>
    <row r="1398" spans="1:18" ht="15" customHeight="1">
      <c r="A1398" s="223" t="s">
        <v>8993</v>
      </c>
      <c r="B1398" s="228" t="s">
        <v>8994</v>
      </c>
      <c r="C1398" s="223" t="s">
        <v>8995</v>
      </c>
      <c r="D1398" s="228"/>
      <c r="E1398" s="228" t="s">
        <v>619</v>
      </c>
      <c r="F1398" s="228"/>
      <c r="G1398" s="222" t="s">
        <v>5685</v>
      </c>
      <c r="H1398" s="229" t="s">
        <v>8996</v>
      </c>
      <c r="I1398" s="229" t="s">
        <v>665</v>
      </c>
      <c r="J1398" s="223"/>
      <c r="K1398" s="223" t="s">
        <v>212</v>
      </c>
      <c r="L1398" s="696">
        <v>4</v>
      </c>
      <c r="M1398" s="224">
        <v>4</v>
      </c>
      <c r="N1398" s="430">
        <v>5</v>
      </c>
      <c r="O1398" s="430" t="s">
        <v>163</v>
      </c>
      <c r="P1398" s="344"/>
      <c r="R1398" s="537"/>
    </row>
    <row r="1399" spans="1:18" ht="15" customHeight="1">
      <c r="A1399" s="223" t="s">
        <v>9000</v>
      </c>
      <c r="B1399" s="228" t="s">
        <v>9001</v>
      </c>
      <c r="C1399" s="223" t="s">
        <v>9002</v>
      </c>
      <c r="D1399" s="228" t="s">
        <v>9003</v>
      </c>
      <c r="E1399" s="228" t="s">
        <v>619</v>
      </c>
      <c r="F1399" s="228"/>
      <c r="G1399" s="222" t="s">
        <v>5685</v>
      </c>
      <c r="H1399" s="229" t="s">
        <v>9004</v>
      </c>
      <c r="I1399" s="228" t="s">
        <v>590</v>
      </c>
      <c r="J1399" s="223"/>
      <c r="K1399" s="223" t="s">
        <v>212</v>
      </c>
      <c r="L1399" s="696">
        <v>4</v>
      </c>
      <c r="M1399" s="224">
        <v>4</v>
      </c>
      <c r="N1399" s="430">
        <v>5</v>
      </c>
      <c r="O1399" s="430" t="s">
        <v>163</v>
      </c>
      <c r="P1399" s="344"/>
      <c r="R1399" s="537"/>
    </row>
    <row r="1400" spans="1:18" ht="15" customHeight="1">
      <c r="A1400" s="223" t="s">
        <v>9005</v>
      </c>
      <c r="B1400" s="228" t="s">
        <v>9006</v>
      </c>
      <c r="C1400" s="223"/>
      <c r="D1400" s="228"/>
      <c r="E1400" s="228" t="s">
        <v>619</v>
      </c>
      <c r="F1400" s="228"/>
      <c r="G1400" s="222" t="s">
        <v>477</v>
      </c>
      <c r="H1400" s="229" t="s">
        <v>9004</v>
      </c>
      <c r="I1400" s="228" t="s">
        <v>590</v>
      </c>
      <c r="J1400" s="223"/>
      <c r="K1400" s="223" t="s">
        <v>212</v>
      </c>
      <c r="L1400" s="696">
        <v>4</v>
      </c>
      <c r="M1400" s="224">
        <v>4</v>
      </c>
      <c r="N1400" s="430">
        <v>5</v>
      </c>
      <c r="O1400" s="430" t="s">
        <v>163</v>
      </c>
      <c r="P1400" s="344"/>
      <c r="R1400" s="537"/>
    </row>
    <row r="1401" spans="1:18" ht="15" customHeight="1">
      <c r="A1401" s="223" t="s">
        <v>9007</v>
      </c>
      <c r="B1401" s="228" t="s">
        <v>9008</v>
      </c>
      <c r="C1401" s="223"/>
      <c r="D1401" s="228"/>
      <c r="E1401" s="228" t="s">
        <v>619</v>
      </c>
      <c r="F1401" s="228"/>
      <c r="G1401" s="222" t="s">
        <v>768</v>
      </c>
      <c r="H1401" s="229" t="s">
        <v>9009</v>
      </c>
      <c r="I1401" s="229"/>
      <c r="J1401" s="228"/>
      <c r="K1401" s="223" t="s">
        <v>212</v>
      </c>
      <c r="L1401" s="696">
        <v>4</v>
      </c>
      <c r="M1401" s="224">
        <v>4</v>
      </c>
      <c r="N1401" s="430">
        <v>5</v>
      </c>
      <c r="O1401" s="430" t="s">
        <v>163</v>
      </c>
      <c r="P1401" s="344"/>
    </row>
    <row r="1402" spans="1:18" ht="15" customHeight="1">
      <c r="A1402" s="223" t="s">
        <v>9010</v>
      </c>
      <c r="B1402" s="228" t="s">
        <v>9011</v>
      </c>
      <c r="C1402" s="223"/>
      <c r="D1402" s="228"/>
      <c r="E1402" s="228" t="s">
        <v>619</v>
      </c>
      <c r="F1402" s="228"/>
      <c r="G1402" s="222" t="s">
        <v>768</v>
      </c>
      <c r="H1402" s="229" t="s">
        <v>9012</v>
      </c>
      <c r="I1402" s="229"/>
      <c r="J1402" s="228"/>
      <c r="K1402" s="223" t="s">
        <v>212</v>
      </c>
      <c r="L1402" s="696">
        <v>4</v>
      </c>
      <c r="M1402" s="224">
        <v>4</v>
      </c>
      <c r="N1402" s="430">
        <v>5</v>
      </c>
      <c r="O1402" s="430" t="s">
        <v>163</v>
      </c>
      <c r="P1402" s="344"/>
    </row>
    <row r="1403" spans="1:18" ht="15" customHeight="1">
      <c r="A1403" s="223" t="s">
        <v>9013</v>
      </c>
      <c r="B1403" s="228" t="s">
        <v>9014</v>
      </c>
      <c r="C1403" s="223" t="s">
        <v>9015</v>
      </c>
      <c r="D1403" s="228"/>
      <c r="E1403" s="228" t="s">
        <v>619</v>
      </c>
      <c r="F1403" s="228"/>
      <c r="G1403" s="222" t="s">
        <v>234</v>
      </c>
      <c r="H1403" s="228" t="s">
        <v>9016</v>
      </c>
      <c r="I1403" s="228" t="s">
        <v>590</v>
      </c>
      <c r="J1403" s="223"/>
      <c r="K1403" s="223" t="s">
        <v>212</v>
      </c>
      <c r="L1403" s="696">
        <v>4</v>
      </c>
      <c r="M1403" s="224">
        <v>4</v>
      </c>
      <c r="N1403" s="430">
        <v>5</v>
      </c>
      <c r="O1403" s="430" t="s">
        <v>163</v>
      </c>
      <c r="P1403" s="344"/>
      <c r="R1403" s="537"/>
    </row>
    <row r="1404" spans="1:18" ht="15" customHeight="1">
      <c r="A1404" s="223" t="s">
        <v>9017</v>
      </c>
      <c r="B1404" s="228" t="s">
        <v>9018</v>
      </c>
      <c r="C1404" s="223"/>
      <c r="D1404" s="228"/>
      <c r="E1404" s="228" t="s">
        <v>619</v>
      </c>
      <c r="F1404" s="228"/>
      <c r="G1404" s="222" t="s">
        <v>768</v>
      </c>
      <c r="H1404" s="228" t="s">
        <v>9019</v>
      </c>
      <c r="I1404" s="228" t="s">
        <v>590</v>
      </c>
      <c r="J1404" s="223"/>
      <c r="K1404" s="223" t="s">
        <v>212</v>
      </c>
      <c r="L1404" s="696">
        <v>4</v>
      </c>
      <c r="M1404" s="224">
        <v>4</v>
      </c>
      <c r="N1404" s="430">
        <v>5</v>
      </c>
      <c r="O1404" s="430" t="s">
        <v>163</v>
      </c>
      <c r="P1404" s="344"/>
    </row>
    <row r="1405" spans="1:18" ht="15" customHeight="1">
      <c r="A1405" s="223" t="s">
        <v>9020</v>
      </c>
      <c r="B1405" s="228" t="s">
        <v>9021</v>
      </c>
      <c r="C1405" s="223"/>
      <c r="D1405" s="228"/>
      <c r="E1405" s="228" t="s">
        <v>619</v>
      </c>
      <c r="F1405" s="228"/>
      <c r="G1405" s="222" t="s">
        <v>768</v>
      </c>
      <c r="H1405" s="228" t="s">
        <v>9022</v>
      </c>
      <c r="I1405" s="228" t="s">
        <v>590</v>
      </c>
      <c r="J1405" s="223"/>
      <c r="K1405" s="223" t="s">
        <v>212</v>
      </c>
      <c r="L1405" s="696">
        <v>4</v>
      </c>
      <c r="M1405" s="224">
        <v>4</v>
      </c>
      <c r="N1405" s="430">
        <v>5</v>
      </c>
      <c r="O1405" s="430" t="s">
        <v>163</v>
      </c>
      <c r="P1405" s="344"/>
    </row>
    <row r="1406" spans="1:18" ht="15" customHeight="1">
      <c r="A1406" s="223" t="s">
        <v>9023</v>
      </c>
      <c r="B1406" s="228" t="s">
        <v>9024</v>
      </c>
      <c r="C1406" s="223"/>
      <c r="D1406" s="228"/>
      <c r="E1406" s="228" t="s">
        <v>619</v>
      </c>
      <c r="F1406" s="228"/>
      <c r="G1406" s="222" t="s">
        <v>2036</v>
      </c>
      <c r="H1406" s="228" t="s">
        <v>9025</v>
      </c>
      <c r="I1406" s="228"/>
      <c r="J1406" s="223"/>
      <c r="K1406" s="223" t="s">
        <v>212</v>
      </c>
      <c r="L1406" s="696">
        <v>4</v>
      </c>
      <c r="M1406" s="224">
        <v>4</v>
      </c>
      <c r="N1406" s="430">
        <v>5</v>
      </c>
      <c r="O1406" s="430" t="s">
        <v>163</v>
      </c>
      <c r="P1406" s="344"/>
    </row>
    <row r="1407" spans="1:18" ht="15" customHeight="1">
      <c r="A1407" s="223" t="s">
        <v>9026</v>
      </c>
      <c r="B1407" s="228" t="s">
        <v>9027</v>
      </c>
      <c r="C1407" s="223"/>
      <c r="D1407" s="228"/>
      <c r="E1407" s="228" t="s">
        <v>619</v>
      </c>
      <c r="F1407" s="228"/>
      <c r="G1407" s="222" t="s">
        <v>2036</v>
      </c>
      <c r="H1407" s="228" t="s">
        <v>9028</v>
      </c>
      <c r="I1407" s="228"/>
      <c r="J1407" s="223"/>
      <c r="K1407" s="223" t="s">
        <v>212</v>
      </c>
      <c r="L1407" s="696">
        <v>4</v>
      </c>
      <c r="M1407" s="224">
        <v>4</v>
      </c>
      <c r="N1407" s="430">
        <v>5</v>
      </c>
      <c r="O1407" s="430" t="s">
        <v>163</v>
      </c>
      <c r="P1407" s="344"/>
    </row>
    <row r="1408" spans="1:18" ht="15" customHeight="1">
      <c r="A1408" s="223" t="s">
        <v>9029</v>
      </c>
      <c r="B1408" s="228" t="s">
        <v>9030</v>
      </c>
      <c r="C1408" s="223"/>
      <c r="D1408" s="228"/>
      <c r="E1408" s="228" t="s">
        <v>619</v>
      </c>
      <c r="F1408" s="228"/>
      <c r="G1408" s="222" t="s">
        <v>2036</v>
      </c>
      <c r="H1408" s="228" t="s">
        <v>9031</v>
      </c>
      <c r="I1408" s="228"/>
      <c r="J1408" s="223"/>
      <c r="K1408" s="223" t="s">
        <v>212</v>
      </c>
      <c r="L1408" s="696">
        <v>4</v>
      </c>
      <c r="M1408" s="224">
        <v>4</v>
      </c>
      <c r="N1408" s="430">
        <v>5</v>
      </c>
      <c r="O1408" s="430" t="s">
        <v>163</v>
      </c>
      <c r="P1408" s="344"/>
    </row>
    <row r="1409" spans="1:19" ht="15" customHeight="1">
      <c r="A1409" s="223" t="s">
        <v>9032</v>
      </c>
      <c r="B1409" s="228" t="s">
        <v>9033</v>
      </c>
      <c r="C1409" s="223"/>
      <c r="D1409" s="228"/>
      <c r="E1409" s="228" t="s">
        <v>619</v>
      </c>
      <c r="F1409" s="228"/>
      <c r="G1409" s="222" t="s">
        <v>2036</v>
      </c>
      <c r="H1409" s="228" t="s">
        <v>9034</v>
      </c>
      <c r="I1409" s="228"/>
      <c r="J1409" s="223"/>
      <c r="K1409" s="223" t="s">
        <v>212</v>
      </c>
      <c r="L1409" s="696">
        <v>4</v>
      </c>
      <c r="M1409" s="224">
        <v>4</v>
      </c>
      <c r="N1409" s="430">
        <v>5</v>
      </c>
      <c r="O1409" s="430" t="s">
        <v>163</v>
      </c>
      <c r="P1409" s="344"/>
    </row>
    <row r="1410" spans="1:19" ht="15" customHeight="1">
      <c r="A1410" s="223" t="s">
        <v>9035</v>
      </c>
      <c r="B1410" s="228" t="s">
        <v>4342</v>
      </c>
      <c r="C1410" s="223" t="s">
        <v>9036</v>
      </c>
      <c r="D1410" s="228"/>
      <c r="E1410" s="228" t="s">
        <v>619</v>
      </c>
      <c r="F1410" s="228"/>
      <c r="G1410" s="222" t="s">
        <v>217</v>
      </c>
      <c r="H1410" s="229" t="s">
        <v>9037</v>
      </c>
      <c r="I1410" s="229" t="s">
        <v>590</v>
      </c>
      <c r="J1410" s="228" t="s">
        <v>9038</v>
      </c>
      <c r="K1410" s="223" t="s">
        <v>212</v>
      </c>
      <c r="L1410" s="696">
        <v>4</v>
      </c>
      <c r="M1410" s="224">
        <v>4</v>
      </c>
      <c r="N1410" s="430">
        <v>5</v>
      </c>
      <c r="O1410" s="430" t="s">
        <v>163</v>
      </c>
      <c r="P1410" s="344"/>
    </row>
    <row r="1411" spans="1:19" ht="15" customHeight="1">
      <c r="A1411" s="223" t="s">
        <v>9039</v>
      </c>
      <c r="B1411" s="228" t="s">
        <v>9040</v>
      </c>
      <c r="C1411" s="223" t="s">
        <v>9041</v>
      </c>
      <c r="D1411" s="228"/>
      <c r="E1411" s="228" t="s">
        <v>619</v>
      </c>
      <c r="F1411" s="228"/>
      <c r="G1411" s="222" t="s">
        <v>32691</v>
      </c>
      <c r="H1411" s="228" t="s">
        <v>9042</v>
      </c>
      <c r="I1411" s="228" t="s">
        <v>590</v>
      </c>
      <c r="J1411" s="223"/>
      <c r="K1411" s="223" t="s">
        <v>212</v>
      </c>
      <c r="L1411" s="696">
        <v>4</v>
      </c>
      <c r="M1411" s="224">
        <v>4</v>
      </c>
      <c r="N1411" s="430">
        <v>5</v>
      </c>
      <c r="O1411" s="430" t="s">
        <v>163</v>
      </c>
      <c r="P1411" s="344"/>
      <c r="R1411" s="537"/>
    </row>
    <row r="1412" spans="1:19" ht="15" customHeight="1">
      <c r="A1412" s="223" t="s">
        <v>9043</v>
      </c>
      <c r="B1412" s="228" t="s">
        <v>9044</v>
      </c>
      <c r="C1412" s="223" t="s">
        <v>9045</v>
      </c>
      <c r="D1412" s="228"/>
      <c r="E1412" s="228" t="s">
        <v>619</v>
      </c>
      <c r="F1412" s="228"/>
      <c r="G1412" s="222" t="s">
        <v>32691</v>
      </c>
      <c r="H1412" s="228" t="s">
        <v>9046</v>
      </c>
      <c r="I1412" s="228" t="s">
        <v>590</v>
      </c>
      <c r="J1412" s="223"/>
      <c r="K1412" s="223" t="s">
        <v>212</v>
      </c>
      <c r="L1412" s="696">
        <v>4</v>
      </c>
      <c r="M1412" s="224">
        <v>4</v>
      </c>
      <c r="N1412" s="430">
        <v>5</v>
      </c>
      <c r="O1412" s="430" t="s">
        <v>163</v>
      </c>
      <c r="P1412" s="344"/>
      <c r="R1412" s="537"/>
    </row>
    <row r="1413" spans="1:19" ht="15" customHeight="1">
      <c r="A1413" s="223" t="s">
        <v>9047</v>
      </c>
      <c r="B1413" s="228" t="s">
        <v>4455</v>
      </c>
      <c r="C1413" s="223" t="s">
        <v>9048</v>
      </c>
      <c r="D1413" s="228"/>
      <c r="E1413" s="228" t="s">
        <v>619</v>
      </c>
      <c r="F1413" s="228"/>
      <c r="G1413" s="222" t="s">
        <v>5685</v>
      </c>
      <c r="H1413" s="229" t="s">
        <v>9049</v>
      </c>
      <c r="I1413" s="229" t="s">
        <v>665</v>
      </c>
      <c r="J1413" s="223"/>
      <c r="K1413" s="223" t="s">
        <v>212</v>
      </c>
      <c r="L1413" s="696">
        <v>4</v>
      </c>
      <c r="M1413" s="224">
        <v>4</v>
      </c>
      <c r="N1413" s="430">
        <v>5</v>
      </c>
      <c r="O1413" s="430" t="s">
        <v>163</v>
      </c>
      <c r="P1413" s="344"/>
      <c r="R1413" s="537"/>
    </row>
    <row r="1414" spans="1:19" ht="15" customHeight="1">
      <c r="A1414" s="223" t="s">
        <v>9050</v>
      </c>
      <c r="B1414" s="228" t="s">
        <v>9051</v>
      </c>
      <c r="C1414" s="223" t="s">
        <v>9052</v>
      </c>
      <c r="D1414" s="228"/>
      <c r="E1414" s="228" t="s">
        <v>619</v>
      </c>
      <c r="F1414" s="228"/>
      <c r="G1414" s="222" t="s">
        <v>33984</v>
      </c>
      <c r="H1414" s="229" t="s">
        <v>9053</v>
      </c>
      <c r="I1414" s="229" t="s">
        <v>665</v>
      </c>
      <c r="J1414" s="223"/>
      <c r="K1414" s="223" t="s">
        <v>212</v>
      </c>
      <c r="L1414" s="696">
        <v>4</v>
      </c>
      <c r="M1414" s="224">
        <v>4</v>
      </c>
      <c r="N1414" s="430">
        <v>5</v>
      </c>
      <c r="O1414" s="430" t="s">
        <v>163</v>
      </c>
      <c r="P1414" s="344"/>
      <c r="R1414" s="537"/>
    </row>
    <row r="1415" spans="1:19" ht="15" customHeight="1">
      <c r="A1415" s="223" t="s">
        <v>9054</v>
      </c>
      <c r="B1415" s="228" t="s">
        <v>9055</v>
      </c>
      <c r="C1415" s="223"/>
      <c r="D1415" s="228"/>
      <c r="E1415" s="228" t="s">
        <v>619</v>
      </c>
      <c r="F1415" s="228"/>
      <c r="G1415" s="222" t="s">
        <v>768</v>
      </c>
      <c r="H1415" s="229" t="s">
        <v>9056</v>
      </c>
      <c r="I1415" s="229"/>
      <c r="J1415" s="228" t="s">
        <v>2188</v>
      </c>
      <c r="K1415" s="223" t="s">
        <v>212</v>
      </c>
      <c r="L1415" s="696">
        <v>4</v>
      </c>
      <c r="M1415" s="224">
        <v>4</v>
      </c>
      <c r="N1415" s="430">
        <v>5</v>
      </c>
      <c r="O1415" s="430" t="s">
        <v>163</v>
      </c>
      <c r="P1415" s="344"/>
    </row>
    <row r="1416" spans="1:19" ht="15" customHeight="1">
      <c r="A1416" s="223" t="s">
        <v>9057</v>
      </c>
      <c r="B1416" s="228" t="s">
        <v>9058</v>
      </c>
      <c r="C1416" s="223"/>
      <c r="D1416" s="228"/>
      <c r="E1416" s="228" t="s">
        <v>619</v>
      </c>
      <c r="F1416" s="228"/>
      <c r="G1416" s="222" t="s">
        <v>562</v>
      </c>
      <c r="H1416" s="229" t="s">
        <v>9059</v>
      </c>
      <c r="I1416" s="229" t="s">
        <v>579</v>
      </c>
      <c r="J1416" s="228" t="s">
        <v>2188</v>
      </c>
      <c r="K1416" s="223" t="s">
        <v>212</v>
      </c>
      <c r="L1416" s="696">
        <v>4</v>
      </c>
      <c r="M1416" s="224">
        <v>4</v>
      </c>
      <c r="N1416" s="430">
        <v>5</v>
      </c>
      <c r="O1416" s="430" t="s">
        <v>163</v>
      </c>
      <c r="P1416" s="344"/>
    </row>
    <row r="1417" spans="1:19" ht="15" customHeight="1">
      <c r="A1417" s="223" t="s">
        <v>9060</v>
      </c>
      <c r="B1417" s="228" t="s">
        <v>9061</v>
      </c>
      <c r="C1417" s="223" t="s">
        <v>9062</v>
      </c>
      <c r="D1417" s="228"/>
      <c r="E1417" s="228" t="s">
        <v>619</v>
      </c>
      <c r="F1417" s="228"/>
      <c r="G1417" s="222" t="s">
        <v>32691</v>
      </c>
      <c r="H1417" s="229" t="s">
        <v>9063</v>
      </c>
      <c r="I1417" s="229" t="s">
        <v>579</v>
      </c>
      <c r="J1417" s="228" t="s">
        <v>9064</v>
      </c>
      <c r="K1417" s="223" t="s">
        <v>212</v>
      </c>
      <c r="L1417" s="696">
        <v>4</v>
      </c>
      <c r="M1417" s="224">
        <v>4</v>
      </c>
      <c r="N1417" s="430">
        <v>5</v>
      </c>
      <c r="O1417" s="430" t="s">
        <v>163</v>
      </c>
      <c r="P1417" s="344"/>
    </row>
    <row r="1418" spans="1:19" ht="15" customHeight="1">
      <c r="A1418" s="223" t="s">
        <v>9065</v>
      </c>
      <c r="B1418" s="228" t="s">
        <v>9066</v>
      </c>
      <c r="C1418" s="223" t="s">
        <v>9067</v>
      </c>
      <c r="D1418" s="228"/>
      <c r="E1418" s="228" t="s">
        <v>619</v>
      </c>
      <c r="F1418" s="228"/>
      <c r="G1418" s="222" t="s">
        <v>320</v>
      </c>
      <c r="H1418" s="229" t="s">
        <v>9068</v>
      </c>
      <c r="I1418" s="229" t="s">
        <v>579</v>
      </c>
      <c r="J1418" s="228" t="s">
        <v>9064</v>
      </c>
      <c r="K1418" s="223" t="s">
        <v>212</v>
      </c>
      <c r="L1418" s="696">
        <v>4</v>
      </c>
      <c r="M1418" s="224">
        <v>4</v>
      </c>
      <c r="N1418" s="430">
        <v>5</v>
      </c>
      <c r="O1418" s="430" t="s">
        <v>163</v>
      </c>
      <c r="P1418" s="344"/>
    </row>
    <row r="1419" spans="1:19" ht="15" customHeight="1">
      <c r="A1419" s="223" t="s">
        <v>9069</v>
      </c>
      <c r="B1419" s="228" t="s">
        <v>4346</v>
      </c>
      <c r="C1419" s="223" t="s">
        <v>9070</v>
      </c>
      <c r="D1419" s="228"/>
      <c r="E1419" s="228" t="s">
        <v>619</v>
      </c>
      <c r="F1419" s="228"/>
      <c r="G1419" s="222" t="s">
        <v>5678</v>
      </c>
      <c r="H1419" s="229" t="s">
        <v>34599</v>
      </c>
      <c r="I1419" s="229" t="s">
        <v>579</v>
      </c>
      <c r="J1419" s="228" t="s">
        <v>9064</v>
      </c>
      <c r="K1419" s="223" t="s">
        <v>212</v>
      </c>
      <c r="L1419" s="696">
        <v>4</v>
      </c>
      <c r="M1419" s="224">
        <v>4</v>
      </c>
      <c r="N1419" s="430">
        <v>5</v>
      </c>
      <c r="O1419" s="430" t="s">
        <v>163</v>
      </c>
      <c r="P1419" s="344"/>
      <c r="R1419" s="537"/>
      <c r="S1419" s="537"/>
    </row>
    <row r="1420" spans="1:19" ht="15" customHeight="1">
      <c r="A1420" s="223" t="s">
        <v>9071</v>
      </c>
      <c r="B1420" s="228" t="s">
        <v>9072</v>
      </c>
      <c r="C1420" s="223"/>
      <c r="D1420" s="228"/>
      <c r="E1420" s="228" t="s">
        <v>619</v>
      </c>
      <c r="F1420" s="228"/>
      <c r="G1420" s="222" t="s">
        <v>344</v>
      </c>
      <c r="H1420" s="229" t="s">
        <v>9073</v>
      </c>
      <c r="I1420" s="229" t="s">
        <v>579</v>
      </c>
      <c r="J1420" s="228" t="s">
        <v>9064</v>
      </c>
      <c r="K1420" s="223" t="s">
        <v>212</v>
      </c>
      <c r="L1420" s="696">
        <v>4</v>
      </c>
      <c r="M1420" s="224">
        <v>4</v>
      </c>
      <c r="N1420" s="430">
        <v>5</v>
      </c>
      <c r="O1420" s="430" t="s">
        <v>163</v>
      </c>
      <c r="P1420" s="344"/>
    </row>
    <row r="1421" spans="1:19" ht="15" customHeight="1">
      <c r="A1421" s="223" t="s">
        <v>9074</v>
      </c>
      <c r="B1421" s="228" t="s">
        <v>9075</v>
      </c>
      <c r="C1421" s="223"/>
      <c r="D1421" s="228"/>
      <c r="E1421" s="228" t="s">
        <v>619</v>
      </c>
      <c r="F1421" s="228"/>
      <c r="G1421" s="222" t="s">
        <v>344</v>
      </c>
      <c r="H1421" s="229" t="s">
        <v>9076</v>
      </c>
      <c r="I1421" s="229" t="s">
        <v>579</v>
      </c>
      <c r="J1421" s="228" t="s">
        <v>9064</v>
      </c>
      <c r="K1421" s="223" t="s">
        <v>212</v>
      </c>
      <c r="L1421" s="696">
        <v>4</v>
      </c>
      <c r="M1421" s="224">
        <v>4</v>
      </c>
      <c r="N1421" s="430">
        <v>5</v>
      </c>
      <c r="O1421" s="430" t="s">
        <v>163</v>
      </c>
      <c r="P1421" s="344"/>
    </row>
    <row r="1422" spans="1:19" ht="15" customHeight="1">
      <c r="A1422" s="223" t="s">
        <v>9077</v>
      </c>
      <c r="B1422" s="228" t="s">
        <v>9078</v>
      </c>
      <c r="C1422" s="223"/>
      <c r="D1422" s="228"/>
      <c r="E1422" s="228" t="s">
        <v>619</v>
      </c>
      <c r="F1422" s="228"/>
      <c r="G1422" s="222" t="s">
        <v>344</v>
      </c>
      <c r="H1422" s="229" t="s">
        <v>9079</v>
      </c>
      <c r="I1422" s="229" t="s">
        <v>579</v>
      </c>
      <c r="J1422" s="228" t="s">
        <v>9064</v>
      </c>
      <c r="K1422" s="223" t="s">
        <v>212</v>
      </c>
      <c r="L1422" s="696">
        <v>4</v>
      </c>
      <c r="M1422" s="224">
        <v>4</v>
      </c>
      <c r="N1422" s="430">
        <v>5</v>
      </c>
      <c r="O1422" s="430" t="s">
        <v>163</v>
      </c>
      <c r="P1422" s="344"/>
    </row>
    <row r="1423" spans="1:19" ht="15" customHeight="1">
      <c r="A1423" s="223" t="s">
        <v>9080</v>
      </c>
      <c r="B1423" s="223" t="s">
        <v>9081</v>
      </c>
      <c r="C1423" s="223" t="s">
        <v>9082</v>
      </c>
      <c r="D1423" s="223"/>
      <c r="E1423" s="228" t="s">
        <v>619</v>
      </c>
      <c r="F1423" s="228"/>
      <c r="G1423" s="222" t="s">
        <v>6785</v>
      </c>
      <c r="H1423" s="228" t="s">
        <v>9083</v>
      </c>
      <c r="I1423" s="229" t="s">
        <v>579</v>
      </c>
      <c r="J1423" s="228" t="s">
        <v>9064</v>
      </c>
      <c r="K1423" s="223" t="s">
        <v>212</v>
      </c>
      <c r="L1423" s="696">
        <v>4</v>
      </c>
      <c r="M1423" s="224">
        <v>4</v>
      </c>
      <c r="N1423" s="430">
        <v>5</v>
      </c>
      <c r="O1423" s="430" t="s">
        <v>163</v>
      </c>
      <c r="P1423" s="344"/>
    </row>
    <row r="1424" spans="1:19" ht="15" customHeight="1">
      <c r="A1424" s="223" t="s">
        <v>9084</v>
      </c>
      <c r="B1424" s="223" t="s">
        <v>9085</v>
      </c>
      <c r="C1424" s="223" t="s">
        <v>9086</v>
      </c>
      <c r="D1424" s="223"/>
      <c r="E1424" s="228" t="s">
        <v>619</v>
      </c>
      <c r="F1424" s="228"/>
      <c r="G1424" s="222" t="s">
        <v>6785</v>
      </c>
      <c r="H1424" s="228" t="s">
        <v>9083</v>
      </c>
      <c r="I1424" s="229" t="s">
        <v>579</v>
      </c>
      <c r="J1424" s="228" t="s">
        <v>9064</v>
      </c>
      <c r="K1424" s="223" t="s">
        <v>212</v>
      </c>
      <c r="L1424" s="696">
        <v>4</v>
      </c>
      <c r="M1424" s="224">
        <v>4</v>
      </c>
      <c r="N1424" s="430">
        <v>5</v>
      </c>
      <c r="O1424" s="430" t="s">
        <v>163</v>
      </c>
      <c r="P1424" s="344"/>
    </row>
    <row r="1425" spans="1:19" ht="15" customHeight="1">
      <c r="A1425" s="223" t="s">
        <v>9087</v>
      </c>
      <c r="B1425" s="228" t="s">
        <v>4349</v>
      </c>
      <c r="C1425" s="223" t="s">
        <v>9088</v>
      </c>
      <c r="D1425" s="228" t="s">
        <v>9089</v>
      </c>
      <c r="E1425" s="228" t="s">
        <v>619</v>
      </c>
      <c r="F1425" s="228"/>
      <c r="G1425" s="222" t="s">
        <v>32928</v>
      </c>
      <c r="H1425" s="228" t="s">
        <v>34600</v>
      </c>
      <c r="I1425" s="229" t="s">
        <v>579</v>
      </c>
      <c r="J1425" s="228" t="s">
        <v>9064</v>
      </c>
      <c r="K1425" s="223" t="s">
        <v>212</v>
      </c>
      <c r="L1425" s="696">
        <v>4</v>
      </c>
      <c r="M1425" s="224">
        <v>4</v>
      </c>
      <c r="N1425" s="430">
        <v>5</v>
      </c>
      <c r="O1425" s="430" t="s">
        <v>163</v>
      </c>
      <c r="P1425" s="344"/>
      <c r="R1425" s="635"/>
      <c r="S1425" s="537"/>
    </row>
    <row r="1426" spans="1:19" ht="15" customHeight="1">
      <c r="A1426" s="223" t="s">
        <v>9090</v>
      </c>
      <c r="B1426" s="228" t="s">
        <v>9091</v>
      </c>
      <c r="C1426" s="223"/>
      <c r="D1426" s="228"/>
      <c r="E1426" s="228" t="s">
        <v>619</v>
      </c>
      <c r="F1426" s="228"/>
      <c r="G1426" s="222" t="s">
        <v>344</v>
      </c>
      <c r="H1426" s="228" t="s">
        <v>9092</v>
      </c>
      <c r="I1426" s="229" t="s">
        <v>579</v>
      </c>
      <c r="J1426" s="228" t="s">
        <v>9064</v>
      </c>
      <c r="K1426" s="223" t="s">
        <v>212</v>
      </c>
      <c r="L1426" s="696">
        <v>4</v>
      </c>
      <c r="M1426" s="224">
        <v>4</v>
      </c>
      <c r="N1426" s="430">
        <v>5</v>
      </c>
      <c r="O1426" s="430" t="s">
        <v>163</v>
      </c>
      <c r="P1426" s="344"/>
    </row>
    <row r="1427" spans="1:19" ht="15" customHeight="1">
      <c r="A1427" s="223" t="s">
        <v>9093</v>
      </c>
      <c r="B1427" s="228" t="s">
        <v>9094</v>
      </c>
      <c r="C1427" s="223" t="s">
        <v>9095</v>
      </c>
      <c r="D1427" s="228"/>
      <c r="E1427" s="228" t="s">
        <v>619</v>
      </c>
      <c r="F1427" s="228"/>
      <c r="G1427" s="222" t="s">
        <v>5589</v>
      </c>
      <c r="H1427" s="228" t="s">
        <v>9096</v>
      </c>
      <c r="I1427" s="229" t="s">
        <v>579</v>
      </c>
      <c r="J1427" s="228" t="s">
        <v>9064</v>
      </c>
      <c r="K1427" s="223" t="s">
        <v>212</v>
      </c>
      <c r="L1427" s="696">
        <v>4</v>
      </c>
      <c r="M1427" s="224">
        <v>4</v>
      </c>
      <c r="N1427" s="430">
        <v>5</v>
      </c>
      <c r="O1427" s="430" t="s">
        <v>163</v>
      </c>
      <c r="P1427" s="344"/>
    </row>
    <row r="1428" spans="1:19" ht="15" customHeight="1">
      <c r="A1428" s="223" t="s">
        <v>9097</v>
      </c>
      <c r="B1428" s="228" t="s">
        <v>4355</v>
      </c>
      <c r="C1428" s="223" t="s">
        <v>9098</v>
      </c>
      <c r="D1428" s="228" t="s">
        <v>5583</v>
      </c>
      <c r="E1428" s="228" t="s">
        <v>619</v>
      </c>
      <c r="F1428" s="228"/>
      <c r="G1428" s="222" t="s">
        <v>445</v>
      </c>
      <c r="H1428" s="229" t="s">
        <v>9099</v>
      </c>
      <c r="I1428" s="229" t="s">
        <v>590</v>
      </c>
      <c r="J1428" s="228" t="s">
        <v>2986</v>
      </c>
      <c r="K1428" s="223" t="s">
        <v>212</v>
      </c>
      <c r="L1428" s="696">
        <v>4</v>
      </c>
      <c r="M1428" s="224">
        <v>4</v>
      </c>
      <c r="N1428" s="430">
        <v>5</v>
      </c>
      <c r="O1428" s="430" t="s">
        <v>163</v>
      </c>
      <c r="P1428" s="344"/>
    </row>
    <row r="1429" spans="1:19" ht="15" customHeight="1">
      <c r="A1429" s="223" t="s">
        <v>9100</v>
      </c>
      <c r="B1429" s="228" t="s">
        <v>9101</v>
      </c>
      <c r="C1429" s="223"/>
      <c r="D1429" s="228"/>
      <c r="E1429" s="228" t="s">
        <v>619</v>
      </c>
      <c r="F1429" s="228"/>
      <c r="G1429" s="222" t="s">
        <v>9102</v>
      </c>
      <c r="H1429" s="229" t="s">
        <v>9103</v>
      </c>
      <c r="I1429" s="229" t="s">
        <v>579</v>
      </c>
      <c r="J1429" s="228" t="s">
        <v>9064</v>
      </c>
      <c r="K1429" s="223" t="s">
        <v>212</v>
      </c>
      <c r="L1429" s="696">
        <v>4</v>
      </c>
      <c r="M1429" s="224">
        <v>4</v>
      </c>
      <c r="N1429" s="430">
        <v>5</v>
      </c>
      <c r="O1429" s="430" t="s">
        <v>163</v>
      </c>
      <c r="P1429" s="344"/>
    </row>
    <row r="1430" spans="1:19" ht="15" customHeight="1">
      <c r="A1430" s="223" t="s">
        <v>9104</v>
      </c>
      <c r="B1430" s="228" t="s">
        <v>9105</v>
      </c>
      <c r="C1430" s="223"/>
      <c r="D1430" s="228"/>
      <c r="E1430" s="228" t="s">
        <v>619</v>
      </c>
      <c r="F1430" s="228"/>
      <c r="G1430" s="222" t="s">
        <v>344</v>
      </c>
      <c r="H1430" s="229" t="s">
        <v>9106</v>
      </c>
      <c r="I1430" s="229" t="s">
        <v>579</v>
      </c>
      <c r="J1430" s="228" t="s">
        <v>9064</v>
      </c>
      <c r="K1430" s="223" t="s">
        <v>212</v>
      </c>
      <c r="L1430" s="696">
        <v>4</v>
      </c>
      <c r="M1430" s="224">
        <v>4</v>
      </c>
      <c r="N1430" s="430">
        <v>5</v>
      </c>
      <c r="O1430" s="430" t="s">
        <v>163</v>
      </c>
      <c r="P1430" s="344"/>
    </row>
    <row r="1431" spans="1:19" ht="15" customHeight="1">
      <c r="A1431" s="223" t="s">
        <v>9107</v>
      </c>
      <c r="B1431" s="228" t="s">
        <v>9108</v>
      </c>
      <c r="C1431" s="223"/>
      <c r="D1431" s="228"/>
      <c r="E1431" s="228" t="s">
        <v>619</v>
      </c>
      <c r="F1431" s="228"/>
      <c r="G1431" s="222" t="s">
        <v>344</v>
      </c>
      <c r="H1431" s="229" t="s">
        <v>9109</v>
      </c>
      <c r="I1431" s="229" t="s">
        <v>579</v>
      </c>
      <c r="J1431" s="228" t="s">
        <v>9064</v>
      </c>
      <c r="K1431" s="223" t="s">
        <v>212</v>
      </c>
      <c r="L1431" s="696">
        <v>4</v>
      </c>
      <c r="M1431" s="224">
        <v>4</v>
      </c>
      <c r="N1431" s="430">
        <v>5</v>
      </c>
      <c r="O1431" s="430" t="s">
        <v>163</v>
      </c>
      <c r="P1431" s="344"/>
    </row>
    <row r="1432" spans="1:19" ht="15" customHeight="1">
      <c r="A1432" s="223" t="s">
        <v>9110</v>
      </c>
      <c r="B1432" s="223" t="s">
        <v>9111</v>
      </c>
      <c r="C1432" s="223"/>
      <c r="D1432" s="223"/>
      <c r="E1432" s="228" t="s">
        <v>619</v>
      </c>
      <c r="F1432" s="249"/>
      <c r="G1432" s="248" t="s">
        <v>344</v>
      </c>
      <c r="H1432" s="243" t="s">
        <v>34601</v>
      </c>
      <c r="I1432" s="229" t="s">
        <v>579</v>
      </c>
      <c r="J1432" s="228" t="s">
        <v>9064</v>
      </c>
      <c r="K1432" s="223" t="s">
        <v>212</v>
      </c>
      <c r="L1432" s="696">
        <v>4</v>
      </c>
      <c r="M1432" s="224">
        <v>4</v>
      </c>
      <c r="N1432" s="430">
        <v>5</v>
      </c>
      <c r="O1432" s="430" t="s">
        <v>163</v>
      </c>
      <c r="P1432" s="344"/>
      <c r="S1432" s="537"/>
    </row>
    <row r="1433" spans="1:19" ht="15" customHeight="1">
      <c r="A1433" s="223" t="s">
        <v>9112</v>
      </c>
      <c r="B1433" s="223" t="s">
        <v>9113</v>
      </c>
      <c r="C1433" s="223"/>
      <c r="D1433" s="223"/>
      <c r="E1433" s="228" t="s">
        <v>619</v>
      </c>
      <c r="F1433" s="249"/>
      <c r="G1433" s="248" t="s">
        <v>344</v>
      </c>
      <c r="H1433" s="215" t="s">
        <v>34602</v>
      </c>
      <c r="I1433" s="229" t="s">
        <v>579</v>
      </c>
      <c r="J1433" s="228" t="s">
        <v>9064</v>
      </c>
      <c r="K1433" s="223" t="s">
        <v>212</v>
      </c>
      <c r="L1433" s="696">
        <v>4</v>
      </c>
      <c r="M1433" s="224">
        <v>4</v>
      </c>
      <c r="N1433" s="430">
        <v>5</v>
      </c>
      <c r="O1433" s="430" t="s">
        <v>163</v>
      </c>
      <c r="P1433" s="344"/>
      <c r="S1433" s="537"/>
    </row>
    <row r="1434" spans="1:19" ht="15" customHeight="1">
      <c r="A1434" s="223" t="s">
        <v>33950</v>
      </c>
      <c r="B1434" s="223" t="s">
        <v>33949</v>
      </c>
      <c r="C1434" s="223"/>
      <c r="D1434" s="223"/>
      <c r="E1434" s="228" t="s">
        <v>619</v>
      </c>
      <c r="F1434" s="249"/>
      <c r="G1434" s="248" t="s">
        <v>344</v>
      </c>
      <c r="H1434" s="215" t="s">
        <v>34603</v>
      </c>
      <c r="I1434" s="229" t="s">
        <v>579</v>
      </c>
      <c r="J1434" s="228" t="s">
        <v>9064</v>
      </c>
      <c r="K1434" s="223" t="s">
        <v>212</v>
      </c>
      <c r="L1434" s="696">
        <v>4</v>
      </c>
      <c r="M1434" s="224">
        <v>4</v>
      </c>
      <c r="N1434" s="430">
        <v>5</v>
      </c>
      <c r="O1434" s="430" t="s">
        <v>163</v>
      </c>
      <c r="P1434" s="344"/>
      <c r="R1434" s="537"/>
      <c r="S1434" s="537"/>
    </row>
    <row r="1435" spans="1:19" ht="15" customHeight="1">
      <c r="A1435" s="223" t="s">
        <v>9114</v>
      </c>
      <c r="B1435" s="223" t="s">
        <v>9115</v>
      </c>
      <c r="C1435" s="234"/>
      <c r="D1435" s="234"/>
      <c r="E1435" s="228" t="s">
        <v>619</v>
      </c>
      <c r="F1435" s="249"/>
      <c r="G1435" s="248" t="s">
        <v>481</v>
      </c>
      <c r="H1435" s="215" t="s">
        <v>9116</v>
      </c>
      <c r="I1435" s="229" t="s">
        <v>579</v>
      </c>
      <c r="J1435" s="228" t="s">
        <v>9064</v>
      </c>
      <c r="K1435" s="223" t="s">
        <v>212</v>
      </c>
      <c r="L1435" s="696">
        <v>4</v>
      </c>
      <c r="M1435" s="224">
        <v>4</v>
      </c>
      <c r="N1435" s="430">
        <v>5</v>
      </c>
      <c r="O1435" s="430" t="s">
        <v>163</v>
      </c>
      <c r="P1435" s="344"/>
    </row>
    <row r="1436" spans="1:19" ht="15" customHeight="1">
      <c r="A1436" s="223" t="s">
        <v>9117</v>
      </c>
      <c r="B1436" s="223" t="s">
        <v>9118</v>
      </c>
      <c r="C1436" s="234"/>
      <c r="D1436" s="234"/>
      <c r="E1436" s="228" t="s">
        <v>619</v>
      </c>
      <c r="F1436" s="249"/>
      <c r="G1436" s="248" t="s">
        <v>481</v>
      </c>
      <c r="H1436" s="215" t="s">
        <v>9119</v>
      </c>
      <c r="I1436" s="229" t="s">
        <v>579</v>
      </c>
      <c r="J1436" s="228" t="s">
        <v>9064</v>
      </c>
      <c r="K1436" s="223" t="s">
        <v>212</v>
      </c>
      <c r="L1436" s="696">
        <v>4</v>
      </c>
      <c r="M1436" s="224">
        <v>4</v>
      </c>
      <c r="N1436" s="430">
        <v>5</v>
      </c>
      <c r="O1436" s="430" t="s">
        <v>163</v>
      </c>
      <c r="P1436" s="344"/>
    </row>
    <row r="1437" spans="1:19" ht="15" customHeight="1">
      <c r="A1437" s="223" t="s">
        <v>9120</v>
      </c>
      <c r="B1437" s="228" t="s">
        <v>9121</v>
      </c>
      <c r="C1437" s="310"/>
      <c r="D1437" s="234"/>
      <c r="E1437" s="228" t="s">
        <v>619</v>
      </c>
      <c r="F1437" s="249"/>
      <c r="G1437" s="248" t="s">
        <v>481</v>
      </c>
      <c r="H1437" s="215" t="s">
        <v>9122</v>
      </c>
      <c r="I1437" s="229" t="s">
        <v>579</v>
      </c>
      <c r="J1437" s="228" t="s">
        <v>9064</v>
      </c>
      <c r="K1437" s="223" t="s">
        <v>212</v>
      </c>
      <c r="L1437" s="696">
        <v>4</v>
      </c>
      <c r="M1437" s="224">
        <v>4</v>
      </c>
      <c r="N1437" s="430">
        <v>5</v>
      </c>
      <c r="O1437" s="430" t="s">
        <v>163</v>
      </c>
      <c r="P1437" s="344"/>
    </row>
    <row r="1438" spans="1:19" ht="15" customHeight="1">
      <c r="A1438" s="223" t="s">
        <v>9123</v>
      </c>
      <c r="B1438" s="228" t="s">
        <v>9124</v>
      </c>
      <c r="C1438" s="310"/>
      <c r="D1438" s="234"/>
      <c r="E1438" s="228" t="s">
        <v>619</v>
      </c>
      <c r="F1438" s="249"/>
      <c r="G1438" s="248" t="s">
        <v>481</v>
      </c>
      <c r="H1438" s="215" t="s">
        <v>9125</v>
      </c>
      <c r="I1438" s="229" t="s">
        <v>579</v>
      </c>
      <c r="J1438" s="228" t="s">
        <v>9064</v>
      </c>
      <c r="K1438" s="223" t="s">
        <v>212</v>
      </c>
      <c r="L1438" s="696">
        <v>4</v>
      </c>
      <c r="M1438" s="224">
        <v>4</v>
      </c>
      <c r="N1438" s="430">
        <v>5</v>
      </c>
      <c r="O1438" s="430" t="s">
        <v>163</v>
      </c>
      <c r="P1438" s="344"/>
    </row>
    <row r="1439" spans="1:19" ht="15" customHeight="1">
      <c r="A1439" s="223" t="s">
        <v>9126</v>
      </c>
      <c r="B1439" s="228" t="s">
        <v>9127</v>
      </c>
      <c r="C1439" s="310"/>
      <c r="D1439" s="234"/>
      <c r="E1439" s="228" t="s">
        <v>619</v>
      </c>
      <c r="F1439" s="249"/>
      <c r="G1439" s="248" t="s">
        <v>481</v>
      </c>
      <c r="H1439" s="215" t="s">
        <v>9128</v>
      </c>
      <c r="I1439" s="229" t="s">
        <v>579</v>
      </c>
      <c r="J1439" s="228" t="s">
        <v>9064</v>
      </c>
      <c r="K1439" s="223" t="s">
        <v>212</v>
      </c>
      <c r="L1439" s="696">
        <v>4</v>
      </c>
      <c r="M1439" s="224">
        <v>4</v>
      </c>
      <c r="N1439" s="430">
        <v>5</v>
      </c>
      <c r="O1439" s="430" t="s">
        <v>163</v>
      </c>
      <c r="P1439" s="344"/>
    </row>
    <row r="1440" spans="1:19" ht="15" customHeight="1">
      <c r="A1440" s="223" t="s">
        <v>9129</v>
      </c>
      <c r="B1440" s="228" t="s">
        <v>9130</v>
      </c>
      <c r="C1440" s="223"/>
      <c r="D1440" s="228"/>
      <c r="E1440" s="228" t="s">
        <v>619</v>
      </c>
      <c r="F1440" s="228"/>
      <c r="G1440" s="222" t="s">
        <v>473</v>
      </c>
      <c r="H1440" s="229" t="s">
        <v>9131</v>
      </c>
      <c r="I1440" s="229" t="s">
        <v>579</v>
      </c>
      <c r="J1440" s="228" t="s">
        <v>9064</v>
      </c>
      <c r="K1440" s="223" t="s">
        <v>212</v>
      </c>
      <c r="L1440" s="696">
        <v>4</v>
      </c>
      <c r="M1440" s="224">
        <v>4</v>
      </c>
      <c r="N1440" s="430">
        <v>5</v>
      </c>
      <c r="O1440" s="430" t="s">
        <v>163</v>
      </c>
      <c r="P1440" s="344"/>
    </row>
    <row r="1441" spans="1:18" ht="15" customHeight="1">
      <c r="A1441" s="223" t="s">
        <v>9132</v>
      </c>
      <c r="B1441" s="228" t="s">
        <v>9133</v>
      </c>
      <c r="C1441" s="223"/>
      <c r="D1441" s="228"/>
      <c r="E1441" s="228" t="s">
        <v>619</v>
      </c>
      <c r="F1441" s="228"/>
      <c r="G1441" s="222" t="s">
        <v>352</v>
      </c>
      <c r="H1441" s="229" t="s">
        <v>9134</v>
      </c>
      <c r="I1441" s="229" t="s">
        <v>665</v>
      </c>
      <c r="J1441" s="228"/>
      <c r="K1441" s="223" t="s">
        <v>212</v>
      </c>
      <c r="L1441" s="696">
        <v>4</v>
      </c>
      <c r="M1441" s="224">
        <v>4</v>
      </c>
      <c r="N1441" s="430">
        <v>5</v>
      </c>
      <c r="O1441" s="430" t="s">
        <v>163</v>
      </c>
      <c r="P1441" s="344"/>
    </row>
    <row r="1442" spans="1:18" ht="15" customHeight="1">
      <c r="A1442" s="223" t="s">
        <v>9135</v>
      </c>
      <c r="B1442" s="228" t="s">
        <v>9136</v>
      </c>
      <c r="C1442" s="223"/>
      <c r="D1442" s="228"/>
      <c r="E1442" s="228" t="s">
        <v>619</v>
      </c>
      <c r="F1442" s="228"/>
      <c r="G1442" s="222" t="s">
        <v>352</v>
      </c>
      <c r="H1442" s="229" t="s">
        <v>9137</v>
      </c>
      <c r="I1442" s="229" t="s">
        <v>665</v>
      </c>
      <c r="J1442" s="228"/>
      <c r="K1442" s="223" t="s">
        <v>212</v>
      </c>
      <c r="L1442" s="696">
        <v>4</v>
      </c>
      <c r="M1442" s="224">
        <v>4</v>
      </c>
      <c r="N1442" s="430">
        <v>5</v>
      </c>
      <c r="O1442" s="430" t="s">
        <v>163</v>
      </c>
      <c r="P1442" s="344"/>
    </row>
    <row r="1443" spans="1:18" ht="15" customHeight="1">
      <c r="A1443" s="223" t="s">
        <v>9138</v>
      </c>
      <c r="B1443" s="228" t="s">
        <v>9139</v>
      </c>
      <c r="C1443" s="223"/>
      <c r="D1443" s="228"/>
      <c r="E1443" s="228" t="s">
        <v>619</v>
      </c>
      <c r="F1443" s="228"/>
      <c r="G1443" s="222" t="s">
        <v>352</v>
      </c>
      <c r="H1443" s="229" t="s">
        <v>9140</v>
      </c>
      <c r="I1443" s="229" t="s">
        <v>665</v>
      </c>
      <c r="J1443" s="228"/>
      <c r="K1443" s="223" t="s">
        <v>212</v>
      </c>
      <c r="L1443" s="696">
        <v>4</v>
      </c>
      <c r="M1443" s="224">
        <v>4</v>
      </c>
      <c r="N1443" s="430">
        <v>5</v>
      </c>
      <c r="O1443" s="430" t="s">
        <v>163</v>
      </c>
      <c r="P1443" s="344"/>
    </row>
    <row r="1444" spans="1:18" ht="15" customHeight="1">
      <c r="A1444" s="223" t="s">
        <v>9141</v>
      </c>
      <c r="B1444" s="228" t="s">
        <v>9142</v>
      </c>
      <c r="C1444" s="223"/>
      <c r="D1444" s="228"/>
      <c r="E1444" s="228" t="s">
        <v>619</v>
      </c>
      <c r="F1444" s="228"/>
      <c r="G1444" s="222" t="s">
        <v>473</v>
      </c>
      <c r="H1444" s="229" t="s">
        <v>9143</v>
      </c>
      <c r="I1444" s="229" t="s">
        <v>579</v>
      </c>
      <c r="J1444" s="228" t="s">
        <v>9064</v>
      </c>
      <c r="K1444" s="223" t="s">
        <v>212</v>
      </c>
      <c r="L1444" s="696">
        <v>4</v>
      </c>
      <c r="M1444" s="224">
        <v>4</v>
      </c>
      <c r="N1444" s="430">
        <v>5</v>
      </c>
      <c r="O1444" s="430" t="s">
        <v>163</v>
      </c>
      <c r="P1444" s="344"/>
      <c r="R1444" s="537"/>
    </row>
    <row r="1445" spans="1:18" ht="15" customHeight="1">
      <c r="A1445" s="223" t="s">
        <v>9144</v>
      </c>
      <c r="B1445" s="228" t="s">
        <v>9145</v>
      </c>
      <c r="C1445" s="223"/>
      <c r="D1445" s="228"/>
      <c r="E1445" s="228" t="s">
        <v>619</v>
      </c>
      <c r="F1445" s="228"/>
      <c r="G1445" s="222" t="s">
        <v>473</v>
      </c>
      <c r="H1445" s="229" t="s">
        <v>9146</v>
      </c>
      <c r="I1445" s="229" t="s">
        <v>579</v>
      </c>
      <c r="J1445" s="228" t="s">
        <v>9064</v>
      </c>
      <c r="K1445" s="223" t="s">
        <v>212</v>
      </c>
      <c r="L1445" s="696">
        <v>4</v>
      </c>
      <c r="M1445" s="224">
        <v>4</v>
      </c>
      <c r="N1445" s="430">
        <v>5</v>
      </c>
      <c r="O1445" s="430" t="s">
        <v>163</v>
      </c>
      <c r="P1445" s="344"/>
      <c r="R1445" s="537"/>
    </row>
    <row r="1446" spans="1:18" ht="15" customHeight="1">
      <c r="A1446" s="223" t="s">
        <v>9147</v>
      </c>
      <c r="B1446" s="228" t="s">
        <v>9148</v>
      </c>
      <c r="C1446" s="223"/>
      <c r="D1446" s="228"/>
      <c r="E1446" s="228" t="s">
        <v>619</v>
      </c>
      <c r="F1446" s="228"/>
      <c r="G1446" s="222" t="s">
        <v>473</v>
      </c>
      <c r="H1446" s="229" t="s">
        <v>9149</v>
      </c>
      <c r="I1446" s="229" t="s">
        <v>665</v>
      </c>
      <c r="J1446" s="228"/>
      <c r="K1446" s="223" t="s">
        <v>212</v>
      </c>
      <c r="L1446" s="696">
        <v>4</v>
      </c>
      <c r="M1446" s="224">
        <v>4</v>
      </c>
      <c r="N1446" s="430">
        <v>5</v>
      </c>
      <c r="O1446" s="430" t="s">
        <v>163</v>
      </c>
      <c r="P1446" s="344"/>
      <c r="R1446" s="537"/>
    </row>
    <row r="1447" spans="1:18" ht="15" customHeight="1">
      <c r="A1447" s="223" t="s">
        <v>9150</v>
      </c>
      <c r="B1447" s="228" t="s">
        <v>9151</v>
      </c>
      <c r="C1447" s="223"/>
      <c r="D1447" s="228"/>
      <c r="E1447" s="228" t="s">
        <v>619</v>
      </c>
      <c r="F1447" s="228"/>
      <c r="G1447" s="222" t="s">
        <v>473</v>
      </c>
      <c r="H1447" s="229" t="s">
        <v>9152</v>
      </c>
      <c r="I1447" s="229" t="s">
        <v>590</v>
      </c>
      <c r="J1447" s="228"/>
      <c r="K1447" s="223" t="s">
        <v>212</v>
      </c>
      <c r="L1447" s="696">
        <v>4</v>
      </c>
      <c r="M1447" s="224">
        <v>4</v>
      </c>
      <c r="N1447" s="430">
        <v>5</v>
      </c>
      <c r="O1447" s="430" t="s">
        <v>163</v>
      </c>
      <c r="P1447" s="344"/>
      <c r="R1447" s="537"/>
    </row>
    <row r="1448" spans="1:18" ht="15" customHeight="1">
      <c r="A1448" s="223" t="s">
        <v>9153</v>
      </c>
      <c r="B1448" s="228" t="s">
        <v>9154</v>
      </c>
      <c r="C1448" s="223"/>
      <c r="D1448" s="228"/>
      <c r="E1448" s="228" t="s">
        <v>619</v>
      </c>
      <c r="F1448" s="228"/>
      <c r="G1448" s="222" t="s">
        <v>473</v>
      </c>
      <c r="H1448" s="229" t="s">
        <v>9155</v>
      </c>
      <c r="I1448" s="229" t="s">
        <v>665</v>
      </c>
      <c r="J1448" s="228"/>
      <c r="K1448" s="223" t="s">
        <v>212</v>
      </c>
      <c r="L1448" s="696">
        <v>4</v>
      </c>
      <c r="M1448" s="224">
        <v>4</v>
      </c>
      <c r="N1448" s="430">
        <v>5</v>
      </c>
      <c r="O1448" s="430" t="s">
        <v>163</v>
      </c>
      <c r="P1448" s="344"/>
      <c r="R1448" s="537"/>
    </row>
    <row r="1449" spans="1:18" ht="15" customHeight="1">
      <c r="A1449" s="223" t="s">
        <v>9156</v>
      </c>
      <c r="B1449" s="228" t="s">
        <v>9157</v>
      </c>
      <c r="C1449" s="223"/>
      <c r="D1449" s="228"/>
      <c r="E1449" s="228" t="s">
        <v>619</v>
      </c>
      <c r="F1449" s="228"/>
      <c r="G1449" s="222" t="s">
        <v>473</v>
      </c>
      <c r="H1449" s="229" t="s">
        <v>9158</v>
      </c>
      <c r="I1449" s="229" t="s">
        <v>665</v>
      </c>
      <c r="J1449" s="228"/>
      <c r="K1449" s="223" t="s">
        <v>212</v>
      </c>
      <c r="L1449" s="696">
        <v>4</v>
      </c>
      <c r="M1449" s="224">
        <v>4</v>
      </c>
      <c r="N1449" s="430">
        <v>5</v>
      </c>
      <c r="O1449" s="430" t="s">
        <v>163</v>
      </c>
      <c r="P1449" s="344"/>
      <c r="R1449" s="537"/>
    </row>
    <row r="1450" spans="1:18" ht="15" customHeight="1">
      <c r="A1450" s="223" t="s">
        <v>9159</v>
      </c>
      <c r="B1450" s="228" t="s">
        <v>9160</v>
      </c>
      <c r="C1450" s="223"/>
      <c r="D1450" s="228"/>
      <c r="E1450" s="228" t="s">
        <v>619</v>
      </c>
      <c r="F1450" s="228"/>
      <c r="G1450" s="222" t="s">
        <v>473</v>
      </c>
      <c r="H1450" s="229" t="s">
        <v>9161</v>
      </c>
      <c r="I1450" s="229" t="s">
        <v>665</v>
      </c>
      <c r="J1450" s="228"/>
      <c r="K1450" s="223" t="s">
        <v>212</v>
      </c>
      <c r="L1450" s="696">
        <v>4</v>
      </c>
      <c r="M1450" s="224">
        <v>4</v>
      </c>
      <c r="N1450" s="430">
        <v>5</v>
      </c>
      <c r="O1450" s="430" t="s">
        <v>163</v>
      </c>
      <c r="P1450" s="344"/>
      <c r="R1450" s="537"/>
    </row>
    <row r="1451" spans="1:18" ht="15" customHeight="1">
      <c r="A1451" s="223" t="s">
        <v>9162</v>
      </c>
      <c r="B1451" s="228" t="s">
        <v>9163</v>
      </c>
      <c r="C1451" s="223"/>
      <c r="D1451" s="228"/>
      <c r="E1451" s="228" t="s">
        <v>619</v>
      </c>
      <c r="F1451" s="228"/>
      <c r="G1451" s="222" t="s">
        <v>473</v>
      </c>
      <c r="H1451" s="229" t="s">
        <v>9164</v>
      </c>
      <c r="I1451" s="229" t="s">
        <v>579</v>
      </c>
      <c r="J1451" s="228" t="s">
        <v>9165</v>
      </c>
      <c r="K1451" s="223" t="s">
        <v>212</v>
      </c>
      <c r="L1451" s="696">
        <v>4</v>
      </c>
      <c r="M1451" s="224">
        <v>4</v>
      </c>
      <c r="N1451" s="430">
        <v>5</v>
      </c>
      <c r="O1451" s="430" t="s">
        <v>163</v>
      </c>
      <c r="P1451" s="344"/>
      <c r="R1451" s="537"/>
    </row>
    <row r="1452" spans="1:18" ht="15" customHeight="1">
      <c r="A1452" s="223" t="s">
        <v>9166</v>
      </c>
      <c r="B1452" s="228" t="s">
        <v>9167</v>
      </c>
      <c r="C1452" s="223"/>
      <c r="D1452" s="228"/>
      <c r="E1452" s="228" t="s">
        <v>619</v>
      </c>
      <c r="F1452" s="228"/>
      <c r="G1452" s="222" t="s">
        <v>473</v>
      </c>
      <c r="H1452" s="229" t="s">
        <v>9168</v>
      </c>
      <c r="I1452" s="229" t="s">
        <v>579</v>
      </c>
      <c r="J1452" s="228" t="s">
        <v>9165</v>
      </c>
      <c r="K1452" s="223" t="s">
        <v>212</v>
      </c>
      <c r="L1452" s="696">
        <v>4</v>
      </c>
      <c r="M1452" s="224">
        <v>4</v>
      </c>
      <c r="N1452" s="430">
        <v>5</v>
      </c>
      <c r="O1452" s="430" t="s">
        <v>163</v>
      </c>
      <c r="P1452" s="344"/>
      <c r="R1452" s="537"/>
    </row>
    <row r="1453" spans="1:18" ht="15" customHeight="1">
      <c r="A1453" s="223" t="s">
        <v>9169</v>
      </c>
      <c r="B1453" s="228" t="s">
        <v>9170</v>
      </c>
      <c r="C1453" s="223"/>
      <c r="D1453" s="228"/>
      <c r="E1453" s="228" t="s">
        <v>619</v>
      </c>
      <c r="F1453" s="228"/>
      <c r="G1453" s="222" t="s">
        <v>473</v>
      </c>
      <c r="H1453" s="229" t="s">
        <v>9171</v>
      </c>
      <c r="I1453" s="229" t="s">
        <v>665</v>
      </c>
      <c r="J1453" s="228"/>
      <c r="K1453" s="223" t="s">
        <v>212</v>
      </c>
      <c r="L1453" s="696">
        <v>4</v>
      </c>
      <c r="M1453" s="224">
        <v>4</v>
      </c>
      <c r="N1453" s="430">
        <v>5</v>
      </c>
      <c r="O1453" s="430" t="s">
        <v>163</v>
      </c>
      <c r="P1453" s="344"/>
      <c r="R1453" s="537"/>
    </row>
    <row r="1454" spans="1:18" ht="15" customHeight="1">
      <c r="A1454" s="223" t="s">
        <v>9172</v>
      </c>
      <c r="B1454" s="228" t="s">
        <v>9173</v>
      </c>
      <c r="C1454" s="223"/>
      <c r="D1454" s="228"/>
      <c r="E1454" s="228" t="s">
        <v>619</v>
      </c>
      <c r="F1454" s="228"/>
      <c r="G1454" s="222" t="s">
        <v>473</v>
      </c>
      <c r="H1454" s="229" t="s">
        <v>9174</v>
      </c>
      <c r="I1454" s="229" t="s">
        <v>579</v>
      </c>
      <c r="J1454" s="228" t="s">
        <v>9165</v>
      </c>
      <c r="K1454" s="223" t="s">
        <v>212</v>
      </c>
      <c r="L1454" s="696">
        <v>4</v>
      </c>
      <c r="M1454" s="224">
        <v>4</v>
      </c>
      <c r="N1454" s="430">
        <v>5</v>
      </c>
      <c r="O1454" s="430" t="s">
        <v>163</v>
      </c>
      <c r="P1454" s="344"/>
      <c r="R1454" s="537"/>
    </row>
    <row r="1455" spans="1:18" ht="15" customHeight="1">
      <c r="A1455" s="223" t="s">
        <v>9175</v>
      </c>
      <c r="B1455" s="228" t="s">
        <v>9176</v>
      </c>
      <c r="C1455" s="223"/>
      <c r="D1455" s="228"/>
      <c r="E1455" s="228" t="s">
        <v>619</v>
      </c>
      <c r="F1455" s="228"/>
      <c r="G1455" s="222" t="s">
        <v>473</v>
      </c>
      <c r="H1455" s="229" t="s">
        <v>9177</v>
      </c>
      <c r="I1455" s="229" t="s">
        <v>665</v>
      </c>
      <c r="J1455" s="228"/>
      <c r="K1455" s="223" t="s">
        <v>212</v>
      </c>
      <c r="L1455" s="696">
        <v>4</v>
      </c>
      <c r="M1455" s="224">
        <v>4</v>
      </c>
      <c r="N1455" s="430">
        <v>5</v>
      </c>
      <c r="O1455" s="430" t="s">
        <v>163</v>
      </c>
      <c r="P1455" s="344"/>
      <c r="R1455" s="537"/>
    </row>
    <row r="1456" spans="1:18" ht="15" customHeight="1">
      <c r="A1456" s="223" t="s">
        <v>9178</v>
      </c>
      <c r="B1456" s="228" t="s">
        <v>9179</v>
      </c>
      <c r="C1456" s="223"/>
      <c r="D1456" s="228"/>
      <c r="E1456" s="228" t="s">
        <v>619</v>
      </c>
      <c r="F1456" s="228"/>
      <c r="G1456" s="222" t="s">
        <v>3620</v>
      </c>
      <c r="H1456" s="229" t="s">
        <v>9180</v>
      </c>
      <c r="I1456" s="229" t="s">
        <v>665</v>
      </c>
      <c r="J1456" s="228"/>
      <c r="K1456" s="223" t="s">
        <v>212</v>
      </c>
      <c r="L1456" s="696">
        <v>4</v>
      </c>
      <c r="M1456" s="224">
        <v>4</v>
      </c>
      <c r="N1456" s="430">
        <v>5</v>
      </c>
      <c r="O1456" s="430" t="s">
        <v>163</v>
      </c>
      <c r="P1456" s="344"/>
      <c r="R1456" s="537"/>
    </row>
    <row r="1457" spans="1:19" ht="15" customHeight="1">
      <c r="A1457" s="223" t="s">
        <v>9181</v>
      </c>
      <c r="B1457" s="228" t="s">
        <v>9182</v>
      </c>
      <c r="C1457" s="223"/>
      <c r="D1457" s="228"/>
      <c r="E1457" s="228" t="s">
        <v>619</v>
      </c>
      <c r="F1457" s="228"/>
      <c r="G1457" s="222" t="s">
        <v>3620</v>
      </c>
      <c r="H1457" s="229" t="s">
        <v>9183</v>
      </c>
      <c r="I1457" s="229" t="s">
        <v>665</v>
      </c>
      <c r="J1457" s="228"/>
      <c r="K1457" s="223" t="s">
        <v>212</v>
      </c>
      <c r="L1457" s="696">
        <v>4</v>
      </c>
      <c r="M1457" s="224">
        <v>4</v>
      </c>
      <c r="N1457" s="430">
        <v>5</v>
      </c>
      <c r="O1457" s="430" t="s">
        <v>163</v>
      </c>
      <c r="P1457" s="344"/>
      <c r="R1457" s="537"/>
    </row>
    <row r="1458" spans="1:19" ht="15" customHeight="1">
      <c r="A1458" s="223" t="s">
        <v>9184</v>
      </c>
      <c r="B1458" s="228" t="s">
        <v>9185</v>
      </c>
      <c r="C1458" s="223"/>
      <c r="D1458" s="228"/>
      <c r="E1458" s="228" t="s">
        <v>619</v>
      </c>
      <c r="F1458" s="228"/>
      <c r="G1458" s="222" t="s">
        <v>473</v>
      </c>
      <c r="H1458" s="229" t="s">
        <v>9186</v>
      </c>
      <c r="I1458" s="229" t="s">
        <v>665</v>
      </c>
      <c r="J1458" s="228"/>
      <c r="K1458" s="223" t="s">
        <v>212</v>
      </c>
      <c r="L1458" s="696">
        <v>4</v>
      </c>
      <c r="M1458" s="224">
        <v>4</v>
      </c>
      <c r="N1458" s="430">
        <v>5</v>
      </c>
      <c r="O1458" s="430" t="s">
        <v>163</v>
      </c>
      <c r="P1458" s="344"/>
      <c r="R1458" s="537"/>
    </row>
    <row r="1459" spans="1:19" ht="15" customHeight="1">
      <c r="A1459" s="223" t="s">
        <v>9187</v>
      </c>
      <c r="B1459" s="228" t="s">
        <v>9188</v>
      </c>
      <c r="C1459" s="223"/>
      <c r="D1459" s="228"/>
      <c r="E1459" s="228" t="s">
        <v>619</v>
      </c>
      <c r="F1459" s="228"/>
      <c r="G1459" s="222" t="s">
        <v>473</v>
      </c>
      <c r="H1459" s="229" t="s">
        <v>34890</v>
      </c>
      <c r="I1459" s="229" t="s">
        <v>590</v>
      </c>
      <c r="J1459" s="228"/>
      <c r="K1459" s="223" t="s">
        <v>212</v>
      </c>
      <c r="L1459" s="696">
        <v>4</v>
      </c>
      <c r="M1459" s="224">
        <v>4</v>
      </c>
      <c r="N1459" s="430">
        <v>5</v>
      </c>
      <c r="O1459" s="430" t="s">
        <v>163</v>
      </c>
      <c r="P1459" s="344"/>
      <c r="R1459" s="635"/>
    </row>
    <row r="1460" spans="1:19" ht="15" customHeight="1">
      <c r="A1460" s="223" t="s">
        <v>9189</v>
      </c>
      <c r="B1460" s="228" t="s">
        <v>9190</v>
      </c>
      <c r="C1460" s="223"/>
      <c r="D1460" s="228"/>
      <c r="E1460" s="228" t="s">
        <v>619</v>
      </c>
      <c r="F1460" s="228"/>
      <c r="G1460" s="222" t="s">
        <v>473</v>
      </c>
      <c r="H1460" s="229" t="s">
        <v>9191</v>
      </c>
      <c r="I1460" s="229" t="s">
        <v>665</v>
      </c>
      <c r="J1460" s="228"/>
      <c r="K1460" s="223" t="s">
        <v>212</v>
      </c>
      <c r="L1460" s="696">
        <v>4</v>
      </c>
      <c r="M1460" s="224">
        <v>4</v>
      </c>
      <c r="N1460" s="430">
        <v>5</v>
      </c>
      <c r="O1460" s="430" t="s">
        <v>163</v>
      </c>
      <c r="P1460" s="344"/>
      <c r="R1460" s="537"/>
    </row>
    <row r="1461" spans="1:19" ht="15" customHeight="1">
      <c r="A1461" s="223" t="s">
        <v>9192</v>
      </c>
      <c r="B1461" s="228" t="s">
        <v>9193</v>
      </c>
      <c r="C1461" s="223"/>
      <c r="D1461" s="228"/>
      <c r="E1461" s="228" t="s">
        <v>619</v>
      </c>
      <c r="F1461" s="228"/>
      <c r="G1461" s="222" t="s">
        <v>473</v>
      </c>
      <c r="H1461" s="229" t="s">
        <v>9194</v>
      </c>
      <c r="I1461" s="229" t="s">
        <v>579</v>
      </c>
      <c r="J1461" s="228" t="s">
        <v>9165</v>
      </c>
      <c r="K1461" s="223" t="s">
        <v>212</v>
      </c>
      <c r="L1461" s="696">
        <v>4</v>
      </c>
      <c r="M1461" s="224">
        <v>4</v>
      </c>
      <c r="N1461" s="430">
        <v>5</v>
      </c>
      <c r="O1461" s="430" t="s">
        <v>163</v>
      </c>
      <c r="P1461" s="344"/>
    </row>
    <row r="1462" spans="1:19" ht="15" customHeight="1">
      <c r="A1462" s="223" t="s">
        <v>9195</v>
      </c>
      <c r="B1462" s="228" t="s">
        <v>9196</v>
      </c>
      <c r="C1462" s="223"/>
      <c r="D1462" s="228"/>
      <c r="E1462" s="228" t="s">
        <v>619</v>
      </c>
      <c r="F1462" s="228"/>
      <c r="G1462" s="222" t="s">
        <v>473</v>
      </c>
      <c r="H1462" s="229" t="s">
        <v>9197</v>
      </c>
      <c r="I1462" s="229" t="s">
        <v>579</v>
      </c>
      <c r="J1462" s="228" t="s">
        <v>9165</v>
      </c>
      <c r="K1462" s="223" t="s">
        <v>212</v>
      </c>
      <c r="L1462" s="696">
        <v>4</v>
      </c>
      <c r="M1462" s="224">
        <v>4</v>
      </c>
      <c r="N1462" s="430">
        <v>5</v>
      </c>
      <c r="O1462" s="430" t="s">
        <v>163</v>
      </c>
      <c r="P1462" s="344"/>
      <c r="R1462" s="537"/>
    </row>
    <row r="1463" spans="1:19" ht="15" customHeight="1">
      <c r="A1463" s="228" t="s">
        <v>34700</v>
      </c>
      <c r="B1463" s="228" t="s">
        <v>34701</v>
      </c>
      <c r="C1463" s="223"/>
      <c r="D1463" s="228"/>
      <c r="E1463" s="228" t="s">
        <v>619</v>
      </c>
      <c r="F1463" s="228"/>
      <c r="G1463" s="222" t="s">
        <v>562</v>
      </c>
      <c r="H1463" s="229" t="s">
        <v>33947</v>
      </c>
      <c r="I1463" s="229" t="s">
        <v>590</v>
      </c>
      <c r="J1463" s="228"/>
      <c r="K1463" s="223" t="s">
        <v>212</v>
      </c>
      <c r="L1463" s="696">
        <v>4</v>
      </c>
      <c r="M1463" s="224">
        <v>4</v>
      </c>
      <c r="N1463" s="430">
        <v>5</v>
      </c>
      <c r="O1463" s="430" t="s">
        <v>163</v>
      </c>
      <c r="P1463" s="344"/>
      <c r="R1463" s="537"/>
    </row>
    <row r="1464" spans="1:19" ht="15" customHeight="1">
      <c r="A1464" s="228" t="s">
        <v>34702</v>
      </c>
      <c r="B1464" s="228" t="s">
        <v>34703</v>
      </c>
      <c r="C1464" s="223"/>
      <c r="D1464" s="228"/>
      <c r="E1464" s="228" t="s">
        <v>619</v>
      </c>
      <c r="F1464" s="228"/>
      <c r="G1464" s="222" t="s">
        <v>562</v>
      </c>
      <c r="H1464" s="229" t="s">
        <v>33948</v>
      </c>
      <c r="I1464" s="229" t="s">
        <v>590</v>
      </c>
      <c r="J1464" s="228"/>
      <c r="K1464" s="223" t="s">
        <v>212</v>
      </c>
      <c r="L1464" s="696">
        <v>4</v>
      </c>
      <c r="M1464" s="224">
        <v>4</v>
      </c>
      <c r="N1464" s="430">
        <v>5</v>
      </c>
      <c r="O1464" s="430" t="s">
        <v>163</v>
      </c>
      <c r="P1464" s="344"/>
      <c r="R1464" s="537"/>
    </row>
    <row r="1465" spans="1:19" ht="15" customHeight="1">
      <c r="A1465" s="223" t="s">
        <v>9198</v>
      </c>
      <c r="B1465" s="228" t="s">
        <v>9199</v>
      </c>
      <c r="C1465" s="223"/>
      <c r="D1465" s="228"/>
      <c r="E1465" s="228" t="s">
        <v>619</v>
      </c>
      <c r="F1465" s="228"/>
      <c r="G1465" s="222" t="s">
        <v>3620</v>
      </c>
      <c r="H1465" s="229" t="s">
        <v>9200</v>
      </c>
      <c r="I1465" s="229" t="s">
        <v>590</v>
      </c>
      <c r="J1465" s="228"/>
      <c r="K1465" s="223" t="s">
        <v>212</v>
      </c>
      <c r="L1465" s="696">
        <v>4</v>
      </c>
      <c r="M1465" s="224">
        <v>4</v>
      </c>
      <c r="N1465" s="430">
        <v>5</v>
      </c>
      <c r="O1465" s="430" t="s">
        <v>163</v>
      </c>
      <c r="P1465" s="344"/>
      <c r="R1465" s="537"/>
    </row>
    <row r="1466" spans="1:19" ht="15" customHeight="1">
      <c r="A1466" s="223" t="s">
        <v>9201</v>
      </c>
      <c r="B1466" s="228" t="s">
        <v>9202</v>
      </c>
      <c r="C1466" s="223"/>
      <c r="D1466" s="228"/>
      <c r="E1466" s="228" t="s">
        <v>619</v>
      </c>
      <c r="F1466" s="228"/>
      <c r="G1466" s="222" t="s">
        <v>3620</v>
      </c>
      <c r="H1466" s="229" t="s">
        <v>9203</v>
      </c>
      <c r="I1466" s="229" t="s">
        <v>590</v>
      </c>
      <c r="J1466" s="228"/>
      <c r="K1466" s="223" t="s">
        <v>212</v>
      </c>
      <c r="L1466" s="696">
        <v>4</v>
      </c>
      <c r="M1466" s="224">
        <v>4</v>
      </c>
      <c r="N1466" s="430">
        <v>5</v>
      </c>
      <c r="O1466" s="430" t="s">
        <v>163</v>
      </c>
      <c r="P1466" s="344"/>
      <c r="R1466" s="537"/>
    </row>
    <row r="1467" spans="1:19" ht="15" customHeight="1">
      <c r="A1467" s="223" t="s">
        <v>9204</v>
      </c>
      <c r="B1467" s="228" t="s">
        <v>9205</v>
      </c>
      <c r="C1467" s="223"/>
      <c r="D1467" s="228"/>
      <c r="E1467" s="228" t="s">
        <v>619</v>
      </c>
      <c r="F1467" s="228"/>
      <c r="G1467" s="222" t="s">
        <v>3620</v>
      </c>
      <c r="H1467" s="229" t="s">
        <v>9206</v>
      </c>
      <c r="I1467" s="229" t="s">
        <v>590</v>
      </c>
      <c r="J1467" s="228"/>
      <c r="K1467" s="223" t="s">
        <v>212</v>
      </c>
      <c r="L1467" s="696">
        <v>4</v>
      </c>
      <c r="M1467" s="224">
        <v>4</v>
      </c>
      <c r="N1467" s="430">
        <v>5</v>
      </c>
      <c r="O1467" s="430" t="s">
        <v>163</v>
      </c>
      <c r="P1467" s="344"/>
      <c r="R1467" s="537"/>
    </row>
    <row r="1468" spans="1:19" ht="15" customHeight="1">
      <c r="A1468" s="223" t="s">
        <v>9207</v>
      </c>
      <c r="B1468" s="228" t="s">
        <v>9208</v>
      </c>
      <c r="C1468" s="223"/>
      <c r="D1468" s="228"/>
      <c r="E1468" s="228" t="s">
        <v>619</v>
      </c>
      <c r="F1468" s="228"/>
      <c r="G1468" s="222" t="s">
        <v>3620</v>
      </c>
      <c r="H1468" s="229" t="s">
        <v>9209</v>
      </c>
      <c r="I1468" s="229" t="s">
        <v>590</v>
      </c>
      <c r="J1468" s="228"/>
      <c r="K1468" s="223" t="s">
        <v>212</v>
      </c>
      <c r="L1468" s="696">
        <v>4</v>
      </c>
      <c r="M1468" s="224">
        <v>4</v>
      </c>
      <c r="N1468" s="430">
        <v>5</v>
      </c>
      <c r="O1468" s="430" t="s">
        <v>163</v>
      </c>
      <c r="P1468" s="344"/>
      <c r="R1468" s="537"/>
    </row>
    <row r="1469" spans="1:19" ht="15" customHeight="1">
      <c r="A1469" s="223" t="s">
        <v>9210</v>
      </c>
      <c r="B1469" s="228" t="s">
        <v>9211</v>
      </c>
      <c r="C1469" s="223"/>
      <c r="D1469" s="228"/>
      <c r="E1469" s="228" t="s">
        <v>619</v>
      </c>
      <c r="F1469" s="228"/>
      <c r="G1469" s="222" t="s">
        <v>473</v>
      </c>
      <c r="H1469" s="229" t="s">
        <v>9212</v>
      </c>
      <c r="I1469" s="229" t="s">
        <v>590</v>
      </c>
      <c r="J1469" s="228"/>
      <c r="K1469" s="223" t="s">
        <v>212</v>
      </c>
      <c r="L1469" s="696">
        <v>4</v>
      </c>
      <c r="M1469" s="224">
        <v>4</v>
      </c>
      <c r="N1469" s="430">
        <v>5</v>
      </c>
      <c r="O1469" s="430" t="s">
        <v>163</v>
      </c>
      <c r="P1469" s="344"/>
      <c r="R1469" s="537"/>
    </row>
    <row r="1470" spans="1:19" ht="15" customHeight="1">
      <c r="A1470" s="223" t="s">
        <v>9213</v>
      </c>
      <c r="B1470" s="228" t="s">
        <v>9214</v>
      </c>
      <c r="C1470" s="223"/>
      <c r="D1470" s="228"/>
      <c r="E1470" s="228" t="s">
        <v>619</v>
      </c>
      <c r="F1470" s="228"/>
      <c r="G1470" s="222" t="s">
        <v>473</v>
      </c>
      <c r="H1470" s="229" t="s">
        <v>9215</v>
      </c>
      <c r="I1470" s="229" t="s">
        <v>579</v>
      </c>
      <c r="J1470" s="228" t="s">
        <v>9216</v>
      </c>
      <c r="K1470" s="223" t="s">
        <v>212</v>
      </c>
      <c r="L1470" s="696">
        <v>4</v>
      </c>
      <c r="M1470" s="224">
        <v>4</v>
      </c>
      <c r="N1470" s="430">
        <v>5</v>
      </c>
      <c r="O1470" s="430" t="s">
        <v>163</v>
      </c>
      <c r="P1470" s="344"/>
      <c r="R1470" s="537"/>
    </row>
    <row r="1471" spans="1:19" ht="15" customHeight="1">
      <c r="A1471" s="223" t="s">
        <v>7893</v>
      </c>
      <c r="B1471" s="228" t="s">
        <v>7894</v>
      </c>
      <c r="C1471" s="223"/>
      <c r="D1471" s="228"/>
      <c r="E1471" s="228" t="s">
        <v>619</v>
      </c>
      <c r="F1471" s="228"/>
      <c r="G1471" s="222" t="s">
        <v>32826</v>
      </c>
      <c r="H1471" s="229" t="s">
        <v>34604</v>
      </c>
      <c r="I1471" s="229" t="s">
        <v>665</v>
      </c>
      <c r="J1471" s="228"/>
      <c r="K1471" s="223" t="s">
        <v>212</v>
      </c>
      <c r="L1471" s="696">
        <v>4</v>
      </c>
      <c r="M1471" s="224">
        <v>4</v>
      </c>
      <c r="N1471" s="430">
        <v>5</v>
      </c>
      <c r="O1471" s="430" t="s">
        <v>163</v>
      </c>
      <c r="P1471" s="344"/>
      <c r="S1471" s="537"/>
    </row>
    <row r="1472" spans="1:19" ht="15" customHeight="1">
      <c r="A1472" s="223" t="s">
        <v>32961</v>
      </c>
      <c r="B1472" s="228" t="s">
        <v>32962</v>
      </c>
      <c r="C1472" s="223" t="s">
        <v>7893</v>
      </c>
      <c r="D1472" s="228"/>
      <c r="E1472" s="228" t="s">
        <v>619</v>
      </c>
      <c r="F1472" s="228"/>
      <c r="G1472" s="222" t="s">
        <v>32694</v>
      </c>
      <c r="H1472" s="229" t="s">
        <v>34604</v>
      </c>
      <c r="I1472" s="229" t="s">
        <v>665</v>
      </c>
      <c r="J1472" s="228"/>
      <c r="K1472" s="223" t="s">
        <v>212</v>
      </c>
      <c r="L1472" s="696">
        <v>4</v>
      </c>
      <c r="M1472" s="224">
        <v>4</v>
      </c>
      <c r="N1472" s="430">
        <v>5</v>
      </c>
      <c r="O1472" s="430" t="s">
        <v>163</v>
      </c>
      <c r="P1472" s="344"/>
      <c r="S1472" s="537"/>
    </row>
    <row r="1473" spans="1:19" ht="15" customHeight="1">
      <c r="A1473" s="223" t="s">
        <v>7896</v>
      </c>
      <c r="B1473" s="228" t="s">
        <v>7897</v>
      </c>
      <c r="C1473" s="223"/>
      <c r="D1473" s="228"/>
      <c r="E1473" s="228" t="s">
        <v>619</v>
      </c>
      <c r="F1473" s="228"/>
      <c r="G1473" s="222" t="s">
        <v>32826</v>
      </c>
      <c r="H1473" s="229" t="s">
        <v>34605</v>
      </c>
      <c r="I1473" s="229" t="s">
        <v>665</v>
      </c>
      <c r="J1473" s="228"/>
      <c r="K1473" s="223" t="s">
        <v>212</v>
      </c>
      <c r="L1473" s="696">
        <v>4</v>
      </c>
      <c r="M1473" s="224">
        <v>4</v>
      </c>
      <c r="N1473" s="430">
        <v>5</v>
      </c>
      <c r="O1473" s="430" t="s">
        <v>163</v>
      </c>
      <c r="P1473" s="344"/>
      <c r="S1473" s="537"/>
    </row>
    <row r="1474" spans="1:19" ht="15" customHeight="1">
      <c r="A1474" s="223" t="s">
        <v>32952</v>
      </c>
      <c r="B1474" s="228" t="s">
        <v>32953</v>
      </c>
      <c r="C1474" s="223" t="s">
        <v>7896</v>
      </c>
      <c r="D1474" s="228"/>
      <c r="E1474" s="228" t="s">
        <v>619</v>
      </c>
      <c r="F1474" s="228"/>
      <c r="G1474" s="222" t="s">
        <v>32694</v>
      </c>
      <c r="H1474" s="229" t="s">
        <v>34605</v>
      </c>
      <c r="I1474" s="229" t="s">
        <v>665</v>
      </c>
      <c r="J1474" s="228"/>
      <c r="K1474" s="223" t="s">
        <v>212</v>
      </c>
      <c r="L1474" s="696">
        <v>4</v>
      </c>
      <c r="M1474" s="224">
        <v>4</v>
      </c>
      <c r="N1474" s="430">
        <v>5</v>
      </c>
      <c r="O1474" s="430" t="s">
        <v>163</v>
      </c>
      <c r="P1474" s="344"/>
      <c r="S1474" s="537"/>
    </row>
    <row r="1475" spans="1:19" ht="15" customHeight="1">
      <c r="A1475" s="223" t="s">
        <v>9217</v>
      </c>
      <c r="B1475" s="228" t="s">
        <v>9218</v>
      </c>
      <c r="C1475" s="223"/>
      <c r="D1475" s="228"/>
      <c r="E1475" s="228" t="s">
        <v>619</v>
      </c>
      <c r="F1475" s="228"/>
      <c r="G1475" s="222" t="s">
        <v>352</v>
      </c>
      <c r="H1475" s="229" t="s">
        <v>9219</v>
      </c>
      <c r="I1475" s="229"/>
      <c r="J1475" s="228"/>
      <c r="K1475" s="223" t="s">
        <v>212</v>
      </c>
      <c r="L1475" s="696">
        <v>4</v>
      </c>
      <c r="M1475" s="224">
        <v>4</v>
      </c>
      <c r="N1475" s="430">
        <v>5</v>
      </c>
      <c r="O1475" s="430" t="s">
        <v>163</v>
      </c>
      <c r="P1475" s="344"/>
    </row>
    <row r="1476" spans="1:19" ht="15" customHeight="1">
      <c r="A1476" s="223" t="s">
        <v>9220</v>
      </c>
      <c r="B1476" s="228" t="s">
        <v>9221</v>
      </c>
      <c r="C1476" s="223"/>
      <c r="D1476" s="228"/>
      <c r="E1476" s="228" t="s">
        <v>619</v>
      </c>
      <c r="F1476" s="228"/>
      <c r="G1476" s="222" t="s">
        <v>352</v>
      </c>
      <c r="H1476" s="229" t="s">
        <v>9222</v>
      </c>
      <c r="I1476" s="229"/>
      <c r="J1476" s="228"/>
      <c r="K1476" s="223" t="s">
        <v>212</v>
      </c>
      <c r="L1476" s="696">
        <v>4</v>
      </c>
      <c r="M1476" s="224">
        <v>4</v>
      </c>
      <c r="N1476" s="430">
        <v>5</v>
      </c>
      <c r="O1476" s="430" t="s">
        <v>163</v>
      </c>
      <c r="P1476" s="344"/>
    </row>
    <row r="1477" spans="1:19" ht="15" customHeight="1">
      <c r="A1477" s="223" t="s">
        <v>9223</v>
      </c>
      <c r="B1477" s="228" t="s">
        <v>9224</v>
      </c>
      <c r="C1477" s="223"/>
      <c r="D1477" s="228"/>
      <c r="E1477" s="228" t="s">
        <v>619</v>
      </c>
      <c r="F1477" s="228"/>
      <c r="G1477" s="222" t="s">
        <v>352</v>
      </c>
      <c r="H1477" s="229" t="s">
        <v>9225</v>
      </c>
      <c r="I1477" s="229"/>
      <c r="J1477" s="228"/>
      <c r="K1477" s="223" t="s">
        <v>212</v>
      </c>
      <c r="L1477" s="696">
        <v>4</v>
      </c>
      <c r="M1477" s="224">
        <v>4</v>
      </c>
      <c r="N1477" s="430">
        <v>5</v>
      </c>
      <c r="O1477" s="430" t="s">
        <v>163</v>
      </c>
      <c r="P1477" s="344"/>
    </row>
    <row r="1478" spans="1:19" ht="15" customHeight="1">
      <c r="A1478" s="223" t="s">
        <v>9226</v>
      </c>
      <c r="B1478" s="228" t="s">
        <v>9227</v>
      </c>
      <c r="C1478" s="223"/>
      <c r="D1478" s="228"/>
      <c r="E1478" s="228" t="s">
        <v>619</v>
      </c>
      <c r="F1478" s="228"/>
      <c r="G1478" s="222" t="s">
        <v>352</v>
      </c>
      <c r="H1478" s="229" t="s">
        <v>9228</v>
      </c>
      <c r="I1478" s="229"/>
      <c r="J1478" s="228"/>
      <c r="K1478" s="223" t="s">
        <v>212</v>
      </c>
      <c r="L1478" s="696">
        <v>4</v>
      </c>
      <c r="M1478" s="224">
        <v>4</v>
      </c>
      <c r="N1478" s="430">
        <v>5</v>
      </c>
      <c r="O1478" s="430" t="s">
        <v>163</v>
      </c>
      <c r="P1478" s="344"/>
    </row>
    <row r="1479" spans="1:19" ht="15" customHeight="1">
      <c r="A1479" s="223" t="s">
        <v>9229</v>
      </c>
      <c r="B1479" s="228" t="s">
        <v>9230</v>
      </c>
      <c r="C1479" s="223"/>
      <c r="D1479" s="228"/>
      <c r="E1479" s="228" t="s">
        <v>619</v>
      </c>
      <c r="F1479" s="228"/>
      <c r="G1479" s="222" t="s">
        <v>473</v>
      </c>
      <c r="H1479" s="229" t="s">
        <v>9231</v>
      </c>
      <c r="I1479" s="229" t="s">
        <v>665</v>
      </c>
      <c r="J1479" s="228"/>
      <c r="K1479" s="223" t="s">
        <v>212</v>
      </c>
      <c r="L1479" s="696">
        <v>4</v>
      </c>
      <c r="M1479" s="224">
        <v>4</v>
      </c>
      <c r="N1479" s="430">
        <v>5</v>
      </c>
      <c r="O1479" s="430" t="s">
        <v>163</v>
      </c>
      <c r="P1479" s="344"/>
      <c r="R1479" s="537"/>
    </row>
    <row r="1480" spans="1:19" ht="15" customHeight="1">
      <c r="A1480" s="223" t="s">
        <v>9232</v>
      </c>
      <c r="B1480" s="228" t="s">
        <v>9233</v>
      </c>
      <c r="C1480" s="223"/>
      <c r="D1480" s="228"/>
      <c r="E1480" s="228" t="s">
        <v>619</v>
      </c>
      <c r="F1480" s="228"/>
      <c r="G1480" s="222" t="s">
        <v>473</v>
      </c>
      <c r="H1480" s="229" t="s">
        <v>9234</v>
      </c>
      <c r="I1480" s="229" t="s">
        <v>665</v>
      </c>
      <c r="J1480" s="228"/>
      <c r="K1480" s="223" t="s">
        <v>212</v>
      </c>
      <c r="L1480" s="696">
        <v>4</v>
      </c>
      <c r="M1480" s="224">
        <v>4</v>
      </c>
      <c r="N1480" s="430">
        <v>5</v>
      </c>
      <c r="O1480" s="430" t="s">
        <v>163</v>
      </c>
      <c r="P1480" s="344"/>
      <c r="R1480" s="537"/>
    </row>
    <row r="1481" spans="1:19" ht="15" customHeight="1">
      <c r="A1481" s="223" t="s">
        <v>9235</v>
      </c>
      <c r="B1481" s="228" t="s">
        <v>9236</v>
      </c>
      <c r="C1481" s="223"/>
      <c r="D1481" s="228"/>
      <c r="E1481" s="228" t="s">
        <v>619</v>
      </c>
      <c r="F1481" s="228"/>
      <c r="G1481" s="222" t="s">
        <v>481</v>
      </c>
      <c r="H1481" s="229" t="s">
        <v>9004</v>
      </c>
      <c r="I1481" s="229"/>
      <c r="J1481" s="228"/>
      <c r="K1481" s="223" t="s">
        <v>212</v>
      </c>
      <c r="L1481" s="696">
        <v>4</v>
      </c>
      <c r="M1481" s="224">
        <v>4</v>
      </c>
      <c r="N1481" s="430">
        <v>5</v>
      </c>
      <c r="O1481" s="430" t="s">
        <v>163</v>
      </c>
      <c r="P1481" s="344"/>
    </row>
    <row r="1482" spans="1:19" ht="15" customHeight="1">
      <c r="A1482" s="223" t="s">
        <v>9237</v>
      </c>
      <c r="B1482" s="228" t="s">
        <v>9238</v>
      </c>
      <c r="C1482" s="223"/>
      <c r="D1482" s="228"/>
      <c r="E1482" s="228" t="s">
        <v>619</v>
      </c>
      <c r="F1482" s="228"/>
      <c r="G1482" s="222" t="s">
        <v>477</v>
      </c>
      <c r="H1482" s="229" t="s">
        <v>9239</v>
      </c>
      <c r="I1482" s="229" t="s">
        <v>579</v>
      </c>
      <c r="J1482" s="228" t="s">
        <v>2188</v>
      </c>
      <c r="K1482" s="223" t="s">
        <v>212</v>
      </c>
      <c r="L1482" s="696">
        <v>4</v>
      </c>
      <c r="M1482" s="224">
        <v>4</v>
      </c>
      <c r="N1482" s="430">
        <v>5</v>
      </c>
      <c r="O1482" s="430" t="s">
        <v>163</v>
      </c>
      <c r="P1482" s="344"/>
    </row>
    <row r="1483" spans="1:19" ht="15" customHeight="1">
      <c r="A1483" s="223" t="s">
        <v>9240</v>
      </c>
      <c r="B1483" s="228" t="s">
        <v>9241</v>
      </c>
      <c r="C1483" s="223"/>
      <c r="D1483" s="228"/>
      <c r="E1483" s="228" t="s">
        <v>619</v>
      </c>
      <c r="F1483" s="228"/>
      <c r="G1483" s="222" t="s">
        <v>481</v>
      </c>
      <c r="H1483" s="229" t="s">
        <v>8992</v>
      </c>
      <c r="I1483" s="229" t="s">
        <v>665</v>
      </c>
      <c r="J1483" s="228"/>
      <c r="K1483" s="223" t="s">
        <v>212</v>
      </c>
      <c r="L1483" s="696">
        <v>4</v>
      </c>
      <c r="M1483" s="224">
        <v>4</v>
      </c>
      <c r="N1483" s="430">
        <v>5</v>
      </c>
      <c r="O1483" s="430" t="s">
        <v>163</v>
      </c>
      <c r="P1483" s="344"/>
    </row>
    <row r="1484" spans="1:19" ht="15" customHeight="1">
      <c r="A1484" s="223" t="s">
        <v>9242</v>
      </c>
      <c r="B1484" s="228" t="s">
        <v>9243</v>
      </c>
      <c r="C1484" s="223"/>
      <c r="D1484" s="228"/>
      <c r="E1484" s="228" t="s">
        <v>619</v>
      </c>
      <c r="F1484" s="228"/>
      <c r="G1484" s="222" t="s">
        <v>481</v>
      </c>
      <c r="H1484" s="229" t="s">
        <v>8996</v>
      </c>
      <c r="I1484" s="229" t="s">
        <v>665</v>
      </c>
      <c r="J1484" s="228"/>
      <c r="K1484" s="223" t="s">
        <v>212</v>
      </c>
      <c r="L1484" s="696">
        <v>4</v>
      </c>
      <c r="M1484" s="224">
        <v>4</v>
      </c>
      <c r="N1484" s="430">
        <v>5</v>
      </c>
      <c r="O1484" s="430" t="s">
        <v>163</v>
      </c>
      <c r="P1484" s="344"/>
    </row>
    <row r="1485" spans="1:19" ht="15" customHeight="1">
      <c r="A1485" s="223" t="s">
        <v>9244</v>
      </c>
      <c r="B1485" s="228" t="s">
        <v>9245</v>
      </c>
      <c r="C1485" s="223"/>
      <c r="D1485" s="228"/>
      <c r="E1485" s="228" t="s">
        <v>619</v>
      </c>
      <c r="F1485" s="228"/>
      <c r="G1485" s="222" t="s">
        <v>352</v>
      </c>
      <c r="H1485" s="229" t="s">
        <v>9246</v>
      </c>
      <c r="I1485" s="229"/>
      <c r="J1485" s="228"/>
      <c r="K1485" s="223" t="s">
        <v>212</v>
      </c>
      <c r="L1485" s="696">
        <v>4</v>
      </c>
      <c r="M1485" s="224">
        <v>4</v>
      </c>
      <c r="N1485" s="430">
        <v>5</v>
      </c>
      <c r="O1485" s="430" t="s">
        <v>163</v>
      </c>
      <c r="P1485" s="344"/>
    </row>
    <row r="1486" spans="1:19" ht="15" customHeight="1">
      <c r="A1486" s="223" t="s">
        <v>9247</v>
      </c>
      <c r="B1486" s="228" t="s">
        <v>9248</v>
      </c>
      <c r="C1486" s="223"/>
      <c r="D1486" s="228"/>
      <c r="E1486" s="228" t="s">
        <v>619</v>
      </c>
      <c r="F1486" s="228"/>
      <c r="G1486" s="222" t="s">
        <v>352</v>
      </c>
      <c r="H1486" s="229" t="s">
        <v>9249</v>
      </c>
      <c r="I1486" s="229"/>
      <c r="J1486" s="228"/>
      <c r="K1486" s="223" t="s">
        <v>212</v>
      </c>
      <c r="L1486" s="696">
        <v>4</v>
      </c>
      <c r="M1486" s="224">
        <v>4</v>
      </c>
      <c r="N1486" s="430">
        <v>5</v>
      </c>
      <c r="O1486" s="430" t="s">
        <v>163</v>
      </c>
      <c r="P1486" s="344"/>
    </row>
    <row r="1487" spans="1:19" ht="15" customHeight="1">
      <c r="A1487" s="223" t="s">
        <v>9250</v>
      </c>
      <c r="B1487" s="228" t="s">
        <v>9251</v>
      </c>
      <c r="C1487" s="223"/>
      <c r="D1487" s="228"/>
      <c r="E1487" s="228" t="s">
        <v>619</v>
      </c>
      <c r="F1487" s="228"/>
      <c r="G1487" s="222" t="s">
        <v>352</v>
      </c>
      <c r="H1487" s="229" t="s">
        <v>9252</v>
      </c>
      <c r="I1487" s="229"/>
      <c r="J1487" s="228"/>
      <c r="K1487" s="223" t="s">
        <v>212</v>
      </c>
      <c r="L1487" s="696">
        <v>4</v>
      </c>
      <c r="M1487" s="224">
        <v>4</v>
      </c>
      <c r="N1487" s="430">
        <v>5</v>
      </c>
      <c r="O1487" s="430" t="s">
        <v>163</v>
      </c>
      <c r="P1487" s="344"/>
    </row>
    <row r="1488" spans="1:19" ht="15" customHeight="1">
      <c r="A1488" s="223" t="s">
        <v>9253</v>
      </c>
      <c r="B1488" s="228" t="s">
        <v>9254</v>
      </c>
      <c r="C1488" s="223"/>
      <c r="D1488" s="228"/>
      <c r="E1488" s="228" t="s">
        <v>619</v>
      </c>
      <c r="F1488" s="228"/>
      <c r="G1488" s="222" t="s">
        <v>481</v>
      </c>
      <c r="H1488" s="229" t="s">
        <v>9049</v>
      </c>
      <c r="I1488" s="229" t="s">
        <v>665</v>
      </c>
      <c r="J1488" s="228"/>
      <c r="K1488" s="223" t="s">
        <v>212</v>
      </c>
      <c r="L1488" s="696">
        <v>4</v>
      </c>
      <c r="M1488" s="224">
        <v>4</v>
      </c>
      <c r="N1488" s="430">
        <v>5</v>
      </c>
      <c r="O1488" s="430" t="s">
        <v>163</v>
      </c>
      <c r="P1488" s="344"/>
    </row>
    <row r="1489" spans="1:18" ht="15" customHeight="1">
      <c r="A1489" s="223" t="s">
        <v>9255</v>
      </c>
      <c r="B1489" s="228" t="s">
        <v>9256</v>
      </c>
      <c r="C1489" s="223"/>
      <c r="D1489" s="228"/>
      <c r="E1489" s="228" t="s">
        <v>619</v>
      </c>
      <c r="F1489" s="228"/>
      <c r="G1489" s="222" t="s">
        <v>481</v>
      </c>
      <c r="H1489" s="229" t="s">
        <v>9257</v>
      </c>
      <c r="I1489" s="229" t="s">
        <v>665</v>
      </c>
      <c r="J1489" s="228"/>
      <c r="K1489" s="223" t="s">
        <v>212</v>
      </c>
      <c r="L1489" s="696">
        <v>4</v>
      </c>
      <c r="M1489" s="224">
        <v>4</v>
      </c>
      <c r="N1489" s="430">
        <v>5</v>
      </c>
      <c r="O1489" s="430" t="s">
        <v>163</v>
      </c>
      <c r="P1489" s="344"/>
    </row>
    <row r="1490" spans="1:18" ht="15" customHeight="1">
      <c r="A1490" s="223" t="s">
        <v>9258</v>
      </c>
      <c r="B1490" s="228" t="s">
        <v>9259</v>
      </c>
      <c r="C1490" s="223"/>
      <c r="D1490" s="228"/>
      <c r="E1490" s="228" t="s">
        <v>619</v>
      </c>
      <c r="F1490" s="228"/>
      <c r="G1490" s="222" t="s">
        <v>481</v>
      </c>
      <c r="H1490" s="229" t="s">
        <v>9260</v>
      </c>
      <c r="I1490" s="229" t="s">
        <v>579</v>
      </c>
      <c r="J1490" s="228" t="s">
        <v>9216</v>
      </c>
      <c r="K1490" s="223" t="s">
        <v>212</v>
      </c>
      <c r="L1490" s="696">
        <v>4</v>
      </c>
      <c r="M1490" s="224">
        <v>4</v>
      </c>
      <c r="N1490" s="430">
        <v>5</v>
      </c>
      <c r="O1490" s="430" t="s">
        <v>163</v>
      </c>
      <c r="P1490" s="344"/>
    </row>
    <row r="1491" spans="1:18" ht="15" customHeight="1">
      <c r="A1491" s="223" t="s">
        <v>9261</v>
      </c>
      <c r="B1491" s="228" t="s">
        <v>9262</v>
      </c>
      <c r="C1491" s="223"/>
      <c r="D1491" s="228"/>
      <c r="E1491" s="228" t="s">
        <v>619</v>
      </c>
      <c r="F1491" s="228"/>
      <c r="G1491" s="222" t="s">
        <v>473</v>
      </c>
      <c r="H1491" s="229" t="s">
        <v>9263</v>
      </c>
      <c r="I1491" s="229" t="s">
        <v>210</v>
      </c>
      <c r="J1491" s="228"/>
      <c r="K1491" s="223" t="s">
        <v>212</v>
      </c>
      <c r="L1491" s="696">
        <v>4</v>
      </c>
      <c r="M1491" s="224">
        <v>4</v>
      </c>
      <c r="N1491" s="430">
        <v>5</v>
      </c>
      <c r="O1491" s="430" t="s">
        <v>163</v>
      </c>
      <c r="R1491" s="542"/>
    </row>
    <row r="1492" spans="1:18" ht="15" customHeight="1">
      <c r="A1492" s="223" t="s">
        <v>9264</v>
      </c>
      <c r="B1492" s="228" t="s">
        <v>4422</v>
      </c>
      <c r="C1492" s="223"/>
      <c r="D1492" s="228"/>
      <c r="E1492" s="228" t="s">
        <v>619</v>
      </c>
      <c r="F1492" s="228"/>
      <c r="G1492" s="222" t="s">
        <v>33785</v>
      </c>
      <c r="H1492" s="229" t="s">
        <v>9265</v>
      </c>
      <c r="I1492" s="229"/>
      <c r="J1492" s="228"/>
      <c r="K1492" s="223" t="s">
        <v>212</v>
      </c>
      <c r="L1492" s="696">
        <v>4</v>
      </c>
      <c r="M1492" s="224">
        <v>4</v>
      </c>
      <c r="N1492" s="430">
        <v>5</v>
      </c>
      <c r="O1492" s="430" t="s">
        <v>163</v>
      </c>
      <c r="P1492" s="344"/>
      <c r="R1492" s="542"/>
    </row>
    <row r="1493" spans="1:18" ht="15" customHeight="1">
      <c r="A1493" s="223" t="s">
        <v>9266</v>
      </c>
      <c r="B1493" s="228" t="s">
        <v>4426</v>
      </c>
      <c r="C1493" s="223"/>
      <c r="D1493" s="228"/>
      <c r="E1493" s="228" t="s">
        <v>619</v>
      </c>
      <c r="F1493" s="228"/>
      <c r="G1493" s="222" t="s">
        <v>33785</v>
      </c>
      <c r="H1493" s="229" t="s">
        <v>9267</v>
      </c>
      <c r="I1493" s="229"/>
      <c r="J1493" s="228"/>
      <c r="K1493" s="223" t="s">
        <v>212</v>
      </c>
      <c r="L1493" s="696">
        <v>4</v>
      </c>
      <c r="M1493" s="224">
        <v>4</v>
      </c>
      <c r="N1493" s="430">
        <v>5</v>
      </c>
      <c r="O1493" s="430" t="s">
        <v>163</v>
      </c>
      <c r="P1493" s="344"/>
      <c r="R1493" s="542"/>
    </row>
    <row r="1494" spans="1:18" ht="15" customHeight="1">
      <c r="A1494" s="223" t="s">
        <v>9268</v>
      </c>
      <c r="B1494" s="228" t="s">
        <v>4429</v>
      </c>
      <c r="C1494" s="223"/>
      <c r="D1494" s="228"/>
      <c r="E1494" s="228" t="s">
        <v>619</v>
      </c>
      <c r="F1494" s="228"/>
      <c r="G1494" s="222" t="s">
        <v>33785</v>
      </c>
      <c r="H1494" s="229" t="s">
        <v>9269</v>
      </c>
      <c r="I1494" s="229"/>
      <c r="J1494" s="228"/>
      <c r="K1494" s="223" t="s">
        <v>212</v>
      </c>
      <c r="L1494" s="696">
        <v>4</v>
      </c>
      <c r="M1494" s="224">
        <v>4</v>
      </c>
      <c r="N1494" s="430">
        <v>5</v>
      </c>
      <c r="O1494" s="430" t="s">
        <v>163</v>
      </c>
      <c r="P1494" s="344"/>
      <c r="R1494" s="542"/>
    </row>
    <row r="1495" spans="1:18" ht="15" customHeight="1">
      <c r="A1495" s="223" t="s">
        <v>9270</v>
      </c>
      <c r="B1495" s="228" t="s">
        <v>4432</v>
      </c>
      <c r="C1495" s="223"/>
      <c r="D1495" s="228"/>
      <c r="E1495" s="228" t="s">
        <v>619</v>
      </c>
      <c r="F1495" s="228"/>
      <c r="G1495" s="222" t="s">
        <v>33785</v>
      </c>
      <c r="H1495" s="229" t="s">
        <v>9271</v>
      </c>
      <c r="I1495" s="229"/>
      <c r="J1495" s="228"/>
      <c r="K1495" s="223" t="s">
        <v>212</v>
      </c>
      <c r="L1495" s="696">
        <v>4</v>
      </c>
      <c r="M1495" s="224">
        <v>4</v>
      </c>
      <c r="N1495" s="430">
        <v>5</v>
      </c>
      <c r="O1495" s="430" t="s">
        <v>163</v>
      </c>
      <c r="P1495" s="344"/>
      <c r="R1495" s="542"/>
    </row>
    <row r="1496" spans="1:18" ht="15" customHeight="1">
      <c r="A1496" s="223" t="s">
        <v>9272</v>
      </c>
      <c r="B1496" s="228" t="s">
        <v>9273</v>
      </c>
      <c r="C1496" s="223"/>
      <c r="D1496" s="228"/>
      <c r="E1496" s="228" t="s">
        <v>619</v>
      </c>
      <c r="F1496" s="228"/>
      <c r="G1496" s="222" t="s">
        <v>481</v>
      </c>
      <c r="H1496" s="229" t="s">
        <v>9274</v>
      </c>
      <c r="I1496" s="229" t="s">
        <v>590</v>
      </c>
      <c r="J1496" s="228"/>
      <c r="K1496" s="223" t="s">
        <v>212</v>
      </c>
      <c r="L1496" s="696">
        <v>4</v>
      </c>
      <c r="M1496" s="224">
        <v>4</v>
      </c>
      <c r="N1496" s="430">
        <v>5</v>
      </c>
      <c r="O1496" s="430" t="s">
        <v>163</v>
      </c>
      <c r="P1496" s="344"/>
    </row>
    <row r="1497" spans="1:18" ht="15" customHeight="1">
      <c r="A1497" s="223" t="s">
        <v>9275</v>
      </c>
      <c r="B1497" s="228" t="s">
        <v>9276</v>
      </c>
      <c r="C1497" s="223"/>
      <c r="D1497" s="228"/>
      <c r="E1497" s="228" t="s">
        <v>619</v>
      </c>
      <c r="F1497" s="228"/>
      <c r="G1497" s="222" t="s">
        <v>481</v>
      </c>
      <c r="H1497" s="229" t="s">
        <v>9277</v>
      </c>
      <c r="I1497" s="229" t="s">
        <v>590</v>
      </c>
      <c r="J1497" s="228"/>
      <c r="K1497" s="223" t="s">
        <v>212</v>
      </c>
      <c r="L1497" s="696">
        <v>4</v>
      </c>
      <c r="M1497" s="224">
        <v>4</v>
      </c>
      <c r="N1497" s="430">
        <v>5</v>
      </c>
      <c r="O1497" s="430" t="s">
        <v>163</v>
      </c>
      <c r="P1497" s="344"/>
    </row>
    <row r="1498" spans="1:18" ht="15" customHeight="1">
      <c r="A1498" s="223" t="s">
        <v>9278</v>
      </c>
      <c r="B1498" s="228" t="s">
        <v>9279</v>
      </c>
      <c r="C1498" s="223"/>
      <c r="D1498" s="228"/>
      <c r="E1498" s="228" t="s">
        <v>619</v>
      </c>
      <c r="F1498" s="228"/>
      <c r="G1498" s="222" t="s">
        <v>32826</v>
      </c>
      <c r="H1498" s="229" t="s">
        <v>9280</v>
      </c>
      <c r="I1498" s="229" t="s">
        <v>665</v>
      </c>
      <c r="J1498" s="228" t="s">
        <v>9281</v>
      </c>
      <c r="K1498" s="223" t="s">
        <v>212</v>
      </c>
      <c r="L1498" s="696">
        <v>4</v>
      </c>
      <c r="M1498" s="224">
        <v>4</v>
      </c>
      <c r="N1498" s="430">
        <v>5</v>
      </c>
      <c r="O1498" s="430" t="s">
        <v>163</v>
      </c>
      <c r="P1498" s="344"/>
    </row>
    <row r="1499" spans="1:18" ht="15" customHeight="1">
      <c r="A1499" s="223" t="s">
        <v>9282</v>
      </c>
      <c r="B1499" s="228" t="s">
        <v>9283</v>
      </c>
      <c r="C1499" s="223"/>
      <c r="D1499" s="228"/>
      <c r="E1499" s="228" t="s">
        <v>619</v>
      </c>
      <c r="F1499" s="228"/>
      <c r="G1499" s="222" t="s">
        <v>473</v>
      </c>
      <c r="H1499" s="229" t="s">
        <v>9284</v>
      </c>
      <c r="I1499" s="229" t="s">
        <v>590</v>
      </c>
      <c r="J1499" s="228"/>
      <c r="K1499" s="223" t="s">
        <v>212</v>
      </c>
      <c r="L1499" s="696">
        <v>4</v>
      </c>
      <c r="M1499" s="224">
        <v>4</v>
      </c>
      <c r="N1499" s="430">
        <v>5</v>
      </c>
      <c r="O1499" s="430" t="s">
        <v>163</v>
      </c>
      <c r="P1499" s="344"/>
    </row>
    <row r="1500" spans="1:18" ht="15" customHeight="1">
      <c r="A1500" s="223" t="s">
        <v>9285</v>
      </c>
      <c r="B1500" s="228" t="s">
        <v>9286</v>
      </c>
      <c r="C1500" s="223"/>
      <c r="D1500" s="228"/>
      <c r="E1500" s="228" t="s">
        <v>619</v>
      </c>
      <c r="F1500" s="228"/>
      <c r="G1500" s="222" t="s">
        <v>481</v>
      </c>
      <c r="H1500" s="229" t="s">
        <v>9287</v>
      </c>
      <c r="I1500" s="229" t="s">
        <v>590</v>
      </c>
      <c r="J1500" s="228"/>
      <c r="K1500" s="223" t="s">
        <v>212</v>
      </c>
      <c r="L1500" s="696">
        <v>4</v>
      </c>
      <c r="M1500" s="224">
        <v>4</v>
      </c>
      <c r="N1500" s="430">
        <v>5</v>
      </c>
      <c r="O1500" s="430" t="s">
        <v>163</v>
      </c>
      <c r="P1500" s="344"/>
    </row>
    <row r="1501" spans="1:18" ht="15" customHeight="1">
      <c r="A1501" s="223" t="s">
        <v>9288</v>
      </c>
      <c r="B1501" s="228" t="s">
        <v>9289</v>
      </c>
      <c r="C1501" s="223"/>
      <c r="D1501" s="228"/>
      <c r="E1501" s="228" t="s">
        <v>619</v>
      </c>
      <c r="F1501" s="228"/>
      <c r="G1501" s="222" t="s">
        <v>352</v>
      </c>
      <c r="H1501" s="229" t="s">
        <v>9290</v>
      </c>
      <c r="I1501" s="229" t="s">
        <v>665</v>
      </c>
      <c r="J1501" s="228"/>
      <c r="K1501" s="223" t="s">
        <v>212</v>
      </c>
      <c r="L1501" s="696">
        <v>4</v>
      </c>
      <c r="M1501" s="224">
        <v>4</v>
      </c>
      <c r="N1501" s="430">
        <v>5</v>
      </c>
      <c r="O1501" s="430" t="s">
        <v>163</v>
      </c>
      <c r="P1501" s="344"/>
    </row>
    <row r="1502" spans="1:18" ht="15" customHeight="1">
      <c r="A1502" s="223" t="s">
        <v>9291</v>
      </c>
      <c r="B1502" s="228" t="s">
        <v>9292</v>
      </c>
      <c r="C1502" s="223"/>
      <c r="D1502" s="228"/>
      <c r="E1502" s="228" t="s">
        <v>619</v>
      </c>
      <c r="F1502" s="228"/>
      <c r="G1502" s="222" t="s">
        <v>470</v>
      </c>
      <c r="H1502" s="229" t="s">
        <v>9293</v>
      </c>
      <c r="I1502" s="229" t="s">
        <v>665</v>
      </c>
      <c r="J1502" s="228"/>
      <c r="K1502" s="223" t="s">
        <v>212</v>
      </c>
      <c r="L1502" s="696">
        <v>4</v>
      </c>
      <c r="M1502" s="224">
        <v>4</v>
      </c>
      <c r="N1502" s="430">
        <v>5</v>
      </c>
      <c r="O1502" s="430" t="s">
        <v>163</v>
      </c>
      <c r="P1502" s="344"/>
    </row>
    <row r="1503" spans="1:18" ht="15" customHeight="1">
      <c r="A1503" s="223" t="s">
        <v>9294</v>
      </c>
      <c r="B1503" s="223" t="s">
        <v>9295</v>
      </c>
      <c r="C1503" s="223"/>
      <c r="D1503" s="228"/>
      <c r="E1503" s="228" t="s">
        <v>619</v>
      </c>
      <c r="F1503" s="228"/>
      <c r="G1503" s="222" t="s">
        <v>470</v>
      </c>
      <c r="H1503" s="229" t="s">
        <v>9296</v>
      </c>
      <c r="I1503" s="229" t="s">
        <v>665</v>
      </c>
      <c r="J1503" s="228"/>
      <c r="K1503" s="223" t="s">
        <v>212</v>
      </c>
      <c r="L1503" s="696">
        <v>4</v>
      </c>
      <c r="M1503" s="224">
        <v>4</v>
      </c>
      <c r="N1503" s="430">
        <v>5</v>
      </c>
      <c r="O1503" s="430" t="s">
        <v>163</v>
      </c>
      <c r="P1503" s="344"/>
    </row>
    <row r="1504" spans="1:18" ht="15" customHeight="1">
      <c r="A1504" s="223" t="s">
        <v>9297</v>
      </c>
      <c r="B1504" s="228" t="s">
        <v>9298</v>
      </c>
      <c r="C1504" s="223"/>
      <c r="D1504" s="228"/>
      <c r="E1504" s="228" t="s">
        <v>619</v>
      </c>
      <c r="F1504" s="228"/>
      <c r="G1504" s="222" t="s">
        <v>470</v>
      </c>
      <c r="H1504" s="229" t="s">
        <v>9299</v>
      </c>
      <c r="I1504" s="229" t="s">
        <v>665</v>
      </c>
      <c r="J1504" s="228"/>
      <c r="K1504" s="223" t="s">
        <v>212</v>
      </c>
      <c r="L1504" s="696">
        <v>4</v>
      </c>
      <c r="M1504" s="224">
        <v>4</v>
      </c>
      <c r="N1504" s="430">
        <v>5</v>
      </c>
      <c r="O1504" s="430" t="s">
        <v>163</v>
      </c>
      <c r="P1504" s="344"/>
    </row>
    <row r="1505" spans="1:19" ht="15" customHeight="1">
      <c r="A1505" s="223" t="s">
        <v>9300</v>
      </c>
      <c r="B1505" s="228" t="s">
        <v>9301</v>
      </c>
      <c r="C1505" s="223"/>
      <c r="D1505" s="228"/>
      <c r="E1505" s="228" t="s">
        <v>619</v>
      </c>
      <c r="F1505" s="228"/>
      <c r="G1505" s="222" t="s">
        <v>470</v>
      </c>
      <c r="H1505" s="229" t="s">
        <v>9302</v>
      </c>
      <c r="I1505" s="229" t="s">
        <v>665</v>
      </c>
      <c r="J1505" s="228"/>
      <c r="K1505" s="223" t="s">
        <v>212</v>
      </c>
      <c r="L1505" s="696">
        <v>4</v>
      </c>
      <c r="M1505" s="224">
        <v>4</v>
      </c>
      <c r="N1505" s="430">
        <v>5</v>
      </c>
      <c r="O1505" s="430" t="s">
        <v>163</v>
      </c>
      <c r="P1505" s="344"/>
    </row>
    <row r="1506" spans="1:19" ht="15" customHeight="1">
      <c r="A1506" s="223" t="s">
        <v>9303</v>
      </c>
      <c r="B1506" s="228" t="s">
        <v>9304</v>
      </c>
      <c r="C1506" s="223"/>
      <c r="D1506" s="228"/>
      <c r="E1506" s="228" t="s">
        <v>619</v>
      </c>
      <c r="F1506" s="228"/>
      <c r="G1506" s="222" t="s">
        <v>470</v>
      </c>
      <c r="H1506" s="229" t="s">
        <v>9305</v>
      </c>
      <c r="I1506" s="229" t="s">
        <v>665</v>
      </c>
      <c r="J1506" s="228"/>
      <c r="K1506" s="223" t="s">
        <v>212</v>
      </c>
      <c r="L1506" s="696">
        <v>4</v>
      </c>
      <c r="M1506" s="224">
        <v>4</v>
      </c>
      <c r="N1506" s="430">
        <v>5</v>
      </c>
      <c r="O1506" s="430" t="s">
        <v>163</v>
      </c>
      <c r="P1506" s="344"/>
    </row>
    <row r="1507" spans="1:19" ht="15" customHeight="1">
      <c r="A1507" s="223" t="s">
        <v>9306</v>
      </c>
      <c r="B1507" s="228" t="s">
        <v>9307</v>
      </c>
      <c r="C1507" s="223"/>
      <c r="D1507" s="228"/>
      <c r="E1507" s="228" t="s">
        <v>619</v>
      </c>
      <c r="F1507" s="228"/>
      <c r="G1507" s="222" t="s">
        <v>2036</v>
      </c>
      <c r="H1507" s="229" t="s">
        <v>9308</v>
      </c>
      <c r="I1507" s="229"/>
      <c r="J1507" s="228" t="s">
        <v>9309</v>
      </c>
      <c r="K1507" s="223" t="s">
        <v>212</v>
      </c>
      <c r="L1507" s="696">
        <v>4</v>
      </c>
      <c r="M1507" s="224">
        <v>4</v>
      </c>
      <c r="N1507" s="430">
        <v>5</v>
      </c>
      <c r="O1507" s="430" t="s">
        <v>163</v>
      </c>
      <c r="P1507" s="344"/>
    </row>
    <row r="1508" spans="1:19" ht="15" customHeight="1">
      <c r="A1508" s="223" t="s">
        <v>9310</v>
      </c>
      <c r="B1508" s="228" t="s">
        <v>9311</v>
      </c>
      <c r="C1508" s="223"/>
      <c r="D1508" s="228"/>
      <c r="E1508" s="228" t="s">
        <v>619</v>
      </c>
      <c r="F1508" s="228"/>
      <c r="G1508" s="222" t="s">
        <v>9312</v>
      </c>
      <c r="H1508" s="229" t="s">
        <v>9313</v>
      </c>
      <c r="I1508" s="229"/>
      <c r="J1508" s="228" t="s">
        <v>9314</v>
      </c>
      <c r="K1508" s="223" t="s">
        <v>212</v>
      </c>
      <c r="L1508" s="696">
        <v>4</v>
      </c>
      <c r="M1508" s="224">
        <v>4</v>
      </c>
      <c r="N1508" s="430">
        <v>5</v>
      </c>
      <c r="O1508" s="430" t="s">
        <v>163</v>
      </c>
      <c r="P1508" s="344"/>
    </row>
    <row r="1509" spans="1:19" ht="15" customHeight="1">
      <c r="A1509" s="223" t="s">
        <v>9315</v>
      </c>
      <c r="B1509" s="228" t="s">
        <v>9316</v>
      </c>
      <c r="C1509" s="223"/>
      <c r="D1509" s="228"/>
      <c r="E1509" s="228" t="s">
        <v>619</v>
      </c>
      <c r="F1509" s="228"/>
      <c r="G1509" s="222" t="s">
        <v>9312</v>
      </c>
      <c r="H1509" s="229" t="s">
        <v>9317</v>
      </c>
      <c r="I1509" s="229"/>
      <c r="J1509" s="228" t="s">
        <v>9314</v>
      </c>
      <c r="K1509" s="223" t="s">
        <v>212</v>
      </c>
      <c r="L1509" s="696">
        <v>4</v>
      </c>
      <c r="M1509" s="224">
        <v>4</v>
      </c>
      <c r="N1509" s="430">
        <v>5</v>
      </c>
      <c r="O1509" s="430" t="s">
        <v>163</v>
      </c>
      <c r="P1509" s="344"/>
    </row>
    <row r="1510" spans="1:19" ht="15" customHeight="1">
      <c r="A1510" s="223" t="s">
        <v>9318</v>
      </c>
      <c r="B1510" s="228" t="s">
        <v>9319</v>
      </c>
      <c r="C1510" s="223"/>
      <c r="D1510" s="228"/>
      <c r="E1510" s="228" t="s">
        <v>619</v>
      </c>
      <c r="F1510" s="228"/>
      <c r="G1510" s="222" t="s">
        <v>9312</v>
      </c>
      <c r="H1510" s="229" t="s">
        <v>9320</v>
      </c>
      <c r="I1510" s="229"/>
      <c r="J1510" s="228" t="s">
        <v>8446</v>
      </c>
      <c r="K1510" s="223" t="s">
        <v>212</v>
      </c>
      <c r="L1510" s="696">
        <v>4</v>
      </c>
      <c r="M1510" s="224">
        <v>4</v>
      </c>
      <c r="N1510" s="430">
        <v>5</v>
      </c>
      <c r="O1510" s="430" t="s">
        <v>163</v>
      </c>
      <c r="P1510" s="344"/>
    </row>
    <row r="1511" spans="1:19" ht="15" customHeight="1">
      <c r="A1511" s="223" t="s">
        <v>9321</v>
      </c>
      <c r="B1511" s="228" t="s">
        <v>9322</v>
      </c>
      <c r="C1511" s="223"/>
      <c r="D1511" s="228"/>
      <c r="E1511" s="228" t="s">
        <v>619</v>
      </c>
      <c r="F1511" s="228"/>
      <c r="G1511" s="222" t="s">
        <v>32914</v>
      </c>
      <c r="H1511" s="229" t="s">
        <v>9323</v>
      </c>
      <c r="I1511" s="229"/>
      <c r="J1511" s="228" t="s">
        <v>9324</v>
      </c>
      <c r="K1511" s="223" t="s">
        <v>212</v>
      </c>
      <c r="L1511" s="696">
        <v>4</v>
      </c>
      <c r="M1511" s="224">
        <v>4</v>
      </c>
      <c r="N1511" s="430">
        <v>5</v>
      </c>
      <c r="O1511" s="430" t="s">
        <v>163</v>
      </c>
      <c r="P1511" s="344"/>
    </row>
    <row r="1512" spans="1:19" ht="15" customHeight="1">
      <c r="A1512" s="223" t="s">
        <v>9325</v>
      </c>
      <c r="B1512" s="228" t="s">
        <v>9326</v>
      </c>
      <c r="C1512" s="223"/>
      <c r="D1512" s="228"/>
      <c r="E1512" s="228" t="s">
        <v>619</v>
      </c>
      <c r="F1512" s="228"/>
      <c r="G1512" s="222" t="s">
        <v>32914</v>
      </c>
      <c r="H1512" s="229" t="s">
        <v>9327</v>
      </c>
      <c r="I1512" s="229"/>
      <c r="J1512" s="228" t="s">
        <v>9324</v>
      </c>
      <c r="K1512" s="223" t="s">
        <v>212</v>
      </c>
      <c r="L1512" s="696">
        <v>4</v>
      </c>
      <c r="M1512" s="224">
        <v>4</v>
      </c>
      <c r="N1512" s="430">
        <v>5</v>
      </c>
      <c r="O1512" s="430" t="s">
        <v>163</v>
      </c>
      <c r="P1512" s="344"/>
    </row>
    <row r="1513" spans="1:19" ht="15" customHeight="1">
      <c r="A1513" s="223" t="s">
        <v>9328</v>
      </c>
      <c r="B1513" s="228" t="s">
        <v>9329</v>
      </c>
      <c r="C1513" s="223"/>
      <c r="D1513" s="228"/>
      <c r="E1513" s="228" t="s">
        <v>619</v>
      </c>
      <c r="F1513" s="228"/>
      <c r="G1513" s="222" t="s">
        <v>32914</v>
      </c>
      <c r="H1513" s="229" t="s">
        <v>9330</v>
      </c>
      <c r="I1513" s="229"/>
      <c r="J1513" s="228"/>
      <c r="K1513" s="223" t="s">
        <v>212</v>
      </c>
      <c r="L1513" s="696">
        <v>4</v>
      </c>
      <c r="M1513" s="224">
        <v>4</v>
      </c>
      <c r="N1513" s="430">
        <v>5</v>
      </c>
      <c r="O1513" s="430" t="s">
        <v>163</v>
      </c>
      <c r="P1513" s="344"/>
    </row>
    <row r="1514" spans="1:19" ht="15" customHeight="1">
      <c r="A1514" s="223" t="s">
        <v>9331</v>
      </c>
      <c r="B1514" s="228" t="s">
        <v>9332</v>
      </c>
      <c r="C1514" s="223"/>
      <c r="D1514" s="228"/>
      <c r="E1514" s="228" t="s">
        <v>619</v>
      </c>
      <c r="F1514" s="228"/>
      <c r="G1514" s="222" t="s">
        <v>32914</v>
      </c>
      <c r="H1514" s="229" t="s">
        <v>9333</v>
      </c>
      <c r="I1514" s="229"/>
      <c r="J1514" s="228" t="s">
        <v>9324</v>
      </c>
      <c r="K1514" s="223" t="s">
        <v>212</v>
      </c>
      <c r="L1514" s="696">
        <v>4</v>
      </c>
      <c r="M1514" s="224">
        <v>4</v>
      </c>
      <c r="N1514" s="430">
        <v>5</v>
      </c>
      <c r="O1514" s="430" t="s">
        <v>163</v>
      </c>
      <c r="P1514" s="344"/>
    </row>
    <row r="1515" spans="1:19" ht="15" customHeight="1">
      <c r="A1515" s="223" t="s">
        <v>9334</v>
      </c>
      <c r="B1515" s="228" t="s">
        <v>9335</v>
      </c>
      <c r="C1515" s="223"/>
      <c r="D1515" s="228"/>
      <c r="E1515" s="228" t="s">
        <v>619</v>
      </c>
      <c r="F1515" s="228"/>
      <c r="G1515" s="222" t="s">
        <v>2036</v>
      </c>
      <c r="H1515" s="229" t="s">
        <v>9336</v>
      </c>
      <c r="I1515" s="229"/>
      <c r="J1515" s="228"/>
      <c r="K1515" s="223" t="s">
        <v>212</v>
      </c>
      <c r="L1515" s="696">
        <v>4</v>
      </c>
      <c r="M1515" s="224">
        <v>4</v>
      </c>
      <c r="N1515" s="430">
        <v>5</v>
      </c>
      <c r="O1515" s="430" t="s">
        <v>163</v>
      </c>
      <c r="P1515" s="344"/>
    </row>
    <row r="1516" spans="1:19" ht="15" customHeight="1">
      <c r="A1516" s="223" t="s">
        <v>8997</v>
      </c>
      <c r="B1516" s="228" t="s">
        <v>8998</v>
      </c>
      <c r="C1516" s="223"/>
      <c r="D1516" s="228"/>
      <c r="E1516" s="228" t="s">
        <v>619</v>
      </c>
      <c r="F1516" s="228"/>
      <c r="G1516" s="222" t="s">
        <v>34891</v>
      </c>
      <c r="H1516" s="229" t="s">
        <v>8999</v>
      </c>
      <c r="I1516" s="229"/>
      <c r="J1516" s="228"/>
      <c r="K1516" s="223" t="s">
        <v>212</v>
      </c>
      <c r="L1516" s="696">
        <v>4</v>
      </c>
      <c r="M1516" s="224">
        <v>4</v>
      </c>
      <c r="N1516" s="430">
        <v>5</v>
      </c>
      <c r="O1516" s="430" t="s">
        <v>163</v>
      </c>
      <c r="P1516" s="344"/>
      <c r="R1516" s="686"/>
      <c r="S1516" s="537"/>
    </row>
    <row r="1517" spans="1:19" ht="15" customHeight="1">
      <c r="A1517" s="223" t="s">
        <v>9337</v>
      </c>
      <c r="B1517" s="228" t="s">
        <v>9338</v>
      </c>
      <c r="C1517" s="223"/>
      <c r="D1517" s="228"/>
      <c r="E1517" s="228" t="s">
        <v>619</v>
      </c>
      <c r="F1517" s="228"/>
      <c r="G1517" s="222" t="s">
        <v>2036</v>
      </c>
      <c r="H1517" s="229" t="s">
        <v>9339</v>
      </c>
      <c r="I1517" s="229"/>
      <c r="J1517" s="228" t="s">
        <v>9340</v>
      </c>
      <c r="K1517" s="223" t="s">
        <v>212</v>
      </c>
      <c r="L1517" s="696">
        <v>4</v>
      </c>
      <c r="M1517" s="224">
        <v>4</v>
      </c>
      <c r="N1517" s="430">
        <v>5</v>
      </c>
      <c r="O1517" s="430" t="s">
        <v>163</v>
      </c>
      <c r="P1517" s="344"/>
    </row>
    <row r="1518" spans="1:19" ht="15" customHeight="1">
      <c r="A1518" s="223" t="s">
        <v>9341</v>
      </c>
      <c r="B1518" s="228" t="s">
        <v>9342</v>
      </c>
      <c r="C1518" s="223"/>
      <c r="D1518" s="228"/>
      <c r="E1518" s="228" t="s">
        <v>619</v>
      </c>
      <c r="F1518" s="228"/>
      <c r="G1518" s="222" t="s">
        <v>2036</v>
      </c>
      <c r="H1518" s="229" t="s">
        <v>9343</v>
      </c>
      <c r="I1518" s="229"/>
      <c r="J1518" s="228" t="s">
        <v>9344</v>
      </c>
      <c r="K1518" s="223" t="s">
        <v>212</v>
      </c>
      <c r="L1518" s="696">
        <v>4</v>
      </c>
      <c r="M1518" s="224">
        <v>4</v>
      </c>
      <c r="N1518" s="430">
        <v>5</v>
      </c>
      <c r="O1518" s="430" t="s">
        <v>163</v>
      </c>
      <c r="P1518" s="344"/>
    </row>
    <row r="1519" spans="1:19" ht="15" customHeight="1">
      <c r="A1519" s="223" t="s">
        <v>9345</v>
      </c>
      <c r="B1519" s="228" t="s">
        <v>9346</v>
      </c>
      <c r="C1519" s="223"/>
      <c r="D1519" s="228"/>
      <c r="E1519" s="228" t="s">
        <v>619</v>
      </c>
      <c r="F1519" s="228"/>
      <c r="G1519" s="222" t="s">
        <v>2036</v>
      </c>
      <c r="H1519" s="229" t="s">
        <v>9347</v>
      </c>
      <c r="I1519" s="229"/>
      <c r="J1519" s="228"/>
      <c r="K1519" s="223" t="s">
        <v>212</v>
      </c>
      <c r="L1519" s="696">
        <v>4</v>
      </c>
      <c r="M1519" s="224">
        <v>4</v>
      </c>
      <c r="N1519" s="430">
        <v>5</v>
      </c>
      <c r="O1519" s="430" t="s">
        <v>163</v>
      </c>
      <c r="P1519" s="344"/>
    </row>
    <row r="1520" spans="1:19" ht="15" customHeight="1">
      <c r="A1520" s="223" t="s">
        <v>9348</v>
      </c>
      <c r="B1520" s="228" t="s">
        <v>9349</v>
      </c>
      <c r="C1520" s="223"/>
      <c r="D1520" s="228"/>
      <c r="E1520" s="228" t="s">
        <v>619</v>
      </c>
      <c r="F1520" s="228"/>
      <c r="G1520" s="222" t="s">
        <v>2036</v>
      </c>
      <c r="H1520" s="229" t="s">
        <v>9350</v>
      </c>
      <c r="I1520" s="229"/>
      <c r="J1520" s="228"/>
      <c r="K1520" s="223" t="s">
        <v>212</v>
      </c>
      <c r="L1520" s="696">
        <v>4</v>
      </c>
      <c r="M1520" s="224">
        <v>4</v>
      </c>
      <c r="N1520" s="430">
        <v>5</v>
      </c>
      <c r="O1520" s="430" t="s">
        <v>163</v>
      </c>
      <c r="P1520" s="344"/>
    </row>
    <row r="1521" spans="1:19" ht="15" customHeight="1">
      <c r="A1521" s="223" t="s">
        <v>9351</v>
      </c>
      <c r="B1521" s="228" t="s">
        <v>9352</v>
      </c>
      <c r="C1521" s="223"/>
      <c r="D1521" s="228"/>
      <c r="E1521" s="228" t="s">
        <v>619</v>
      </c>
      <c r="F1521" s="228"/>
      <c r="G1521" s="222" t="s">
        <v>9312</v>
      </c>
      <c r="H1521" s="229" t="s">
        <v>9353</v>
      </c>
      <c r="I1521" s="229"/>
      <c r="J1521" s="228" t="s">
        <v>9314</v>
      </c>
      <c r="K1521" s="223" t="s">
        <v>212</v>
      </c>
      <c r="L1521" s="696">
        <v>4</v>
      </c>
      <c r="M1521" s="224">
        <v>4</v>
      </c>
      <c r="N1521" s="430">
        <v>5</v>
      </c>
      <c r="O1521" s="430" t="s">
        <v>163</v>
      </c>
      <c r="P1521" s="344"/>
    </row>
    <row r="1522" spans="1:19" ht="15" customHeight="1">
      <c r="A1522" s="223" t="s">
        <v>9354</v>
      </c>
      <c r="B1522" s="228" t="s">
        <v>9355</v>
      </c>
      <c r="C1522" s="223"/>
      <c r="D1522" s="228"/>
      <c r="E1522" s="228" t="s">
        <v>619</v>
      </c>
      <c r="F1522" s="228"/>
      <c r="G1522" s="222" t="s">
        <v>9312</v>
      </c>
      <c r="H1522" s="229" t="s">
        <v>9356</v>
      </c>
      <c r="I1522" s="229"/>
      <c r="J1522" s="228"/>
      <c r="K1522" s="223" t="s">
        <v>212</v>
      </c>
      <c r="L1522" s="696">
        <v>4</v>
      </c>
      <c r="M1522" s="224">
        <v>4</v>
      </c>
      <c r="N1522" s="430">
        <v>5</v>
      </c>
      <c r="O1522" s="430" t="s">
        <v>163</v>
      </c>
      <c r="P1522" s="344"/>
    </row>
    <row r="1523" spans="1:19" ht="15" customHeight="1">
      <c r="A1523" s="223" t="s">
        <v>5340</v>
      </c>
      <c r="B1523" s="228" t="s">
        <v>5341</v>
      </c>
      <c r="C1523" s="223"/>
      <c r="D1523" s="228"/>
      <c r="E1523" s="228" t="s">
        <v>619</v>
      </c>
      <c r="F1523" s="228"/>
      <c r="G1523" s="222" t="s">
        <v>2036</v>
      </c>
      <c r="H1523" s="229" t="s">
        <v>9357</v>
      </c>
      <c r="I1523" s="229"/>
      <c r="J1523" s="228" t="s">
        <v>8446</v>
      </c>
      <c r="K1523" s="223" t="s">
        <v>212</v>
      </c>
      <c r="L1523" s="696">
        <v>4</v>
      </c>
      <c r="M1523" s="224">
        <v>4</v>
      </c>
      <c r="N1523" s="430">
        <v>5</v>
      </c>
      <c r="O1523" s="430" t="s">
        <v>163</v>
      </c>
      <c r="P1523" s="344"/>
    </row>
    <row r="1524" spans="1:19" ht="15" customHeight="1">
      <c r="A1524" s="223" t="s">
        <v>9358</v>
      </c>
      <c r="B1524" s="228" t="s">
        <v>9359</v>
      </c>
      <c r="C1524" s="223"/>
      <c r="D1524" s="228"/>
      <c r="E1524" s="228" t="s">
        <v>619</v>
      </c>
      <c r="F1524" s="228"/>
      <c r="G1524" s="222" t="s">
        <v>2036</v>
      </c>
      <c r="H1524" s="229" t="s">
        <v>9360</v>
      </c>
      <c r="I1524" s="229"/>
      <c r="J1524" s="228"/>
      <c r="K1524" s="223" t="s">
        <v>212</v>
      </c>
      <c r="L1524" s="696">
        <v>4</v>
      </c>
      <c r="M1524" s="224">
        <v>4</v>
      </c>
      <c r="N1524" s="430">
        <v>5</v>
      </c>
      <c r="O1524" s="430" t="s">
        <v>163</v>
      </c>
      <c r="P1524" s="344"/>
    </row>
    <row r="1525" spans="1:19" ht="15" customHeight="1">
      <c r="A1525" s="223" t="s">
        <v>9361</v>
      </c>
      <c r="B1525" s="228" t="s">
        <v>9362</v>
      </c>
      <c r="C1525" s="223"/>
      <c r="D1525" s="228"/>
      <c r="E1525" s="228" t="s">
        <v>619</v>
      </c>
      <c r="F1525" s="228"/>
      <c r="G1525" s="222" t="s">
        <v>3300</v>
      </c>
      <c r="H1525" s="229" t="s">
        <v>9363</v>
      </c>
      <c r="I1525" s="229" t="s">
        <v>590</v>
      </c>
      <c r="J1525" s="228" t="s">
        <v>9165</v>
      </c>
      <c r="K1525" s="223" t="s">
        <v>212</v>
      </c>
      <c r="L1525" s="696">
        <v>4</v>
      </c>
      <c r="M1525" s="224">
        <v>4</v>
      </c>
      <c r="N1525" s="430">
        <v>5</v>
      </c>
      <c r="O1525" s="430" t="s">
        <v>163</v>
      </c>
      <c r="P1525" s="344"/>
      <c r="R1525" s="537"/>
    </row>
    <row r="1526" spans="1:19" ht="15" customHeight="1">
      <c r="A1526" s="223" t="s">
        <v>9365</v>
      </c>
      <c r="B1526" s="228" t="s">
        <v>9366</v>
      </c>
      <c r="C1526" s="223"/>
      <c r="D1526" s="228"/>
      <c r="E1526" s="228" t="s">
        <v>619</v>
      </c>
      <c r="F1526" s="228"/>
      <c r="G1526" s="222" t="s">
        <v>765</v>
      </c>
      <c r="H1526" s="229" t="s">
        <v>9367</v>
      </c>
      <c r="I1526" s="229" t="s">
        <v>590</v>
      </c>
      <c r="J1526" s="228" t="s">
        <v>9368</v>
      </c>
      <c r="K1526" s="223" t="s">
        <v>212</v>
      </c>
      <c r="L1526" s="696">
        <v>4</v>
      </c>
      <c r="M1526" s="224">
        <v>4</v>
      </c>
      <c r="N1526" s="430">
        <v>5</v>
      </c>
      <c r="O1526" s="430" t="s">
        <v>163</v>
      </c>
      <c r="P1526" s="344"/>
      <c r="R1526" s="537"/>
    </row>
    <row r="1527" spans="1:19" ht="15" customHeight="1">
      <c r="A1527" s="223" t="s">
        <v>9369</v>
      </c>
      <c r="B1527" s="228" t="s">
        <v>9370</v>
      </c>
      <c r="C1527" s="223"/>
      <c r="D1527" s="228"/>
      <c r="E1527" s="228" t="s">
        <v>619</v>
      </c>
      <c r="F1527" s="228"/>
      <c r="G1527" s="222" t="s">
        <v>765</v>
      </c>
      <c r="H1527" s="229" t="s">
        <v>34606</v>
      </c>
      <c r="I1527" s="229" t="s">
        <v>590</v>
      </c>
      <c r="J1527" s="228" t="s">
        <v>9371</v>
      </c>
      <c r="K1527" s="223" t="s">
        <v>212</v>
      </c>
      <c r="L1527" s="696">
        <v>4</v>
      </c>
      <c r="M1527" s="224">
        <v>4</v>
      </c>
      <c r="N1527" s="430">
        <v>5</v>
      </c>
      <c r="O1527" s="430" t="s">
        <v>163</v>
      </c>
      <c r="P1527" s="344"/>
      <c r="S1527" s="537"/>
    </row>
    <row r="1528" spans="1:19" ht="15" customHeight="1">
      <c r="A1528" s="223" t="s">
        <v>9372</v>
      </c>
      <c r="B1528" s="228" t="s">
        <v>9373</v>
      </c>
      <c r="C1528" s="223"/>
      <c r="D1528" s="228"/>
      <c r="E1528" s="228" t="s">
        <v>619</v>
      </c>
      <c r="F1528" s="228"/>
      <c r="G1528" s="222" t="s">
        <v>765</v>
      </c>
      <c r="H1528" s="229" t="s">
        <v>34607</v>
      </c>
      <c r="I1528" s="229" t="s">
        <v>590</v>
      </c>
      <c r="J1528" s="228" t="s">
        <v>9374</v>
      </c>
      <c r="K1528" s="223" t="s">
        <v>212</v>
      </c>
      <c r="L1528" s="696">
        <v>4</v>
      </c>
      <c r="M1528" s="224">
        <v>4</v>
      </c>
      <c r="N1528" s="430">
        <v>5</v>
      </c>
      <c r="O1528" s="430" t="s">
        <v>163</v>
      </c>
      <c r="P1528" s="344"/>
      <c r="R1528" s="537"/>
      <c r="S1528" s="537"/>
    </row>
    <row r="1529" spans="1:19" ht="15" customHeight="1">
      <c r="A1529" s="273" t="s">
        <v>9375</v>
      </c>
      <c r="B1529" s="274" t="s">
        <v>4445</v>
      </c>
      <c r="C1529" s="273"/>
      <c r="D1529" s="274"/>
      <c r="E1529" s="274" t="s">
        <v>619</v>
      </c>
      <c r="F1529" s="274"/>
      <c r="G1529" s="275" t="s">
        <v>765</v>
      </c>
      <c r="H1529" s="276" t="s">
        <v>4446</v>
      </c>
      <c r="I1529" s="276" t="s">
        <v>665</v>
      </c>
      <c r="J1529" s="274" t="s">
        <v>9376</v>
      </c>
      <c r="K1529" s="273" t="s">
        <v>212</v>
      </c>
      <c r="L1529" s="698">
        <v>4</v>
      </c>
      <c r="M1529" s="331">
        <v>4</v>
      </c>
      <c r="N1529" s="548">
        <v>5</v>
      </c>
      <c r="O1529" s="548" t="s">
        <v>163</v>
      </c>
      <c r="P1529" s="344"/>
    </row>
    <row r="1530" spans="1:19" ht="15" customHeight="1">
      <c r="A1530" s="236" t="s">
        <v>9377</v>
      </c>
      <c r="B1530" s="236" t="s">
        <v>9378</v>
      </c>
      <c r="C1530" s="549"/>
      <c r="D1530" s="549"/>
      <c r="E1530" s="236" t="s">
        <v>619</v>
      </c>
      <c r="F1530" s="550"/>
      <c r="G1530" s="551" t="s">
        <v>8690</v>
      </c>
      <c r="H1530" s="562" t="s">
        <v>9379</v>
      </c>
      <c r="I1530" s="549"/>
      <c r="J1530" s="549"/>
      <c r="K1530" s="236" t="s">
        <v>212</v>
      </c>
      <c r="L1530" s="699">
        <v>4</v>
      </c>
      <c r="M1530" s="334">
        <v>4</v>
      </c>
      <c r="N1530" s="430">
        <v>5</v>
      </c>
      <c r="O1530" s="430" t="s">
        <v>163</v>
      </c>
      <c r="P1530" s="344"/>
    </row>
    <row r="1531" spans="1:19" ht="15" customHeight="1">
      <c r="A1531" s="236" t="s">
        <v>9380</v>
      </c>
      <c r="B1531" s="236" t="s">
        <v>9381</v>
      </c>
      <c r="C1531" s="549"/>
      <c r="D1531" s="549"/>
      <c r="E1531" s="236" t="s">
        <v>619</v>
      </c>
      <c r="F1531" s="550"/>
      <c r="G1531" s="551" t="s">
        <v>3300</v>
      </c>
      <c r="H1531" s="562" t="s">
        <v>9382</v>
      </c>
      <c r="I1531" s="549"/>
      <c r="J1531" s="549"/>
      <c r="K1531" s="236" t="s">
        <v>212</v>
      </c>
      <c r="L1531" s="699">
        <v>4</v>
      </c>
      <c r="M1531" s="334">
        <v>4</v>
      </c>
      <c r="N1531" s="430">
        <v>5</v>
      </c>
      <c r="O1531" s="430" t="s">
        <v>163</v>
      </c>
      <c r="P1531" s="344"/>
    </row>
    <row r="1532" spans="1:19" ht="15" customHeight="1">
      <c r="A1532" s="236" t="s">
        <v>9383</v>
      </c>
      <c r="B1532" s="236" t="s">
        <v>9384</v>
      </c>
      <c r="C1532" s="549"/>
      <c r="D1532" s="549"/>
      <c r="E1532" s="236" t="s">
        <v>619</v>
      </c>
      <c r="F1532" s="550"/>
      <c r="G1532" s="551" t="s">
        <v>3300</v>
      </c>
      <c r="H1532" s="562" t="s">
        <v>9385</v>
      </c>
      <c r="I1532" s="549"/>
      <c r="J1532" s="549"/>
      <c r="K1532" s="236" t="s">
        <v>212</v>
      </c>
      <c r="L1532" s="699">
        <v>4</v>
      </c>
      <c r="M1532" s="334">
        <v>4</v>
      </c>
      <c r="N1532" s="430">
        <v>5</v>
      </c>
      <c r="O1532" s="430" t="s">
        <v>163</v>
      </c>
      <c r="P1532" s="344"/>
    </row>
    <row r="1533" spans="1:19" ht="15" customHeight="1">
      <c r="A1533" s="236" t="s">
        <v>9386</v>
      </c>
      <c r="B1533" s="236" t="s">
        <v>9387</v>
      </c>
      <c r="C1533" s="549"/>
      <c r="D1533" s="549"/>
      <c r="E1533" s="236" t="s">
        <v>619</v>
      </c>
      <c r="F1533" s="550"/>
      <c r="G1533" s="551" t="s">
        <v>3300</v>
      </c>
      <c r="H1533" s="562" t="s">
        <v>9388</v>
      </c>
      <c r="I1533" s="549"/>
      <c r="J1533" s="549"/>
      <c r="K1533" s="236" t="s">
        <v>212</v>
      </c>
      <c r="L1533" s="699">
        <v>4</v>
      </c>
      <c r="M1533" s="334">
        <v>4</v>
      </c>
      <c r="N1533" s="430">
        <v>5</v>
      </c>
      <c r="O1533" s="430" t="s">
        <v>163</v>
      </c>
      <c r="P1533" s="344"/>
    </row>
    <row r="1534" spans="1:19" ht="15" customHeight="1">
      <c r="A1534" s="236" t="s">
        <v>9389</v>
      </c>
      <c r="B1534" s="236" t="s">
        <v>9390</v>
      </c>
      <c r="C1534" s="549"/>
      <c r="D1534" s="549"/>
      <c r="E1534" s="236" t="s">
        <v>619</v>
      </c>
      <c r="F1534" s="550"/>
      <c r="G1534" s="551" t="s">
        <v>8690</v>
      </c>
      <c r="H1534" s="562" t="s">
        <v>9391</v>
      </c>
      <c r="I1534" s="549"/>
      <c r="J1534" s="549"/>
      <c r="K1534" s="236" t="s">
        <v>212</v>
      </c>
      <c r="L1534" s="699">
        <v>4</v>
      </c>
      <c r="M1534" s="334">
        <v>4</v>
      </c>
      <c r="N1534" s="430">
        <v>5</v>
      </c>
      <c r="O1534" s="430" t="s">
        <v>163</v>
      </c>
      <c r="P1534" s="344"/>
    </row>
    <row r="1535" spans="1:19" ht="15" customHeight="1">
      <c r="A1535" s="236" t="s">
        <v>9392</v>
      </c>
      <c r="B1535" s="236" t="s">
        <v>9393</v>
      </c>
      <c r="C1535" s="549"/>
      <c r="D1535" s="549"/>
      <c r="E1535" s="236" t="s">
        <v>619</v>
      </c>
      <c r="F1535" s="550"/>
      <c r="G1535" s="551" t="s">
        <v>326</v>
      </c>
      <c r="H1535" s="562" t="s">
        <v>9394</v>
      </c>
      <c r="I1535" s="549"/>
      <c r="J1535" s="549"/>
      <c r="K1535" s="236" t="s">
        <v>212</v>
      </c>
      <c r="L1535" s="699">
        <v>4</v>
      </c>
      <c r="M1535" s="334">
        <v>4</v>
      </c>
      <c r="N1535" s="430">
        <v>5</v>
      </c>
      <c r="O1535" s="430" t="s">
        <v>163</v>
      </c>
      <c r="P1535" s="344"/>
      <c r="R1535" s="537"/>
    </row>
    <row r="1536" spans="1:19" ht="15" customHeight="1">
      <c r="A1536" s="236" t="s">
        <v>9395</v>
      </c>
      <c r="B1536" s="236" t="s">
        <v>9396</v>
      </c>
      <c r="C1536" s="549"/>
      <c r="D1536" s="549"/>
      <c r="E1536" s="236" t="s">
        <v>619</v>
      </c>
      <c r="F1536" s="550"/>
      <c r="G1536" s="551" t="s">
        <v>8690</v>
      </c>
      <c r="H1536" s="562" t="s">
        <v>9397</v>
      </c>
      <c r="I1536" s="549"/>
      <c r="J1536" s="549"/>
      <c r="K1536" s="236" t="s">
        <v>212</v>
      </c>
      <c r="L1536" s="699">
        <v>4</v>
      </c>
      <c r="M1536" s="334">
        <v>4</v>
      </c>
      <c r="N1536" s="430">
        <v>5</v>
      </c>
      <c r="O1536" s="430" t="s">
        <v>163</v>
      </c>
      <c r="P1536" s="344"/>
    </row>
    <row r="1537" spans="1:18" ht="15" customHeight="1">
      <c r="A1537" s="236" t="s">
        <v>9398</v>
      </c>
      <c r="B1537" s="236" t="s">
        <v>9399</v>
      </c>
      <c r="C1537" s="549"/>
      <c r="D1537" s="549"/>
      <c r="E1537" s="236" t="s">
        <v>619</v>
      </c>
      <c r="F1537" s="550"/>
      <c r="G1537" s="551" t="s">
        <v>8690</v>
      </c>
      <c r="H1537" s="562" t="s">
        <v>9400</v>
      </c>
      <c r="I1537" s="549"/>
      <c r="J1537" s="549"/>
      <c r="K1537" s="236" t="s">
        <v>212</v>
      </c>
      <c r="L1537" s="699">
        <v>4</v>
      </c>
      <c r="M1537" s="334">
        <v>4</v>
      </c>
      <c r="N1537" s="430">
        <v>5</v>
      </c>
      <c r="O1537" s="430" t="s">
        <v>163</v>
      </c>
      <c r="P1537" s="344"/>
    </row>
    <row r="1538" spans="1:18" ht="15" customHeight="1">
      <c r="A1538" s="236" t="s">
        <v>9401</v>
      </c>
      <c r="B1538" s="236" t="s">
        <v>9402</v>
      </c>
      <c r="C1538" s="549"/>
      <c r="D1538" s="549"/>
      <c r="E1538" s="236" t="s">
        <v>619</v>
      </c>
      <c r="F1538" s="550"/>
      <c r="G1538" s="551" t="s">
        <v>32925</v>
      </c>
      <c r="H1538" s="562" t="s">
        <v>9403</v>
      </c>
      <c r="I1538" s="549"/>
      <c r="J1538" s="549"/>
      <c r="K1538" s="236" t="s">
        <v>212</v>
      </c>
      <c r="L1538" s="699">
        <v>4</v>
      </c>
      <c r="M1538" s="334">
        <v>4</v>
      </c>
      <c r="N1538" s="430">
        <v>5</v>
      </c>
      <c r="O1538" s="430" t="s">
        <v>163</v>
      </c>
      <c r="P1538" s="344"/>
    </row>
    <row r="1539" spans="1:18" ht="15" customHeight="1">
      <c r="A1539" s="236" t="s">
        <v>9404</v>
      </c>
      <c r="B1539" s="236" t="s">
        <v>9405</v>
      </c>
      <c r="C1539" s="549"/>
      <c r="D1539" s="549"/>
      <c r="E1539" s="236" t="s">
        <v>619</v>
      </c>
      <c r="F1539" s="550"/>
      <c r="G1539" s="551" t="s">
        <v>8690</v>
      </c>
      <c r="H1539" s="562" t="s">
        <v>9406</v>
      </c>
      <c r="I1539" s="549"/>
      <c r="J1539" s="549"/>
      <c r="K1539" s="236" t="s">
        <v>212</v>
      </c>
      <c r="L1539" s="699">
        <v>4</v>
      </c>
      <c r="M1539" s="334">
        <v>4</v>
      </c>
      <c r="N1539" s="430">
        <v>5</v>
      </c>
      <c r="O1539" s="430" t="s">
        <v>163</v>
      </c>
      <c r="P1539" s="344"/>
    </row>
    <row r="1540" spans="1:18" ht="15" customHeight="1">
      <c r="A1540" s="236" t="s">
        <v>9407</v>
      </c>
      <c r="B1540" s="236" t="s">
        <v>9408</v>
      </c>
      <c r="C1540" s="549"/>
      <c r="D1540" s="549"/>
      <c r="E1540" s="236" t="s">
        <v>619</v>
      </c>
      <c r="F1540" s="550"/>
      <c r="G1540" s="551" t="s">
        <v>8690</v>
      </c>
      <c r="H1540" s="562" t="s">
        <v>9409</v>
      </c>
      <c r="I1540" s="549"/>
      <c r="J1540" s="549"/>
      <c r="K1540" s="236" t="s">
        <v>212</v>
      </c>
      <c r="L1540" s="699">
        <v>4</v>
      </c>
      <c r="M1540" s="334">
        <v>4</v>
      </c>
      <c r="N1540" s="430">
        <v>5</v>
      </c>
      <c r="O1540" s="430" t="s">
        <v>163</v>
      </c>
      <c r="P1540" s="344"/>
    </row>
    <row r="1541" spans="1:18" ht="15" customHeight="1">
      <c r="A1541" s="236" t="s">
        <v>9410</v>
      </c>
      <c r="B1541" s="236" t="s">
        <v>9411</v>
      </c>
      <c r="C1541" s="549"/>
      <c r="D1541" s="549"/>
      <c r="E1541" s="236" t="s">
        <v>619</v>
      </c>
      <c r="F1541" s="550"/>
      <c r="G1541" s="551" t="s">
        <v>8690</v>
      </c>
      <c r="H1541" s="562" t="s">
        <v>9412</v>
      </c>
      <c r="I1541" s="549"/>
      <c r="J1541" s="549"/>
      <c r="K1541" s="236" t="s">
        <v>212</v>
      </c>
      <c r="L1541" s="699">
        <v>4</v>
      </c>
      <c r="M1541" s="334">
        <v>4</v>
      </c>
      <c r="N1541" s="430">
        <v>5</v>
      </c>
      <c r="O1541" s="430" t="s">
        <v>163</v>
      </c>
      <c r="P1541" s="344"/>
    </row>
    <row r="1542" spans="1:18" ht="15" customHeight="1">
      <c r="A1542" s="236" t="s">
        <v>9413</v>
      </c>
      <c r="B1542" s="236" t="s">
        <v>9414</v>
      </c>
      <c r="C1542" s="549"/>
      <c r="D1542" s="549"/>
      <c r="E1542" s="236" t="s">
        <v>619</v>
      </c>
      <c r="F1542" s="550"/>
      <c r="G1542" s="551" t="s">
        <v>3300</v>
      </c>
      <c r="H1542" s="562" t="s">
        <v>9415</v>
      </c>
      <c r="I1542" s="549"/>
      <c r="J1542" s="549"/>
      <c r="K1542" s="236" t="s">
        <v>212</v>
      </c>
      <c r="L1542" s="699">
        <v>4</v>
      </c>
      <c r="M1542" s="334">
        <v>4</v>
      </c>
      <c r="N1542" s="430">
        <v>5</v>
      </c>
      <c r="O1542" s="430" t="s">
        <v>163</v>
      </c>
      <c r="P1542" s="344"/>
    </row>
    <row r="1543" spans="1:18" ht="15" customHeight="1">
      <c r="A1543" s="236" t="s">
        <v>9416</v>
      </c>
      <c r="B1543" s="236" t="s">
        <v>9417</v>
      </c>
      <c r="C1543" s="549"/>
      <c r="D1543" s="549"/>
      <c r="E1543" s="236" t="s">
        <v>619</v>
      </c>
      <c r="F1543" s="550"/>
      <c r="G1543" s="551" t="s">
        <v>32925</v>
      </c>
      <c r="H1543" s="562" t="s">
        <v>9418</v>
      </c>
      <c r="I1543" s="549"/>
      <c r="J1543" s="549"/>
      <c r="K1543" s="236" t="s">
        <v>212</v>
      </c>
      <c r="L1543" s="699">
        <v>4</v>
      </c>
      <c r="M1543" s="334">
        <v>4</v>
      </c>
      <c r="N1543" s="430">
        <v>5</v>
      </c>
      <c r="O1543" s="430" t="s">
        <v>163</v>
      </c>
      <c r="P1543" s="344"/>
      <c r="R1543" s="537"/>
    </row>
    <row r="1544" spans="1:18" ht="15" customHeight="1">
      <c r="A1544" s="236" t="s">
        <v>9419</v>
      </c>
      <c r="B1544" s="236" t="s">
        <v>9420</v>
      </c>
      <c r="C1544" s="549"/>
      <c r="D1544" s="549"/>
      <c r="E1544" s="236" t="s">
        <v>619</v>
      </c>
      <c r="F1544" s="550"/>
      <c r="G1544" s="551" t="s">
        <v>8690</v>
      </c>
      <c r="H1544" s="562" t="s">
        <v>9421</v>
      </c>
      <c r="I1544" s="549"/>
      <c r="J1544" s="549"/>
      <c r="K1544" s="236" t="s">
        <v>212</v>
      </c>
      <c r="L1544" s="699">
        <v>4</v>
      </c>
      <c r="M1544" s="334">
        <v>4</v>
      </c>
      <c r="N1544" s="430">
        <v>5</v>
      </c>
      <c r="O1544" s="430" t="s">
        <v>163</v>
      </c>
      <c r="P1544" s="344"/>
    </row>
    <row r="1545" spans="1:18" ht="15" customHeight="1">
      <c r="A1545" s="236" t="s">
        <v>9422</v>
      </c>
      <c r="B1545" s="236" t="s">
        <v>9423</v>
      </c>
      <c r="C1545" s="549"/>
      <c r="D1545" s="549"/>
      <c r="E1545" s="236" t="s">
        <v>619</v>
      </c>
      <c r="F1545" s="550"/>
      <c r="G1545" s="551" t="s">
        <v>8690</v>
      </c>
      <c r="H1545" s="562" t="s">
        <v>9424</v>
      </c>
      <c r="I1545" s="549"/>
      <c r="J1545" s="549"/>
      <c r="K1545" s="236" t="s">
        <v>212</v>
      </c>
      <c r="L1545" s="699">
        <v>4</v>
      </c>
      <c r="M1545" s="334">
        <v>4</v>
      </c>
      <c r="N1545" s="430">
        <v>5</v>
      </c>
      <c r="O1545" s="430" t="s">
        <v>163</v>
      </c>
      <c r="P1545" s="344"/>
    </row>
    <row r="1546" spans="1:18" ht="15" customHeight="1">
      <c r="A1546" s="236" t="s">
        <v>9425</v>
      </c>
      <c r="B1546" s="236" t="s">
        <v>9426</v>
      </c>
      <c r="C1546" s="549"/>
      <c r="D1546" s="549"/>
      <c r="E1546" s="236" t="s">
        <v>619</v>
      </c>
      <c r="F1546" s="550"/>
      <c r="G1546" s="551" t="s">
        <v>8690</v>
      </c>
      <c r="H1546" s="562" t="s">
        <v>9427</v>
      </c>
      <c r="I1546" s="549"/>
      <c r="J1546" s="549"/>
      <c r="K1546" s="236" t="s">
        <v>212</v>
      </c>
      <c r="L1546" s="699">
        <v>4</v>
      </c>
      <c r="M1546" s="334">
        <v>4</v>
      </c>
      <c r="N1546" s="430">
        <v>5</v>
      </c>
      <c r="O1546" s="430" t="s">
        <v>163</v>
      </c>
      <c r="P1546" s="344"/>
    </row>
    <row r="1547" spans="1:18" ht="15" customHeight="1">
      <c r="A1547" s="236" t="s">
        <v>9428</v>
      </c>
      <c r="B1547" s="236" t="s">
        <v>9429</v>
      </c>
      <c r="C1547" s="549"/>
      <c r="D1547" s="549"/>
      <c r="E1547" s="236" t="s">
        <v>619</v>
      </c>
      <c r="F1547" s="550"/>
      <c r="G1547" s="551" t="s">
        <v>8690</v>
      </c>
      <c r="H1547" s="562" t="s">
        <v>9430</v>
      </c>
      <c r="I1547" s="549"/>
      <c r="J1547" s="549"/>
      <c r="K1547" s="236" t="s">
        <v>212</v>
      </c>
      <c r="L1547" s="699">
        <v>4</v>
      </c>
      <c r="M1547" s="334">
        <v>4</v>
      </c>
      <c r="N1547" s="430">
        <v>5</v>
      </c>
      <c r="O1547" s="430" t="s">
        <v>163</v>
      </c>
      <c r="P1547" s="344"/>
    </row>
    <row r="1548" spans="1:18" ht="15" customHeight="1">
      <c r="A1548" s="236" t="s">
        <v>9431</v>
      </c>
      <c r="B1548" s="236" t="s">
        <v>9432</v>
      </c>
      <c r="C1548" s="549"/>
      <c r="D1548" s="549"/>
      <c r="E1548" s="236" t="s">
        <v>619</v>
      </c>
      <c r="F1548" s="550"/>
      <c r="G1548" s="551" t="s">
        <v>8690</v>
      </c>
      <c r="H1548" s="562" t="s">
        <v>9433</v>
      </c>
      <c r="I1548" s="549"/>
      <c r="J1548" s="549"/>
      <c r="K1548" s="236" t="s">
        <v>212</v>
      </c>
      <c r="L1548" s="699">
        <v>4</v>
      </c>
      <c r="M1548" s="334">
        <v>4</v>
      </c>
      <c r="N1548" s="430">
        <v>5</v>
      </c>
      <c r="O1548" s="430" t="s">
        <v>163</v>
      </c>
      <c r="P1548" s="344"/>
    </row>
    <row r="1549" spans="1:18" ht="15" customHeight="1">
      <c r="A1549" s="236" t="s">
        <v>9434</v>
      </c>
      <c r="B1549" s="236" t="s">
        <v>9435</v>
      </c>
      <c r="C1549" s="549"/>
      <c r="D1549" s="549"/>
      <c r="E1549" s="236" t="s">
        <v>619</v>
      </c>
      <c r="F1549" s="550"/>
      <c r="G1549" s="551" t="s">
        <v>8690</v>
      </c>
      <c r="H1549" s="562" t="s">
        <v>9436</v>
      </c>
      <c r="I1549" s="549"/>
      <c r="J1549" s="228" t="s">
        <v>9165</v>
      </c>
      <c r="K1549" s="236" t="s">
        <v>212</v>
      </c>
      <c r="L1549" s="699">
        <v>4</v>
      </c>
      <c r="M1549" s="334">
        <v>4</v>
      </c>
      <c r="N1549" s="430">
        <v>5</v>
      </c>
      <c r="O1549" s="430" t="s">
        <v>163</v>
      </c>
      <c r="P1549" s="344"/>
      <c r="R1549" s="703"/>
    </row>
    <row r="1550" spans="1:18" ht="15" customHeight="1">
      <c r="A1550" s="236" t="s">
        <v>9437</v>
      </c>
      <c r="B1550" s="236" t="s">
        <v>9438</v>
      </c>
      <c r="C1550" s="549"/>
      <c r="D1550" s="549"/>
      <c r="E1550" s="236" t="s">
        <v>619</v>
      </c>
      <c r="F1550" s="550"/>
      <c r="G1550" s="551" t="s">
        <v>32925</v>
      </c>
      <c r="H1550" s="562" t="s">
        <v>9439</v>
      </c>
      <c r="I1550" s="549"/>
      <c r="J1550" s="549"/>
      <c r="K1550" s="236" t="s">
        <v>212</v>
      </c>
      <c r="L1550" s="699">
        <v>4</v>
      </c>
      <c r="M1550" s="334">
        <v>4</v>
      </c>
      <c r="N1550" s="430">
        <v>5</v>
      </c>
      <c r="O1550" s="430" t="s">
        <v>163</v>
      </c>
      <c r="P1550" s="344"/>
    </row>
    <row r="1551" spans="1:18" ht="15" customHeight="1">
      <c r="A1551" s="236" t="s">
        <v>9440</v>
      </c>
      <c r="B1551" s="236" t="s">
        <v>9441</v>
      </c>
      <c r="C1551" s="549"/>
      <c r="D1551" s="549"/>
      <c r="E1551" s="236" t="s">
        <v>619</v>
      </c>
      <c r="F1551" s="550"/>
      <c r="G1551" s="551" t="s">
        <v>32925</v>
      </c>
      <c r="H1551" s="562" t="s">
        <v>9442</v>
      </c>
      <c r="I1551" s="549"/>
      <c r="J1551" s="549"/>
      <c r="K1551" s="236" t="s">
        <v>212</v>
      </c>
      <c r="L1551" s="699">
        <v>4</v>
      </c>
      <c r="M1551" s="334">
        <v>4</v>
      </c>
      <c r="N1551" s="430">
        <v>5</v>
      </c>
      <c r="O1551" s="430" t="s">
        <v>163</v>
      </c>
      <c r="P1551" s="344"/>
    </row>
    <row r="1552" spans="1:18" ht="15" customHeight="1">
      <c r="A1552" s="236" t="s">
        <v>9443</v>
      </c>
      <c r="B1552" s="236" t="s">
        <v>9444</v>
      </c>
      <c r="C1552" s="549"/>
      <c r="D1552" s="549"/>
      <c r="E1552" s="236" t="s">
        <v>619</v>
      </c>
      <c r="F1552" s="550"/>
      <c r="G1552" s="551" t="s">
        <v>32925</v>
      </c>
      <c r="H1552" s="562" t="s">
        <v>9445</v>
      </c>
      <c r="I1552" s="549"/>
      <c r="J1552" s="549"/>
      <c r="K1552" s="236" t="s">
        <v>212</v>
      </c>
      <c r="L1552" s="699">
        <v>4</v>
      </c>
      <c r="M1552" s="334">
        <v>4</v>
      </c>
      <c r="N1552" s="430">
        <v>5</v>
      </c>
      <c r="O1552" s="430" t="s">
        <v>163</v>
      </c>
      <c r="P1552" s="344"/>
    </row>
    <row r="1553" spans="1:18" ht="15" customHeight="1">
      <c r="A1553" s="236" t="s">
        <v>9446</v>
      </c>
      <c r="B1553" s="236" t="s">
        <v>9447</v>
      </c>
      <c r="C1553" s="549"/>
      <c r="D1553" s="549"/>
      <c r="E1553" s="236" t="s">
        <v>619</v>
      </c>
      <c r="F1553" s="550"/>
      <c r="G1553" s="551" t="s">
        <v>32925</v>
      </c>
      <c r="H1553" s="562" t="s">
        <v>9448</v>
      </c>
      <c r="I1553" s="549"/>
      <c r="J1553" s="549"/>
      <c r="K1553" s="236" t="s">
        <v>212</v>
      </c>
      <c r="L1553" s="699">
        <v>4</v>
      </c>
      <c r="M1553" s="334">
        <v>4</v>
      </c>
      <c r="N1553" s="430">
        <v>5</v>
      </c>
      <c r="O1553" s="430" t="s">
        <v>163</v>
      </c>
      <c r="P1553" s="344"/>
    </row>
    <row r="1554" spans="1:18" ht="15" customHeight="1">
      <c r="A1554" s="236" t="s">
        <v>9449</v>
      </c>
      <c r="B1554" s="236" t="s">
        <v>9450</v>
      </c>
      <c r="C1554" s="549"/>
      <c r="D1554" s="549"/>
      <c r="E1554" s="236" t="s">
        <v>619</v>
      </c>
      <c r="F1554" s="550"/>
      <c r="G1554" s="551" t="s">
        <v>32925</v>
      </c>
      <c r="H1554" s="562" t="s">
        <v>9451</v>
      </c>
      <c r="I1554" s="549"/>
      <c r="J1554" s="549"/>
      <c r="K1554" s="236" t="s">
        <v>212</v>
      </c>
      <c r="L1554" s="699">
        <v>4</v>
      </c>
      <c r="M1554" s="334">
        <v>4</v>
      </c>
      <c r="N1554" s="430">
        <v>5</v>
      </c>
      <c r="O1554" s="430" t="s">
        <v>163</v>
      </c>
      <c r="P1554" s="344"/>
    </row>
    <row r="1555" spans="1:18" ht="15" customHeight="1">
      <c r="A1555" s="236" t="s">
        <v>9452</v>
      </c>
      <c r="B1555" s="236" t="s">
        <v>9453</v>
      </c>
      <c r="C1555" s="549"/>
      <c r="D1555" s="549"/>
      <c r="E1555" s="236" t="s">
        <v>619</v>
      </c>
      <c r="F1555" s="550"/>
      <c r="G1555" s="551" t="s">
        <v>32925</v>
      </c>
      <c r="H1555" s="562" t="s">
        <v>9454</v>
      </c>
      <c r="I1555" s="549"/>
      <c r="J1555" s="549"/>
      <c r="K1555" s="236" t="s">
        <v>212</v>
      </c>
      <c r="L1555" s="699">
        <v>4</v>
      </c>
      <c r="M1555" s="334">
        <v>4</v>
      </c>
      <c r="N1555" s="430">
        <v>5</v>
      </c>
      <c r="O1555" s="430" t="s">
        <v>163</v>
      </c>
      <c r="P1555" s="344"/>
    </row>
    <row r="1556" spans="1:18" ht="15" customHeight="1">
      <c r="A1556" s="236" t="s">
        <v>9455</v>
      </c>
      <c r="B1556" s="236" t="s">
        <v>9456</v>
      </c>
      <c r="C1556" s="549"/>
      <c r="D1556" s="549"/>
      <c r="E1556" s="236" t="s">
        <v>619</v>
      </c>
      <c r="F1556" s="550"/>
      <c r="G1556" s="551" t="s">
        <v>32925</v>
      </c>
      <c r="H1556" s="562" t="s">
        <v>9457</v>
      </c>
      <c r="I1556" s="549"/>
      <c r="J1556" s="549"/>
      <c r="K1556" s="236" t="s">
        <v>212</v>
      </c>
      <c r="L1556" s="699">
        <v>4</v>
      </c>
      <c r="M1556" s="334">
        <v>4</v>
      </c>
      <c r="N1556" s="430">
        <v>5</v>
      </c>
      <c r="O1556" s="430" t="s">
        <v>163</v>
      </c>
      <c r="P1556" s="344"/>
    </row>
    <row r="1557" spans="1:18" ht="15" customHeight="1">
      <c r="A1557" s="236" t="s">
        <v>9458</v>
      </c>
      <c r="B1557" s="236" t="s">
        <v>9459</v>
      </c>
      <c r="C1557" s="549"/>
      <c r="D1557" s="549"/>
      <c r="E1557" s="236" t="s">
        <v>619</v>
      </c>
      <c r="F1557" s="550"/>
      <c r="G1557" s="551" t="s">
        <v>32925</v>
      </c>
      <c r="H1557" s="562" t="s">
        <v>9460</v>
      </c>
      <c r="I1557" s="549"/>
      <c r="J1557" s="549"/>
      <c r="K1557" s="236" t="s">
        <v>212</v>
      </c>
      <c r="L1557" s="699">
        <v>4</v>
      </c>
      <c r="M1557" s="334">
        <v>4</v>
      </c>
      <c r="N1557" s="430">
        <v>5</v>
      </c>
      <c r="O1557" s="430" t="s">
        <v>163</v>
      </c>
      <c r="P1557" s="344"/>
    </row>
    <row r="1558" spans="1:18" ht="15" customHeight="1">
      <c r="A1558" s="236" t="s">
        <v>9461</v>
      </c>
      <c r="B1558" s="236" t="s">
        <v>9462</v>
      </c>
      <c r="C1558" s="549"/>
      <c r="D1558" s="549"/>
      <c r="E1558" s="236" t="s">
        <v>619</v>
      </c>
      <c r="F1558" s="550"/>
      <c r="G1558" s="551" t="s">
        <v>32925</v>
      </c>
      <c r="H1558" s="562" t="s">
        <v>9463</v>
      </c>
      <c r="I1558" s="549"/>
      <c r="J1558" s="549"/>
      <c r="K1558" s="236" t="s">
        <v>212</v>
      </c>
      <c r="L1558" s="699">
        <v>4</v>
      </c>
      <c r="M1558" s="334">
        <v>4</v>
      </c>
      <c r="N1558" s="430">
        <v>5</v>
      </c>
      <c r="O1558" s="430" t="s">
        <v>163</v>
      </c>
      <c r="P1558" s="344"/>
    </row>
    <row r="1559" spans="1:18" ht="15" customHeight="1">
      <c r="A1559" s="236" t="s">
        <v>9464</v>
      </c>
      <c r="B1559" s="236" t="s">
        <v>9465</v>
      </c>
      <c r="C1559" s="549"/>
      <c r="D1559" s="549"/>
      <c r="E1559" s="236" t="s">
        <v>619</v>
      </c>
      <c r="F1559" s="550"/>
      <c r="G1559" s="551" t="s">
        <v>32925</v>
      </c>
      <c r="H1559" s="562" t="s">
        <v>9466</v>
      </c>
      <c r="I1559" s="549"/>
      <c r="J1559" s="549"/>
      <c r="K1559" s="236" t="s">
        <v>212</v>
      </c>
      <c r="L1559" s="699">
        <v>4</v>
      </c>
      <c r="M1559" s="334">
        <v>4</v>
      </c>
      <c r="N1559" s="430">
        <v>5</v>
      </c>
      <c r="O1559" s="430" t="s">
        <v>163</v>
      </c>
      <c r="P1559" s="344"/>
    </row>
    <row r="1560" spans="1:18" ht="15" customHeight="1">
      <c r="A1560" s="236" t="s">
        <v>9467</v>
      </c>
      <c r="B1560" s="236" t="s">
        <v>9468</v>
      </c>
      <c r="C1560" s="549"/>
      <c r="D1560" s="549"/>
      <c r="E1560" s="236" t="s">
        <v>619</v>
      </c>
      <c r="F1560" s="550"/>
      <c r="G1560" s="551" t="s">
        <v>32925</v>
      </c>
      <c r="H1560" s="562" t="s">
        <v>9469</v>
      </c>
      <c r="I1560" s="549"/>
      <c r="J1560" s="549"/>
      <c r="K1560" s="236" t="s">
        <v>212</v>
      </c>
      <c r="L1560" s="699">
        <v>4</v>
      </c>
      <c r="M1560" s="334">
        <v>4</v>
      </c>
      <c r="N1560" s="430">
        <v>5</v>
      </c>
      <c r="O1560" s="430" t="s">
        <v>163</v>
      </c>
      <c r="P1560" s="344"/>
    </row>
    <row r="1561" spans="1:18" ht="15" customHeight="1">
      <c r="A1561" s="236" t="s">
        <v>9470</v>
      </c>
      <c r="B1561" s="236" t="s">
        <v>9471</v>
      </c>
      <c r="C1561" s="549"/>
      <c r="D1561" s="549"/>
      <c r="E1561" s="236" t="s">
        <v>619</v>
      </c>
      <c r="F1561" s="550"/>
      <c r="G1561" s="551" t="s">
        <v>32925</v>
      </c>
      <c r="H1561" s="562" t="s">
        <v>9472</v>
      </c>
      <c r="I1561" s="549"/>
      <c r="J1561" s="549"/>
      <c r="K1561" s="236" t="s">
        <v>212</v>
      </c>
      <c r="L1561" s="699">
        <v>4</v>
      </c>
      <c r="M1561" s="334">
        <v>4</v>
      </c>
      <c r="N1561" s="430">
        <v>5</v>
      </c>
      <c r="O1561" s="430" t="s">
        <v>163</v>
      </c>
      <c r="P1561" s="344"/>
    </row>
    <row r="1562" spans="1:18" ht="15" customHeight="1">
      <c r="A1562" s="236" t="s">
        <v>9473</v>
      </c>
      <c r="B1562" s="236" t="s">
        <v>4362</v>
      </c>
      <c r="C1562" s="549"/>
      <c r="D1562" s="549"/>
      <c r="E1562" s="236" t="s">
        <v>619</v>
      </c>
      <c r="F1562" s="550"/>
      <c r="G1562" s="551" t="s">
        <v>8690</v>
      </c>
      <c r="H1562" s="562" t="s">
        <v>9474</v>
      </c>
      <c r="I1562" s="549"/>
      <c r="J1562" s="549"/>
      <c r="K1562" s="236" t="s">
        <v>212</v>
      </c>
      <c r="L1562" s="699">
        <v>4</v>
      </c>
      <c r="M1562" s="334">
        <v>4</v>
      </c>
      <c r="N1562" s="430">
        <v>5</v>
      </c>
      <c r="O1562" s="430" t="s">
        <v>163</v>
      </c>
      <c r="P1562" s="344"/>
    </row>
    <row r="1563" spans="1:18" ht="15" customHeight="1">
      <c r="A1563" s="236" t="s">
        <v>9475</v>
      </c>
      <c r="B1563" s="236" t="s">
        <v>9476</v>
      </c>
      <c r="C1563" s="549"/>
      <c r="D1563" s="549"/>
      <c r="E1563" s="236" t="s">
        <v>619</v>
      </c>
      <c r="F1563" s="550"/>
      <c r="G1563" s="551" t="s">
        <v>8690</v>
      </c>
      <c r="H1563" s="562" t="s">
        <v>9477</v>
      </c>
      <c r="I1563" s="549"/>
      <c r="J1563" s="549"/>
      <c r="K1563" s="236" t="s">
        <v>212</v>
      </c>
      <c r="L1563" s="699">
        <v>4</v>
      </c>
      <c r="M1563" s="334">
        <v>4</v>
      </c>
      <c r="N1563" s="430">
        <v>5</v>
      </c>
      <c r="O1563" s="430" t="s">
        <v>163</v>
      </c>
      <c r="P1563" s="344"/>
    </row>
    <row r="1564" spans="1:18" ht="15" customHeight="1">
      <c r="A1564" s="236" t="s">
        <v>9478</v>
      </c>
      <c r="B1564" s="236" t="s">
        <v>9479</v>
      </c>
      <c r="C1564" s="549"/>
      <c r="D1564" s="549"/>
      <c r="E1564" s="236" t="s">
        <v>619</v>
      </c>
      <c r="F1564" s="550"/>
      <c r="G1564" s="551" t="s">
        <v>8690</v>
      </c>
      <c r="H1564" s="562" t="s">
        <v>9480</v>
      </c>
      <c r="I1564" s="549"/>
      <c r="J1564" s="549"/>
      <c r="K1564" s="236" t="s">
        <v>212</v>
      </c>
      <c r="L1564" s="699">
        <v>4</v>
      </c>
      <c r="M1564" s="334">
        <v>4</v>
      </c>
      <c r="N1564" s="430">
        <v>5</v>
      </c>
      <c r="O1564" s="430" t="s">
        <v>163</v>
      </c>
      <c r="P1564" s="344"/>
    </row>
    <row r="1565" spans="1:18" ht="15" customHeight="1">
      <c r="A1565" s="236" t="s">
        <v>9481</v>
      </c>
      <c r="B1565" s="236" t="s">
        <v>9482</v>
      </c>
      <c r="C1565" s="549"/>
      <c r="D1565" s="549"/>
      <c r="E1565" s="236" t="s">
        <v>619</v>
      </c>
      <c r="F1565" s="550"/>
      <c r="G1565" s="551" t="s">
        <v>8690</v>
      </c>
      <c r="H1565" s="562" t="s">
        <v>9483</v>
      </c>
      <c r="I1565" s="549"/>
      <c r="J1565" s="549"/>
      <c r="K1565" s="236" t="s">
        <v>212</v>
      </c>
      <c r="L1565" s="699">
        <v>4</v>
      </c>
      <c r="M1565" s="334">
        <v>4</v>
      </c>
      <c r="N1565" s="430">
        <v>5</v>
      </c>
      <c r="O1565" s="430" t="s">
        <v>163</v>
      </c>
      <c r="P1565" s="344"/>
    </row>
    <row r="1566" spans="1:18" ht="15" customHeight="1">
      <c r="A1566" s="236" t="s">
        <v>9484</v>
      </c>
      <c r="B1566" s="236" t="s">
        <v>9485</v>
      </c>
      <c r="C1566" s="549"/>
      <c r="D1566" s="549"/>
      <c r="E1566" s="236" t="s">
        <v>619</v>
      </c>
      <c r="F1566" s="550"/>
      <c r="G1566" s="551" t="s">
        <v>33786</v>
      </c>
      <c r="H1566" s="562" t="s">
        <v>9486</v>
      </c>
      <c r="I1566" s="549"/>
      <c r="J1566" s="549"/>
      <c r="K1566" s="236" t="s">
        <v>212</v>
      </c>
      <c r="L1566" s="699">
        <v>4</v>
      </c>
      <c r="M1566" s="334">
        <v>4</v>
      </c>
      <c r="N1566" s="430">
        <v>5</v>
      </c>
      <c r="O1566" s="430" t="s">
        <v>163</v>
      </c>
      <c r="P1566" s="469"/>
      <c r="R1566" s="542"/>
    </row>
    <row r="1567" spans="1:18" ht="15" customHeight="1">
      <c r="A1567" s="236" t="s">
        <v>9487</v>
      </c>
      <c r="B1567" s="236" t="s">
        <v>9488</v>
      </c>
      <c r="C1567" s="549"/>
      <c r="D1567" s="549"/>
      <c r="E1567" s="236" t="s">
        <v>619</v>
      </c>
      <c r="F1567" s="550"/>
      <c r="G1567" s="551" t="s">
        <v>7636</v>
      </c>
      <c r="H1567" s="562" t="s">
        <v>9489</v>
      </c>
      <c r="I1567" s="549"/>
      <c r="J1567" s="549"/>
      <c r="K1567" s="236" t="s">
        <v>212</v>
      </c>
      <c r="L1567" s="699">
        <v>4</v>
      </c>
      <c r="M1567" s="334">
        <v>4</v>
      </c>
      <c r="N1567" s="430">
        <v>5</v>
      </c>
      <c r="O1567" s="430" t="s">
        <v>163</v>
      </c>
      <c r="P1567" s="344"/>
    </row>
    <row r="1568" spans="1:18" ht="15" customHeight="1">
      <c r="A1568" s="236" t="s">
        <v>9490</v>
      </c>
      <c r="B1568" s="236" t="s">
        <v>9491</v>
      </c>
      <c r="C1568" s="549"/>
      <c r="D1568" s="549"/>
      <c r="E1568" s="236" t="s">
        <v>619</v>
      </c>
      <c r="F1568" s="550"/>
      <c r="G1568" s="551" t="s">
        <v>7636</v>
      </c>
      <c r="H1568" s="562" t="s">
        <v>9492</v>
      </c>
      <c r="I1568" s="549"/>
      <c r="J1568" s="549"/>
      <c r="K1568" s="236" t="s">
        <v>212</v>
      </c>
      <c r="L1568" s="699">
        <v>4</v>
      </c>
      <c r="M1568" s="334">
        <v>4</v>
      </c>
      <c r="N1568" s="430">
        <v>5</v>
      </c>
      <c r="O1568" s="430" t="s">
        <v>163</v>
      </c>
      <c r="P1568" s="344"/>
    </row>
    <row r="1569" spans="1:18" ht="15" customHeight="1">
      <c r="A1569" s="236" t="s">
        <v>9493</v>
      </c>
      <c r="B1569" s="236" t="s">
        <v>9494</v>
      </c>
      <c r="C1569" s="549"/>
      <c r="D1569" s="549"/>
      <c r="E1569" s="236" t="s">
        <v>619</v>
      </c>
      <c r="F1569" s="550"/>
      <c r="G1569" s="551" t="s">
        <v>33786</v>
      </c>
      <c r="H1569" s="562" t="s">
        <v>9495</v>
      </c>
      <c r="I1569" s="549"/>
      <c r="J1569" s="549"/>
      <c r="K1569" s="236" t="s">
        <v>212</v>
      </c>
      <c r="L1569" s="699">
        <v>4</v>
      </c>
      <c r="M1569" s="334">
        <v>4</v>
      </c>
      <c r="N1569" s="430">
        <v>5</v>
      </c>
      <c r="O1569" s="430" t="s">
        <v>163</v>
      </c>
      <c r="P1569" s="469"/>
      <c r="R1569" s="542"/>
    </row>
    <row r="1570" spans="1:18" ht="15" customHeight="1">
      <c r="A1570" s="236" t="s">
        <v>9496</v>
      </c>
      <c r="B1570" s="236" t="s">
        <v>9497</v>
      </c>
      <c r="C1570" s="549"/>
      <c r="D1570" s="549"/>
      <c r="E1570" s="236" t="s">
        <v>619</v>
      </c>
      <c r="F1570" s="550"/>
      <c r="G1570" s="551" t="s">
        <v>33787</v>
      </c>
      <c r="H1570" s="562" t="s">
        <v>9498</v>
      </c>
      <c r="I1570" s="549"/>
      <c r="J1570" s="549"/>
      <c r="K1570" s="236" t="s">
        <v>212</v>
      </c>
      <c r="L1570" s="699">
        <v>4</v>
      </c>
      <c r="M1570" s="334">
        <v>4</v>
      </c>
      <c r="N1570" s="430">
        <v>5</v>
      </c>
      <c r="O1570" s="430" t="s">
        <v>163</v>
      </c>
      <c r="P1570" s="469"/>
      <c r="R1570" s="542"/>
    </row>
    <row r="1571" spans="1:18" ht="15" customHeight="1">
      <c r="A1571" s="236" t="s">
        <v>9499</v>
      </c>
      <c r="B1571" s="236" t="s">
        <v>4406</v>
      </c>
      <c r="C1571" s="549"/>
      <c r="D1571" s="549"/>
      <c r="E1571" s="236" t="s">
        <v>619</v>
      </c>
      <c r="F1571" s="550"/>
      <c r="G1571" s="551" t="s">
        <v>33787</v>
      </c>
      <c r="H1571" s="562" t="s">
        <v>4407</v>
      </c>
      <c r="I1571" s="549"/>
      <c r="J1571" s="549"/>
      <c r="K1571" s="236" t="s">
        <v>212</v>
      </c>
      <c r="L1571" s="699">
        <v>4</v>
      </c>
      <c r="M1571" s="334">
        <v>4</v>
      </c>
      <c r="N1571" s="430">
        <v>5</v>
      </c>
      <c r="O1571" s="430" t="s">
        <v>163</v>
      </c>
      <c r="P1571" s="469"/>
      <c r="R1571" s="542"/>
    </row>
    <row r="1572" spans="1:18" ht="15" customHeight="1">
      <c r="A1572" s="236" t="s">
        <v>9500</v>
      </c>
      <c r="B1572" s="236" t="s">
        <v>9501</v>
      </c>
      <c r="C1572" s="549"/>
      <c r="D1572" s="549"/>
      <c r="E1572" s="236" t="s">
        <v>619</v>
      </c>
      <c r="F1572" s="550"/>
      <c r="G1572" s="551" t="s">
        <v>33787</v>
      </c>
      <c r="H1572" s="562" t="s">
        <v>4411</v>
      </c>
      <c r="I1572" s="549"/>
      <c r="J1572" s="549"/>
      <c r="K1572" s="236" t="s">
        <v>212</v>
      </c>
      <c r="L1572" s="699">
        <v>4</v>
      </c>
      <c r="M1572" s="334">
        <v>4</v>
      </c>
      <c r="N1572" s="430">
        <v>5</v>
      </c>
      <c r="O1572" s="430" t="s">
        <v>163</v>
      </c>
      <c r="P1572" s="469"/>
      <c r="R1572" s="542"/>
    </row>
    <row r="1573" spans="1:18" ht="15" customHeight="1">
      <c r="A1573" s="236" t="s">
        <v>9502</v>
      </c>
      <c r="B1573" s="236" t="s">
        <v>3390</v>
      </c>
      <c r="C1573" s="549"/>
      <c r="D1573" s="549"/>
      <c r="E1573" s="236" t="s">
        <v>619</v>
      </c>
      <c r="F1573" s="550"/>
      <c r="G1573" s="551" t="s">
        <v>7636</v>
      </c>
      <c r="H1573" s="562" t="s">
        <v>9503</v>
      </c>
      <c r="I1573" s="549"/>
      <c r="J1573" s="549"/>
      <c r="K1573" s="236" t="s">
        <v>212</v>
      </c>
      <c r="L1573" s="699">
        <v>4</v>
      </c>
      <c r="M1573" s="334">
        <v>4</v>
      </c>
      <c r="N1573" s="430">
        <v>5</v>
      </c>
      <c r="O1573" s="430" t="s">
        <v>163</v>
      </c>
      <c r="P1573" s="344"/>
    </row>
    <row r="1574" spans="1:18" ht="15" customHeight="1">
      <c r="A1574" s="236" t="s">
        <v>9504</v>
      </c>
      <c r="B1574" s="236" t="s">
        <v>9505</v>
      </c>
      <c r="C1574" s="549"/>
      <c r="D1574" s="549"/>
      <c r="E1574" s="236" t="s">
        <v>619</v>
      </c>
      <c r="F1574" s="550"/>
      <c r="G1574" s="551" t="s">
        <v>7636</v>
      </c>
      <c r="H1574" s="562" t="s">
        <v>9506</v>
      </c>
      <c r="I1574" s="549"/>
      <c r="J1574" s="549"/>
      <c r="K1574" s="236" t="s">
        <v>212</v>
      </c>
      <c r="L1574" s="699">
        <v>4</v>
      </c>
      <c r="M1574" s="334">
        <v>4</v>
      </c>
      <c r="N1574" s="430">
        <v>5</v>
      </c>
      <c r="O1574" s="430" t="s">
        <v>163</v>
      </c>
      <c r="P1574" s="344"/>
    </row>
    <row r="1575" spans="1:18" ht="15" customHeight="1">
      <c r="A1575" s="236" t="s">
        <v>9507</v>
      </c>
      <c r="B1575" s="236" t="s">
        <v>9508</v>
      </c>
      <c r="C1575" s="549"/>
      <c r="D1575" s="549"/>
      <c r="E1575" s="236" t="s">
        <v>619</v>
      </c>
      <c r="F1575" s="550"/>
      <c r="G1575" s="551" t="s">
        <v>7636</v>
      </c>
      <c r="H1575" s="562" t="s">
        <v>9509</v>
      </c>
      <c r="I1575" s="549"/>
      <c r="J1575" s="549"/>
      <c r="K1575" s="236" t="s">
        <v>212</v>
      </c>
      <c r="L1575" s="699">
        <v>4</v>
      </c>
      <c r="M1575" s="334">
        <v>4</v>
      </c>
      <c r="N1575" s="430">
        <v>5</v>
      </c>
      <c r="O1575" s="430" t="s">
        <v>163</v>
      </c>
      <c r="P1575" s="344"/>
    </row>
    <row r="1576" spans="1:18" ht="15" customHeight="1">
      <c r="A1576" s="236" t="s">
        <v>9510</v>
      </c>
      <c r="B1576" s="236" t="s">
        <v>4452</v>
      </c>
      <c r="C1576" s="549"/>
      <c r="D1576" s="549"/>
      <c r="E1576" s="236" t="s">
        <v>619</v>
      </c>
      <c r="F1576" s="550"/>
      <c r="G1576" s="551" t="s">
        <v>768</v>
      </c>
      <c r="H1576" s="562" t="s">
        <v>9511</v>
      </c>
      <c r="I1576" s="549"/>
      <c r="J1576" s="549"/>
      <c r="K1576" s="236" t="s">
        <v>212</v>
      </c>
      <c r="L1576" s="699">
        <v>4</v>
      </c>
      <c r="M1576" s="334">
        <v>4</v>
      </c>
      <c r="N1576" s="430">
        <v>5</v>
      </c>
      <c r="O1576" s="430" t="s">
        <v>163</v>
      </c>
      <c r="P1576" s="344"/>
    </row>
    <row r="1577" spans="1:18" ht="15" customHeight="1">
      <c r="A1577" s="236" t="s">
        <v>9512</v>
      </c>
      <c r="B1577" s="236" t="s">
        <v>9513</v>
      </c>
      <c r="C1577" s="549"/>
      <c r="D1577" s="549"/>
      <c r="E1577" s="236" t="s">
        <v>619</v>
      </c>
      <c r="F1577" s="550"/>
      <c r="G1577" s="551" t="s">
        <v>768</v>
      </c>
      <c r="H1577" s="562" t="s">
        <v>9514</v>
      </c>
      <c r="I1577" s="549"/>
      <c r="J1577" s="549"/>
      <c r="K1577" s="236" t="s">
        <v>212</v>
      </c>
      <c r="L1577" s="699">
        <v>4</v>
      </c>
      <c r="M1577" s="334">
        <v>4</v>
      </c>
      <c r="N1577" s="430">
        <v>5</v>
      </c>
      <c r="O1577" s="430" t="s">
        <v>163</v>
      </c>
      <c r="P1577" s="344"/>
    </row>
    <row r="1578" spans="1:18" ht="15" customHeight="1">
      <c r="A1578" s="236" t="s">
        <v>9515</v>
      </c>
      <c r="B1578" s="236" t="s">
        <v>9516</v>
      </c>
      <c r="C1578" s="549"/>
      <c r="D1578" s="549"/>
      <c r="E1578" s="236" t="s">
        <v>619</v>
      </c>
      <c r="F1578" s="550"/>
      <c r="G1578" s="551" t="s">
        <v>7636</v>
      </c>
      <c r="H1578" s="562" t="s">
        <v>9517</v>
      </c>
      <c r="I1578" s="549"/>
      <c r="J1578" s="549"/>
      <c r="K1578" s="236" t="s">
        <v>212</v>
      </c>
      <c r="L1578" s="699">
        <v>4</v>
      </c>
      <c r="M1578" s="334">
        <v>4</v>
      </c>
      <c r="N1578" s="430">
        <v>5</v>
      </c>
      <c r="O1578" s="430" t="s">
        <v>163</v>
      </c>
      <c r="P1578" s="344"/>
    </row>
    <row r="1579" spans="1:18" ht="15" customHeight="1">
      <c r="A1579" s="236" t="s">
        <v>9518</v>
      </c>
      <c r="B1579" s="236" t="s">
        <v>9519</v>
      </c>
      <c r="C1579" s="549"/>
      <c r="D1579" s="549"/>
      <c r="E1579" s="236" t="s">
        <v>619</v>
      </c>
      <c r="F1579" s="550"/>
      <c r="G1579" s="551" t="s">
        <v>7636</v>
      </c>
      <c r="H1579" s="562" t="s">
        <v>9520</v>
      </c>
      <c r="I1579" s="549"/>
      <c r="J1579" s="549"/>
      <c r="K1579" s="236" t="s">
        <v>212</v>
      </c>
      <c r="L1579" s="699">
        <v>4</v>
      </c>
      <c r="M1579" s="334">
        <v>4</v>
      </c>
      <c r="N1579" s="430">
        <v>5</v>
      </c>
      <c r="O1579" s="430" t="s">
        <v>163</v>
      </c>
      <c r="P1579" s="344"/>
    </row>
    <row r="1580" spans="1:18" ht="15" customHeight="1">
      <c r="A1580" s="236" t="s">
        <v>9521</v>
      </c>
      <c r="B1580" s="236" t="s">
        <v>9522</v>
      </c>
      <c r="C1580" s="549"/>
      <c r="D1580" s="549"/>
      <c r="E1580" s="236" t="s">
        <v>619</v>
      </c>
      <c r="F1580" s="550"/>
      <c r="G1580" s="551" t="s">
        <v>7636</v>
      </c>
      <c r="H1580" s="562" t="s">
        <v>9523</v>
      </c>
      <c r="I1580" s="549"/>
      <c r="J1580" s="549"/>
      <c r="K1580" s="236" t="s">
        <v>212</v>
      </c>
      <c r="L1580" s="699">
        <v>4</v>
      </c>
      <c r="M1580" s="334">
        <v>4</v>
      </c>
      <c r="N1580" s="430">
        <v>5</v>
      </c>
      <c r="O1580" s="430" t="s">
        <v>163</v>
      </c>
      <c r="P1580" s="344"/>
    </row>
    <row r="1581" spans="1:18" ht="15" customHeight="1">
      <c r="A1581" s="236" t="s">
        <v>9524</v>
      </c>
      <c r="B1581" s="236" t="s">
        <v>9525</v>
      </c>
      <c r="C1581" s="549"/>
      <c r="D1581" s="549"/>
      <c r="E1581" s="236" t="s">
        <v>619</v>
      </c>
      <c r="F1581" s="550"/>
      <c r="G1581" s="551" t="s">
        <v>32925</v>
      </c>
      <c r="H1581" s="562" t="s">
        <v>9526</v>
      </c>
      <c r="I1581" s="549"/>
      <c r="J1581" s="549"/>
      <c r="K1581" s="236" t="s">
        <v>212</v>
      </c>
      <c r="L1581" s="699">
        <v>4</v>
      </c>
      <c r="M1581" s="334">
        <v>4</v>
      </c>
      <c r="N1581" s="430">
        <v>5</v>
      </c>
      <c r="O1581" s="430" t="s">
        <v>163</v>
      </c>
      <c r="P1581" s="344"/>
    </row>
    <row r="1582" spans="1:18" ht="15" customHeight="1">
      <c r="A1582" s="236" t="s">
        <v>9527</v>
      </c>
      <c r="B1582" s="236" t="s">
        <v>9528</v>
      </c>
      <c r="C1582" s="549"/>
      <c r="D1582" s="549"/>
      <c r="E1582" s="236" t="s">
        <v>619</v>
      </c>
      <c r="F1582" s="550"/>
      <c r="G1582" s="551" t="s">
        <v>8690</v>
      </c>
      <c r="H1582" s="562" t="s">
        <v>9529</v>
      </c>
      <c r="I1582" s="549"/>
      <c r="J1582" s="549"/>
      <c r="K1582" s="236" t="s">
        <v>212</v>
      </c>
      <c r="L1582" s="699">
        <v>4</v>
      </c>
      <c r="M1582" s="334">
        <v>4</v>
      </c>
      <c r="N1582" s="430">
        <v>5</v>
      </c>
      <c r="O1582" s="430" t="s">
        <v>163</v>
      </c>
      <c r="P1582" s="344"/>
    </row>
    <row r="1583" spans="1:18" ht="15" customHeight="1">
      <c r="A1583" s="236" t="s">
        <v>9530</v>
      </c>
      <c r="B1583" s="236" t="s">
        <v>9531</v>
      </c>
      <c r="C1583" s="549"/>
      <c r="D1583" s="549"/>
      <c r="E1583" s="236" t="s">
        <v>619</v>
      </c>
      <c r="F1583" s="550"/>
      <c r="G1583" s="551" t="s">
        <v>7600</v>
      </c>
      <c r="H1583" s="562" t="s">
        <v>9532</v>
      </c>
      <c r="I1583" s="549"/>
      <c r="J1583" s="549"/>
      <c r="K1583" s="236" t="s">
        <v>212</v>
      </c>
      <c r="L1583" s="699">
        <v>4</v>
      </c>
      <c r="M1583" s="334">
        <v>4</v>
      </c>
      <c r="N1583" s="430">
        <v>5</v>
      </c>
      <c r="O1583" s="430" t="s">
        <v>163</v>
      </c>
      <c r="P1583" s="344"/>
    </row>
    <row r="1584" spans="1:18" ht="15" customHeight="1">
      <c r="A1584" s="236" t="s">
        <v>9533</v>
      </c>
      <c r="B1584" s="236" t="s">
        <v>9534</v>
      </c>
      <c r="C1584" s="549"/>
      <c r="D1584" s="549"/>
      <c r="E1584" s="236" t="s">
        <v>619</v>
      </c>
      <c r="F1584" s="550"/>
      <c r="G1584" s="551" t="s">
        <v>7600</v>
      </c>
      <c r="H1584" s="562" t="s">
        <v>9535</v>
      </c>
      <c r="I1584" s="549"/>
      <c r="J1584" s="549"/>
      <c r="K1584" s="236" t="s">
        <v>212</v>
      </c>
      <c r="L1584" s="699">
        <v>4</v>
      </c>
      <c r="M1584" s="334">
        <v>4</v>
      </c>
      <c r="N1584" s="430">
        <v>5</v>
      </c>
      <c r="O1584" s="430" t="s">
        <v>163</v>
      </c>
      <c r="P1584" s="344"/>
    </row>
    <row r="1585" spans="1:18" ht="15" customHeight="1">
      <c r="A1585" s="236" t="s">
        <v>9536</v>
      </c>
      <c r="B1585" s="236" t="s">
        <v>9537</v>
      </c>
      <c r="C1585" s="549"/>
      <c r="D1585" s="549"/>
      <c r="E1585" s="236" t="s">
        <v>619</v>
      </c>
      <c r="F1585" s="550"/>
      <c r="G1585" s="551" t="s">
        <v>7600</v>
      </c>
      <c r="H1585" s="562" t="s">
        <v>9538</v>
      </c>
      <c r="I1585" s="549"/>
      <c r="J1585" s="549"/>
      <c r="K1585" s="236" t="s">
        <v>212</v>
      </c>
      <c r="L1585" s="699">
        <v>4</v>
      </c>
      <c r="M1585" s="334">
        <v>4</v>
      </c>
      <c r="N1585" s="430">
        <v>5</v>
      </c>
      <c r="O1585" s="430" t="s">
        <v>163</v>
      </c>
      <c r="P1585" s="344"/>
    </row>
    <row r="1586" spans="1:18" ht="15" customHeight="1">
      <c r="A1586" s="236" t="s">
        <v>9539</v>
      </c>
      <c r="B1586" s="236" t="s">
        <v>9540</v>
      </c>
      <c r="C1586" s="549"/>
      <c r="D1586" s="549"/>
      <c r="E1586" s="236" t="s">
        <v>619</v>
      </c>
      <c r="F1586" s="550"/>
      <c r="G1586" s="551" t="s">
        <v>7600</v>
      </c>
      <c r="H1586" s="562" t="s">
        <v>9541</v>
      </c>
      <c r="I1586" s="549"/>
      <c r="J1586" s="549"/>
      <c r="K1586" s="236" t="s">
        <v>212</v>
      </c>
      <c r="L1586" s="699">
        <v>4</v>
      </c>
      <c r="M1586" s="334">
        <v>4</v>
      </c>
      <c r="N1586" s="430">
        <v>5</v>
      </c>
      <c r="O1586" s="430" t="s">
        <v>163</v>
      </c>
      <c r="P1586" s="344"/>
    </row>
    <row r="1587" spans="1:18" ht="15" customHeight="1">
      <c r="A1587" s="236" t="s">
        <v>9542</v>
      </c>
      <c r="B1587" s="236" t="s">
        <v>9543</v>
      </c>
      <c r="C1587" s="549"/>
      <c r="D1587" s="549"/>
      <c r="E1587" s="236" t="s">
        <v>619</v>
      </c>
      <c r="F1587" s="550"/>
      <c r="G1587" s="551" t="s">
        <v>7600</v>
      </c>
      <c r="H1587" s="562" t="s">
        <v>9544</v>
      </c>
      <c r="I1587" s="549"/>
      <c r="J1587" s="549"/>
      <c r="K1587" s="236" t="s">
        <v>212</v>
      </c>
      <c r="L1587" s="699">
        <v>4</v>
      </c>
      <c r="M1587" s="334">
        <v>4</v>
      </c>
      <c r="N1587" s="430">
        <v>5</v>
      </c>
      <c r="O1587" s="430" t="s">
        <v>163</v>
      </c>
      <c r="P1587" s="344"/>
    </row>
    <row r="1588" spans="1:18" ht="15" customHeight="1">
      <c r="A1588" s="236" t="s">
        <v>9545</v>
      </c>
      <c r="B1588" s="236" t="s">
        <v>9546</v>
      </c>
      <c r="C1588" s="549"/>
      <c r="D1588" s="549"/>
      <c r="E1588" s="236" t="s">
        <v>619</v>
      </c>
      <c r="F1588" s="550"/>
      <c r="G1588" s="551" t="s">
        <v>7600</v>
      </c>
      <c r="H1588" s="562" t="s">
        <v>9547</v>
      </c>
      <c r="I1588" s="549"/>
      <c r="J1588" s="549"/>
      <c r="K1588" s="236" t="s">
        <v>212</v>
      </c>
      <c r="L1588" s="699">
        <v>4</v>
      </c>
      <c r="M1588" s="334">
        <v>4</v>
      </c>
      <c r="N1588" s="430">
        <v>5</v>
      </c>
      <c r="O1588" s="430" t="s">
        <v>163</v>
      </c>
      <c r="P1588" s="344"/>
    </row>
    <row r="1589" spans="1:18" ht="15" customHeight="1">
      <c r="A1589" s="236" t="s">
        <v>9548</v>
      </c>
      <c r="B1589" s="236" t="s">
        <v>9549</v>
      </c>
      <c r="C1589" s="549"/>
      <c r="D1589" s="549"/>
      <c r="E1589" s="236" t="s">
        <v>619</v>
      </c>
      <c r="F1589" s="550"/>
      <c r="G1589" s="551" t="s">
        <v>7600</v>
      </c>
      <c r="H1589" s="562" t="s">
        <v>9550</v>
      </c>
      <c r="I1589" s="549"/>
      <c r="J1589" s="549"/>
      <c r="K1589" s="236" t="s">
        <v>212</v>
      </c>
      <c r="L1589" s="699">
        <v>4</v>
      </c>
      <c r="M1589" s="334">
        <v>4</v>
      </c>
      <c r="N1589" s="430">
        <v>5</v>
      </c>
      <c r="O1589" s="430" t="s">
        <v>163</v>
      </c>
      <c r="P1589" s="344"/>
    </row>
    <row r="1590" spans="1:18" ht="15" customHeight="1">
      <c r="A1590" s="236" t="s">
        <v>9551</v>
      </c>
      <c r="B1590" s="236" t="s">
        <v>9552</v>
      </c>
      <c r="C1590" s="549"/>
      <c r="D1590" s="549"/>
      <c r="E1590" s="236" t="s">
        <v>619</v>
      </c>
      <c r="F1590" s="550"/>
      <c r="G1590" s="551" t="s">
        <v>7600</v>
      </c>
      <c r="H1590" s="562" t="s">
        <v>9553</v>
      </c>
      <c r="I1590" s="549"/>
      <c r="J1590" s="549"/>
      <c r="K1590" s="236" t="s">
        <v>212</v>
      </c>
      <c r="L1590" s="699">
        <v>4</v>
      </c>
      <c r="M1590" s="334">
        <v>4</v>
      </c>
      <c r="N1590" s="430">
        <v>5</v>
      </c>
      <c r="O1590" s="430" t="s">
        <v>163</v>
      </c>
      <c r="P1590" s="344"/>
    </row>
    <row r="1591" spans="1:18" ht="15" customHeight="1">
      <c r="A1591" s="236" t="s">
        <v>9554</v>
      </c>
      <c r="B1591" s="236" t="s">
        <v>9555</v>
      </c>
      <c r="C1591" s="549"/>
      <c r="D1591" s="549"/>
      <c r="E1591" s="236" t="s">
        <v>619</v>
      </c>
      <c r="F1591" s="550"/>
      <c r="G1591" s="551" t="s">
        <v>9556</v>
      </c>
      <c r="H1591" s="562" t="s">
        <v>9557</v>
      </c>
      <c r="I1591" s="549"/>
      <c r="J1591" s="549"/>
      <c r="K1591" s="236" t="s">
        <v>212</v>
      </c>
      <c r="L1591" s="699">
        <v>4</v>
      </c>
      <c r="M1591" s="334">
        <v>4</v>
      </c>
      <c r="N1591" s="430">
        <v>5</v>
      </c>
      <c r="O1591" s="430" t="s">
        <v>163</v>
      </c>
      <c r="P1591" s="344"/>
    </row>
    <row r="1592" spans="1:18" ht="15" customHeight="1">
      <c r="A1592" s="236" t="s">
        <v>9558</v>
      </c>
      <c r="B1592" s="236" t="s">
        <v>9559</v>
      </c>
      <c r="C1592" s="549"/>
      <c r="D1592" s="549"/>
      <c r="E1592" s="236" t="s">
        <v>619</v>
      </c>
      <c r="F1592" s="550"/>
      <c r="G1592" s="551" t="s">
        <v>9556</v>
      </c>
      <c r="H1592" s="562" t="s">
        <v>9560</v>
      </c>
      <c r="I1592" s="549"/>
      <c r="J1592" s="549"/>
      <c r="K1592" s="236" t="s">
        <v>212</v>
      </c>
      <c r="L1592" s="699">
        <v>4</v>
      </c>
      <c r="M1592" s="334">
        <v>4</v>
      </c>
      <c r="N1592" s="430">
        <v>5</v>
      </c>
      <c r="O1592" s="430" t="s">
        <v>163</v>
      </c>
      <c r="P1592" s="344"/>
    </row>
    <row r="1593" spans="1:18" ht="15" customHeight="1">
      <c r="A1593" s="236" t="s">
        <v>9561</v>
      </c>
      <c r="B1593" s="236" t="s">
        <v>9562</v>
      </c>
      <c r="C1593" s="549"/>
      <c r="D1593" s="549"/>
      <c r="E1593" s="236" t="s">
        <v>619</v>
      </c>
      <c r="F1593" s="550"/>
      <c r="G1593" s="551" t="s">
        <v>348</v>
      </c>
      <c r="H1593" s="562" t="s">
        <v>9563</v>
      </c>
      <c r="I1593" s="549"/>
      <c r="J1593" s="549"/>
      <c r="K1593" s="236" t="s">
        <v>212</v>
      </c>
      <c r="L1593" s="699">
        <v>4</v>
      </c>
      <c r="M1593" s="334">
        <v>4</v>
      </c>
      <c r="N1593" s="430">
        <v>5</v>
      </c>
      <c r="O1593" s="430" t="s">
        <v>163</v>
      </c>
      <c r="P1593" s="344"/>
    </row>
    <row r="1594" spans="1:18" ht="15" customHeight="1">
      <c r="A1594" s="236" t="s">
        <v>9564</v>
      </c>
      <c r="B1594" s="236" t="s">
        <v>9565</v>
      </c>
      <c r="C1594" s="549"/>
      <c r="D1594" s="549"/>
      <c r="E1594" s="236" t="s">
        <v>619</v>
      </c>
      <c r="F1594" s="550"/>
      <c r="G1594" s="551" t="s">
        <v>7600</v>
      </c>
      <c r="H1594" s="562" t="s">
        <v>9566</v>
      </c>
      <c r="I1594" s="549"/>
      <c r="J1594" s="549"/>
      <c r="K1594" s="236" t="s">
        <v>212</v>
      </c>
      <c r="L1594" s="699">
        <v>4</v>
      </c>
      <c r="M1594" s="334">
        <v>4</v>
      </c>
      <c r="N1594" s="430">
        <v>5</v>
      </c>
      <c r="O1594" s="430" t="s">
        <v>163</v>
      </c>
      <c r="P1594" s="344"/>
    </row>
    <row r="1595" spans="1:18" ht="15" customHeight="1">
      <c r="A1595" s="236" t="s">
        <v>9567</v>
      </c>
      <c r="B1595" s="236" t="s">
        <v>9568</v>
      </c>
      <c r="C1595" s="549"/>
      <c r="D1595" s="549"/>
      <c r="E1595" s="236" t="s">
        <v>619</v>
      </c>
      <c r="F1595" s="550"/>
      <c r="G1595" s="551" t="s">
        <v>7600</v>
      </c>
      <c r="H1595" s="562" t="s">
        <v>9569</v>
      </c>
      <c r="I1595" s="549"/>
      <c r="J1595" s="549"/>
      <c r="K1595" s="236" t="s">
        <v>212</v>
      </c>
      <c r="L1595" s="699">
        <v>4</v>
      </c>
      <c r="M1595" s="334">
        <v>4</v>
      </c>
      <c r="N1595" s="430">
        <v>5</v>
      </c>
      <c r="O1595" s="430" t="s">
        <v>163</v>
      </c>
      <c r="P1595" s="344"/>
    </row>
    <row r="1596" spans="1:18" ht="15" customHeight="1">
      <c r="A1596" s="236" t="s">
        <v>9570</v>
      </c>
      <c r="B1596" s="236" t="s">
        <v>9571</v>
      </c>
      <c r="C1596" s="549"/>
      <c r="D1596" s="549"/>
      <c r="E1596" s="236" t="s">
        <v>619</v>
      </c>
      <c r="F1596" s="550"/>
      <c r="G1596" s="551" t="s">
        <v>348</v>
      </c>
      <c r="H1596" s="562" t="s">
        <v>9572</v>
      </c>
      <c r="I1596" s="549"/>
      <c r="J1596" s="549"/>
      <c r="K1596" s="236" t="s">
        <v>212</v>
      </c>
      <c r="L1596" s="699">
        <v>4</v>
      </c>
      <c r="M1596" s="334">
        <v>4</v>
      </c>
      <c r="N1596" s="430">
        <v>5</v>
      </c>
      <c r="O1596" s="430" t="s">
        <v>163</v>
      </c>
      <c r="P1596" s="344"/>
    </row>
    <row r="1597" spans="1:18" ht="15" customHeight="1">
      <c r="A1597" s="236" t="s">
        <v>9573</v>
      </c>
      <c r="B1597" s="236" t="s">
        <v>9574</v>
      </c>
      <c r="C1597" s="549"/>
      <c r="D1597" s="549"/>
      <c r="E1597" s="236" t="s">
        <v>619</v>
      </c>
      <c r="F1597" s="550"/>
      <c r="G1597" s="551" t="s">
        <v>32925</v>
      </c>
      <c r="H1597" s="562" t="s">
        <v>9575</v>
      </c>
      <c r="I1597" s="549"/>
      <c r="J1597" s="549"/>
      <c r="K1597" s="236" t="s">
        <v>212</v>
      </c>
      <c r="L1597" s="699">
        <v>4</v>
      </c>
      <c r="M1597" s="334">
        <v>4</v>
      </c>
      <c r="N1597" s="430">
        <v>5</v>
      </c>
      <c r="O1597" s="430" t="s">
        <v>163</v>
      </c>
      <c r="P1597" s="344"/>
      <c r="R1597" s="537"/>
    </row>
    <row r="1598" spans="1:18" ht="15" customHeight="1">
      <c r="A1598" s="236" t="s">
        <v>9576</v>
      </c>
      <c r="B1598" s="236" t="s">
        <v>9577</v>
      </c>
      <c r="C1598" s="549"/>
      <c r="D1598" s="549"/>
      <c r="E1598" s="236" t="s">
        <v>619</v>
      </c>
      <c r="F1598" s="550"/>
      <c r="G1598" s="551" t="s">
        <v>7600</v>
      </c>
      <c r="H1598" s="562" t="s">
        <v>9578</v>
      </c>
      <c r="I1598" s="549"/>
      <c r="J1598" s="549"/>
      <c r="K1598" s="236" t="s">
        <v>212</v>
      </c>
      <c r="L1598" s="699">
        <v>4</v>
      </c>
      <c r="M1598" s="334">
        <v>4</v>
      </c>
      <c r="N1598" s="430">
        <v>5</v>
      </c>
      <c r="O1598" s="430" t="s">
        <v>163</v>
      </c>
      <c r="P1598" s="344"/>
    </row>
    <row r="1599" spans="1:18" ht="15" customHeight="1">
      <c r="A1599" s="236" t="s">
        <v>9579</v>
      </c>
      <c r="B1599" s="236" t="s">
        <v>9580</v>
      </c>
      <c r="C1599" s="549"/>
      <c r="D1599" s="549"/>
      <c r="E1599" s="236" t="s">
        <v>619</v>
      </c>
      <c r="F1599" s="550"/>
      <c r="G1599" s="551" t="s">
        <v>8690</v>
      </c>
      <c r="H1599" s="562" t="s">
        <v>9581</v>
      </c>
      <c r="I1599" s="549"/>
      <c r="J1599" s="549"/>
      <c r="K1599" s="236" t="s">
        <v>212</v>
      </c>
      <c r="L1599" s="699">
        <v>4</v>
      </c>
      <c r="M1599" s="334">
        <v>4</v>
      </c>
      <c r="N1599" s="430">
        <v>5</v>
      </c>
      <c r="O1599" s="430" t="s">
        <v>163</v>
      </c>
      <c r="P1599" s="344"/>
    </row>
    <row r="1600" spans="1:18" ht="15" customHeight="1">
      <c r="A1600" s="236" t="s">
        <v>9582</v>
      </c>
      <c r="B1600" s="236" t="s">
        <v>9583</v>
      </c>
      <c r="C1600" s="549"/>
      <c r="D1600" s="549"/>
      <c r="E1600" s="236" t="s">
        <v>619</v>
      </c>
      <c r="F1600" s="550"/>
      <c r="G1600" s="551" t="s">
        <v>7600</v>
      </c>
      <c r="H1600" s="562" t="s">
        <v>9584</v>
      </c>
      <c r="I1600" s="549"/>
      <c r="J1600" s="549"/>
      <c r="K1600" s="236" t="s">
        <v>212</v>
      </c>
      <c r="L1600" s="699">
        <v>4</v>
      </c>
      <c r="M1600" s="334">
        <v>4</v>
      </c>
      <c r="N1600" s="430">
        <v>5</v>
      </c>
      <c r="O1600" s="430" t="s">
        <v>163</v>
      </c>
      <c r="P1600" s="344"/>
    </row>
    <row r="1601" spans="1:18" ht="15" customHeight="1">
      <c r="A1601" s="236" t="s">
        <v>9585</v>
      </c>
      <c r="B1601" s="236" t="s">
        <v>9586</v>
      </c>
      <c r="C1601" s="549"/>
      <c r="D1601" s="549"/>
      <c r="E1601" s="236" t="s">
        <v>619</v>
      </c>
      <c r="F1601" s="550"/>
      <c r="G1601" s="551" t="s">
        <v>8690</v>
      </c>
      <c r="H1601" s="562" t="s">
        <v>9587</v>
      </c>
      <c r="I1601" s="549"/>
      <c r="J1601" s="549"/>
      <c r="K1601" s="236" t="s">
        <v>212</v>
      </c>
      <c r="L1601" s="699">
        <v>4</v>
      </c>
      <c r="M1601" s="334">
        <v>4</v>
      </c>
      <c r="N1601" s="430">
        <v>5</v>
      </c>
      <c r="O1601" s="430" t="s">
        <v>163</v>
      </c>
      <c r="P1601" s="344"/>
    </row>
    <row r="1602" spans="1:18" ht="15" customHeight="1">
      <c r="A1602" s="236" t="s">
        <v>9588</v>
      </c>
      <c r="B1602" s="236" t="s">
        <v>9589</v>
      </c>
      <c r="C1602" s="549"/>
      <c r="D1602" s="549"/>
      <c r="E1602" s="236" t="s">
        <v>619</v>
      </c>
      <c r="F1602" s="550"/>
      <c r="G1602" s="551" t="s">
        <v>8690</v>
      </c>
      <c r="H1602" s="562" t="s">
        <v>9590</v>
      </c>
      <c r="I1602" s="549"/>
      <c r="J1602" s="549"/>
      <c r="K1602" s="236" t="s">
        <v>212</v>
      </c>
      <c r="L1602" s="699">
        <v>4</v>
      </c>
      <c r="M1602" s="334">
        <v>4</v>
      </c>
      <c r="N1602" s="430">
        <v>5</v>
      </c>
      <c r="O1602" s="430" t="s">
        <v>163</v>
      </c>
      <c r="P1602" s="344"/>
    </row>
    <row r="1603" spans="1:18" ht="15" customHeight="1">
      <c r="A1603" s="236" t="s">
        <v>9591</v>
      </c>
      <c r="B1603" s="236" t="s">
        <v>9592</v>
      </c>
      <c r="C1603" s="549"/>
      <c r="D1603" s="549"/>
      <c r="E1603" s="236" t="s">
        <v>619</v>
      </c>
      <c r="F1603" s="550"/>
      <c r="G1603" s="551" t="s">
        <v>8690</v>
      </c>
      <c r="H1603" s="562" t="s">
        <v>9593</v>
      </c>
      <c r="I1603" s="549"/>
      <c r="J1603" s="549"/>
      <c r="K1603" s="236" t="s">
        <v>212</v>
      </c>
      <c r="L1603" s="699">
        <v>4</v>
      </c>
      <c r="M1603" s="334">
        <v>4</v>
      </c>
      <c r="N1603" s="430">
        <v>5</v>
      </c>
      <c r="O1603" s="430" t="s">
        <v>163</v>
      </c>
      <c r="P1603" s="344"/>
    </row>
    <row r="1604" spans="1:18" ht="15" customHeight="1">
      <c r="A1604" s="236" t="s">
        <v>9594</v>
      </c>
      <c r="B1604" s="236" t="s">
        <v>9595</v>
      </c>
      <c r="C1604" s="549"/>
      <c r="D1604" s="549"/>
      <c r="E1604" s="236" t="s">
        <v>619</v>
      </c>
      <c r="F1604" s="550"/>
      <c r="G1604" s="551" t="s">
        <v>8690</v>
      </c>
      <c r="H1604" s="562" t="s">
        <v>9596</v>
      </c>
      <c r="I1604" s="549"/>
      <c r="J1604" s="549"/>
      <c r="K1604" s="236" t="s">
        <v>212</v>
      </c>
      <c r="L1604" s="699">
        <v>4</v>
      </c>
      <c r="M1604" s="334">
        <v>4</v>
      </c>
      <c r="N1604" s="430">
        <v>5</v>
      </c>
      <c r="O1604" s="430" t="s">
        <v>163</v>
      </c>
      <c r="P1604" s="344"/>
    </row>
    <row r="1605" spans="1:18" ht="15" customHeight="1">
      <c r="A1605" s="236" t="s">
        <v>9597</v>
      </c>
      <c r="B1605" s="236" t="s">
        <v>9598</v>
      </c>
      <c r="C1605" s="549"/>
      <c r="D1605" s="549"/>
      <c r="E1605" s="236" t="s">
        <v>619</v>
      </c>
      <c r="F1605" s="550"/>
      <c r="G1605" s="551" t="s">
        <v>7600</v>
      </c>
      <c r="H1605" s="562" t="s">
        <v>9599</v>
      </c>
      <c r="I1605" s="549"/>
      <c r="J1605" s="549"/>
      <c r="K1605" s="236" t="s">
        <v>212</v>
      </c>
      <c r="L1605" s="699">
        <v>4</v>
      </c>
      <c r="M1605" s="334">
        <v>4</v>
      </c>
      <c r="N1605" s="430">
        <v>5</v>
      </c>
      <c r="O1605" s="430" t="s">
        <v>163</v>
      </c>
      <c r="P1605" s="344"/>
    </row>
    <row r="1606" spans="1:18" ht="15" customHeight="1">
      <c r="A1606" s="236" t="s">
        <v>9600</v>
      </c>
      <c r="B1606" s="236" t="s">
        <v>9601</v>
      </c>
      <c r="C1606" s="549"/>
      <c r="D1606" s="549"/>
      <c r="E1606" s="236" t="s">
        <v>619</v>
      </c>
      <c r="F1606" s="550"/>
      <c r="G1606" s="551" t="s">
        <v>7600</v>
      </c>
      <c r="H1606" s="562" t="s">
        <v>9602</v>
      </c>
      <c r="I1606" s="549"/>
      <c r="J1606" s="549"/>
      <c r="K1606" s="236" t="s">
        <v>212</v>
      </c>
      <c r="L1606" s="699">
        <v>4</v>
      </c>
      <c r="M1606" s="334">
        <v>4</v>
      </c>
      <c r="N1606" s="430">
        <v>5</v>
      </c>
      <c r="O1606" s="430" t="s">
        <v>163</v>
      </c>
      <c r="P1606" s="344"/>
    </row>
    <row r="1607" spans="1:18" ht="15" customHeight="1">
      <c r="A1607" s="236" t="s">
        <v>9603</v>
      </c>
      <c r="B1607" s="236" t="s">
        <v>9604</v>
      </c>
      <c r="C1607" s="549"/>
      <c r="D1607" s="549"/>
      <c r="E1607" s="236" t="s">
        <v>619</v>
      </c>
      <c r="F1607" s="550"/>
      <c r="G1607" s="551" t="s">
        <v>7600</v>
      </c>
      <c r="H1607" s="562" t="s">
        <v>9605</v>
      </c>
      <c r="I1607" s="549"/>
      <c r="J1607" s="549"/>
      <c r="K1607" s="236" t="s">
        <v>212</v>
      </c>
      <c r="L1607" s="699">
        <v>4</v>
      </c>
      <c r="M1607" s="334">
        <v>4</v>
      </c>
      <c r="N1607" s="430">
        <v>5</v>
      </c>
      <c r="O1607" s="430" t="s">
        <v>163</v>
      </c>
      <c r="P1607" s="344"/>
    </row>
    <row r="1608" spans="1:18" ht="15" customHeight="1">
      <c r="A1608" s="236" t="s">
        <v>9606</v>
      </c>
      <c r="B1608" s="236" t="s">
        <v>9607</v>
      </c>
      <c r="C1608" s="549"/>
      <c r="D1608" s="549"/>
      <c r="E1608" s="236" t="s">
        <v>619</v>
      </c>
      <c r="F1608" s="550"/>
      <c r="G1608" s="551" t="s">
        <v>7600</v>
      </c>
      <c r="H1608" s="562" t="s">
        <v>9608</v>
      </c>
      <c r="I1608" s="549"/>
      <c r="J1608" s="549"/>
      <c r="K1608" s="236" t="s">
        <v>212</v>
      </c>
      <c r="L1608" s="699">
        <v>4</v>
      </c>
      <c r="M1608" s="334">
        <v>4</v>
      </c>
      <c r="N1608" s="430">
        <v>5</v>
      </c>
      <c r="O1608" s="430" t="s">
        <v>163</v>
      </c>
      <c r="P1608" s="344"/>
    </row>
    <row r="1609" spans="1:18" ht="15" customHeight="1">
      <c r="A1609" s="236" t="s">
        <v>9609</v>
      </c>
      <c r="B1609" s="236" t="s">
        <v>9610</v>
      </c>
      <c r="C1609" s="549"/>
      <c r="D1609" s="549"/>
      <c r="E1609" s="236" t="s">
        <v>619</v>
      </c>
      <c r="F1609" s="550"/>
      <c r="G1609" s="551" t="s">
        <v>8690</v>
      </c>
      <c r="H1609" s="562" t="s">
        <v>9611</v>
      </c>
      <c r="I1609" s="549"/>
      <c r="J1609" s="549"/>
      <c r="K1609" s="236" t="s">
        <v>212</v>
      </c>
      <c r="L1609" s="699">
        <v>4</v>
      </c>
      <c r="M1609" s="334">
        <v>4</v>
      </c>
      <c r="N1609" s="430">
        <v>5</v>
      </c>
      <c r="O1609" s="430" t="s">
        <v>163</v>
      </c>
      <c r="P1609" s="344"/>
    </row>
    <row r="1610" spans="1:18" ht="15" customHeight="1">
      <c r="A1610" s="236" t="s">
        <v>9612</v>
      </c>
      <c r="B1610" s="236" t="s">
        <v>9613</v>
      </c>
      <c r="C1610" s="549"/>
      <c r="D1610" s="549"/>
      <c r="E1610" s="236" t="s">
        <v>619</v>
      </c>
      <c r="F1610" s="550"/>
      <c r="G1610" s="551" t="s">
        <v>7600</v>
      </c>
      <c r="H1610" s="562" t="s">
        <v>9614</v>
      </c>
      <c r="I1610" s="549"/>
      <c r="J1610" s="549"/>
      <c r="K1610" s="236" t="s">
        <v>212</v>
      </c>
      <c r="L1610" s="699">
        <v>4</v>
      </c>
      <c r="M1610" s="334">
        <v>4</v>
      </c>
      <c r="N1610" s="430">
        <v>5</v>
      </c>
      <c r="O1610" s="430" t="s">
        <v>163</v>
      </c>
      <c r="P1610" s="344"/>
    </row>
    <row r="1611" spans="1:18" ht="15" customHeight="1">
      <c r="A1611" s="236" t="s">
        <v>9615</v>
      </c>
      <c r="B1611" s="236" t="s">
        <v>9616</v>
      </c>
      <c r="C1611" s="549"/>
      <c r="D1611" s="549"/>
      <c r="E1611" s="236" t="s">
        <v>619</v>
      </c>
      <c r="F1611" s="550"/>
      <c r="G1611" s="551" t="s">
        <v>7600</v>
      </c>
      <c r="H1611" s="562" t="s">
        <v>9617</v>
      </c>
      <c r="I1611" s="549"/>
      <c r="J1611" s="549"/>
      <c r="K1611" s="236" t="s">
        <v>212</v>
      </c>
      <c r="L1611" s="699">
        <v>4</v>
      </c>
      <c r="M1611" s="334">
        <v>4</v>
      </c>
      <c r="N1611" s="430">
        <v>5</v>
      </c>
      <c r="O1611" s="430" t="s">
        <v>163</v>
      </c>
      <c r="P1611" s="344"/>
    </row>
    <row r="1612" spans="1:18" ht="15" customHeight="1">
      <c r="A1612" s="236" t="s">
        <v>9618</v>
      </c>
      <c r="B1612" s="236" t="s">
        <v>9619</v>
      </c>
      <c r="C1612" s="549"/>
      <c r="D1612" s="549"/>
      <c r="E1612" s="236" t="s">
        <v>619</v>
      </c>
      <c r="F1612" s="550"/>
      <c r="G1612" s="551" t="s">
        <v>8690</v>
      </c>
      <c r="H1612" s="562" t="s">
        <v>9620</v>
      </c>
      <c r="I1612" s="549"/>
      <c r="J1612" s="549"/>
      <c r="K1612" s="236" t="s">
        <v>212</v>
      </c>
      <c r="L1612" s="699">
        <v>4</v>
      </c>
      <c r="M1612" s="334">
        <v>4</v>
      </c>
      <c r="N1612" s="430">
        <v>5</v>
      </c>
      <c r="O1612" s="430" t="s">
        <v>163</v>
      </c>
      <c r="P1612" s="344"/>
    </row>
    <row r="1613" spans="1:18" ht="15" customHeight="1">
      <c r="A1613" s="236" t="s">
        <v>9621</v>
      </c>
      <c r="B1613" s="236" t="s">
        <v>9622</v>
      </c>
      <c r="C1613" s="549"/>
      <c r="D1613" s="549"/>
      <c r="E1613" s="236" t="s">
        <v>619</v>
      </c>
      <c r="F1613" s="550"/>
      <c r="G1613" s="551" t="s">
        <v>8690</v>
      </c>
      <c r="H1613" s="562" t="s">
        <v>9623</v>
      </c>
      <c r="I1613" s="549"/>
      <c r="J1613" s="549"/>
      <c r="K1613" s="236" t="s">
        <v>212</v>
      </c>
      <c r="L1613" s="699">
        <v>4</v>
      </c>
      <c r="M1613" s="334">
        <v>4</v>
      </c>
      <c r="N1613" s="430">
        <v>5</v>
      </c>
      <c r="O1613" s="430" t="s">
        <v>163</v>
      </c>
      <c r="P1613" s="344"/>
    </row>
    <row r="1614" spans="1:18" ht="15" customHeight="1">
      <c r="A1614" s="236" t="s">
        <v>9624</v>
      </c>
      <c r="B1614" s="236" t="s">
        <v>9625</v>
      </c>
      <c r="C1614" s="549"/>
      <c r="D1614" s="549"/>
      <c r="E1614" s="236" t="s">
        <v>619</v>
      </c>
      <c r="F1614" s="550"/>
      <c r="G1614" s="551" t="s">
        <v>8690</v>
      </c>
      <c r="H1614" s="562" t="s">
        <v>9626</v>
      </c>
      <c r="I1614" s="549"/>
      <c r="J1614" s="549"/>
      <c r="K1614" s="236" t="s">
        <v>212</v>
      </c>
      <c r="L1614" s="699">
        <v>4</v>
      </c>
      <c r="M1614" s="334">
        <v>4</v>
      </c>
      <c r="N1614" s="430">
        <v>5</v>
      </c>
      <c r="O1614" s="430" t="s">
        <v>163</v>
      </c>
      <c r="P1614" s="344"/>
    </row>
    <row r="1615" spans="1:18" ht="15" customHeight="1">
      <c r="A1615" s="236" t="s">
        <v>33915</v>
      </c>
      <c r="B1615" s="236" t="s">
        <v>33910</v>
      </c>
      <c r="C1615" s="549"/>
      <c r="D1615" s="549"/>
      <c r="E1615" s="236" t="s">
        <v>619</v>
      </c>
      <c r="F1615" s="550"/>
      <c r="G1615" s="551" t="s">
        <v>562</v>
      </c>
      <c r="H1615" s="562" t="s">
        <v>33920</v>
      </c>
      <c r="I1615" s="549"/>
      <c r="J1615" s="549"/>
      <c r="K1615" s="236" t="s">
        <v>212</v>
      </c>
      <c r="L1615" s="699">
        <v>4</v>
      </c>
      <c r="M1615" s="334">
        <v>4</v>
      </c>
      <c r="N1615" s="430">
        <v>5</v>
      </c>
      <c r="O1615" s="430" t="s">
        <v>163</v>
      </c>
      <c r="P1615" s="344"/>
      <c r="R1615" s="542"/>
    </row>
    <row r="1616" spans="1:18" ht="15" customHeight="1">
      <c r="A1616" s="236" t="s">
        <v>33916</v>
      </c>
      <c r="B1616" s="236" t="s">
        <v>33911</v>
      </c>
      <c r="C1616" s="549"/>
      <c r="D1616" s="549"/>
      <c r="E1616" s="236" t="s">
        <v>619</v>
      </c>
      <c r="F1616" s="550"/>
      <c r="G1616" s="551" t="s">
        <v>562</v>
      </c>
      <c r="H1616" s="562" t="s">
        <v>33921</v>
      </c>
      <c r="I1616" s="549"/>
      <c r="J1616" s="549"/>
      <c r="K1616" s="236" t="s">
        <v>212</v>
      </c>
      <c r="L1616" s="699">
        <v>4</v>
      </c>
      <c r="M1616" s="334">
        <v>4</v>
      </c>
      <c r="N1616" s="430">
        <v>5</v>
      </c>
      <c r="O1616" s="430" t="s">
        <v>163</v>
      </c>
      <c r="P1616" s="344"/>
      <c r="R1616" s="542"/>
    </row>
    <row r="1617" spans="1:18" ht="15" customHeight="1">
      <c r="A1617" s="236" t="s">
        <v>33917</v>
      </c>
      <c r="B1617" s="236" t="s">
        <v>33912</v>
      </c>
      <c r="C1617" s="549"/>
      <c r="D1617" s="549"/>
      <c r="E1617" s="236" t="s">
        <v>619</v>
      </c>
      <c r="F1617" s="550"/>
      <c r="G1617" s="551" t="s">
        <v>562</v>
      </c>
      <c r="H1617" s="562" t="s">
        <v>33922</v>
      </c>
      <c r="I1617" s="549"/>
      <c r="J1617" s="549"/>
      <c r="K1617" s="236" t="s">
        <v>212</v>
      </c>
      <c r="L1617" s="699">
        <v>4</v>
      </c>
      <c r="M1617" s="334">
        <v>4</v>
      </c>
      <c r="N1617" s="430">
        <v>5</v>
      </c>
      <c r="O1617" s="430" t="s">
        <v>163</v>
      </c>
      <c r="P1617" s="344"/>
      <c r="R1617" s="542"/>
    </row>
    <row r="1618" spans="1:18" ht="15" customHeight="1">
      <c r="A1618" s="236" t="s">
        <v>33918</v>
      </c>
      <c r="B1618" s="236" t="s">
        <v>33913</v>
      </c>
      <c r="C1618" s="549"/>
      <c r="D1618" s="549"/>
      <c r="E1618" s="236" t="s">
        <v>619</v>
      </c>
      <c r="F1618" s="550"/>
      <c r="G1618" s="551" t="s">
        <v>562</v>
      </c>
      <c r="H1618" s="562" t="s">
        <v>33923</v>
      </c>
      <c r="I1618" s="549"/>
      <c r="J1618" s="549"/>
      <c r="K1618" s="236" t="s">
        <v>212</v>
      </c>
      <c r="L1618" s="699">
        <v>4</v>
      </c>
      <c r="M1618" s="334">
        <v>4</v>
      </c>
      <c r="N1618" s="430">
        <v>5</v>
      </c>
      <c r="O1618" s="430" t="s">
        <v>163</v>
      </c>
      <c r="P1618" s="344"/>
      <c r="R1618" s="542"/>
    </row>
    <row r="1619" spans="1:18" ht="15" customHeight="1">
      <c r="A1619" s="236" t="s">
        <v>33919</v>
      </c>
      <c r="B1619" s="236" t="s">
        <v>33914</v>
      </c>
      <c r="C1619" s="549"/>
      <c r="D1619" s="549"/>
      <c r="E1619" s="236" t="s">
        <v>619</v>
      </c>
      <c r="F1619" s="550"/>
      <c r="G1619" s="551" t="s">
        <v>562</v>
      </c>
      <c r="H1619" s="562" t="s">
        <v>33924</v>
      </c>
      <c r="I1619" s="549"/>
      <c r="J1619" s="549"/>
      <c r="K1619" s="236" t="s">
        <v>212</v>
      </c>
      <c r="L1619" s="699">
        <v>4</v>
      </c>
      <c r="M1619" s="334">
        <v>4</v>
      </c>
      <c r="N1619" s="430">
        <v>5</v>
      </c>
      <c r="O1619" s="430" t="s">
        <v>163</v>
      </c>
      <c r="P1619" s="344"/>
      <c r="R1619" s="542"/>
    </row>
    <row r="1620" spans="1:18" ht="15" customHeight="1">
      <c r="A1620" s="236" t="s">
        <v>33927</v>
      </c>
      <c r="B1620" s="236" t="s">
        <v>33925</v>
      </c>
      <c r="C1620" s="549"/>
      <c r="D1620" s="549"/>
      <c r="E1620" s="236" t="s">
        <v>619</v>
      </c>
      <c r="F1620" s="550"/>
      <c r="G1620" s="551" t="s">
        <v>562</v>
      </c>
      <c r="H1620" s="562" t="s">
        <v>33929</v>
      </c>
      <c r="I1620" s="549"/>
      <c r="J1620" s="549"/>
      <c r="K1620" s="236" t="s">
        <v>212</v>
      </c>
      <c r="L1620" s="699">
        <v>4</v>
      </c>
      <c r="M1620" s="334">
        <v>4</v>
      </c>
      <c r="N1620" s="430">
        <v>5</v>
      </c>
      <c r="O1620" s="430" t="s">
        <v>163</v>
      </c>
      <c r="P1620" s="344"/>
      <c r="R1620" s="542"/>
    </row>
    <row r="1621" spans="1:18" ht="15" customHeight="1">
      <c r="A1621" s="236" t="s">
        <v>33928</v>
      </c>
      <c r="B1621" s="236" t="s">
        <v>33926</v>
      </c>
      <c r="C1621" s="549"/>
      <c r="D1621" s="549"/>
      <c r="E1621" s="236" t="s">
        <v>619</v>
      </c>
      <c r="F1621" s="550"/>
      <c r="G1621" s="551" t="s">
        <v>562</v>
      </c>
      <c r="H1621" s="562" t="s">
        <v>33930</v>
      </c>
      <c r="I1621" s="549"/>
      <c r="J1621" s="549"/>
      <c r="K1621" s="236" t="s">
        <v>212</v>
      </c>
      <c r="L1621" s="699">
        <v>4</v>
      </c>
      <c r="M1621" s="334">
        <v>4</v>
      </c>
      <c r="N1621" s="430">
        <v>5</v>
      </c>
      <c r="O1621" s="430" t="s">
        <v>163</v>
      </c>
      <c r="P1621" s="344"/>
      <c r="R1621" s="542"/>
    </row>
    <row r="1622" spans="1:18" ht="15" customHeight="1">
      <c r="A1622" s="236" t="s">
        <v>33933</v>
      </c>
      <c r="B1622" s="236" t="s">
        <v>33931</v>
      </c>
      <c r="C1622" s="549"/>
      <c r="D1622" s="549"/>
      <c r="E1622" s="236" t="s">
        <v>619</v>
      </c>
      <c r="F1622" s="550"/>
      <c r="G1622" s="551" t="s">
        <v>562</v>
      </c>
      <c r="H1622" s="562" t="s">
        <v>33935</v>
      </c>
      <c r="I1622" s="549"/>
      <c r="J1622" s="549"/>
      <c r="K1622" s="236" t="s">
        <v>212</v>
      </c>
      <c r="L1622" s="699">
        <v>4</v>
      </c>
      <c r="M1622" s="334">
        <v>4</v>
      </c>
      <c r="N1622" s="430">
        <v>5</v>
      </c>
      <c r="O1622" s="430" t="s">
        <v>163</v>
      </c>
      <c r="P1622" s="344"/>
      <c r="R1622" s="542"/>
    </row>
    <row r="1623" spans="1:18" ht="15" customHeight="1">
      <c r="A1623" s="236" t="s">
        <v>33934</v>
      </c>
      <c r="B1623" s="236" t="s">
        <v>33932</v>
      </c>
      <c r="C1623" s="549"/>
      <c r="D1623" s="549"/>
      <c r="E1623" s="236" t="s">
        <v>619</v>
      </c>
      <c r="F1623" s="550"/>
      <c r="G1623" s="551" t="s">
        <v>562</v>
      </c>
      <c r="H1623" s="562" t="s">
        <v>33936</v>
      </c>
      <c r="I1623" s="549"/>
      <c r="J1623" s="549"/>
      <c r="K1623" s="236" t="s">
        <v>212</v>
      </c>
      <c r="L1623" s="699">
        <v>4</v>
      </c>
      <c r="M1623" s="334">
        <v>4</v>
      </c>
      <c r="N1623" s="430">
        <v>5</v>
      </c>
      <c r="O1623" s="430" t="s">
        <v>163</v>
      </c>
      <c r="P1623" s="344"/>
      <c r="R1623" s="542"/>
    </row>
    <row r="1624" spans="1:18" ht="15" customHeight="1">
      <c r="A1624" s="236" t="s">
        <v>34698</v>
      </c>
      <c r="B1624" s="236" t="s">
        <v>34699</v>
      </c>
      <c r="C1624" s="549"/>
      <c r="D1624" s="549"/>
      <c r="E1624" s="236" t="s">
        <v>619</v>
      </c>
      <c r="F1624" s="550"/>
      <c r="G1624" s="551" t="s">
        <v>562</v>
      </c>
      <c r="H1624" s="562" t="s">
        <v>33939</v>
      </c>
      <c r="I1624" s="549"/>
      <c r="J1624" s="549"/>
      <c r="K1624" s="236" t="s">
        <v>212</v>
      </c>
      <c r="L1624" s="699">
        <v>4</v>
      </c>
      <c r="M1624" s="334">
        <v>4</v>
      </c>
      <c r="N1624" s="430">
        <v>5</v>
      </c>
      <c r="O1624" s="430" t="s">
        <v>163</v>
      </c>
      <c r="P1624" s="344"/>
      <c r="R1624" s="542"/>
    </row>
    <row r="1625" spans="1:18" ht="15" customHeight="1">
      <c r="A1625" s="236" t="s">
        <v>33938</v>
      </c>
      <c r="B1625" s="236" t="s">
        <v>33937</v>
      </c>
      <c r="C1625" s="549"/>
      <c r="D1625" s="549"/>
      <c r="E1625" s="236" t="s">
        <v>619</v>
      </c>
      <c r="F1625" s="550"/>
      <c r="G1625" s="551" t="s">
        <v>562</v>
      </c>
      <c r="H1625" s="562" t="s">
        <v>33940</v>
      </c>
      <c r="I1625" s="549"/>
      <c r="J1625" s="549"/>
      <c r="K1625" s="236" t="s">
        <v>212</v>
      </c>
      <c r="L1625" s="699">
        <v>4</v>
      </c>
      <c r="M1625" s="334">
        <v>4</v>
      </c>
      <c r="N1625" s="430">
        <v>5</v>
      </c>
      <c r="O1625" s="430" t="s">
        <v>163</v>
      </c>
      <c r="P1625" s="344"/>
      <c r="R1625" s="542"/>
    </row>
    <row r="1626" spans="1:18" ht="15" customHeight="1">
      <c r="A1626" s="236" t="s">
        <v>33943</v>
      </c>
      <c r="B1626" s="236" t="s">
        <v>33941</v>
      </c>
      <c r="C1626" s="549"/>
      <c r="D1626" s="549"/>
      <c r="E1626" s="236" t="s">
        <v>619</v>
      </c>
      <c r="F1626" s="550"/>
      <c r="G1626" s="551" t="s">
        <v>562</v>
      </c>
      <c r="H1626" s="562" t="s">
        <v>33945</v>
      </c>
      <c r="I1626" s="549"/>
      <c r="J1626" s="549"/>
      <c r="K1626" s="236" t="s">
        <v>212</v>
      </c>
      <c r="L1626" s="699">
        <v>4</v>
      </c>
      <c r="M1626" s="334">
        <v>4</v>
      </c>
      <c r="N1626" s="430">
        <v>5</v>
      </c>
      <c r="O1626" s="430" t="s">
        <v>163</v>
      </c>
      <c r="P1626" s="344"/>
      <c r="R1626" s="542"/>
    </row>
    <row r="1627" spans="1:18" ht="15" customHeight="1">
      <c r="A1627" s="236" t="s">
        <v>33944</v>
      </c>
      <c r="B1627" s="236" t="s">
        <v>33942</v>
      </c>
      <c r="C1627" s="549"/>
      <c r="D1627" s="549"/>
      <c r="E1627" s="236" t="s">
        <v>619</v>
      </c>
      <c r="F1627" s="550"/>
      <c r="G1627" s="551" t="s">
        <v>562</v>
      </c>
      <c r="H1627" s="562" t="s">
        <v>33946</v>
      </c>
      <c r="I1627" s="549"/>
      <c r="J1627" s="549"/>
      <c r="K1627" s="236" t="s">
        <v>212</v>
      </c>
      <c r="L1627" s="699">
        <v>4</v>
      </c>
      <c r="M1627" s="334">
        <v>4</v>
      </c>
      <c r="N1627" s="430">
        <v>5</v>
      </c>
      <c r="O1627" s="430" t="s">
        <v>163</v>
      </c>
      <c r="P1627" s="344"/>
      <c r="R1627" s="542"/>
    </row>
    <row r="1628" spans="1:18" ht="15" customHeight="1">
      <c r="A1628" s="236" t="s">
        <v>33953</v>
      </c>
      <c r="B1628" s="236" t="s">
        <v>33951</v>
      </c>
      <c r="C1628" s="549"/>
      <c r="D1628" s="549"/>
      <c r="E1628" s="236" t="s">
        <v>619</v>
      </c>
      <c r="F1628" s="550"/>
      <c r="G1628" s="551" t="s">
        <v>562</v>
      </c>
      <c r="H1628" s="562" t="s">
        <v>33955</v>
      </c>
      <c r="I1628" s="549"/>
      <c r="J1628" s="549"/>
      <c r="K1628" s="236" t="s">
        <v>212</v>
      </c>
      <c r="L1628" s="699">
        <v>4</v>
      </c>
      <c r="M1628" s="334">
        <v>4</v>
      </c>
      <c r="N1628" s="430">
        <v>5</v>
      </c>
      <c r="O1628" s="430" t="s">
        <v>163</v>
      </c>
      <c r="P1628" s="344"/>
      <c r="R1628" s="542"/>
    </row>
    <row r="1629" spans="1:18" ht="15" customHeight="1">
      <c r="A1629" s="236" t="s">
        <v>33954</v>
      </c>
      <c r="B1629" s="236" t="s">
        <v>33952</v>
      </c>
      <c r="C1629" s="549"/>
      <c r="D1629" s="549"/>
      <c r="E1629" s="236" t="s">
        <v>619</v>
      </c>
      <c r="F1629" s="550"/>
      <c r="G1629" s="551" t="s">
        <v>562</v>
      </c>
      <c r="H1629" s="562" t="s">
        <v>33956</v>
      </c>
      <c r="I1629" s="549"/>
      <c r="J1629" s="549"/>
      <c r="K1629" s="236" t="s">
        <v>212</v>
      </c>
      <c r="L1629" s="699">
        <v>4</v>
      </c>
      <c r="M1629" s="334">
        <v>4</v>
      </c>
      <c r="N1629" s="430">
        <v>5</v>
      </c>
      <c r="O1629" s="430" t="s">
        <v>163</v>
      </c>
      <c r="P1629" s="344"/>
      <c r="R1629" s="542"/>
    </row>
    <row r="1630" spans="1:18" ht="15" customHeight="1">
      <c r="A1630" s="236" t="s">
        <v>33961</v>
      </c>
      <c r="B1630" s="236" t="s">
        <v>33957</v>
      </c>
      <c r="C1630" s="549"/>
      <c r="D1630" s="549"/>
      <c r="E1630" s="236" t="s">
        <v>619</v>
      </c>
      <c r="F1630" s="550"/>
      <c r="G1630" s="551" t="s">
        <v>562</v>
      </c>
      <c r="H1630" s="562" t="s">
        <v>34787</v>
      </c>
      <c r="I1630" s="549"/>
      <c r="J1630" s="549"/>
      <c r="K1630" s="236" t="s">
        <v>212</v>
      </c>
      <c r="L1630" s="699">
        <v>4</v>
      </c>
      <c r="M1630" s="334">
        <v>4</v>
      </c>
      <c r="N1630" s="430">
        <v>5</v>
      </c>
      <c r="O1630" s="430" t="s">
        <v>163</v>
      </c>
      <c r="P1630" s="344"/>
      <c r="R1630" s="686"/>
    </row>
    <row r="1631" spans="1:18" ht="15" customHeight="1">
      <c r="A1631" s="236" t="s">
        <v>33962</v>
      </c>
      <c r="B1631" s="236" t="s">
        <v>33958</v>
      </c>
      <c r="C1631" s="549"/>
      <c r="D1631" s="549"/>
      <c r="E1631" s="236" t="s">
        <v>619</v>
      </c>
      <c r="F1631" s="550"/>
      <c r="G1631" s="551" t="s">
        <v>562</v>
      </c>
      <c r="H1631" s="562" t="s">
        <v>34788</v>
      </c>
      <c r="I1631" s="549"/>
      <c r="J1631" s="549"/>
      <c r="K1631" s="236" t="s">
        <v>212</v>
      </c>
      <c r="L1631" s="699">
        <v>4</v>
      </c>
      <c r="M1631" s="334">
        <v>4</v>
      </c>
      <c r="N1631" s="430">
        <v>5</v>
      </c>
      <c r="O1631" s="430" t="s">
        <v>163</v>
      </c>
      <c r="P1631" s="344"/>
      <c r="R1631" s="686"/>
    </row>
    <row r="1632" spans="1:18" ht="15" customHeight="1">
      <c r="A1632" s="236" t="s">
        <v>33963</v>
      </c>
      <c r="B1632" s="236" t="s">
        <v>33959</v>
      </c>
      <c r="C1632" s="549"/>
      <c r="D1632" s="549"/>
      <c r="E1632" s="236" t="s">
        <v>619</v>
      </c>
      <c r="F1632" s="550"/>
      <c r="G1632" s="551" t="s">
        <v>562</v>
      </c>
      <c r="H1632" s="562" t="s">
        <v>34789</v>
      </c>
      <c r="I1632" s="549"/>
      <c r="J1632" s="549"/>
      <c r="K1632" s="236" t="s">
        <v>212</v>
      </c>
      <c r="L1632" s="699">
        <v>4</v>
      </c>
      <c r="M1632" s="334">
        <v>4</v>
      </c>
      <c r="N1632" s="430">
        <v>5</v>
      </c>
      <c r="O1632" s="430" t="s">
        <v>163</v>
      </c>
      <c r="P1632" s="344"/>
      <c r="R1632" s="686"/>
    </row>
    <row r="1633" spans="1:19" ht="15" customHeight="1">
      <c r="A1633" s="236" t="s">
        <v>33964</v>
      </c>
      <c r="B1633" s="236" t="s">
        <v>33960</v>
      </c>
      <c r="C1633" s="549"/>
      <c r="D1633" s="549"/>
      <c r="E1633" s="236" t="s">
        <v>619</v>
      </c>
      <c r="F1633" s="550"/>
      <c r="G1633" s="551" t="s">
        <v>562</v>
      </c>
      <c r="H1633" s="562" t="s">
        <v>34790</v>
      </c>
      <c r="I1633" s="549"/>
      <c r="J1633" s="549"/>
      <c r="K1633" s="236" t="s">
        <v>212</v>
      </c>
      <c r="L1633" s="699">
        <v>4</v>
      </c>
      <c r="M1633" s="334">
        <v>4</v>
      </c>
      <c r="N1633" s="430">
        <v>5</v>
      </c>
      <c r="O1633" s="430" t="s">
        <v>163</v>
      </c>
      <c r="P1633" s="344"/>
      <c r="R1633" s="686"/>
    </row>
    <row r="1634" spans="1:19" ht="15" customHeight="1">
      <c r="A1634" s="236" t="s">
        <v>33966</v>
      </c>
      <c r="B1634" s="236" t="s">
        <v>33965</v>
      </c>
      <c r="C1634" s="549"/>
      <c r="D1634" s="549"/>
      <c r="E1634" s="236" t="s">
        <v>619</v>
      </c>
      <c r="F1634" s="550"/>
      <c r="G1634" s="551" t="s">
        <v>562</v>
      </c>
      <c r="H1634" s="562" t="s">
        <v>33967</v>
      </c>
      <c r="I1634" s="549"/>
      <c r="J1634" s="549"/>
      <c r="K1634" s="236" t="s">
        <v>212</v>
      </c>
      <c r="L1634" s="699">
        <v>4</v>
      </c>
      <c r="M1634" s="334">
        <v>4</v>
      </c>
      <c r="N1634" s="430">
        <v>5</v>
      </c>
      <c r="O1634" s="430" t="s">
        <v>163</v>
      </c>
      <c r="P1634" s="344"/>
      <c r="R1634" s="542"/>
    </row>
    <row r="1635" spans="1:19" ht="15" customHeight="1">
      <c r="A1635" s="236" t="s">
        <v>33969</v>
      </c>
      <c r="B1635" s="236" t="s">
        <v>33968</v>
      </c>
      <c r="C1635" s="549"/>
      <c r="D1635" s="549"/>
      <c r="E1635" s="236" t="s">
        <v>619</v>
      </c>
      <c r="F1635" s="550"/>
      <c r="G1635" s="551" t="s">
        <v>344</v>
      </c>
      <c r="H1635" s="562" t="s">
        <v>9004</v>
      </c>
      <c r="I1635" s="549"/>
      <c r="J1635" s="549"/>
      <c r="K1635" s="236" t="s">
        <v>212</v>
      </c>
      <c r="L1635" s="699">
        <v>4</v>
      </c>
      <c r="M1635" s="334">
        <v>4</v>
      </c>
      <c r="N1635" s="430">
        <v>5</v>
      </c>
      <c r="O1635" s="430" t="s">
        <v>163</v>
      </c>
      <c r="P1635" s="344"/>
      <c r="R1635" s="542"/>
      <c r="S1635" s="537"/>
    </row>
    <row r="1636" spans="1:19" ht="15" customHeight="1">
      <c r="A1636" s="236" t="s">
        <v>33974</v>
      </c>
      <c r="B1636" s="236" t="s">
        <v>33970</v>
      </c>
      <c r="C1636" s="549"/>
      <c r="D1636" s="549"/>
      <c r="E1636" s="236" t="s">
        <v>619</v>
      </c>
      <c r="F1636" s="550"/>
      <c r="G1636" s="551" t="s">
        <v>344</v>
      </c>
      <c r="H1636" s="562" t="s">
        <v>8992</v>
      </c>
      <c r="I1636" s="549"/>
      <c r="J1636" s="549"/>
      <c r="K1636" s="236" t="s">
        <v>212</v>
      </c>
      <c r="L1636" s="699">
        <v>4</v>
      </c>
      <c r="M1636" s="334">
        <v>4</v>
      </c>
      <c r="N1636" s="430">
        <v>5</v>
      </c>
      <c r="O1636" s="430" t="s">
        <v>163</v>
      </c>
      <c r="P1636" s="344"/>
      <c r="R1636" s="542"/>
      <c r="S1636" s="537"/>
    </row>
    <row r="1637" spans="1:19" ht="15" customHeight="1">
      <c r="A1637" s="236" t="s">
        <v>33975</v>
      </c>
      <c r="B1637" s="236" t="s">
        <v>33971</v>
      </c>
      <c r="C1637" s="549"/>
      <c r="D1637" s="549"/>
      <c r="E1637" s="236" t="s">
        <v>619</v>
      </c>
      <c r="F1637" s="550"/>
      <c r="G1637" s="551" t="s">
        <v>344</v>
      </c>
      <c r="H1637" s="562" t="s">
        <v>8992</v>
      </c>
      <c r="I1637" s="549"/>
      <c r="J1637" s="549"/>
      <c r="K1637" s="236" t="s">
        <v>212</v>
      </c>
      <c r="L1637" s="699">
        <v>4</v>
      </c>
      <c r="M1637" s="334">
        <v>4</v>
      </c>
      <c r="N1637" s="430">
        <v>5</v>
      </c>
      <c r="O1637" s="430" t="s">
        <v>163</v>
      </c>
      <c r="P1637" s="344"/>
      <c r="R1637" s="542"/>
    </row>
    <row r="1638" spans="1:19" ht="15" customHeight="1">
      <c r="A1638" s="236" t="s">
        <v>33976</v>
      </c>
      <c r="B1638" s="236" t="s">
        <v>33972</v>
      </c>
      <c r="C1638" s="549"/>
      <c r="D1638" s="549"/>
      <c r="E1638" s="236" t="s">
        <v>619</v>
      </c>
      <c r="F1638" s="550"/>
      <c r="G1638" s="551" t="s">
        <v>344</v>
      </c>
      <c r="H1638" s="562" t="s">
        <v>8996</v>
      </c>
      <c r="I1638" s="549"/>
      <c r="J1638" s="549"/>
      <c r="K1638" s="236" t="s">
        <v>212</v>
      </c>
      <c r="L1638" s="699">
        <v>4</v>
      </c>
      <c r="M1638" s="334">
        <v>4</v>
      </c>
      <c r="N1638" s="430">
        <v>5</v>
      </c>
      <c r="O1638" s="430" t="s">
        <v>163</v>
      </c>
      <c r="P1638" s="344"/>
      <c r="R1638" s="542"/>
      <c r="S1638" s="537"/>
    </row>
    <row r="1639" spans="1:19" ht="15" customHeight="1">
      <c r="A1639" s="236" t="s">
        <v>33977</v>
      </c>
      <c r="B1639" s="236" t="s">
        <v>33973</v>
      </c>
      <c r="C1639" s="549"/>
      <c r="D1639" s="549"/>
      <c r="E1639" s="236" t="s">
        <v>619</v>
      </c>
      <c r="F1639" s="550"/>
      <c r="G1639" s="551" t="s">
        <v>344</v>
      </c>
      <c r="H1639" s="562" t="s">
        <v>8996</v>
      </c>
      <c r="I1639" s="549"/>
      <c r="J1639" s="549"/>
      <c r="K1639" s="236" t="s">
        <v>212</v>
      </c>
      <c r="L1639" s="699">
        <v>4</v>
      </c>
      <c r="M1639" s="334">
        <v>4</v>
      </c>
      <c r="N1639" s="430">
        <v>5</v>
      </c>
      <c r="O1639" s="430" t="s">
        <v>163</v>
      </c>
      <c r="P1639" s="344"/>
      <c r="R1639" s="542"/>
    </row>
    <row r="1640" spans="1:19" ht="15" customHeight="1">
      <c r="A1640" s="236" t="s">
        <v>33980</v>
      </c>
      <c r="B1640" s="236" t="s">
        <v>33978</v>
      </c>
      <c r="C1640" s="549"/>
      <c r="D1640" s="549"/>
      <c r="E1640" s="236" t="s">
        <v>619</v>
      </c>
      <c r="F1640" s="550"/>
      <c r="G1640" s="551" t="s">
        <v>344</v>
      </c>
      <c r="H1640" s="562" t="s">
        <v>9049</v>
      </c>
      <c r="I1640" s="549"/>
      <c r="J1640" s="549"/>
      <c r="K1640" s="236" t="s">
        <v>212</v>
      </c>
      <c r="L1640" s="699">
        <v>4</v>
      </c>
      <c r="M1640" s="334">
        <v>4</v>
      </c>
      <c r="N1640" s="430">
        <v>5</v>
      </c>
      <c r="O1640" s="430" t="s">
        <v>163</v>
      </c>
      <c r="P1640" s="344"/>
      <c r="R1640" s="542"/>
      <c r="S1640" s="537"/>
    </row>
    <row r="1641" spans="1:19" ht="15" customHeight="1">
      <c r="A1641" s="236" t="s">
        <v>33981</v>
      </c>
      <c r="B1641" s="236" t="s">
        <v>33979</v>
      </c>
      <c r="C1641" s="549"/>
      <c r="D1641" s="549"/>
      <c r="E1641" s="236" t="s">
        <v>619</v>
      </c>
      <c r="F1641" s="550"/>
      <c r="G1641" s="551" t="s">
        <v>344</v>
      </c>
      <c r="H1641" s="562" t="s">
        <v>33982</v>
      </c>
      <c r="I1641" s="549"/>
      <c r="J1641" s="549"/>
      <c r="K1641" s="236" t="s">
        <v>212</v>
      </c>
      <c r="L1641" s="699">
        <v>4</v>
      </c>
      <c r="M1641" s="334">
        <v>4</v>
      </c>
      <c r="N1641" s="430">
        <v>5</v>
      </c>
      <c r="O1641" s="430" t="s">
        <v>163</v>
      </c>
      <c r="P1641" s="344"/>
      <c r="R1641" s="542"/>
    </row>
    <row r="1642" spans="1:19" ht="15" customHeight="1">
      <c r="A1642" s="236" t="s">
        <v>33983</v>
      </c>
      <c r="B1642" s="236" t="s">
        <v>12071</v>
      </c>
      <c r="C1642" s="549"/>
      <c r="D1642" s="549"/>
      <c r="E1642" s="236" t="s">
        <v>619</v>
      </c>
      <c r="F1642" s="550"/>
      <c r="G1642" s="551" t="s">
        <v>2036</v>
      </c>
      <c r="H1642" s="562" t="s">
        <v>12072</v>
      </c>
      <c r="I1642" s="549"/>
      <c r="J1642" s="549"/>
      <c r="K1642" s="236" t="s">
        <v>212</v>
      </c>
      <c r="L1642" s="699">
        <v>4</v>
      </c>
      <c r="M1642" s="334">
        <v>4</v>
      </c>
      <c r="N1642" s="430">
        <v>5</v>
      </c>
      <c r="O1642" s="430" t="s">
        <v>163</v>
      </c>
      <c r="P1642" s="344"/>
      <c r="R1642" s="542"/>
    </row>
    <row r="1643" spans="1:19" ht="15" customHeight="1">
      <c r="A1643" s="236" t="s">
        <v>9627</v>
      </c>
      <c r="B1643" s="236" t="s">
        <v>9628</v>
      </c>
      <c r="C1643" s="549"/>
      <c r="D1643" s="549"/>
      <c r="E1643" s="236" t="s">
        <v>619</v>
      </c>
      <c r="F1643" s="550"/>
      <c r="G1643" s="551" t="s">
        <v>7600</v>
      </c>
      <c r="H1643" s="562" t="s">
        <v>9629</v>
      </c>
      <c r="I1643" s="549"/>
      <c r="J1643" s="549"/>
      <c r="K1643" s="236" t="s">
        <v>212</v>
      </c>
      <c r="L1643" s="699">
        <v>4</v>
      </c>
      <c r="M1643" s="334">
        <v>4</v>
      </c>
      <c r="N1643" s="430">
        <v>5</v>
      </c>
      <c r="O1643" s="430" t="s">
        <v>163</v>
      </c>
      <c r="P1643" s="344"/>
    </row>
    <row r="1644" spans="1:19" ht="15" customHeight="1">
      <c r="A1644" s="236" t="s">
        <v>9630</v>
      </c>
      <c r="B1644" s="236" t="s">
        <v>9631</v>
      </c>
      <c r="C1644" s="549"/>
      <c r="D1644" s="549"/>
      <c r="E1644" s="236" t="s">
        <v>619</v>
      </c>
      <c r="F1644" s="550"/>
      <c r="G1644" s="551" t="s">
        <v>7600</v>
      </c>
      <c r="H1644" s="562" t="s">
        <v>9632</v>
      </c>
      <c r="I1644" s="549"/>
      <c r="J1644" s="549"/>
      <c r="K1644" s="236" t="s">
        <v>212</v>
      </c>
      <c r="L1644" s="699">
        <v>4</v>
      </c>
      <c r="M1644" s="334">
        <v>4</v>
      </c>
      <c r="N1644" s="430">
        <v>5</v>
      </c>
      <c r="O1644" s="430" t="s">
        <v>163</v>
      </c>
      <c r="P1644" s="344"/>
    </row>
    <row r="1645" spans="1:19" ht="15" customHeight="1">
      <c r="A1645" s="236" t="s">
        <v>9633</v>
      </c>
      <c r="B1645" s="236" t="s">
        <v>9634</v>
      </c>
      <c r="C1645" s="549"/>
      <c r="D1645" s="549"/>
      <c r="E1645" s="236" t="s">
        <v>619</v>
      </c>
      <c r="F1645" s="550"/>
      <c r="G1645" s="551" t="s">
        <v>7600</v>
      </c>
      <c r="H1645" s="562" t="s">
        <v>9635</v>
      </c>
      <c r="I1645" s="549"/>
      <c r="J1645" s="549"/>
      <c r="K1645" s="236" t="s">
        <v>212</v>
      </c>
      <c r="L1645" s="699">
        <v>4</v>
      </c>
      <c r="M1645" s="334">
        <v>4</v>
      </c>
      <c r="N1645" s="430">
        <v>5</v>
      </c>
      <c r="O1645" s="430" t="s">
        <v>163</v>
      </c>
      <c r="P1645" s="344"/>
    </row>
    <row r="1646" spans="1:19" ht="15" customHeight="1">
      <c r="A1646" s="236" t="s">
        <v>9636</v>
      </c>
      <c r="B1646" s="236" t="s">
        <v>9637</v>
      </c>
      <c r="C1646" s="549"/>
      <c r="D1646" s="549"/>
      <c r="E1646" s="236" t="s">
        <v>619</v>
      </c>
      <c r="F1646" s="550"/>
      <c r="G1646" s="551" t="s">
        <v>7600</v>
      </c>
      <c r="H1646" s="562" t="s">
        <v>9638</v>
      </c>
      <c r="I1646" s="549"/>
      <c r="J1646" s="549"/>
      <c r="K1646" s="236" t="s">
        <v>212</v>
      </c>
      <c r="L1646" s="699">
        <v>4</v>
      </c>
      <c r="M1646" s="334">
        <v>4</v>
      </c>
      <c r="N1646" s="430">
        <v>5</v>
      </c>
      <c r="O1646" s="430" t="s">
        <v>163</v>
      </c>
      <c r="P1646" s="344"/>
    </row>
    <row r="1647" spans="1:19" ht="15" customHeight="1">
      <c r="A1647" s="236" t="s">
        <v>9639</v>
      </c>
      <c r="B1647" s="236" t="s">
        <v>9640</v>
      </c>
      <c r="C1647" s="549"/>
      <c r="D1647" s="549"/>
      <c r="E1647" s="236" t="s">
        <v>619</v>
      </c>
      <c r="F1647" s="550"/>
      <c r="G1647" s="551" t="s">
        <v>7600</v>
      </c>
      <c r="H1647" s="562" t="s">
        <v>9641</v>
      </c>
      <c r="I1647" s="549"/>
      <c r="J1647" s="549"/>
      <c r="K1647" s="236" t="s">
        <v>212</v>
      </c>
      <c r="L1647" s="699">
        <v>4</v>
      </c>
      <c r="M1647" s="334">
        <v>4</v>
      </c>
      <c r="N1647" s="430">
        <v>5</v>
      </c>
      <c r="O1647" s="430" t="s">
        <v>163</v>
      </c>
      <c r="P1647" s="344"/>
    </row>
    <row r="1648" spans="1:19" ht="15" customHeight="1">
      <c r="A1648" s="236" t="s">
        <v>9642</v>
      </c>
      <c r="B1648" s="236" t="s">
        <v>9643</v>
      </c>
      <c r="C1648" s="549"/>
      <c r="D1648" s="549"/>
      <c r="E1648" s="236" t="s">
        <v>619</v>
      </c>
      <c r="F1648" s="550"/>
      <c r="G1648" s="551" t="s">
        <v>7600</v>
      </c>
      <c r="H1648" s="562" t="s">
        <v>9644</v>
      </c>
      <c r="I1648" s="549"/>
      <c r="J1648" s="549"/>
      <c r="K1648" s="236" t="s">
        <v>212</v>
      </c>
      <c r="L1648" s="699">
        <v>4</v>
      </c>
      <c r="M1648" s="334">
        <v>4</v>
      </c>
      <c r="N1648" s="430">
        <v>5</v>
      </c>
      <c r="O1648" s="430" t="s">
        <v>163</v>
      </c>
      <c r="P1648" s="344"/>
    </row>
    <row r="1649" spans="1:18" ht="15" customHeight="1">
      <c r="A1649" s="236" t="s">
        <v>9645</v>
      </c>
      <c r="B1649" s="236" t="s">
        <v>9646</v>
      </c>
      <c r="C1649" s="549"/>
      <c r="D1649" s="549"/>
      <c r="E1649" s="236" t="s">
        <v>619</v>
      </c>
      <c r="F1649" s="550"/>
      <c r="G1649" s="551" t="s">
        <v>7600</v>
      </c>
      <c r="H1649" s="562" t="s">
        <v>9647</v>
      </c>
      <c r="I1649" s="549"/>
      <c r="J1649" s="549"/>
      <c r="K1649" s="236" t="s">
        <v>212</v>
      </c>
      <c r="L1649" s="699">
        <v>4</v>
      </c>
      <c r="M1649" s="334">
        <v>4</v>
      </c>
      <c r="N1649" s="430">
        <v>5</v>
      </c>
      <c r="O1649" s="430" t="s">
        <v>163</v>
      </c>
      <c r="P1649" s="344"/>
    </row>
    <row r="1650" spans="1:18" ht="15" customHeight="1">
      <c r="A1650" s="236" t="s">
        <v>9648</v>
      </c>
      <c r="B1650" s="236" t="s">
        <v>9649</v>
      </c>
      <c r="C1650" s="549"/>
      <c r="D1650" s="549"/>
      <c r="E1650" s="236" t="s">
        <v>619</v>
      </c>
      <c r="F1650" s="550"/>
      <c r="G1650" s="551" t="s">
        <v>7600</v>
      </c>
      <c r="H1650" s="562" t="s">
        <v>9650</v>
      </c>
      <c r="I1650" s="549"/>
      <c r="J1650" s="549"/>
      <c r="K1650" s="236" t="s">
        <v>212</v>
      </c>
      <c r="L1650" s="699">
        <v>4</v>
      </c>
      <c r="M1650" s="334">
        <v>4</v>
      </c>
      <c r="N1650" s="430">
        <v>5</v>
      </c>
      <c r="O1650" s="430" t="s">
        <v>163</v>
      </c>
      <c r="P1650" s="344"/>
    </row>
    <row r="1651" spans="1:18" ht="15" customHeight="1">
      <c r="A1651" s="236" t="s">
        <v>9651</v>
      </c>
      <c r="B1651" s="236" t="s">
        <v>9652</v>
      </c>
      <c r="C1651" s="549"/>
      <c r="D1651" s="549"/>
      <c r="E1651" s="236" t="s">
        <v>619</v>
      </c>
      <c r="F1651" s="550"/>
      <c r="G1651" s="551" t="s">
        <v>348</v>
      </c>
      <c r="H1651" s="562" t="s">
        <v>9653</v>
      </c>
      <c r="I1651" s="549"/>
      <c r="J1651" s="549"/>
      <c r="K1651" s="236" t="s">
        <v>212</v>
      </c>
      <c r="L1651" s="699">
        <v>4</v>
      </c>
      <c r="M1651" s="334">
        <v>4</v>
      </c>
      <c r="N1651" s="430">
        <v>5</v>
      </c>
      <c r="O1651" s="430" t="s">
        <v>163</v>
      </c>
      <c r="P1651" s="344"/>
    </row>
    <row r="1652" spans="1:18" ht="15" customHeight="1">
      <c r="A1652" s="236" t="s">
        <v>9654</v>
      </c>
      <c r="B1652" s="236" t="s">
        <v>9655</v>
      </c>
      <c r="C1652" s="549"/>
      <c r="D1652" s="549"/>
      <c r="E1652" s="236" t="s">
        <v>619</v>
      </c>
      <c r="F1652" s="550"/>
      <c r="G1652" s="551" t="s">
        <v>7600</v>
      </c>
      <c r="H1652" s="562" t="s">
        <v>9656</v>
      </c>
      <c r="I1652" s="549"/>
      <c r="J1652" s="549"/>
      <c r="K1652" s="236" t="s">
        <v>212</v>
      </c>
      <c r="L1652" s="699">
        <v>4</v>
      </c>
      <c r="M1652" s="334">
        <v>4</v>
      </c>
      <c r="N1652" s="430">
        <v>5</v>
      </c>
      <c r="O1652" s="430" t="s">
        <v>163</v>
      </c>
      <c r="P1652" s="344"/>
    </row>
    <row r="1653" spans="1:18" ht="15" customHeight="1">
      <c r="A1653" s="236" t="s">
        <v>9657</v>
      </c>
      <c r="B1653" s="236" t="s">
        <v>9658</v>
      </c>
      <c r="C1653" s="549"/>
      <c r="D1653" s="549"/>
      <c r="E1653" s="236" t="s">
        <v>619</v>
      </c>
      <c r="F1653" s="550"/>
      <c r="G1653" s="551" t="s">
        <v>7600</v>
      </c>
      <c r="H1653" s="562" t="s">
        <v>9659</v>
      </c>
      <c r="I1653" s="549"/>
      <c r="J1653" s="549"/>
      <c r="K1653" s="236" t="s">
        <v>212</v>
      </c>
      <c r="L1653" s="699">
        <v>4</v>
      </c>
      <c r="M1653" s="334">
        <v>4</v>
      </c>
      <c r="N1653" s="430">
        <v>5</v>
      </c>
      <c r="O1653" s="430" t="s">
        <v>163</v>
      </c>
      <c r="P1653" s="344"/>
    </row>
    <row r="1654" spans="1:18" ht="15" customHeight="1">
      <c r="A1654" s="236" t="s">
        <v>9660</v>
      </c>
      <c r="B1654" s="236" t="s">
        <v>9661</v>
      </c>
      <c r="C1654" s="549"/>
      <c r="D1654" s="549"/>
      <c r="E1654" s="236" t="s">
        <v>619</v>
      </c>
      <c r="F1654" s="550"/>
      <c r="G1654" s="551" t="s">
        <v>348</v>
      </c>
      <c r="H1654" s="562" t="s">
        <v>9662</v>
      </c>
      <c r="I1654" s="549"/>
      <c r="J1654" s="549"/>
      <c r="K1654" s="236" t="s">
        <v>212</v>
      </c>
      <c r="L1654" s="699">
        <v>4</v>
      </c>
      <c r="M1654" s="334">
        <v>4</v>
      </c>
      <c r="N1654" s="430">
        <v>5</v>
      </c>
      <c r="O1654" s="430" t="s">
        <v>163</v>
      </c>
      <c r="P1654" s="344"/>
    </row>
    <row r="1655" spans="1:18" ht="15" customHeight="1">
      <c r="A1655" s="236" t="s">
        <v>9663</v>
      </c>
      <c r="B1655" s="236" t="s">
        <v>9664</v>
      </c>
      <c r="C1655" s="549"/>
      <c r="D1655" s="549"/>
      <c r="E1655" s="236" t="s">
        <v>619</v>
      </c>
      <c r="F1655" s="550"/>
      <c r="G1655" s="551" t="s">
        <v>7600</v>
      </c>
      <c r="H1655" s="562" t="s">
        <v>9665</v>
      </c>
      <c r="I1655" s="549"/>
      <c r="J1655" s="549"/>
      <c r="K1655" s="236" t="s">
        <v>212</v>
      </c>
      <c r="L1655" s="699">
        <v>4</v>
      </c>
      <c r="M1655" s="334">
        <v>4</v>
      </c>
      <c r="N1655" s="430">
        <v>5</v>
      </c>
      <c r="O1655" s="430" t="s">
        <v>163</v>
      </c>
      <c r="P1655" s="344"/>
    </row>
    <row r="1656" spans="1:18" ht="15" customHeight="1">
      <c r="A1656" s="236" t="s">
        <v>9666</v>
      </c>
      <c r="B1656" s="236" t="s">
        <v>9667</v>
      </c>
      <c r="C1656" s="549"/>
      <c r="D1656" s="549"/>
      <c r="E1656" s="236" t="s">
        <v>619</v>
      </c>
      <c r="F1656" s="550"/>
      <c r="G1656" s="551" t="s">
        <v>7600</v>
      </c>
      <c r="H1656" s="562" t="s">
        <v>9668</v>
      </c>
      <c r="I1656" s="549"/>
      <c r="J1656" s="549"/>
      <c r="K1656" s="236" t="s">
        <v>212</v>
      </c>
      <c r="L1656" s="699">
        <v>4</v>
      </c>
      <c r="M1656" s="334">
        <v>4</v>
      </c>
      <c r="N1656" s="430">
        <v>5</v>
      </c>
      <c r="O1656" s="430" t="s">
        <v>163</v>
      </c>
      <c r="P1656" s="344"/>
    </row>
    <row r="1657" spans="1:18" ht="15" customHeight="1">
      <c r="A1657" s="236" t="s">
        <v>9669</v>
      </c>
      <c r="B1657" s="236" t="s">
        <v>9670</v>
      </c>
      <c r="C1657" s="549"/>
      <c r="D1657" s="549"/>
      <c r="E1657" s="236" t="s">
        <v>619</v>
      </c>
      <c r="F1657" s="550"/>
      <c r="G1657" s="551" t="s">
        <v>8690</v>
      </c>
      <c r="H1657" s="562" t="s">
        <v>9671</v>
      </c>
      <c r="I1657" s="549"/>
      <c r="J1657" s="549"/>
      <c r="K1657" s="236" t="s">
        <v>212</v>
      </c>
      <c r="L1657" s="699">
        <v>4</v>
      </c>
      <c r="M1657" s="334">
        <v>4</v>
      </c>
      <c r="N1657" s="430">
        <v>5</v>
      </c>
      <c r="O1657" s="430" t="s">
        <v>163</v>
      </c>
      <c r="P1657" s="344"/>
    </row>
    <row r="1658" spans="1:18" ht="15" customHeight="1">
      <c r="A1658" s="236" t="s">
        <v>9672</v>
      </c>
      <c r="B1658" s="236" t="s">
        <v>9673</v>
      </c>
      <c r="C1658" s="549"/>
      <c r="D1658" s="549"/>
      <c r="E1658" s="236" t="s">
        <v>619</v>
      </c>
      <c r="F1658" s="550"/>
      <c r="G1658" s="551" t="s">
        <v>8690</v>
      </c>
      <c r="H1658" s="562" t="s">
        <v>9674</v>
      </c>
      <c r="I1658" s="549"/>
      <c r="J1658" s="549"/>
      <c r="K1658" s="236" t="s">
        <v>212</v>
      </c>
      <c r="L1658" s="699">
        <v>4</v>
      </c>
      <c r="M1658" s="334">
        <v>4</v>
      </c>
      <c r="N1658" s="430">
        <v>5</v>
      </c>
      <c r="O1658" s="430" t="s">
        <v>163</v>
      </c>
      <c r="P1658" s="344"/>
    </row>
    <row r="1659" spans="1:18" ht="15" customHeight="1">
      <c r="A1659" s="236" t="s">
        <v>9675</v>
      </c>
      <c r="B1659" s="236" t="s">
        <v>9676</v>
      </c>
      <c r="C1659" s="549"/>
      <c r="D1659" s="549"/>
      <c r="E1659" s="236" t="s">
        <v>619</v>
      </c>
      <c r="F1659" s="550"/>
      <c r="G1659" s="551" t="s">
        <v>7892</v>
      </c>
      <c r="H1659" s="562" t="s">
        <v>9677</v>
      </c>
      <c r="I1659" s="549"/>
      <c r="J1659" s="549"/>
      <c r="K1659" s="236" t="s">
        <v>212</v>
      </c>
      <c r="L1659" s="699">
        <v>4</v>
      </c>
      <c r="M1659" s="334">
        <v>4</v>
      </c>
      <c r="N1659" s="430">
        <v>5</v>
      </c>
      <c r="O1659" s="430" t="s">
        <v>163</v>
      </c>
      <c r="P1659" s="344"/>
      <c r="R1659" s="542"/>
    </row>
    <row r="1660" spans="1:18" ht="15" customHeight="1">
      <c r="A1660" s="563" t="s">
        <v>33901</v>
      </c>
      <c r="B1660" s="236" t="s">
        <v>33902</v>
      </c>
      <c r="C1660" s="549"/>
      <c r="D1660" s="549"/>
      <c r="E1660" s="236" t="s">
        <v>619</v>
      </c>
      <c r="F1660" s="550"/>
      <c r="G1660" s="551" t="s">
        <v>7892</v>
      </c>
      <c r="H1660" s="562" t="s">
        <v>33903</v>
      </c>
      <c r="I1660" s="549"/>
      <c r="J1660" s="549"/>
      <c r="K1660" s="236" t="s">
        <v>212</v>
      </c>
      <c r="L1660" s="699">
        <v>4</v>
      </c>
      <c r="M1660" s="334">
        <v>4</v>
      </c>
      <c r="N1660" s="430">
        <v>5</v>
      </c>
      <c r="O1660" s="430" t="s">
        <v>163</v>
      </c>
      <c r="P1660" s="344"/>
      <c r="R1660" s="542"/>
    </row>
    <row r="1661" spans="1:18" ht="15" customHeight="1">
      <c r="A1661" s="563" t="s">
        <v>33905</v>
      </c>
      <c r="B1661" s="236" t="s">
        <v>33906</v>
      </c>
      <c r="C1661" s="549"/>
      <c r="D1661" s="549"/>
      <c r="E1661" s="236" t="s">
        <v>619</v>
      </c>
      <c r="F1661" s="550"/>
      <c r="G1661" s="551" t="s">
        <v>7892</v>
      </c>
      <c r="H1661" s="562" t="s">
        <v>33908</v>
      </c>
      <c r="I1661" s="549"/>
      <c r="J1661" s="549"/>
      <c r="K1661" s="236" t="s">
        <v>212</v>
      </c>
      <c r="L1661" s="699">
        <v>4</v>
      </c>
      <c r="M1661" s="334">
        <v>4</v>
      </c>
      <c r="N1661" s="430">
        <v>5</v>
      </c>
      <c r="O1661" s="430" t="s">
        <v>163</v>
      </c>
      <c r="P1661" s="344"/>
      <c r="R1661" s="542"/>
    </row>
    <row r="1662" spans="1:18" ht="15" customHeight="1">
      <c r="A1662" s="563" t="s">
        <v>33904</v>
      </c>
      <c r="B1662" s="236" t="s">
        <v>33907</v>
      </c>
      <c r="C1662" s="549"/>
      <c r="D1662" s="549"/>
      <c r="E1662" s="236" t="s">
        <v>619</v>
      </c>
      <c r="F1662" s="550"/>
      <c r="G1662" s="551" t="s">
        <v>7892</v>
      </c>
      <c r="H1662" s="562" t="s">
        <v>33909</v>
      </c>
      <c r="I1662" s="549"/>
      <c r="J1662" s="549"/>
      <c r="K1662" s="236" t="s">
        <v>212</v>
      </c>
      <c r="L1662" s="699">
        <v>4</v>
      </c>
      <c r="M1662" s="334">
        <v>4</v>
      </c>
      <c r="N1662" s="430">
        <v>5</v>
      </c>
      <c r="O1662" s="430" t="s">
        <v>163</v>
      </c>
      <c r="P1662" s="344"/>
      <c r="R1662" s="542"/>
    </row>
    <row r="1663" spans="1:18" ht="15" customHeight="1">
      <c r="A1663" s="333" t="s">
        <v>8928</v>
      </c>
      <c r="B1663" s="333" t="s">
        <v>2087</v>
      </c>
      <c r="C1663" s="333" t="s">
        <v>9678</v>
      </c>
      <c r="D1663" s="333"/>
      <c r="E1663" s="333" t="s">
        <v>655</v>
      </c>
      <c r="F1663" s="333"/>
      <c r="G1663" s="330" t="s">
        <v>217</v>
      </c>
      <c r="H1663" s="335" t="s">
        <v>8930</v>
      </c>
      <c r="I1663" s="280" t="s">
        <v>590</v>
      </c>
      <c r="J1663" s="335"/>
      <c r="K1663" s="333" t="s">
        <v>212</v>
      </c>
      <c r="L1663" s="704">
        <v>4</v>
      </c>
      <c r="M1663" s="336">
        <v>4</v>
      </c>
      <c r="N1663" s="560">
        <v>5</v>
      </c>
      <c r="O1663" s="560" t="s">
        <v>163</v>
      </c>
      <c r="P1663" s="344"/>
    </row>
    <row r="1664" spans="1:18" ht="15" customHeight="1">
      <c r="A1664" s="564"/>
      <c r="B1664" s="564"/>
      <c r="C1664" s="344"/>
      <c r="D1664" s="344"/>
      <c r="E1664" s="564"/>
      <c r="F1664" s="344"/>
      <c r="G1664" s="564"/>
      <c r="H1664" s="344"/>
      <c r="I1664" s="344"/>
      <c r="J1664" s="344"/>
      <c r="K1664" s="564"/>
      <c r="L1664" s="693"/>
      <c r="M1664" s="344"/>
      <c r="N1664" s="344"/>
      <c r="O1664" s="344"/>
      <c r="P1664" s="344"/>
    </row>
    <row r="1665" spans="1:16" ht="15" customHeight="1">
      <c r="A1665" s="564"/>
      <c r="B1665" s="564"/>
      <c r="C1665" s="344"/>
      <c r="D1665" s="344"/>
      <c r="E1665" s="564"/>
      <c r="F1665" s="344"/>
      <c r="G1665" s="564"/>
      <c r="H1665" s="344"/>
      <c r="I1665" s="344"/>
      <c r="J1665" s="344"/>
      <c r="K1665" s="564"/>
      <c r="L1665" s="693"/>
      <c r="M1665" s="344"/>
      <c r="N1665" s="344"/>
      <c r="O1665" s="344"/>
      <c r="P1665" s="344"/>
    </row>
    <row r="1666" spans="1:16" ht="15" customHeight="1">
      <c r="A1666" s="564"/>
      <c r="B1666" s="564"/>
      <c r="C1666" s="344"/>
      <c r="D1666" s="344"/>
      <c r="E1666" s="564"/>
      <c r="F1666" s="344"/>
      <c r="G1666" s="564"/>
      <c r="H1666" s="344"/>
      <c r="I1666" s="344"/>
      <c r="J1666" s="344"/>
      <c r="K1666" s="564"/>
      <c r="L1666" s="693"/>
      <c r="M1666" s="344"/>
      <c r="N1666" s="344"/>
      <c r="O1666" s="344"/>
      <c r="P1666" s="344"/>
    </row>
    <row r="1667" spans="1:16" ht="15" customHeight="1">
      <c r="A1667" s="564"/>
      <c r="B1667" s="564"/>
      <c r="C1667" s="344"/>
      <c r="D1667" s="344"/>
      <c r="E1667" s="564"/>
      <c r="F1667" s="344"/>
      <c r="G1667" s="564"/>
      <c r="H1667" s="344"/>
      <c r="I1667" s="344"/>
      <c r="J1667" s="344"/>
      <c r="K1667" s="564"/>
      <c r="L1667" s="693"/>
      <c r="M1667" s="344"/>
      <c r="N1667" s="344"/>
      <c r="O1667" s="344"/>
      <c r="P1667" s="344"/>
    </row>
    <row r="1668" spans="1:16" ht="15" customHeight="1">
      <c r="A1668" s="564"/>
      <c r="B1668" s="564"/>
      <c r="C1668" s="344"/>
      <c r="D1668" s="344"/>
      <c r="E1668" s="564"/>
      <c r="F1668" s="344"/>
      <c r="G1668" s="564"/>
      <c r="H1668" s="344"/>
      <c r="I1668" s="344"/>
      <c r="J1668" s="344"/>
      <c r="K1668" s="564"/>
      <c r="L1668" s="693"/>
      <c r="M1668" s="344"/>
      <c r="N1668" s="344"/>
      <c r="O1668" s="344"/>
      <c r="P1668" s="344"/>
    </row>
    <row r="1669" spans="1:16" ht="15" customHeight="1">
      <c r="A1669" s="564"/>
      <c r="B1669" s="564"/>
      <c r="C1669" s="344"/>
      <c r="D1669" s="344"/>
      <c r="E1669" s="564"/>
      <c r="F1669" s="344"/>
      <c r="G1669" s="564"/>
      <c r="H1669" s="344"/>
      <c r="I1669" s="344"/>
      <c r="J1669" s="344"/>
      <c r="K1669" s="564"/>
      <c r="L1669" s="693"/>
      <c r="M1669" s="344"/>
      <c r="N1669" s="344"/>
      <c r="O1669" s="344"/>
      <c r="P1669" s="344"/>
    </row>
    <row r="1670" spans="1:16" ht="15" customHeight="1">
      <c r="A1670" s="564"/>
      <c r="B1670" s="564"/>
      <c r="C1670" s="344"/>
      <c r="D1670" s="344"/>
      <c r="E1670" s="564"/>
      <c r="F1670" s="344"/>
      <c r="G1670" s="564"/>
      <c r="H1670" s="344"/>
      <c r="I1670" s="344"/>
      <c r="J1670" s="344"/>
      <c r="K1670" s="564"/>
      <c r="L1670" s="693"/>
      <c r="M1670" s="344"/>
      <c r="N1670" s="344"/>
      <c r="O1670" s="344"/>
      <c r="P1670" s="344"/>
    </row>
    <row r="1671" spans="1:16" ht="15" customHeight="1">
      <c r="A1671" s="564"/>
      <c r="B1671" s="564"/>
      <c r="C1671" s="344"/>
      <c r="D1671" s="344"/>
      <c r="E1671" s="564"/>
      <c r="F1671" s="344"/>
      <c r="G1671" s="564"/>
      <c r="H1671" s="344"/>
      <c r="I1671" s="344"/>
      <c r="J1671" s="344"/>
      <c r="K1671" s="564"/>
      <c r="L1671" s="693"/>
      <c r="M1671" s="344"/>
      <c r="N1671" s="344"/>
      <c r="O1671" s="344"/>
      <c r="P1671" s="344"/>
    </row>
    <row r="1672" spans="1:16" ht="15" customHeight="1">
      <c r="A1672" s="564"/>
      <c r="B1672" s="564"/>
      <c r="C1672" s="344"/>
      <c r="D1672" s="344"/>
      <c r="E1672" s="564"/>
      <c r="F1672" s="344"/>
      <c r="G1672" s="564"/>
      <c r="H1672" s="344"/>
      <c r="I1672" s="344"/>
      <c r="J1672" s="344"/>
      <c r="K1672" s="564"/>
      <c r="L1672" s="693"/>
      <c r="M1672" s="344"/>
      <c r="N1672" s="344"/>
      <c r="O1672" s="344"/>
      <c r="P1672" s="344"/>
    </row>
    <row r="1673" spans="1:16" ht="15" customHeight="1">
      <c r="A1673" s="564"/>
      <c r="B1673" s="564"/>
      <c r="C1673" s="344"/>
      <c r="D1673" s="344"/>
      <c r="E1673" s="564"/>
      <c r="F1673" s="344"/>
      <c r="G1673" s="564"/>
      <c r="H1673" s="344"/>
      <c r="I1673" s="344"/>
      <c r="J1673" s="344"/>
      <c r="K1673" s="564"/>
      <c r="L1673" s="693"/>
      <c r="M1673" s="344"/>
      <c r="N1673" s="344"/>
      <c r="O1673" s="344"/>
      <c r="P1673" s="344"/>
    </row>
    <row r="1674" spans="1:16" ht="15" customHeight="1">
      <c r="A1674" s="564"/>
      <c r="B1674" s="564"/>
      <c r="C1674" s="344"/>
      <c r="D1674" s="344"/>
      <c r="E1674" s="564"/>
      <c r="F1674" s="344"/>
      <c r="G1674" s="564"/>
      <c r="H1674" s="344"/>
      <c r="I1674" s="344"/>
      <c r="J1674" s="344"/>
      <c r="K1674" s="564"/>
      <c r="L1674" s="693"/>
      <c r="M1674" s="344"/>
      <c r="N1674" s="344"/>
      <c r="O1674" s="344"/>
      <c r="P1674" s="344"/>
    </row>
    <row r="1675" spans="1:16" ht="15" customHeight="1">
      <c r="A1675" s="564"/>
      <c r="B1675" s="564"/>
      <c r="C1675" s="344"/>
      <c r="D1675" s="344"/>
      <c r="E1675" s="564"/>
      <c r="F1675" s="344"/>
      <c r="G1675" s="564"/>
      <c r="H1675" s="344"/>
      <c r="I1675" s="344"/>
      <c r="J1675" s="344"/>
      <c r="K1675" s="564"/>
      <c r="L1675" s="693"/>
      <c r="M1675" s="344"/>
      <c r="N1675" s="344"/>
      <c r="O1675" s="344"/>
      <c r="P1675" s="344"/>
    </row>
    <row r="1676" spans="1:16" ht="15" customHeight="1">
      <c r="A1676" s="564"/>
      <c r="B1676" s="564"/>
      <c r="C1676" s="344"/>
      <c r="D1676" s="344"/>
      <c r="E1676" s="564"/>
      <c r="F1676" s="344"/>
      <c r="G1676" s="564"/>
      <c r="H1676" s="344"/>
      <c r="I1676" s="344"/>
      <c r="J1676" s="344"/>
      <c r="K1676" s="564"/>
      <c r="L1676" s="693"/>
      <c r="M1676" s="344"/>
      <c r="N1676" s="344"/>
      <c r="O1676" s="344"/>
      <c r="P1676" s="344"/>
    </row>
    <row r="1677" spans="1:16" ht="15" customHeight="1">
      <c r="A1677" s="564"/>
      <c r="B1677" s="564"/>
      <c r="C1677" s="344"/>
      <c r="D1677" s="344"/>
      <c r="E1677" s="564"/>
      <c r="F1677" s="344"/>
      <c r="G1677" s="564"/>
      <c r="H1677" s="344"/>
      <c r="I1677" s="344"/>
      <c r="J1677" s="344"/>
      <c r="K1677" s="564"/>
      <c r="L1677" s="693"/>
      <c r="M1677" s="344"/>
      <c r="N1677" s="344"/>
      <c r="O1677" s="344"/>
      <c r="P1677" s="344"/>
    </row>
    <row r="1678" spans="1:16" ht="15" customHeight="1">
      <c r="A1678" s="564"/>
      <c r="B1678" s="564"/>
      <c r="C1678" s="344"/>
      <c r="D1678" s="344"/>
      <c r="E1678" s="564"/>
      <c r="F1678" s="344"/>
      <c r="G1678" s="564"/>
      <c r="H1678" s="344"/>
      <c r="I1678" s="344"/>
      <c r="J1678" s="344"/>
      <c r="K1678" s="564"/>
      <c r="L1678" s="693"/>
      <c r="M1678" s="344"/>
      <c r="N1678" s="344"/>
      <c r="O1678" s="344"/>
      <c r="P1678" s="344"/>
    </row>
    <row r="1679" spans="1:16" ht="15" customHeight="1">
      <c r="A1679" s="564"/>
      <c r="B1679" s="564"/>
      <c r="C1679" s="344"/>
      <c r="D1679" s="344"/>
      <c r="E1679" s="564"/>
      <c r="F1679" s="344"/>
      <c r="G1679" s="564"/>
      <c r="H1679" s="344"/>
      <c r="I1679" s="344"/>
      <c r="J1679" s="344"/>
      <c r="K1679" s="564"/>
      <c r="L1679" s="693"/>
      <c r="M1679" s="344"/>
      <c r="N1679" s="344"/>
      <c r="O1679" s="344"/>
      <c r="P1679" s="344"/>
    </row>
    <row r="1680" spans="1:16" ht="15" customHeight="1">
      <c r="A1680" s="564"/>
      <c r="B1680" s="564"/>
      <c r="C1680" s="344"/>
      <c r="D1680" s="344"/>
      <c r="E1680" s="564"/>
      <c r="F1680" s="344"/>
      <c r="G1680" s="564"/>
      <c r="H1680" s="344"/>
      <c r="I1680" s="344"/>
      <c r="J1680" s="344"/>
      <c r="K1680" s="564"/>
      <c r="L1680" s="693"/>
      <c r="M1680" s="344"/>
      <c r="N1680" s="344"/>
      <c r="O1680" s="344"/>
      <c r="P1680" s="344"/>
    </row>
    <row r="1681" spans="1:16" ht="15" customHeight="1">
      <c r="A1681" s="564"/>
      <c r="B1681" s="564"/>
      <c r="C1681" s="344"/>
      <c r="D1681" s="344"/>
      <c r="E1681" s="564"/>
      <c r="F1681" s="344"/>
      <c r="G1681" s="564"/>
      <c r="H1681" s="344"/>
      <c r="I1681" s="344"/>
      <c r="J1681" s="344"/>
      <c r="K1681" s="564"/>
      <c r="L1681" s="693"/>
      <c r="M1681" s="344"/>
      <c r="N1681" s="344"/>
      <c r="O1681" s="344"/>
      <c r="P1681" s="344"/>
    </row>
    <row r="1682" spans="1:16" ht="15" customHeight="1">
      <c r="A1682" s="564"/>
      <c r="B1682" s="564"/>
      <c r="C1682" s="344"/>
      <c r="D1682" s="344"/>
      <c r="E1682" s="564"/>
      <c r="F1682" s="344"/>
      <c r="G1682" s="564"/>
      <c r="H1682" s="344"/>
      <c r="I1682" s="344"/>
      <c r="J1682" s="344"/>
      <c r="K1682" s="564"/>
      <c r="L1682" s="693"/>
      <c r="M1682" s="344"/>
      <c r="N1682" s="344"/>
      <c r="O1682" s="344"/>
      <c r="P1682" s="344"/>
    </row>
    <row r="1683" spans="1:16" ht="15" customHeight="1">
      <c r="A1683" s="564"/>
      <c r="B1683" s="564"/>
      <c r="C1683" s="344"/>
      <c r="D1683" s="344"/>
      <c r="E1683" s="564"/>
      <c r="F1683" s="344"/>
      <c r="G1683" s="564"/>
      <c r="H1683" s="344"/>
      <c r="I1683" s="344"/>
      <c r="J1683" s="344"/>
      <c r="K1683" s="564"/>
      <c r="L1683" s="693"/>
      <c r="M1683" s="344"/>
      <c r="N1683" s="344"/>
      <c r="O1683" s="344"/>
      <c r="P1683" s="344"/>
    </row>
    <row r="1684" spans="1:16" ht="15" customHeight="1">
      <c r="A1684" s="564"/>
      <c r="B1684" s="564"/>
      <c r="C1684" s="344"/>
      <c r="D1684" s="344"/>
      <c r="E1684" s="564"/>
      <c r="F1684" s="344"/>
      <c r="G1684" s="564"/>
      <c r="H1684" s="344"/>
      <c r="I1684" s="344"/>
      <c r="J1684" s="344"/>
      <c r="K1684" s="564"/>
      <c r="L1684" s="693"/>
      <c r="M1684" s="344"/>
      <c r="N1684" s="344"/>
      <c r="O1684" s="344"/>
      <c r="P1684" s="344"/>
    </row>
    <row r="1685" spans="1:16" ht="15" customHeight="1">
      <c r="A1685" s="564"/>
      <c r="B1685" s="564"/>
      <c r="C1685" s="344"/>
      <c r="D1685" s="344"/>
      <c r="E1685" s="564"/>
      <c r="F1685" s="344"/>
      <c r="G1685" s="564"/>
      <c r="H1685" s="344"/>
      <c r="I1685" s="344"/>
      <c r="J1685" s="344"/>
      <c r="K1685" s="564"/>
      <c r="L1685" s="693"/>
      <c r="M1685" s="344"/>
      <c r="N1685" s="344"/>
      <c r="O1685" s="344"/>
      <c r="P1685" s="344"/>
    </row>
    <row r="1686" spans="1:16" ht="15" customHeight="1">
      <c r="A1686" s="564"/>
      <c r="B1686" s="564"/>
      <c r="C1686" s="344"/>
      <c r="D1686" s="344"/>
      <c r="E1686" s="564"/>
      <c r="F1686" s="344"/>
      <c r="G1686" s="564"/>
      <c r="H1686" s="344"/>
      <c r="I1686" s="344"/>
      <c r="J1686" s="344"/>
      <c r="K1686" s="564"/>
      <c r="L1686" s="693"/>
      <c r="M1686" s="344"/>
      <c r="N1686" s="344"/>
      <c r="O1686" s="344"/>
      <c r="P1686" s="344"/>
    </row>
    <row r="1687" spans="1:16" ht="15" customHeight="1">
      <c r="A1687" s="564"/>
      <c r="B1687" s="564"/>
      <c r="C1687" s="344"/>
      <c r="D1687" s="344"/>
      <c r="E1687" s="564"/>
      <c r="F1687" s="344"/>
      <c r="G1687" s="564"/>
      <c r="H1687" s="344"/>
      <c r="I1687" s="344"/>
      <c r="J1687" s="344"/>
      <c r="K1687" s="564"/>
      <c r="L1687" s="693"/>
      <c r="M1687" s="344"/>
      <c r="N1687" s="344"/>
      <c r="O1687" s="344"/>
      <c r="P1687" s="344"/>
    </row>
    <row r="1688" spans="1:16" ht="15" customHeight="1">
      <c r="A1688" s="564"/>
      <c r="B1688" s="564"/>
      <c r="C1688" s="344"/>
      <c r="D1688" s="344"/>
      <c r="E1688" s="564"/>
      <c r="F1688" s="344"/>
      <c r="G1688" s="564"/>
      <c r="H1688" s="344"/>
      <c r="I1688" s="344"/>
      <c r="J1688" s="344"/>
      <c r="K1688" s="564"/>
      <c r="L1688" s="693"/>
      <c r="M1688" s="344"/>
      <c r="N1688" s="344"/>
      <c r="O1688" s="344"/>
      <c r="P1688" s="344"/>
    </row>
    <row r="1689" spans="1:16" ht="15" customHeight="1">
      <c r="A1689" s="564"/>
      <c r="B1689" s="564"/>
      <c r="C1689" s="344"/>
      <c r="D1689" s="344"/>
      <c r="E1689" s="564"/>
      <c r="F1689" s="344"/>
      <c r="G1689" s="564"/>
      <c r="H1689" s="344"/>
      <c r="I1689" s="344"/>
      <c r="J1689" s="344"/>
      <c r="K1689" s="564"/>
      <c r="L1689" s="693"/>
      <c r="M1689" s="344"/>
      <c r="N1689" s="344"/>
      <c r="O1689" s="344"/>
      <c r="P1689" s="344"/>
    </row>
    <row r="1690" spans="1:16" ht="15" customHeight="1">
      <c r="A1690" s="564"/>
      <c r="B1690" s="564"/>
      <c r="C1690" s="344"/>
      <c r="D1690" s="344"/>
      <c r="E1690" s="564"/>
      <c r="F1690" s="344"/>
      <c r="G1690" s="564"/>
      <c r="H1690" s="344"/>
      <c r="I1690" s="344"/>
      <c r="J1690" s="344"/>
      <c r="K1690" s="564"/>
      <c r="L1690" s="693"/>
      <c r="M1690" s="344"/>
      <c r="N1690" s="344"/>
      <c r="O1690" s="344"/>
      <c r="P1690" s="344"/>
    </row>
    <row r="1691" spans="1:16" ht="15" customHeight="1">
      <c r="A1691" s="564"/>
      <c r="B1691" s="564"/>
      <c r="C1691" s="344"/>
      <c r="D1691" s="344"/>
      <c r="E1691" s="564"/>
      <c r="F1691" s="344"/>
      <c r="G1691" s="564"/>
      <c r="H1691" s="344"/>
      <c r="I1691" s="344"/>
      <c r="J1691" s="344"/>
      <c r="K1691" s="564"/>
      <c r="L1691" s="693"/>
      <c r="M1691" s="344"/>
      <c r="N1691" s="344"/>
      <c r="O1691" s="344"/>
      <c r="P1691" s="344"/>
    </row>
    <row r="1692" spans="1:16" ht="15" customHeight="1">
      <c r="A1692" s="564"/>
      <c r="B1692" s="564"/>
      <c r="C1692" s="344"/>
      <c r="D1692" s="344"/>
      <c r="E1692" s="564"/>
      <c r="F1692" s="344"/>
      <c r="G1692" s="564"/>
      <c r="H1692" s="344"/>
      <c r="I1692" s="344"/>
      <c r="J1692" s="344"/>
      <c r="K1692" s="564"/>
      <c r="L1692" s="693"/>
      <c r="M1692" s="344"/>
      <c r="N1692" s="344"/>
      <c r="O1692" s="344"/>
      <c r="P1692" s="344"/>
    </row>
    <row r="1693" spans="1:16" ht="15" customHeight="1">
      <c r="A1693" s="564"/>
      <c r="B1693" s="564"/>
      <c r="C1693" s="344"/>
      <c r="D1693" s="344"/>
      <c r="E1693" s="564"/>
      <c r="F1693" s="344"/>
      <c r="G1693" s="564"/>
      <c r="H1693" s="344"/>
      <c r="I1693" s="344"/>
      <c r="J1693" s="344"/>
      <c r="K1693" s="564"/>
      <c r="L1693" s="693"/>
      <c r="M1693" s="344"/>
      <c r="N1693" s="344"/>
      <c r="O1693" s="344"/>
      <c r="P1693" s="344"/>
    </row>
    <row r="1694" spans="1:16" ht="15" customHeight="1">
      <c r="A1694" s="564"/>
      <c r="B1694" s="564"/>
      <c r="C1694" s="344"/>
      <c r="D1694" s="344"/>
      <c r="E1694" s="564"/>
      <c r="F1694" s="344"/>
      <c r="G1694" s="564"/>
      <c r="H1694" s="344"/>
      <c r="I1694" s="344"/>
      <c r="J1694" s="344"/>
      <c r="K1694" s="564"/>
      <c r="L1694" s="693"/>
      <c r="M1694" s="344"/>
      <c r="N1694" s="344"/>
      <c r="O1694" s="344"/>
      <c r="P1694" s="344"/>
    </row>
    <row r="1695" spans="1:16" ht="15" customHeight="1">
      <c r="A1695" s="564"/>
      <c r="B1695" s="564"/>
      <c r="C1695" s="344"/>
      <c r="D1695" s="344"/>
      <c r="E1695" s="564"/>
      <c r="F1695" s="344"/>
      <c r="G1695" s="564"/>
      <c r="H1695" s="344"/>
      <c r="I1695" s="344"/>
      <c r="J1695" s="344"/>
      <c r="K1695" s="564"/>
      <c r="L1695" s="693"/>
      <c r="M1695" s="344"/>
      <c r="N1695" s="344"/>
      <c r="O1695" s="344"/>
      <c r="P1695" s="344"/>
    </row>
    <row r="1696" spans="1:16" ht="15" customHeight="1">
      <c r="A1696" s="564"/>
      <c r="B1696" s="564"/>
      <c r="C1696" s="344"/>
      <c r="D1696" s="344"/>
      <c r="E1696" s="564"/>
      <c r="F1696" s="344"/>
      <c r="G1696" s="564"/>
      <c r="H1696" s="344"/>
      <c r="I1696" s="344"/>
      <c r="J1696" s="344"/>
      <c r="K1696" s="564"/>
      <c r="L1696" s="693"/>
      <c r="M1696" s="344"/>
      <c r="N1696" s="344"/>
      <c r="O1696" s="344"/>
      <c r="P1696" s="344"/>
    </row>
    <row r="1697" spans="1:16" ht="15" customHeight="1">
      <c r="A1697" s="564"/>
      <c r="B1697" s="564"/>
      <c r="C1697" s="344"/>
      <c r="D1697" s="344"/>
      <c r="E1697" s="564"/>
      <c r="F1697" s="344"/>
      <c r="G1697" s="564"/>
      <c r="H1697" s="344"/>
      <c r="I1697" s="344"/>
      <c r="J1697" s="344"/>
      <c r="K1697" s="564"/>
      <c r="L1697" s="693"/>
      <c r="M1697" s="344"/>
      <c r="N1697" s="344"/>
      <c r="O1697" s="344"/>
      <c r="P1697" s="344"/>
    </row>
    <row r="1698" spans="1:16" ht="15" customHeight="1">
      <c r="A1698" s="564"/>
      <c r="B1698" s="564"/>
      <c r="C1698" s="344"/>
      <c r="D1698" s="344"/>
      <c r="E1698" s="564"/>
      <c r="F1698" s="344"/>
      <c r="G1698" s="564"/>
      <c r="H1698" s="344"/>
      <c r="I1698" s="344"/>
      <c r="J1698" s="344"/>
      <c r="K1698" s="564"/>
      <c r="L1698" s="693"/>
      <c r="M1698" s="344"/>
      <c r="N1698" s="344"/>
      <c r="O1698" s="344"/>
      <c r="P1698" s="344"/>
    </row>
    <row r="1699" spans="1:16" ht="15" customHeight="1">
      <c r="A1699" s="564"/>
      <c r="B1699" s="564"/>
      <c r="C1699" s="344"/>
      <c r="D1699" s="344"/>
      <c r="E1699" s="564"/>
      <c r="F1699" s="344"/>
      <c r="G1699" s="564"/>
      <c r="H1699" s="344"/>
      <c r="I1699" s="344"/>
      <c r="J1699" s="344"/>
      <c r="K1699" s="564"/>
      <c r="L1699" s="693"/>
      <c r="M1699" s="344"/>
      <c r="N1699" s="344"/>
      <c r="O1699" s="344"/>
      <c r="P1699" s="344"/>
    </row>
    <row r="1700" spans="1:16" ht="15" customHeight="1">
      <c r="A1700" s="564"/>
      <c r="B1700" s="564"/>
      <c r="C1700" s="344"/>
      <c r="D1700" s="344"/>
      <c r="E1700" s="564"/>
      <c r="F1700" s="344"/>
      <c r="G1700" s="564"/>
      <c r="H1700" s="344"/>
      <c r="I1700" s="344"/>
      <c r="J1700" s="344"/>
      <c r="K1700" s="564"/>
      <c r="L1700" s="693"/>
      <c r="M1700" s="344"/>
      <c r="N1700" s="344"/>
      <c r="O1700" s="344"/>
      <c r="P1700" s="344"/>
    </row>
    <row r="1701" spans="1:16" ht="15" customHeight="1">
      <c r="A1701" s="564"/>
      <c r="B1701" s="564"/>
      <c r="C1701" s="344"/>
      <c r="D1701" s="344"/>
      <c r="E1701" s="564"/>
      <c r="F1701" s="344"/>
      <c r="G1701" s="564"/>
      <c r="H1701" s="344"/>
      <c r="I1701" s="344"/>
      <c r="J1701" s="344"/>
      <c r="K1701" s="564"/>
      <c r="L1701" s="693"/>
      <c r="M1701" s="344"/>
      <c r="N1701" s="344"/>
      <c r="O1701" s="344"/>
      <c r="P1701" s="344"/>
    </row>
    <row r="1702" spans="1:16" ht="15" customHeight="1">
      <c r="A1702" s="564"/>
      <c r="B1702" s="564"/>
      <c r="C1702" s="344"/>
      <c r="D1702" s="344"/>
      <c r="E1702" s="564"/>
      <c r="F1702" s="344"/>
      <c r="G1702" s="564"/>
      <c r="H1702" s="344"/>
      <c r="I1702" s="344"/>
      <c r="J1702" s="344"/>
      <c r="K1702" s="564"/>
      <c r="L1702" s="693"/>
      <c r="M1702" s="344"/>
      <c r="N1702" s="344"/>
      <c r="O1702" s="344"/>
      <c r="P1702" s="344"/>
    </row>
    <row r="1703" spans="1:16" ht="15" customHeight="1">
      <c r="A1703" s="564"/>
      <c r="B1703" s="564"/>
      <c r="C1703" s="344"/>
      <c r="D1703" s="344"/>
      <c r="E1703" s="564"/>
      <c r="F1703" s="344"/>
      <c r="G1703" s="564"/>
      <c r="H1703" s="344"/>
      <c r="I1703" s="344"/>
      <c r="J1703" s="344"/>
      <c r="K1703" s="564"/>
      <c r="L1703" s="693"/>
      <c r="M1703" s="344"/>
      <c r="N1703" s="344"/>
      <c r="O1703" s="344"/>
      <c r="P1703" s="344"/>
    </row>
    <row r="1704" spans="1:16" ht="15" customHeight="1">
      <c r="A1704" s="564"/>
      <c r="B1704" s="564"/>
      <c r="C1704" s="344"/>
      <c r="D1704" s="344"/>
      <c r="E1704" s="564"/>
      <c r="F1704" s="344"/>
      <c r="G1704" s="564"/>
      <c r="H1704" s="344"/>
      <c r="I1704" s="344"/>
      <c r="J1704" s="344"/>
      <c r="K1704" s="564"/>
      <c r="L1704" s="693"/>
      <c r="M1704" s="344"/>
      <c r="N1704" s="344"/>
      <c r="O1704" s="344"/>
      <c r="P1704" s="344"/>
    </row>
    <row r="1705" spans="1:16" ht="15" customHeight="1">
      <c r="A1705" s="564"/>
      <c r="B1705" s="564"/>
      <c r="C1705" s="344"/>
      <c r="D1705" s="344"/>
      <c r="E1705" s="564"/>
      <c r="F1705" s="344"/>
      <c r="G1705" s="564"/>
      <c r="H1705" s="344"/>
      <c r="I1705" s="344"/>
      <c r="J1705" s="344"/>
      <c r="K1705" s="564"/>
      <c r="L1705" s="693"/>
      <c r="M1705" s="344"/>
      <c r="N1705" s="344"/>
      <c r="O1705" s="344"/>
      <c r="P1705" s="344"/>
    </row>
    <row r="1706" spans="1:16" ht="15" customHeight="1">
      <c r="A1706" s="564"/>
      <c r="B1706" s="564"/>
      <c r="C1706" s="344"/>
      <c r="D1706" s="344"/>
      <c r="E1706" s="564"/>
      <c r="F1706" s="344"/>
      <c r="G1706" s="564"/>
      <c r="H1706" s="344"/>
      <c r="I1706" s="344"/>
      <c r="J1706" s="344"/>
      <c r="K1706" s="564"/>
      <c r="L1706" s="693"/>
      <c r="M1706" s="344"/>
      <c r="N1706" s="344"/>
      <c r="O1706" s="344"/>
      <c r="P1706" s="344"/>
    </row>
    <row r="1707" spans="1:16" ht="15" customHeight="1">
      <c r="A1707" s="564"/>
      <c r="B1707" s="564"/>
      <c r="C1707" s="344"/>
      <c r="D1707" s="344"/>
      <c r="E1707" s="564"/>
      <c r="F1707" s="344"/>
      <c r="G1707" s="564"/>
      <c r="H1707" s="344"/>
      <c r="I1707" s="344"/>
      <c r="J1707" s="344"/>
      <c r="K1707" s="564"/>
      <c r="L1707" s="693"/>
      <c r="M1707" s="344"/>
      <c r="N1707" s="344"/>
      <c r="O1707" s="344"/>
      <c r="P1707" s="344"/>
    </row>
    <row r="1708" spans="1:16" ht="15" customHeight="1">
      <c r="A1708" s="564"/>
      <c r="B1708" s="564"/>
      <c r="C1708" s="344"/>
      <c r="D1708" s="344"/>
      <c r="E1708" s="564"/>
      <c r="F1708" s="344"/>
      <c r="G1708" s="564"/>
      <c r="H1708" s="344"/>
      <c r="I1708" s="344"/>
      <c r="J1708" s="344"/>
      <c r="K1708" s="564"/>
      <c r="L1708" s="693"/>
      <c r="M1708" s="344"/>
      <c r="N1708" s="344"/>
      <c r="O1708" s="344"/>
      <c r="P1708" s="344"/>
    </row>
    <row r="1709" spans="1:16" ht="15" customHeight="1">
      <c r="A1709" s="564"/>
      <c r="B1709" s="564"/>
      <c r="C1709" s="344"/>
      <c r="D1709" s="344"/>
      <c r="E1709" s="564"/>
      <c r="F1709" s="344"/>
      <c r="G1709" s="564"/>
      <c r="H1709" s="344"/>
      <c r="I1709" s="344"/>
      <c r="J1709" s="344"/>
      <c r="K1709" s="564"/>
      <c r="L1709" s="693"/>
      <c r="M1709" s="344"/>
      <c r="N1709" s="344"/>
      <c r="O1709" s="344"/>
      <c r="P1709" s="344"/>
    </row>
    <row r="1710" spans="1:16" ht="15" customHeight="1">
      <c r="A1710" s="564"/>
      <c r="B1710" s="564"/>
      <c r="C1710" s="344"/>
      <c r="D1710" s="344"/>
      <c r="E1710" s="564"/>
      <c r="F1710" s="344"/>
      <c r="G1710" s="564"/>
      <c r="H1710" s="344"/>
      <c r="I1710" s="344"/>
      <c r="J1710" s="344"/>
      <c r="K1710" s="564"/>
      <c r="L1710" s="693"/>
      <c r="M1710" s="344"/>
      <c r="N1710" s="344"/>
      <c r="O1710" s="344"/>
      <c r="P1710" s="344"/>
    </row>
    <row r="1711" spans="1:16" ht="15" customHeight="1">
      <c r="A1711" s="564"/>
      <c r="B1711" s="564"/>
      <c r="C1711" s="344"/>
      <c r="D1711" s="344"/>
      <c r="E1711" s="564"/>
      <c r="F1711" s="344"/>
      <c r="G1711" s="564"/>
      <c r="H1711" s="344"/>
      <c r="I1711" s="344"/>
      <c r="J1711" s="344"/>
      <c r="K1711" s="564"/>
      <c r="L1711" s="693"/>
      <c r="M1711" s="344"/>
      <c r="N1711" s="344"/>
      <c r="O1711" s="344"/>
      <c r="P1711" s="344"/>
    </row>
    <row r="1712" spans="1:16" ht="15" customHeight="1">
      <c r="A1712" s="564"/>
      <c r="B1712" s="564"/>
      <c r="C1712" s="344"/>
      <c r="D1712" s="344"/>
      <c r="E1712" s="564"/>
      <c r="F1712" s="344"/>
      <c r="G1712" s="564"/>
      <c r="H1712" s="344"/>
      <c r="I1712" s="344"/>
      <c r="J1712" s="344"/>
      <c r="K1712" s="564"/>
      <c r="L1712" s="693"/>
      <c r="M1712" s="344"/>
      <c r="N1712" s="344"/>
      <c r="O1712" s="344"/>
      <c r="P1712" s="344"/>
    </row>
    <row r="1713" spans="1:16" ht="15" customHeight="1">
      <c r="A1713" s="564"/>
      <c r="B1713" s="564"/>
      <c r="C1713" s="344"/>
      <c r="D1713" s="344"/>
      <c r="E1713" s="564"/>
      <c r="F1713" s="344"/>
      <c r="G1713" s="564"/>
      <c r="H1713" s="344"/>
      <c r="I1713" s="344"/>
      <c r="J1713" s="344"/>
      <c r="K1713" s="564"/>
      <c r="L1713" s="693"/>
      <c r="M1713" s="344"/>
      <c r="N1713" s="344"/>
      <c r="O1713" s="344"/>
      <c r="P1713" s="344"/>
    </row>
    <row r="1714" spans="1:16" ht="15" customHeight="1">
      <c r="A1714" s="564"/>
      <c r="B1714" s="564"/>
      <c r="C1714" s="344"/>
      <c r="D1714" s="344"/>
      <c r="E1714" s="564"/>
      <c r="F1714" s="344"/>
      <c r="G1714" s="564"/>
      <c r="H1714" s="344"/>
      <c r="I1714" s="344"/>
      <c r="J1714" s="344"/>
      <c r="K1714" s="564"/>
      <c r="L1714" s="693"/>
      <c r="M1714" s="344"/>
      <c r="N1714" s="344"/>
      <c r="O1714" s="344"/>
      <c r="P1714" s="344"/>
    </row>
    <row r="1715" spans="1:16" ht="15" customHeight="1">
      <c r="A1715" s="564"/>
      <c r="B1715" s="564"/>
      <c r="C1715" s="344"/>
      <c r="D1715" s="344"/>
      <c r="E1715" s="564"/>
      <c r="F1715" s="344"/>
      <c r="G1715" s="564"/>
      <c r="H1715" s="344"/>
      <c r="I1715" s="344"/>
      <c r="J1715" s="344"/>
      <c r="K1715" s="564"/>
      <c r="L1715" s="693"/>
      <c r="M1715" s="344"/>
      <c r="N1715" s="344"/>
      <c r="O1715" s="344"/>
      <c r="P1715" s="344"/>
    </row>
    <row r="1716" spans="1:16" ht="15" customHeight="1">
      <c r="A1716" s="564"/>
      <c r="B1716" s="564"/>
      <c r="C1716" s="344"/>
      <c r="D1716" s="344"/>
      <c r="E1716" s="564"/>
      <c r="F1716" s="344"/>
      <c r="G1716" s="564"/>
      <c r="H1716" s="344"/>
      <c r="I1716" s="344"/>
      <c r="J1716" s="344"/>
      <c r="K1716" s="564"/>
      <c r="L1716" s="693"/>
      <c r="M1716" s="344"/>
      <c r="N1716" s="344"/>
      <c r="O1716" s="344"/>
      <c r="P1716" s="344"/>
    </row>
    <row r="1717" spans="1:16" ht="15" customHeight="1">
      <c r="A1717" s="564"/>
      <c r="B1717" s="564"/>
      <c r="C1717" s="344"/>
      <c r="D1717" s="344"/>
      <c r="E1717" s="564"/>
      <c r="F1717" s="344"/>
      <c r="G1717" s="564"/>
      <c r="H1717" s="344"/>
      <c r="I1717" s="344"/>
      <c r="J1717" s="344"/>
      <c r="K1717" s="564"/>
      <c r="L1717" s="693"/>
      <c r="M1717" s="344"/>
      <c r="N1717" s="344"/>
      <c r="O1717" s="344"/>
      <c r="P1717" s="344"/>
    </row>
    <row r="1718" spans="1:16" ht="15" customHeight="1">
      <c r="A1718" s="564"/>
      <c r="B1718" s="564"/>
      <c r="C1718" s="344"/>
      <c r="D1718" s="344"/>
      <c r="E1718" s="564"/>
      <c r="F1718" s="344"/>
      <c r="G1718" s="564"/>
      <c r="H1718" s="344"/>
      <c r="I1718" s="344"/>
      <c r="J1718" s="344"/>
      <c r="K1718" s="564"/>
      <c r="L1718" s="693"/>
      <c r="M1718" s="344"/>
      <c r="N1718" s="344"/>
      <c r="O1718" s="344"/>
      <c r="P1718" s="344"/>
    </row>
    <row r="1719" spans="1:16" ht="15" customHeight="1">
      <c r="A1719" s="564"/>
      <c r="B1719" s="564"/>
      <c r="C1719" s="344"/>
      <c r="D1719" s="344"/>
      <c r="E1719" s="564"/>
      <c r="F1719" s="344"/>
      <c r="G1719" s="564"/>
      <c r="H1719" s="344"/>
      <c r="I1719" s="344"/>
      <c r="J1719" s="344"/>
      <c r="K1719" s="564"/>
      <c r="L1719" s="693"/>
      <c r="M1719" s="344"/>
      <c r="N1719" s="344"/>
      <c r="O1719" s="344"/>
      <c r="P1719" s="344"/>
    </row>
    <row r="1720" spans="1:16" ht="15" customHeight="1">
      <c r="A1720" s="564"/>
      <c r="B1720" s="564"/>
      <c r="C1720" s="344"/>
      <c r="D1720" s="344"/>
      <c r="E1720" s="564"/>
      <c r="F1720" s="344"/>
      <c r="G1720" s="564"/>
      <c r="H1720" s="344"/>
      <c r="I1720" s="344"/>
      <c r="J1720" s="344"/>
      <c r="K1720" s="564"/>
      <c r="L1720" s="693"/>
      <c r="M1720" s="344"/>
      <c r="N1720" s="344"/>
      <c r="O1720" s="344"/>
      <c r="P1720" s="344"/>
    </row>
    <row r="1721" spans="1:16" ht="15" customHeight="1">
      <c r="A1721" s="564"/>
      <c r="B1721" s="564"/>
      <c r="C1721" s="344"/>
      <c r="D1721" s="344"/>
      <c r="E1721" s="564"/>
      <c r="F1721" s="344"/>
      <c r="G1721" s="564"/>
      <c r="H1721" s="344"/>
      <c r="I1721" s="344"/>
      <c r="J1721" s="344"/>
      <c r="K1721" s="564"/>
      <c r="L1721" s="693"/>
      <c r="M1721" s="344"/>
      <c r="N1721" s="344"/>
      <c r="O1721" s="344"/>
      <c r="P1721" s="344"/>
    </row>
  </sheetData>
  <autoFilter ref="A8:R8" xr:uid="{00000000-0001-0000-1100-000000000000}"/>
  <mergeCells count="1">
    <mergeCell ref="A3:A4"/>
  </mergeCells>
  <phoneticPr fontId="15" type="noConversion"/>
  <conditionalFormatting sqref="P10:P124">
    <cfRule type="containsText" dxfId="12" priority="3" operator="containsText" text="Yes">
      <formula>NOT(ISERROR(SEARCH("Yes",P10)))</formula>
    </cfRule>
  </conditionalFormatting>
  <dataValidations count="2">
    <dataValidation type="list" allowBlank="1" showInputMessage="1" showErrorMessage="1" sqref="Q9" xr:uid="{00000000-0002-0000-1100-000000000000}">
      <formula1>"All available, Specific years,Not applicable"</formula1>
    </dataValidation>
    <dataValidation type="list" allowBlank="1" showInputMessage="1" showErrorMessage="1" sqref="P9:P124" xr:uid="{00000000-0002-0000-1100-000001000000}">
      <formula1>"No,Yes"</formula1>
    </dataValidation>
  </dataValidations>
  <hyperlinks>
    <hyperlink ref="A3:A4" location="'COVID19 impact'!A1" display="Please click here to see the COVID19 impact on this dataset." xr:uid="{2861E1DC-E368-4D7A-88EF-9A69B095A0F1}"/>
  </hyperlinks>
  <pageMargins left="0.7" right="0.7" top="0.75" bottom="0.75" header="0.3" footer="0.3"/>
  <pageSetup paperSize="9" orientation="portrait" r:id="rId1"/>
  <headerFooter>
    <oddHeader>&amp;C&amp;"Aptos"&amp;11&amp;K000000 OFFICIAL - FOR PUBLIC RELEASE&amp;1#_x000D_</oddHeader>
    <oddFooter>&amp;C_x000D_&amp;1#&amp;"Aptos"&amp;11&amp;K000000 OFFICIAL - FOR PUBLIC RELEASE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4"/>
  <sheetViews>
    <sheetView showGridLines="0" zoomScaleNormal="100" workbookViewId="0"/>
  </sheetViews>
  <sheetFormatPr defaultRowHeight="12.5"/>
  <cols>
    <col min="1" max="1" width="49.6328125" customWidth="1"/>
    <col min="2" max="2" width="58.08984375" customWidth="1"/>
    <col min="3" max="3" width="9.08984375" customWidth="1"/>
  </cols>
  <sheetData>
    <row r="1" spans="1:4" ht="13">
      <c r="A1" s="1" t="s">
        <v>2</v>
      </c>
    </row>
    <row r="3" spans="1:4" ht="15">
      <c r="A3" s="7" t="s">
        <v>3</v>
      </c>
      <c r="B3" s="8" t="s">
        <v>32836</v>
      </c>
    </row>
    <row r="4" spans="1:4">
      <c r="A4" s="2" t="s">
        <v>4</v>
      </c>
      <c r="B4" s="3" t="s">
        <v>5</v>
      </c>
    </row>
    <row r="5" spans="1:4" ht="14.5">
      <c r="A5" s="2" t="s">
        <v>6</v>
      </c>
      <c r="B5" s="311" t="s">
        <v>7</v>
      </c>
    </row>
    <row r="6" spans="1:4" ht="14.5">
      <c r="A6" s="2" t="s">
        <v>8</v>
      </c>
      <c r="B6" s="311" t="s">
        <v>7</v>
      </c>
    </row>
    <row r="7" spans="1:4">
      <c r="A7" s="84" t="s">
        <v>9</v>
      </c>
      <c r="B7" s="403" t="s">
        <v>7</v>
      </c>
    </row>
    <row r="8" spans="1:4" ht="14.5">
      <c r="A8" s="2" t="s">
        <v>10</v>
      </c>
      <c r="B8" s="403" t="s">
        <v>33534</v>
      </c>
    </row>
    <row r="9" spans="1:4" ht="14.5">
      <c r="A9" s="2" t="s">
        <v>11</v>
      </c>
      <c r="B9" s="403" t="s">
        <v>33530</v>
      </c>
    </row>
    <row r="10" spans="1:4" ht="14.5">
      <c r="A10" s="2" t="s">
        <v>12</v>
      </c>
      <c r="B10" s="403" t="s">
        <v>33530</v>
      </c>
    </row>
    <row r="11" spans="1:4">
      <c r="A11" s="2" t="s">
        <v>13</v>
      </c>
      <c r="B11" s="3" t="s">
        <v>14</v>
      </c>
    </row>
    <row r="12" spans="1:4">
      <c r="A12" s="2" t="s">
        <v>15</v>
      </c>
      <c r="B12" s="403" t="s">
        <v>28</v>
      </c>
    </row>
    <row r="13" spans="1:4">
      <c r="A13" s="2" t="s">
        <v>16</v>
      </c>
      <c r="B13" s="403" t="s">
        <v>28</v>
      </c>
    </row>
    <row r="14" spans="1:4">
      <c r="A14" s="2" t="s">
        <v>17</v>
      </c>
      <c r="B14" s="3" t="s">
        <v>18</v>
      </c>
    </row>
    <row r="15" spans="1:4" ht="14.5">
      <c r="A15" s="2" t="s">
        <v>19</v>
      </c>
      <c r="B15" s="311" t="s">
        <v>20</v>
      </c>
      <c r="D15" s="445"/>
    </row>
    <row r="16" spans="1:4">
      <c r="A16" s="2" t="s">
        <v>21</v>
      </c>
      <c r="B16" s="3" t="s">
        <v>22</v>
      </c>
    </row>
    <row r="17" spans="1:4" ht="14.5">
      <c r="A17" s="2" t="s">
        <v>23</v>
      </c>
      <c r="B17" s="403" t="s">
        <v>33626</v>
      </c>
      <c r="D17" s="445"/>
    </row>
    <row r="18" spans="1:4">
      <c r="A18" s="2" t="s">
        <v>24</v>
      </c>
      <c r="B18" s="403" t="s">
        <v>32979</v>
      </c>
    </row>
    <row r="19" spans="1:4">
      <c r="A19" s="2" t="s">
        <v>26</v>
      </c>
      <c r="B19" s="403" t="s">
        <v>28</v>
      </c>
    </row>
    <row r="20" spans="1:4">
      <c r="A20" s="2" t="s">
        <v>27</v>
      </c>
      <c r="B20" s="403" t="s">
        <v>28</v>
      </c>
    </row>
    <row r="21" spans="1:4" ht="7.5" customHeight="1"/>
    <row r="22" spans="1:4" ht="16.5" customHeight="1">
      <c r="A22" s="740" t="s">
        <v>29</v>
      </c>
      <c r="B22" s="740"/>
    </row>
    <row r="23" spans="1:4" s="312" customFormat="1">
      <c r="A23" s="741"/>
      <c r="B23" s="742"/>
    </row>
    <row r="24" spans="1:4" s="29" customFormat="1">
      <c r="A24" s="29" t="s">
        <v>34201</v>
      </c>
    </row>
  </sheetData>
  <mergeCells count="2">
    <mergeCell ref="A22:B22"/>
    <mergeCell ref="A23:B23"/>
  </mergeCells>
  <hyperlinks>
    <hyperlink ref="A22:B22" location="'COVID19 impact'!A1" display="1. Please see COVID19 impact sheet for the impact of COVID19 on this dataset." xr:uid="{DFE1241E-4DA9-44DD-ACDF-FD7A123539DF}"/>
  </hyperlinks>
  <pageMargins left="0.75000000000000011" right="0.75000000000000011" top="1" bottom="1" header="0.5" footer="0.5"/>
  <pageSetup paperSize="9" orientation="portrait" r:id="rId1"/>
  <headerFooter alignWithMargins="0">
    <oddHeader>&amp;C&amp;"Aptos"&amp;11&amp;K000000 OFFICIAL - FOR PUBLIC RELEASE&amp;1#_x000D_</oddHeader>
    <oddFooter>&amp;C_x000D_&amp;1#&amp;"Aptos"&amp;11&amp;K000000 OFFICIAL - FOR PUBLIC RELEASE</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784"/>
  <sheetViews>
    <sheetView showGridLines="0" zoomScale="109" zoomScaleNormal="70" workbookViewId="0">
      <pane xSplit="1" topLeftCell="B1" activePane="topRight" state="frozen"/>
      <selection pane="topRight"/>
    </sheetView>
  </sheetViews>
  <sheetFormatPr defaultColWidth="9.08984375" defaultRowHeight="12.5"/>
  <cols>
    <col min="1" max="1" width="29.26953125" style="28" bestFit="1" customWidth="1"/>
    <col min="2" max="2" width="25.6328125" style="28" bestFit="1" customWidth="1"/>
    <col min="3" max="3" width="9.26953125" style="28" customWidth="1"/>
    <col min="4" max="4" width="16.08984375" style="28" customWidth="1"/>
    <col min="5" max="6" width="12.26953125" style="28" customWidth="1"/>
    <col min="7" max="7" width="14.36328125" style="471" customWidth="1"/>
    <col min="8" max="8" width="53.26953125" style="28" customWidth="1"/>
    <col min="9" max="9" width="13.36328125" style="28" hidden="1" customWidth="1"/>
    <col min="10" max="10" width="20.08984375" style="82" customWidth="1"/>
    <col min="11" max="11" width="9" style="82" customWidth="1"/>
    <col min="12" max="12" width="5.26953125" style="82" customWidth="1"/>
    <col min="13" max="13" width="18.7265625" style="29" customWidth="1"/>
    <col min="14" max="14" width="19.7265625" style="198" customWidth="1"/>
    <col min="15" max="15" width="13.26953125" style="28" bestFit="1" customWidth="1"/>
    <col min="16" max="16" width="12" style="28" bestFit="1" customWidth="1"/>
    <col min="17" max="17" width="15" style="138" customWidth="1"/>
    <col min="18" max="18" width="15.36328125" style="138" customWidth="1"/>
    <col min="19" max="16384" width="9.08984375" style="138"/>
  </cols>
  <sheetData>
    <row r="1" spans="1:18" ht="13">
      <c r="A1" s="345" t="s">
        <v>137</v>
      </c>
    </row>
    <row r="2" spans="1:18" ht="13">
      <c r="A2" s="345"/>
    </row>
    <row r="3" spans="1:18" ht="13">
      <c r="A3" s="346" t="s">
        <v>190</v>
      </c>
    </row>
    <row r="4" spans="1:18" ht="13">
      <c r="M4" s="345"/>
    </row>
    <row r="5" spans="1:18" ht="31.5">
      <c r="A5" s="459" t="s">
        <v>34</v>
      </c>
      <c r="B5" s="83" t="s">
        <v>191</v>
      </c>
      <c r="C5" s="459" t="s">
        <v>192</v>
      </c>
      <c r="D5" s="459" t="s">
        <v>5288</v>
      </c>
      <c r="E5" s="416" t="s">
        <v>193</v>
      </c>
      <c r="F5" s="416" t="s">
        <v>194</v>
      </c>
      <c r="G5" s="459" t="s">
        <v>40</v>
      </c>
      <c r="H5" s="459" t="s">
        <v>33</v>
      </c>
      <c r="I5" s="416" t="s">
        <v>195</v>
      </c>
      <c r="J5" s="459" t="s">
        <v>196</v>
      </c>
      <c r="K5" s="416" t="s">
        <v>197</v>
      </c>
      <c r="L5" s="416" t="s">
        <v>198</v>
      </c>
      <c r="M5" s="52" t="s">
        <v>199</v>
      </c>
      <c r="N5" s="415" t="s">
        <v>47</v>
      </c>
      <c r="O5" s="415" t="s">
        <v>49</v>
      </c>
      <c r="P5" s="417" t="s">
        <v>202</v>
      </c>
      <c r="Q5" s="417" t="s">
        <v>203</v>
      </c>
    </row>
    <row r="6" spans="1:18">
      <c r="A6" s="83" t="s">
        <v>9679</v>
      </c>
      <c r="C6" s="51"/>
      <c r="D6" s="51"/>
      <c r="E6" s="51"/>
      <c r="F6" s="51"/>
      <c r="G6" s="54"/>
      <c r="H6" s="51"/>
      <c r="I6" s="285"/>
      <c r="J6" s="706"/>
      <c r="K6" s="706"/>
      <c r="L6" s="706"/>
      <c r="M6" s="84"/>
      <c r="N6" s="92"/>
      <c r="O6" s="474"/>
      <c r="P6" s="328"/>
      <c r="Q6" s="328"/>
    </row>
    <row r="7" spans="1:18" ht="10.5">
      <c r="A7" s="51" t="s">
        <v>9680</v>
      </c>
      <c r="B7" s="51" t="s">
        <v>214</v>
      </c>
      <c r="C7" s="51" t="s">
        <v>9681</v>
      </c>
      <c r="D7" s="51"/>
      <c r="E7" s="51" t="s">
        <v>216</v>
      </c>
      <c r="F7" s="51"/>
      <c r="G7" s="52" t="s">
        <v>9682</v>
      </c>
      <c r="H7" s="85" t="s">
        <v>218</v>
      </c>
      <c r="I7" s="284" t="s">
        <v>210</v>
      </c>
      <c r="J7" s="475"/>
      <c r="K7" s="475"/>
      <c r="L7" s="475" t="s">
        <v>212</v>
      </c>
      <c r="M7" s="54">
        <v>1</v>
      </c>
      <c r="N7" s="92">
        <v>2</v>
      </c>
      <c r="O7" s="461" t="s">
        <v>163</v>
      </c>
      <c r="P7" s="328" t="s">
        <v>168</v>
      </c>
      <c r="Q7" s="328"/>
    </row>
    <row r="8" spans="1:18" ht="10.5">
      <c r="A8" s="51" t="s">
        <v>34725</v>
      </c>
      <c r="B8" s="53" t="s">
        <v>5294</v>
      </c>
      <c r="C8" s="51" t="s">
        <v>34726</v>
      </c>
      <c r="D8" s="53"/>
      <c r="E8" s="53" t="s">
        <v>655</v>
      </c>
      <c r="F8" s="53"/>
      <c r="G8" s="83" t="s">
        <v>9682</v>
      </c>
      <c r="H8" s="85" t="s">
        <v>5296</v>
      </c>
      <c r="I8" s="85" t="s">
        <v>210</v>
      </c>
      <c r="J8" s="51" t="s">
        <v>5297</v>
      </c>
      <c r="K8" s="51"/>
      <c r="L8" s="475" t="s">
        <v>212</v>
      </c>
      <c r="M8" s="54">
        <v>1</v>
      </c>
      <c r="N8" s="92">
        <v>2</v>
      </c>
      <c r="O8" s="461" t="s">
        <v>163</v>
      </c>
      <c r="P8" s="328" t="s">
        <v>168</v>
      </c>
      <c r="Q8" s="328"/>
      <c r="R8" s="650"/>
    </row>
    <row r="9" spans="1:18" ht="10.5">
      <c r="A9" s="51" t="s">
        <v>9759</v>
      </c>
      <c r="B9" s="53" t="s">
        <v>2641</v>
      </c>
      <c r="C9" s="51" t="s">
        <v>34717</v>
      </c>
      <c r="D9" s="53"/>
      <c r="E9" s="53" t="s">
        <v>655</v>
      </c>
      <c r="F9" s="53"/>
      <c r="G9" s="83" t="s">
        <v>537</v>
      </c>
      <c r="H9" s="85" t="s">
        <v>5300</v>
      </c>
      <c r="I9" s="85" t="s">
        <v>210</v>
      </c>
      <c r="J9" s="51" t="s">
        <v>5301</v>
      </c>
      <c r="K9" s="51"/>
      <c r="L9" s="475" t="s">
        <v>212</v>
      </c>
      <c r="M9" s="54">
        <v>1</v>
      </c>
      <c r="N9" s="92">
        <v>2</v>
      </c>
      <c r="O9" s="461" t="s">
        <v>163</v>
      </c>
      <c r="P9" s="328" t="s">
        <v>168</v>
      </c>
      <c r="Q9" s="328"/>
      <c r="R9" s="650"/>
    </row>
    <row r="10" spans="1:18" ht="10.5">
      <c r="A10" s="51" t="s">
        <v>9683</v>
      </c>
      <c r="B10" s="51" t="s">
        <v>1355</v>
      </c>
      <c r="C10" s="51" t="s">
        <v>9684</v>
      </c>
      <c r="D10" s="51"/>
      <c r="E10" s="51" t="s">
        <v>216</v>
      </c>
      <c r="F10" s="51"/>
      <c r="G10" s="52" t="s">
        <v>537</v>
      </c>
      <c r="H10" s="85" t="s">
        <v>1358</v>
      </c>
      <c r="I10" s="284" t="s">
        <v>210</v>
      </c>
      <c r="J10" s="475"/>
      <c r="K10" s="475"/>
      <c r="L10" s="475" t="s">
        <v>212</v>
      </c>
      <c r="M10" s="54">
        <v>1</v>
      </c>
      <c r="N10" s="92">
        <v>1</v>
      </c>
      <c r="O10" s="461" t="s">
        <v>163</v>
      </c>
      <c r="P10" s="328" t="s">
        <v>168</v>
      </c>
      <c r="Q10" s="328"/>
    </row>
    <row r="11" spans="1:18" ht="10.5">
      <c r="A11" s="51" t="s">
        <v>9685</v>
      </c>
      <c r="B11" s="51" t="s">
        <v>2092</v>
      </c>
      <c r="C11" s="51" t="s">
        <v>9686</v>
      </c>
      <c r="D11" s="51"/>
      <c r="E11" s="51" t="s">
        <v>216</v>
      </c>
      <c r="F11" s="51"/>
      <c r="G11" s="52" t="s">
        <v>537</v>
      </c>
      <c r="H11" s="85" t="s">
        <v>5306</v>
      </c>
      <c r="I11" s="284" t="s">
        <v>210</v>
      </c>
      <c r="J11" s="475"/>
      <c r="K11" s="475"/>
      <c r="L11" s="475" t="s">
        <v>212</v>
      </c>
      <c r="M11" s="54">
        <v>1</v>
      </c>
      <c r="N11" s="92">
        <v>1</v>
      </c>
      <c r="O11" s="461" t="s">
        <v>163</v>
      </c>
      <c r="P11" s="328" t="s">
        <v>168</v>
      </c>
      <c r="Q11" s="328"/>
    </row>
    <row r="12" spans="1:18" ht="30">
      <c r="A12" s="51" t="s">
        <v>9687</v>
      </c>
      <c r="B12" s="51" t="s">
        <v>1364</v>
      </c>
      <c r="C12" s="51" t="s">
        <v>9688</v>
      </c>
      <c r="D12" s="51"/>
      <c r="E12" s="51" t="s">
        <v>252</v>
      </c>
      <c r="F12" s="51"/>
      <c r="G12" s="52" t="s">
        <v>32691</v>
      </c>
      <c r="H12" s="53" t="s">
        <v>9689</v>
      </c>
      <c r="I12" s="285" t="s">
        <v>579</v>
      </c>
      <c r="J12" s="475" t="s">
        <v>9690</v>
      </c>
      <c r="K12" s="475"/>
      <c r="L12" s="475" t="s">
        <v>212</v>
      </c>
      <c r="M12" s="54">
        <v>2</v>
      </c>
      <c r="N12" s="92">
        <v>5</v>
      </c>
      <c r="O12" s="92" t="s">
        <v>160</v>
      </c>
      <c r="P12" s="328" t="s">
        <v>168</v>
      </c>
      <c r="Q12" s="462"/>
    </row>
    <row r="13" spans="1:18" ht="30">
      <c r="A13" s="51" t="s">
        <v>32948</v>
      </c>
      <c r="B13" s="51" t="s">
        <v>12311</v>
      </c>
      <c r="C13" s="51"/>
      <c r="D13" s="51"/>
      <c r="E13" s="51" t="s">
        <v>252</v>
      </c>
      <c r="F13" s="51"/>
      <c r="G13" s="52" t="s">
        <v>32694</v>
      </c>
      <c r="H13" s="53" t="s">
        <v>32949</v>
      </c>
      <c r="I13" s="285" t="s">
        <v>579</v>
      </c>
      <c r="J13" s="475" t="s">
        <v>9690</v>
      </c>
      <c r="K13" s="475"/>
      <c r="L13" s="475" t="s">
        <v>212</v>
      </c>
      <c r="M13" s="54">
        <v>2</v>
      </c>
      <c r="N13" s="92">
        <v>5</v>
      </c>
      <c r="O13" s="92" t="s">
        <v>160</v>
      </c>
      <c r="P13" s="328" t="s">
        <v>168</v>
      </c>
      <c r="Q13" s="462"/>
    </row>
    <row r="14" spans="1:18" ht="10.5">
      <c r="A14" s="51" t="s">
        <v>9691</v>
      </c>
      <c r="B14" s="51" t="s">
        <v>256</v>
      </c>
      <c r="C14" s="51" t="s">
        <v>9692</v>
      </c>
      <c r="D14" s="51"/>
      <c r="E14" s="51" t="s">
        <v>252</v>
      </c>
      <c r="F14" s="51"/>
      <c r="G14" s="52" t="s">
        <v>537</v>
      </c>
      <c r="H14" s="51" t="s">
        <v>259</v>
      </c>
      <c r="I14" s="285" t="s">
        <v>665</v>
      </c>
      <c r="J14" s="475"/>
      <c r="K14" s="475"/>
      <c r="L14" s="475" t="s">
        <v>212</v>
      </c>
      <c r="M14" s="54">
        <v>1</v>
      </c>
      <c r="N14" s="92">
        <v>4</v>
      </c>
      <c r="O14" s="461" t="s">
        <v>163</v>
      </c>
      <c r="P14" s="328" t="s">
        <v>168</v>
      </c>
      <c r="Q14" s="328"/>
    </row>
    <row r="15" spans="1:18" ht="20">
      <c r="A15" s="51" t="s">
        <v>34718</v>
      </c>
      <c r="B15" s="53" t="s">
        <v>5312</v>
      </c>
      <c r="C15" s="51" t="s">
        <v>34719</v>
      </c>
      <c r="D15" s="53"/>
      <c r="E15" s="53" t="s">
        <v>252</v>
      </c>
      <c r="F15" s="53"/>
      <c r="G15" s="83" t="s">
        <v>34724</v>
      </c>
      <c r="H15" s="53" t="s">
        <v>34805</v>
      </c>
      <c r="I15" s="53" t="s">
        <v>665</v>
      </c>
      <c r="J15" s="51"/>
      <c r="K15" s="475"/>
      <c r="L15" s="475" t="s">
        <v>212</v>
      </c>
      <c r="M15" s="54">
        <v>1</v>
      </c>
      <c r="N15" s="92">
        <v>4</v>
      </c>
      <c r="O15" s="461" t="s">
        <v>163</v>
      </c>
      <c r="P15" s="328" t="s">
        <v>168</v>
      </c>
      <c r="Q15" s="328"/>
      <c r="R15" s="611"/>
    </row>
    <row r="16" spans="1:18" ht="10.5">
      <c r="A16" s="51" t="s">
        <v>34721</v>
      </c>
      <c r="B16" s="53" t="s">
        <v>5316</v>
      </c>
      <c r="C16" s="51" t="s">
        <v>34720</v>
      </c>
      <c r="D16" s="53"/>
      <c r="E16" s="53" t="s">
        <v>252</v>
      </c>
      <c r="F16" s="53"/>
      <c r="G16" s="83" t="s">
        <v>34724</v>
      </c>
      <c r="H16" s="53" t="s">
        <v>5318</v>
      </c>
      <c r="I16" s="53" t="s">
        <v>665</v>
      </c>
      <c r="J16" s="51"/>
      <c r="K16" s="51"/>
      <c r="L16" s="475" t="s">
        <v>212</v>
      </c>
      <c r="M16" s="54">
        <v>1</v>
      </c>
      <c r="N16" s="92">
        <v>4</v>
      </c>
      <c r="O16" s="461" t="s">
        <v>163</v>
      </c>
      <c r="P16" s="328" t="s">
        <v>168</v>
      </c>
      <c r="Q16" s="328"/>
      <c r="R16" s="650"/>
    </row>
    <row r="17" spans="1:19" ht="10.5">
      <c r="A17" s="51" t="s">
        <v>9693</v>
      </c>
      <c r="B17" s="51" t="s">
        <v>1369</v>
      </c>
      <c r="C17" s="51" t="s">
        <v>9694</v>
      </c>
      <c r="D17" s="51"/>
      <c r="E17" s="51" t="s">
        <v>252</v>
      </c>
      <c r="F17" s="51"/>
      <c r="G17" s="52" t="s">
        <v>537</v>
      </c>
      <c r="H17" s="51" t="s">
        <v>266</v>
      </c>
      <c r="I17" s="285" t="s">
        <v>665</v>
      </c>
      <c r="J17" s="475"/>
      <c r="K17" s="475"/>
      <c r="L17" s="475" t="s">
        <v>212</v>
      </c>
      <c r="M17" s="54">
        <v>2</v>
      </c>
      <c r="N17" s="92">
        <v>5</v>
      </c>
      <c r="O17" s="461" t="s">
        <v>163</v>
      </c>
      <c r="P17" s="328" t="s">
        <v>168</v>
      </c>
      <c r="Q17" s="328"/>
    </row>
    <row r="18" spans="1:19" ht="10.5">
      <c r="A18" s="51" t="s">
        <v>9695</v>
      </c>
      <c r="B18" s="51" t="s">
        <v>1372</v>
      </c>
      <c r="C18" s="51" t="s">
        <v>9696</v>
      </c>
      <c r="D18" s="51"/>
      <c r="E18" s="51" t="s">
        <v>252</v>
      </c>
      <c r="F18" s="51"/>
      <c r="G18" s="52" t="s">
        <v>537</v>
      </c>
      <c r="H18" s="51" t="s">
        <v>270</v>
      </c>
      <c r="I18" s="285" t="s">
        <v>590</v>
      </c>
      <c r="J18" s="475"/>
      <c r="K18" s="475"/>
      <c r="L18" s="475" t="s">
        <v>212</v>
      </c>
      <c r="M18" s="54">
        <v>2</v>
      </c>
      <c r="N18" s="92">
        <v>5</v>
      </c>
      <c r="O18" s="461" t="s">
        <v>163</v>
      </c>
      <c r="P18" s="328" t="s">
        <v>168</v>
      </c>
      <c r="Q18" s="328"/>
    </row>
    <row r="19" spans="1:19" ht="10.5">
      <c r="A19" s="51" t="s">
        <v>9697</v>
      </c>
      <c r="B19" s="51" t="s">
        <v>1376</v>
      </c>
      <c r="C19" s="51" t="s">
        <v>9698</v>
      </c>
      <c r="D19" s="51"/>
      <c r="E19" s="51" t="s">
        <v>252</v>
      </c>
      <c r="F19" s="51"/>
      <c r="G19" s="52" t="s">
        <v>537</v>
      </c>
      <c r="H19" s="51" t="s">
        <v>275</v>
      </c>
      <c r="I19" s="285" t="s">
        <v>665</v>
      </c>
      <c r="J19" s="475"/>
      <c r="K19" s="475"/>
      <c r="L19" s="475" t="s">
        <v>212</v>
      </c>
      <c r="M19" s="54">
        <v>2</v>
      </c>
      <c r="N19" s="92">
        <v>5</v>
      </c>
      <c r="O19" s="461" t="s">
        <v>163</v>
      </c>
      <c r="P19" s="328" t="s">
        <v>168</v>
      </c>
      <c r="Q19" s="328"/>
    </row>
    <row r="20" spans="1:19" ht="10.5">
      <c r="A20" s="51" t="s">
        <v>9699</v>
      </c>
      <c r="B20" s="51" t="s">
        <v>1379</v>
      </c>
      <c r="C20" s="51" t="s">
        <v>9700</v>
      </c>
      <c r="D20" s="51"/>
      <c r="E20" s="51" t="s">
        <v>252</v>
      </c>
      <c r="F20" s="51"/>
      <c r="G20" s="52" t="s">
        <v>537</v>
      </c>
      <c r="H20" s="51" t="s">
        <v>279</v>
      </c>
      <c r="I20" s="285" t="s">
        <v>590</v>
      </c>
      <c r="J20" s="475"/>
      <c r="K20" s="475"/>
      <c r="L20" s="475" t="s">
        <v>212</v>
      </c>
      <c r="M20" s="54">
        <v>2</v>
      </c>
      <c r="N20" s="92">
        <v>5</v>
      </c>
      <c r="O20" s="461" t="s">
        <v>163</v>
      </c>
      <c r="P20" s="328" t="s">
        <v>168</v>
      </c>
      <c r="Q20" s="328"/>
    </row>
    <row r="21" spans="1:19" ht="10.5">
      <c r="A21" s="51" t="s">
        <v>9701</v>
      </c>
      <c r="B21" s="51" t="s">
        <v>1396</v>
      </c>
      <c r="C21" s="51"/>
      <c r="D21" s="51"/>
      <c r="E21" s="51" t="s">
        <v>252</v>
      </c>
      <c r="F21" s="51"/>
      <c r="G21" s="52" t="s">
        <v>758</v>
      </c>
      <c r="H21" s="53" t="s">
        <v>9702</v>
      </c>
      <c r="I21" s="475" t="s">
        <v>665</v>
      </c>
      <c r="J21" s="284"/>
      <c r="K21" s="284"/>
      <c r="L21" s="475" t="s">
        <v>212</v>
      </c>
      <c r="M21" s="54">
        <v>1</v>
      </c>
      <c r="N21" s="92">
        <v>5</v>
      </c>
      <c r="O21" s="461" t="s">
        <v>163</v>
      </c>
      <c r="P21" s="328" t="s">
        <v>168</v>
      </c>
      <c r="Q21" s="328"/>
    </row>
    <row r="22" spans="1:19" ht="409.5">
      <c r="A22" s="51" t="s">
        <v>9703</v>
      </c>
      <c r="B22" s="51" t="s">
        <v>5334</v>
      </c>
      <c r="C22" s="51"/>
      <c r="D22" s="51"/>
      <c r="E22" s="51" t="s">
        <v>252</v>
      </c>
      <c r="F22" s="51"/>
      <c r="G22" s="52" t="s">
        <v>758</v>
      </c>
      <c r="H22" s="53" t="s">
        <v>5335</v>
      </c>
      <c r="I22" s="475" t="s">
        <v>590</v>
      </c>
      <c r="J22" s="284" t="s">
        <v>285</v>
      </c>
      <c r="K22" s="284"/>
      <c r="L22" s="475" t="s">
        <v>212</v>
      </c>
      <c r="M22" s="54">
        <v>1</v>
      </c>
      <c r="N22" s="92">
        <v>5</v>
      </c>
      <c r="O22" s="461" t="s">
        <v>162</v>
      </c>
      <c r="P22" s="328" t="s">
        <v>168</v>
      </c>
      <c r="Q22" s="328"/>
      <c r="R22" s="611"/>
    </row>
    <row r="23" spans="1:19" ht="20">
      <c r="A23" s="51" t="s">
        <v>9704</v>
      </c>
      <c r="B23" s="51" t="s">
        <v>2709</v>
      </c>
      <c r="C23" s="51"/>
      <c r="D23" s="51"/>
      <c r="E23" s="51" t="s">
        <v>252</v>
      </c>
      <c r="F23" s="51"/>
      <c r="G23" s="52" t="s">
        <v>758</v>
      </c>
      <c r="H23" s="53" t="s">
        <v>9705</v>
      </c>
      <c r="I23" s="475" t="s">
        <v>590</v>
      </c>
      <c r="J23" s="284" t="s">
        <v>314</v>
      </c>
      <c r="K23" s="284"/>
      <c r="L23" s="475" t="s">
        <v>212</v>
      </c>
      <c r="M23" s="54">
        <v>2</v>
      </c>
      <c r="N23" s="92">
        <v>5</v>
      </c>
      <c r="O23" s="461" t="s">
        <v>160</v>
      </c>
      <c r="P23" s="328" t="s">
        <v>168</v>
      </c>
      <c r="Q23" s="328"/>
      <c r="R23" s="650"/>
    </row>
    <row r="24" spans="1:19" ht="36.75" customHeight="1">
      <c r="A24" s="51" t="s">
        <v>9706</v>
      </c>
      <c r="B24" s="51" t="s">
        <v>2690</v>
      </c>
      <c r="C24" s="51"/>
      <c r="D24" s="51"/>
      <c r="E24" s="51" t="s">
        <v>332</v>
      </c>
      <c r="F24" s="51"/>
      <c r="G24" s="52" t="s">
        <v>758</v>
      </c>
      <c r="H24" s="53" t="s">
        <v>9707</v>
      </c>
      <c r="I24" s="475" t="s">
        <v>590</v>
      </c>
      <c r="J24" s="284" t="s">
        <v>314</v>
      </c>
      <c r="K24" s="284"/>
      <c r="L24" s="284" t="s">
        <v>334</v>
      </c>
      <c r="M24" s="54">
        <v>1</v>
      </c>
      <c r="N24" s="92">
        <v>5</v>
      </c>
      <c r="O24" s="461" t="s">
        <v>158</v>
      </c>
      <c r="P24" s="328" t="s">
        <v>168</v>
      </c>
      <c r="Q24" s="328"/>
      <c r="R24" s="611"/>
      <c r="S24" s="568"/>
    </row>
    <row r="25" spans="1:19" ht="10.5">
      <c r="A25" s="51" t="s">
        <v>9708</v>
      </c>
      <c r="B25" s="51" t="s">
        <v>5382</v>
      </c>
      <c r="C25" s="51"/>
      <c r="D25" s="51"/>
      <c r="E25" s="51" t="s">
        <v>252</v>
      </c>
      <c r="F25" s="51"/>
      <c r="G25" s="52" t="s">
        <v>758</v>
      </c>
      <c r="H25" s="53" t="s">
        <v>5383</v>
      </c>
      <c r="I25" s="475" t="s">
        <v>590</v>
      </c>
      <c r="J25" s="284"/>
      <c r="K25" s="284"/>
      <c r="L25" s="284" t="s">
        <v>212</v>
      </c>
      <c r="M25" s="54">
        <v>2</v>
      </c>
      <c r="N25" s="92">
        <v>5</v>
      </c>
      <c r="O25" s="461" t="s">
        <v>162</v>
      </c>
      <c r="P25" s="328" t="s">
        <v>168</v>
      </c>
      <c r="Q25" s="328"/>
    </row>
    <row r="26" spans="1:19" ht="10.5">
      <c r="A26" s="51" t="s">
        <v>9709</v>
      </c>
      <c r="B26" s="51" t="s">
        <v>2727</v>
      </c>
      <c r="C26" s="51"/>
      <c r="D26" s="51"/>
      <c r="E26" s="51" t="s">
        <v>207</v>
      </c>
      <c r="F26" s="51"/>
      <c r="G26" s="52" t="s">
        <v>758</v>
      </c>
      <c r="H26" s="53" t="s">
        <v>9710</v>
      </c>
      <c r="I26" s="475" t="s">
        <v>590</v>
      </c>
      <c r="J26" s="284"/>
      <c r="K26" s="284"/>
      <c r="L26" s="284" t="s">
        <v>212</v>
      </c>
      <c r="M26" s="54">
        <v>2</v>
      </c>
      <c r="N26" s="92">
        <v>5</v>
      </c>
      <c r="O26" s="461" t="s">
        <v>162</v>
      </c>
      <c r="P26" s="328" t="s">
        <v>168</v>
      </c>
      <c r="Q26" s="328"/>
      <c r="R26" s="650"/>
    </row>
    <row r="27" spans="1:19" ht="10.5">
      <c r="A27" s="51" t="s">
        <v>9712</v>
      </c>
      <c r="B27" s="51" t="s">
        <v>5385</v>
      </c>
      <c r="C27" s="51"/>
      <c r="D27" s="51"/>
      <c r="E27" s="51" t="s">
        <v>252</v>
      </c>
      <c r="F27" s="51"/>
      <c r="G27" s="52" t="s">
        <v>758</v>
      </c>
      <c r="H27" s="53" t="s">
        <v>34896</v>
      </c>
      <c r="I27" s="475" t="s">
        <v>590</v>
      </c>
      <c r="J27" s="284"/>
      <c r="K27" s="284"/>
      <c r="L27" s="284" t="s">
        <v>212</v>
      </c>
      <c r="M27" s="54">
        <v>1</v>
      </c>
      <c r="N27" s="92">
        <v>4</v>
      </c>
      <c r="O27" s="461" t="s">
        <v>163</v>
      </c>
      <c r="P27" s="328" t="s">
        <v>168</v>
      </c>
      <c r="Q27" s="328"/>
      <c r="R27" s="650"/>
      <c r="S27" s="612"/>
    </row>
    <row r="28" spans="1:19" ht="10.5">
      <c r="A28" s="51" t="s">
        <v>34722</v>
      </c>
      <c r="B28" s="51" t="s">
        <v>5384</v>
      </c>
      <c r="C28" s="51"/>
      <c r="D28" s="51"/>
      <c r="E28" s="51" t="s">
        <v>252</v>
      </c>
      <c r="F28" s="51"/>
      <c r="G28" s="52" t="s">
        <v>352</v>
      </c>
      <c r="H28" s="53" t="s">
        <v>34727</v>
      </c>
      <c r="I28" s="475" t="s">
        <v>590</v>
      </c>
      <c r="J28" s="284"/>
      <c r="K28" s="284"/>
      <c r="L28" s="284" t="s">
        <v>212</v>
      </c>
      <c r="M28" s="54">
        <v>1</v>
      </c>
      <c r="N28" s="92">
        <v>1</v>
      </c>
      <c r="O28" s="461" t="s">
        <v>163</v>
      </c>
      <c r="P28" s="328" t="s">
        <v>168</v>
      </c>
      <c r="Q28" s="328"/>
      <c r="R28" s="650"/>
      <c r="S28" s="612"/>
    </row>
    <row r="29" spans="1:19" ht="10.5">
      <c r="A29" s="51" t="s">
        <v>9713</v>
      </c>
      <c r="B29" s="51" t="s">
        <v>2678</v>
      </c>
      <c r="C29" s="51"/>
      <c r="D29" s="51"/>
      <c r="E29" s="51" t="s">
        <v>252</v>
      </c>
      <c r="F29" s="51"/>
      <c r="G29" s="52" t="s">
        <v>758</v>
      </c>
      <c r="H29" s="53" t="s">
        <v>2679</v>
      </c>
      <c r="I29" s="475" t="s">
        <v>665</v>
      </c>
      <c r="J29" s="284"/>
      <c r="K29" s="284"/>
      <c r="L29" s="284" t="s">
        <v>212</v>
      </c>
      <c r="M29" s="54">
        <v>2</v>
      </c>
      <c r="N29" s="92">
        <v>5</v>
      </c>
      <c r="O29" s="461" t="s">
        <v>163</v>
      </c>
      <c r="P29" s="328" t="s">
        <v>168</v>
      </c>
      <c r="Q29" s="328"/>
    </row>
    <row r="30" spans="1:19" ht="30">
      <c r="A30" s="53" t="s">
        <v>9714</v>
      </c>
      <c r="B30" s="53" t="s">
        <v>9715</v>
      </c>
      <c r="C30" s="51"/>
      <c r="D30" s="85"/>
      <c r="E30" s="85" t="s">
        <v>207</v>
      </c>
      <c r="F30" s="85"/>
      <c r="G30" s="93" t="s">
        <v>352</v>
      </c>
      <c r="H30" s="53" t="s">
        <v>9716</v>
      </c>
      <c r="I30" s="475" t="s">
        <v>579</v>
      </c>
      <c r="J30" s="284" t="s">
        <v>9717</v>
      </c>
      <c r="K30" s="284"/>
      <c r="L30" s="284" t="s">
        <v>212</v>
      </c>
      <c r="M30" s="54">
        <v>2</v>
      </c>
      <c r="N30" s="92">
        <v>5</v>
      </c>
      <c r="O30" s="461" t="s">
        <v>160</v>
      </c>
      <c r="P30" s="328" t="s">
        <v>168</v>
      </c>
      <c r="Q30" s="328"/>
    </row>
    <row r="31" spans="1:19" ht="10.5">
      <c r="A31" s="53" t="s">
        <v>9718</v>
      </c>
      <c r="B31" s="53" t="s">
        <v>5333</v>
      </c>
      <c r="C31" s="51"/>
      <c r="D31" s="85"/>
      <c r="E31" s="85" t="s">
        <v>252</v>
      </c>
      <c r="F31" s="85"/>
      <c r="G31" s="93" t="s">
        <v>352</v>
      </c>
      <c r="H31" s="53" t="s">
        <v>9719</v>
      </c>
      <c r="I31" s="475" t="s">
        <v>590</v>
      </c>
      <c r="J31" s="284" t="s">
        <v>9720</v>
      </c>
      <c r="K31" s="284"/>
      <c r="L31" s="284" t="s">
        <v>212</v>
      </c>
      <c r="M31" s="54">
        <v>1</v>
      </c>
      <c r="N31" s="92">
        <v>4</v>
      </c>
      <c r="O31" s="461" t="s">
        <v>162</v>
      </c>
      <c r="P31" s="328" t="s">
        <v>168</v>
      </c>
      <c r="Q31" s="328"/>
    </row>
    <row r="32" spans="1:19" ht="20">
      <c r="A32" s="53" t="s">
        <v>9721</v>
      </c>
      <c r="B32" s="53" t="s">
        <v>5351</v>
      </c>
      <c r="C32" s="51"/>
      <c r="D32" s="85"/>
      <c r="E32" s="85" t="s">
        <v>252</v>
      </c>
      <c r="F32" s="85"/>
      <c r="G32" s="93" t="s">
        <v>352</v>
      </c>
      <c r="H32" s="53" t="s">
        <v>9722</v>
      </c>
      <c r="I32" s="475" t="s">
        <v>579</v>
      </c>
      <c r="J32" s="284" t="s">
        <v>314</v>
      </c>
      <c r="K32" s="284"/>
      <c r="L32" s="284" t="s">
        <v>212</v>
      </c>
      <c r="M32" s="54">
        <v>2</v>
      </c>
      <c r="N32" s="92">
        <v>5</v>
      </c>
      <c r="O32" s="461" t="s">
        <v>160</v>
      </c>
      <c r="P32" s="328" t="s">
        <v>168</v>
      </c>
      <c r="Q32" s="328"/>
    </row>
    <row r="33" spans="1:19" ht="409.5">
      <c r="A33" s="51" t="s">
        <v>34723</v>
      </c>
      <c r="B33" s="53" t="s">
        <v>5388</v>
      </c>
      <c r="C33" s="51"/>
      <c r="D33" s="51"/>
      <c r="E33" s="51" t="s">
        <v>252</v>
      </c>
      <c r="F33" s="51"/>
      <c r="G33" s="52" t="s">
        <v>758</v>
      </c>
      <c r="H33" s="53" t="s">
        <v>5389</v>
      </c>
      <c r="I33" s="53" t="s">
        <v>590</v>
      </c>
      <c r="J33" s="53" t="s">
        <v>368</v>
      </c>
      <c r="K33" s="53"/>
      <c r="L33" s="284" t="s">
        <v>212</v>
      </c>
      <c r="M33" s="54">
        <v>1</v>
      </c>
      <c r="N33" s="92">
        <v>4</v>
      </c>
      <c r="O33" s="461" t="s">
        <v>162</v>
      </c>
      <c r="P33" s="328" t="s">
        <v>168</v>
      </c>
      <c r="Q33" s="328"/>
      <c r="R33" s="611"/>
    </row>
    <row r="34" spans="1:19" ht="10.5">
      <c r="A34" s="53" t="s">
        <v>9723</v>
      </c>
      <c r="B34" s="53" t="s">
        <v>5381</v>
      </c>
      <c r="C34" s="51"/>
      <c r="D34" s="85"/>
      <c r="E34" s="85" t="s">
        <v>252</v>
      </c>
      <c r="F34" s="85"/>
      <c r="G34" s="93" t="s">
        <v>352</v>
      </c>
      <c r="H34" s="53" t="s">
        <v>9724</v>
      </c>
      <c r="I34" s="475" t="s">
        <v>590</v>
      </c>
      <c r="J34" s="284" t="s">
        <v>9725</v>
      </c>
      <c r="K34" s="284"/>
      <c r="L34" s="284" t="s">
        <v>212</v>
      </c>
      <c r="M34" s="54">
        <v>2</v>
      </c>
      <c r="N34" s="92">
        <v>5</v>
      </c>
      <c r="O34" s="461" t="s">
        <v>162</v>
      </c>
      <c r="P34" s="328" t="s">
        <v>168</v>
      </c>
      <c r="Q34" s="328"/>
    </row>
    <row r="35" spans="1:19" ht="10.5">
      <c r="A35" s="53" t="s">
        <v>9726</v>
      </c>
      <c r="B35" s="53" t="s">
        <v>5357</v>
      </c>
      <c r="C35" s="51"/>
      <c r="D35" s="85"/>
      <c r="E35" s="85" t="s">
        <v>252</v>
      </c>
      <c r="F35" s="85"/>
      <c r="G35" s="93" t="s">
        <v>352</v>
      </c>
      <c r="H35" s="53" t="s">
        <v>9727</v>
      </c>
      <c r="I35" s="475" t="s">
        <v>590</v>
      </c>
      <c r="J35" s="284" t="s">
        <v>155</v>
      </c>
      <c r="K35" s="284"/>
      <c r="L35" s="284" t="s">
        <v>212</v>
      </c>
      <c r="M35" s="54">
        <v>2</v>
      </c>
      <c r="N35" s="92">
        <v>5</v>
      </c>
      <c r="O35" s="461" t="s">
        <v>162</v>
      </c>
      <c r="P35" s="328" t="s">
        <v>168</v>
      </c>
      <c r="Q35" s="328"/>
    </row>
    <row r="36" spans="1:19" ht="70">
      <c r="A36" s="200" t="s">
        <v>9728</v>
      </c>
      <c r="B36" s="200" t="s">
        <v>5372</v>
      </c>
      <c r="C36" s="202"/>
      <c r="D36" s="690"/>
      <c r="E36" s="690" t="s">
        <v>252</v>
      </c>
      <c r="F36" s="690"/>
      <c r="G36" s="707" t="s">
        <v>352</v>
      </c>
      <c r="H36" s="200" t="s">
        <v>9729</v>
      </c>
      <c r="I36" s="475" t="s">
        <v>590</v>
      </c>
      <c r="J36" s="708" t="s">
        <v>9730</v>
      </c>
      <c r="K36" s="708"/>
      <c r="L36" s="284" t="s">
        <v>212</v>
      </c>
      <c r="M36" s="204">
        <v>1</v>
      </c>
      <c r="N36" s="92">
        <v>5</v>
      </c>
      <c r="O36" s="461" t="s">
        <v>162</v>
      </c>
      <c r="P36" s="539" t="s">
        <v>168</v>
      </c>
      <c r="Q36" s="539"/>
    </row>
    <row r="37" spans="1:19" s="573" customFormat="1" ht="21">
      <c r="A37" s="264" t="s">
        <v>9731</v>
      </c>
      <c r="B37" s="264" t="s">
        <v>587</v>
      </c>
      <c r="C37" s="264" t="s">
        <v>9732</v>
      </c>
      <c r="D37" s="264"/>
      <c r="E37" s="264" t="s">
        <v>252</v>
      </c>
      <c r="F37" s="264"/>
      <c r="G37" s="340" t="s">
        <v>32645</v>
      </c>
      <c r="H37" s="266" t="s">
        <v>32754</v>
      </c>
      <c r="I37" s="475" t="s">
        <v>590</v>
      </c>
      <c r="J37" s="478"/>
      <c r="K37" s="709"/>
      <c r="L37" s="284" t="s">
        <v>212</v>
      </c>
      <c r="M37" s="500">
        <v>1</v>
      </c>
      <c r="N37" s="465">
        <v>5</v>
      </c>
      <c r="O37" s="465" t="s">
        <v>163</v>
      </c>
      <c r="P37" s="502" t="s">
        <v>168</v>
      </c>
      <c r="Q37" s="502"/>
    </row>
    <row r="38" spans="1:19" s="573" customFormat="1" ht="21">
      <c r="A38" s="264" t="s">
        <v>9733</v>
      </c>
      <c r="B38" s="264" t="s">
        <v>592</v>
      </c>
      <c r="C38" s="264" t="s">
        <v>157</v>
      </c>
      <c r="D38" s="264"/>
      <c r="E38" s="264" t="s">
        <v>252</v>
      </c>
      <c r="F38" s="264"/>
      <c r="G38" s="340" t="s">
        <v>32646</v>
      </c>
      <c r="H38" s="266" t="s">
        <v>32755</v>
      </c>
      <c r="I38" s="475" t="s">
        <v>590</v>
      </c>
      <c r="J38" s="482"/>
      <c r="K38" s="710"/>
      <c r="L38" s="284" t="s">
        <v>212</v>
      </c>
      <c r="M38" s="500">
        <v>1</v>
      </c>
      <c r="N38" s="465">
        <v>5</v>
      </c>
      <c r="O38" s="465" t="s">
        <v>163</v>
      </c>
      <c r="P38" s="502" t="s">
        <v>168</v>
      </c>
      <c r="Q38" s="502"/>
    </row>
    <row r="39" spans="1:19" s="573" customFormat="1" ht="11" customHeight="1">
      <c r="A39" s="264" t="s">
        <v>9734</v>
      </c>
      <c r="B39" s="264" t="s">
        <v>1409</v>
      </c>
      <c r="C39" s="264" t="s">
        <v>9735</v>
      </c>
      <c r="D39" s="264"/>
      <c r="E39" s="264" t="s">
        <v>252</v>
      </c>
      <c r="F39" s="264"/>
      <c r="G39" s="340" t="s">
        <v>9682</v>
      </c>
      <c r="H39" s="269" t="s">
        <v>598</v>
      </c>
      <c r="I39" s="475" t="s">
        <v>590</v>
      </c>
      <c r="J39" s="478"/>
      <c r="K39" s="709"/>
      <c r="L39" s="284" t="s">
        <v>212</v>
      </c>
      <c r="M39" s="500">
        <v>1</v>
      </c>
      <c r="N39" s="465">
        <v>4</v>
      </c>
      <c r="O39" s="465" t="s">
        <v>163</v>
      </c>
      <c r="P39" s="502" t="s">
        <v>168</v>
      </c>
      <c r="Q39" s="502"/>
    </row>
    <row r="40" spans="1:19" s="573" customFormat="1" ht="20">
      <c r="A40" s="264" t="s">
        <v>9736</v>
      </c>
      <c r="B40" s="264" t="s">
        <v>1413</v>
      </c>
      <c r="C40" s="264" t="s">
        <v>9737</v>
      </c>
      <c r="D40" s="264"/>
      <c r="E40" s="264" t="s">
        <v>252</v>
      </c>
      <c r="F40" s="264"/>
      <c r="G40" s="340" t="s">
        <v>537</v>
      </c>
      <c r="H40" s="269" t="s">
        <v>34633</v>
      </c>
      <c r="I40" s="475" t="s">
        <v>590</v>
      </c>
      <c r="J40" s="478"/>
      <c r="K40" s="709"/>
      <c r="L40" s="284" t="s">
        <v>212</v>
      </c>
      <c r="M40" s="500">
        <v>1</v>
      </c>
      <c r="N40" s="465">
        <v>4</v>
      </c>
      <c r="O40" s="465" t="s">
        <v>163</v>
      </c>
      <c r="P40" s="502" t="s">
        <v>168</v>
      </c>
      <c r="Q40" s="502"/>
      <c r="R40" s="616"/>
      <c r="S40" s="621"/>
    </row>
    <row r="41" spans="1:19" s="573" customFormat="1" ht="21">
      <c r="A41" s="264" t="s">
        <v>9738</v>
      </c>
      <c r="B41" s="264" t="s">
        <v>5483</v>
      </c>
      <c r="C41" s="264" t="s">
        <v>9739</v>
      </c>
      <c r="D41" s="264" t="s">
        <v>5485</v>
      </c>
      <c r="E41" s="264" t="s">
        <v>252</v>
      </c>
      <c r="F41" s="264"/>
      <c r="G41" s="340" t="s">
        <v>34897</v>
      </c>
      <c r="H41" s="269" t="s">
        <v>9740</v>
      </c>
      <c r="I41" s="475" t="s">
        <v>590</v>
      </c>
      <c r="J41" s="478"/>
      <c r="K41" s="709"/>
      <c r="L41" s="284" t="s">
        <v>212</v>
      </c>
      <c r="M41" s="500">
        <v>1</v>
      </c>
      <c r="N41" s="465">
        <v>4</v>
      </c>
      <c r="O41" s="465" t="s">
        <v>163</v>
      </c>
      <c r="P41" s="502" t="s">
        <v>168</v>
      </c>
      <c r="Q41" s="502"/>
      <c r="R41" s="616"/>
    </row>
    <row r="42" spans="1:19" s="573" customFormat="1" ht="21">
      <c r="A42" s="264" t="s">
        <v>9741</v>
      </c>
      <c r="B42" s="264" t="s">
        <v>609</v>
      </c>
      <c r="C42" s="264" t="s">
        <v>9742</v>
      </c>
      <c r="D42" s="264" t="s">
        <v>5489</v>
      </c>
      <c r="E42" s="264" t="s">
        <v>252</v>
      </c>
      <c r="F42" s="264"/>
      <c r="G42" s="340" t="s">
        <v>32645</v>
      </c>
      <c r="H42" s="266" t="s">
        <v>34898</v>
      </c>
      <c r="I42" s="475" t="s">
        <v>590</v>
      </c>
      <c r="J42" s="478"/>
      <c r="K42" s="709"/>
      <c r="L42" s="284" t="s">
        <v>212</v>
      </c>
      <c r="M42" s="500">
        <v>1</v>
      </c>
      <c r="N42" s="465">
        <v>4</v>
      </c>
      <c r="O42" s="465" t="s">
        <v>163</v>
      </c>
      <c r="P42" s="502" t="s">
        <v>168</v>
      </c>
      <c r="Q42" s="502"/>
      <c r="R42" s="616"/>
    </row>
    <row r="43" spans="1:19" s="573" customFormat="1" ht="10.5">
      <c r="A43" s="264" t="s">
        <v>9743</v>
      </c>
      <c r="B43" s="264" t="s">
        <v>2922</v>
      </c>
      <c r="C43" s="264"/>
      <c r="D43" s="264"/>
      <c r="E43" s="264" t="s">
        <v>252</v>
      </c>
      <c r="F43" s="264"/>
      <c r="G43" s="340" t="s">
        <v>9744</v>
      </c>
      <c r="H43" s="264" t="s">
        <v>34889</v>
      </c>
      <c r="I43" s="482" t="s">
        <v>210</v>
      </c>
      <c r="J43" s="478"/>
      <c r="K43" s="709"/>
      <c r="L43" s="284" t="s">
        <v>212</v>
      </c>
      <c r="M43" s="500">
        <v>1</v>
      </c>
      <c r="N43" s="465">
        <v>4</v>
      </c>
      <c r="O43" s="465" t="s">
        <v>163</v>
      </c>
      <c r="P43" s="502" t="s">
        <v>168</v>
      </c>
      <c r="Q43" s="502"/>
      <c r="R43" s="711"/>
    </row>
    <row r="44" spans="1:19" s="573" customFormat="1" ht="10.5">
      <c r="A44" s="264" t="s">
        <v>9745</v>
      </c>
      <c r="B44" s="264" t="s">
        <v>2926</v>
      </c>
      <c r="C44" s="264"/>
      <c r="D44" s="264"/>
      <c r="E44" s="264" t="s">
        <v>252</v>
      </c>
      <c r="F44" s="264"/>
      <c r="G44" s="340" t="s">
        <v>2460</v>
      </c>
      <c r="H44" s="264" t="s">
        <v>2927</v>
      </c>
      <c r="I44" s="482" t="s">
        <v>665</v>
      </c>
      <c r="J44" s="478"/>
      <c r="K44" s="709"/>
      <c r="L44" s="284" t="s">
        <v>212</v>
      </c>
      <c r="M44" s="500">
        <v>1</v>
      </c>
      <c r="N44" s="465">
        <v>5</v>
      </c>
      <c r="O44" s="465" t="s">
        <v>163</v>
      </c>
      <c r="P44" s="502" t="s">
        <v>168</v>
      </c>
      <c r="Q44" s="502"/>
      <c r="R44" s="711"/>
    </row>
    <row r="45" spans="1:19" s="573" customFormat="1" ht="10.5">
      <c r="A45" s="264" t="s">
        <v>9746</v>
      </c>
      <c r="B45" s="264" t="s">
        <v>9747</v>
      </c>
      <c r="C45" s="264" t="s">
        <v>157</v>
      </c>
      <c r="D45" s="264"/>
      <c r="E45" s="264" t="s">
        <v>252</v>
      </c>
      <c r="F45" s="264"/>
      <c r="G45" s="340" t="s">
        <v>2460</v>
      </c>
      <c r="H45" s="266" t="s">
        <v>9748</v>
      </c>
      <c r="I45" s="478" t="s">
        <v>210</v>
      </c>
      <c r="J45" s="481"/>
      <c r="K45" s="712"/>
      <c r="L45" s="284" t="s">
        <v>212</v>
      </c>
      <c r="M45" s="500">
        <v>1</v>
      </c>
      <c r="N45" s="465">
        <v>4</v>
      </c>
      <c r="O45" s="465" t="s">
        <v>163</v>
      </c>
      <c r="P45" s="502" t="s">
        <v>168</v>
      </c>
      <c r="Q45" s="502"/>
    </row>
    <row r="46" spans="1:19" s="573" customFormat="1" ht="10.5">
      <c r="A46" s="264" t="s">
        <v>9749</v>
      </c>
      <c r="B46" s="264" t="s">
        <v>5493</v>
      </c>
      <c r="C46" s="264"/>
      <c r="D46" s="264"/>
      <c r="E46" s="264" t="s">
        <v>252</v>
      </c>
      <c r="F46" s="264"/>
      <c r="G46" s="340" t="s">
        <v>758</v>
      </c>
      <c r="H46" s="266" t="s">
        <v>9750</v>
      </c>
      <c r="I46" s="478" t="s">
        <v>210</v>
      </c>
      <c r="J46" s="481"/>
      <c r="K46" s="712"/>
      <c r="L46" s="284" t="s">
        <v>212</v>
      </c>
      <c r="M46" s="500">
        <v>1</v>
      </c>
      <c r="N46" s="465">
        <v>4</v>
      </c>
      <c r="O46" s="465" t="s">
        <v>163</v>
      </c>
      <c r="P46" s="502" t="s">
        <v>168</v>
      </c>
      <c r="Q46" s="502"/>
    </row>
    <row r="47" spans="1:19" s="573" customFormat="1" ht="10.5">
      <c r="A47" s="264" t="s">
        <v>9751</v>
      </c>
      <c r="B47" s="264" t="s">
        <v>5497</v>
      </c>
      <c r="C47" s="264"/>
      <c r="D47" s="264"/>
      <c r="E47" s="264" t="s">
        <v>252</v>
      </c>
      <c r="F47" s="264"/>
      <c r="G47" s="340" t="s">
        <v>758</v>
      </c>
      <c r="H47" s="266" t="s">
        <v>2918</v>
      </c>
      <c r="I47" s="478" t="s">
        <v>210</v>
      </c>
      <c r="J47" s="481"/>
      <c r="K47" s="712"/>
      <c r="L47" s="284" t="s">
        <v>212</v>
      </c>
      <c r="M47" s="500">
        <v>1</v>
      </c>
      <c r="N47" s="465">
        <v>4</v>
      </c>
      <c r="O47" s="465" t="s">
        <v>163</v>
      </c>
      <c r="P47" s="502" t="s">
        <v>168</v>
      </c>
      <c r="Q47" s="502"/>
    </row>
    <row r="48" spans="1:19" s="573" customFormat="1" ht="20">
      <c r="A48" s="264" t="s">
        <v>9752</v>
      </c>
      <c r="B48" s="264" t="s">
        <v>5505</v>
      </c>
      <c r="C48" s="264" t="s">
        <v>9753</v>
      </c>
      <c r="D48" s="264"/>
      <c r="E48" s="264" t="s">
        <v>252</v>
      </c>
      <c r="F48" s="264"/>
      <c r="G48" s="340" t="s">
        <v>9682</v>
      </c>
      <c r="H48" s="269" t="s">
        <v>9754</v>
      </c>
      <c r="I48" s="481" t="s">
        <v>210</v>
      </c>
      <c r="J48" s="478"/>
      <c r="K48" s="709"/>
      <c r="L48" s="284" t="s">
        <v>212</v>
      </c>
      <c r="M48" s="500">
        <v>1</v>
      </c>
      <c r="N48" s="465">
        <v>4</v>
      </c>
      <c r="O48" s="465" t="s">
        <v>163</v>
      </c>
      <c r="P48" s="502" t="s">
        <v>168</v>
      </c>
      <c r="Q48" s="502"/>
    </row>
    <row r="49" spans="1:19" s="573" customFormat="1" ht="10.5">
      <c r="A49" s="51" t="s">
        <v>9755</v>
      </c>
      <c r="B49" s="51" t="s">
        <v>9756</v>
      </c>
      <c r="C49" s="51"/>
      <c r="D49" s="51"/>
      <c r="E49" s="51" t="s">
        <v>216</v>
      </c>
      <c r="F49" s="51"/>
      <c r="G49" s="52" t="s">
        <v>562</v>
      </c>
      <c r="H49" s="53" t="s">
        <v>9757</v>
      </c>
      <c r="I49" s="475" t="s">
        <v>590</v>
      </c>
      <c r="J49" s="284"/>
      <c r="K49" s="284"/>
      <c r="L49" s="284" t="s">
        <v>212</v>
      </c>
      <c r="M49" s="54">
        <v>1</v>
      </c>
      <c r="N49" s="92">
        <v>4</v>
      </c>
      <c r="O49" s="461" t="s">
        <v>163</v>
      </c>
      <c r="P49" s="328" t="s">
        <v>168</v>
      </c>
      <c r="Q49" s="328"/>
    </row>
    <row r="50" spans="1:19">
      <c r="A50" s="141" t="s">
        <v>9758</v>
      </c>
      <c r="C50" s="141"/>
      <c r="D50" s="141"/>
      <c r="E50" s="141"/>
      <c r="F50" s="141"/>
      <c r="G50" s="199"/>
      <c r="H50" s="141"/>
      <c r="I50" s="141"/>
      <c r="J50" s="143"/>
      <c r="K50" s="143"/>
      <c r="L50" s="143"/>
      <c r="N50" s="91"/>
      <c r="O50" s="91"/>
      <c r="P50" s="483"/>
      <c r="Q50" s="483"/>
    </row>
    <row r="51" spans="1:19" s="595" customFormat="1" ht="10.5">
      <c r="A51" s="51" t="s">
        <v>9759</v>
      </c>
      <c r="B51" s="51" t="s">
        <v>2641</v>
      </c>
      <c r="C51" s="51" t="s">
        <v>9760</v>
      </c>
      <c r="D51" s="51"/>
      <c r="E51" s="51" t="s">
        <v>207</v>
      </c>
      <c r="F51" s="51"/>
      <c r="G51" s="52" t="s">
        <v>217</v>
      </c>
      <c r="H51" s="85" t="s">
        <v>5300</v>
      </c>
      <c r="I51" s="284" t="s">
        <v>210</v>
      </c>
      <c r="J51" s="475"/>
      <c r="K51" s="475"/>
      <c r="L51" s="284" t="s">
        <v>212</v>
      </c>
      <c r="M51" s="90">
        <v>1</v>
      </c>
      <c r="N51" s="92">
        <v>2</v>
      </c>
      <c r="O51" s="461" t="s">
        <v>163</v>
      </c>
      <c r="P51" s="328" t="s">
        <v>168</v>
      </c>
      <c r="Q51" s="328"/>
    </row>
    <row r="52" spans="1:19" s="595" customFormat="1" ht="10.5">
      <c r="A52" s="51" t="s">
        <v>9761</v>
      </c>
      <c r="B52" s="51" t="s">
        <v>5512</v>
      </c>
      <c r="C52" s="51" t="s">
        <v>9762</v>
      </c>
      <c r="D52" s="51"/>
      <c r="E52" s="51" t="s">
        <v>207</v>
      </c>
      <c r="F52" s="51"/>
      <c r="G52" s="52" t="s">
        <v>217</v>
      </c>
      <c r="H52" s="53" t="s">
        <v>5514</v>
      </c>
      <c r="I52" s="475" t="s">
        <v>210</v>
      </c>
      <c r="J52" s="475"/>
      <c r="K52" s="475"/>
      <c r="L52" s="284" t="s">
        <v>212</v>
      </c>
      <c r="M52" s="90">
        <v>1</v>
      </c>
      <c r="N52" s="92">
        <v>2</v>
      </c>
      <c r="O52" s="461" t="s">
        <v>163</v>
      </c>
      <c r="P52" s="328" t="s">
        <v>168</v>
      </c>
      <c r="Q52" s="328"/>
    </row>
    <row r="53" spans="1:19" s="595" customFormat="1" ht="10.5">
      <c r="A53" s="51" t="s">
        <v>9763</v>
      </c>
      <c r="B53" s="51" t="s">
        <v>2942</v>
      </c>
      <c r="C53" s="51" t="s">
        <v>9764</v>
      </c>
      <c r="D53" s="51"/>
      <c r="E53" s="51" t="s">
        <v>207</v>
      </c>
      <c r="F53" s="51"/>
      <c r="G53" s="52" t="s">
        <v>217</v>
      </c>
      <c r="H53" s="85" t="s">
        <v>5517</v>
      </c>
      <c r="I53" s="284" t="s">
        <v>210</v>
      </c>
      <c r="J53" s="475"/>
      <c r="K53" s="475"/>
      <c r="L53" s="284" t="s">
        <v>212</v>
      </c>
      <c r="M53" s="90">
        <v>1</v>
      </c>
      <c r="N53" s="92">
        <v>4</v>
      </c>
      <c r="O53" s="461" t="s">
        <v>163</v>
      </c>
      <c r="P53" s="328" t="s">
        <v>168</v>
      </c>
      <c r="Q53" s="328"/>
    </row>
    <row r="54" spans="1:19" s="573" customFormat="1" ht="20">
      <c r="A54" s="264" t="s">
        <v>9736</v>
      </c>
      <c r="B54" s="264" t="s">
        <v>1413</v>
      </c>
      <c r="C54" s="264" t="s">
        <v>9765</v>
      </c>
      <c r="D54" s="264"/>
      <c r="E54" s="264" t="s">
        <v>252</v>
      </c>
      <c r="F54" s="264"/>
      <c r="G54" s="340" t="s">
        <v>217</v>
      </c>
      <c r="H54" s="269" t="s">
        <v>34633</v>
      </c>
      <c r="I54" s="481" t="s">
        <v>1374</v>
      </c>
      <c r="J54" s="478"/>
      <c r="K54" s="478"/>
      <c r="L54" s="284" t="s">
        <v>212</v>
      </c>
      <c r="M54" s="713">
        <v>1</v>
      </c>
      <c r="N54" s="465">
        <v>4</v>
      </c>
      <c r="O54" s="465" t="s">
        <v>163</v>
      </c>
      <c r="P54" s="516" t="s">
        <v>168</v>
      </c>
      <c r="Q54" s="516"/>
      <c r="S54" s="621"/>
    </row>
    <row r="55" spans="1:19" s="573" customFormat="1" ht="20">
      <c r="A55" s="264" t="s">
        <v>9766</v>
      </c>
      <c r="B55" s="264" t="s">
        <v>5520</v>
      </c>
      <c r="C55" s="264" t="s">
        <v>9767</v>
      </c>
      <c r="D55" s="264" t="s">
        <v>5522</v>
      </c>
      <c r="E55" s="264" t="s">
        <v>252</v>
      </c>
      <c r="F55" s="264"/>
      <c r="G55" s="340" t="s">
        <v>217</v>
      </c>
      <c r="H55" s="269" t="s">
        <v>9768</v>
      </c>
      <c r="I55" s="481" t="s">
        <v>1374</v>
      </c>
      <c r="J55" s="478"/>
      <c r="K55" s="478"/>
      <c r="L55" s="284" t="s">
        <v>212</v>
      </c>
      <c r="M55" s="713">
        <v>1</v>
      </c>
      <c r="N55" s="465">
        <v>4</v>
      </c>
      <c r="O55" s="465" t="s">
        <v>163</v>
      </c>
      <c r="P55" s="516" t="s">
        <v>168</v>
      </c>
      <c r="Q55" s="516"/>
    </row>
    <row r="56" spans="1:19" s="573" customFormat="1" ht="10.5">
      <c r="A56" s="264" t="s">
        <v>9741</v>
      </c>
      <c r="B56" s="264" t="s">
        <v>609</v>
      </c>
      <c r="C56" s="264"/>
      <c r="D56" s="264"/>
      <c r="E56" s="264" t="s">
        <v>252</v>
      </c>
      <c r="F56" s="264"/>
      <c r="G56" s="340" t="s">
        <v>2923</v>
      </c>
      <c r="H56" s="269" t="s">
        <v>34796</v>
      </c>
      <c r="I56" s="481" t="s">
        <v>210</v>
      </c>
      <c r="J56" s="478"/>
      <c r="K56" s="478"/>
      <c r="L56" s="284" t="s">
        <v>212</v>
      </c>
      <c r="M56" s="713">
        <v>1</v>
      </c>
      <c r="N56" s="465">
        <v>4</v>
      </c>
      <c r="O56" s="465" t="s">
        <v>163</v>
      </c>
      <c r="P56" s="516" t="s">
        <v>168</v>
      </c>
      <c r="Q56" s="516"/>
      <c r="R56" s="711"/>
    </row>
    <row r="57" spans="1:19" s="573" customFormat="1" ht="10.5">
      <c r="A57" s="264" t="s">
        <v>9769</v>
      </c>
      <c r="B57" s="264" t="s">
        <v>5525</v>
      </c>
      <c r="C57" s="264" t="s">
        <v>9770</v>
      </c>
      <c r="D57" s="264"/>
      <c r="E57" s="264" t="s">
        <v>252</v>
      </c>
      <c r="F57" s="264"/>
      <c r="G57" s="340" t="s">
        <v>217</v>
      </c>
      <c r="H57" s="266" t="s">
        <v>9771</v>
      </c>
      <c r="I57" s="478" t="s">
        <v>210</v>
      </c>
      <c r="J57" s="478"/>
      <c r="K57" s="478"/>
      <c r="L57" s="284" t="s">
        <v>212</v>
      </c>
      <c r="M57" s="713">
        <v>1</v>
      </c>
      <c r="N57" s="465">
        <v>4</v>
      </c>
      <c r="O57" s="465" t="s">
        <v>163</v>
      </c>
      <c r="P57" s="516" t="s">
        <v>168</v>
      </c>
      <c r="Q57" s="516"/>
    </row>
    <row r="58" spans="1:19" s="573" customFormat="1" ht="20">
      <c r="A58" s="264" t="s">
        <v>9772</v>
      </c>
      <c r="B58" s="264" t="s">
        <v>5529</v>
      </c>
      <c r="C58" s="264" t="s">
        <v>9773</v>
      </c>
      <c r="D58" s="264"/>
      <c r="E58" s="264" t="s">
        <v>252</v>
      </c>
      <c r="F58" s="264"/>
      <c r="G58" s="340" t="s">
        <v>243</v>
      </c>
      <c r="H58" s="269" t="s">
        <v>5531</v>
      </c>
      <c r="I58" s="481" t="s">
        <v>210</v>
      </c>
      <c r="J58" s="478"/>
      <c r="K58" s="478"/>
      <c r="L58" s="284" t="s">
        <v>212</v>
      </c>
      <c r="M58" s="713">
        <v>1</v>
      </c>
      <c r="N58" s="465">
        <v>4</v>
      </c>
      <c r="O58" s="465" t="s">
        <v>163</v>
      </c>
      <c r="P58" s="516" t="s">
        <v>168</v>
      </c>
      <c r="Q58" s="516"/>
    </row>
    <row r="59" spans="1:19" s="595" customFormat="1" ht="10.5">
      <c r="A59" s="134"/>
      <c r="B59" s="134"/>
      <c r="C59" s="134"/>
      <c r="D59" s="134"/>
      <c r="E59" s="134"/>
      <c r="F59" s="134"/>
      <c r="G59" s="199"/>
      <c r="H59" s="143"/>
      <c r="I59" s="143"/>
      <c r="J59" s="89"/>
      <c r="K59" s="89"/>
      <c r="L59" s="89"/>
      <c r="M59" s="91"/>
      <c r="N59" s="198"/>
      <c r="O59" s="91"/>
      <c r="P59" s="91"/>
      <c r="Q59" s="483"/>
      <c r="R59" s="483"/>
    </row>
    <row r="60" spans="1:19" ht="13">
      <c r="A60" s="345" t="s">
        <v>137</v>
      </c>
    </row>
    <row r="61" spans="1:19" ht="13">
      <c r="A61" s="345"/>
    </row>
    <row r="62" spans="1:19" ht="13">
      <c r="A62" s="345" t="s">
        <v>649</v>
      </c>
    </row>
    <row r="63" spans="1:19">
      <c r="A63" s="29" t="s">
        <v>650</v>
      </c>
      <c r="M63" s="138"/>
    </row>
    <row r="64" spans="1:19" ht="13">
      <c r="A64" s="345"/>
      <c r="M64" s="138"/>
    </row>
    <row r="65" spans="1:18" ht="31.5">
      <c r="A65" s="459" t="s">
        <v>34</v>
      </c>
      <c r="B65" s="83" t="s">
        <v>191</v>
      </c>
      <c r="C65" s="459" t="s">
        <v>192</v>
      </c>
      <c r="D65" s="459" t="s">
        <v>5288</v>
      </c>
      <c r="E65" s="416" t="s">
        <v>193</v>
      </c>
      <c r="F65" s="416" t="s">
        <v>194</v>
      </c>
      <c r="G65" s="459" t="s">
        <v>40</v>
      </c>
      <c r="H65" s="459" t="s">
        <v>33</v>
      </c>
      <c r="I65" s="416" t="s">
        <v>195</v>
      </c>
      <c r="J65" s="459" t="s">
        <v>196</v>
      </c>
      <c r="K65" s="416" t="s">
        <v>197</v>
      </c>
      <c r="L65" s="416" t="s">
        <v>198</v>
      </c>
      <c r="M65" s="52" t="s">
        <v>199</v>
      </c>
      <c r="N65" s="415" t="s">
        <v>47</v>
      </c>
      <c r="O65" s="415" t="s">
        <v>49</v>
      </c>
      <c r="P65" s="138"/>
    </row>
    <row r="66" spans="1:18">
      <c r="A66" s="222" t="s">
        <v>9679</v>
      </c>
      <c r="B66" s="629"/>
      <c r="C66" s="223"/>
      <c r="D66" s="223"/>
      <c r="E66" s="223"/>
      <c r="F66" s="223"/>
      <c r="G66" s="224"/>
      <c r="H66" s="223"/>
      <c r="I66" s="486"/>
      <c r="J66" s="714"/>
      <c r="K66" s="714"/>
      <c r="L66" s="714"/>
      <c r="M66" s="715"/>
      <c r="N66" s="430"/>
      <c r="O66" s="468"/>
      <c r="P66" s="138"/>
    </row>
    <row r="67" spans="1:18" ht="10.5">
      <c r="A67" s="223" t="s">
        <v>9774</v>
      </c>
      <c r="B67" s="223" t="s">
        <v>1095</v>
      </c>
      <c r="C67" s="223" t="s">
        <v>9775</v>
      </c>
      <c r="D67" s="223"/>
      <c r="E67" s="223" t="s">
        <v>655</v>
      </c>
      <c r="F67" s="223"/>
      <c r="G67" s="225" t="s">
        <v>217</v>
      </c>
      <c r="H67" s="228" t="s">
        <v>664</v>
      </c>
      <c r="I67" s="249" t="s">
        <v>665</v>
      </c>
      <c r="J67" s="249"/>
      <c r="K67" s="249"/>
      <c r="L67" s="249" t="s">
        <v>212</v>
      </c>
      <c r="M67" s="224">
        <v>4</v>
      </c>
      <c r="N67" s="430">
        <v>5</v>
      </c>
      <c r="O67" s="430" t="s">
        <v>163</v>
      </c>
      <c r="P67" s="138"/>
    </row>
    <row r="68" spans="1:18" ht="10.5">
      <c r="A68" s="223" t="s">
        <v>9776</v>
      </c>
      <c r="B68" s="223" t="s">
        <v>653</v>
      </c>
      <c r="C68" s="223" t="s">
        <v>9777</v>
      </c>
      <c r="D68" s="223"/>
      <c r="E68" s="223" t="s">
        <v>655</v>
      </c>
      <c r="F68" s="223"/>
      <c r="G68" s="225" t="s">
        <v>217</v>
      </c>
      <c r="H68" s="223" t="s">
        <v>656</v>
      </c>
      <c r="I68" s="486" t="s">
        <v>210</v>
      </c>
      <c r="J68" s="249"/>
      <c r="K68" s="249"/>
      <c r="L68" s="249" t="s">
        <v>212</v>
      </c>
      <c r="M68" s="224">
        <v>4</v>
      </c>
      <c r="N68" s="430">
        <v>3</v>
      </c>
      <c r="O68" s="430" t="s">
        <v>163</v>
      </c>
      <c r="P68" s="138"/>
    </row>
    <row r="69" spans="1:18" ht="10.5">
      <c r="A69" s="223" t="s">
        <v>9778</v>
      </c>
      <c r="B69" s="223" t="s">
        <v>2958</v>
      </c>
      <c r="C69" s="223" t="s">
        <v>9779</v>
      </c>
      <c r="D69" s="223"/>
      <c r="E69" s="223" t="s">
        <v>252</v>
      </c>
      <c r="F69" s="223"/>
      <c r="G69" s="225" t="s">
        <v>9682</v>
      </c>
      <c r="H69" s="229" t="s">
        <v>5539</v>
      </c>
      <c r="I69" s="277" t="s">
        <v>665</v>
      </c>
      <c r="J69" s="249" t="s">
        <v>5540</v>
      </c>
      <c r="K69" s="249"/>
      <c r="L69" s="249" t="s">
        <v>212</v>
      </c>
      <c r="M69" s="224">
        <v>4</v>
      </c>
      <c r="N69" s="430">
        <v>5</v>
      </c>
      <c r="O69" s="430" t="s">
        <v>163</v>
      </c>
      <c r="P69" s="138"/>
    </row>
    <row r="70" spans="1:18" ht="80">
      <c r="A70" s="223" t="s">
        <v>9780</v>
      </c>
      <c r="B70" s="223" t="s">
        <v>9781</v>
      </c>
      <c r="C70" s="223"/>
      <c r="D70" s="223"/>
      <c r="E70" s="223" t="s">
        <v>252</v>
      </c>
      <c r="F70" s="223"/>
      <c r="G70" s="225" t="s">
        <v>473</v>
      </c>
      <c r="H70" s="229" t="s">
        <v>9782</v>
      </c>
      <c r="I70" s="277" t="s">
        <v>590</v>
      </c>
      <c r="J70" s="249" t="s">
        <v>9783</v>
      </c>
      <c r="K70" s="249"/>
      <c r="L70" s="249" t="s">
        <v>212</v>
      </c>
      <c r="M70" s="224">
        <v>4</v>
      </c>
      <c r="N70" s="430">
        <v>5</v>
      </c>
      <c r="O70" s="430" t="s">
        <v>163</v>
      </c>
      <c r="P70" s="138"/>
      <c r="R70" s="611"/>
    </row>
    <row r="71" spans="1:18" ht="20">
      <c r="A71" s="223" t="s">
        <v>9784</v>
      </c>
      <c r="B71" s="223" t="s">
        <v>5542</v>
      </c>
      <c r="C71" s="223" t="s">
        <v>9785</v>
      </c>
      <c r="D71" s="223"/>
      <c r="E71" s="223" t="s">
        <v>252</v>
      </c>
      <c r="F71" s="223"/>
      <c r="G71" s="225" t="s">
        <v>3482</v>
      </c>
      <c r="H71" s="229" t="s">
        <v>5545</v>
      </c>
      <c r="I71" s="277" t="s">
        <v>590</v>
      </c>
      <c r="J71" s="249" t="s">
        <v>5546</v>
      </c>
      <c r="K71" s="249"/>
      <c r="L71" s="249" t="s">
        <v>212</v>
      </c>
      <c r="M71" s="224">
        <v>4</v>
      </c>
      <c r="N71" s="430">
        <v>5</v>
      </c>
      <c r="O71" s="430" t="s">
        <v>163</v>
      </c>
      <c r="P71" s="138"/>
    </row>
    <row r="72" spans="1:18" ht="409.5">
      <c r="A72" s="223" t="s">
        <v>9786</v>
      </c>
      <c r="B72" s="223" t="s">
        <v>2171</v>
      </c>
      <c r="C72" s="223" t="s">
        <v>9787</v>
      </c>
      <c r="D72" s="223"/>
      <c r="E72" s="223" t="s">
        <v>252</v>
      </c>
      <c r="F72" s="223"/>
      <c r="G72" s="225" t="s">
        <v>9682</v>
      </c>
      <c r="H72" s="228" t="s">
        <v>2965</v>
      </c>
      <c r="I72" s="249" t="s">
        <v>590</v>
      </c>
      <c r="J72" s="277" t="s">
        <v>2180</v>
      </c>
      <c r="K72" s="277"/>
      <c r="L72" s="249" t="s">
        <v>212</v>
      </c>
      <c r="M72" s="224">
        <v>4</v>
      </c>
      <c r="N72" s="430">
        <v>4</v>
      </c>
      <c r="O72" s="430" t="s">
        <v>163</v>
      </c>
      <c r="P72" s="138"/>
      <c r="R72" s="611"/>
    </row>
    <row r="73" spans="1:18" ht="10.5">
      <c r="A73" s="223" t="s">
        <v>9788</v>
      </c>
      <c r="B73" s="223" t="s">
        <v>3012</v>
      </c>
      <c r="C73" s="223"/>
      <c r="D73" s="223"/>
      <c r="E73" s="223" t="s">
        <v>252</v>
      </c>
      <c r="F73" s="223"/>
      <c r="G73" s="225" t="s">
        <v>758</v>
      </c>
      <c r="H73" s="228" t="s">
        <v>3013</v>
      </c>
      <c r="I73" s="249" t="s">
        <v>590</v>
      </c>
      <c r="J73" s="277"/>
      <c r="K73" s="277"/>
      <c r="L73" s="249" t="s">
        <v>212</v>
      </c>
      <c r="M73" s="224">
        <v>4</v>
      </c>
      <c r="N73" s="430">
        <v>5</v>
      </c>
      <c r="O73" s="430" t="s">
        <v>163</v>
      </c>
      <c r="P73" s="138"/>
    </row>
    <row r="74" spans="1:18" ht="60">
      <c r="A74" s="223" t="s">
        <v>9789</v>
      </c>
      <c r="B74" s="223" t="s">
        <v>5553</v>
      </c>
      <c r="C74" s="223"/>
      <c r="D74" s="223"/>
      <c r="E74" s="223" t="s">
        <v>252</v>
      </c>
      <c r="F74" s="223"/>
      <c r="G74" s="225" t="s">
        <v>9790</v>
      </c>
      <c r="H74" s="228" t="s">
        <v>5554</v>
      </c>
      <c r="I74" s="249" t="s">
        <v>590</v>
      </c>
      <c r="J74" s="277" t="s">
        <v>9791</v>
      </c>
      <c r="K74" s="277"/>
      <c r="L74" s="249" t="s">
        <v>212</v>
      </c>
      <c r="M74" s="224">
        <v>4</v>
      </c>
      <c r="N74" s="430">
        <v>5</v>
      </c>
      <c r="O74" s="430" t="s">
        <v>163</v>
      </c>
      <c r="P74" s="138"/>
    </row>
    <row r="75" spans="1:18" ht="60">
      <c r="A75" s="223" t="s">
        <v>9792</v>
      </c>
      <c r="B75" s="223" t="s">
        <v>8600</v>
      </c>
      <c r="C75" s="223"/>
      <c r="D75" s="223"/>
      <c r="E75" s="223" t="s">
        <v>252</v>
      </c>
      <c r="F75" s="223"/>
      <c r="G75" s="225" t="s">
        <v>470</v>
      </c>
      <c r="H75" s="228" t="s">
        <v>9793</v>
      </c>
      <c r="I75" s="249" t="s">
        <v>590</v>
      </c>
      <c r="J75" s="277" t="s">
        <v>9791</v>
      </c>
      <c r="K75" s="277"/>
      <c r="L75" s="249" t="s">
        <v>212</v>
      </c>
      <c r="M75" s="224">
        <v>4</v>
      </c>
      <c r="N75" s="430">
        <v>5</v>
      </c>
      <c r="O75" s="430" t="s">
        <v>163</v>
      </c>
      <c r="P75" s="138"/>
    </row>
    <row r="76" spans="1:18" ht="10.5">
      <c r="A76" s="223" t="s">
        <v>9794</v>
      </c>
      <c r="B76" s="223" t="s">
        <v>8598</v>
      </c>
      <c r="C76" s="223"/>
      <c r="D76" s="223"/>
      <c r="E76" s="223" t="s">
        <v>252</v>
      </c>
      <c r="F76" s="223"/>
      <c r="G76" s="225" t="s">
        <v>9795</v>
      </c>
      <c r="H76" s="228" t="s">
        <v>9796</v>
      </c>
      <c r="I76" s="249" t="s">
        <v>590</v>
      </c>
      <c r="J76" s="277" t="s">
        <v>9797</v>
      </c>
      <c r="K76" s="277"/>
      <c r="L76" s="249" t="s">
        <v>212</v>
      </c>
      <c r="M76" s="224">
        <v>4</v>
      </c>
      <c r="N76" s="430">
        <v>5</v>
      </c>
      <c r="O76" s="430" t="s">
        <v>163</v>
      </c>
      <c r="P76" s="138"/>
    </row>
    <row r="77" spans="1:18" ht="30">
      <c r="A77" s="223" t="s">
        <v>9798</v>
      </c>
      <c r="B77" s="223" t="s">
        <v>9799</v>
      </c>
      <c r="C77" s="223"/>
      <c r="D77" s="223"/>
      <c r="E77" s="223" t="s">
        <v>252</v>
      </c>
      <c r="F77" s="223"/>
      <c r="G77" s="225" t="s">
        <v>352</v>
      </c>
      <c r="H77" s="228" t="s">
        <v>9800</v>
      </c>
      <c r="I77" s="249" t="s">
        <v>579</v>
      </c>
      <c r="J77" s="277" t="s">
        <v>9801</v>
      </c>
      <c r="K77" s="277"/>
      <c r="L77" s="249" t="s">
        <v>212</v>
      </c>
      <c r="M77" s="224">
        <v>4</v>
      </c>
      <c r="N77" s="430">
        <v>5</v>
      </c>
      <c r="O77" s="430" t="s">
        <v>163</v>
      </c>
      <c r="P77" s="138"/>
    </row>
    <row r="78" spans="1:18" ht="30">
      <c r="A78" s="223" t="s">
        <v>9802</v>
      </c>
      <c r="B78" s="223" t="s">
        <v>9803</v>
      </c>
      <c r="C78" s="223"/>
      <c r="D78" s="223"/>
      <c r="E78" s="223" t="s">
        <v>252</v>
      </c>
      <c r="F78" s="223"/>
      <c r="G78" s="225" t="s">
        <v>352</v>
      </c>
      <c r="H78" s="228" t="s">
        <v>9804</v>
      </c>
      <c r="I78" s="249" t="s">
        <v>579</v>
      </c>
      <c r="J78" s="277" t="s">
        <v>9801</v>
      </c>
      <c r="K78" s="277"/>
      <c r="L78" s="249" t="s">
        <v>212</v>
      </c>
      <c r="M78" s="224">
        <v>4</v>
      </c>
      <c r="N78" s="430">
        <v>5</v>
      </c>
      <c r="O78" s="430" t="s">
        <v>163</v>
      </c>
      <c r="P78" s="138"/>
    </row>
    <row r="79" spans="1:18" ht="30">
      <c r="A79" s="223" t="s">
        <v>9805</v>
      </c>
      <c r="B79" s="223" t="s">
        <v>9806</v>
      </c>
      <c r="C79" s="223"/>
      <c r="D79" s="223"/>
      <c r="E79" s="223" t="s">
        <v>252</v>
      </c>
      <c r="F79" s="223"/>
      <c r="G79" s="225" t="s">
        <v>352</v>
      </c>
      <c r="H79" s="228" t="s">
        <v>9807</v>
      </c>
      <c r="I79" s="249" t="s">
        <v>579</v>
      </c>
      <c r="J79" s="277" t="s">
        <v>9801</v>
      </c>
      <c r="K79" s="277"/>
      <c r="L79" s="249" t="s">
        <v>212</v>
      </c>
      <c r="M79" s="224">
        <v>4</v>
      </c>
      <c r="N79" s="430">
        <v>5</v>
      </c>
      <c r="O79" s="430" t="s">
        <v>163</v>
      </c>
      <c r="P79" s="138"/>
    </row>
    <row r="80" spans="1:18" ht="30">
      <c r="A80" s="223" t="s">
        <v>9808</v>
      </c>
      <c r="B80" s="223" t="s">
        <v>9809</v>
      </c>
      <c r="C80" s="223"/>
      <c r="D80" s="223"/>
      <c r="E80" s="223" t="s">
        <v>252</v>
      </c>
      <c r="F80" s="223"/>
      <c r="G80" s="225" t="s">
        <v>352</v>
      </c>
      <c r="H80" s="228" t="s">
        <v>9810</v>
      </c>
      <c r="I80" s="249" t="s">
        <v>579</v>
      </c>
      <c r="J80" s="277" t="s">
        <v>9801</v>
      </c>
      <c r="K80" s="277"/>
      <c r="L80" s="249" t="s">
        <v>212</v>
      </c>
      <c r="M80" s="224">
        <v>4</v>
      </c>
      <c r="N80" s="430">
        <v>5</v>
      </c>
      <c r="O80" s="430" t="s">
        <v>163</v>
      </c>
      <c r="P80" s="138"/>
    </row>
    <row r="81" spans="1:16" ht="40">
      <c r="A81" s="223" t="s">
        <v>9811</v>
      </c>
      <c r="B81" s="223" t="s">
        <v>9812</v>
      </c>
      <c r="C81" s="223"/>
      <c r="D81" s="223"/>
      <c r="E81" s="223" t="s">
        <v>252</v>
      </c>
      <c r="F81" s="223"/>
      <c r="G81" s="225" t="s">
        <v>352</v>
      </c>
      <c r="H81" s="228" t="s">
        <v>9813</v>
      </c>
      <c r="I81" s="249" t="s">
        <v>579</v>
      </c>
      <c r="J81" s="277" t="s">
        <v>9801</v>
      </c>
      <c r="K81" s="277"/>
      <c r="L81" s="249" t="s">
        <v>212</v>
      </c>
      <c r="M81" s="224">
        <v>4</v>
      </c>
      <c r="N81" s="430">
        <v>5</v>
      </c>
      <c r="O81" s="430" t="s">
        <v>163</v>
      </c>
      <c r="P81" s="138"/>
    </row>
    <row r="82" spans="1:16" ht="20">
      <c r="A82" s="223" t="s">
        <v>9814</v>
      </c>
      <c r="B82" s="223" t="s">
        <v>9815</v>
      </c>
      <c r="C82" s="223"/>
      <c r="D82" s="223"/>
      <c r="E82" s="223" t="s">
        <v>252</v>
      </c>
      <c r="F82" s="223"/>
      <c r="G82" s="225" t="s">
        <v>352</v>
      </c>
      <c r="H82" s="228" t="s">
        <v>9816</v>
      </c>
      <c r="I82" s="249" t="s">
        <v>579</v>
      </c>
      <c r="J82" s="277" t="s">
        <v>9817</v>
      </c>
      <c r="K82" s="277"/>
      <c r="L82" s="249" t="s">
        <v>212</v>
      </c>
      <c r="M82" s="224">
        <v>4</v>
      </c>
      <c r="N82" s="430">
        <v>5</v>
      </c>
      <c r="O82" s="430" t="s">
        <v>163</v>
      </c>
      <c r="P82" s="138"/>
    </row>
    <row r="83" spans="1:16" ht="20">
      <c r="A83" s="223" t="s">
        <v>9818</v>
      </c>
      <c r="B83" s="223" t="s">
        <v>9819</v>
      </c>
      <c r="C83" s="223"/>
      <c r="D83" s="223"/>
      <c r="E83" s="223" t="s">
        <v>252</v>
      </c>
      <c r="F83" s="223"/>
      <c r="G83" s="225" t="s">
        <v>562</v>
      </c>
      <c r="H83" s="228" t="s">
        <v>9820</v>
      </c>
      <c r="I83" s="249" t="s">
        <v>590</v>
      </c>
      <c r="J83" s="277" t="s">
        <v>9821</v>
      </c>
      <c r="K83" s="277"/>
      <c r="L83" s="249" t="s">
        <v>212</v>
      </c>
      <c r="M83" s="224">
        <v>4</v>
      </c>
      <c r="N83" s="430">
        <v>5</v>
      </c>
      <c r="O83" s="430" t="s">
        <v>163</v>
      </c>
      <c r="P83" s="138"/>
    </row>
    <row r="84" spans="1:16" ht="20">
      <c r="A84" s="223" t="s">
        <v>9822</v>
      </c>
      <c r="B84" s="223" t="s">
        <v>9823</v>
      </c>
      <c r="C84" s="223"/>
      <c r="D84" s="223"/>
      <c r="E84" s="223" t="s">
        <v>252</v>
      </c>
      <c r="F84" s="223"/>
      <c r="G84" s="225" t="s">
        <v>352</v>
      </c>
      <c r="H84" s="228" t="s">
        <v>9824</v>
      </c>
      <c r="I84" s="249" t="s">
        <v>579</v>
      </c>
      <c r="J84" s="277" t="s">
        <v>2188</v>
      </c>
      <c r="K84" s="277"/>
      <c r="L84" s="249" t="s">
        <v>212</v>
      </c>
      <c r="M84" s="224">
        <v>4</v>
      </c>
      <c r="N84" s="430">
        <v>5</v>
      </c>
      <c r="O84" s="430" t="s">
        <v>163</v>
      </c>
      <c r="P84" s="138"/>
    </row>
    <row r="85" spans="1:16" ht="20">
      <c r="A85" s="223" t="s">
        <v>9825</v>
      </c>
      <c r="B85" s="223" t="s">
        <v>9826</v>
      </c>
      <c r="C85" s="223"/>
      <c r="D85" s="223"/>
      <c r="E85" s="223" t="s">
        <v>252</v>
      </c>
      <c r="F85" s="223"/>
      <c r="G85" s="225" t="s">
        <v>352</v>
      </c>
      <c r="H85" s="228" t="s">
        <v>9827</v>
      </c>
      <c r="I85" s="249" t="s">
        <v>579</v>
      </c>
      <c r="J85" s="277" t="s">
        <v>2188</v>
      </c>
      <c r="K85" s="277"/>
      <c r="L85" s="249" t="s">
        <v>212</v>
      </c>
      <c r="M85" s="224">
        <v>4</v>
      </c>
      <c r="N85" s="430">
        <v>5</v>
      </c>
      <c r="O85" s="430" t="s">
        <v>163</v>
      </c>
      <c r="P85" s="138"/>
    </row>
    <row r="86" spans="1:16" ht="20">
      <c r="A86" s="223" t="s">
        <v>9828</v>
      </c>
      <c r="B86" s="223" t="s">
        <v>9829</v>
      </c>
      <c r="C86" s="223"/>
      <c r="D86" s="223"/>
      <c r="E86" s="223" t="s">
        <v>252</v>
      </c>
      <c r="F86" s="223"/>
      <c r="G86" s="225" t="s">
        <v>352</v>
      </c>
      <c r="H86" s="228" t="s">
        <v>9830</v>
      </c>
      <c r="I86" s="249" t="s">
        <v>579</v>
      </c>
      <c r="J86" s="277" t="s">
        <v>2188</v>
      </c>
      <c r="K86" s="277"/>
      <c r="L86" s="249" t="s">
        <v>212</v>
      </c>
      <c r="M86" s="224">
        <v>4</v>
      </c>
      <c r="N86" s="430">
        <v>5</v>
      </c>
      <c r="O86" s="430" t="s">
        <v>163</v>
      </c>
      <c r="P86" s="138"/>
    </row>
    <row r="87" spans="1:16" ht="20">
      <c r="A87" s="223" t="s">
        <v>9831</v>
      </c>
      <c r="B87" s="223" t="s">
        <v>9832</v>
      </c>
      <c r="C87" s="223"/>
      <c r="D87" s="223"/>
      <c r="E87" s="223" t="s">
        <v>252</v>
      </c>
      <c r="F87" s="223"/>
      <c r="G87" s="225" t="s">
        <v>352</v>
      </c>
      <c r="H87" s="228" t="s">
        <v>9833</v>
      </c>
      <c r="I87" s="249" t="s">
        <v>579</v>
      </c>
      <c r="J87" s="277" t="s">
        <v>2188</v>
      </c>
      <c r="K87" s="277"/>
      <c r="L87" s="249" t="s">
        <v>212</v>
      </c>
      <c r="M87" s="224">
        <v>4</v>
      </c>
      <c r="N87" s="430">
        <v>5</v>
      </c>
      <c r="O87" s="430" t="s">
        <v>163</v>
      </c>
      <c r="P87" s="138"/>
    </row>
    <row r="88" spans="1:16" ht="20">
      <c r="A88" s="223" t="s">
        <v>9834</v>
      </c>
      <c r="B88" s="223" t="s">
        <v>9835</v>
      </c>
      <c r="C88" s="223"/>
      <c r="D88" s="223"/>
      <c r="E88" s="223" t="s">
        <v>252</v>
      </c>
      <c r="F88" s="223"/>
      <c r="G88" s="225" t="s">
        <v>352</v>
      </c>
      <c r="H88" s="228" t="s">
        <v>9836</v>
      </c>
      <c r="I88" s="249" t="s">
        <v>579</v>
      </c>
      <c r="J88" s="277" t="s">
        <v>2188</v>
      </c>
      <c r="K88" s="277"/>
      <c r="L88" s="249" t="s">
        <v>212</v>
      </c>
      <c r="M88" s="224">
        <v>4</v>
      </c>
      <c r="N88" s="430">
        <v>5</v>
      </c>
      <c r="O88" s="430" t="s">
        <v>163</v>
      </c>
      <c r="P88" s="138"/>
    </row>
    <row r="89" spans="1:16" ht="20">
      <c r="A89" s="223" t="s">
        <v>9837</v>
      </c>
      <c r="B89" s="223" t="s">
        <v>9838</v>
      </c>
      <c r="C89" s="223"/>
      <c r="D89" s="223"/>
      <c r="E89" s="223" t="s">
        <v>252</v>
      </c>
      <c r="F89" s="223"/>
      <c r="G89" s="225" t="s">
        <v>352</v>
      </c>
      <c r="H89" s="228" t="s">
        <v>9839</v>
      </c>
      <c r="I89" s="249" t="s">
        <v>579</v>
      </c>
      <c r="J89" s="277" t="s">
        <v>2188</v>
      </c>
      <c r="K89" s="277"/>
      <c r="L89" s="249" t="s">
        <v>212</v>
      </c>
      <c r="M89" s="224">
        <v>4</v>
      </c>
      <c r="N89" s="430">
        <v>5</v>
      </c>
      <c r="O89" s="430" t="s">
        <v>163</v>
      </c>
      <c r="P89" s="138"/>
    </row>
    <row r="90" spans="1:16" ht="20">
      <c r="A90" s="223" t="s">
        <v>9840</v>
      </c>
      <c r="B90" s="223" t="s">
        <v>9841</v>
      </c>
      <c r="C90" s="223"/>
      <c r="D90" s="223"/>
      <c r="E90" s="223" t="s">
        <v>252</v>
      </c>
      <c r="F90" s="223"/>
      <c r="G90" s="225" t="s">
        <v>352</v>
      </c>
      <c r="H90" s="228" t="s">
        <v>9842</v>
      </c>
      <c r="I90" s="249" t="s">
        <v>579</v>
      </c>
      <c r="J90" s="277" t="s">
        <v>2188</v>
      </c>
      <c r="K90" s="277"/>
      <c r="L90" s="249" t="s">
        <v>212</v>
      </c>
      <c r="M90" s="224">
        <v>4</v>
      </c>
      <c r="N90" s="430">
        <v>5</v>
      </c>
      <c r="O90" s="430" t="s">
        <v>163</v>
      </c>
      <c r="P90" s="138"/>
    </row>
    <row r="91" spans="1:16" ht="20">
      <c r="A91" s="223" t="s">
        <v>9843</v>
      </c>
      <c r="B91" s="223" t="s">
        <v>9844</v>
      </c>
      <c r="C91" s="223"/>
      <c r="D91" s="223"/>
      <c r="E91" s="223" t="s">
        <v>252</v>
      </c>
      <c r="F91" s="223"/>
      <c r="G91" s="225" t="s">
        <v>352</v>
      </c>
      <c r="H91" s="228" t="s">
        <v>9845</v>
      </c>
      <c r="I91" s="249" t="s">
        <v>579</v>
      </c>
      <c r="J91" s="277" t="s">
        <v>2188</v>
      </c>
      <c r="K91" s="277"/>
      <c r="L91" s="249" t="s">
        <v>212</v>
      </c>
      <c r="M91" s="224">
        <v>4</v>
      </c>
      <c r="N91" s="430">
        <v>5</v>
      </c>
      <c r="O91" s="430" t="s">
        <v>163</v>
      </c>
      <c r="P91" s="138"/>
    </row>
    <row r="92" spans="1:16" ht="20">
      <c r="A92" s="223" t="s">
        <v>9846</v>
      </c>
      <c r="B92" s="223" t="s">
        <v>9847</v>
      </c>
      <c r="C92" s="223"/>
      <c r="D92" s="223"/>
      <c r="E92" s="223" t="s">
        <v>252</v>
      </c>
      <c r="F92" s="223"/>
      <c r="G92" s="225" t="s">
        <v>352</v>
      </c>
      <c r="H92" s="228" t="s">
        <v>9848</v>
      </c>
      <c r="I92" s="249" t="s">
        <v>579</v>
      </c>
      <c r="J92" s="277" t="s">
        <v>2188</v>
      </c>
      <c r="K92" s="277"/>
      <c r="L92" s="249" t="s">
        <v>212</v>
      </c>
      <c r="M92" s="224">
        <v>4</v>
      </c>
      <c r="N92" s="430">
        <v>5</v>
      </c>
      <c r="O92" s="430" t="s">
        <v>163</v>
      </c>
      <c r="P92" s="138"/>
    </row>
    <row r="93" spans="1:16" ht="20">
      <c r="A93" s="223" t="s">
        <v>9849</v>
      </c>
      <c r="B93" s="223" t="s">
        <v>9850</v>
      </c>
      <c r="C93" s="223"/>
      <c r="D93" s="223"/>
      <c r="E93" s="223" t="s">
        <v>252</v>
      </c>
      <c r="F93" s="223"/>
      <c r="G93" s="225" t="s">
        <v>352</v>
      </c>
      <c r="H93" s="228" t="s">
        <v>9851</v>
      </c>
      <c r="I93" s="249" t="s">
        <v>579</v>
      </c>
      <c r="J93" s="277" t="s">
        <v>2188</v>
      </c>
      <c r="K93" s="277"/>
      <c r="L93" s="249" t="s">
        <v>212</v>
      </c>
      <c r="M93" s="224">
        <v>4</v>
      </c>
      <c r="N93" s="430">
        <v>5</v>
      </c>
      <c r="O93" s="430" t="s">
        <v>163</v>
      </c>
      <c r="P93" s="138"/>
    </row>
    <row r="94" spans="1:16" ht="20">
      <c r="A94" s="223" t="s">
        <v>9852</v>
      </c>
      <c r="B94" s="223" t="s">
        <v>9853</v>
      </c>
      <c r="C94" s="223"/>
      <c r="D94" s="223"/>
      <c r="E94" s="223" t="s">
        <v>252</v>
      </c>
      <c r="F94" s="223"/>
      <c r="G94" s="225" t="s">
        <v>352</v>
      </c>
      <c r="H94" s="228" t="s">
        <v>9854</v>
      </c>
      <c r="I94" s="249" t="s">
        <v>579</v>
      </c>
      <c r="J94" s="277" t="s">
        <v>2188</v>
      </c>
      <c r="K94" s="277"/>
      <c r="L94" s="249" t="s">
        <v>212</v>
      </c>
      <c r="M94" s="224">
        <v>4</v>
      </c>
      <c r="N94" s="430">
        <v>5</v>
      </c>
      <c r="O94" s="430" t="s">
        <v>163</v>
      </c>
      <c r="P94" s="138"/>
    </row>
    <row r="95" spans="1:16" ht="20">
      <c r="A95" s="223" t="s">
        <v>9855</v>
      </c>
      <c r="B95" s="223" t="s">
        <v>9856</v>
      </c>
      <c r="C95" s="223"/>
      <c r="D95" s="223"/>
      <c r="E95" s="223" t="s">
        <v>252</v>
      </c>
      <c r="F95" s="223"/>
      <c r="G95" s="225" t="s">
        <v>352</v>
      </c>
      <c r="H95" s="228" t="s">
        <v>9857</v>
      </c>
      <c r="I95" s="249" t="s">
        <v>579</v>
      </c>
      <c r="J95" s="277" t="s">
        <v>2188</v>
      </c>
      <c r="K95" s="277"/>
      <c r="L95" s="249" t="s">
        <v>212</v>
      </c>
      <c r="M95" s="224">
        <v>4</v>
      </c>
      <c r="N95" s="430">
        <v>5</v>
      </c>
      <c r="O95" s="430" t="s">
        <v>163</v>
      </c>
      <c r="P95" s="138"/>
    </row>
    <row r="96" spans="1:16" ht="20">
      <c r="A96" s="223" t="s">
        <v>9858</v>
      </c>
      <c r="B96" s="223" t="s">
        <v>9859</v>
      </c>
      <c r="C96" s="223"/>
      <c r="D96" s="223"/>
      <c r="E96" s="223" t="s">
        <v>252</v>
      </c>
      <c r="F96" s="223"/>
      <c r="G96" s="225" t="s">
        <v>352</v>
      </c>
      <c r="H96" s="228" t="s">
        <v>9860</v>
      </c>
      <c r="I96" s="249" t="s">
        <v>579</v>
      </c>
      <c r="J96" s="277" t="s">
        <v>2188</v>
      </c>
      <c r="K96" s="277"/>
      <c r="L96" s="249" t="s">
        <v>212</v>
      </c>
      <c r="M96" s="224">
        <v>4</v>
      </c>
      <c r="N96" s="430">
        <v>5</v>
      </c>
      <c r="O96" s="430" t="s">
        <v>163</v>
      </c>
      <c r="P96" s="138"/>
    </row>
    <row r="97" spans="1:16" ht="20">
      <c r="A97" s="223" t="s">
        <v>9861</v>
      </c>
      <c r="B97" s="223" t="s">
        <v>9862</v>
      </c>
      <c r="C97" s="223"/>
      <c r="D97" s="223"/>
      <c r="E97" s="223" t="s">
        <v>252</v>
      </c>
      <c r="F97" s="223"/>
      <c r="G97" s="225" t="s">
        <v>352</v>
      </c>
      <c r="H97" s="228" t="s">
        <v>9863</v>
      </c>
      <c r="I97" s="249" t="s">
        <v>579</v>
      </c>
      <c r="J97" s="277" t="s">
        <v>2188</v>
      </c>
      <c r="K97" s="277"/>
      <c r="L97" s="249" t="s">
        <v>212</v>
      </c>
      <c r="M97" s="224">
        <v>4</v>
      </c>
      <c r="N97" s="430">
        <v>5</v>
      </c>
      <c r="O97" s="430" t="s">
        <v>163</v>
      </c>
      <c r="P97" s="138"/>
    </row>
    <row r="98" spans="1:16" ht="20">
      <c r="A98" s="223" t="s">
        <v>9864</v>
      </c>
      <c r="B98" s="223" t="s">
        <v>9865</v>
      </c>
      <c r="C98" s="223"/>
      <c r="D98" s="223"/>
      <c r="E98" s="223" t="s">
        <v>252</v>
      </c>
      <c r="F98" s="223"/>
      <c r="G98" s="225" t="s">
        <v>352</v>
      </c>
      <c r="H98" s="228" t="s">
        <v>9866</v>
      </c>
      <c r="I98" s="249" t="s">
        <v>579</v>
      </c>
      <c r="J98" s="277" t="s">
        <v>2188</v>
      </c>
      <c r="K98" s="277"/>
      <c r="L98" s="249" t="s">
        <v>212</v>
      </c>
      <c r="M98" s="224">
        <v>4</v>
      </c>
      <c r="N98" s="430">
        <v>5</v>
      </c>
      <c r="O98" s="430" t="s">
        <v>163</v>
      </c>
      <c r="P98" s="138"/>
    </row>
    <row r="99" spans="1:16" ht="20">
      <c r="A99" s="223" t="s">
        <v>9867</v>
      </c>
      <c r="B99" s="223" t="s">
        <v>9868</v>
      </c>
      <c r="C99" s="223"/>
      <c r="D99" s="223"/>
      <c r="E99" s="223" t="s">
        <v>252</v>
      </c>
      <c r="F99" s="223"/>
      <c r="G99" s="225" t="s">
        <v>352</v>
      </c>
      <c r="H99" s="228" t="s">
        <v>9869</v>
      </c>
      <c r="I99" s="249" t="s">
        <v>579</v>
      </c>
      <c r="J99" s="277" t="s">
        <v>2188</v>
      </c>
      <c r="K99" s="277"/>
      <c r="L99" s="249" t="s">
        <v>212</v>
      </c>
      <c r="M99" s="224">
        <v>4</v>
      </c>
      <c r="N99" s="430">
        <v>5</v>
      </c>
      <c r="O99" s="430" t="s">
        <v>163</v>
      </c>
      <c r="P99" s="138"/>
    </row>
    <row r="100" spans="1:16" ht="20">
      <c r="A100" s="223" t="s">
        <v>9870</v>
      </c>
      <c r="B100" s="223" t="s">
        <v>9871</v>
      </c>
      <c r="C100" s="223"/>
      <c r="D100" s="223"/>
      <c r="E100" s="223" t="s">
        <v>252</v>
      </c>
      <c r="F100" s="223"/>
      <c r="G100" s="225" t="s">
        <v>352</v>
      </c>
      <c r="H100" s="228" t="s">
        <v>9872</v>
      </c>
      <c r="I100" s="249" t="s">
        <v>579</v>
      </c>
      <c r="J100" s="277" t="s">
        <v>2188</v>
      </c>
      <c r="K100" s="277"/>
      <c r="L100" s="249" t="s">
        <v>212</v>
      </c>
      <c r="M100" s="224">
        <v>4</v>
      </c>
      <c r="N100" s="430">
        <v>5</v>
      </c>
      <c r="O100" s="430" t="s">
        <v>163</v>
      </c>
      <c r="P100" s="138"/>
    </row>
    <row r="101" spans="1:16" ht="20">
      <c r="A101" s="223" t="s">
        <v>9873</v>
      </c>
      <c r="B101" s="223" t="s">
        <v>9874</v>
      </c>
      <c r="C101" s="223"/>
      <c r="D101" s="223"/>
      <c r="E101" s="223" t="s">
        <v>252</v>
      </c>
      <c r="F101" s="223"/>
      <c r="G101" s="225" t="s">
        <v>352</v>
      </c>
      <c r="H101" s="228" t="s">
        <v>9875</v>
      </c>
      <c r="I101" s="249" t="s">
        <v>579</v>
      </c>
      <c r="J101" s="277" t="s">
        <v>2188</v>
      </c>
      <c r="K101" s="277"/>
      <c r="L101" s="249" t="s">
        <v>212</v>
      </c>
      <c r="M101" s="224">
        <v>4</v>
      </c>
      <c r="N101" s="430">
        <v>5</v>
      </c>
      <c r="O101" s="430" t="s">
        <v>163</v>
      </c>
      <c r="P101" s="138"/>
    </row>
    <row r="102" spans="1:16" ht="20">
      <c r="A102" s="223" t="s">
        <v>9876</v>
      </c>
      <c r="B102" s="223" t="s">
        <v>9877</v>
      </c>
      <c r="C102" s="223"/>
      <c r="D102" s="223"/>
      <c r="E102" s="223" t="s">
        <v>252</v>
      </c>
      <c r="F102" s="223"/>
      <c r="G102" s="225" t="s">
        <v>352</v>
      </c>
      <c r="H102" s="228" t="s">
        <v>9878</v>
      </c>
      <c r="I102" s="249" t="s">
        <v>579</v>
      </c>
      <c r="J102" s="277" t="s">
        <v>2188</v>
      </c>
      <c r="K102" s="277"/>
      <c r="L102" s="249" t="s">
        <v>212</v>
      </c>
      <c r="M102" s="224">
        <v>4</v>
      </c>
      <c r="N102" s="430">
        <v>5</v>
      </c>
      <c r="O102" s="430" t="s">
        <v>163</v>
      </c>
      <c r="P102" s="138"/>
    </row>
    <row r="103" spans="1:16" ht="20">
      <c r="A103" s="223" t="s">
        <v>9879</v>
      </c>
      <c r="B103" s="223" t="s">
        <v>9880</v>
      </c>
      <c r="C103" s="223"/>
      <c r="D103" s="223"/>
      <c r="E103" s="223" t="s">
        <v>252</v>
      </c>
      <c r="F103" s="223"/>
      <c r="G103" s="225" t="s">
        <v>352</v>
      </c>
      <c r="H103" s="228" t="s">
        <v>9881</v>
      </c>
      <c r="I103" s="249" t="s">
        <v>579</v>
      </c>
      <c r="J103" s="277" t="s">
        <v>2188</v>
      </c>
      <c r="K103" s="277"/>
      <c r="L103" s="249" t="s">
        <v>212</v>
      </c>
      <c r="M103" s="224">
        <v>4</v>
      </c>
      <c r="N103" s="430">
        <v>5</v>
      </c>
      <c r="O103" s="430" t="s">
        <v>163</v>
      </c>
      <c r="P103" s="138"/>
    </row>
    <row r="104" spans="1:16" ht="20">
      <c r="A104" s="223" t="s">
        <v>9882</v>
      </c>
      <c r="B104" s="223" t="s">
        <v>9883</v>
      </c>
      <c r="C104" s="223"/>
      <c r="D104" s="223"/>
      <c r="E104" s="223" t="s">
        <v>252</v>
      </c>
      <c r="F104" s="223"/>
      <c r="G104" s="225" t="s">
        <v>352</v>
      </c>
      <c r="H104" s="228" t="s">
        <v>9884</v>
      </c>
      <c r="I104" s="249" t="s">
        <v>579</v>
      </c>
      <c r="J104" s="277" t="s">
        <v>2188</v>
      </c>
      <c r="K104" s="277"/>
      <c r="L104" s="249" t="s">
        <v>212</v>
      </c>
      <c r="M104" s="224">
        <v>4</v>
      </c>
      <c r="N104" s="430">
        <v>5</v>
      </c>
      <c r="O104" s="430" t="s">
        <v>163</v>
      </c>
      <c r="P104" s="138"/>
    </row>
    <row r="105" spans="1:16" ht="20">
      <c r="A105" s="223" t="s">
        <v>9885</v>
      </c>
      <c r="B105" s="223" t="s">
        <v>9886</v>
      </c>
      <c r="C105" s="223"/>
      <c r="D105" s="223"/>
      <c r="E105" s="223" t="s">
        <v>252</v>
      </c>
      <c r="F105" s="223"/>
      <c r="G105" s="225" t="s">
        <v>352</v>
      </c>
      <c r="H105" s="228" t="s">
        <v>9887</v>
      </c>
      <c r="I105" s="249" t="s">
        <v>579</v>
      </c>
      <c r="J105" s="277" t="s">
        <v>2188</v>
      </c>
      <c r="K105" s="277"/>
      <c r="L105" s="249" t="s">
        <v>212</v>
      </c>
      <c r="M105" s="224">
        <v>4</v>
      </c>
      <c r="N105" s="430">
        <v>5</v>
      </c>
      <c r="O105" s="430" t="s">
        <v>163</v>
      </c>
      <c r="P105" s="138"/>
    </row>
    <row r="106" spans="1:16" ht="20">
      <c r="A106" s="223" t="s">
        <v>9888</v>
      </c>
      <c r="B106" s="223" t="s">
        <v>9889</v>
      </c>
      <c r="C106" s="223"/>
      <c r="D106" s="223"/>
      <c r="E106" s="223" t="s">
        <v>252</v>
      </c>
      <c r="F106" s="223"/>
      <c r="G106" s="225" t="s">
        <v>352</v>
      </c>
      <c r="H106" s="228" t="s">
        <v>9890</v>
      </c>
      <c r="I106" s="249" t="s">
        <v>579</v>
      </c>
      <c r="J106" s="277" t="s">
        <v>2188</v>
      </c>
      <c r="K106" s="277"/>
      <c r="L106" s="249" t="s">
        <v>212</v>
      </c>
      <c r="M106" s="224">
        <v>4</v>
      </c>
      <c r="N106" s="430">
        <v>5</v>
      </c>
      <c r="O106" s="430" t="s">
        <v>163</v>
      </c>
      <c r="P106" s="138"/>
    </row>
    <row r="107" spans="1:16" ht="20">
      <c r="A107" s="223" t="s">
        <v>9891</v>
      </c>
      <c r="B107" s="223" t="s">
        <v>9892</v>
      </c>
      <c r="C107" s="223"/>
      <c r="D107" s="223"/>
      <c r="E107" s="223" t="s">
        <v>252</v>
      </c>
      <c r="F107" s="223"/>
      <c r="G107" s="225" t="s">
        <v>352</v>
      </c>
      <c r="H107" s="228" t="s">
        <v>9893</v>
      </c>
      <c r="I107" s="249" t="s">
        <v>579</v>
      </c>
      <c r="J107" s="277" t="s">
        <v>2188</v>
      </c>
      <c r="K107" s="277"/>
      <c r="L107" s="249" t="s">
        <v>212</v>
      </c>
      <c r="M107" s="224">
        <v>4</v>
      </c>
      <c r="N107" s="430">
        <v>5</v>
      </c>
      <c r="O107" s="430" t="s">
        <v>163</v>
      </c>
      <c r="P107" s="138"/>
    </row>
    <row r="108" spans="1:16" ht="20">
      <c r="A108" s="223" t="s">
        <v>9894</v>
      </c>
      <c r="B108" s="223" t="s">
        <v>9895</v>
      </c>
      <c r="C108" s="223"/>
      <c r="D108" s="223"/>
      <c r="E108" s="223" t="s">
        <v>252</v>
      </c>
      <c r="F108" s="223"/>
      <c r="G108" s="225" t="s">
        <v>352</v>
      </c>
      <c r="H108" s="228" t="s">
        <v>9896</v>
      </c>
      <c r="I108" s="249" t="s">
        <v>579</v>
      </c>
      <c r="J108" s="277" t="s">
        <v>2188</v>
      </c>
      <c r="K108" s="277"/>
      <c r="L108" s="249" t="s">
        <v>212</v>
      </c>
      <c r="M108" s="224">
        <v>4</v>
      </c>
      <c r="N108" s="430">
        <v>5</v>
      </c>
      <c r="O108" s="430" t="s">
        <v>163</v>
      </c>
      <c r="P108" s="138"/>
    </row>
    <row r="109" spans="1:16" ht="20">
      <c r="A109" s="223" t="s">
        <v>9897</v>
      </c>
      <c r="B109" s="223" t="s">
        <v>9898</v>
      </c>
      <c r="C109" s="223"/>
      <c r="D109" s="223"/>
      <c r="E109" s="223" t="s">
        <v>252</v>
      </c>
      <c r="F109" s="223"/>
      <c r="G109" s="225" t="s">
        <v>352</v>
      </c>
      <c r="H109" s="228" t="s">
        <v>9899</v>
      </c>
      <c r="I109" s="249" t="s">
        <v>579</v>
      </c>
      <c r="J109" s="277" t="s">
        <v>2188</v>
      </c>
      <c r="K109" s="277"/>
      <c r="L109" s="249" t="s">
        <v>212</v>
      </c>
      <c r="M109" s="224">
        <v>4</v>
      </c>
      <c r="N109" s="430">
        <v>5</v>
      </c>
      <c r="O109" s="430" t="s">
        <v>163</v>
      </c>
      <c r="P109" s="138"/>
    </row>
    <row r="110" spans="1:16" ht="20">
      <c r="A110" s="223" t="s">
        <v>9900</v>
      </c>
      <c r="B110" s="223" t="s">
        <v>9901</v>
      </c>
      <c r="C110" s="223"/>
      <c r="D110" s="223"/>
      <c r="E110" s="223" t="s">
        <v>252</v>
      </c>
      <c r="F110" s="223"/>
      <c r="G110" s="225" t="s">
        <v>352</v>
      </c>
      <c r="H110" s="228" t="s">
        <v>9902</v>
      </c>
      <c r="I110" s="249" t="s">
        <v>579</v>
      </c>
      <c r="J110" s="277" t="s">
        <v>2188</v>
      </c>
      <c r="K110" s="277"/>
      <c r="L110" s="249" t="s">
        <v>212</v>
      </c>
      <c r="M110" s="224">
        <v>4</v>
      </c>
      <c r="N110" s="430">
        <v>5</v>
      </c>
      <c r="O110" s="430" t="s">
        <v>163</v>
      </c>
      <c r="P110" s="138"/>
    </row>
    <row r="111" spans="1:16" ht="20">
      <c r="A111" s="223" t="s">
        <v>9903</v>
      </c>
      <c r="B111" s="223" t="s">
        <v>9904</v>
      </c>
      <c r="C111" s="223"/>
      <c r="D111" s="223"/>
      <c r="E111" s="223" t="s">
        <v>252</v>
      </c>
      <c r="F111" s="223"/>
      <c r="G111" s="225" t="s">
        <v>352</v>
      </c>
      <c r="H111" s="228" t="s">
        <v>9905</v>
      </c>
      <c r="I111" s="249" t="s">
        <v>579</v>
      </c>
      <c r="J111" s="277" t="s">
        <v>2188</v>
      </c>
      <c r="K111" s="277"/>
      <c r="L111" s="249" t="s">
        <v>212</v>
      </c>
      <c r="M111" s="224">
        <v>4</v>
      </c>
      <c r="N111" s="430">
        <v>5</v>
      </c>
      <c r="O111" s="430" t="s">
        <v>163</v>
      </c>
      <c r="P111" s="138"/>
    </row>
    <row r="112" spans="1:16" ht="20">
      <c r="A112" s="223" t="s">
        <v>9906</v>
      </c>
      <c r="B112" s="223" t="s">
        <v>9907</v>
      </c>
      <c r="C112" s="223"/>
      <c r="D112" s="223"/>
      <c r="E112" s="223" t="s">
        <v>252</v>
      </c>
      <c r="F112" s="223"/>
      <c r="G112" s="225" t="s">
        <v>352</v>
      </c>
      <c r="H112" s="228" t="s">
        <v>9908</v>
      </c>
      <c r="I112" s="249" t="s">
        <v>579</v>
      </c>
      <c r="J112" s="277" t="s">
        <v>2188</v>
      </c>
      <c r="K112" s="277"/>
      <c r="L112" s="249" t="s">
        <v>212</v>
      </c>
      <c r="M112" s="224">
        <v>4</v>
      </c>
      <c r="N112" s="430">
        <v>5</v>
      </c>
      <c r="O112" s="430" t="s">
        <v>163</v>
      </c>
      <c r="P112" s="138"/>
    </row>
    <row r="113" spans="1:19" ht="20">
      <c r="A113" s="223" t="s">
        <v>9909</v>
      </c>
      <c r="B113" s="223" t="s">
        <v>9910</v>
      </c>
      <c r="C113" s="223"/>
      <c r="D113" s="223"/>
      <c r="E113" s="223" t="s">
        <v>252</v>
      </c>
      <c r="F113" s="223"/>
      <c r="G113" s="225" t="s">
        <v>352</v>
      </c>
      <c r="H113" s="228" t="s">
        <v>9911</v>
      </c>
      <c r="I113" s="249" t="s">
        <v>579</v>
      </c>
      <c r="J113" s="277" t="s">
        <v>2188</v>
      </c>
      <c r="K113" s="277"/>
      <c r="L113" s="249" t="s">
        <v>212</v>
      </c>
      <c r="M113" s="224">
        <v>4</v>
      </c>
      <c r="N113" s="430">
        <v>5</v>
      </c>
      <c r="O113" s="430" t="s">
        <v>163</v>
      </c>
      <c r="P113" s="138"/>
    </row>
    <row r="114" spans="1:19" ht="20">
      <c r="A114" s="223" t="s">
        <v>9912</v>
      </c>
      <c r="B114" s="223" t="s">
        <v>9913</v>
      </c>
      <c r="C114" s="223"/>
      <c r="D114" s="223"/>
      <c r="E114" s="223" t="s">
        <v>252</v>
      </c>
      <c r="F114" s="223"/>
      <c r="G114" s="225" t="s">
        <v>352</v>
      </c>
      <c r="H114" s="228" t="s">
        <v>9914</v>
      </c>
      <c r="I114" s="249" t="s">
        <v>579</v>
      </c>
      <c r="J114" s="277" t="s">
        <v>2188</v>
      </c>
      <c r="K114" s="277"/>
      <c r="L114" s="249" t="s">
        <v>212</v>
      </c>
      <c r="M114" s="224">
        <v>4</v>
      </c>
      <c r="N114" s="430">
        <v>5</v>
      </c>
      <c r="O114" s="430" t="s">
        <v>163</v>
      </c>
      <c r="P114" s="138"/>
    </row>
    <row r="115" spans="1:19" ht="20">
      <c r="A115" s="223" t="s">
        <v>9915</v>
      </c>
      <c r="B115" s="223" t="s">
        <v>9916</v>
      </c>
      <c r="C115" s="223"/>
      <c r="D115" s="223"/>
      <c r="E115" s="223" t="s">
        <v>252</v>
      </c>
      <c r="F115" s="223"/>
      <c r="G115" s="225" t="s">
        <v>352</v>
      </c>
      <c r="H115" s="228" t="s">
        <v>9917</v>
      </c>
      <c r="I115" s="249" t="s">
        <v>579</v>
      </c>
      <c r="J115" s="277" t="s">
        <v>2188</v>
      </c>
      <c r="K115" s="277"/>
      <c r="L115" s="249" t="s">
        <v>212</v>
      </c>
      <c r="M115" s="224">
        <v>4</v>
      </c>
      <c r="N115" s="430">
        <v>5</v>
      </c>
      <c r="O115" s="430" t="s">
        <v>163</v>
      </c>
      <c r="P115" s="138"/>
    </row>
    <row r="116" spans="1:19" ht="20">
      <c r="A116" s="223" t="s">
        <v>9918</v>
      </c>
      <c r="B116" s="223" t="s">
        <v>9919</v>
      </c>
      <c r="C116" s="223"/>
      <c r="D116" s="223"/>
      <c r="E116" s="223" t="s">
        <v>252</v>
      </c>
      <c r="F116" s="223"/>
      <c r="G116" s="225" t="s">
        <v>352</v>
      </c>
      <c r="H116" s="228" t="s">
        <v>9920</v>
      </c>
      <c r="I116" s="249" t="s">
        <v>579</v>
      </c>
      <c r="J116" s="277" t="s">
        <v>2188</v>
      </c>
      <c r="K116" s="277"/>
      <c r="L116" s="249" t="s">
        <v>212</v>
      </c>
      <c r="M116" s="224">
        <v>4</v>
      </c>
      <c r="N116" s="430">
        <v>5</v>
      </c>
      <c r="O116" s="430" t="s">
        <v>163</v>
      </c>
      <c r="P116" s="138"/>
    </row>
    <row r="117" spans="1:19" ht="20">
      <c r="A117" s="223" t="s">
        <v>9921</v>
      </c>
      <c r="B117" s="223" t="s">
        <v>9922</v>
      </c>
      <c r="C117" s="223"/>
      <c r="D117" s="223"/>
      <c r="E117" s="223" t="s">
        <v>252</v>
      </c>
      <c r="F117" s="223"/>
      <c r="G117" s="225" t="s">
        <v>352</v>
      </c>
      <c r="H117" s="228" t="s">
        <v>9923</v>
      </c>
      <c r="I117" s="249" t="s">
        <v>579</v>
      </c>
      <c r="J117" s="277" t="s">
        <v>2188</v>
      </c>
      <c r="K117" s="277"/>
      <c r="L117" s="249" t="s">
        <v>212</v>
      </c>
      <c r="M117" s="224">
        <v>4</v>
      </c>
      <c r="N117" s="430">
        <v>5</v>
      </c>
      <c r="O117" s="430" t="s">
        <v>163</v>
      </c>
      <c r="P117" s="138"/>
    </row>
    <row r="118" spans="1:19" ht="10.5">
      <c r="A118" s="223" t="s">
        <v>9924</v>
      </c>
      <c r="B118" s="223" t="s">
        <v>8689</v>
      </c>
      <c r="C118" s="223"/>
      <c r="D118" s="223"/>
      <c r="E118" s="223" t="s">
        <v>252</v>
      </c>
      <c r="F118" s="223"/>
      <c r="G118" s="225" t="s">
        <v>758</v>
      </c>
      <c r="H118" s="228" t="s">
        <v>8691</v>
      </c>
      <c r="I118" s="249" t="s">
        <v>590</v>
      </c>
      <c r="J118" s="277" t="s">
        <v>9925</v>
      </c>
      <c r="K118" s="277"/>
      <c r="L118" s="249" t="s">
        <v>212</v>
      </c>
      <c r="M118" s="224">
        <v>4</v>
      </c>
      <c r="N118" s="430">
        <v>5</v>
      </c>
      <c r="O118" s="430" t="s">
        <v>163</v>
      </c>
      <c r="P118" s="138"/>
    </row>
    <row r="119" spans="1:19" ht="409.5">
      <c r="A119" s="223" t="s">
        <v>9926</v>
      </c>
      <c r="B119" s="223" t="s">
        <v>1429</v>
      </c>
      <c r="C119" s="223" t="s">
        <v>9927</v>
      </c>
      <c r="D119" s="223"/>
      <c r="E119" s="223" t="s">
        <v>252</v>
      </c>
      <c r="F119" s="223"/>
      <c r="G119" s="225" t="s">
        <v>234</v>
      </c>
      <c r="H119" s="228" t="s">
        <v>12048</v>
      </c>
      <c r="I119" s="249" t="s">
        <v>590</v>
      </c>
      <c r="J119" s="249" t="s">
        <v>1431</v>
      </c>
      <c r="K119" s="249"/>
      <c r="L119" s="249" t="s">
        <v>212</v>
      </c>
      <c r="M119" s="224">
        <v>4</v>
      </c>
      <c r="N119" s="430">
        <v>5</v>
      </c>
      <c r="O119" s="430" t="s">
        <v>163</v>
      </c>
      <c r="P119" s="138"/>
      <c r="S119" s="568"/>
    </row>
    <row r="120" spans="1:19" ht="80">
      <c r="A120" s="223" t="s">
        <v>9928</v>
      </c>
      <c r="B120" s="228" t="s">
        <v>5556</v>
      </c>
      <c r="C120" s="223"/>
      <c r="D120" s="228"/>
      <c r="E120" s="223" t="s">
        <v>252</v>
      </c>
      <c r="F120" s="223"/>
      <c r="G120" s="225" t="s">
        <v>3729</v>
      </c>
      <c r="H120" s="228" t="s">
        <v>5557</v>
      </c>
      <c r="I120" s="249" t="s">
        <v>590</v>
      </c>
      <c r="J120" s="277" t="s">
        <v>9929</v>
      </c>
      <c r="K120" s="277"/>
      <c r="L120" s="249" t="s">
        <v>212</v>
      </c>
      <c r="M120" s="224">
        <v>4</v>
      </c>
      <c r="N120" s="430">
        <v>5</v>
      </c>
      <c r="O120" s="430" t="s">
        <v>163</v>
      </c>
      <c r="P120" s="138"/>
    </row>
    <row r="121" spans="1:19" ht="20">
      <c r="A121" s="223" t="s">
        <v>9930</v>
      </c>
      <c r="B121" s="223" t="s">
        <v>2186</v>
      </c>
      <c r="C121" s="223" t="s">
        <v>9931</v>
      </c>
      <c r="D121" s="223"/>
      <c r="E121" s="223" t="s">
        <v>252</v>
      </c>
      <c r="F121" s="223"/>
      <c r="G121" s="225" t="s">
        <v>4315</v>
      </c>
      <c r="H121" s="228" t="s">
        <v>34527</v>
      </c>
      <c r="I121" s="249" t="s">
        <v>579</v>
      </c>
      <c r="J121" s="249" t="s">
        <v>2188</v>
      </c>
      <c r="K121" s="249"/>
      <c r="L121" s="249" t="s">
        <v>212</v>
      </c>
      <c r="M121" s="224">
        <v>4</v>
      </c>
      <c r="N121" s="430">
        <v>5</v>
      </c>
      <c r="O121" s="430" t="s">
        <v>163</v>
      </c>
      <c r="P121" s="138"/>
      <c r="S121" s="568"/>
    </row>
    <row r="122" spans="1:19" ht="20">
      <c r="A122" s="223" t="s">
        <v>9932</v>
      </c>
      <c r="B122" s="223" t="s">
        <v>2190</v>
      </c>
      <c r="C122" s="223" t="s">
        <v>9933</v>
      </c>
      <c r="D122" s="223"/>
      <c r="E122" s="223" t="s">
        <v>252</v>
      </c>
      <c r="F122" s="223"/>
      <c r="G122" s="225" t="s">
        <v>4315</v>
      </c>
      <c r="H122" s="228" t="s">
        <v>34525</v>
      </c>
      <c r="I122" s="249" t="s">
        <v>579</v>
      </c>
      <c r="J122" s="249" t="s">
        <v>2188</v>
      </c>
      <c r="K122" s="249"/>
      <c r="L122" s="249" t="s">
        <v>212</v>
      </c>
      <c r="M122" s="224">
        <v>4</v>
      </c>
      <c r="N122" s="430">
        <v>5</v>
      </c>
      <c r="O122" s="430" t="s">
        <v>163</v>
      </c>
      <c r="P122" s="138"/>
      <c r="S122" s="568"/>
    </row>
    <row r="123" spans="1:19" ht="20">
      <c r="A123" s="223" t="s">
        <v>9934</v>
      </c>
      <c r="B123" s="223" t="s">
        <v>2193</v>
      </c>
      <c r="C123" s="223" t="s">
        <v>9935</v>
      </c>
      <c r="D123" s="223"/>
      <c r="E123" s="223" t="s">
        <v>252</v>
      </c>
      <c r="F123" s="223"/>
      <c r="G123" s="225" t="s">
        <v>4315</v>
      </c>
      <c r="H123" s="228" t="s">
        <v>34528</v>
      </c>
      <c r="I123" s="249" t="s">
        <v>579</v>
      </c>
      <c r="J123" s="249" t="s">
        <v>2188</v>
      </c>
      <c r="K123" s="249"/>
      <c r="L123" s="249" t="s">
        <v>212</v>
      </c>
      <c r="M123" s="224">
        <v>4</v>
      </c>
      <c r="N123" s="430">
        <v>5</v>
      </c>
      <c r="O123" s="430" t="s">
        <v>163</v>
      </c>
      <c r="P123" s="138"/>
      <c r="S123" s="568"/>
    </row>
    <row r="124" spans="1:19" ht="20">
      <c r="A124" s="223" t="s">
        <v>9936</v>
      </c>
      <c r="B124" s="223" t="s">
        <v>2196</v>
      </c>
      <c r="C124" s="223" t="s">
        <v>9937</v>
      </c>
      <c r="D124" s="223"/>
      <c r="E124" s="223" t="s">
        <v>252</v>
      </c>
      <c r="F124" s="223"/>
      <c r="G124" s="225" t="s">
        <v>4315</v>
      </c>
      <c r="H124" s="228" t="s">
        <v>34526</v>
      </c>
      <c r="I124" s="660" t="s">
        <v>579</v>
      </c>
      <c r="J124" s="249" t="s">
        <v>2188</v>
      </c>
      <c r="K124" s="249"/>
      <c r="L124" s="249" t="s">
        <v>212</v>
      </c>
      <c r="M124" s="224">
        <v>4</v>
      </c>
      <c r="N124" s="430">
        <v>5</v>
      </c>
      <c r="O124" s="430" t="s">
        <v>163</v>
      </c>
      <c r="P124" s="138"/>
      <c r="S124" s="568"/>
    </row>
    <row r="125" spans="1:19" ht="140">
      <c r="A125" s="716" t="s">
        <v>9938</v>
      </c>
      <c r="B125" s="716" t="s">
        <v>9939</v>
      </c>
      <c r="C125" s="223" t="s">
        <v>157</v>
      </c>
      <c r="D125" s="223"/>
      <c r="E125" s="223" t="s">
        <v>252</v>
      </c>
      <c r="F125" s="223"/>
      <c r="G125" s="225" t="s">
        <v>34899</v>
      </c>
      <c r="H125" s="243" t="s">
        <v>9940</v>
      </c>
      <c r="I125" s="211" t="s">
        <v>590</v>
      </c>
      <c r="J125" s="717" t="s">
        <v>9941</v>
      </c>
      <c r="K125" s="277"/>
      <c r="L125" s="249" t="s">
        <v>212</v>
      </c>
      <c r="M125" s="224">
        <v>4</v>
      </c>
      <c r="N125" s="430">
        <v>5</v>
      </c>
      <c r="O125" s="430" t="s">
        <v>163</v>
      </c>
      <c r="P125" s="138"/>
      <c r="R125" s="611"/>
    </row>
    <row r="126" spans="1:19" ht="10.5">
      <c r="A126" s="223" t="s">
        <v>9942</v>
      </c>
      <c r="B126" s="223" t="s">
        <v>5579</v>
      </c>
      <c r="C126" s="223" t="s">
        <v>9943</v>
      </c>
      <c r="D126" s="223"/>
      <c r="E126" s="223" t="s">
        <v>252</v>
      </c>
      <c r="F126" s="223"/>
      <c r="G126" s="225" t="s">
        <v>9682</v>
      </c>
      <c r="H126" s="229" t="s">
        <v>5581</v>
      </c>
      <c r="I126" s="718" t="s">
        <v>665</v>
      </c>
      <c r="J126" s="249"/>
      <c r="K126" s="249"/>
      <c r="L126" s="249" t="s">
        <v>212</v>
      </c>
      <c r="M126" s="224">
        <v>4</v>
      </c>
      <c r="N126" s="430">
        <v>5</v>
      </c>
      <c r="O126" s="430" t="s">
        <v>163</v>
      </c>
      <c r="P126" s="138"/>
    </row>
    <row r="127" spans="1:19" ht="20">
      <c r="A127" s="223" t="s">
        <v>9944</v>
      </c>
      <c r="B127" s="223" t="s">
        <v>9945</v>
      </c>
      <c r="C127" s="223" t="s">
        <v>9946</v>
      </c>
      <c r="D127" s="223"/>
      <c r="E127" s="223" t="s">
        <v>619</v>
      </c>
      <c r="F127" s="223"/>
      <c r="G127" s="225" t="s">
        <v>9947</v>
      </c>
      <c r="H127" s="229" t="s">
        <v>34608</v>
      </c>
      <c r="I127" s="277" t="s">
        <v>579</v>
      </c>
      <c r="J127" s="249" t="s">
        <v>2188</v>
      </c>
      <c r="K127" s="249"/>
      <c r="L127" s="249" t="s">
        <v>212</v>
      </c>
      <c r="M127" s="224">
        <v>4</v>
      </c>
      <c r="N127" s="430">
        <v>5</v>
      </c>
      <c r="O127" s="430" t="s">
        <v>163</v>
      </c>
      <c r="P127" s="138"/>
      <c r="S127" s="568"/>
    </row>
    <row r="128" spans="1:19" ht="20">
      <c r="A128" s="223" t="s">
        <v>9948</v>
      </c>
      <c r="B128" s="223" t="s">
        <v>9949</v>
      </c>
      <c r="C128" s="223"/>
      <c r="D128" s="223"/>
      <c r="E128" s="223" t="s">
        <v>619</v>
      </c>
      <c r="F128" s="223"/>
      <c r="G128" s="225" t="s">
        <v>9950</v>
      </c>
      <c r="H128" s="229" t="s">
        <v>9951</v>
      </c>
      <c r="I128" s="277" t="s">
        <v>579</v>
      </c>
      <c r="J128" s="249" t="s">
        <v>2188</v>
      </c>
      <c r="K128" s="249"/>
      <c r="L128" s="249" t="s">
        <v>212</v>
      </c>
      <c r="M128" s="224">
        <v>4</v>
      </c>
      <c r="N128" s="430">
        <v>5</v>
      </c>
      <c r="O128" s="430" t="s">
        <v>163</v>
      </c>
      <c r="P128" s="138"/>
    </row>
    <row r="129" spans="1:18" ht="20">
      <c r="A129" s="223" t="s">
        <v>9952</v>
      </c>
      <c r="B129" s="223" t="s">
        <v>9953</v>
      </c>
      <c r="C129" s="223"/>
      <c r="D129" s="223"/>
      <c r="E129" s="223" t="s">
        <v>619</v>
      </c>
      <c r="F129" s="223"/>
      <c r="G129" s="225" t="s">
        <v>768</v>
      </c>
      <c r="H129" s="229" t="s">
        <v>9954</v>
      </c>
      <c r="I129" s="277"/>
      <c r="J129" s="249" t="s">
        <v>2188</v>
      </c>
      <c r="K129" s="249"/>
      <c r="L129" s="249" t="s">
        <v>212</v>
      </c>
      <c r="M129" s="224">
        <v>4</v>
      </c>
      <c r="N129" s="430">
        <v>5</v>
      </c>
      <c r="O129" s="430" t="s">
        <v>163</v>
      </c>
      <c r="P129" s="138"/>
    </row>
    <row r="130" spans="1:18" ht="70">
      <c r="A130" s="223" t="s">
        <v>9955</v>
      </c>
      <c r="B130" s="223" t="s">
        <v>9956</v>
      </c>
      <c r="C130" s="223" t="s">
        <v>157</v>
      </c>
      <c r="D130" s="223"/>
      <c r="E130" s="223" t="s">
        <v>619</v>
      </c>
      <c r="F130" s="223"/>
      <c r="G130" s="225" t="s">
        <v>9957</v>
      </c>
      <c r="H130" s="229" t="s">
        <v>9958</v>
      </c>
      <c r="I130" s="277" t="s">
        <v>579</v>
      </c>
      <c r="J130" s="249" t="s">
        <v>9959</v>
      </c>
      <c r="K130" s="249"/>
      <c r="L130" s="249" t="s">
        <v>212</v>
      </c>
      <c r="M130" s="224">
        <v>4</v>
      </c>
      <c r="N130" s="430">
        <v>5</v>
      </c>
      <c r="O130" s="430" t="s">
        <v>163</v>
      </c>
      <c r="P130" s="138"/>
    </row>
    <row r="131" spans="1:18" ht="330">
      <c r="A131" s="223" t="s">
        <v>9960</v>
      </c>
      <c r="B131" s="223" t="s">
        <v>5583</v>
      </c>
      <c r="C131" s="223" t="s">
        <v>9961</v>
      </c>
      <c r="D131" s="223" t="s">
        <v>2983</v>
      </c>
      <c r="E131" s="223" t="s">
        <v>619</v>
      </c>
      <c r="F131" s="223"/>
      <c r="G131" s="225" t="s">
        <v>32645</v>
      </c>
      <c r="H131" s="229" t="s">
        <v>9962</v>
      </c>
      <c r="I131" s="277" t="s">
        <v>590</v>
      </c>
      <c r="J131" s="249" t="s">
        <v>2986</v>
      </c>
      <c r="K131" s="249"/>
      <c r="L131" s="249" t="s">
        <v>212</v>
      </c>
      <c r="M131" s="224">
        <v>4</v>
      </c>
      <c r="N131" s="430">
        <v>5</v>
      </c>
      <c r="O131" s="430" t="s">
        <v>163</v>
      </c>
      <c r="P131" s="138"/>
      <c r="R131" s="611"/>
    </row>
    <row r="132" spans="1:18" ht="10.5">
      <c r="A132" s="223" t="s">
        <v>9711</v>
      </c>
      <c r="B132" s="223" t="s">
        <v>7003</v>
      </c>
      <c r="C132" s="223"/>
      <c r="D132" s="223"/>
      <c r="E132" s="223" t="s">
        <v>252</v>
      </c>
      <c r="F132" s="223"/>
      <c r="G132" s="225" t="s">
        <v>758</v>
      </c>
      <c r="H132" s="228" t="s">
        <v>7004</v>
      </c>
      <c r="I132" s="249" t="s">
        <v>665</v>
      </c>
      <c r="J132" s="277"/>
      <c r="K132" s="277"/>
      <c r="L132" s="277" t="s">
        <v>212</v>
      </c>
      <c r="M132" s="224">
        <v>4</v>
      </c>
      <c r="N132" s="430">
        <v>5</v>
      </c>
      <c r="O132" s="470" t="s">
        <v>163</v>
      </c>
      <c r="P132" s="138"/>
      <c r="R132" s="611"/>
    </row>
    <row r="133" spans="1:18" ht="20">
      <c r="A133" s="223" t="s">
        <v>9963</v>
      </c>
      <c r="B133" s="223" t="s">
        <v>9964</v>
      </c>
      <c r="C133" s="223"/>
      <c r="D133" s="223"/>
      <c r="E133" s="223" t="s">
        <v>619</v>
      </c>
      <c r="F133" s="223"/>
      <c r="G133" s="225" t="s">
        <v>765</v>
      </c>
      <c r="H133" s="229" t="s">
        <v>9965</v>
      </c>
      <c r="I133" s="277"/>
      <c r="J133" s="249" t="s">
        <v>9966</v>
      </c>
      <c r="K133" s="249"/>
      <c r="L133" s="249" t="s">
        <v>212</v>
      </c>
      <c r="M133" s="224">
        <v>4</v>
      </c>
      <c r="N133" s="430">
        <v>5</v>
      </c>
      <c r="O133" s="430" t="s">
        <v>163</v>
      </c>
      <c r="P133" s="138"/>
    </row>
    <row r="134" spans="1:18" ht="20">
      <c r="A134" s="223" t="s">
        <v>9967</v>
      </c>
      <c r="B134" s="223" t="s">
        <v>9968</v>
      </c>
      <c r="C134" s="223"/>
      <c r="D134" s="223"/>
      <c r="E134" s="223" t="s">
        <v>619</v>
      </c>
      <c r="F134" s="223"/>
      <c r="G134" s="225" t="s">
        <v>765</v>
      </c>
      <c r="H134" s="229" t="s">
        <v>9965</v>
      </c>
      <c r="I134" s="277"/>
      <c r="J134" s="249" t="s">
        <v>9966</v>
      </c>
      <c r="K134" s="249"/>
      <c r="L134" s="249" t="s">
        <v>212</v>
      </c>
      <c r="M134" s="224">
        <v>4</v>
      </c>
      <c r="N134" s="430">
        <v>5</v>
      </c>
      <c r="O134" s="430" t="s">
        <v>163</v>
      </c>
      <c r="P134" s="138"/>
    </row>
    <row r="135" spans="1:18" ht="20">
      <c r="A135" s="223" t="s">
        <v>9969</v>
      </c>
      <c r="B135" s="223" t="s">
        <v>9970</v>
      </c>
      <c r="C135" s="223"/>
      <c r="D135" s="223"/>
      <c r="E135" s="223" t="s">
        <v>619</v>
      </c>
      <c r="F135" s="223"/>
      <c r="G135" s="225" t="s">
        <v>765</v>
      </c>
      <c r="H135" s="229" t="s">
        <v>9971</v>
      </c>
      <c r="I135" s="277"/>
      <c r="J135" s="249" t="s">
        <v>9966</v>
      </c>
      <c r="K135" s="249"/>
      <c r="L135" s="249" t="s">
        <v>212</v>
      </c>
      <c r="M135" s="224">
        <v>4</v>
      </c>
      <c r="N135" s="430">
        <v>5</v>
      </c>
      <c r="O135" s="430" t="s">
        <v>163</v>
      </c>
      <c r="P135" s="138"/>
    </row>
    <row r="136" spans="1:18" ht="20">
      <c r="A136" s="223" t="s">
        <v>9972</v>
      </c>
      <c r="B136" s="223" t="s">
        <v>9973</v>
      </c>
      <c r="C136" s="223"/>
      <c r="D136" s="223"/>
      <c r="E136" s="223" t="s">
        <v>619</v>
      </c>
      <c r="F136" s="223"/>
      <c r="G136" s="225" t="s">
        <v>765</v>
      </c>
      <c r="H136" s="229" t="s">
        <v>9971</v>
      </c>
      <c r="I136" s="277"/>
      <c r="J136" s="249" t="s">
        <v>9966</v>
      </c>
      <c r="K136" s="249"/>
      <c r="L136" s="249" t="s">
        <v>212</v>
      </c>
      <c r="M136" s="224">
        <v>4</v>
      </c>
      <c r="N136" s="430">
        <v>5</v>
      </c>
      <c r="O136" s="430" t="s">
        <v>163</v>
      </c>
      <c r="P136" s="138"/>
    </row>
    <row r="137" spans="1:18" ht="20">
      <c r="A137" s="223" t="s">
        <v>9974</v>
      </c>
      <c r="B137" s="223" t="s">
        <v>9975</v>
      </c>
      <c r="C137" s="223"/>
      <c r="D137" s="223"/>
      <c r="E137" s="223" t="s">
        <v>619</v>
      </c>
      <c r="F137" s="223"/>
      <c r="G137" s="225" t="s">
        <v>765</v>
      </c>
      <c r="H137" s="229" t="s">
        <v>9976</v>
      </c>
      <c r="I137" s="277"/>
      <c r="J137" s="249" t="s">
        <v>9966</v>
      </c>
      <c r="K137" s="249"/>
      <c r="L137" s="249" t="s">
        <v>212</v>
      </c>
      <c r="M137" s="224">
        <v>4</v>
      </c>
      <c r="N137" s="430">
        <v>5</v>
      </c>
      <c r="O137" s="430" t="s">
        <v>163</v>
      </c>
      <c r="P137" s="138"/>
    </row>
    <row r="138" spans="1:18" ht="20">
      <c r="A138" s="223" t="s">
        <v>9977</v>
      </c>
      <c r="B138" s="223" t="s">
        <v>9978</v>
      </c>
      <c r="C138" s="223"/>
      <c r="D138" s="223"/>
      <c r="E138" s="223" t="s">
        <v>619</v>
      </c>
      <c r="F138" s="223"/>
      <c r="G138" s="225" t="s">
        <v>765</v>
      </c>
      <c r="H138" s="229" t="s">
        <v>9976</v>
      </c>
      <c r="I138" s="277"/>
      <c r="J138" s="249" t="s">
        <v>9966</v>
      </c>
      <c r="K138" s="249"/>
      <c r="L138" s="249" t="s">
        <v>212</v>
      </c>
      <c r="M138" s="224">
        <v>4</v>
      </c>
      <c r="N138" s="430">
        <v>5</v>
      </c>
      <c r="O138" s="430" t="s">
        <v>163</v>
      </c>
      <c r="P138" s="138"/>
    </row>
    <row r="139" spans="1:18" ht="10.5">
      <c r="A139" s="223" t="s">
        <v>9979</v>
      </c>
      <c r="B139" s="223" t="s">
        <v>2254</v>
      </c>
      <c r="C139" s="223" t="s">
        <v>9980</v>
      </c>
      <c r="D139" s="223"/>
      <c r="E139" s="223" t="s">
        <v>619</v>
      </c>
      <c r="F139" s="223"/>
      <c r="G139" s="225" t="s">
        <v>5332</v>
      </c>
      <c r="H139" s="223" t="s">
        <v>4528</v>
      </c>
      <c r="I139" s="486" t="s">
        <v>590</v>
      </c>
      <c r="J139" s="249"/>
      <c r="K139" s="249"/>
      <c r="L139" s="249" t="s">
        <v>212</v>
      </c>
      <c r="M139" s="224">
        <v>4</v>
      </c>
      <c r="N139" s="430">
        <v>5</v>
      </c>
      <c r="O139" s="430" t="s">
        <v>163</v>
      </c>
      <c r="P139" s="138"/>
    </row>
    <row r="140" spans="1:18" ht="20">
      <c r="A140" s="223" t="s">
        <v>9981</v>
      </c>
      <c r="B140" s="223" t="s">
        <v>3038</v>
      </c>
      <c r="C140" s="223" t="s">
        <v>9982</v>
      </c>
      <c r="D140" s="223"/>
      <c r="E140" s="223" t="s">
        <v>619</v>
      </c>
      <c r="F140" s="223"/>
      <c r="G140" s="225" t="s">
        <v>3748</v>
      </c>
      <c r="H140" s="229" t="s">
        <v>9983</v>
      </c>
      <c r="I140" s="277" t="s">
        <v>579</v>
      </c>
      <c r="J140" s="249" t="s">
        <v>2188</v>
      </c>
      <c r="K140" s="249"/>
      <c r="L140" s="249" t="s">
        <v>212</v>
      </c>
      <c r="M140" s="224">
        <v>4</v>
      </c>
      <c r="N140" s="430">
        <v>5</v>
      </c>
      <c r="O140" s="430" t="s">
        <v>163</v>
      </c>
      <c r="P140" s="138"/>
    </row>
    <row r="141" spans="1:18" ht="20">
      <c r="A141" s="223" t="s">
        <v>9984</v>
      </c>
      <c r="B141" s="223" t="s">
        <v>3042</v>
      </c>
      <c r="C141" s="223" t="s">
        <v>9985</v>
      </c>
      <c r="D141" s="223"/>
      <c r="E141" s="223" t="s">
        <v>619</v>
      </c>
      <c r="F141" s="223"/>
      <c r="G141" s="225" t="s">
        <v>3748</v>
      </c>
      <c r="H141" s="229" t="s">
        <v>9986</v>
      </c>
      <c r="I141" s="277" t="s">
        <v>579</v>
      </c>
      <c r="J141" s="249" t="s">
        <v>2188</v>
      </c>
      <c r="K141" s="249"/>
      <c r="L141" s="249" t="s">
        <v>212</v>
      </c>
      <c r="M141" s="224">
        <v>4</v>
      </c>
      <c r="N141" s="430">
        <v>5</v>
      </c>
      <c r="O141" s="430" t="s">
        <v>163</v>
      </c>
      <c r="P141" s="138"/>
    </row>
    <row r="142" spans="1:18" ht="30">
      <c r="A142" s="223" t="s">
        <v>9987</v>
      </c>
      <c r="B142" s="223" t="s">
        <v>3046</v>
      </c>
      <c r="C142" s="223" t="s">
        <v>9988</v>
      </c>
      <c r="D142" s="223"/>
      <c r="E142" s="223" t="s">
        <v>619</v>
      </c>
      <c r="F142" s="223"/>
      <c r="G142" s="225" t="s">
        <v>3748</v>
      </c>
      <c r="H142" s="229" t="s">
        <v>9989</v>
      </c>
      <c r="I142" s="277" t="s">
        <v>579</v>
      </c>
      <c r="J142" s="249" t="s">
        <v>2188</v>
      </c>
      <c r="K142" s="249"/>
      <c r="L142" s="249" t="s">
        <v>212</v>
      </c>
      <c r="M142" s="224">
        <v>4</v>
      </c>
      <c r="N142" s="430">
        <v>5</v>
      </c>
      <c r="O142" s="430" t="s">
        <v>163</v>
      </c>
      <c r="P142" s="138"/>
    </row>
    <row r="143" spans="1:18" ht="20">
      <c r="A143" s="223" t="s">
        <v>9990</v>
      </c>
      <c r="B143" s="223" t="s">
        <v>9991</v>
      </c>
      <c r="C143" s="223" t="s">
        <v>9992</v>
      </c>
      <c r="D143" s="223"/>
      <c r="E143" s="223" t="s">
        <v>619</v>
      </c>
      <c r="F143" s="223"/>
      <c r="G143" s="225" t="s">
        <v>5314</v>
      </c>
      <c r="H143" s="223" t="s">
        <v>9993</v>
      </c>
      <c r="I143" s="486" t="s">
        <v>579</v>
      </c>
      <c r="J143" s="249" t="s">
        <v>2188</v>
      </c>
      <c r="K143" s="249"/>
      <c r="L143" s="249" t="s">
        <v>212</v>
      </c>
      <c r="M143" s="224">
        <v>4</v>
      </c>
      <c r="N143" s="430">
        <v>5</v>
      </c>
      <c r="O143" s="430" t="s">
        <v>163</v>
      </c>
      <c r="P143" s="138"/>
    </row>
    <row r="144" spans="1:18" ht="20">
      <c r="A144" s="223" t="s">
        <v>9994</v>
      </c>
      <c r="B144" s="228" t="s">
        <v>9995</v>
      </c>
      <c r="C144" s="223" t="s">
        <v>9996</v>
      </c>
      <c r="D144" s="228"/>
      <c r="E144" s="223" t="s">
        <v>619</v>
      </c>
      <c r="F144" s="223"/>
      <c r="G144" s="225" t="s">
        <v>6785</v>
      </c>
      <c r="H144" s="228" t="s">
        <v>9997</v>
      </c>
      <c r="I144" s="249" t="s">
        <v>579</v>
      </c>
      <c r="J144" s="249" t="s">
        <v>2188</v>
      </c>
      <c r="K144" s="249"/>
      <c r="L144" s="249" t="s">
        <v>212</v>
      </c>
      <c r="M144" s="224">
        <v>4</v>
      </c>
      <c r="N144" s="430">
        <v>5</v>
      </c>
      <c r="O144" s="430" t="s">
        <v>163</v>
      </c>
      <c r="P144" s="138"/>
    </row>
    <row r="145" spans="1:18" ht="20">
      <c r="A145" s="223" t="s">
        <v>9998</v>
      </c>
      <c r="B145" s="228" t="s">
        <v>9999</v>
      </c>
      <c r="C145" s="223" t="s">
        <v>10000</v>
      </c>
      <c r="D145" s="228"/>
      <c r="E145" s="223" t="s">
        <v>619</v>
      </c>
      <c r="F145" s="223"/>
      <c r="G145" s="225" t="s">
        <v>6785</v>
      </c>
      <c r="H145" s="228" t="s">
        <v>10001</v>
      </c>
      <c r="I145" s="249" t="s">
        <v>579</v>
      </c>
      <c r="J145" s="249" t="s">
        <v>2188</v>
      </c>
      <c r="K145" s="249"/>
      <c r="L145" s="249" t="s">
        <v>212</v>
      </c>
      <c r="M145" s="224">
        <v>4</v>
      </c>
      <c r="N145" s="430">
        <v>5</v>
      </c>
      <c r="O145" s="430" t="s">
        <v>163</v>
      </c>
      <c r="P145" s="138"/>
    </row>
    <row r="146" spans="1:18" ht="20">
      <c r="A146" s="223" t="s">
        <v>10002</v>
      </c>
      <c r="B146" s="228" t="s">
        <v>10003</v>
      </c>
      <c r="C146" s="223" t="s">
        <v>10004</v>
      </c>
      <c r="D146" s="228"/>
      <c r="E146" s="223" t="s">
        <v>619</v>
      </c>
      <c r="F146" s="223"/>
      <c r="G146" s="225" t="s">
        <v>6785</v>
      </c>
      <c r="H146" s="228" t="s">
        <v>10005</v>
      </c>
      <c r="I146" s="249" t="s">
        <v>579</v>
      </c>
      <c r="J146" s="249" t="s">
        <v>2188</v>
      </c>
      <c r="K146" s="249"/>
      <c r="L146" s="249" t="s">
        <v>212</v>
      </c>
      <c r="M146" s="224">
        <v>4</v>
      </c>
      <c r="N146" s="430">
        <v>5</v>
      </c>
      <c r="O146" s="430" t="s">
        <v>163</v>
      </c>
      <c r="P146" s="138"/>
    </row>
    <row r="147" spans="1:18" ht="20">
      <c r="A147" s="223" t="s">
        <v>10006</v>
      </c>
      <c r="B147" s="228" t="s">
        <v>10007</v>
      </c>
      <c r="C147" s="223" t="s">
        <v>10008</v>
      </c>
      <c r="D147" s="228"/>
      <c r="E147" s="223" t="s">
        <v>619</v>
      </c>
      <c r="F147" s="223"/>
      <c r="G147" s="225" t="s">
        <v>6785</v>
      </c>
      <c r="H147" s="228" t="s">
        <v>10009</v>
      </c>
      <c r="I147" s="249" t="s">
        <v>579</v>
      </c>
      <c r="J147" s="249" t="s">
        <v>2188</v>
      </c>
      <c r="K147" s="249"/>
      <c r="L147" s="249" t="s">
        <v>212</v>
      </c>
      <c r="M147" s="224">
        <v>4</v>
      </c>
      <c r="N147" s="430">
        <v>5</v>
      </c>
      <c r="O147" s="430" t="s">
        <v>163</v>
      </c>
      <c r="P147" s="138"/>
    </row>
    <row r="148" spans="1:18" ht="20">
      <c r="A148" s="223" t="s">
        <v>10010</v>
      </c>
      <c r="B148" s="228" t="s">
        <v>10011</v>
      </c>
      <c r="C148" s="223" t="s">
        <v>10012</v>
      </c>
      <c r="D148" s="228"/>
      <c r="E148" s="223" t="s">
        <v>619</v>
      </c>
      <c r="F148" s="223"/>
      <c r="G148" s="225" t="s">
        <v>6785</v>
      </c>
      <c r="H148" s="228" t="s">
        <v>10013</v>
      </c>
      <c r="I148" s="249" t="s">
        <v>579</v>
      </c>
      <c r="J148" s="249" t="s">
        <v>2188</v>
      </c>
      <c r="K148" s="249"/>
      <c r="L148" s="249" t="s">
        <v>212</v>
      </c>
      <c r="M148" s="224">
        <v>4</v>
      </c>
      <c r="N148" s="430">
        <v>5</v>
      </c>
      <c r="O148" s="430" t="s">
        <v>163</v>
      </c>
      <c r="P148" s="138"/>
    </row>
    <row r="149" spans="1:18" ht="10.5">
      <c r="A149" s="223" t="s">
        <v>10014</v>
      </c>
      <c r="B149" s="223" t="s">
        <v>10015</v>
      </c>
      <c r="C149" s="223" t="s">
        <v>10016</v>
      </c>
      <c r="D149" s="223"/>
      <c r="E149" s="223" t="s">
        <v>619</v>
      </c>
      <c r="F149" s="223"/>
      <c r="G149" s="225" t="s">
        <v>5332</v>
      </c>
      <c r="H149" s="223" t="s">
        <v>10017</v>
      </c>
      <c r="I149" s="486" t="s">
        <v>665</v>
      </c>
      <c r="J149" s="249"/>
      <c r="K149" s="249"/>
      <c r="L149" s="249" t="s">
        <v>212</v>
      </c>
      <c r="M149" s="224">
        <v>4</v>
      </c>
      <c r="N149" s="430">
        <v>5</v>
      </c>
      <c r="O149" s="430" t="s">
        <v>163</v>
      </c>
      <c r="P149" s="138"/>
    </row>
    <row r="150" spans="1:18" ht="10.5">
      <c r="A150" s="223" t="s">
        <v>10018</v>
      </c>
      <c r="B150" s="223" t="s">
        <v>3933</v>
      </c>
      <c r="C150" s="223" t="s">
        <v>10019</v>
      </c>
      <c r="D150" s="223"/>
      <c r="E150" s="223" t="s">
        <v>619</v>
      </c>
      <c r="F150" s="223"/>
      <c r="G150" s="225" t="s">
        <v>5314</v>
      </c>
      <c r="H150" s="223" t="s">
        <v>10020</v>
      </c>
      <c r="I150" s="486" t="s">
        <v>665</v>
      </c>
      <c r="J150" s="249"/>
      <c r="K150" s="249"/>
      <c r="L150" s="249" t="s">
        <v>212</v>
      </c>
      <c r="M150" s="224">
        <v>4</v>
      </c>
      <c r="N150" s="430">
        <v>5</v>
      </c>
      <c r="O150" s="430" t="s">
        <v>163</v>
      </c>
      <c r="P150" s="138"/>
    </row>
    <row r="151" spans="1:18" ht="10.5">
      <c r="A151" s="223" t="s">
        <v>10021</v>
      </c>
      <c r="B151" s="223" t="s">
        <v>10022</v>
      </c>
      <c r="C151" s="223" t="s">
        <v>10023</v>
      </c>
      <c r="D151" s="223"/>
      <c r="E151" s="223" t="s">
        <v>619</v>
      </c>
      <c r="F151" s="223"/>
      <c r="G151" s="225" t="s">
        <v>5332</v>
      </c>
      <c r="H151" s="223" t="s">
        <v>10024</v>
      </c>
      <c r="I151" s="486" t="s">
        <v>665</v>
      </c>
      <c r="J151" s="249"/>
      <c r="K151" s="249"/>
      <c r="L151" s="249" t="s">
        <v>212</v>
      </c>
      <c r="M151" s="224">
        <v>4</v>
      </c>
      <c r="N151" s="430">
        <v>5</v>
      </c>
      <c r="O151" s="430" t="s">
        <v>163</v>
      </c>
      <c r="P151" s="138"/>
    </row>
    <row r="152" spans="1:18" ht="10.5">
      <c r="A152" s="223" t="s">
        <v>10025</v>
      </c>
      <c r="B152" s="228" t="s">
        <v>10026</v>
      </c>
      <c r="C152" s="223" t="s">
        <v>10027</v>
      </c>
      <c r="D152" s="228"/>
      <c r="E152" s="223" t="s">
        <v>619</v>
      </c>
      <c r="F152" s="223"/>
      <c r="G152" s="225" t="s">
        <v>6785</v>
      </c>
      <c r="H152" s="228" t="s">
        <v>10028</v>
      </c>
      <c r="I152" s="486" t="s">
        <v>665</v>
      </c>
      <c r="J152" s="249"/>
      <c r="K152" s="249"/>
      <c r="L152" s="249" t="s">
        <v>212</v>
      </c>
      <c r="M152" s="224">
        <v>4</v>
      </c>
      <c r="N152" s="430">
        <v>5</v>
      </c>
      <c r="O152" s="430" t="s">
        <v>163</v>
      </c>
      <c r="P152" s="138"/>
    </row>
    <row r="153" spans="1:18" ht="10.5">
      <c r="A153" s="223" t="s">
        <v>10029</v>
      </c>
      <c r="B153" s="228" t="s">
        <v>10030</v>
      </c>
      <c r="C153" s="223" t="s">
        <v>10031</v>
      </c>
      <c r="D153" s="228"/>
      <c r="E153" s="223" t="s">
        <v>619</v>
      </c>
      <c r="F153" s="223"/>
      <c r="G153" s="225" t="s">
        <v>6785</v>
      </c>
      <c r="H153" s="228" t="s">
        <v>10032</v>
      </c>
      <c r="I153" s="486" t="s">
        <v>665</v>
      </c>
      <c r="J153" s="249"/>
      <c r="K153" s="249"/>
      <c r="L153" s="249" t="s">
        <v>212</v>
      </c>
      <c r="M153" s="224">
        <v>4</v>
      </c>
      <c r="N153" s="430">
        <v>5</v>
      </c>
      <c r="O153" s="430" t="s">
        <v>163</v>
      </c>
      <c r="P153" s="138"/>
    </row>
    <row r="154" spans="1:18" ht="10.5">
      <c r="A154" s="223" t="s">
        <v>10033</v>
      </c>
      <c r="B154" s="228" t="s">
        <v>10034</v>
      </c>
      <c r="C154" s="223" t="s">
        <v>10035</v>
      </c>
      <c r="D154" s="228"/>
      <c r="E154" s="223" t="s">
        <v>619</v>
      </c>
      <c r="F154" s="223"/>
      <c r="G154" s="225" t="s">
        <v>6785</v>
      </c>
      <c r="H154" s="228" t="s">
        <v>10036</v>
      </c>
      <c r="I154" s="486" t="s">
        <v>665</v>
      </c>
      <c r="J154" s="249"/>
      <c r="K154" s="249"/>
      <c r="L154" s="249" t="s">
        <v>212</v>
      </c>
      <c r="M154" s="224">
        <v>4</v>
      </c>
      <c r="N154" s="430">
        <v>5</v>
      </c>
      <c r="O154" s="430" t="s">
        <v>163</v>
      </c>
      <c r="P154" s="138"/>
    </row>
    <row r="155" spans="1:18" ht="10.5">
      <c r="A155" s="223" t="s">
        <v>10037</v>
      </c>
      <c r="B155" s="228" t="s">
        <v>10038</v>
      </c>
      <c r="C155" s="223" t="s">
        <v>10039</v>
      </c>
      <c r="D155" s="228"/>
      <c r="E155" s="223" t="s">
        <v>619</v>
      </c>
      <c r="F155" s="223"/>
      <c r="G155" s="225" t="s">
        <v>6785</v>
      </c>
      <c r="H155" s="228" t="s">
        <v>10040</v>
      </c>
      <c r="I155" s="249" t="s">
        <v>590</v>
      </c>
      <c r="J155" s="249"/>
      <c r="K155" s="249"/>
      <c r="L155" s="249" t="s">
        <v>212</v>
      </c>
      <c r="M155" s="224">
        <v>4</v>
      </c>
      <c r="N155" s="430">
        <v>5</v>
      </c>
      <c r="O155" s="430" t="s">
        <v>163</v>
      </c>
      <c r="P155" s="138"/>
    </row>
    <row r="156" spans="1:18" ht="10.5">
      <c r="A156" s="223" t="s">
        <v>10041</v>
      </c>
      <c r="B156" s="228" t="s">
        <v>10042</v>
      </c>
      <c r="C156" s="223" t="s">
        <v>10043</v>
      </c>
      <c r="D156" s="228"/>
      <c r="E156" s="223" t="s">
        <v>619</v>
      </c>
      <c r="F156" s="223"/>
      <c r="G156" s="225" t="s">
        <v>6785</v>
      </c>
      <c r="H156" s="228" t="s">
        <v>10044</v>
      </c>
      <c r="I156" s="486" t="s">
        <v>665</v>
      </c>
      <c r="J156" s="249"/>
      <c r="K156" s="249"/>
      <c r="L156" s="249" t="s">
        <v>212</v>
      </c>
      <c r="M156" s="224">
        <v>4</v>
      </c>
      <c r="N156" s="430">
        <v>5</v>
      </c>
      <c r="O156" s="430" t="s">
        <v>163</v>
      </c>
      <c r="P156" s="138"/>
    </row>
    <row r="157" spans="1:18" ht="21">
      <c r="A157" s="223" t="s">
        <v>10045</v>
      </c>
      <c r="B157" s="228" t="s">
        <v>10046</v>
      </c>
      <c r="C157" s="223" t="s">
        <v>10047</v>
      </c>
      <c r="D157" s="228" t="s">
        <v>10048</v>
      </c>
      <c r="E157" s="223" t="s">
        <v>619</v>
      </c>
      <c r="F157" s="223"/>
      <c r="G157" s="225" t="s">
        <v>34745</v>
      </c>
      <c r="H157" s="229" t="s">
        <v>10049</v>
      </c>
      <c r="I157" s="277" t="s">
        <v>665</v>
      </c>
      <c r="J157" s="249"/>
      <c r="K157" s="249"/>
      <c r="L157" s="249" t="s">
        <v>212</v>
      </c>
      <c r="M157" s="224">
        <v>4</v>
      </c>
      <c r="N157" s="430">
        <v>5</v>
      </c>
      <c r="O157" s="430" t="s">
        <v>163</v>
      </c>
      <c r="P157" s="138"/>
      <c r="R157" s="611"/>
    </row>
    <row r="158" spans="1:18" ht="21">
      <c r="A158" s="223" t="s">
        <v>10050</v>
      </c>
      <c r="B158" s="228" t="s">
        <v>10051</v>
      </c>
      <c r="C158" s="223" t="s">
        <v>10052</v>
      </c>
      <c r="D158" s="228" t="s">
        <v>10053</v>
      </c>
      <c r="E158" s="223" t="s">
        <v>619</v>
      </c>
      <c r="F158" s="223"/>
      <c r="G158" s="225" t="s">
        <v>34745</v>
      </c>
      <c r="H158" s="229" t="s">
        <v>10054</v>
      </c>
      <c r="I158" s="486" t="s">
        <v>665</v>
      </c>
      <c r="J158" s="249"/>
      <c r="K158" s="249"/>
      <c r="L158" s="249" t="s">
        <v>212</v>
      </c>
      <c r="M158" s="224">
        <v>4</v>
      </c>
      <c r="N158" s="430">
        <v>5</v>
      </c>
      <c r="O158" s="430" t="s">
        <v>163</v>
      </c>
      <c r="P158" s="138"/>
      <c r="R158" s="611"/>
    </row>
    <row r="159" spans="1:18" ht="10.5">
      <c r="A159" s="223" t="s">
        <v>10055</v>
      </c>
      <c r="B159" s="228" t="s">
        <v>5751</v>
      </c>
      <c r="C159" s="223" t="s">
        <v>10056</v>
      </c>
      <c r="D159" s="228"/>
      <c r="E159" s="223" t="s">
        <v>619</v>
      </c>
      <c r="F159" s="223"/>
      <c r="G159" s="225" t="s">
        <v>6785</v>
      </c>
      <c r="H159" s="223" t="s">
        <v>10057</v>
      </c>
      <c r="I159" s="486" t="s">
        <v>590</v>
      </c>
      <c r="J159" s="249"/>
      <c r="K159" s="249"/>
      <c r="L159" s="249" t="s">
        <v>212</v>
      </c>
      <c r="M159" s="224">
        <v>4</v>
      </c>
      <c r="N159" s="430">
        <v>5</v>
      </c>
      <c r="O159" s="430" t="s">
        <v>163</v>
      </c>
      <c r="P159" s="138"/>
    </row>
    <row r="160" spans="1:18" ht="10.5">
      <c r="A160" s="223" t="s">
        <v>10058</v>
      </c>
      <c r="B160" s="223" t="s">
        <v>10059</v>
      </c>
      <c r="C160" s="223" t="s">
        <v>10060</v>
      </c>
      <c r="D160" s="223"/>
      <c r="E160" s="223" t="s">
        <v>619</v>
      </c>
      <c r="F160" s="223"/>
      <c r="G160" s="225" t="s">
        <v>217</v>
      </c>
      <c r="H160" s="229" t="s">
        <v>10061</v>
      </c>
      <c r="I160" s="277" t="s">
        <v>665</v>
      </c>
      <c r="J160" s="249"/>
      <c r="K160" s="249"/>
      <c r="L160" s="249" t="s">
        <v>212</v>
      </c>
      <c r="M160" s="224">
        <v>4</v>
      </c>
      <c r="N160" s="430">
        <v>5</v>
      </c>
      <c r="O160" s="430" t="s">
        <v>163</v>
      </c>
      <c r="P160" s="138"/>
    </row>
    <row r="161" spans="1:16" ht="10.5">
      <c r="A161" s="223" t="s">
        <v>10062</v>
      </c>
      <c r="B161" s="223" t="s">
        <v>10063</v>
      </c>
      <c r="C161" s="223" t="s">
        <v>10064</v>
      </c>
      <c r="D161" s="223"/>
      <c r="E161" s="223" t="s">
        <v>619</v>
      </c>
      <c r="F161" s="223"/>
      <c r="G161" s="225" t="s">
        <v>217</v>
      </c>
      <c r="H161" s="229" t="s">
        <v>10065</v>
      </c>
      <c r="I161" s="277" t="s">
        <v>665</v>
      </c>
      <c r="J161" s="249"/>
      <c r="K161" s="249"/>
      <c r="L161" s="249" t="s">
        <v>212</v>
      </c>
      <c r="M161" s="224">
        <v>4</v>
      </c>
      <c r="N161" s="430">
        <v>5</v>
      </c>
      <c r="O161" s="430" t="s">
        <v>163</v>
      </c>
      <c r="P161" s="138"/>
    </row>
    <row r="162" spans="1:16" ht="10.5">
      <c r="A162" s="223" t="s">
        <v>10066</v>
      </c>
      <c r="B162" s="223" t="s">
        <v>10067</v>
      </c>
      <c r="C162" s="223" t="s">
        <v>10068</v>
      </c>
      <c r="D162" s="223"/>
      <c r="E162" s="223" t="s">
        <v>619</v>
      </c>
      <c r="F162" s="223"/>
      <c r="G162" s="225" t="s">
        <v>32829</v>
      </c>
      <c r="H162" s="229" t="s">
        <v>10069</v>
      </c>
      <c r="I162" s="277" t="s">
        <v>665</v>
      </c>
      <c r="J162" s="249"/>
      <c r="K162" s="249"/>
      <c r="L162" s="249" t="s">
        <v>212</v>
      </c>
      <c r="M162" s="224">
        <v>4</v>
      </c>
      <c r="N162" s="430">
        <v>5</v>
      </c>
      <c r="O162" s="430" t="s">
        <v>163</v>
      </c>
      <c r="P162" s="138"/>
    </row>
    <row r="163" spans="1:16" ht="10.5">
      <c r="A163" s="223" t="s">
        <v>10070</v>
      </c>
      <c r="B163" s="223" t="s">
        <v>10071</v>
      </c>
      <c r="C163" s="223" t="s">
        <v>10072</v>
      </c>
      <c r="D163" s="223"/>
      <c r="E163" s="223" t="s">
        <v>619</v>
      </c>
      <c r="F163" s="223"/>
      <c r="G163" s="225" t="s">
        <v>289</v>
      </c>
      <c r="H163" s="229" t="s">
        <v>10073</v>
      </c>
      <c r="I163" s="277" t="s">
        <v>665</v>
      </c>
      <c r="J163" s="249"/>
      <c r="K163" s="249"/>
      <c r="L163" s="249" t="s">
        <v>212</v>
      </c>
      <c r="M163" s="224">
        <v>4</v>
      </c>
      <c r="N163" s="430">
        <v>5</v>
      </c>
      <c r="O163" s="430" t="s">
        <v>163</v>
      </c>
      <c r="P163" s="138"/>
    </row>
    <row r="164" spans="1:16" ht="10.5">
      <c r="A164" s="223" t="s">
        <v>10074</v>
      </c>
      <c r="B164" s="223" t="s">
        <v>10075</v>
      </c>
      <c r="C164" s="223"/>
      <c r="D164" s="223"/>
      <c r="E164" s="223" t="s">
        <v>619</v>
      </c>
      <c r="F164" s="223"/>
      <c r="G164" s="225" t="s">
        <v>32929</v>
      </c>
      <c r="H164" s="229" t="s">
        <v>10076</v>
      </c>
      <c r="I164" s="277" t="s">
        <v>665</v>
      </c>
      <c r="J164" s="249"/>
      <c r="K164" s="249"/>
      <c r="L164" s="249" t="s">
        <v>212</v>
      </c>
      <c r="M164" s="224">
        <v>4</v>
      </c>
      <c r="N164" s="430">
        <v>5</v>
      </c>
      <c r="O164" s="430" t="s">
        <v>163</v>
      </c>
      <c r="P164" s="138"/>
    </row>
    <row r="165" spans="1:16" ht="10.5">
      <c r="A165" s="223" t="s">
        <v>10077</v>
      </c>
      <c r="B165" s="223" t="s">
        <v>10078</v>
      </c>
      <c r="C165" s="223" t="s">
        <v>10079</v>
      </c>
      <c r="D165" s="223"/>
      <c r="E165" s="223" t="s">
        <v>619</v>
      </c>
      <c r="F165" s="223"/>
      <c r="G165" s="225" t="s">
        <v>289</v>
      </c>
      <c r="H165" s="229" t="s">
        <v>10080</v>
      </c>
      <c r="I165" s="277" t="s">
        <v>665</v>
      </c>
      <c r="J165" s="249"/>
      <c r="K165" s="249"/>
      <c r="L165" s="249" t="s">
        <v>212</v>
      </c>
      <c r="M165" s="224">
        <v>4</v>
      </c>
      <c r="N165" s="430">
        <v>5</v>
      </c>
      <c r="O165" s="430" t="s">
        <v>163</v>
      </c>
      <c r="P165" s="138"/>
    </row>
    <row r="166" spans="1:16" ht="10.5">
      <c r="A166" s="223" t="s">
        <v>10081</v>
      </c>
      <c r="B166" s="223" t="s">
        <v>10082</v>
      </c>
      <c r="C166" s="223"/>
      <c r="D166" s="223"/>
      <c r="E166" s="223" t="s">
        <v>619</v>
      </c>
      <c r="F166" s="223"/>
      <c r="G166" s="225" t="s">
        <v>32929</v>
      </c>
      <c r="H166" s="229" t="s">
        <v>10083</v>
      </c>
      <c r="I166" s="277" t="s">
        <v>665</v>
      </c>
      <c r="J166" s="249"/>
      <c r="K166" s="249"/>
      <c r="L166" s="249" t="s">
        <v>212</v>
      </c>
      <c r="M166" s="224">
        <v>4</v>
      </c>
      <c r="N166" s="430">
        <v>5</v>
      </c>
      <c r="O166" s="430" t="s">
        <v>163</v>
      </c>
      <c r="P166" s="138"/>
    </row>
    <row r="167" spans="1:16" ht="10.5">
      <c r="A167" s="223" t="s">
        <v>10084</v>
      </c>
      <c r="B167" s="223" t="s">
        <v>10085</v>
      </c>
      <c r="C167" s="223" t="s">
        <v>10086</v>
      </c>
      <c r="D167" s="223"/>
      <c r="E167" s="223" t="s">
        <v>619</v>
      </c>
      <c r="F167" s="223"/>
      <c r="G167" s="225" t="s">
        <v>289</v>
      </c>
      <c r="H167" s="229" t="s">
        <v>10087</v>
      </c>
      <c r="I167" s="277" t="s">
        <v>665</v>
      </c>
      <c r="J167" s="249"/>
      <c r="K167" s="249"/>
      <c r="L167" s="249" t="s">
        <v>212</v>
      </c>
      <c r="M167" s="224">
        <v>4</v>
      </c>
      <c r="N167" s="430">
        <v>5</v>
      </c>
      <c r="O167" s="430" t="s">
        <v>163</v>
      </c>
      <c r="P167" s="138"/>
    </row>
    <row r="168" spans="1:16" ht="10.5">
      <c r="A168" s="223" t="s">
        <v>10088</v>
      </c>
      <c r="B168" s="223" t="s">
        <v>10089</v>
      </c>
      <c r="C168" s="223"/>
      <c r="D168" s="223"/>
      <c r="E168" s="223" t="s">
        <v>619</v>
      </c>
      <c r="F168" s="223"/>
      <c r="G168" s="225" t="s">
        <v>32929</v>
      </c>
      <c r="H168" s="229" t="s">
        <v>10090</v>
      </c>
      <c r="I168" s="277" t="s">
        <v>665</v>
      </c>
      <c r="J168" s="249"/>
      <c r="K168" s="249"/>
      <c r="L168" s="249" t="s">
        <v>212</v>
      </c>
      <c r="M168" s="224">
        <v>4</v>
      </c>
      <c r="N168" s="430">
        <v>5</v>
      </c>
      <c r="O168" s="430" t="s">
        <v>163</v>
      </c>
      <c r="P168" s="138"/>
    </row>
    <row r="169" spans="1:16" ht="10.5">
      <c r="A169" s="223" t="s">
        <v>10091</v>
      </c>
      <c r="B169" s="223" t="s">
        <v>10092</v>
      </c>
      <c r="C169" s="223" t="s">
        <v>10093</v>
      </c>
      <c r="D169" s="223"/>
      <c r="E169" s="223" t="s">
        <v>619</v>
      </c>
      <c r="F169" s="223"/>
      <c r="G169" s="225" t="s">
        <v>32691</v>
      </c>
      <c r="H169" s="229" t="s">
        <v>10094</v>
      </c>
      <c r="I169" s="277" t="s">
        <v>665</v>
      </c>
      <c r="J169" s="249"/>
      <c r="K169" s="249"/>
      <c r="L169" s="249" t="s">
        <v>212</v>
      </c>
      <c r="M169" s="224">
        <v>4</v>
      </c>
      <c r="N169" s="430">
        <v>5</v>
      </c>
      <c r="O169" s="430" t="s">
        <v>163</v>
      </c>
      <c r="P169" s="138"/>
    </row>
    <row r="170" spans="1:16" ht="10.5">
      <c r="A170" s="223" t="s">
        <v>10095</v>
      </c>
      <c r="B170" s="223" t="s">
        <v>10096</v>
      </c>
      <c r="C170" s="223" t="s">
        <v>10097</v>
      </c>
      <c r="D170" s="223" t="s">
        <v>5579</v>
      </c>
      <c r="E170" s="223" t="s">
        <v>619</v>
      </c>
      <c r="F170" s="223"/>
      <c r="G170" s="225" t="s">
        <v>445</v>
      </c>
      <c r="H170" s="229" t="s">
        <v>10098</v>
      </c>
      <c r="I170" s="277" t="s">
        <v>665</v>
      </c>
      <c r="J170" s="249"/>
      <c r="K170" s="249"/>
      <c r="L170" s="249" t="s">
        <v>212</v>
      </c>
      <c r="M170" s="224">
        <v>4</v>
      </c>
      <c r="N170" s="430">
        <v>5</v>
      </c>
      <c r="O170" s="430" t="s">
        <v>163</v>
      </c>
      <c r="P170" s="138"/>
    </row>
    <row r="171" spans="1:16" ht="10.5">
      <c r="A171" s="223" t="s">
        <v>10099</v>
      </c>
      <c r="B171" s="228" t="s">
        <v>10100</v>
      </c>
      <c r="C171" s="234"/>
      <c r="D171" s="229"/>
      <c r="E171" s="223" t="s">
        <v>619</v>
      </c>
      <c r="F171" s="223"/>
      <c r="G171" s="527" t="s">
        <v>3972</v>
      </c>
      <c r="H171" s="229" t="s">
        <v>10101</v>
      </c>
      <c r="I171" s="277" t="s">
        <v>665</v>
      </c>
      <c r="J171" s="277"/>
      <c r="K171" s="277"/>
      <c r="L171" s="249" t="s">
        <v>212</v>
      </c>
      <c r="M171" s="224">
        <v>4</v>
      </c>
      <c r="N171" s="430">
        <v>5</v>
      </c>
      <c r="O171" s="430" t="s">
        <v>163</v>
      </c>
      <c r="P171" s="138"/>
    </row>
    <row r="172" spans="1:16" ht="20">
      <c r="A172" s="249" t="s">
        <v>10102</v>
      </c>
      <c r="B172" s="249" t="s">
        <v>10103</v>
      </c>
      <c r="C172" s="234"/>
      <c r="D172" s="229"/>
      <c r="E172" s="223" t="s">
        <v>619</v>
      </c>
      <c r="F172" s="223"/>
      <c r="G172" s="527" t="s">
        <v>1392</v>
      </c>
      <c r="H172" s="229" t="s">
        <v>10104</v>
      </c>
      <c r="I172" s="243" t="s">
        <v>579</v>
      </c>
      <c r="J172" s="719" t="s">
        <v>2188</v>
      </c>
      <c r="K172" s="243"/>
      <c r="L172" s="249" t="s">
        <v>212</v>
      </c>
      <c r="M172" s="224">
        <v>4</v>
      </c>
      <c r="N172" s="430">
        <v>5</v>
      </c>
      <c r="O172" s="430" t="s">
        <v>163</v>
      </c>
      <c r="P172" s="138"/>
    </row>
    <row r="173" spans="1:16" ht="10.5">
      <c r="A173" s="249" t="s">
        <v>10105</v>
      </c>
      <c r="B173" s="249" t="s">
        <v>10106</v>
      </c>
      <c r="C173" s="234"/>
      <c r="D173" s="229"/>
      <c r="E173" s="223" t="s">
        <v>619</v>
      </c>
      <c r="F173" s="223"/>
      <c r="G173" s="527" t="s">
        <v>3729</v>
      </c>
      <c r="H173" s="229" t="s">
        <v>10107</v>
      </c>
      <c r="I173" s="277" t="s">
        <v>665</v>
      </c>
      <c r="J173" s="277"/>
      <c r="K173" s="277"/>
      <c r="L173" s="249" t="s">
        <v>212</v>
      </c>
      <c r="M173" s="224">
        <v>4</v>
      </c>
      <c r="N173" s="430">
        <v>5</v>
      </c>
      <c r="O173" s="430" t="s">
        <v>163</v>
      </c>
      <c r="P173" s="138"/>
    </row>
    <row r="174" spans="1:16" ht="10.5">
      <c r="A174" s="249" t="s">
        <v>10108</v>
      </c>
      <c r="B174" s="249" t="s">
        <v>10109</v>
      </c>
      <c r="C174" s="234"/>
      <c r="D174" s="229"/>
      <c r="E174" s="223" t="s">
        <v>619</v>
      </c>
      <c r="F174" s="223"/>
      <c r="G174" s="527" t="s">
        <v>2460</v>
      </c>
      <c r="H174" s="229" t="s">
        <v>10110</v>
      </c>
      <c r="I174" s="277" t="s">
        <v>665</v>
      </c>
      <c r="J174" s="243"/>
      <c r="K174" s="277"/>
      <c r="L174" s="249" t="s">
        <v>212</v>
      </c>
      <c r="M174" s="224">
        <v>4</v>
      </c>
      <c r="N174" s="430">
        <v>5</v>
      </c>
      <c r="O174" s="430" t="s">
        <v>163</v>
      </c>
      <c r="P174" s="138"/>
    </row>
    <row r="175" spans="1:16" ht="20">
      <c r="A175" s="249" t="s">
        <v>10111</v>
      </c>
      <c r="B175" s="249" t="s">
        <v>10112</v>
      </c>
      <c r="C175" s="234"/>
      <c r="D175" s="229"/>
      <c r="E175" s="223" t="s">
        <v>619</v>
      </c>
      <c r="F175" s="223"/>
      <c r="G175" s="527" t="s">
        <v>3729</v>
      </c>
      <c r="H175" s="229" t="s">
        <v>10113</v>
      </c>
      <c r="I175" s="277" t="s">
        <v>579</v>
      </c>
      <c r="J175" s="277" t="s">
        <v>2188</v>
      </c>
      <c r="K175" s="277"/>
      <c r="L175" s="249" t="s">
        <v>212</v>
      </c>
      <c r="M175" s="224">
        <v>4</v>
      </c>
      <c r="N175" s="430">
        <v>5</v>
      </c>
      <c r="O175" s="430" t="s">
        <v>163</v>
      </c>
      <c r="P175" s="138"/>
    </row>
    <row r="176" spans="1:16" ht="20">
      <c r="A176" s="249" t="s">
        <v>10114</v>
      </c>
      <c r="B176" s="249" t="s">
        <v>10115</v>
      </c>
      <c r="C176" s="234"/>
      <c r="D176" s="229"/>
      <c r="E176" s="223" t="s">
        <v>619</v>
      </c>
      <c r="F176" s="223"/>
      <c r="G176" s="527" t="s">
        <v>2460</v>
      </c>
      <c r="H176" s="229" t="s">
        <v>10116</v>
      </c>
      <c r="I176" s="243" t="s">
        <v>579</v>
      </c>
      <c r="J176" s="533" t="s">
        <v>2188</v>
      </c>
      <c r="K176" s="277"/>
      <c r="L176" s="249" t="s">
        <v>212</v>
      </c>
      <c r="M176" s="224">
        <v>4</v>
      </c>
      <c r="N176" s="430">
        <v>5</v>
      </c>
      <c r="O176" s="430" t="s">
        <v>163</v>
      </c>
      <c r="P176" s="138"/>
    </row>
    <row r="177" spans="1:18" ht="21">
      <c r="A177" s="249" t="s">
        <v>10117</v>
      </c>
      <c r="B177" s="249" t="s">
        <v>10118</v>
      </c>
      <c r="C177" s="234"/>
      <c r="D177" s="229"/>
      <c r="E177" s="223" t="s">
        <v>619</v>
      </c>
      <c r="F177" s="223"/>
      <c r="G177" s="527" t="s">
        <v>34900</v>
      </c>
      <c r="H177" s="229" t="s">
        <v>10119</v>
      </c>
      <c r="I177" s="277" t="s">
        <v>590</v>
      </c>
      <c r="J177" s="277"/>
      <c r="K177" s="277"/>
      <c r="L177" s="249" t="s">
        <v>212</v>
      </c>
      <c r="M177" s="224">
        <v>4</v>
      </c>
      <c r="N177" s="430">
        <v>5</v>
      </c>
      <c r="O177" s="430" t="s">
        <v>163</v>
      </c>
      <c r="P177" s="138"/>
      <c r="R177" s="611"/>
    </row>
    <row r="178" spans="1:18" ht="21">
      <c r="A178" s="228" t="s">
        <v>10120</v>
      </c>
      <c r="B178" s="249" t="s">
        <v>10121</v>
      </c>
      <c r="C178" s="234"/>
      <c r="D178" s="229"/>
      <c r="E178" s="223" t="s">
        <v>619</v>
      </c>
      <c r="F178" s="223"/>
      <c r="G178" s="527" t="s">
        <v>34900</v>
      </c>
      <c r="H178" s="280" t="s">
        <v>10122</v>
      </c>
      <c r="I178" s="718" t="s">
        <v>579</v>
      </c>
      <c r="J178" s="277" t="s">
        <v>2188</v>
      </c>
      <c r="K178" s="277"/>
      <c r="L178" s="249" t="s">
        <v>212</v>
      </c>
      <c r="M178" s="224">
        <v>4</v>
      </c>
      <c r="N178" s="430">
        <v>5</v>
      </c>
      <c r="O178" s="430" t="s">
        <v>163</v>
      </c>
      <c r="P178" s="138"/>
      <c r="R178" s="611"/>
    </row>
    <row r="179" spans="1:18" ht="20">
      <c r="A179" s="228" t="s">
        <v>10123</v>
      </c>
      <c r="B179" s="249" t="s">
        <v>10124</v>
      </c>
      <c r="C179" s="234"/>
      <c r="D179" s="229"/>
      <c r="E179" s="223" t="s">
        <v>619</v>
      </c>
      <c r="F179" s="223"/>
      <c r="G179" s="527" t="s">
        <v>2460</v>
      </c>
      <c r="H179" s="280" t="s">
        <v>10125</v>
      </c>
      <c r="I179" s="718" t="s">
        <v>579</v>
      </c>
      <c r="J179" s="277" t="s">
        <v>2188</v>
      </c>
      <c r="K179" s="277"/>
      <c r="L179" s="249" t="s">
        <v>212</v>
      </c>
      <c r="M179" s="224">
        <v>4</v>
      </c>
      <c r="N179" s="430">
        <v>5</v>
      </c>
      <c r="O179" s="430" t="s">
        <v>163</v>
      </c>
      <c r="P179" s="138"/>
    </row>
    <row r="180" spans="1:18" ht="20">
      <c r="A180" s="249" t="s">
        <v>10126</v>
      </c>
      <c r="B180" s="249" t="s">
        <v>10127</v>
      </c>
      <c r="C180" s="234"/>
      <c r="D180" s="229"/>
      <c r="E180" s="223" t="s">
        <v>619</v>
      </c>
      <c r="F180" s="223"/>
      <c r="G180" s="527" t="s">
        <v>2460</v>
      </c>
      <c r="H180" s="280" t="s">
        <v>10128</v>
      </c>
      <c r="I180" s="718" t="s">
        <v>579</v>
      </c>
      <c r="J180" s="277" t="s">
        <v>2188</v>
      </c>
      <c r="K180" s="277"/>
      <c r="L180" s="249" t="s">
        <v>212</v>
      </c>
      <c r="M180" s="224">
        <v>4</v>
      </c>
      <c r="N180" s="430">
        <v>5</v>
      </c>
      <c r="O180" s="430" t="s">
        <v>163</v>
      </c>
      <c r="P180" s="138"/>
    </row>
    <row r="181" spans="1:18" ht="20">
      <c r="A181" s="249" t="s">
        <v>10129</v>
      </c>
      <c r="B181" s="249" t="s">
        <v>10130</v>
      </c>
      <c r="C181" s="234"/>
      <c r="D181" s="229"/>
      <c r="E181" s="223" t="s">
        <v>619</v>
      </c>
      <c r="F181" s="223"/>
      <c r="G181" s="527" t="s">
        <v>2460</v>
      </c>
      <c r="H181" s="280" t="s">
        <v>10131</v>
      </c>
      <c r="I181" s="718" t="s">
        <v>579</v>
      </c>
      <c r="J181" s="277" t="s">
        <v>2188</v>
      </c>
      <c r="K181" s="277"/>
      <c r="L181" s="249" t="s">
        <v>212</v>
      </c>
      <c r="M181" s="224">
        <v>4</v>
      </c>
      <c r="N181" s="430">
        <v>5</v>
      </c>
      <c r="O181" s="430" t="s">
        <v>163</v>
      </c>
      <c r="P181" s="138"/>
    </row>
    <row r="182" spans="1:18" ht="20">
      <c r="A182" s="249" t="s">
        <v>10132</v>
      </c>
      <c r="B182" s="249" t="s">
        <v>10133</v>
      </c>
      <c r="C182" s="234"/>
      <c r="D182" s="229"/>
      <c r="E182" s="223" t="s">
        <v>619</v>
      </c>
      <c r="F182" s="223"/>
      <c r="G182" s="527" t="s">
        <v>2460</v>
      </c>
      <c r="H182" s="280" t="s">
        <v>10134</v>
      </c>
      <c r="I182" s="718" t="s">
        <v>579</v>
      </c>
      <c r="J182" s="277" t="s">
        <v>2188</v>
      </c>
      <c r="K182" s="277"/>
      <c r="L182" s="249" t="s">
        <v>212</v>
      </c>
      <c r="M182" s="224">
        <v>4</v>
      </c>
      <c r="N182" s="430">
        <v>5</v>
      </c>
      <c r="O182" s="430" t="s">
        <v>163</v>
      </c>
      <c r="P182" s="138"/>
    </row>
    <row r="183" spans="1:18" ht="20">
      <c r="A183" s="249" t="s">
        <v>10135</v>
      </c>
      <c r="B183" s="249" t="s">
        <v>10136</v>
      </c>
      <c r="C183" s="234"/>
      <c r="D183" s="229"/>
      <c r="E183" s="223" t="s">
        <v>619</v>
      </c>
      <c r="F183" s="223"/>
      <c r="G183" s="527" t="s">
        <v>2460</v>
      </c>
      <c r="H183" s="280" t="s">
        <v>10137</v>
      </c>
      <c r="I183" s="718" t="s">
        <v>579</v>
      </c>
      <c r="J183" s="277" t="s">
        <v>2188</v>
      </c>
      <c r="K183" s="277"/>
      <c r="L183" s="249" t="s">
        <v>212</v>
      </c>
      <c r="M183" s="224">
        <v>4</v>
      </c>
      <c r="N183" s="430">
        <v>5</v>
      </c>
      <c r="O183" s="430" t="s">
        <v>163</v>
      </c>
      <c r="P183" s="138"/>
    </row>
    <row r="184" spans="1:18" ht="20">
      <c r="A184" s="249" t="s">
        <v>10138</v>
      </c>
      <c r="B184" s="249" t="s">
        <v>10139</v>
      </c>
      <c r="C184" s="234"/>
      <c r="D184" s="229"/>
      <c r="E184" s="223" t="s">
        <v>619</v>
      </c>
      <c r="F184" s="223"/>
      <c r="G184" s="527" t="s">
        <v>2460</v>
      </c>
      <c r="H184" s="280" t="s">
        <v>10140</v>
      </c>
      <c r="I184" s="718" t="s">
        <v>579</v>
      </c>
      <c r="J184" s="277" t="s">
        <v>2188</v>
      </c>
      <c r="K184" s="277"/>
      <c r="L184" s="249" t="s">
        <v>212</v>
      </c>
      <c r="M184" s="224">
        <v>4</v>
      </c>
      <c r="N184" s="430">
        <v>5</v>
      </c>
      <c r="O184" s="430" t="s">
        <v>163</v>
      </c>
      <c r="P184" s="138"/>
    </row>
    <row r="185" spans="1:18" ht="20">
      <c r="A185" s="249" t="s">
        <v>10141</v>
      </c>
      <c r="B185" s="249" t="s">
        <v>10142</v>
      </c>
      <c r="C185" s="234"/>
      <c r="D185" s="229"/>
      <c r="E185" s="223" t="s">
        <v>619</v>
      </c>
      <c r="F185" s="223"/>
      <c r="G185" s="527" t="s">
        <v>2460</v>
      </c>
      <c r="H185" s="280" t="s">
        <v>10143</v>
      </c>
      <c r="I185" s="718" t="s">
        <v>579</v>
      </c>
      <c r="J185" s="277" t="s">
        <v>2188</v>
      </c>
      <c r="K185" s="277"/>
      <c r="L185" s="249" t="s">
        <v>212</v>
      </c>
      <c r="M185" s="224">
        <v>4</v>
      </c>
      <c r="N185" s="430">
        <v>5</v>
      </c>
      <c r="O185" s="430" t="s">
        <v>163</v>
      </c>
      <c r="P185" s="138"/>
    </row>
    <row r="186" spans="1:18" ht="20">
      <c r="A186" s="249" t="s">
        <v>10144</v>
      </c>
      <c r="B186" s="249" t="s">
        <v>10145</v>
      </c>
      <c r="C186" s="234"/>
      <c r="D186" s="229"/>
      <c r="E186" s="223" t="s">
        <v>619</v>
      </c>
      <c r="F186" s="223"/>
      <c r="G186" s="527" t="s">
        <v>2460</v>
      </c>
      <c r="H186" s="280" t="s">
        <v>10146</v>
      </c>
      <c r="I186" s="718" t="s">
        <v>579</v>
      </c>
      <c r="J186" s="277" t="s">
        <v>2188</v>
      </c>
      <c r="K186" s="277"/>
      <c r="L186" s="249" t="s">
        <v>212</v>
      </c>
      <c r="M186" s="224">
        <v>4</v>
      </c>
      <c r="N186" s="430">
        <v>5</v>
      </c>
      <c r="O186" s="430" t="s">
        <v>163</v>
      </c>
      <c r="P186" s="138"/>
    </row>
    <row r="187" spans="1:18" ht="20">
      <c r="A187" s="249" t="s">
        <v>10147</v>
      </c>
      <c r="B187" s="249" t="s">
        <v>10148</v>
      </c>
      <c r="C187" s="234"/>
      <c r="D187" s="229"/>
      <c r="E187" s="223" t="s">
        <v>619</v>
      </c>
      <c r="F187" s="223"/>
      <c r="G187" s="527" t="s">
        <v>2460</v>
      </c>
      <c r="H187" s="280" t="s">
        <v>10149</v>
      </c>
      <c r="I187" s="718" t="s">
        <v>579</v>
      </c>
      <c r="J187" s="277" t="s">
        <v>2188</v>
      </c>
      <c r="K187" s="277"/>
      <c r="L187" s="249" t="s">
        <v>212</v>
      </c>
      <c r="M187" s="224">
        <v>4</v>
      </c>
      <c r="N187" s="430">
        <v>5</v>
      </c>
      <c r="O187" s="430" t="s">
        <v>163</v>
      </c>
      <c r="P187" s="138"/>
    </row>
    <row r="188" spans="1:18" ht="20">
      <c r="A188" s="720" t="s">
        <v>10150</v>
      </c>
      <c r="B188" s="720" t="s">
        <v>10151</v>
      </c>
      <c r="C188" s="234"/>
      <c r="D188" s="229"/>
      <c r="E188" s="223" t="s">
        <v>619</v>
      </c>
      <c r="F188" s="223"/>
      <c r="G188" s="527" t="s">
        <v>2460</v>
      </c>
      <c r="H188" s="280" t="s">
        <v>10152</v>
      </c>
      <c r="I188" s="718" t="s">
        <v>579</v>
      </c>
      <c r="J188" s="277" t="s">
        <v>2188</v>
      </c>
      <c r="K188" s="277"/>
      <c r="L188" s="249" t="s">
        <v>212</v>
      </c>
      <c r="M188" s="224">
        <v>4</v>
      </c>
      <c r="N188" s="430">
        <v>5</v>
      </c>
      <c r="O188" s="430" t="s">
        <v>163</v>
      </c>
      <c r="P188" s="138"/>
    </row>
    <row r="189" spans="1:18" ht="10.5">
      <c r="A189" s="228" t="s">
        <v>10153</v>
      </c>
      <c r="B189" s="228" t="s">
        <v>10154</v>
      </c>
      <c r="C189" s="223"/>
      <c r="D189" s="229"/>
      <c r="E189" s="223" t="s">
        <v>619</v>
      </c>
      <c r="F189" s="223"/>
      <c r="G189" s="527" t="s">
        <v>10155</v>
      </c>
      <c r="H189" s="228" t="s">
        <v>10156</v>
      </c>
      <c r="I189" s="249"/>
      <c r="J189" s="277"/>
      <c r="K189" s="277"/>
      <c r="L189" s="249" t="s">
        <v>212</v>
      </c>
      <c r="M189" s="224">
        <v>4</v>
      </c>
      <c r="N189" s="430">
        <v>5</v>
      </c>
      <c r="O189" s="430" t="s">
        <v>163</v>
      </c>
      <c r="P189" s="138"/>
    </row>
    <row r="190" spans="1:18" ht="10.5">
      <c r="A190" s="228" t="s">
        <v>10157</v>
      </c>
      <c r="B190" s="228" t="s">
        <v>10158</v>
      </c>
      <c r="C190" s="223"/>
      <c r="D190" s="229"/>
      <c r="E190" s="223" t="s">
        <v>619</v>
      </c>
      <c r="F190" s="223"/>
      <c r="G190" s="527" t="s">
        <v>10155</v>
      </c>
      <c r="H190" s="228" t="s">
        <v>10159</v>
      </c>
      <c r="I190" s="249"/>
      <c r="J190" s="277"/>
      <c r="K190" s="277"/>
      <c r="L190" s="249" t="s">
        <v>212</v>
      </c>
      <c r="M190" s="224">
        <v>4</v>
      </c>
      <c r="N190" s="430">
        <v>5</v>
      </c>
      <c r="O190" s="430" t="s">
        <v>163</v>
      </c>
      <c r="P190" s="138"/>
    </row>
    <row r="191" spans="1:18" ht="10.5">
      <c r="A191" s="228" t="s">
        <v>10160</v>
      </c>
      <c r="B191" s="243" t="s">
        <v>10161</v>
      </c>
      <c r="C191" s="223"/>
      <c r="D191" s="229"/>
      <c r="E191" s="223" t="s">
        <v>619</v>
      </c>
      <c r="F191" s="223"/>
      <c r="G191" s="527" t="s">
        <v>758</v>
      </c>
      <c r="H191" s="228" t="s">
        <v>10162</v>
      </c>
      <c r="I191" s="249"/>
      <c r="J191" s="277"/>
      <c r="K191" s="277"/>
      <c r="L191" s="249" t="s">
        <v>212</v>
      </c>
      <c r="M191" s="224">
        <v>4</v>
      </c>
      <c r="N191" s="430">
        <v>5</v>
      </c>
      <c r="O191" s="430" t="s">
        <v>163</v>
      </c>
      <c r="P191" s="138"/>
    </row>
    <row r="192" spans="1:18" ht="10.5">
      <c r="A192" s="228" t="s">
        <v>10163</v>
      </c>
      <c r="B192" s="228" t="s">
        <v>10164</v>
      </c>
      <c r="C192" s="223"/>
      <c r="D192" s="229"/>
      <c r="E192" s="223" t="s">
        <v>619</v>
      </c>
      <c r="F192" s="223"/>
      <c r="G192" s="527" t="s">
        <v>10155</v>
      </c>
      <c r="H192" s="228" t="s">
        <v>10165</v>
      </c>
      <c r="I192" s="249" t="s">
        <v>665</v>
      </c>
      <c r="J192" s="277"/>
      <c r="K192" s="277"/>
      <c r="L192" s="249" t="s">
        <v>212</v>
      </c>
      <c r="M192" s="224">
        <v>4</v>
      </c>
      <c r="N192" s="430">
        <v>5</v>
      </c>
      <c r="O192" s="430" t="s">
        <v>163</v>
      </c>
      <c r="P192" s="138"/>
    </row>
    <row r="193" spans="1:16" ht="10.5">
      <c r="A193" s="228" t="s">
        <v>10166</v>
      </c>
      <c r="B193" s="228" t="s">
        <v>10167</v>
      </c>
      <c r="C193" s="223"/>
      <c r="D193" s="229"/>
      <c r="E193" s="223" t="s">
        <v>619</v>
      </c>
      <c r="F193" s="223"/>
      <c r="G193" s="527" t="s">
        <v>1980</v>
      </c>
      <c r="H193" s="228" t="s">
        <v>10168</v>
      </c>
      <c r="I193" s="249" t="s">
        <v>665</v>
      </c>
      <c r="J193" s="277"/>
      <c r="K193" s="277"/>
      <c r="L193" s="249" t="s">
        <v>212</v>
      </c>
      <c r="M193" s="224">
        <v>4</v>
      </c>
      <c r="N193" s="430">
        <v>5</v>
      </c>
      <c r="O193" s="430" t="s">
        <v>163</v>
      </c>
      <c r="P193" s="138"/>
    </row>
    <row r="194" spans="1:16" ht="10.5">
      <c r="A194" s="228" t="s">
        <v>10169</v>
      </c>
      <c r="B194" s="228" t="s">
        <v>10170</v>
      </c>
      <c r="C194" s="223"/>
      <c r="D194" s="229"/>
      <c r="E194" s="223" t="s">
        <v>619</v>
      </c>
      <c r="F194" s="223"/>
      <c r="G194" s="527" t="s">
        <v>473</v>
      </c>
      <c r="H194" s="228" t="s">
        <v>10171</v>
      </c>
      <c r="I194" s="249" t="s">
        <v>579</v>
      </c>
      <c r="J194" s="277" t="s">
        <v>10172</v>
      </c>
      <c r="K194" s="277"/>
      <c r="L194" s="249" t="s">
        <v>212</v>
      </c>
      <c r="M194" s="224">
        <v>4</v>
      </c>
      <c r="N194" s="430">
        <v>5</v>
      </c>
      <c r="O194" s="430" t="s">
        <v>163</v>
      </c>
      <c r="P194" s="138"/>
    </row>
    <row r="195" spans="1:16" ht="10.5">
      <c r="A195" s="228" t="s">
        <v>10173</v>
      </c>
      <c r="B195" s="228" t="s">
        <v>10174</v>
      </c>
      <c r="C195" s="223"/>
      <c r="D195" s="229"/>
      <c r="E195" s="223" t="s">
        <v>619</v>
      </c>
      <c r="F195" s="223"/>
      <c r="G195" s="527" t="s">
        <v>473</v>
      </c>
      <c r="H195" s="228" t="s">
        <v>10175</v>
      </c>
      <c r="I195" s="249" t="s">
        <v>665</v>
      </c>
      <c r="J195" s="277">
        <v>9999.99</v>
      </c>
      <c r="K195" s="277"/>
      <c r="L195" s="249" t="s">
        <v>212</v>
      </c>
      <c r="M195" s="224">
        <v>4</v>
      </c>
      <c r="N195" s="430">
        <v>5</v>
      </c>
      <c r="O195" s="430" t="s">
        <v>163</v>
      </c>
      <c r="P195" s="138"/>
    </row>
    <row r="196" spans="1:16" ht="10.5">
      <c r="A196" s="228" t="s">
        <v>10176</v>
      </c>
      <c r="B196" s="228" t="s">
        <v>10177</v>
      </c>
      <c r="C196" s="223"/>
      <c r="D196" s="229"/>
      <c r="E196" s="223" t="s">
        <v>619</v>
      </c>
      <c r="F196" s="223"/>
      <c r="G196" s="527" t="s">
        <v>473</v>
      </c>
      <c r="H196" s="228" t="s">
        <v>10178</v>
      </c>
      <c r="I196" s="249" t="s">
        <v>665</v>
      </c>
      <c r="J196" s="277">
        <v>99.99</v>
      </c>
      <c r="K196" s="277"/>
      <c r="L196" s="249" t="s">
        <v>212</v>
      </c>
      <c r="M196" s="224">
        <v>4</v>
      </c>
      <c r="N196" s="430">
        <v>5</v>
      </c>
      <c r="O196" s="430" t="s">
        <v>163</v>
      </c>
      <c r="P196" s="138"/>
    </row>
    <row r="197" spans="1:16" ht="10.5">
      <c r="A197" s="228" t="s">
        <v>10179</v>
      </c>
      <c r="B197" s="228" t="s">
        <v>10180</v>
      </c>
      <c r="C197" s="223"/>
      <c r="D197" s="229"/>
      <c r="E197" s="223" t="s">
        <v>619</v>
      </c>
      <c r="F197" s="223"/>
      <c r="G197" s="527" t="s">
        <v>473</v>
      </c>
      <c r="H197" s="228" t="s">
        <v>10181</v>
      </c>
      <c r="I197" s="249" t="s">
        <v>579</v>
      </c>
      <c r="J197" s="277" t="s">
        <v>10172</v>
      </c>
      <c r="K197" s="277"/>
      <c r="L197" s="249" t="s">
        <v>212</v>
      </c>
      <c r="M197" s="224">
        <v>4</v>
      </c>
      <c r="N197" s="430">
        <v>5</v>
      </c>
      <c r="O197" s="430" t="s">
        <v>163</v>
      </c>
      <c r="P197" s="138"/>
    </row>
    <row r="198" spans="1:16" ht="10.5">
      <c r="A198" s="228" t="s">
        <v>10182</v>
      </c>
      <c r="B198" s="228" t="s">
        <v>10183</v>
      </c>
      <c r="C198" s="223"/>
      <c r="D198" s="229"/>
      <c r="E198" s="223" t="s">
        <v>619</v>
      </c>
      <c r="F198" s="223"/>
      <c r="G198" s="527" t="s">
        <v>473</v>
      </c>
      <c r="H198" s="228" t="s">
        <v>10184</v>
      </c>
      <c r="I198" s="249" t="s">
        <v>665</v>
      </c>
      <c r="J198" s="277">
        <v>9999.99</v>
      </c>
      <c r="K198" s="277"/>
      <c r="L198" s="249" t="s">
        <v>212</v>
      </c>
      <c r="M198" s="224">
        <v>4</v>
      </c>
      <c r="N198" s="430">
        <v>5</v>
      </c>
      <c r="O198" s="430" t="s">
        <v>163</v>
      </c>
      <c r="P198" s="138"/>
    </row>
    <row r="199" spans="1:16" ht="10.5">
      <c r="A199" s="228" t="s">
        <v>10185</v>
      </c>
      <c r="B199" s="228" t="s">
        <v>10186</v>
      </c>
      <c r="C199" s="223"/>
      <c r="D199" s="229"/>
      <c r="E199" s="223" t="s">
        <v>619</v>
      </c>
      <c r="F199" s="223"/>
      <c r="G199" s="527" t="s">
        <v>473</v>
      </c>
      <c r="H199" s="228" t="s">
        <v>10187</v>
      </c>
      <c r="I199" s="249" t="s">
        <v>665</v>
      </c>
      <c r="J199" s="277">
        <v>99.99</v>
      </c>
      <c r="K199" s="277"/>
      <c r="L199" s="249" t="s">
        <v>212</v>
      </c>
      <c r="M199" s="224">
        <v>4</v>
      </c>
      <c r="N199" s="430">
        <v>5</v>
      </c>
      <c r="O199" s="430" t="s">
        <v>163</v>
      </c>
      <c r="P199" s="138"/>
    </row>
    <row r="200" spans="1:16" ht="20">
      <c r="A200" s="228" t="s">
        <v>10188</v>
      </c>
      <c r="B200" s="228" t="s">
        <v>10189</v>
      </c>
      <c r="C200" s="223"/>
      <c r="D200" s="229"/>
      <c r="E200" s="223" t="s">
        <v>619</v>
      </c>
      <c r="F200" s="223"/>
      <c r="G200" s="527" t="s">
        <v>473</v>
      </c>
      <c r="H200" s="228" t="s">
        <v>10190</v>
      </c>
      <c r="I200" s="249" t="s">
        <v>665</v>
      </c>
      <c r="J200" s="277">
        <v>99</v>
      </c>
      <c r="K200" s="277"/>
      <c r="L200" s="249" t="s">
        <v>212</v>
      </c>
      <c r="M200" s="224">
        <v>4</v>
      </c>
      <c r="N200" s="430">
        <v>5</v>
      </c>
      <c r="O200" s="430" t="s">
        <v>163</v>
      </c>
      <c r="P200" s="138"/>
    </row>
    <row r="201" spans="1:16" ht="10.5">
      <c r="A201" s="228" t="s">
        <v>10191</v>
      </c>
      <c r="B201" s="228" t="s">
        <v>10192</v>
      </c>
      <c r="C201" s="223"/>
      <c r="D201" s="229"/>
      <c r="E201" s="223" t="s">
        <v>619</v>
      </c>
      <c r="F201" s="223"/>
      <c r="G201" s="527" t="s">
        <v>473</v>
      </c>
      <c r="H201" s="228" t="s">
        <v>10193</v>
      </c>
      <c r="I201" s="249" t="s">
        <v>579</v>
      </c>
      <c r="J201" s="277" t="s">
        <v>10194</v>
      </c>
      <c r="K201" s="277"/>
      <c r="L201" s="249" t="s">
        <v>212</v>
      </c>
      <c r="M201" s="224">
        <v>4</v>
      </c>
      <c r="N201" s="430">
        <v>5</v>
      </c>
      <c r="O201" s="430" t="s">
        <v>163</v>
      </c>
      <c r="P201" s="138"/>
    </row>
    <row r="202" spans="1:16" ht="10.5">
      <c r="A202" s="228" t="s">
        <v>10195</v>
      </c>
      <c r="B202" s="228" t="s">
        <v>10196</v>
      </c>
      <c r="C202" s="223"/>
      <c r="D202" s="229"/>
      <c r="E202" s="223" t="s">
        <v>619</v>
      </c>
      <c r="F202" s="223"/>
      <c r="G202" s="527" t="s">
        <v>473</v>
      </c>
      <c r="H202" s="228" t="s">
        <v>10197</v>
      </c>
      <c r="I202" s="249" t="s">
        <v>665</v>
      </c>
      <c r="J202" s="277">
        <v>9999.99</v>
      </c>
      <c r="K202" s="277"/>
      <c r="L202" s="249" t="s">
        <v>212</v>
      </c>
      <c r="M202" s="224">
        <v>4</v>
      </c>
      <c r="N202" s="430">
        <v>5</v>
      </c>
      <c r="O202" s="430" t="s">
        <v>163</v>
      </c>
      <c r="P202" s="138"/>
    </row>
    <row r="203" spans="1:16" ht="10.5">
      <c r="A203" s="228" t="s">
        <v>10198</v>
      </c>
      <c r="B203" s="228" t="s">
        <v>10199</v>
      </c>
      <c r="C203" s="223"/>
      <c r="D203" s="229"/>
      <c r="E203" s="223" t="s">
        <v>619</v>
      </c>
      <c r="F203" s="223"/>
      <c r="G203" s="527" t="s">
        <v>473</v>
      </c>
      <c r="H203" s="228" t="s">
        <v>10200</v>
      </c>
      <c r="I203" s="249" t="s">
        <v>665</v>
      </c>
      <c r="J203" s="277">
        <v>99.99</v>
      </c>
      <c r="K203" s="277"/>
      <c r="L203" s="249" t="s">
        <v>212</v>
      </c>
      <c r="M203" s="224">
        <v>4</v>
      </c>
      <c r="N203" s="430">
        <v>5</v>
      </c>
      <c r="O203" s="430" t="s">
        <v>163</v>
      </c>
      <c r="P203" s="138"/>
    </row>
    <row r="204" spans="1:16" ht="10.5">
      <c r="A204" s="228" t="s">
        <v>10201</v>
      </c>
      <c r="B204" s="228" t="s">
        <v>10202</v>
      </c>
      <c r="C204" s="223"/>
      <c r="D204" s="229"/>
      <c r="E204" s="223" t="s">
        <v>619</v>
      </c>
      <c r="F204" s="223"/>
      <c r="G204" s="527" t="s">
        <v>473</v>
      </c>
      <c r="H204" s="228" t="s">
        <v>10203</v>
      </c>
      <c r="I204" s="249" t="s">
        <v>579</v>
      </c>
      <c r="J204" s="277" t="s">
        <v>10172</v>
      </c>
      <c r="K204" s="277"/>
      <c r="L204" s="249" t="s">
        <v>212</v>
      </c>
      <c r="M204" s="224">
        <v>4</v>
      </c>
      <c r="N204" s="430">
        <v>5</v>
      </c>
      <c r="O204" s="430" t="s">
        <v>163</v>
      </c>
      <c r="P204" s="138"/>
    </row>
    <row r="205" spans="1:16" ht="10.5">
      <c r="A205" s="228" t="s">
        <v>10204</v>
      </c>
      <c r="B205" s="228" t="s">
        <v>10205</v>
      </c>
      <c r="C205" s="223"/>
      <c r="D205" s="229"/>
      <c r="E205" s="223" t="s">
        <v>619</v>
      </c>
      <c r="F205" s="223"/>
      <c r="G205" s="527" t="s">
        <v>473</v>
      </c>
      <c r="H205" s="228" t="s">
        <v>10206</v>
      </c>
      <c r="I205" s="249" t="s">
        <v>665</v>
      </c>
      <c r="J205" s="277" t="s">
        <v>10207</v>
      </c>
      <c r="K205" s="277"/>
      <c r="L205" s="249" t="s">
        <v>212</v>
      </c>
      <c r="M205" s="224">
        <v>4</v>
      </c>
      <c r="N205" s="430">
        <v>5</v>
      </c>
      <c r="O205" s="430" t="s">
        <v>163</v>
      </c>
      <c r="P205" s="138"/>
    </row>
    <row r="206" spans="1:16" ht="10.5">
      <c r="A206" s="228" t="s">
        <v>10208</v>
      </c>
      <c r="B206" s="228" t="s">
        <v>10209</v>
      </c>
      <c r="C206" s="223"/>
      <c r="D206" s="229"/>
      <c r="E206" s="223" t="s">
        <v>619</v>
      </c>
      <c r="F206" s="223"/>
      <c r="G206" s="527" t="s">
        <v>473</v>
      </c>
      <c r="H206" s="228" t="s">
        <v>10210</v>
      </c>
      <c r="I206" s="249" t="s">
        <v>665</v>
      </c>
      <c r="J206" s="277" t="s">
        <v>10207</v>
      </c>
      <c r="K206" s="277"/>
      <c r="L206" s="249" t="s">
        <v>212</v>
      </c>
      <c r="M206" s="224">
        <v>4</v>
      </c>
      <c r="N206" s="430">
        <v>5</v>
      </c>
      <c r="O206" s="430" t="s">
        <v>163</v>
      </c>
      <c r="P206" s="138"/>
    </row>
    <row r="207" spans="1:16" ht="10.5">
      <c r="A207" s="228" t="s">
        <v>10211</v>
      </c>
      <c r="B207" s="228" t="s">
        <v>10212</v>
      </c>
      <c r="C207" s="223"/>
      <c r="D207" s="229"/>
      <c r="E207" s="223" t="s">
        <v>619</v>
      </c>
      <c r="F207" s="223"/>
      <c r="G207" s="527" t="s">
        <v>473</v>
      </c>
      <c r="H207" s="228" t="s">
        <v>10213</v>
      </c>
      <c r="I207" s="249" t="s">
        <v>665</v>
      </c>
      <c r="J207" s="277" t="s">
        <v>10207</v>
      </c>
      <c r="K207" s="277"/>
      <c r="L207" s="249" t="s">
        <v>212</v>
      </c>
      <c r="M207" s="224">
        <v>4</v>
      </c>
      <c r="N207" s="430">
        <v>5</v>
      </c>
      <c r="O207" s="430" t="s">
        <v>163</v>
      </c>
      <c r="P207" s="138"/>
    </row>
    <row r="208" spans="1:16" ht="10.5">
      <c r="A208" s="228" t="s">
        <v>10214</v>
      </c>
      <c r="B208" s="228" t="s">
        <v>10215</v>
      </c>
      <c r="C208" s="223"/>
      <c r="D208" s="229"/>
      <c r="E208" s="223" t="s">
        <v>619</v>
      </c>
      <c r="F208" s="223"/>
      <c r="G208" s="527" t="s">
        <v>473</v>
      </c>
      <c r="H208" s="228" t="s">
        <v>10216</v>
      </c>
      <c r="I208" s="249" t="s">
        <v>665</v>
      </c>
      <c r="J208" s="277" t="s">
        <v>10207</v>
      </c>
      <c r="K208" s="277"/>
      <c r="L208" s="249" t="s">
        <v>212</v>
      </c>
      <c r="M208" s="224">
        <v>4</v>
      </c>
      <c r="N208" s="430">
        <v>5</v>
      </c>
      <c r="O208" s="430" t="s">
        <v>163</v>
      </c>
      <c r="P208" s="138"/>
    </row>
    <row r="209" spans="1:19" ht="10.5">
      <c r="A209" s="228" t="s">
        <v>10217</v>
      </c>
      <c r="B209" s="228" t="s">
        <v>10218</v>
      </c>
      <c r="C209" s="223"/>
      <c r="D209" s="229"/>
      <c r="E209" s="223" t="s">
        <v>619</v>
      </c>
      <c r="F209" s="223"/>
      <c r="G209" s="527" t="s">
        <v>473</v>
      </c>
      <c r="H209" s="228" t="s">
        <v>10219</v>
      </c>
      <c r="I209" s="249" t="s">
        <v>665</v>
      </c>
      <c r="J209" s="277" t="s">
        <v>10207</v>
      </c>
      <c r="K209" s="277"/>
      <c r="L209" s="249" t="s">
        <v>212</v>
      </c>
      <c r="M209" s="224">
        <v>4</v>
      </c>
      <c r="N209" s="430">
        <v>5</v>
      </c>
      <c r="O209" s="430" t="s">
        <v>163</v>
      </c>
      <c r="P209" s="138"/>
    </row>
    <row r="210" spans="1:19" ht="20">
      <c r="A210" s="228" t="s">
        <v>10220</v>
      </c>
      <c r="B210" s="228" t="s">
        <v>10221</v>
      </c>
      <c r="C210" s="223"/>
      <c r="D210" s="229"/>
      <c r="E210" s="223" t="s">
        <v>619</v>
      </c>
      <c r="F210" s="223"/>
      <c r="G210" s="527" t="s">
        <v>473</v>
      </c>
      <c r="H210" s="228" t="s">
        <v>10222</v>
      </c>
      <c r="I210" s="249" t="s">
        <v>579</v>
      </c>
      <c r="J210" s="277" t="s">
        <v>10223</v>
      </c>
      <c r="K210" s="277"/>
      <c r="L210" s="249" t="s">
        <v>212</v>
      </c>
      <c r="M210" s="224">
        <v>4</v>
      </c>
      <c r="N210" s="430">
        <v>5</v>
      </c>
      <c r="O210" s="430" t="s">
        <v>163</v>
      </c>
      <c r="P210" s="138"/>
    </row>
    <row r="211" spans="1:19" ht="20">
      <c r="A211" s="228" t="s">
        <v>10224</v>
      </c>
      <c r="B211" s="228" t="s">
        <v>10225</v>
      </c>
      <c r="C211" s="223"/>
      <c r="D211" s="229"/>
      <c r="E211" s="223" t="s">
        <v>619</v>
      </c>
      <c r="F211" s="223"/>
      <c r="G211" s="527" t="s">
        <v>473</v>
      </c>
      <c r="H211" s="228" t="s">
        <v>10226</v>
      </c>
      <c r="I211" s="249" t="s">
        <v>579</v>
      </c>
      <c r="J211" s="277" t="s">
        <v>10223</v>
      </c>
      <c r="K211" s="277"/>
      <c r="L211" s="249" t="s">
        <v>212</v>
      </c>
      <c r="M211" s="224">
        <v>4</v>
      </c>
      <c r="N211" s="430">
        <v>5</v>
      </c>
      <c r="O211" s="430" t="s">
        <v>163</v>
      </c>
      <c r="P211" s="138"/>
    </row>
    <row r="212" spans="1:19" ht="10.5">
      <c r="A212" s="228" t="s">
        <v>10227</v>
      </c>
      <c r="B212" s="228" t="s">
        <v>10228</v>
      </c>
      <c r="C212" s="223"/>
      <c r="D212" s="229"/>
      <c r="E212" s="223" t="s">
        <v>619</v>
      </c>
      <c r="F212" s="223"/>
      <c r="G212" s="527" t="s">
        <v>473</v>
      </c>
      <c r="H212" s="228" t="s">
        <v>10229</v>
      </c>
      <c r="I212" s="249" t="s">
        <v>579</v>
      </c>
      <c r="J212" s="277" t="s">
        <v>10223</v>
      </c>
      <c r="K212" s="277"/>
      <c r="L212" s="249" t="s">
        <v>212</v>
      </c>
      <c r="M212" s="224">
        <v>4</v>
      </c>
      <c r="N212" s="430">
        <v>5</v>
      </c>
      <c r="O212" s="430" t="s">
        <v>163</v>
      </c>
      <c r="P212" s="138"/>
    </row>
    <row r="213" spans="1:19" ht="10.5">
      <c r="A213" s="228" t="s">
        <v>10230</v>
      </c>
      <c r="B213" s="228" t="s">
        <v>10231</v>
      </c>
      <c r="C213" s="223"/>
      <c r="D213" s="229"/>
      <c r="E213" s="223" t="s">
        <v>619</v>
      </c>
      <c r="F213" s="223"/>
      <c r="G213" s="527" t="s">
        <v>473</v>
      </c>
      <c r="H213" s="228" t="s">
        <v>10232</v>
      </c>
      <c r="I213" s="249" t="s">
        <v>579</v>
      </c>
      <c r="J213" s="277" t="s">
        <v>10223</v>
      </c>
      <c r="K213" s="277"/>
      <c r="L213" s="249" t="s">
        <v>212</v>
      </c>
      <c r="M213" s="224">
        <v>4</v>
      </c>
      <c r="N213" s="430">
        <v>5</v>
      </c>
      <c r="O213" s="430" t="s">
        <v>163</v>
      </c>
      <c r="P213" s="138"/>
    </row>
    <row r="214" spans="1:19" ht="10.5">
      <c r="A214" s="228" t="s">
        <v>10233</v>
      </c>
      <c r="B214" s="228" t="s">
        <v>10234</v>
      </c>
      <c r="C214" s="223"/>
      <c r="D214" s="229"/>
      <c r="E214" s="223" t="s">
        <v>619</v>
      </c>
      <c r="F214" s="223"/>
      <c r="G214" s="527" t="s">
        <v>635</v>
      </c>
      <c r="H214" s="228" t="s">
        <v>10235</v>
      </c>
      <c r="I214" s="249" t="s">
        <v>579</v>
      </c>
      <c r="J214" s="277" t="s">
        <v>10223</v>
      </c>
      <c r="K214" s="277"/>
      <c r="L214" s="249" t="s">
        <v>212</v>
      </c>
      <c r="M214" s="224">
        <v>4</v>
      </c>
      <c r="N214" s="430">
        <v>5</v>
      </c>
      <c r="O214" s="430" t="s">
        <v>163</v>
      </c>
      <c r="P214" s="138"/>
    </row>
    <row r="215" spans="1:19" ht="10.5">
      <c r="A215" s="228" t="s">
        <v>10236</v>
      </c>
      <c r="B215" s="228" t="s">
        <v>10237</v>
      </c>
      <c r="C215" s="223"/>
      <c r="D215" s="229"/>
      <c r="E215" s="223" t="s">
        <v>619</v>
      </c>
      <c r="F215" s="223"/>
      <c r="G215" s="527" t="s">
        <v>562</v>
      </c>
      <c r="H215" s="228" t="s">
        <v>10238</v>
      </c>
      <c r="I215" s="249" t="s">
        <v>579</v>
      </c>
      <c r="J215" s="277" t="s">
        <v>10223</v>
      </c>
      <c r="K215" s="277"/>
      <c r="L215" s="249" t="s">
        <v>212</v>
      </c>
      <c r="M215" s="224">
        <v>4</v>
      </c>
      <c r="N215" s="430">
        <v>5</v>
      </c>
      <c r="O215" s="430" t="s">
        <v>163</v>
      </c>
      <c r="P215" s="138"/>
    </row>
    <row r="216" spans="1:19" ht="10.5">
      <c r="A216" s="228" t="s">
        <v>10239</v>
      </c>
      <c r="B216" s="228" t="s">
        <v>10240</v>
      </c>
      <c r="C216" s="223"/>
      <c r="D216" s="229"/>
      <c r="E216" s="223" t="s">
        <v>619</v>
      </c>
      <c r="F216" s="223"/>
      <c r="G216" s="527" t="s">
        <v>562</v>
      </c>
      <c r="H216" s="228" t="s">
        <v>10241</v>
      </c>
      <c r="I216" s="249" t="s">
        <v>579</v>
      </c>
      <c r="J216" s="277" t="s">
        <v>10223</v>
      </c>
      <c r="K216" s="277"/>
      <c r="L216" s="249" t="s">
        <v>212</v>
      </c>
      <c r="M216" s="224">
        <v>4</v>
      </c>
      <c r="N216" s="430">
        <v>5</v>
      </c>
      <c r="O216" s="430" t="s">
        <v>163</v>
      </c>
      <c r="P216" s="138"/>
    </row>
    <row r="217" spans="1:19" ht="10.5">
      <c r="A217" s="228" t="s">
        <v>10242</v>
      </c>
      <c r="B217" s="228" t="s">
        <v>10243</v>
      </c>
      <c r="C217" s="223"/>
      <c r="D217" s="229"/>
      <c r="E217" s="223" t="s">
        <v>619</v>
      </c>
      <c r="F217" s="223"/>
      <c r="G217" s="527" t="s">
        <v>562</v>
      </c>
      <c r="H217" s="228" t="s">
        <v>10244</v>
      </c>
      <c r="I217" s="249" t="s">
        <v>579</v>
      </c>
      <c r="J217" s="277" t="s">
        <v>10223</v>
      </c>
      <c r="K217" s="277"/>
      <c r="L217" s="249" t="s">
        <v>212</v>
      </c>
      <c r="M217" s="224">
        <v>4</v>
      </c>
      <c r="N217" s="430">
        <v>5</v>
      </c>
      <c r="O217" s="430" t="s">
        <v>163</v>
      </c>
      <c r="P217" s="138"/>
    </row>
    <row r="218" spans="1:19" ht="10.5">
      <c r="A218" s="228" t="s">
        <v>10245</v>
      </c>
      <c r="B218" s="228" t="s">
        <v>10246</v>
      </c>
      <c r="C218" s="223"/>
      <c r="D218" s="229"/>
      <c r="E218" s="223" t="s">
        <v>619</v>
      </c>
      <c r="F218" s="223"/>
      <c r="G218" s="527" t="s">
        <v>562</v>
      </c>
      <c r="H218" s="228" t="s">
        <v>10247</v>
      </c>
      <c r="I218" s="249" t="s">
        <v>579</v>
      </c>
      <c r="J218" s="277" t="s">
        <v>10223</v>
      </c>
      <c r="K218" s="277"/>
      <c r="L218" s="249" t="s">
        <v>212</v>
      </c>
      <c r="M218" s="224">
        <v>4</v>
      </c>
      <c r="N218" s="430">
        <v>5</v>
      </c>
      <c r="O218" s="430" t="s">
        <v>163</v>
      </c>
      <c r="P218" s="138"/>
    </row>
    <row r="219" spans="1:19" ht="30">
      <c r="A219" s="228" t="s">
        <v>10248</v>
      </c>
      <c r="B219" s="228" t="s">
        <v>10249</v>
      </c>
      <c r="C219" s="223"/>
      <c r="D219" s="229"/>
      <c r="E219" s="223" t="s">
        <v>619</v>
      </c>
      <c r="F219" s="223"/>
      <c r="G219" s="527" t="s">
        <v>473</v>
      </c>
      <c r="H219" s="228" t="s">
        <v>10250</v>
      </c>
      <c r="I219" s="249" t="s">
        <v>665</v>
      </c>
      <c r="J219" s="277" t="s">
        <v>10251</v>
      </c>
      <c r="K219" s="277"/>
      <c r="L219" s="249" t="s">
        <v>212</v>
      </c>
      <c r="M219" s="224">
        <v>4</v>
      </c>
      <c r="N219" s="430">
        <v>5</v>
      </c>
      <c r="O219" s="430" t="s">
        <v>163</v>
      </c>
      <c r="P219" s="138"/>
    </row>
    <row r="220" spans="1:19" ht="20">
      <c r="A220" s="228" t="s">
        <v>10252</v>
      </c>
      <c r="B220" s="228" t="s">
        <v>10253</v>
      </c>
      <c r="C220" s="223"/>
      <c r="D220" s="229"/>
      <c r="E220" s="223" t="s">
        <v>619</v>
      </c>
      <c r="F220" s="223"/>
      <c r="G220" s="527" t="s">
        <v>473</v>
      </c>
      <c r="H220" s="228" t="s">
        <v>10254</v>
      </c>
      <c r="I220" s="249" t="s">
        <v>665</v>
      </c>
      <c r="J220" s="277" t="s">
        <v>10255</v>
      </c>
      <c r="K220" s="277"/>
      <c r="L220" s="249" t="s">
        <v>212</v>
      </c>
      <c r="M220" s="224">
        <v>4</v>
      </c>
      <c r="N220" s="430">
        <v>5</v>
      </c>
      <c r="O220" s="430" t="s">
        <v>163</v>
      </c>
      <c r="P220" s="138"/>
    </row>
    <row r="221" spans="1:19" ht="80">
      <c r="A221" s="228" t="s">
        <v>34728</v>
      </c>
      <c r="B221" s="228" t="s">
        <v>34729</v>
      </c>
      <c r="C221" s="223"/>
      <c r="D221" s="229"/>
      <c r="E221" s="223" t="s">
        <v>619</v>
      </c>
      <c r="F221" s="223"/>
      <c r="G221" s="527" t="s">
        <v>7892</v>
      </c>
      <c r="H221" s="228" t="s">
        <v>34730</v>
      </c>
      <c r="I221" s="249" t="s">
        <v>590</v>
      </c>
      <c r="J221" s="277" t="s">
        <v>10325</v>
      </c>
      <c r="K221" s="277"/>
      <c r="L221" s="249" t="s">
        <v>212</v>
      </c>
      <c r="M221" s="224">
        <v>4</v>
      </c>
      <c r="N221" s="430">
        <v>5</v>
      </c>
      <c r="O221" s="430" t="s">
        <v>163</v>
      </c>
      <c r="P221" s="138"/>
      <c r="R221" s="611"/>
    </row>
    <row r="222" spans="1:19" ht="10.5">
      <c r="A222" s="228" t="s">
        <v>10256</v>
      </c>
      <c r="B222" s="228" t="s">
        <v>10257</v>
      </c>
      <c r="C222" s="223"/>
      <c r="D222" s="229"/>
      <c r="E222" s="223" t="s">
        <v>619</v>
      </c>
      <c r="F222" s="223"/>
      <c r="G222" s="527" t="s">
        <v>473</v>
      </c>
      <c r="H222" s="228" t="s">
        <v>10258</v>
      </c>
      <c r="I222" s="249" t="s">
        <v>579</v>
      </c>
      <c r="J222" s="277" t="s">
        <v>10259</v>
      </c>
      <c r="K222" s="277"/>
      <c r="L222" s="249" t="s">
        <v>212</v>
      </c>
      <c r="M222" s="224">
        <v>4</v>
      </c>
      <c r="N222" s="430">
        <v>5</v>
      </c>
      <c r="O222" s="430" t="s">
        <v>163</v>
      </c>
      <c r="P222" s="138"/>
    </row>
    <row r="223" spans="1:19" ht="20">
      <c r="A223" s="228" t="s">
        <v>10260</v>
      </c>
      <c r="B223" s="228" t="s">
        <v>10261</v>
      </c>
      <c r="C223" s="223"/>
      <c r="D223" s="229"/>
      <c r="E223" s="223" t="s">
        <v>619</v>
      </c>
      <c r="F223" s="223"/>
      <c r="G223" s="527" t="s">
        <v>473</v>
      </c>
      <c r="H223" s="228" t="s">
        <v>10262</v>
      </c>
      <c r="I223" s="249" t="s">
        <v>579</v>
      </c>
      <c r="J223" s="277" t="s">
        <v>10263</v>
      </c>
      <c r="K223" s="277"/>
      <c r="L223" s="249" t="s">
        <v>212</v>
      </c>
      <c r="M223" s="224">
        <v>4</v>
      </c>
      <c r="N223" s="430">
        <v>5</v>
      </c>
      <c r="O223" s="430" t="s">
        <v>163</v>
      </c>
      <c r="P223" s="138"/>
    </row>
    <row r="224" spans="1:19" ht="20">
      <c r="A224" s="228" t="s">
        <v>10264</v>
      </c>
      <c r="B224" s="228" t="s">
        <v>10265</v>
      </c>
      <c r="C224" s="223"/>
      <c r="D224" s="229"/>
      <c r="E224" s="223" t="s">
        <v>619</v>
      </c>
      <c r="F224" s="223"/>
      <c r="G224" s="527" t="s">
        <v>473</v>
      </c>
      <c r="H224" s="228" t="s">
        <v>34611</v>
      </c>
      <c r="I224" s="249" t="s">
        <v>590</v>
      </c>
      <c r="J224" s="277" t="s">
        <v>10267</v>
      </c>
      <c r="K224" s="277"/>
      <c r="L224" s="249" t="s">
        <v>212</v>
      </c>
      <c r="M224" s="224">
        <v>4</v>
      </c>
      <c r="N224" s="430">
        <v>5</v>
      </c>
      <c r="O224" s="430" t="s">
        <v>163</v>
      </c>
      <c r="P224" s="138"/>
      <c r="R224" s="611"/>
      <c r="S224" s="568"/>
    </row>
    <row r="225" spans="1:16" ht="20">
      <c r="A225" s="228" t="s">
        <v>10268</v>
      </c>
      <c r="B225" s="228" t="s">
        <v>10269</v>
      </c>
      <c r="C225" s="223"/>
      <c r="D225" s="229"/>
      <c r="E225" s="223" t="s">
        <v>619</v>
      </c>
      <c r="F225" s="223"/>
      <c r="G225" s="527" t="s">
        <v>7892</v>
      </c>
      <c r="H225" s="228" t="s">
        <v>10266</v>
      </c>
      <c r="I225" s="249" t="s">
        <v>590</v>
      </c>
      <c r="J225" s="277" t="s">
        <v>10267</v>
      </c>
      <c r="K225" s="277"/>
      <c r="L225" s="249" t="s">
        <v>212</v>
      </c>
      <c r="M225" s="224">
        <v>4</v>
      </c>
      <c r="N225" s="430">
        <v>5</v>
      </c>
      <c r="O225" s="430" t="s">
        <v>163</v>
      </c>
      <c r="P225" s="138"/>
    </row>
    <row r="226" spans="1:16" ht="20">
      <c r="A226" s="228" t="s">
        <v>10270</v>
      </c>
      <c r="B226" s="228" t="s">
        <v>10271</v>
      </c>
      <c r="C226" s="223"/>
      <c r="D226" s="229"/>
      <c r="E226" s="223" t="s">
        <v>619</v>
      </c>
      <c r="F226" s="223"/>
      <c r="G226" s="527" t="s">
        <v>473</v>
      </c>
      <c r="H226" s="228" t="s">
        <v>10272</v>
      </c>
      <c r="I226" s="249" t="s">
        <v>665</v>
      </c>
      <c r="J226" s="277" t="s">
        <v>10255</v>
      </c>
      <c r="K226" s="277"/>
      <c r="L226" s="249" t="s">
        <v>212</v>
      </c>
      <c r="M226" s="224">
        <v>4</v>
      </c>
      <c r="N226" s="430">
        <v>5</v>
      </c>
      <c r="O226" s="430" t="s">
        <v>163</v>
      </c>
      <c r="P226" s="138"/>
    </row>
    <row r="227" spans="1:16" ht="20">
      <c r="A227" s="228" t="s">
        <v>10273</v>
      </c>
      <c r="B227" s="228" t="s">
        <v>10274</v>
      </c>
      <c r="C227" s="223"/>
      <c r="D227" s="229"/>
      <c r="E227" s="223" t="s">
        <v>619</v>
      </c>
      <c r="F227" s="223"/>
      <c r="G227" s="527" t="s">
        <v>473</v>
      </c>
      <c r="H227" s="228" t="s">
        <v>10275</v>
      </c>
      <c r="I227" s="249" t="s">
        <v>665</v>
      </c>
      <c r="J227" s="277" t="s">
        <v>10255</v>
      </c>
      <c r="K227" s="277"/>
      <c r="L227" s="249" t="s">
        <v>212</v>
      </c>
      <c r="M227" s="224">
        <v>4</v>
      </c>
      <c r="N227" s="430">
        <v>5</v>
      </c>
      <c r="O227" s="430" t="s">
        <v>163</v>
      </c>
      <c r="P227" s="138"/>
    </row>
    <row r="228" spans="1:16" ht="20">
      <c r="A228" s="228" t="s">
        <v>10276</v>
      </c>
      <c r="B228" s="228" t="s">
        <v>10277</v>
      </c>
      <c r="C228" s="223"/>
      <c r="D228" s="229"/>
      <c r="E228" s="223" t="s">
        <v>619</v>
      </c>
      <c r="F228" s="223"/>
      <c r="G228" s="527" t="s">
        <v>473</v>
      </c>
      <c r="H228" s="228" t="s">
        <v>10278</v>
      </c>
      <c r="I228" s="249" t="s">
        <v>665</v>
      </c>
      <c r="J228" s="277" t="s">
        <v>10255</v>
      </c>
      <c r="K228" s="277"/>
      <c r="L228" s="249" t="s">
        <v>212</v>
      </c>
      <c r="M228" s="224">
        <v>4</v>
      </c>
      <c r="N228" s="430">
        <v>5</v>
      </c>
      <c r="O228" s="430" t="s">
        <v>163</v>
      </c>
      <c r="P228" s="138"/>
    </row>
    <row r="229" spans="1:16" ht="20">
      <c r="A229" s="228" t="s">
        <v>10279</v>
      </c>
      <c r="B229" s="228" t="s">
        <v>10280</v>
      </c>
      <c r="C229" s="223"/>
      <c r="D229" s="229"/>
      <c r="E229" s="223" t="s">
        <v>619</v>
      </c>
      <c r="F229" s="223"/>
      <c r="G229" s="527" t="s">
        <v>473</v>
      </c>
      <c r="H229" s="228" t="s">
        <v>10281</v>
      </c>
      <c r="I229" s="249" t="s">
        <v>579</v>
      </c>
      <c r="J229" s="277" t="s">
        <v>10259</v>
      </c>
      <c r="K229" s="277"/>
      <c r="L229" s="249" t="s">
        <v>212</v>
      </c>
      <c r="M229" s="224">
        <v>4</v>
      </c>
      <c r="N229" s="430">
        <v>5</v>
      </c>
      <c r="O229" s="430" t="s">
        <v>163</v>
      </c>
      <c r="P229" s="138"/>
    </row>
    <row r="230" spans="1:16" ht="20">
      <c r="A230" s="228" t="s">
        <v>10282</v>
      </c>
      <c r="B230" s="228" t="s">
        <v>10283</v>
      </c>
      <c r="C230" s="223"/>
      <c r="D230" s="229"/>
      <c r="E230" s="223" t="s">
        <v>619</v>
      </c>
      <c r="F230" s="223"/>
      <c r="G230" s="527" t="s">
        <v>473</v>
      </c>
      <c r="H230" s="228" t="s">
        <v>10284</v>
      </c>
      <c r="I230" s="249" t="s">
        <v>590</v>
      </c>
      <c r="J230" s="277" t="s">
        <v>10285</v>
      </c>
      <c r="K230" s="277"/>
      <c r="L230" s="249" t="s">
        <v>212</v>
      </c>
      <c r="M230" s="224">
        <v>4</v>
      </c>
      <c r="N230" s="430">
        <v>5</v>
      </c>
      <c r="O230" s="430" t="s">
        <v>163</v>
      </c>
      <c r="P230" s="138"/>
    </row>
    <row r="231" spans="1:16" ht="20">
      <c r="A231" s="228" t="s">
        <v>10286</v>
      </c>
      <c r="B231" s="228" t="s">
        <v>10287</v>
      </c>
      <c r="C231" s="223"/>
      <c r="D231" s="229"/>
      <c r="E231" s="223" t="s">
        <v>619</v>
      </c>
      <c r="F231" s="223"/>
      <c r="G231" s="527" t="s">
        <v>473</v>
      </c>
      <c r="H231" s="228" t="s">
        <v>10288</v>
      </c>
      <c r="I231" s="249" t="s">
        <v>590</v>
      </c>
      <c r="J231" s="277" t="s">
        <v>10255</v>
      </c>
      <c r="K231" s="277"/>
      <c r="L231" s="249" t="s">
        <v>212</v>
      </c>
      <c r="M231" s="224">
        <v>4</v>
      </c>
      <c r="N231" s="430">
        <v>5</v>
      </c>
      <c r="O231" s="430" t="s">
        <v>163</v>
      </c>
      <c r="P231" s="138"/>
    </row>
    <row r="232" spans="1:16" ht="20">
      <c r="A232" s="228" t="s">
        <v>10289</v>
      </c>
      <c r="B232" s="228" t="s">
        <v>10290</v>
      </c>
      <c r="C232" s="223"/>
      <c r="D232" s="229"/>
      <c r="E232" s="223" t="s">
        <v>619</v>
      </c>
      <c r="F232" s="223"/>
      <c r="G232" s="527" t="s">
        <v>473</v>
      </c>
      <c r="H232" s="228" t="s">
        <v>10291</v>
      </c>
      <c r="I232" s="249" t="s">
        <v>590</v>
      </c>
      <c r="J232" s="277" t="s">
        <v>10292</v>
      </c>
      <c r="K232" s="277"/>
      <c r="L232" s="249" t="s">
        <v>212</v>
      </c>
      <c r="M232" s="224">
        <v>4</v>
      </c>
      <c r="N232" s="430">
        <v>5</v>
      </c>
      <c r="O232" s="430" t="s">
        <v>163</v>
      </c>
      <c r="P232" s="138"/>
    </row>
    <row r="233" spans="1:16" ht="10.5">
      <c r="A233" s="228" t="s">
        <v>10293</v>
      </c>
      <c r="B233" s="228" t="s">
        <v>10294</v>
      </c>
      <c r="C233" s="223"/>
      <c r="D233" s="229"/>
      <c r="E233" s="223" t="s">
        <v>619</v>
      </c>
      <c r="F233" s="223"/>
      <c r="G233" s="527" t="s">
        <v>562</v>
      </c>
      <c r="H233" s="228" t="s">
        <v>10295</v>
      </c>
      <c r="I233" s="249" t="s">
        <v>590</v>
      </c>
      <c r="J233" s="277" t="s">
        <v>3099</v>
      </c>
      <c r="K233" s="277"/>
      <c r="L233" s="249" t="s">
        <v>212</v>
      </c>
      <c r="M233" s="224">
        <v>4</v>
      </c>
      <c r="N233" s="430">
        <v>5</v>
      </c>
      <c r="O233" s="430" t="s">
        <v>163</v>
      </c>
      <c r="P233" s="138"/>
    </row>
    <row r="234" spans="1:16" ht="30">
      <c r="A234" s="228" t="s">
        <v>10296</v>
      </c>
      <c r="B234" s="228" t="s">
        <v>10297</v>
      </c>
      <c r="C234" s="223"/>
      <c r="D234" s="229"/>
      <c r="E234" s="223" t="s">
        <v>619</v>
      </c>
      <c r="F234" s="223"/>
      <c r="G234" s="527" t="s">
        <v>473</v>
      </c>
      <c r="H234" s="228" t="s">
        <v>10298</v>
      </c>
      <c r="I234" s="249" t="s">
        <v>590</v>
      </c>
      <c r="J234" s="277" t="s">
        <v>3099</v>
      </c>
      <c r="K234" s="277"/>
      <c r="L234" s="249" t="s">
        <v>212</v>
      </c>
      <c r="M234" s="224">
        <v>4</v>
      </c>
      <c r="N234" s="430">
        <v>5</v>
      </c>
      <c r="O234" s="430" t="s">
        <v>163</v>
      </c>
      <c r="P234" s="138"/>
    </row>
    <row r="235" spans="1:16" ht="30">
      <c r="A235" s="228" t="s">
        <v>10299</v>
      </c>
      <c r="B235" s="228" t="s">
        <v>10300</v>
      </c>
      <c r="C235" s="223"/>
      <c r="D235" s="229"/>
      <c r="E235" s="223" t="s">
        <v>619</v>
      </c>
      <c r="F235" s="223"/>
      <c r="G235" s="527" t="s">
        <v>473</v>
      </c>
      <c r="H235" s="228" t="s">
        <v>10298</v>
      </c>
      <c r="I235" s="249" t="s">
        <v>590</v>
      </c>
      <c r="J235" s="277" t="s">
        <v>3099</v>
      </c>
      <c r="K235" s="277"/>
      <c r="L235" s="249" t="s">
        <v>212</v>
      </c>
      <c r="M235" s="224">
        <v>4</v>
      </c>
      <c r="N235" s="430">
        <v>5</v>
      </c>
      <c r="O235" s="430" t="s">
        <v>163</v>
      </c>
      <c r="P235" s="138"/>
    </row>
    <row r="236" spans="1:16" ht="30">
      <c r="A236" s="228" t="s">
        <v>10301</v>
      </c>
      <c r="B236" s="228" t="s">
        <v>10302</v>
      </c>
      <c r="C236" s="223"/>
      <c r="D236" s="229"/>
      <c r="E236" s="223" t="s">
        <v>619</v>
      </c>
      <c r="F236" s="223"/>
      <c r="G236" s="527" t="s">
        <v>352</v>
      </c>
      <c r="H236" s="228" t="s">
        <v>10303</v>
      </c>
      <c r="I236" s="249" t="s">
        <v>590</v>
      </c>
      <c r="J236" s="277" t="s">
        <v>3099</v>
      </c>
      <c r="K236" s="277"/>
      <c r="L236" s="249" t="s">
        <v>212</v>
      </c>
      <c r="M236" s="224">
        <v>4</v>
      </c>
      <c r="N236" s="430">
        <v>5</v>
      </c>
      <c r="O236" s="430" t="s">
        <v>163</v>
      </c>
      <c r="P236" s="138"/>
    </row>
    <row r="237" spans="1:16" ht="40">
      <c r="A237" s="228" t="s">
        <v>10304</v>
      </c>
      <c r="B237" s="228" t="s">
        <v>10305</v>
      </c>
      <c r="C237" s="223"/>
      <c r="D237" s="229"/>
      <c r="E237" s="223" t="s">
        <v>619</v>
      </c>
      <c r="F237" s="223"/>
      <c r="G237" s="527" t="s">
        <v>352</v>
      </c>
      <c r="H237" s="228" t="s">
        <v>10306</v>
      </c>
      <c r="I237" s="249" t="s">
        <v>590</v>
      </c>
      <c r="J237" s="277" t="s">
        <v>3099</v>
      </c>
      <c r="K237" s="277"/>
      <c r="L237" s="249" t="s">
        <v>212</v>
      </c>
      <c r="M237" s="224">
        <v>4</v>
      </c>
      <c r="N237" s="430">
        <v>5</v>
      </c>
      <c r="O237" s="430" t="s">
        <v>163</v>
      </c>
      <c r="P237" s="138"/>
    </row>
    <row r="238" spans="1:16" ht="40">
      <c r="A238" s="228" t="s">
        <v>10307</v>
      </c>
      <c r="B238" s="228" t="s">
        <v>10308</v>
      </c>
      <c r="C238" s="223"/>
      <c r="D238" s="229"/>
      <c r="E238" s="223" t="s">
        <v>619</v>
      </c>
      <c r="F238" s="223"/>
      <c r="G238" s="527" t="s">
        <v>473</v>
      </c>
      <c r="H238" s="228" t="s">
        <v>10309</v>
      </c>
      <c r="I238" s="249" t="s">
        <v>590</v>
      </c>
      <c r="J238" s="277" t="s">
        <v>10292</v>
      </c>
      <c r="K238" s="277"/>
      <c r="L238" s="249" t="s">
        <v>212</v>
      </c>
      <c r="M238" s="224">
        <v>4</v>
      </c>
      <c r="N238" s="430">
        <v>5</v>
      </c>
      <c r="O238" s="430" t="s">
        <v>163</v>
      </c>
      <c r="P238" s="138"/>
    </row>
    <row r="239" spans="1:16" ht="20">
      <c r="A239" s="228" t="s">
        <v>10310</v>
      </c>
      <c r="B239" s="228" t="s">
        <v>10311</v>
      </c>
      <c r="C239" s="223"/>
      <c r="D239" s="229"/>
      <c r="E239" s="223" t="s">
        <v>619</v>
      </c>
      <c r="F239" s="223"/>
      <c r="G239" s="527" t="s">
        <v>473</v>
      </c>
      <c r="H239" s="228" t="s">
        <v>10312</v>
      </c>
      <c r="I239" s="249" t="s">
        <v>590</v>
      </c>
      <c r="J239" s="277" t="s">
        <v>10255</v>
      </c>
      <c r="K239" s="277"/>
      <c r="L239" s="249" t="s">
        <v>212</v>
      </c>
      <c r="M239" s="224">
        <v>4</v>
      </c>
      <c r="N239" s="430">
        <v>5</v>
      </c>
      <c r="O239" s="430" t="s">
        <v>163</v>
      </c>
      <c r="P239" s="138"/>
    </row>
    <row r="240" spans="1:16" ht="10.5">
      <c r="A240" s="228" t="s">
        <v>10313</v>
      </c>
      <c r="B240" s="228" t="s">
        <v>10314</v>
      </c>
      <c r="C240" s="223"/>
      <c r="D240" s="229"/>
      <c r="E240" s="223" t="s">
        <v>619</v>
      </c>
      <c r="F240" s="223"/>
      <c r="G240" s="527" t="s">
        <v>562</v>
      </c>
      <c r="H240" s="228" t="s">
        <v>10315</v>
      </c>
      <c r="I240" s="249" t="s">
        <v>579</v>
      </c>
      <c r="J240" s="277" t="s">
        <v>10259</v>
      </c>
      <c r="K240" s="277"/>
      <c r="L240" s="249" t="s">
        <v>212</v>
      </c>
      <c r="M240" s="224">
        <v>4</v>
      </c>
      <c r="N240" s="430">
        <v>5</v>
      </c>
      <c r="O240" s="430" t="s">
        <v>163</v>
      </c>
      <c r="P240" s="138"/>
    </row>
    <row r="241" spans="1:19" ht="30">
      <c r="A241" s="228" t="s">
        <v>10316</v>
      </c>
      <c r="B241" s="228" t="s">
        <v>10317</v>
      </c>
      <c r="C241" s="223"/>
      <c r="D241" s="229"/>
      <c r="E241" s="223" t="s">
        <v>619</v>
      </c>
      <c r="F241" s="223"/>
      <c r="G241" s="527" t="s">
        <v>473</v>
      </c>
      <c r="H241" s="228" t="s">
        <v>10318</v>
      </c>
      <c r="I241" s="249" t="s">
        <v>665</v>
      </c>
      <c r="J241" s="277" t="s">
        <v>10251</v>
      </c>
      <c r="K241" s="277"/>
      <c r="L241" s="249" t="s">
        <v>212</v>
      </c>
      <c r="M241" s="224">
        <v>4</v>
      </c>
      <c r="N241" s="430">
        <v>5</v>
      </c>
      <c r="O241" s="430" t="s">
        <v>163</v>
      </c>
      <c r="P241" s="138"/>
    </row>
    <row r="242" spans="1:19" ht="10.5">
      <c r="A242" s="228" t="s">
        <v>10319</v>
      </c>
      <c r="B242" s="228" t="s">
        <v>10320</v>
      </c>
      <c r="C242" s="223"/>
      <c r="D242" s="229"/>
      <c r="E242" s="223" t="s">
        <v>619</v>
      </c>
      <c r="F242" s="223"/>
      <c r="G242" s="527" t="s">
        <v>473</v>
      </c>
      <c r="H242" s="228" t="s">
        <v>10321</v>
      </c>
      <c r="I242" s="249" t="s">
        <v>665</v>
      </c>
      <c r="J242" s="277" t="s">
        <v>10255</v>
      </c>
      <c r="K242" s="277"/>
      <c r="L242" s="249" t="s">
        <v>212</v>
      </c>
      <c r="M242" s="224">
        <v>4</v>
      </c>
      <c r="N242" s="430">
        <v>5</v>
      </c>
      <c r="O242" s="430" t="s">
        <v>163</v>
      </c>
      <c r="P242" s="138"/>
    </row>
    <row r="243" spans="1:19" ht="80">
      <c r="A243" s="228" t="s">
        <v>10322</v>
      </c>
      <c r="B243" s="228" t="s">
        <v>10323</v>
      </c>
      <c r="C243" s="223"/>
      <c r="D243" s="229"/>
      <c r="E243" s="223" t="s">
        <v>619</v>
      </c>
      <c r="F243" s="223"/>
      <c r="G243" s="527" t="s">
        <v>7892</v>
      </c>
      <c r="H243" s="228" t="s">
        <v>10324</v>
      </c>
      <c r="I243" s="249" t="s">
        <v>590</v>
      </c>
      <c r="J243" s="277" t="s">
        <v>10325</v>
      </c>
      <c r="K243" s="277"/>
      <c r="L243" s="249" t="s">
        <v>212</v>
      </c>
      <c r="M243" s="224">
        <v>4</v>
      </c>
      <c r="N243" s="430">
        <v>5</v>
      </c>
      <c r="O243" s="430" t="s">
        <v>163</v>
      </c>
      <c r="P243" s="138"/>
    </row>
    <row r="244" spans="1:19" ht="10.5">
      <c r="A244" s="228" t="s">
        <v>10326</v>
      </c>
      <c r="B244" s="228" t="s">
        <v>10327</v>
      </c>
      <c r="C244" s="223"/>
      <c r="D244" s="229"/>
      <c r="E244" s="223" t="s">
        <v>619</v>
      </c>
      <c r="F244" s="223"/>
      <c r="G244" s="527" t="s">
        <v>473</v>
      </c>
      <c r="H244" s="228" t="s">
        <v>10328</v>
      </c>
      <c r="I244" s="249" t="s">
        <v>579</v>
      </c>
      <c r="J244" s="277" t="s">
        <v>10259</v>
      </c>
      <c r="K244" s="277"/>
      <c r="L244" s="249" t="s">
        <v>212</v>
      </c>
      <c r="M244" s="224">
        <v>4</v>
      </c>
      <c r="N244" s="430">
        <v>5</v>
      </c>
      <c r="O244" s="430" t="s">
        <v>163</v>
      </c>
      <c r="P244" s="138"/>
    </row>
    <row r="245" spans="1:19" ht="20">
      <c r="A245" s="228" t="s">
        <v>10329</v>
      </c>
      <c r="B245" s="228" t="s">
        <v>10330</v>
      </c>
      <c r="C245" s="223"/>
      <c r="D245" s="229"/>
      <c r="E245" s="223" t="s">
        <v>619</v>
      </c>
      <c r="F245" s="223"/>
      <c r="G245" s="527" t="s">
        <v>473</v>
      </c>
      <c r="H245" s="228" t="s">
        <v>10331</v>
      </c>
      <c r="I245" s="249" t="s">
        <v>579</v>
      </c>
      <c r="J245" s="277" t="s">
        <v>10263</v>
      </c>
      <c r="K245" s="277"/>
      <c r="L245" s="249" t="s">
        <v>212</v>
      </c>
      <c r="M245" s="224">
        <v>4</v>
      </c>
      <c r="N245" s="430">
        <v>5</v>
      </c>
      <c r="O245" s="430" t="s">
        <v>163</v>
      </c>
      <c r="P245" s="138"/>
    </row>
    <row r="246" spans="1:19" ht="20">
      <c r="A246" s="228" t="s">
        <v>10332</v>
      </c>
      <c r="B246" s="228" t="s">
        <v>10333</v>
      </c>
      <c r="C246" s="223"/>
      <c r="D246" s="229"/>
      <c r="E246" s="223" t="s">
        <v>619</v>
      </c>
      <c r="F246" s="223"/>
      <c r="G246" s="527" t="s">
        <v>473</v>
      </c>
      <c r="H246" s="228" t="s">
        <v>10334</v>
      </c>
      <c r="I246" s="249" t="s">
        <v>665</v>
      </c>
      <c r="J246" s="277" t="s">
        <v>10255</v>
      </c>
      <c r="K246" s="277"/>
      <c r="L246" s="249" t="s">
        <v>212</v>
      </c>
      <c r="M246" s="224">
        <v>4</v>
      </c>
      <c r="N246" s="430">
        <v>5</v>
      </c>
      <c r="O246" s="430" t="s">
        <v>163</v>
      </c>
      <c r="P246" s="138"/>
    </row>
    <row r="247" spans="1:19" ht="20">
      <c r="A247" s="228" t="s">
        <v>10335</v>
      </c>
      <c r="B247" s="228" t="s">
        <v>10336</v>
      </c>
      <c r="C247" s="223"/>
      <c r="D247" s="229"/>
      <c r="E247" s="223" t="s">
        <v>619</v>
      </c>
      <c r="F247" s="223"/>
      <c r="G247" s="527" t="s">
        <v>473</v>
      </c>
      <c r="H247" s="228" t="s">
        <v>10337</v>
      </c>
      <c r="I247" s="249" t="s">
        <v>665</v>
      </c>
      <c r="J247" s="277" t="s">
        <v>10255</v>
      </c>
      <c r="K247" s="277"/>
      <c r="L247" s="249" t="s">
        <v>212</v>
      </c>
      <c r="M247" s="224">
        <v>4</v>
      </c>
      <c r="N247" s="430">
        <v>5</v>
      </c>
      <c r="O247" s="430" t="s">
        <v>163</v>
      </c>
      <c r="P247" s="138"/>
    </row>
    <row r="248" spans="1:19" ht="20">
      <c r="A248" s="228" t="s">
        <v>10338</v>
      </c>
      <c r="B248" s="228" t="s">
        <v>10339</v>
      </c>
      <c r="C248" s="223"/>
      <c r="D248" s="229"/>
      <c r="E248" s="223" t="s">
        <v>619</v>
      </c>
      <c r="F248" s="223"/>
      <c r="G248" s="527" t="s">
        <v>473</v>
      </c>
      <c r="H248" s="228" t="s">
        <v>10340</v>
      </c>
      <c r="I248" s="249" t="s">
        <v>665</v>
      </c>
      <c r="J248" s="277" t="s">
        <v>10255</v>
      </c>
      <c r="K248" s="277"/>
      <c r="L248" s="249" t="s">
        <v>212</v>
      </c>
      <c r="M248" s="224">
        <v>4</v>
      </c>
      <c r="N248" s="430">
        <v>5</v>
      </c>
      <c r="O248" s="430" t="s">
        <v>163</v>
      </c>
      <c r="P248" s="138"/>
    </row>
    <row r="249" spans="1:19" ht="20">
      <c r="A249" s="228" t="s">
        <v>10341</v>
      </c>
      <c r="B249" s="228" t="s">
        <v>10342</v>
      </c>
      <c r="C249" s="223"/>
      <c r="D249" s="229"/>
      <c r="E249" s="223" t="s">
        <v>619</v>
      </c>
      <c r="F249" s="223"/>
      <c r="G249" s="527" t="s">
        <v>473</v>
      </c>
      <c r="H249" s="228" t="s">
        <v>10343</v>
      </c>
      <c r="I249" s="249" t="s">
        <v>579</v>
      </c>
      <c r="J249" s="277" t="s">
        <v>10259</v>
      </c>
      <c r="K249" s="277"/>
      <c r="L249" s="249" t="s">
        <v>212</v>
      </c>
      <c r="M249" s="224">
        <v>4</v>
      </c>
      <c r="N249" s="430">
        <v>5</v>
      </c>
      <c r="O249" s="430" t="s">
        <v>163</v>
      </c>
      <c r="P249" s="138"/>
    </row>
    <row r="250" spans="1:19" ht="20">
      <c r="A250" s="228" t="s">
        <v>10344</v>
      </c>
      <c r="B250" s="228" t="s">
        <v>10345</v>
      </c>
      <c r="C250" s="223"/>
      <c r="D250" s="229"/>
      <c r="E250" s="223" t="s">
        <v>619</v>
      </c>
      <c r="F250" s="223"/>
      <c r="G250" s="527" t="s">
        <v>473</v>
      </c>
      <c r="H250" s="228" t="s">
        <v>10346</v>
      </c>
      <c r="I250" s="249" t="s">
        <v>590</v>
      </c>
      <c r="J250" s="277" t="s">
        <v>10285</v>
      </c>
      <c r="K250" s="277"/>
      <c r="L250" s="249" t="s">
        <v>212</v>
      </c>
      <c r="M250" s="224">
        <v>4</v>
      </c>
      <c r="N250" s="430">
        <v>5</v>
      </c>
      <c r="O250" s="430" t="s">
        <v>163</v>
      </c>
      <c r="P250" s="138"/>
    </row>
    <row r="251" spans="1:19" ht="20">
      <c r="A251" s="228" t="s">
        <v>10347</v>
      </c>
      <c r="B251" s="228" t="s">
        <v>10348</v>
      </c>
      <c r="C251" s="223"/>
      <c r="D251" s="229"/>
      <c r="E251" s="223" t="s">
        <v>619</v>
      </c>
      <c r="F251" s="223"/>
      <c r="G251" s="527" t="s">
        <v>473</v>
      </c>
      <c r="H251" s="228" t="s">
        <v>10349</v>
      </c>
      <c r="I251" s="249" t="s">
        <v>590</v>
      </c>
      <c r="J251" s="277" t="s">
        <v>10255</v>
      </c>
      <c r="K251" s="277"/>
      <c r="L251" s="249" t="s">
        <v>212</v>
      </c>
      <c r="M251" s="224">
        <v>4</v>
      </c>
      <c r="N251" s="430">
        <v>5</v>
      </c>
      <c r="O251" s="430" t="s">
        <v>163</v>
      </c>
      <c r="P251" s="138"/>
    </row>
    <row r="252" spans="1:19" ht="20">
      <c r="A252" s="228" t="s">
        <v>10350</v>
      </c>
      <c r="B252" s="228" t="s">
        <v>10351</v>
      </c>
      <c r="C252" s="223"/>
      <c r="D252" s="229"/>
      <c r="E252" s="223" t="s">
        <v>619</v>
      </c>
      <c r="F252" s="223"/>
      <c r="G252" s="527" t="s">
        <v>473</v>
      </c>
      <c r="H252" s="228" t="s">
        <v>10352</v>
      </c>
      <c r="I252" s="249" t="s">
        <v>590</v>
      </c>
      <c r="J252" s="277" t="s">
        <v>10292</v>
      </c>
      <c r="K252" s="277"/>
      <c r="L252" s="249" t="s">
        <v>212</v>
      </c>
      <c r="M252" s="224">
        <v>4</v>
      </c>
      <c r="N252" s="430">
        <v>5</v>
      </c>
      <c r="O252" s="430" t="s">
        <v>163</v>
      </c>
      <c r="P252" s="138"/>
    </row>
    <row r="253" spans="1:19" ht="30">
      <c r="A253" s="228" t="s">
        <v>10353</v>
      </c>
      <c r="B253" s="228" t="s">
        <v>10354</v>
      </c>
      <c r="C253" s="223"/>
      <c r="D253" s="229"/>
      <c r="E253" s="223" t="s">
        <v>619</v>
      </c>
      <c r="F253" s="223"/>
      <c r="G253" s="527" t="s">
        <v>473</v>
      </c>
      <c r="H253" s="228" t="s">
        <v>34609</v>
      </c>
      <c r="I253" s="249" t="s">
        <v>590</v>
      </c>
      <c r="J253" s="277" t="s">
        <v>3099</v>
      </c>
      <c r="K253" s="277"/>
      <c r="L253" s="249" t="s">
        <v>212</v>
      </c>
      <c r="M253" s="224">
        <v>4</v>
      </c>
      <c r="N253" s="430">
        <v>5</v>
      </c>
      <c r="O253" s="430" t="s">
        <v>163</v>
      </c>
      <c r="P253" s="138"/>
      <c r="S253" s="568"/>
    </row>
    <row r="254" spans="1:19" ht="30">
      <c r="A254" s="228" t="s">
        <v>10355</v>
      </c>
      <c r="B254" s="228" t="s">
        <v>10356</v>
      </c>
      <c r="C254" s="223"/>
      <c r="D254" s="229"/>
      <c r="E254" s="223" t="s">
        <v>619</v>
      </c>
      <c r="F254" s="223"/>
      <c r="G254" s="527" t="s">
        <v>473</v>
      </c>
      <c r="H254" s="228" t="s">
        <v>34609</v>
      </c>
      <c r="I254" s="249" t="s">
        <v>590</v>
      </c>
      <c r="J254" s="277" t="s">
        <v>3099</v>
      </c>
      <c r="K254" s="277"/>
      <c r="L254" s="249" t="s">
        <v>212</v>
      </c>
      <c r="M254" s="224">
        <v>4</v>
      </c>
      <c r="N254" s="430">
        <v>5</v>
      </c>
      <c r="O254" s="430" t="s">
        <v>163</v>
      </c>
      <c r="P254" s="138"/>
      <c r="S254" s="568"/>
    </row>
    <row r="255" spans="1:19" ht="30">
      <c r="A255" s="228" t="s">
        <v>10357</v>
      </c>
      <c r="B255" s="228" t="s">
        <v>10358</v>
      </c>
      <c r="C255" s="223"/>
      <c r="D255" s="229"/>
      <c r="E255" s="223" t="s">
        <v>619</v>
      </c>
      <c r="F255" s="223"/>
      <c r="G255" s="527" t="s">
        <v>352</v>
      </c>
      <c r="H255" s="228" t="s">
        <v>10359</v>
      </c>
      <c r="I255" s="249" t="s">
        <v>590</v>
      </c>
      <c r="J255" s="277" t="s">
        <v>3099</v>
      </c>
      <c r="K255" s="277"/>
      <c r="L255" s="249" t="s">
        <v>212</v>
      </c>
      <c r="M255" s="224">
        <v>4</v>
      </c>
      <c r="N255" s="430">
        <v>5</v>
      </c>
      <c r="O255" s="430" t="s">
        <v>163</v>
      </c>
      <c r="P255" s="138"/>
    </row>
    <row r="256" spans="1:19" ht="40">
      <c r="A256" s="228" t="s">
        <v>10360</v>
      </c>
      <c r="B256" s="228" t="s">
        <v>10361</v>
      </c>
      <c r="C256" s="223"/>
      <c r="D256" s="229"/>
      <c r="E256" s="223" t="s">
        <v>619</v>
      </c>
      <c r="F256" s="223"/>
      <c r="G256" s="527" t="s">
        <v>352</v>
      </c>
      <c r="H256" s="228" t="s">
        <v>10362</v>
      </c>
      <c r="I256" s="249" t="s">
        <v>590</v>
      </c>
      <c r="J256" s="277" t="s">
        <v>3099</v>
      </c>
      <c r="K256" s="277"/>
      <c r="L256" s="249" t="s">
        <v>212</v>
      </c>
      <c r="M256" s="224">
        <v>4</v>
      </c>
      <c r="N256" s="430">
        <v>5</v>
      </c>
      <c r="O256" s="430" t="s">
        <v>163</v>
      </c>
      <c r="P256" s="138"/>
    </row>
    <row r="257" spans="1:19" ht="40">
      <c r="A257" s="228" t="s">
        <v>10363</v>
      </c>
      <c r="B257" s="228" t="s">
        <v>10364</v>
      </c>
      <c r="C257" s="223"/>
      <c r="D257" s="229"/>
      <c r="E257" s="223" t="s">
        <v>619</v>
      </c>
      <c r="F257" s="223"/>
      <c r="G257" s="527" t="s">
        <v>473</v>
      </c>
      <c r="H257" s="228" t="s">
        <v>10365</v>
      </c>
      <c r="I257" s="249" t="s">
        <v>590</v>
      </c>
      <c r="J257" s="277" t="s">
        <v>10292</v>
      </c>
      <c r="K257" s="277"/>
      <c r="L257" s="249" t="s">
        <v>212</v>
      </c>
      <c r="M257" s="224">
        <v>4</v>
      </c>
      <c r="N257" s="430">
        <v>5</v>
      </c>
      <c r="O257" s="430" t="s">
        <v>163</v>
      </c>
      <c r="P257" s="138"/>
    </row>
    <row r="258" spans="1:19" ht="20">
      <c r="A258" s="228" t="s">
        <v>10366</v>
      </c>
      <c r="B258" s="228" t="s">
        <v>10367</v>
      </c>
      <c r="C258" s="223"/>
      <c r="D258" s="229"/>
      <c r="E258" s="223" t="s">
        <v>619</v>
      </c>
      <c r="F258" s="223"/>
      <c r="G258" s="527" t="s">
        <v>473</v>
      </c>
      <c r="H258" s="228" t="s">
        <v>10312</v>
      </c>
      <c r="I258" s="249" t="s">
        <v>590</v>
      </c>
      <c r="J258" s="277" t="s">
        <v>10255</v>
      </c>
      <c r="K258" s="277"/>
      <c r="L258" s="249" t="s">
        <v>212</v>
      </c>
      <c r="M258" s="224">
        <v>4</v>
      </c>
      <c r="N258" s="430">
        <v>5</v>
      </c>
      <c r="O258" s="430" t="s">
        <v>163</v>
      </c>
      <c r="P258" s="138"/>
    </row>
    <row r="259" spans="1:19" ht="10.5">
      <c r="A259" s="228" t="s">
        <v>10368</v>
      </c>
      <c r="B259" s="228" t="s">
        <v>10369</v>
      </c>
      <c r="C259" s="223"/>
      <c r="D259" s="229"/>
      <c r="E259" s="223" t="s">
        <v>619</v>
      </c>
      <c r="F259" s="223"/>
      <c r="G259" s="527" t="s">
        <v>562</v>
      </c>
      <c r="H259" s="228" t="s">
        <v>10370</v>
      </c>
      <c r="I259" s="249" t="s">
        <v>579</v>
      </c>
      <c r="J259" s="277" t="s">
        <v>10259</v>
      </c>
      <c r="K259" s="277"/>
      <c r="L259" s="249" t="s">
        <v>212</v>
      </c>
      <c r="M259" s="224">
        <v>4</v>
      </c>
      <c r="N259" s="430">
        <v>5</v>
      </c>
      <c r="O259" s="430" t="s">
        <v>163</v>
      </c>
      <c r="P259" s="138"/>
    </row>
    <row r="260" spans="1:19" ht="10.5">
      <c r="A260" s="228" t="s">
        <v>34735</v>
      </c>
      <c r="B260" s="228" t="s">
        <v>34731</v>
      </c>
      <c r="C260" s="223"/>
      <c r="D260" s="229"/>
      <c r="E260" s="223" t="s">
        <v>619</v>
      </c>
      <c r="F260" s="223"/>
      <c r="G260" s="527" t="s">
        <v>7892</v>
      </c>
      <c r="H260" s="228" t="s">
        <v>10371</v>
      </c>
      <c r="I260" s="249" t="s">
        <v>665</v>
      </c>
      <c r="J260" s="277"/>
      <c r="K260" s="277"/>
      <c r="L260" s="249" t="s">
        <v>212</v>
      </c>
      <c r="M260" s="224">
        <v>4</v>
      </c>
      <c r="N260" s="430">
        <v>5</v>
      </c>
      <c r="O260" s="430" t="s">
        <v>163</v>
      </c>
      <c r="P260" s="138"/>
    </row>
    <row r="261" spans="1:19" ht="10.5">
      <c r="A261" s="228" t="s">
        <v>34736</v>
      </c>
      <c r="B261" s="228" t="s">
        <v>34732</v>
      </c>
      <c r="C261" s="223"/>
      <c r="D261" s="229"/>
      <c r="E261" s="223" t="s">
        <v>619</v>
      </c>
      <c r="F261" s="223"/>
      <c r="G261" s="527" t="s">
        <v>7892</v>
      </c>
      <c r="H261" s="228" t="s">
        <v>10372</v>
      </c>
      <c r="I261" s="249" t="s">
        <v>665</v>
      </c>
      <c r="J261" s="277"/>
      <c r="K261" s="277"/>
      <c r="L261" s="249" t="s">
        <v>212</v>
      </c>
      <c r="M261" s="224">
        <v>4</v>
      </c>
      <c r="N261" s="430">
        <v>5</v>
      </c>
      <c r="O261" s="430" t="s">
        <v>163</v>
      </c>
      <c r="P261" s="138"/>
    </row>
    <row r="262" spans="1:19" ht="10.5">
      <c r="A262" s="228" t="s">
        <v>34737</v>
      </c>
      <c r="B262" s="228" t="s">
        <v>34733</v>
      </c>
      <c r="C262" s="223"/>
      <c r="D262" s="229"/>
      <c r="E262" s="223" t="s">
        <v>619</v>
      </c>
      <c r="F262" s="223"/>
      <c r="G262" s="527" t="s">
        <v>7892</v>
      </c>
      <c r="H262" s="228" t="s">
        <v>10373</v>
      </c>
      <c r="I262" s="249" t="s">
        <v>665</v>
      </c>
      <c r="J262" s="277"/>
      <c r="K262" s="277"/>
      <c r="L262" s="249" t="s">
        <v>212</v>
      </c>
      <c r="M262" s="224">
        <v>4</v>
      </c>
      <c r="N262" s="430">
        <v>5</v>
      </c>
      <c r="O262" s="430" t="s">
        <v>163</v>
      </c>
      <c r="P262" s="138"/>
    </row>
    <row r="263" spans="1:19" ht="10.5">
      <c r="A263" s="228" t="s">
        <v>34738</v>
      </c>
      <c r="B263" s="228" t="s">
        <v>34734</v>
      </c>
      <c r="C263" s="223"/>
      <c r="D263" s="229"/>
      <c r="E263" s="223" t="s">
        <v>619</v>
      </c>
      <c r="F263" s="223"/>
      <c r="G263" s="527" t="s">
        <v>7892</v>
      </c>
      <c r="H263" s="228" t="s">
        <v>10374</v>
      </c>
      <c r="I263" s="249" t="s">
        <v>665</v>
      </c>
      <c r="J263" s="277" t="s">
        <v>10375</v>
      </c>
      <c r="K263" s="277"/>
      <c r="L263" s="249" t="s">
        <v>212</v>
      </c>
      <c r="M263" s="224">
        <v>4</v>
      </c>
      <c r="N263" s="430">
        <v>5</v>
      </c>
      <c r="O263" s="430" t="s">
        <v>163</v>
      </c>
      <c r="P263" s="138"/>
    </row>
    <row r="264" spans="1:19" ht="10.5">
      <c r="A264" s="228" t="s">
        <v>10376</v>
      </c>
      <c r="B264" s="228" t="s">
        <v>10377</v>
      </c>
      <c r="C264" s="223"/>
      <c r="D264" s="229"/>
      <c r="E264" s="223" t="s">
        <v>619</v>
      </c>
      <c r="F264" s="223"/>
      <c r="G264" s="527" t="s">
        <v>32647</v>
      </c>
      <c r="H264" s="228" t="s">
        <v>10378</v>
      </c>
      <c r="I264" s="249" t="s">
        <v>665</v>
      </c>
      <c r="J264" s="277"/>
      <c r="K264" s="277"/>
      <c r="L264" s="249" t="s">
        <v>212</v>
      </c>
      <c r="M264" s="224">
        <v>4</v>
      </c>
      <c r="N264" s="430">
        <v>5</v>
      </c>
      <c r="O264" s="430" t="s">
        <v>163</v>
      </c>
      <c r="P264" s="138"/>
    </row>
    <row r="265" spans="1:19" ht="10.5">
      <c r="A265" s="228" t="s">
        <v>10379</v>
      </c>
      <c r="B265" s="228" t="s">
        <v>10380</v>
      </c>
      <c r="C265" s="223"/>
      <c r="D265" s="229"/>
      <c r="E265" s="223" t="s">
        <v>619</v>
      </c>
      <c r="F265" s="223"/>
      <c r="G265" s="527" t="s">
        <v>32647</v>
      </c>
      <c r="H265" s="228" t="s">
        <v>10381</v>
      </c>
      <c r="I265" s="249" t="s">
        <v>665</v>
      </c>
      <c r="J265" s="277"/>
      <c r="K265" s="277"/>
      <c r="L265" s="249" t="s">
        <v>212</v>
      </c>
      <c r="M265" s="224">
        <v>4</v>
      </c>
      <c r="N265" s="430">
        <v>5</v>
      </c>
      <c r="O265" s="430" t="s">
        <v>163</v>
      </c>
      <c r="P265" s="138"/>
    </row>
    <row r="266" spans="1:19" ht="10.5">
      <c r="A266" s="228" t="s">
        <v>10382</v>
      </c>
      <c r="B266" s="228" t="s">
        <v>10383</v>
      </c>
      <c r="C266" s="223"/>
      <c r="D266" s="229"/>
      <c r="E266" s="223" t="s">
        <v>619</v>
      </c>
      <c r="F266" s="223"/>
      <c r="G266" s="527" t="s">
        <v>32647</v>
      </c>
      <c r="H266" s="228" t="s">
        <v>10384</v>
      </c>
      <c r="I266" s="249" t="s">
        <v>665</v>
      </c>
      <c r="J266" s="277"/>
      <c r="K266" s="277"/>
      <c r="L266" s="249" t="s">
        <v>212</v>
      </c>
      <c r="M266" s="224">
        <v>4</v>
      </c>
      <c r="N266" s="430">
        <v>5</v>
      </c>
      <c r="O266" s="430" t="s">
        <v>163</v>
      </c>
      <c r="P266" s="138"/>
    </row>
    <row r="267" spans="1:19" ht="10.5">
      <c r="A267" s="228" t="s">
        <v>10385</v>
      </c>
      <c r="B267" s="228" t="s">
        <v>10386</v>
      </c>
      <c r="C267" s="223"/>
      <c r="D267" s="229"/>
      <c r="E267" s="223" t="s">
        <v>619</v>
      </c>
      <c r="F267" s="223"/>
      <c r="G267" s="527" t="s">
        <v>32647</v>
      </c>
      <c r="H267" s="228" t="s">
        <v>10387</v>
      </c>
      <c r="I267" s="249" t="s">
        <v>665</v>
      </c>
      <c r="J267" s="277"/>
      <c r="K267" s="277"/>
      <c r="L267" s="249" t="s">
        <v>212</v>
      </c>
      <c r="M267" s="224">
        <v>4</v>
      </c>
      <c r="N267" s="430">
        <v>5</v>
      </c>
      <c r="O267" s="430" t="s">
        <v>163</v>
      </c>
      <c r="P267" s="138"/>
    </row>
    <row r="268" spans="1:19" ht="20">
      <c r="A268" s="228" t="s">
        <v>10388</v>
      </c>
      <c r="B268" s="228" t="s">
        <v>10389</v>
      </c>
      <c r="C268" s="223"/>
      <c r="D268" s="229"/>
      <c r="E268" s="223" t="s">
        <v>619</v>
      </c>
      <c r="F268" s="223"/>
      <c r="G268" s="527" t="s">
        <v>32647</v>
      </c>
      <c r="H268" s="228" t="s">
        <v>34535</v>
      </c>
      <c r="I268" s="249" t="s">
        <v>665</v>
      </c>
      <c r="J268" s="277"/>
      <c r="K268" s="277"/>
      <c r="L268" s="249" t="s">
        <v>212</v>
      </c>
      <c r="M268" s="224">
        <v>4</v>
      </c>
      <c r="N268" s="430">
        <v>5</v>
      </c>
      <c r="O268" s="430" t="s">
        <v>163</v>
      </c>
      <c r="P268" s="138"/>
      <c r="S268" s="568"/>
    </row>
    <row r="269" spans="1:19" ht="20">
      <c r="A269" s="228" t="s">
        <v>10390</v>
      </c>
      <c r="B269" s="228" t="s">
        <v>10391</v>
      </c>
      <c r="C269" s="223"/>
      <c r="D269" s="229"/>
      <c r="E269" s="223" t="s">
        <v>619</v>
      </c>
      <c r="F269" s="223"/>
      <c r="G269" s="527" t="s">
        <v>473</v>
      </c>
      <c r="H269" s="228" t="s">
        <v>10392</v>
      </c>
      <c r="I269" s="249" t="s">
        <v>590</v>
      </c>
      <c r="J269" s="277" t="s">
        <v>33986</v>
      </c>
      <c r="K269" s="277"/>
      <c r="L269" s="249" t="s">
        <v>212</v>
      </c>
      <c r="M269" s="224">
        <v>4</v>
      </c>
      <c r="N269" s="430">
        <v>5</v>
      </c>
      <c r="O269" s="430" t="s">
        <v>163</v>
      </c>
      <c r="P269" s="138"/>
      <c r="R269" s="721"/>
    </row>
    <row r="270" spans="1:19" ht="20">
      <c r="A270" s="228" t="s">
        <v>10394</v>
      </c>
      <c r="B270" s="228" t="s">
        <v>10395</v>
      </c>
      <c r="C270" s="223"/>
      <c r="D270" s="229"/>
      <c r="E270" s="223" t="s">
        <v>619</v>
      </c>
      <c r="F270" s="223"/>
      <c r="G270" s="527" t="s">
        <v>473</v>
      </c>
      <c r="H270" s="228" t="s">
        <v>10396</v>
      </c>
      <c r="I270" s="249" t="s">
        <v>590</v>
      </c>
      <c r="J270" s="277" t="s">
        <v>33986</v>
      </c>
      <c r="K270" s="277"/>
      <c r="L270" s="249" t="s">
        <v>212</v>
      </c>
      <c r="M270" s="224">
        <v>4</v>
      </c>
      <c r="N270" s="430">
        <v>5</v>
      </c>
      <c r="O270" s="430" t="s">
        <v>163</v>
      </c>
      <c r="P270" s="138"/>
      <c r="R270" s="721"/>
    </row>
    <row r="271" spans="1:19" ht="20">
      <c r="A271" s="228" t="s">
        <v>10397</v>
      </c>
      <c r="B271" s="228" t="s">
        <v>10398</v>
      </c>
      <c r="C271" s="223"/>
      <c r="D271" s="229"/>
      <c r="E271" s="223" t="s">
        <v>619</v>
      </c>
      <c r="F271" s="223"/>
      <c r="G271" s="527" t="s">
        <v>473</v>
      </c>
      <c r="H271" s="228" t="s">
        <v>10399</v>
      </c>
      <c r="I271" s="249" t="s">
        <v>590</v>
      </c>
      <c r="J271" s="277" t="s">
        <v>33986</v>
      </c>
      <c r="K271" s="277"/>
      <c r="L271" s="249" t="s">
        <v>212</v>
      </c>
      <c r="M271" s="224">
        <v>4</v>
      </c>
      <c r="N271" s="430">
        <v>5</v>
      </c>
      <c r="O271" s="430" t="s">
        <v>163</v>
      </c>
      <c r="P271" s="138"/>
      <c r="R271" s="721"/>
    </row>
    <row r="272" spans="1:19" ht="20">
      <c r="A272" s="228" t="s">
        <v>10400</v>
      </c>
      <c r="B272" s="228" t="s">
        <v>10401</v>
      </c>
      <c r="C272" s="223"/>
      <c r="D272" s="229"/>
      <c r="E272" s="223" t="s">
        <v>619</v>
      </c>
      <c r="F272" s="223"/>
      <c r="G272" s="527" t="s">
        <v>473</v>
      </c>
      <c r="H272" s="228" t="s">
        <v>10402</v>
      </c>
      <c r="I272" s="249" t="s">
        <v>590</v>
      </c>
      <c r="J272" s="277" t="s">
        <v>33986</v>
      </c>
      <c r="K272" s="277"/>
      <c r="L272" s="249" t="s">
        <v>212</v>
      </c>
      <c r="M272" s="224">
        <v>4</v>
      </c>
      <c r="N272" s="430">
        <v>5</v>
      </c>
      <c r="O272" s="430" t="s">
        <v>163</v>
      </c>
      <c r="P272" s="138"/>
      <c r="R272" s="721"/>
    </row>
    <row r="273" spans="1:16" ht="20">
      <c r="A273" s="228" t="s">
        <v>10403</v>
      </c>
      <c r="B273" s="228" t="s">
        <v>10404</v>
      </c>
      <c r="C273" s="223"/>
      <c r="D273" s="229"/>
      <c r="E273" s="223" t="s">
        <v>619</v>
      </c>
      <c r="F273" s="223"/>
      <c r="G273" s="527" t="s">
        <v>473</v>
      </c>
      <c r="H273" s="228" t="s">
        <v>10405</v>
      </c>
      <c r="I273" s="249" t="s">
        <v>590</v>
      </c>
      <c r="J273" s="277" t="s">
        <v>10393</v>
      </c>
      <c r="K273" s="277"/>
      <c r="L273" s="249" t="s">
        <v>212</v>
      </c>
      <c r="M273" s="224">
        <v>4</v>
      </c>
      <c r="N273" s="430">
        <v>5</v>
      </c>
      <c r="O273" s="430" t="s">
        <v>163</v>
      </c>
      <c r="P273" s="138"/>
    </row>
    <row r="274" spans="1:16" ht="20">
      <c r="A274" s="228" t="s">
        <v>10406</v>
      </c>
      <c r="B274" s="228" t="s">
        <v>10407</v>
      </c>
      <c r="C274" s="223"/>
      <c r="D274" s="229"/>
      <c r="E274" s="223" t="s">
        <v>619</v>
      </c>
      <c r="F274" s="223"/>
      <c r="G274" s="527" t="s">
        <v>473</v>
      </c>
      <c r="H274" s="228" t="s">
        <v>10408</v>
      </c>
      <c r="I274" s="249" t="s">
        <v>590</v>
      </c>
      <c r="J274" s="277" t="s">
        <v>10409</v>
      </c>
      <c r="K274" s="277"/>
      <c r="L274" s="249" t="s">
        <v>212</v>
      </c>
      <c r="M274" s="224">
        <v>4</v>
      </c>
      <c r="N274" s="430">
        <v>5</v>
      </c>
      <c r="O274" s="430" t="s">
        <v>163</v>
      </c>
      <c r="P274" s="138"/>
    </row>
    <row r="275" spans="1:16" ht="20">
      <c r="A275" s="228" t="s">
        <v>10410</v>
      </c>
      <c r="B275" s="228" t="s">
        <v>10411</v>
      </c>
      <c r="C275" s="223"/>
      <c r="D275" s="229"/>
      <c r="E275" s="223" t="s">
        <v>619</v>
      </c>
      <c r="F275" s="223"/>
      <c r="G275" s="527" t="s">
        <v>473</v>
      </c>
      <c r="H275" s="228" t="s">
        <v>10412</v>
      </c>
      <c r="I275" s="249" t="s">
        <v>590</v>
      </c>
      <c r="J275" s="277" t="s">
        <v>10409</v>
      </c>
      <c r="K275" s="277"/>
      <c r="L275" s="249" t="s">
        <v>212</v>
      </c>
      <c r="M275" s="224">
        <v>4</v>
      </c>
      <c r="N275" s="430">
        <v>5</v>
      </c>
      <c r="O275" s="430" t="s">
        <v>163</v>
      </c>
      <c r="P275" s="138"/>
    </row>
    <row r="276" spans="1:16" ht="20">
      <c r="A276" s="228" t="s">
        <v>10413</v>
      </c>
      <c r="B276" s="228" t="s">
        <v>10414</v>
      </c>
      <c r="C276" s="223"/>
      <c r="D276" s="229"/>
      <c r="E276" s="223" t="s">
        <v>619</v>
      </c>
      <c r="F276" s="223"/>
      <c r="G276" s="527" t="s">
        <v>473</v>
      </c>
      <c r="H276" s="228" t="s">
        <v>10415</v>
      </c>
      <c r="I276" s="249" t="s">
        <v>590</v>
      </c>
      <c r="J276" s="277" t="s">
        <v>10409</v>
      </c>
      <c r="K276" s="277"/>
      <c r="L276" s="249" t="s">
        <v>212</v>
      </c>
      <c r="M276" s="224">
        <v>4</v>
      </c>
      <c r="N276" s="430">
        <v>5</v>
      </c>
      <c r="O276" s="430" t="s">
        <v>163</v>
      </c>
      <c r="P276" s="138"/>
    </row>
    <row r="277" spans="1:16" ht="20">
      <c r="A277" s="228" t="s">
        <v>10416</v>
      </c>
      <c r="B277" s="228" t="s">
        <v>10417</v>
      </c>
      <c r="C277" s="223"/>
      <c r="D277" s="229"/>
      <c r="E277" s="223" t="s">
        <v>619</v>
      </c>
      <c r="F277" s="223"/>
      <c r="G277" s="527" t="s">
        <v>473</v>
      </c>
      <c r="H277" s="228" t="s">
        <v>10418</v>
      </c>
      <c r="I277" s="249" t="s">
        <v>579</v>
      </c>
      <c r="J277" s="277" t="s">
        <v>10223</v>
      </c>
      <c r="K277" s="277"/>
      <c r="L277" s="249" t="s">
        <v>212</v>
      </c>
      <c r="M277" s="224">
        <v>4</v>
      </c>
      <c r="N277" s="430">
        <v>5</v>
      </c>
      <c r="O277" s="430" t="s">
        <v>163</v>
      </c>
      <c r="P277" s="138"/>
    </row>
    <row r="278" spans="1:16" ht="30">
      <c r="A278" s="228" t="s">
        <v>10419</v>
      </c>
      <c r="B278" s="228" t="s">
        <v>10420</v>
      </c>
      <c r="C278" s="223"/>
      <c r="D278" s="229"/>
      <c r="E278" s="223" t="s">
        <v>619</v>
      </c>
      <c r="F278" s="223"/>
      <c r="G278" s="527" t="s">
        <v>473</v>
      </c>
      <c r="H278" s="228" t="s">
        <v>10421</v>
      </c>
      <c r="I278" s="249" t="s">
        <v>579</v>
      </c>
      <c r="J278" s="277" t="s">
        <v>10223</v>
      </c>
      <c r="K278" s="277"/>
      <c r="L278" s="249" t="s">
        <v>212</v>
      </c>
      <c r="M278" s="224">
        <v>4</v>
      </c>
      <c r="N278" s="430">
        <v>5</v>
      </c>
      <c r="O278" s="430" t="s">
        <v>163</v>
      </c>
      <c r="P278" s="138"/>
    </row>
    <row r="279" spans="1:16" ht="10.5">
      <c r="A279" s="228" t="s">
        <v>10422</v>
      </c>
      <c r="B279" s="228" t="s">
        <v>10423</v>
      </c>
      <c r="C279" s="223"/>
      <c r="D279" s="229"/>
      <c r="E279" s="223" t="s">
        <v>619</v>
      </c>
      <c r="F279" s="223"/>
      <c r="G279" s="527" t="s">
        <v>352</v>
      </c>
      <c r="H279" s="228" t="s">
        <v>10424</v>
      </c>
      <c r="I279" s="249" t="s">
        <v>579</v>
      </c>
      <c r="J279" s="277" t="s">
        <v>10172</v>
      </c>
      <c r="K279" s="277"/>
      <c r="L279" s="249" t="s">
        <v>212</v>
      </c>
      <c r="M279" s="224">
        <v>4</v>
      </c>
      <c r="N279" s="430">
        <v>5</v>
      </c>
      <c r="O279" s="430" t="s">
        <v>163</v>
      </c>
      <c r="P279" s="138"/>
    </row>
    <row r="280" spans="1:16" ht="10.5">
      <c r="A280" s="228" t="s">
        <v>10425</v>
      </c>
      <c r="B280" s="228" t="s">
        <v>10426</v>
      </c>
      <c r="C280" s="223"/>
      <c r="D280" s="229"/>
      <c r="E280" s="223" t="s">
        <v>619</v>
      </c>
      <c r="F280" s="223"/>
      <c r="G280" s="527" t="s">
        <v>352</v>
      </c>
      <c r="H280" s="228" t="s">
        <v>10427</v>
      </c>
      <c r="I280" s="249" t="s">
        <v>665</v>
      </c>
      <c r="J280" s="277">
        <v>9999.99</v>
      </c>
      <c r="K280" s="277"/>
      <c r="L280" s="249" t="s">
        <v>212</v>
      </c>
      <c r="M280" s="224">
        <v>4</v>
      </c>
      <c r="N280" s="430">
        <v>5</v>
      </c>
      <c r="O280" s="430" t="s">
        <v>163</v>
      </c>
      <c r="P280" s="138"/>
    </row>
    <row r="281" spans="1:16" ht="10.5">
      <c r="A281" s="228" t="s">
        <v>10428</v>
      </c>
      <c r="B281" s="228" t="s">
        <v>10429</v>
      </c>
      <c r="C281" s="223"/>
      <c r="D281" s="229"/>
      <c r="E281" s="223" t="s">
        <v>619</v>
      </c>
      <c r="F281" s="223"/>
      <c r="G281" s="527" t="s">
        <v>352</v>
      </c>
      <c r="H281" s="228" t="s">
        <v>10430</v>
      </c>
      <c r="I281" s="249" t="s">
        <v>665</v>
      </c>
      <c r="J281" s="277">
        <v>99.99</v>
      </c>
      <c r="K281" s="277"/>
      <c r="L281" s="249" t="s">
        <v>212</v>
      </c>
      <c r="M281" s="224">
        <v>4</v>
      </c>
      <c r="N281" s="430">
        <v>5</v>
      </c>
      <c r="O281" s="430" t="s">
        <v>163</v>
      </c>
      <c r="P281" s="138"/>
    </row>
    <row r="282" spans="1:16" ht="10.5">
      <c r="A282" s="228" t="s">
        <v>10431</v>
      </c>
      <c r="B282" s="228" t="s">
        <v>10432</v>
      </c>
      <c r="C282" s="223"/>
      <c r="D282" s="229"/>
      <c r="E282" s="223" t="s">
        <v>619</v>
      </c>
      <c r="F282" s="223"/>
      <c r="G282" s="527" t="s">
        <v>3090</v>
      </c>
      <c r="H282" s="228" t="s">
        <v>10433</v>
      </c>
      <c r="I282" s="249" t="s">
        <v>579</v>
      </c>
      <c r="J282" s="277" t="s">
        <v>10172</v>
      </c>
      <c r="K282" s="277"/>
      <c r="L282" s="249" t="s">
        <v>212</v>
      </c>
      <c r="M282" s="224">
        <v>4</v>
      </c>
      <c r="N282" s="430">
        <v>5</v>
      </c>
      <c r="O282" s="430" t="s">
        <v>163</v>
      </c>
      <c r="P282" s="138"/>
    </row>
    <row r="283" spans="1:16" ht="10.5">
      <c r="A283" s="228" t="s">
        <v>10434</v>
      </c>
      <c r="B283" s="228" t="s">
        <v>10435</v>
      </c>
      <c r="C283" s="223"/>
      <c r="D283" s="229"/>
      <c r="E283" s="223" t="s">
        <v>619</v>
      </c>
      <c r="F283" s="223"/>
      <c r="G283" s="527" t="s">
        <v>3090</v>
      </c>
      <c r="H283" s="228" t="s">
        <v>10436</v>
      </c>
      <c r="I283" s="249" t="s">
        <v>665</v>
      </c>
      <c r="J283" s="277">
        <v>9999.99</v>
      </c>
      <c r="K283" s="277"/>
      <c r="L283" s="249" t="s">
        <v>212</v>
      </c>
      <c r="M283" s="224">
        <v>4</v>
      </c>
      <c r="N283" s="430">
        <v>5</v>
      </c>
      <c r="O283" s="430" t="s">
        <v>163</v>
      </c>
      <c r="P283" s="138"/>
    </row>
    <row r="284" spans="1:16" ht="10.5">
      <c r="A284" s="228" t="s">
        <v>10437</v>
      </c>
      <c r="B284" s="228" t="s">
        <v>10438</v>
      </c>
      <c r="C284" s="223"/>
      <c r="D284" s="229"/>
      <c r="E284" s="223" t="s">
        <v>619</v>
      </c>
      <c r="F284" s="223"/>
      <c r="G284" s="527" t="s">
        <v>3090</v>
      </c>
      <c r="H284" s="228" t="s">
        <v>10439</v>
      </c>
      <c r="I284" s="249" t="s">
        <v>665</v>
      </c>
      <c r="J284" s="277">
        <v>99.99</v>
      </c>
      <c r="K284" s="277"/>
      <c r="L284" s="249" t="s">
        <v>212</v>
      </c>
      <c r="M284" s="224">
        <v>4</v>
      </c>
      <c r="N284" s="430">
        <v>5</v>
      </c>
      <c r="O284" s="430" t="s">
        <v>163</v>
      </c>
      <c r="P284" s="138"/>
    </row>
    <row r="285" spans="1:16" ht="10.5">
      <c r="A285" s="228" t="s">
        <v>10440</v>
      </c>
      <c r="B285" s="228" t="s">
        <v>10441</v>
      </c>
      <c r="C285" s="223"/>
      <c r="D285" s="229"/>
      <c r="E285" s="223" t="s">
        <v>619</v>
      </c>
      <c r="F285" s="223"/>
      <c r="G285" s="527" t="s">
        <v>352</v>
      </c>
      <c r="H285" s="228" t="s">
        <v>10442</v>
      </c>
      <c r="I285" s="249" t="s">
        <v>579</v>
      </c>
      <c r="J285" s="277" t="s">
        <v>10172</v>
      </c>
      <c r="K285" s="277"/>
      <c r="L285" s="249" t="s">
        <v>212</v>
      </c>
      <c r="M285" s="224">
        <v>4</v>
      </c>
      <c r="N285" s="430">
        <v>5</v>
      </c>
      <c r="O285" s="430" t="s">
        <v>163</v>
      </c>
      <c r="P285" s="138"/>
    </row>
    <row r="286" spans="1:16" ht="10.5">
      <c r="A286" s="228" t="s">
        <v>10443</v>
      </c>
      <c r="B286" s="228" t="s">
        <v>10444</v>
      </c>
      <c r="C286" s="223"/>
      <c r="D286" s="229"/>
      <c r="E286" s="223" t="s">
        <v>619</v>
      </c>
      <c r="F286" s="223"/>
      <c r="G286" s="527" t="s">
        <v>352</v>
      </c>
      <c r="H286" s="228" t="s">
        <v>10445</v>
      </c>
      <c r="I286" s="249" t="s">
        <v>579</v>
      </c>
      <c r="J286" s="277" t="s">
        <v>10172</v>
      </c>
      <c r="K286" s="277"/>
      <c r="L286" s="249" t="s">
        <v>212</v>
      </c>
      <c r="M286" s="224">
        <v>4</v>
      </c>
      <c r="N286" s="430">
        <v>5</v>
      </c>
      <c r="O286" s="430" t="s">
        <v>163</v>
      </c>
      <c r="P286" s="138"/>
    </row>
    <row r="287" spans="1:16" ht="10.5">
      <c r="A287" s="228" t="s">
        <v>10446</v>
      </c>
      <c r="B287" s="228" t="s">
        <v>10447</v>
      </c>
      <c r="C287" s="223"/>
      <c r="D287" s="229"/>
      <c r="E287" s="223" t="s">
        <v>619</v>
      </c>
      <c r="F287" s="223"/>
      <c r="G287" s="527" t="s">
        <v>352</v>
      </c>
      <c r="H287" s="228" t="s">
        <v>10448</v>
      </c>
      <c r="I287" s="249" t="s">
        <v>579</v>
      </c>
      <c r="J287" s="277" t="s">
        <v>10172</v>
      </c>
      <c r="K287" s="277"/>
      <c r="L287" s="249" t="s">
        <v>212</v>
      </c>
      <c r="M287" s="224">
        <v>4</v>
      </c>
      <c r="N287" s="430">
        <v>5</v>
      </c>
      <c r="O287" s="430" t="s">
        <v>163</v>
      </c>
      <c r="P287" s="138"/>
    </row>
    <row r="288" spans="1:16" ht="10.5">
      <c r="A288" s="228" t="s">
        <v>10449</v>
      </c>
      <c r="B288" s="228" t="s">
        <v>10450</v>
      </c>
      <c r="C288" s="223"/>
      <c r="D288" s="229"/>
      <c r="E288" s="223" t="s">
        <v>619</v>
      </c>
      <c r="F288" s="223"/>
      <c r="G288" s="527" t="s">
        <v>352</v>
      </c>
      <c r="H288" s="228" t="s">
        <v>10451</v>
      </c>
      <c r="I288" s="249" t="s">
        <v>579</v>
      </c>
      <c r="J288" s="277" t="s">
        <v>10172</v>
      </c>
      <c r="K288" s="277"/>
      <c r="L288" s="249" t="s">
        <v>212</v>
      </c>
      <c r="M288" s="224">
        <v>4</v>
      </c>
      <c r="N288" s="430">
        <v>5</v>
      </c>
      <c r="O288" s="430" t="s">
        <v>163</v>
      </c>
      <c r="P288" s="138"/>
    </row>
    <row r="289" spans="1:19" ht="10.5">
      <c r="A289" s="228" t="s">
        <v>10452</v>
      </c>
      <c r="B289" s="228" t="s">
        <v>10453</v>
      </c>
      <c r="C289" s="223"/>
      <c r="D289" s="229"/>
      <c r="E289" s="223" t="s">
        <v>619</v>
      </c>
      <c r="F289" s="223"/>
      <c r="G289" s="527" t="s">
        <v>352</v>
      </c>
      <c r="H289" s="228" t="s">
        <v>10454</v>
      </c>
      <c r="I289" s="249" t="s">
        <v>579</v>
      </c>
      <c r="J289" s="277" t="s">
        <v>10172</v>
      </c>
      <c r="K289" s="277"/>
      <c r="L289" s="249" t="s">
        <v>212</v>
      </c>
      <c r="M289" s="224">
        <v>4</v>
      </c>
      <c r="N289" s="430">
        <v>5</v>
      </c>
      <c r="O289" s="430" t="s">
        <v>163</v>
      </c>
      <c r="P289" s="138"/>
    </row>
    <row r="290" spans="1:19" ht="20">
      <c r="A290" s="228" t="s">
        <v>10455</v>
      </c>
      <c r="B290" s="228" t="s">
        <v>10456</v>
      </c>
      <c r="C290" s="223"/>
      <c r="D290" s="229"/>
      <c r="E290" s="223" t="s">
        <v>619</v>
      </c>
      <c r="F290" s="223"/>
      <c r="G290" s="527" t="s">
        <v>352</v>
      </c>
      <c r="H290" s="228" t="s">
        <v>10457</v>
      </c>
      <c r="I290" s="249" t="s">
        <v>579</v>
      </c>
      <c r="J290" s="277" t="s">
        <v>10172</v>
      </c>
      <c r="K290" s="277"/>
      <c r="L290" s="249" t="s">
        <v>212</v>
      </c>
      <c r="M290" s="224">
        <v>4</v>
      </c>
      <c r="N290" s="430">
        <v>5</v>
      </c>
      <c r="O290" s="430" t="s">
        <v>163</v>
      </c>
      <c r="P290" s="138"/>
    </row>
    <row r="291" spans="1:19" ht="10.5">
      <c r="A291" s="228" t="s">
        <v>10458</v>
      </c>
      <c r="B291" s="228" t="s">
        <v>10459</v>
      </c>
      <c r="C291" s="223"/>
      <c r="D291" s="229"/>
      <c r="E291" s="223" t="s">
        <v>619</v>
      </c>
      <c r="F291" s="223"/>
      <c r="G291" s="527" t="s">
        <v>352</v>
      </c>
      <c r="H291" s="228" t="s">
        <v>10460</v>
      </c>
      <c r="I291" s="249" t="s">
        <v>579</v>
      </c>
      <c r="J291" s="277" t="s">
        <v>10172</v>
      </c>
      <c r="K291" s="277"/>
      <c r="L291" s="249" t="s">
        <v>212</v>
      </c>
      <c r="M291" s="224">
        <v>4</v>
      </c>
      <c r="N291" s="430">
        <v>5</v>
      </c>
      <c r="O291" s="430" t="s">
        <v>163</v>
      </c>
      <c r="P291" s="138"/>
    </row>
    <row r="292" spans="1:19" ht="10.5">
      <c r="A292" s="228" t="s">
        <v>10461</v>
      </c>
      <c r="B292" s="228" t="s">
        <v>10462</v>
      </c>
      <c r="C292" s="223"/>
      <c r="D292" s="229"/>
      <c r="E292" s="223" t="s">
        <v>619</v>
      </c>
      <c r="F292" s="223"/>
      <c r="G292" s="527" t="s">
        <v>352</v>
      </c>
      <c r="H292" s="228" t="s">
        <v>10463</v>
      </c>
      <c r="I292" s="249" t="s">
        <v>579</v>
      </c>
      <c r="J292" s="277" t="s">
        <v>10172</v>
      </c>
      <c r="K292" s="277"/>
      <c r="L292" s="249" t="s">
        <v>212</v>
      </c>
      <c r="M292" s="224">
        <v>4</v>
      </c>
      <c r="N292" s="430">
        <v>5</v>
      </c>
      <c r="O292" s="430" t="s">
        <v>163</v>
      </c>
      <c r="P292" s="138"/>
    </row>
    <row r="293" spans="1:19" ht="10.5">
      <c r="A293" s="228" t="s">
        <v>10464</v>
      </c>
      <c r="B293" s="228" t="s">
        <v>10465</v>
      </c>
      <c r="C293" s="223"/>
      <c r="D293" s="229"/>
      <c r="E293" s="223" t="s">
        <v>619</v>
      </c>
      <c r="F293" s="223"/>
      <c r="G293" s="527" t="s">
        <v>352</v>
      </c>
      <c r="H293" s="228" t="s">
        <v>10466</v>
      </c>
      <c r="I293" s="249" t="s">
        <v>579</v>
      </c>
      <c r="J293" s="277" t="s">
        <v>10172</v>
      </c>
      <c r="K293" s="277"/>
      <c r="L293" s="249" t="s">
        <v>212</v>
      </c>
      <c r="M293" s="224">
        <v>4</v>
      </c>
      <c r="N293" s="430">
        <v>5</v>
      </c>
      <c r="O293" s="430" t="s">
        <v>163</v>
      </c>
      <c r="P293" s="138"/>
    </row>
    <row r="294" spans="1:19" ht="20">
      <c r="A294" s="228" t="s">
        <v>10467</v>
      </c>
      <c r="B294" s="228" t="s">
        <v>10468</v>
      </c>
      <c r="C294" s="223"/>
      <c r="D294" s="229"/>
      <c r="E294" s="223" t="s">
        <v>619</v>
      </c>
      <c r="F294" s="223"/>
      <c r="G294" s="527" t="s">
        <v>352</v>
      </c>
      <c r="H294" s="228" t="s">
        <v>10469</v>
      </c>
      <c r="I294" s="249" t="s">
        <v>579</v>
      </c>
      <c r="J294" s="277" t="s">
        <v>10172</v>
      </c>
      <c r="K294" s="277"/>
      <c r="L294" s="249" t="s">
        <v>212</v>
      </c>
      <c r="M294" s="224">
        <v>4</v>
      </c>
      <c r="N294" s="430">
        <v>5</v>
      </c>
      <c r="O294" s="430" t="s">
        <v>163</v>
      </c>
      <c r="P294" s="138"/>
    </row>
    <row r="295" spans="1:19" ht="30">
      <c r="A295" s="228" t="s">
        <v>10470</v>
      </c>
      <c r="B295" s="228" t="s">
        <v>10471</v>
      </c>
      <c r="C295" s="223"/>
      <c r="D295" s="229"/>
      <c r="E295" s="223" t="s">
        <v>619</v>
      </c>
      <c r="F295" s="223"/>
      <c r="G295" s="527" t="s">
        <v>352</v>
      </c>
      <c r="H295" s="228" t="s">
        <v>10472</v>
      </c>
      <c r="I295" s="249" t="s">
        <v>579</v>
      </c>
      <c r="J295" s="277" t="s">
        <v>10172</v>
      </c>
      <c r="K295" s="277"/>
      <c r="L295" s="249" t="s">
        <v>212</v>
      </c>
      <c r="M295" s="224">
        <v>4</v>
      </c>
      <c r="N295" s="430">
        <v>5</v>
      </c>
      <c r="O295" s="430" t="s">
        <v>163</v>
      </c>
      <c r="P295" s="138"/>
    </row>
    <row r="296" spans="1:19" ht="10.5">
      <c r="A296" s="228" t="s">
        <v>10473</v>
      </c>
      <c r="B296" s="228" t="s">
        <v>10474</v>
      </c>
      <c r="C296" s="223"/>
      <c r="D296" s="229"/>
      <c r="E296" s="223" t="s">
        <v>619</v>
      </c>
      <c r="F296" s="223"/>
      <c r="G296" s="527" t="s">
        <v>352</v>
      </c>
      <c r="H296" s="228" t="s">
        <v>10475</v>
      </c>
      <c r="I296" s="249" t="s">
        <v>579</v>
      </c>
      <c r="J296" s="277" t="s">
        <v>10172</v>
      </c>
      <c r="K296" s="277"/>
      <c r="L296" s="249" t="s">
        <v>212</v>
      </c>
      <c r="M296" s="224">
        <v>4</v>
      </c>
      <c r="N296" s="430">
        <v>5</v>
      </c>
      <c r="O296" s="430" t="s">
        <v>163</v>
      </c>
      <c r="P296" s="138"/>
    </row>
    <row r="297" spans="1:19" ht="10.5">
      <c r="A297" s="228" t="s">
        <v>10476</v>
      </c>
      <c r="B297" s="228" t="s">
        <v>10477</v>
      </c>
      <c r="C297" s="223"/>
      <c r="D297" s="229"/>
      <c r="E297" s="223" t="s">
        <v>619</v>
      </c>
      <c r="F297" s="223"/>
      <c r="G297" s="527" t="s">
        <v>3090</v>
      </c>
      <c r="H297" s="228" t="s">
        <v>10478</v>
      </c>
      <c r="I297" s="249" t="s">
        <v>665</v>
      </c>
      <c r="J297" s="277">
        <v>99</v>
      </c>
      <c r="K297" s="277"/>
      <c r="L297" s="249" t="s">
        <v>212</v>
      </c>
      <c r="M297" s="224">
        <v>4</v>
      </c>
      <c r="N297" s="430">
        <v>5</v>
      </c>
      <c r="O297" s="430" t="s">
        <v>163</v>
      </c>
      <c r="P297" s="138"/>
    </row>
    <row r="298" spans="1:19" ht="10.5">
      <c r="A298" s="228" t="s">
        <v>10479</v>
      </c>
      <c r="B298" s="228" t="s">
        <v>10480</v>
      </c>
      <c r="C298" s="223"/>
      <c r="D298" s="229"/>
      <c r="E298" s="223" t="s">
        <v>619</v>
      </c>
      <c r="F298" s="223"/>
      <c r="G298" s="527" t="s">
        <v>3090</v>
      </c>
      <c r="H298" s="228" t="s">
        <v>10481</v>
      </c>
      <c r="I298" s="249" t="s">
        <v>665</v>
      </c>
      <c r="J298" s="277">
        <v>99</v>
      </c>
      <c r="K298" s="277"/>
      <c r="L298" s="249" t="s">
        <v>212</v>
      </c>
      <c r="M298" s="224">
        <v>4</v>
      </c>
      <c r="N298" s="430">
        <v>5</v>
      </c>
      <c r="O298" s="430" t="s">
        <v>163</v>
      </c>
      <c r="P298" s="138"/>
    </row>
    <row r="299" spans="1:19" ht="10.5">
      <c r="A299" s="228" t="s">
        <v>10482</v>
      </c>
      <c r="B299" s="228" t="s">
        <v>10483</v>
      </c>
      <c r="C299" s="223"/>
      <c r="D299" s="229"/>
      <c r="E299" s="223" t="s">
        <v>619</v>
      </c>
      <c r="F299" s="223"/>
      <c r="G299" s="527" t="s">
        <v>3090</v>
      </c>
      <c r="H299" s="228" t="s">
        <v>10484</v>
      </c>
      <c r="I299" s="249" t="s">
        <v>665</v>
      </c>
      <c r="J299" s="277">
        <v>99</v>
      </c>
      <c r="K299" s="277"/>
      <c r="L299" s="249" t="s">
        <v>212</v>
      </c>
      <c r="M299" s="224">
        <v>4</v>
      </c>
      <c r="N299" s="430">
        <v>5</v>
      </c>
      <c r="O299" s="430" t="s">
        <v>163</v>
      </c>
      <c r="P299" s="138"/>
    </row>
    <row r="300" spans="1:19" ht="10.5">
      <c r="A300" s="228" t="s">
        <v>10485</v>
      </c>
      <c r="B300" s="228" t="s">
        <v>10486</v>
      </c>
      <c r="C300" s="223"/>
      <c r="D300" s="229"/>
      <c r="E300" s="223" t="s">
        <v>619</v>
      </c>
      <c r="F300" s="223"/>
      <c r="G300" s="527" t="s">
        <v>3090</v>
      </c>
      <c r="H300" s="228" t="s">
        <v>10487</v>
      </c>
      <c r="I300" s="249" t="s">
        <v>665</v>
      </c>
      <c r="J300" s="277">
        <v>99.998999999999995</v>
      </c>
      <c r="K300" s="277"/>
      <c r="L300" s="249" t="s">
        <v>212</v>
      </c>
      <c r="M300" s="224">
        <v>4</v>
      </c>
      <c r="N300" s="430">
        <v>5</v>
      </c>
      <c r="O300" s="430" t="s">
        <v>163</v>
      </c>
      <c r="P300" s="138"/>
    </row>
    <row r="301" spans="1:19" ht="20">
      <c r="A301" s="228" t="s">
        <v>10488</v>
      </c>
      <c r="B301" s="228" t="s">
        <v>10489</v>
      </c>
      <c r="C301" s="223"/>
      <c r="D301" s="229"/>
      <c r="E301" s="223" t="s">
        <v>619</v>
      </c>
      <c r="F301" s="223"/>
      <c r="G301" s="527" t="s">
        <v>3090</v>
      </c>
      <c r="H301" s="228" t="s">
        <v>34536</v>
      </c>
      <c r="I301" s="249" t="s">
        <v>665</v>
      </c>
      <c r="J301" s="277" t="s">
        <v>10490</v>
      </c>
      <c r="K301" s="277"/>
      <c r="L301" s="249" t="s">
        <v>212</v>
      </c>
      <c r="M301" s="224">
        <v>4</v>
      </c>
      <c r="N301" s="430">
        <v>5</v>
      </c>
      <c r="O301" s="430" t="s">
        <v>163</v>
      </c>
      <c r="P301" s="138"/>
      <c r="S301" s="568"/>
    </row>
    <row r="302" spans="1:19" ht="10.5">
      <c r="A302" s="228" t="s">
        <v>10491</v>
      </c>
      <c r="B302" s="228" t="s">
        <v>10492</v>
      </c>
      <c r="C302" s="223"/>
      <c r="D302" s="229"/>
      <c r="E302" s="223" t="s">
        <v>619</v>
      </c>
      <c r="F302" s="223"/>
      <c r="G302" s="527" t="s">
        <v>32647</v>
      </c>
      <c r="H302" s="228" t="s">
        <v>10493</v>
      </c>
      <c r="I302" s="249" t="s">
        <v>665</v>
      </c>
      <c r="J302" s="277">
        <v>99</v>
      </c>
      <c r="K302" s="277"/>
      <c r="L302" s="249" t="s">
        <v>212</v>
      </c>
      <c r="M302" s="224">
        <v>4</v>
      </c>
      <c r="N302" s="430">
        <v>5</v>
      </c>
      <c r="O302" s="430" t="s">
        <v>163</v>
      </c>
      <c r="P302" s="138"/>
    </row>
    <row r="303" spans="1:19" ht="10.5">
      <c r="A303" s="228" t="s">
        <v>10494</v>
      </c>
      <c r="B303" s="228" t="s">
        <v>10495</v>
      </c>
      <c r="C303" s="223"/>
      <c r="D303" s="229"/>
      <c r="E303" s="223" t="s">
        <v>619</v>
      </c>
      <c r="F303" s="223"/>
      <c r="G303" s="527" t="s">
        <v>32647</v>
      </c>
      <c r="H303" s="228" t="s">
        <v>10496</v>
      </c>
      <c r="I303" s="249" t="s">
        <v>665</v>
      </c>
      <c r="J303" s="277">
        <v>99</v>
      </c>
      <c r="K303" s="277"/>
      <c r="L303" s="249" t="s">
        <v>212</v>
      </c>
      <c r="M303" s="224">
        <v>4</v>
      </c>
      <c r="N303" s="430">
        <v>5</v>
      </c>
      <c r="O303" s="430" t="s">
        <v>163</v>
      </c>
      <c r="P303" s="138"/>
    </row>
    <row r="304" spans="1:19" ht="10.5">
      <c r="A304" s="228" t="s">
        <v>10497</v>
      </c>
      <c r="B304" s="228" t="s">
        <v>10498</v>
      </c>
      <c r="C304" s="223"/>
      <c r="D304" s="229"/>
      <c r="E304" s="223" t="s">
        <v>619</v>
      </c>
      <c r="F304" s="223"/>
      <c r="G304" s="527" t="s">
        <v>32647</v>
      </c>
      <c r="H304" s="228" t="s">
        <v>10499</v>
      </c>
      <c r="I304" s="249" t="s">
        <v>665</v>
      </c>
      <c r="J304" s="277">
        <v>99</v>
      </c>
      <c r="K304" s="277"/>
      <c r="L304" s="249" t="s">
        <v>212</v>
      </c>
      <c r="M304" s="224">
        <v>4</v>
      </c>
      <c r="N304" s="430">
        <v>5</v>
      </c>
      <c r="O304" s="430" t="s">
        <v>163</v>
      </c>
      <c r="P304" s="138"/>
    </row>
    <row r="305" spans="1:19" ht="10.5">
      <c r="A305" s="228" t="s">
        <v>10500</v>
      </c>
      <c r="B305" s="228" t="s">
        <v>10501</v>
      </c>
      <c r="C305" s="223"/>
      <c r="D305" s="229"/>
      <c r="E305" s="223" t="s">
        <v>619</v>
      </c>
      <c r="F305" s="223"/>
      <c r="G305" s="527" t="s">
        <v>32647</v>
      </c>
      <c r="H305" s="228" t="s">
        <v>10502</v>
      </c>
      <c r="I305" s="249" t="s">
        <v>665</v>
      </c>
      <c r="J305" s="277">
        <v>99.998999999999995</v>
      </c>
      <c r="K305" s="277"/>
      <c r="L305" s="249" t="s">
        <v>212</v>
      </c>
      <c r="M305" s="224">
        <v>4</v>
      </c>
      <c r="N305" s="430">
        <v>5</v>
      </c>
      <c r="O305" s="430" t="s">
        <v>163</v>
      </c>
      <c r="P305" s="138"/>
    </row>
    <row r="306" spans="1:19" ht="10.5">
      <c r="A306" s="228" t="s">
        <v>10503</v>
      </c>
      <c r="B306" s="228" t="s">
        <v>10504</v>
      </c>
      <c r="C306" s="223"/>
      <c r="D306" s="229"/>
      <c r="E306" s="223" t="s">
        <v>619</v>
      </c>
      <c r="F306" s="223"/>
      <c r="G306" s="527" t="s">
        <v>32647</v>
      </c>
      <c r="H306" s="228" t="s">
        <v>34537</v>
      </c>
      <c r="I306" s="249" t="s">
        <v>665</v>
      </c>
      <c r="J306" s="277" t="s">
        <v>10490</v>
      </c>
      <c r="K306" s="277"/>
      <c r="L306" s="249" t="s">
        <v>212</v>
      </c>
      <c r="M306" s="224">
        <v>4</v>
      </c>
      <c r="N306" s="430">
        <v>5</v>
      </c>
      <c r="O306" s="430" t="s">
        <v>163</v>
      </c>
      <c r="P306" s="138"/>
      <c r="S306" s="568"/>
    </row>
    <row r="307" spans="1:19" ht="20">
      <c r="A307" s="228" t="s">
        <v>10505</v>
      </c>
      <c r="B307" s="228" t="s">
        <v>10506</v>
      </c>
      <c r="C307" s="223"/>
      <c r="D307" s="229"/>
      <c r="E307" s="223" t="s">
        <v>619</v>
      </c>
      <c r="F307" s="223"/>
      <c r="G307" s="527" t="s">
        <v>3090</v>
      </c>
      <c r="H307" s="228" t="s">
        <v>10507</v>
      </c>
      <c r="I307" s="249" t="s">
        <v>590</v>
      </c>
      <c r="J307" s="277" t="s">
        <v>10508</v>
      </c>
      <c r="K307" s="277"/>
      <c r="L307" s="249" t="s">
        <v>212</v>
      </c>
      <c r="M307" s="224">
        <v>4</v>
      </c>
      <c r="N307" s="430">
        <v>5</v>
      </c>
      <c r="O307" s="430" t="s">
        <v>163</v>
      </c>
      <c r="P307" s="138"/>
    </row>
    <row r="308" spans="1:19" ht="20">
      <c r="A308" s="228" t="s">
        <v>10509</v>
      </c>
      <c r="B308" s="228" t="s">
        <v>10510</v>
      </c>
      <c r="C308" s="223"/>
      <c r="D308" s="229"/>
      <c r="E308" s="223" t="s">
        <v>619</v>
      </c>
      <c r="F308" s="223"/>
      <c r="G308" s="527" t="s">
        <v>352</v>
      </c>
      <c r="H308" s="228" t="s">
        <v>10511</v>
      </c>
      <c r="I308" s="249" t="s">
        <v>590</v>
      </c>
      <c r="J308" s="277" t="s">
        <v>10508</v>
      </c>
      <c r="K308" s="277"/>
      <c r="L308" s="249" t="s">
        <v>212</v>
      </c>
      <c r="M308" s="224">
        <v>4</v>
      </c>
      <c r="N308" s="430">
        <v>5</v>
      </c>
      <c r="O308" s="430" t="s">
        <v>163</v>
      </c>
      <c r="P308" s="138"/>
    </row>
    <row r="309" spans="1:19" ht="20">
      <c r="A309" s="228" t="s">
        <v>10512</v>
      </c>
      <c r="B309" s="228" t="s">
        <v>10513</v>
      </c>
      <c r="C309" s="223"/>
      <c r="D309" s="229"/>
      <c r="E309" s="223" t="s">
        <v>619</v>
      </c>
      <c r="F309" s="223"/>
      <c r="G309" s="527" t="s">
        <v>3090</v>
      </c>
      <c r="H309" s="228" t="s">
        <v>10514</v>
      </c>
      <c r="I309" s="249" t="s">
        <v>590</v>
      </c>
      <c r="J309" s="277" t="s">
        <v>10515</v>
      </c>
      <c r="K309" s="277"/>
      <c r="L309" s="249" t="s">
        <v>212</v>
      </c>
      <c r="M309" s="224">
        <v>4</v>
      </c>
      <c r="N309" s="430">
        <v>5</v>
      </c>
      <c r="O309" s="430" t="s">
        <v>163</v>
      </c>
      <c r="P309" s="138"/>
    </row>
    <row r="310" spans="1:19" ht="20">
      <c r="A310" s="228" t="s">
        <v>10516</v>
      </c>
      <c r="B310" s="228" t="s">
        <v>10517</v>
      </c>
      <c r="C310" s="223"/>
      <c r="D310" s="229"/>
      <c r="E310" s="223" t="s">
        <v>619</v>
      </c>
      <c r="F310" s="223"/>
      <c r="G310" s="527" t="s">
        <v>352</v>
      </c>
      <c r="H310" s="228" t="s">
        <v>10518</v>
      </c>
      <c r="I310" s="249" t="s">
        <v>590</v>
      </c>
      <c r="J310" s="277" t="s">
        <v>10515</v>
      </c>
      <c r="K310" s="277"/>
      <c r="L310" s="249" t="s">
        <v>212</v>
      </c>
      <c r="M310" s="224">
        <v>4</v>
      </c>
      <c r="N310" s="430">
        <v>5</v>
      </c>
      <c r="O310" s="430" t="s">
        <v>163</v>
      </c>
      <c r="P310" s="138"/>
    </row>
    <row r="311" spans="1:19" ht="20">
      <c r="A311" s="228" t="s">
        <v>10519</v>
      </c>
      <c r="B311" s="228" t="s">
        <v>10520</v>
      </c>
      <c r="C311" s="223"/>
      <c r="D311" s="229"/>
      <c r="E311" s="223" t="s">
        <v>619</v>
      </c>
      <c r="F311" s="223"/>
      <c r="G311" s="527" t="s">
        <v>352</v>
      </c>
      <c r="H311" s="228" t="s">
        <v>10521</v>
      </c>
      <c r="I311" s="249" t="s">
        <v>590</v>
      </c>
      <c r="J311" s="277" t="s">
        <v>10508</v>
      </c>
      <c r="K311" s="277"/>
      <c r="L311" s="249" t="s">
        <v>212</v>
      </c>
      <c r="M311" s="224">
        <v>4</v>
      </c>
      <c r="N311" s="430">
        <v>5</v>
      </c>
      <c r="O311" s="430" t="s">
        <v>163</v>
      </c>
      <c r="P311" s="138"/>
    </row>
    <row r="312" spans="1:19" ht="20">
      <c r="A312" s="228" t="s">
        <v>10522</v>
      </c>
      <c r="B312" s="228" t="s">
        <v>10523</v>
      </c>
      <c r="C312" s="223"/>
      <c r="D312" s="229"/>
      <c r="E312" s="223" t="s">
        <v>619</v>
      </c>
      <c r="F312" s="223"/>
      <c r="G312" s="527" t="s">
        <v>352</v>
      </c>
      <c r="H312" s="228" t="s">
        <v>10524</v>
      </c>
      <c r="I312" s="249" t="s">
        <v>590</v>
      </c>
      <c r="J312" s="277" t="s">
        <v>10508</v>
      </c>
      <c r="K312" s="277"/>
      <c r="L312" s="249" t="s">
        <v>212</v>
      </c>
      <c r="M312" s="224">
        <v>4</v>
      </c>
      <c r="N312" s="430">
        <v>5</v>
      </c>
      <c r="O312" s="430" t="s">
        <v>163</v>
      </c>
      <c r="P312" s="138"/>
    </row>
    <row r="313" spans="1:19" ht="20">
      <c r="A313" s="228" t="s">
        <v>10525</v>
      </c>
      <c r="B313" s="228" t="s">
        <v>10526</v>
      </c>
      <c r="C313" s="223"/>
      <c r="D313" s="229"/>
      <c r="E313" s="223" t="s">
        <v>619</v>
      </c>
      <c r="F313" s="223"/>
      <c r="G313" s="527" t="s">
        <v>352</v>
      </c>
      <c r="H313" s="228" t="s">
        <v>10527</v>
      </c>
      <c r="I313" s="249" t="s">
        <v>590</v>
      </c>
      <c r="J313" s="277" t="s">
        <v>10508</v>
      </c>
      <c r="K313" s="277"/>
      <c r="L313" s="249" t="s">
        <v>212</v>
      </c>
      <c r="M313" s="224">
        <v>4</v>
      </c>
      <c r="N313" s="430">
        <v>5</v>
      </c>
      <c r="O313" s="430" t="s">
        <v>163</v>
      </c>
      <c r="P313" s="138"/>
    </row>
    <row r="314" spans="1:19" ht="20">
      <c r="A314" s="228" t="s">
        <v>10528</v>
      </c>
      <c r="B314" s="228" t="s">
        <v>10529</v>
      </c>
      <c r="C314" s="223"/>
      <c r="D314" s="229"/>
      <c r="E314" s="223" t="s">
        <v>619</v>
      </c>
      <c r="F314" s="223"/>
      <c r="G314" s="527" t="s">
        <v>352</v>
      </c>
      <c r="H314" s="228" t="s">
        <v>10530</v>
      </c>
      <c r="I314" s="249" t="s">
        <v>590</v>
      </c>
      <c r="J314" s="277" t="s">
        <v>10508</v>
      </c>
      <c r="K314" s="277"/>
      <c r="L314" s="249" t="s">
        <v>212</v>
      </c>
      <c r="M314" s="224">
        <v>4</v>
      </c>
      <c r="N314" s="430">
        <v>5</v>
      </c>
      <c r="O314" s="430" t="s">
        <v>163</v>
      </c>
      <c r="P314" s="138"/>
    </row>
    <row r="315" spans="1:19" ht="20">
      <c r="A315" s="228" t="s">
        <v>10531</v>
      </c>
      <c r="B315" s="228" t="s">
        <v>10532</v>
      </c>
      <c r="C315" s="223"/>
      <c r="D315" s="229"/>
      <c r="E315" s="223" t="s">
        <v>619</v>
      </c>
      <c r="F315" s="223"/>
      <c r="G315" s="527" t="s">
        <v>352</v>
      </c>
      <c r="H315" s="228" t="s">
        <v>10533</v>
      </c>
      <c r="I315" s="249" t="s">
        <v>590</v>
      </c>
      <c r="J315" s="277" t="s">
        <v>10508</v>
      </c>
      <c r="K315" s="277"/>
      <c r="L315" s="249" t="s">
        <v>212</v>
      </c>
      <c r="M315" s="224">
        <v>4</v>
      </c>
      <c r="N315" s="430">
        <v>5</v>
      </c>
      <c r="O315" s="430" t="s">
        <v>163</v>
      </c>
      <c r="P315" s="138"/>
    </row>
    <row r="316" spans="1:19" ht="20">
      <c r="A316" s="228" t="s">
        <v>10534</v>
      </c>
      <c r="B316" s="228" t="s">
        <v>10535</v>
      </c>
      <c r="C316" s="223"/>
      <c r="D316" s="229"/>
      <c r="E316" s="223" t="s">
        <v>619</v>
      </c>
      <c r="F316" s="223"/>
      <c r="G316" s="527" t="s">
        <v>3090</v>
      </c>
      <c r="H316" s="228" t="s">
        <v>10536</v>
      </c>
      <c r="I316" s="249" t="s">
        <v>590</v>
      </c>
      <c r="J316" s="277" t="s">
        <v>10508</v>
      </c>
      <c r="K316" s="277"/>
      <c r="L316" s="249" t="s">
        <v>212</v>
      </c>
      <c r="M316" s="224">
        <v>4</v>
      </c>
      <c r="N316" s="430">
        <v>5</v>
      </c>
      <c r="O316" s="430" t="s">
        <v>163</v>
      </c>
      <c r="P316" s="138"/>
    </row>
    <row r="317" spans="1:19" ht="20">
      <c r="A317" s="228" t="s">
        <v>10537</v>
      </c>
      <c r="B317" s="228" t="s">
        <v>10538</v>
      </c>
      <c r="C317" s="223"/>
      <c r="D317" s="229"/>
      <c r="E317" s="223" t="s">
        <v>619</v>
      </c>
      <c r="F317" s="223"/>
      <c r="G317" s="527" t="s">
        <v>352</v>
      </c>
      <c r="H317" s="228" t="s">
        <v>10539</v>
      </c>
      <c r="I317" s="249" t="s">
        <v>579</v>
      </c>
      <c r="J317" s="277" t="s">
        <v>10172</v>
      </c>
      <c r="K317" s="277"/>
      <c r="L317" s="249" t="s">
        <v>212</v>
      </c>
      <c r="M317" s="224">
        <v>4</v>
      </c>
      <c r="N317" s="430">
        <v>5</v>
      </c>
      <c r="O317" s="430" t="s">
        <v>163</v>
      </c>
      <c r="P317" s="138"/>
    </row>
    <row r="318" spans="1:19" ht="20">
      <c r="A318" s="228" t="s">
        <v>10540</v>
      </c>
      <c r="B318" s="228" t="s">
        <v>10541</v>
      </c>
      <c r="C318" s="223"/>
      <c r="D318" s="229"/>
      <c r="E318" s="223" t="s">
        <v>619</v>
      </c>
      <c r="F318" s="223"/>
      <c r="G318" s="527" t="s">
        <v>352</v>
      </c>
      <c r="H318" s="228" t="s">
        <v>10542</v>
      </c>
      <c r="I318" s="249" t="s">
        <v>579</v>
      </c>
      <c r="J318" s="277" t="s">
        <v>10172</v>
      </c>
      <c r="K318" s="277"/>
      <c r="L318" s="249" t="s">
        <v>212</v>
      </c>
      <c r="M318" s="224">
        <v>4</v>
      </c>
      <c r="N318" s="430">
        <v>5</v>
      </c>
      <c r="O318" s="430" t="s">
        <v>163</v>
      </c>
      <c r="P318" s="138"/>
    </row>
    <row r="319" spans="1:19" ht="20">
      <c r="A319" s="228" t="s">
        <v>10543</v>
      </c>
      <c r="B319" s="228" t="s">
        <v>10544</v>
      </c>
      <c r="C319" s="223"/>
      <c r="D319" s="229"/>
      <c r="E319" s="223" t="s">
        <v>619</v>
      </c>
      <c r="F319" s="223"/>
      <c r="G319" s="527" t="s">
        <v>352</v>
      </c>
      <c r="H319" s="228" t="s">
        <v>10545</v>
      </c>
      <c r="I319" s="249" t="s">
        <v>579</v>
      </c>
      <c r="J319" s="277" t="s">
        <v>10172</v>
      </c>
      <c r="K319" s="277"/>
      <c r="L319" s="249" t="s">
        <v>212</v>
      </c>
      <c r="M319" s="224">
        <v>4</v>
      </c>
      <c r="N319" s="430">
        <v>5</v>
      </c>
      <c r="O319" s="430" t="s">
        <v>163</v>
      </c>
      <c r="P319" s="138"/>
    </row>
    <row r="320" spans="1:19" ht="20">
      <c r="A320" s="228" t="s">
        <v>10546</v>
      </c>
      <c r="B320" s="228" t="s">
        <v>10547</v>
      </c>
      <c r="C320" s="223"/>
      <c r="D320" s="229"/>
      <c r="E320" s="223" t="s">
        <v>619</v>
      </c>
      <c r="F320" s="223"/>
      <c r="G320" s="527" t="s">
        <v>352</v>
      </c>
      <c r="H320" s="228" t="s">
        <v>10548</v>
      </c>
      <c r="I320" s="249" t="s">
        <v>579</v>
      </c>
      <c r="J320" s="277" t="s">
        <v>10172</v>
      </c>
      <c r="K320" s="277"/>
      <c r="L320" s="249" t="s">
        <v>212</v>
      </c>
      <c r="M320" s="224">
        <v>4</v>
      </c>
      <c r="N320" s="430">
        <v>5</v>
      </c>
      <c r="O320" s="430" t="s">
        <v>163</v>
      </c>
      <c r="P320" s="138"/>
    </row>
    <row r="321" spans="1:18" ht="10.5">
      <c r="A321" s="228" t="s">
        <v>10549</v>
      </c>
      <c r="B321" s="228" t="s">
        <v>10550</v>
      </c>
      <c r="C321" s="223"/>
      <c r="D321" s="229"/>
      <c r="E321" s="223" t="s">
        <v>619</v>
      </c>
      <c r="F321" s="223"/>
      <c r="G321" s="527" t="s">
        <v>352</v>
      </c>
      <c r="H321" s="228" t="s">
        <v>10551</v>
      </c>
      <c r="I321" s="249" t="s">
        <v>579</v>
      </c>
      <c r="J321" s="277" t="s">
        <v>10172</v>
      </c>
      <c r="K321" s="277"/>
      <c r="L321" s="249" t="s">
        <v>212</v>
      </c>
      <c r="M321" s="224">
        <v>4</v>
      </c>
      <c r="N321" s="430">
        <v>5</v>
      </c>
      <c r="O321" s="430" t="s">
        <v>163</v>
      </c>
      <c r="P321" s="138"/>
    </row>
    <row r="322" spans="1:18" ht="10.5">
      <c r="A322" s="228" t="s">
        <v>10552</v>
      </c>
      <c r="B322" s="228" t="s">
        <v>10553</v>
      </c>
      <c r="C322" s="223"/>
      <c r="D322" s="229"/>
      <c r="E322" s="223" t="s">
        <v>619</v>
      </c>
      <c r="F322" s="223"/>
      <c r="G322" s="527" t="s">
        <v>352</v>
      </c>
      <c r="H322" s="228" t="s">
        <v>10554</v>
      </c>
      <c r="I322" s="249" t="s">
        <v>579</v>
      </c>
      <c r="J322" s="277" t="s">
        <v>10172</v>
      </c>
      <c r="K322" s="277"/>
      <c r="L322" s="249" t="s">
        <v>212</v>
      </c>
      <c r="M322" s="224">
        <v>4</v>
      </c>
      <c r="N322" s="430">
        <v>5</v>
      </c>
      <c r="O322" s="430" t="s">
        <v>163</v>
      </c>
      <c r="P322" s="138"/>
    </row>
    <row r="323" spans="1:18" ht="10.5">
      <c r="A323" s="228" t="s">
        <v>10555</v>
      </c>
      <c r="B323" s="228" t="s">
        <v>10556</v>
      </c>
      <c r="C323" s="223"/>
      <c r="D323" s="229"/>
      <c r="E323" s="223" t="s">
        <v>619</v>
      </c>
      <c r="F323" s="223"/>
      <c r="G323" s="527" t="s">
        <v>352</v>
      </c>
      <c r="H323" s="228" t="s">
        <v>10557</v>
      </c>
      <c r="I323" s="249" t="s">
        <v>579</v>
      </c>
      <c r="J323" s="277" t="s">
        <v>10172</v>
      </c>
      <c r="K323" s="277"/>
      <c r="L323" s="249" t="s">
        <v>212</v>
      </c>
      <c r="M323" s="224">
        <v>4</v>
      </c>
      <c r="N323" s="430">
        <v>5</v>
      </c>
      <c r="O323" s="430" t="s">
        <v>163</v>
      </c>
      <c r="P323" s="138"/>
    </row>
    <row r="324" spans="1:18" ht="10.5">
      <c r="A324" s="228" t="s">
        <v>10558</v>
      </c>
      <c r="B324" s="228" t="s">
        <v>10559</v>
      </c>
      <c r="C324" s="223"/>
      <c r="D324" s="229"/>
      <c r="E324" s="223" t="s">
        <v>619</v>
      </c>
      <c r="F324" s="223"/>
      <c r="G324" s="527" t="s">
        <v>352</v>
      </c>
      <c r="H324" s="228" t="s">
        <v>10560</v>
      </c>
      <c r="I324" s="249" t="s">
        <v>579</v>
      </c>
      <c r="J324" s="277" t="s">
        <v>10172</v>
      </c>
      <c r="K324" s="277"/>
      <c r="L324" s="249" t="s">
        <v>212</v>
      </c>
      <c r="M324" s="224">
        <v>4</v>
      </c>
      <c r="N324" s="430">
        <v>5</v>
      </c>
      <c r="O324" s="430" t="s">
        <v>163</v>
      </c>
      <c r="P324" s="138"/>
    </row>
    <row r="325" spans="1:18" ht="10.5">
      <c r="A325" s="228" t="s">
        <v>10561</v>
      </c>
      <c r="B325" s="228" t="s">
        <v>10562</v>
      </c>
      <c r="C325" s="223"/>
      <c r="D325" s="229"/>
      <c r="E325" s="223" t="s">
        <v>619</v>
      </c>
      <c r="F325" s="223"/>
      <c r="G325" s="527" t="s">
        <v>473</v>
      </c>
      <c r="H325" s="228" t="s">
        <v>10563</v>
      </c>
      <c r="I325" s="249" t="s">
        <v>590</v>
      </c>
      <c r="J325" s="277" t="s">
        <v>10564</v>
      </c>
      <c r="K325" s="277"/>
      <c r="L325" s="249" t="s">
        <v>212</v>
      </c>
      <c r="M325" s="224">
        <v>4</v>
      </c>
      <c r="N325" s="430">
        <v>5</v>
      </c>
      <c r="O325" s="430" t="s">
        <v>163</v>
      </c>
      <c r="P325" s="138"/>
      <c r="R325" s="611"/>
    </row>
    <row r="326" spans="1:18" ht="10.5">
      <c r="A326" s="228" t="s">
        <v>10565</v>
      </c>
      <c r="B326" s="228" t="s">
        <v>10566</v>
      </c>
      <c r="C326" s="223"/>
      <c r="D326" s="229"/>
      <c r="E326" s="223" t="s">
        <v>619</v>
      </c>
      <c r="F326" s="223"/>
      <c r="G326" s="527" t="s">
        <v>758</v>
      </c>
      <c r="H326" s="228" t="s">
        <v>10567</v>
      </c>
      <c r="I326" s="249" t="s">
        <v>665</v>
      </c>
      <c r="J326" s="277"/>
      <c r="K326" s="277"/>
      <c r="L326" s="249" t="s">
        <v>212</v>
      </c>
      <c r="M326" s="224">
        <v>4</v>
      </c>
      <c r="N326" s="430">
        <v>5</v>
      </c>
      <c r="O326" s="430" t="s">
        <v>163</v>
      </c>
      <c r="P326" s="138"/>
    </row>
    <row r="327" spans="1:18" ht="10.5">
      <c r="A327" s="228" t="s">
        <v>10568</v>
      </c>
      <c r="B327" s="228" t="s">
        <v>10569</v>
      </c>
      <c r="C327" s="223"/>
      <c r="D327" s="229"/>
      <c r="E327" s="223" t="s">
        <v>619</v>
      </c>
      <c r="F327" s="223"/>
      <c r="G327" s="527" t="s">
        <v>3293</v>
      </c>
      <c r="H327" s="228" t="s">
        <v>10570</v>
      </c>
      <c r="I327" s="249" t="s">
        <v>665</v>
      </c>
      <c r="J327" s="277" t="s">
        <v>10571</v>
      </c>
      <c r="K327" s="277"/>
      <c r="L327" s="249" t="s">
        <v>212</v>
      </c>
      <c r="M327" s="224">
        <v>4</v>
      </c>
      <c r="N327" s="430">
        <v>5</v>
      </c>
      <c r="O327" s="430" t="s">
        <v>163</v>
      </c>
      <c r="P327" s="138"/>
    </row>
    <row r="328" spans="1:18" ht="10.5">
      <c r="A328" s="228" t="s">
        <v>10572</v>
      </c>
      <c r="B328" s="228" t="s">
        <v>10573</v>
      </c>
      <c r="C328" s="223"/>
      <c r="D328" s="229"/>
      <c r="E328" s="223" t="s">
        <v>619</v>
      </c>
      <c r="F328" s="223"/>
      <c r="G328" s="527" t="s">
        <v>3293</v>
      </c>
      <c r="H328" s="228" t="s">
        <v>10574</v>
      </c>
      <c r="I328" s="249" t="s">
        <v>665</v>
      </c>
      <c r="J328" s="277" t="s">
        <v>10571</v>
      </c>
      <c r="K328" s="277"/>
      <c r="L328" s="249" t="s">
        <v>212</v>
      </c>
      <c r="M328" s="224">
        <v>4</v>
      </c>
      <c r="N328" s="430">
        <v>5</v>
      </c>
      <c r="O328" s="430" t="s">
        <v>163</v>
      </c>
      <c r="P328" s="138"/>
    </row>
    <row r="329" spans="1:18" ht="20">
      <c r="A329" s="228" t="s">
        <v>10575</v>
      </c>
      <c r="B329" s="228" t="s">
        <v>10576</v>
      </c>
      <c r="C329" s="223"/>
      <c r="D329" s="229"/>
      <c r="E329" s="223" t="s">
        <v>619</v>
      </c>
      <c r="F329" s="223"/>
      <c r="G329" s="527" t="s">
        <v>3293</v>
      </c>
      <c r="H329" s="228" t="s">
        <v>10577</v>
      </c>
      <c r="I329" s="249" t="s">
        <v>579</v>
      </c>
      <c r="J329" s="277" t="s">
        <v>2188</v>
      </c>
      <c r="K329" s="277"/>
      <c r="L329" s="249" t="s">
        <v>212</v>
      </c>
      <c r="M329" s="224">
        <v>4</v>
      </c>
      <c r="N329" s="430">
        <v>5</v>
      </c>
      <c r="O329" s="430" t="s">
        <v>163</v>
      </c>
      <c r="P329" s="138"/>
    </row>
    <row r="330" spans="1:18" ht="10.5">
      <c r="A330" s="228" t="s">
        <v>10578</v>
      </c>
      <c r="B330" s="228" t="s">
        <v>10579</v>
      </c>
      <c r="C330" s="223"/>
      <c r="D330" s="229"/>
      <c r="E330" s="223" t="s">
        <v>619</v>
      </c>
      <c r="F330" s="223"/>
      <c r="G330" s="527" t="s">
        <v>2693</v>
      </c>
      <c r="H330" s="228" t="s">
        <v>10580</v>
      </c>
      <c r="I330" s="249" t="s">
        <v>665</v>
      </c>
      <c r="J330" s="277" t="s">
        <v>10571</v>
      </c>
      <c r="K330" s="277"/>
      <c r="L330" s="249" t="s">
        <v>212</v>
      </c>
      <c r="M330" s="224">
        <v>4</v>
      </c>
      <c r="N330" s="430">
        <v>5</v>
      </c>
      <c r="O330" s="430" t="s">
        <v>163</v>
      </c>
      <c r="P330" s="138"/>
    </row>
    <row r="331" spans="1:18" ht="10.5">
      <c r="A331" s="228" t="s">
        <v>10581</v>
      </c>
      <c r="B331" s="228" t="s">
        <v>10582</v>
      </c>
      <c r="C331" s="223"/>
      <c r="D331" s="229"/>
      <c r="E331" s="223" t="s">
        <v>619</v>
      </c>
      <c r="F331" s="223"/>
      <c r="G331" s="527" t="s">
        <v>2693</v>
      </c>
      <c r="H331" s="228" t="s">
        <v>10583</v>
      </c>
      <c r="I331" s="249" t="s">
        <v>665</v>
      </c>
      <c r="J331" s="277" t="s">
        <v>10571</v>
      </c>
      <c r="K331" s="277"/>
      <c r="L331" s="249" t="s">
        <v>212</v>
      </c>
      <c r="M331" s="224">
        <v>4</v>
      </c>
      <c r="N331" s="430">
        <v>5</v>
      </c>
      <c r="O331" s="430" t="s">
        <v>163</v>
      </c>
      <c r="P331" s="138"/>
    </row>
    <row r="332" spans="1:18" ht="20">
      <c r="A332" s="228" t="s">
        <v>10584</v>
      </c>
      <c r="B332" s="228" t="s">
        <v>10585</v>
      </c>
      <c r="C332" s="223"/>
      <c r="D332" s="229"/>
      <c r="E332" s="223" t="s">
        <v>619</v>
      </c>
      <c r="F332" s="223"/>
      <c r="G332" s="527" t="s">
        <v>2693</v>
      </c>
      <c r="H332" s="228" t="s">
        <v>10586</v>
      </c>
      <c r="I332" s="249" t="s">
        <v>579</v>
      </c>
      <c r="J332" s="277" t="s">
        <v>2188</v>
      </c>
      <c r="K332" s="277"/>
      <c r="L332" s="249" t="s">
        <v>212</v>
      </c>
      <c r="M332" s="224">
        <v>4</v>
      </c>
      <c r="N332" s="430">
        <v>5</v>
      </c>
      <c r="O332" s="430" t="s">
        <v>163</v>
      </c>
      <c r="P332" s="138"/>
    </row>
    <row r="333" spans="1:18" ht="21">
      <c r="A333" s="228" t="s">
        <v>10587</v>
      </c>
      <c r="B333" s="228" t="s">
        <v>10588</v>
      </c>
      <c r="C333" s="223"/>
      <c r="D333" s="229"/>
      <c r="E333" s="223" t="s">
        <v>619</v>
      </c>
      <c r="F333" s="223"/>
      <c r="G333" s="527" t="s">
        <v>34901</v>
      </c>
      <c r="H333" s="228" t="s">
        <v>10589</v>
      </c>
      <c r="I333" s="249"/>
      <c r="J333" s="277"/>
      <c r="K333" s="277"/>
      <c r="L333" s="249" t="s">
        <v>212</v>
      </c>
      <c r="M333" s="224">
        <v>4</v>
      </c>
      <c r="N333" s="430">
        <v>5</v>
      </c>
      <c r="O333" s="430" t="s">
        <v>163</v>
      </c>
      <c r="P333" s="138"/>
      <c r="R333" s="611"/>
    </row>
    <row r="334" spans="1:18" ht="21">
      <c r="A334" s="228" t="s">
        <v>10590</v>
      </c>
      <c r="B334" s="228" t="s">
        <v>10591</v>
      </c>
      <c r="C334" s="223"/>
      <c r="D334" s="229"/>
      <c r="E334" s="223" t="s">
        <v>619</v>
      </c>
      <c r="F334" s="223"/>
      <c r="G334" s="527" t="s">
        <v>34901</v>
      </c>
      <c r="H334" s="228" t="s">
        <v>10592</v>
      </c>
      <c r="I334" s="249"/>
      <c r="J334" s="277"/>
      <c r="K334" s="277"/>
      <c r="L334" s="249" t="s">
        <v>212</v>
      </c>
      <c r="M334" s="224">
        <v>4</v>
      </c>
      <c r="N334" s="430">
        <v>5</v>
      </c>
      <c r="O334" s="430" t="s">
        <v>163</v>
      </c>
      <c r="P334" s="138"/>
      <c r="R334" s="611"/>
    </row>
    <row r="335" spans="1:18" ht="10.5">
      <c r="A335" s="228" t="s">
        <v>10593</v>
      </c>
      <c r="B335" s="228" t="s">
        <v>10594</v>
      </c>
      <c r="C335" s="223"/>
      <c r="D335" s="229"/>
      <c r="E335" s="223" t="s">
        <v>619</v>
      </c>
      <c r="F335" s="223"/>
      <c r="G335" s="527" t="s">
        <v>2693</v>
      </c>
      <c r="H335" s="228" t="s">
        <v>10595</v>
      </c>
      <c r="I335" s="249"/>
      <c r="J335" s="277"/>
      <c r="K335" s="277"/>
      <c r="L335" s="249" t="s">
        <v>212</v>
      </c>
      <c r="M335" s="224">
        <v>4</v>
      </c>
      <c r="N335" s="430">
        <v>5</v>
      </c>
      <c r="O335" s="430" t="s">
        <v>163</v>
      </c>
      <c r="P335" s="138"/>
    </row>
    <row r="336" spans="1:18" ht="20">
      <c r="A336" s="228" t="s">
        <v>10596</v>
      </c>
      <c r="B336" s="228" t="s">
        <v>10597</v>
      </c>
      <c r="C336" s="223"/>
      <c r="D336" s="229"/>
      <c r="E336" s="223" t="s">
        <v>619</v>
      </c>
      <c r="F336" s="223"/>
      <c r="G336" s="527" t="s">
        <v>3293</v>
      </c>
      <c r="H336" s="228" t="s">
        <v>10598</v>
      </c>
      <c r="I336" s="249" t="s">
        <v>579</v>
      </c>
      <c r="J336" s="277" t="s">
        <v>2188</v>
      </c>
      <c r="K336" s="277"/>
      <c r="L336" s="249" t="s">
        <v>212</v>
      </c>
      <c r="M336" s="224">
        <v>4</v>
      </c>
      <c r="N336" s="430">
        <v>5</v>
      </c>
      <c r="O336" s="430" t="s">
        <v>163</v>
      </c>
      <c r="P336" s="138"/>
    </row>
    <row r="337" spans="1:18" ht="21">
      <c r="A337" s="228" t="s">
        <v>10599</v>
      </c>
      <c r="B337" s="228" t="s">
        <v>10600</v>
      </c>
      <c r="C337" s="223"/>
      <c r="D337" s="229"/>
      <c r="E337" s="223" t="s">
        <v>619</v>
      </c>
      <c r="F337" s="223"/>
      <c r="G337" s="527" t="s">
        <v>34901</v>
      </c>
      <c r="H337" s="228" t="s">
        <v>10601</v>
      </c>
      <c r="I337" s="249" t="s">
        <v>579</v>
      </c>
      <c r="J337" s="277" t="s">
        <v>2188</v>
      </c>
      <c r="K337" s="277"/>
      <c r="L337" s="249" t="s">
        <v>212</v>
      </c>
      <c r="M337" s="224">
        <v>4</v>
      </c>
      <c r="N337" s="430">
        <v>5</v>
      </c>
      <c r="O337" s="430" t="s">
        <v>163</v>
      </c>
      <c r="P337" s="138"/>
      <c r="R337" s="611"/>
    </row>
    <row r="338" spans="1:18" ht="20">
      <c r="A338" s="228" t="s">
        <v>10602</v>
      </c>
      <c r="B338" s="228" t="s">
        <v>10603</v>
      </c>
      <c r="C338" s="223"/>
      <c r="D338" s="229"/>
      <c r="E338" s="223" t="s">
        <v>619</v>
      </c>
      <c r="F338" s="223"/>
      <c r="G338" s="527" t="s">
        <v>3293</v>
      </c>
      <c r="H338" s="228" t="s">
        <v>10604</v>
      </c>
      <c r="I338" s="249" t="s">
        <v>579</v>
      </c>
      <c r="J338" s="277" t="s">
        <v>2188</v>
      </c>
      <c r="K338" s="277"/>
      <c r="L338" s="249" t="s">
        <v>212</v>
      </c>
      <c r="M338" s="224">
        <v>4</v>
      </c>
      <c r="N338" s="430">
        <v>5</v>
      </c>
      <c r="O338" s="430" t="s">
        <v>163</v>
      </c>
      <c r="P338" s="138"/>
    </row>
    <row r="339" spans="1:18" ht="20">
      <c r="A339" s="228" t="s">
        <v>10605</v>
      </c>
      <c r="B339" s="228" t="s">
        <v>10606</v>
      </c>
      <c r="C339" s="223"/>
      <c r="D339" s="229"/>
      <c r="E339" s="223" t="s">
        <v>619</v>
      </c>
      <c r="F339" s="223"/>
      <c r="G339" s="527" t="s">
        <v>3293</v>
      </c>
      <c r="H339" s="228" t="s">
        <v>10607</v>
      </c>
      <c r="I339" s="249" t="s">
        <v>579</v>
      </c>
      <c r="J339" s="277" t="s">
        <v>2188</v>
      </c>
      <c r="K339" s="277"/>
      <c r="L339" s="249" t="s">
        <v>212</v>
      </c>
      <c r="M339" s="224">
        <v>4</v>
      </c>
      <c r="N339" s="430">
        <v>5</v>
      </c>
      <c r="O339" s="430" t="s">
        <v>163</v>
      </c>
      <c r="P339" s="138"/>
    </row>
    <row r="340" spans="1:18" ht="21">
      <c r="A340" s="228" t="s">
        <v>10608</v>
      </c>
      <c r="B340" s="228" t="s">
        <v>10609</v>
      </c>
      <c r="C340" s="223"/>
      <c r="D340" s="229"/>
      <c r="E340" s="223" t="s">
        <v>619</v>
      </c>
      <c r="F340" s="223"/>
      <c r="G340" s="527" t="s">
        <v>34901</v>
      </c>
      <c r="H340" s="228" t="s">
        <v>10610</v>
      </c>
      <c r="I340" s="249" t="s">
        <v>579</v>
      </c>
      <c r="J340" s="277" t="s">
        <v>2188</v>
      </c>
      <c r="K340" s="277"/>
      <c r="L340" s="249" t="s">
        <v>212</v>
      </c>
      <c r="M340" s="224">
        <v>4</v>
      </c>
      <c r="N340" s="430">
        <v>5</v>
      </c>
      <c r="O340" s="430" t="s">
        <v>163</v>
      </c>
      <c r="P340" s="138"/>
      <c r="R340" s="611"/>
    </row>
    <row r="341" spans="1:18" ht="20">
      <c r="A341" s="228" t="s">
        <v>10611</v>
      </c>
      <c r="B341" s="228" t="s">
        <v>10612</v>
      </c>
      <c r="C341" s="223"/>
      <c r="D341" s="229"/>
      <c r="E341" s="223" t="s">
        <v>619</v>
      </c>
      <c r="F341" s="223"/>
      <c r="G341" s="527" t="s">
        <v>3293</v>
      </c>
      <c r="H341" s="228" t="s">
        <v>10613</v>
      </c>
      <c r="I341" s="249" t="s">
        <v>579</v>
      </c>
      <c r="J341" s="277" t="s">
        <v>2188</v>
      </c>
      <c r="K341" s="277"/>
      <c r="L341" s="249" t="s">
        <v>212</v>
      </c>
      <c r="M341" s="224">
        <v>4</v>
      </c>
      <c r="N341" s="430">
        <v>5</v>
      </c>
      <c r="O341" s="430" t="s">
        <v>163</v>
      </c>
      <c r="P341" s="138"/>
    </row>
    <row r="342" spans="1:18" ht="20">
      <c r="A342" s="228" t="s">
        <v>10614</v>
      </c>
      <c r="B342" s="228" t="s">
        <v>10615</v>
      </c>
      <c r="C342" s="223"/>
      <c r="D342" s="229"/>
      <c r="E342" s="223" t="s">
        <v>619</v>
      </c>
      <c r="F342" s="223"/>
      <c r="G342" s="527" t="s">
        <v>2693</v>
      </c>
      <c r="H342" s="228" t="s">
        <v>10616</v>
      </c>
      <c r="I342" s="249" t="s">
        <v>579</v>
      </c>
      <c r="J342" s="277" t="s">
        <v>2188</v>
      </c>
      <c r="K342" s="277"/>
      <c r="L342" s="249" t="s">
        <v>212</v>
      </c>
      <c r="M342" s="224">
        <v>4</v>
      </c>
      <c r="N342" s="430">
        <v>5</v>
      </c>
      <c r="O342" s="430" t="s">
        <v>163</v>
      </c>
      <c r="P342" s="138"/>
    </row>
    <row r="343" spans="1:18" ht="20">
      <c r="A343" s="228" t="s">
        <v>10617</v>
      </c>
      <c r="B343" s="228" t="s">
        <v>10618</v>
      </c>
      <c r="C343" s="223"/>
      <c r="D343" s="229"/>
      <c r="E343" s="223" t="s">
        <v>619</v>
      </c>
      <c r="F343" s="223"/>
      <c r="G343" s="527" t="s">
        <v>2693</v>
      </c>
      <c r="H343" s="228" t="s">
        <v>10619</v>
      </c>
      <c r="I343" s="249" t="s">
        <v>579</v>
      </c>
      <c r="J343" s="277" t="s">
        <v>2188</v>
      </c>
      <c r="K343" s="277"/>
      <c r="L343" s="249" t="s">
        <v>212</v>
      </c>
      <c r="M343" s="224">
        <v>4</v>
      </c>
      <c r="N343" s="430">
        <v>5</v>
      </c>
      <c r="O343" s="430" t="s">
        <v>163</v>
      </c>
      <c r="P343" s="138"/>
    </row>
    <row r="344" spans="1:18" ht="20">
      <c r="A344" s="228" t="s">
        <v>10620</v>
      </c>
      <c r="B344" s="228" t="s">
        <v>10621</v>
      </c>
      <c r="C344" s="223"/>
      <c r="D344" s="229"/>
      <c r="E344" s="223" t="s">
        <v>619</v>
      </c>
      <c r="F344" s="223"/>
      <c r="G344" s="527" t="s">
        <v>2693</v>
      </c>
      <c r="H344" s="228" t="s">
        <v>10622</v>
      </c>
      <c r="I344" s="249" t="s">
        <v>579</v>
      </c>
      <c r="J344" s="277" t="s">
        <v>2188</v>
      </c>
      <c r="K344" s="277"/>
      <c r="L344" s="249" t="s">
        <v>212</v>
      </c>
      <c r="M344" s="224">
        <v>4</v>
      </c>
      <c r="N344" s="430">
        <v>5</v>
      </c>
      <c r="O344" s="430" t="s">
        <v>163</v>
      </c>
      <c r="P344" s="138"/>
    </row>
    <row r="345" spans="1:18" ht="20">
      <c r="A345" s="228" t="s">
        <v>10623</v>
      </c>
      <c r="B345" s="228" t="s">
        <v>10624</v>
      </c>
      <c r="C345" s="223"/>
      <c r="D345" s="229"/>
      <c r="E345" s="223" t="s">
        <v>619</v>
      </c>
      <c r="F345" s="223"/>
      <c r="G345" s="527" t="s">
        <v>513</v>
      </c>
      <c r="H345" s="228" t="s">
        <v>10625</v>
      </c>
      <c r="I345" s="249" t="s">
        <v>579</v>
      </c>
      <c r="J345" s="277" t="s">
        <v>2188</v>
      </c>
      <c r="K345" s="277"/>
      <c r="L345" s="249" t="s">
        <v>212</v>
      </c>
      <c r="M345" s="224">
        <v>4</v>
      </c>
      <c r="N345" s="430">
        <v>5</v>
      </c>
      <c r="O345" s="430" t="s">
        <v>163</v>
      </c>
      <c r="P345" s="138"/>
    </row>
    <row r="346" spans="1:18" ht="20">
      <c r="A346" s="228" t="s">
        <v>10626</v>
      </c>
      <c r="B346" s="228" t="s">
        <v>10627</v>
      </c>
      <c r="C346" s="223"/>
      <c r="D346" s="229"/>
      <c r="E346" s="223" t="s">
        <v>619</v>
      </c>
      <c r="F346" s="223"/>
      <c r="G346" s="527" t="s">
        <v>2693</v>
      </c>
      <c r="H346" s="228" t="s">
        <v>10628</v>
      </c>
      <c r="I346" s="249" t="s">
        <v>579</v>
      </c>
      <c r="J346" s="277" t="s">
        <v>2188</v>
      </c>
      <c r="K346" s="277"/>
      <c r="L346" s="249" t="s">
        <v>212</v>
      </c>
      <c r="M346" s="224">
        <v>4</v>
      </c>
      <c r="N346" s="430">
        <v>5</v>
      </c>
      <c r="O346" s="430" t="s">
        <v>163</v>
      </c>
      <c r="P346" s="138"/>
    </row>
    <row r="347" spans="1:18" ht="10.5">
      <c r="A347" s="228" t="s">
        <v>10629</v>
      </c>
      <c r="B347" s="228" t="s">
        <v>10630</v>
      </c>
      <c r="C347" s="223"/>
      <c r="D347" s="229"/>
      <c r="E347" s="223" t="s">
        <v>619</v>
      </c>
      <c r="F347" s="223"/>
      <c r="G347" s="527" t="s">
        <v>2693</v>
      </c>
      <c r="H347" s="228" t="s">
        <v>10631</v>
      </c>
      <c r="I347" s="249"/>
      <c r="J347" s="277"/>
      <c r="K347" s="277"/>
      <c r="L347" s="249" t="s">
        <v>212</v>
      </c>
      <c r="M347" s="224">
        <v>4</v>
      </c>
      <c r="N347" s="430">
        <v>5</v>
      </c>
      <c r="O347" s="430" t="s">
        <v>163</v>
      </c>
      <c r="P347" s="138"/>
    </row>
    <row r="348" spans="1:18" ht="10.5">
      <c r="A348" s="228" t="s">
        <v>10632</v>
      </c>
      <c r="B348" s="228" t="s">
        <v>10633</v>
      </c>
      <c r="C348" s="223"/>
      <c r="D348" s="229"/>
      <c r="E348" s="223" t="s">
        <v>619</v>
      </c>
      <c r="F348" s="223"/>
      <c r="G348" s="527" t="s">
        <v>2693</v>
      </c>
      <c r="H348" s="228" t="s">
        <v>10634</v>
      </c>
      <c r="I348" s="249"/>
      <c r="J348" s="277"/>
      <c r="K348" s="277"/>
      <c r="L348" s="249" t="s">
        <v>212</v>
      </c>
      <c r="M348" s="224">
        <v>4</v>
      </c>
      <c r="N348" s="430">
        <v>5</v>
      </c>
      <c r="O348" s="430" t="s">
        <v>163</v>
      </c>
      <c r="P348" s="138"/>
    </row>
    <row r="349" spans="1:18" ht="10.5">
      <c r="A349" s="228" t="s">
        <v>10635</v>
      </c>
      <c r="B349" s="228" t="s">
        <v>10636</v>
      </c>
      <c r="C349" s="223"/>
      <c r="D349" s="229"/>
      <c r="E349" s="223" t="s">
        <v>619</v>
      </c>
      <c r="F349" s="223"/>
      <c r="G349" s="527" t="s">
        <v>2693</v>
      </c>
      <c r="H349" s="228" t="s">
        <v>10637</v>
      </c>
      <c r="I349" s="249"/>
      <c r="J349" s="277"/>
      <c r="K349" s="277"/>
      <c r="L349" s="249" t="s">
        <v>212</v>
      </c>
      <c r="M349" s="224">
        <v>4</v>
      </c>
      <c r="N349" s="430">
        <v>5</v>
      </c>
      <c r="O349" s="430" t="s">
        <v>163</v>
      </c>
      <c r="P349" s="138"/>
    </row>
    <row r="350" spans="1:18" ht="70">
      <c r="A350" s="223" t="s">
        <v>10638</v>
      </c>
      <c r="B350" s="228" t="s">
        <v>10639</v>
      </c>
      <c r="C350" s="223" t="s">
        <v>10640</v>
      </c>
      <c r="D350" s="228"/>
      <c r="E350" s="223" t="s">
        <v>619</v>
      </c>
      <c r="F350" s="223"/>
      <c r="G350" s="225" t="s">
        <v>4382</v>
      </c>
      <c r="H350" s="229" t="s">
        <v>10641</v>
      </c>
      <c r="I350" s="277" t="s">
        <v>590</v>
      </c>
      <c r="J350" s="249" t="s">
        <v>10642</v>
      </c>
      <c r="K350" s="249"/>
      <c r="L350" s="249" t="s">
        <v>212</v>
      </c>
      <c r="M350" s="224">
        <v>4</v>
      </c>
      <c r="N350" s="430">
        <v>5</v>
      </c>
      <c r="O350" s="430" t="s">
        <v>163</v>
      </c>
      <c r="P350" s="138"/>
    </row>
    <row r="351" spans="1:18" ht="70">
      <c r="A351" s="223" t="s">
        <v>10643</v>
      </c>
      <c r="B351" s="228" t="s">
        <v>10644</v>
      </c>
      <c r="C351" s="234"/>
      <c r="D351" s="229"/>
      <c r="E351" s="223" t="s">
        <v>619</v>
      </c>
      <c r="F351" s="223"/>
      <c r="G351" s="225" t="s">
        <v>3972</v>
      </c>
      <c r="H351" s="229" t="s">
        <v>10645</v>
      </c>
      <c r="I351" s="277" t="s">
        <v>590</v>
      </c>
      <c r="J351" s="249" t="s">
        <v>10642</v>
      </c>
      <c r="K351" s="249"/>
      <c r="L351" s="249" t="s">
        <v>212</v>
      </c>
      <c r="M351" s="224">
        <v>4</v>
      </c>
      <c r="N351" s="430">
        <v>5</v>
      </c>
      <c r="O351" s="430" t="s">
        <v>163</v>
      </c>
      <c r="P351" s="138"/>
    </row>
    <row r="352" spans="1:18" ht="10.5">
      <c r="A352" s="223" t="s">
        <v>10646</v>
      </c>
      <c r="B352" s="223" t="s">
        <v>10647</v>
      </c>
      <c r="C352" s="223" t="s">
        <v>10648</v>
      </c>
      <c r="D352" s="223"/>
      <c r="E352" s="223" t="s">
        <v>619</v>
      </c>
      <c r="F352" s="223"/>
      <c r="G352" s="225" t="s">
        <v>217</v>
      </c>
      <c r="H352" s="229" t="s">
        <v>10649</v>
      </c>
      <c r="I352" s="277" t="s">
        <v>665</v>
      </c>
      <c r="J352" s="249"/>
      <c r="K352" s="249"/>
      <c r="L352" s="249" t="s">
        <v>212</v>
      </c>
      <c r="M352" s="224">
        <v>4</v>
      </c>
      <c r="N352" s="430">
        <v>5</v>
      </c>
      <c r="O352" s="430" t="s">
        <v>163</v>
      </c>
      <c r="P352" s="138"/>
    </row>
    <row r="353" spans="1:18" ht="10.5">
      <c r="A353" s="223" t="s">
        <v>10650</v>
      </c>
      <c r="B353" s="223" t="s">
        <v>10651</v>
      </c>
      <c r="C353" s="223" t="s">
        <v>10652</v>
      </c>
      <c r="D353" s="223"/>
      <c r="E353" s="223" t="s">
        <v>619</v>
      </c>
      <c r="F353" s="223"/>
      <c r="G353" s="225" t="s">
        <v>217</v>
      </c>
      <c r="H353" s="229" t="s">
        <v>10653</v>
      </c>
      <c r="I353" s="277" t="s">
        <v>665</v>
      </c>
      <c r="J353" s="249"/>
      <c r="K353" s="249"/>
      <c r="L353" s="249" t="s">
        <v>212</v>
      </c>
      <c r="M353" s="224">
        <v>4</v>
      </c>
      <c r="N353" s="430">
        <v>5</v>
      </c>
      <c r="O353" s="430" t="s">
        <v>163</v>
      </c>
      <c r="P353" s="138"/>
    </row>
    <row r="354" spans="1:18" ht="10.5">
      <c r="A354" s="223" t="s">
        <v>10654</v>
      </c>
      <c r="B354" s="223" t="s">
        <v>10655</v>
      </c>
      <c r="C354" s="223" t="s">
        <v>10656</v>
      </c>
      <c r="D354" s="223"/>
      <c r="E354" s="223" t="s">
        <v>619</v>
      </c>
      <c r="F354" s="223"/>
      <c r="G354" s="225" t="s">
        <v>32829</v>
      </c>
      <c r="H354" s="229" t="s">
        <v>10657</v>
      </c>
      <c r="I354" s="277" t="s">
        <v>665</v>
      </c>
      <c r="J354" s="249"/>
      <c r="K354" s="249"/>
      <c r="L354" s="249" t="s">
        <v>212</v>
      </c>
      <c r="M354" s="224">
        <v>4</v>
      </c>
      <c r="N354" s="430">
        <v>5</v>
      </c>
      <c r="O354" s="430" t="s">
        <v>163</v>
      </c>
      <c r="P354" s="138"/>
    </row>
    <row r="355" spans="1:18" ht="10.5">
      <c r="A355" s="223" t="s">
        <v>10658</v>
      </c>
      <c r="B355" s="223" t="s">
        <v>10659</v>
      </c>
      <c r="C355" s="223" t="s">
        <v>10660</v>
      </c>
      <c r="D355" s="223"/>
      <c r="E355" s="223" t="s">
        <v>619</v>
      </c>
      <c r="F355" s="223"/>
      <c r="G355" s="225" t="s">
        <v>10661</v>
      </c>
      <c r="H355" s="229" t="s">
        <v>10662</v>
      </c>
      <c r="I355" s="277" t="s">
        <v>665</v>
      </c>
      <c r="J355" s="249"/>
      <c r="K355" s="249"/>
      <c r="L355" s="249" t="s">
        <v>212</v>
      </c>
      <c r="M355" s="224">
        <v>4</v>
      </c>
      <c r="N355" s="430">
        <v>5</v>
      </c>
      <c r="O355" s="430" t="s">
        <v>163</v>
      </c>
      <c r="P355" s="138"/>
    </row>
    <row r="356" spans="1:18" ht="10.5">
      <c r="A356" s="223" t="s">
        <v>10663</v>
      </c>
      <c r="B356" s="223" t="s">
        <v>10664</v>
      </c>
      <c r="C356" s="223"/>
      <c r="D356" s="223"/>
      <c r="E356" s="223" t="s">
        <v>619</v>
      </c>
      <c r="F356" s="223"/>
      <c r="G356" s="225" t="s">
        <v>32929</v>
      </c>
      <c r="H356" s="229" t="s">
        <v>10665</v>
      </c>
      <c r="I356" s="277" t="s">
        <v>665</v>
      </c>
      <c r="J356" s="249"/>
      <c r="K356" s="249"/>
      <c r="L356" s="249" t="s">
        <v>212</v>
      </c>
      <c r="M356" s="224">
        <v>4</v>
      </c>
      <c r="N356" s="430">
        <v>5</v>
      </c>
      <c r="O356" s="430" t="s">
        <v>163</v>
      </c>
      <c r="P356" s="138"/>
    </row>
    <row r="357" spans="1:18" ht="10.5">
      <c r="A357" s="223" t="s">
        <v>10666</v>
      </c>
      <c r="B357" s="223" t="s">
        <v>10667</v>
      </c>
      <c r="C357" s="223" t="s">
        <v>10668</v>
      </c>
      <c r="D357" s="223"/>
      <c r="E357" s="223" t="s">
        <v>619</v>
      </c>
      <c r="F357" s="223"/>
      <c r="G357" s="225" t="s">
        <v>10661</v>
      </c>
      <c r="H357" s="229" t="s">
        <v>10669</v>
      </c>
      <c r="I357" s="277" t="s">
        <v>665</v>
      </c>
      <c r="J357" s="249"/>
      <c r="K357" s="249"/>
      <c r="L357" s="249" t="s">
        <v>212</v>
      </c>
      <c r="M357" s="224">
        <v>4</v>
      </c>
      <c r="N357" s="430">
        <v>5</v>
      </c>
      <c r="O357" s="430" t="s">
        <v>163</v>
      </c>
      <c r="P357" s="138"/>
    </row>
    <row r="358" spans="1:18" ht="10.5">
      <c r="A358" s="223" t="s">
        <v>10670</v>
      </c>
      <c r="B358" s="223" t="s">
        <v>10671</v>
      </c>
      <c r="C358" s="223"/>
      <c r="D358" s="223"/>
      <c r="E358" s="223" t="s">
        <v>619</v>
      </c>
      <c r="F358" s="223"/>
      <c r="G358" s="225" t="s">
        <v>32929</v>
      </c>
      <c r="H358" s="229" t="s">
        <v>10672</v>
      </c>
      <c r="I358" s="277" t="s">
        <v>665</v>
      </c>
      <c r="J358" s="249"/>
      <c r="K358" s="249"/>
      <c r="L358" s="249" t="s">
        <v>212</v>
      </c>
      <c r="M358" s="224">
        <v>4</v>
      </c>
      <c r="N358" s="430">
        <v>5</v>
      </c>
      <c r="O358" s="430" t="s">
        <v>163</v>
      </c>
      <c r="P358" s="138"/>
    </row>
    <row r="359" spans="1:18" ht="10.5">
      <c r="A359" s="223" t="s">
        <v>10673</v>
      </c>
      <c r="B359" s="223" t="s">
        <v>10674</v>
      </c>
      <c r="C359" s="223" t="s">
        <v>10675</v>
      </c>
      <c r="D359" s="223"/>
      <c r="E359" s="223" t="s">
        <v>619</v>
      </c>
      <c r="F359" s="223"/>
      <c r="G359" s="225" t="s">
        <v>10661</v>
      </c>
      <c r="H359" s="229" t="s">
        <v>10676</v>
      </c>
      <c r="I359" s="277" t="s">
        <v>665</v>
      </c>
      <c r="J359" s="249"/>
      <c r="K359" s="249"/>
      <c r="L359" s="249" t="s">
        <v>212</v>
      </c>
      <c r="M359" s="224">
        <v>4</v>
      </c>
      <c r="N359" s="430">
        <v>5</v>
      </c>
      <c r="O359" s="430" t="s">
        <v>163</v>
      </c>
      <c r="P359" s="138"/>
    </row>
    <row r="360" spans="1:18" ht="10.5">
      <c r="A360" s="223" t="s">
        <v>10677</v>
      </c>
      <c r="B360" s="223" t="s">
        <v>10678</v>
      </c>
      <c r="C360" s="223"/>
      <c r="D360" s="223"/>
      <c r="E360" s="223" t="s">
        <v>619</v>
      </c>
      <c r="F360" s="223"/>
      <c r="G360" s="225" t="s">
        <v>32929</v>
      </c>
      <c r="H360" s="229" t="s">
        <v>10679</v>
      </c>
      <c r="I360" s="277" t="s">
        <v>665</v>
      </c>
      <c r="J360" s="249"/>
      <c r="K360" s="249"/>
      <c r="L360" s="249" t="s">
        <v>212</v>
      </c>
      <c r="M360" s="224">
        <v>4</v>
      </c>
      <c r="N360" s="430">
        <v>5</v>
      </c>
      <c r="O360" s="430" t="s">
        <v>163</v>
      </c>
      <c r="P360" s="138"/>
    </row>
    <row r="361" spans="1:18" ht="10.5">
      <c r="A361" s="223" t="s">
        <v>10680</v>
      </c>
      <c r="B361" s="223" t="s">
        <v>10681</v>
      </c>
      <c r="C361" s="223" t="s">
        <v>10682</v>
      </c>
      <c r="D361" s="338"/>
      <c r="E361" s="223" t="s">
        <v>619</v>
      </c>
      <c r="F361" s="223"/>
      <c r="G361" s="225" t="s">
        <v>32691</v>
      </c>
      <c r="H361" s="229" t="s">
        <v>10683</v>
      </c>
      <c r="I361" s="277" t="s">
        <v>665</v>
      </c>
      <c r="J361" s="249"/>
      <c r="K361" s="249"/>
      <c r="L361" s="249" t="s">
        <v>212</v>
      </c>
      <c r="M361" s="224">
        <v>4</v>
      </c>
      <c r="N361" s="430">
        <v>5</v>
      </c>
      <c r="O361" s="430" t="s">
        <v>163</v>
      </c>
      <c r="P361" s="138"/>
    </row>
    <row r="362" spans="1:18" ht="10.5">
      <c r="A362" s="223" t="s">
        <v>10684</v>
      </c>
      <c r="B362" s="228" t="s">
        <v>10685</v>
      </c>
      <c r="C362" s="223" t="s">
        <v>10686</v>
      </c>
      <c r="D362" s="228"/>
      <c r="E362" s="223" t="s">
        <v>619</v>
      </c>
      <c r="F362" s="223"/>
      <c r="G362" s="225" t="s">
        <v>234</v>
      </c>
      <c r="H362" s="229" t="s">
        <v>10687</v>
      </c>
      <c r="I362" s="277" t="s">
        <v>665</v>
      </c>
      <c r="J362" s="249"/>
      <c r="K362" s="249"/>
      <c r="L362" s="249" t="s">
        <v>212</v>
      </c>
      <c r="M362" s="224">
        <v>4</v>
      </c>
      <c r="N362" s="430">
        <v>5</v>
      </c>
      <c r="O362" s="430" t="s">
        <v>163</v>
      </c>
      <c r="P362" s="138"/>
    </row>
    <row r="363" spans="1:18" ht="20">
      <c r="A363" s="228" t="s">
        <v>10688</v>
      </c>
      <c r="B363" s="228" t="s">
        <v>10689</v>
      </c>
      <c r="C363" s="229"/>
      <c r="D363" s="229"/>
      <c r="E363" s="223" t="s">
        <v>619</v>
      </c>
      <c r="F363" s="223"/>
      <c r="G363" s="225" t="s">
        <v>3972</v>
      </c>
      <c r="H363" s="229" t="s">
        <v>10690</v>
      </c>
      <c r="I363" s="277" t="s">
        <v>665</v>
      </c>
      <c r="J363" s="249"/>
      <c r="K363" s="249"/>
      <c r="L363" s="249" t="s">
        <v>212</v>
      </c>
      <c r="M363" s="224">
        <v>4</v>
      </c>
      <c r="N363" s="430">
        <v>5</v>
      </c>
      <c r="O363" s="430" t="s">
        <v>163</v>
      </c>
      <c r="P363" s="138"/>
    </row>
    <row r="364" spans="1:18" ht="10.5">
      <c r="A364" s="228" t="s">
        <v>10691</v>
      </c>
      <c r="B364" s="228" t="s">
        <v>10692</v>
      </c>
      <c r="C364" s="229"/>
      <c r="D364" s="229"/>
      <c r="E364" s="223" t="s">
        <v>619</v>
      </c>
      <c r="F364" s="223"/>
      <c r="G364" s="225" t="s">
        <v>3972</v>
      </c>
      <c r="H364" s="229" t="s">
        <v>10693</v>
      </c>
      <c r="I364" s="277" t="s">
        <v>665</v>
      </c>
      <c r="J364" s="249"/>
      <c r="K364" s="249"/>
      <c r="L364" s="249" t="s">
        <v>212</v>
      </c>
      <c r="M364" s="224">
        <v>4</v>
      </c>
      <c r="N364" s="430">
        <v>5</v>
      </c>
      <c r="O364" s="430" t="s">
        <v>163</v>
      </c>
      <c r="P364" s="138"/>
    </row>
    <row r="365" spans="1:18" ht="10.5">
      <c r="A365" s="228" t="s">
        <v>34892</v>
      </c>
      <c r="B365" s="228" t="s">
        <v>34894</v>
      </c>
      <c r="C365" s="229"/>
      <c r="D365" s="229"/>
      <c r="E365" s="223" t="s">
        <v>619</v>
      </c>
      <c r="F365" s="223"/>
      <c r="G365" s="225" t="s">
        <v>2442</v>
      </c>
      <c r="H365" s="229" t="s">
        <v>10695</v>
      </c>
      <c r="I365" s="277" t="s">
        <v>665</v>
      </c>
      <c r="J365" s="249"/>
      <c r="K365" s="249"/>
      <c r="L365" s="249" t="s">
        <v>212</v>
      </c>
      <c r="M365" s="224">
        <v>4</v>
      </c>
      <c r="N365" s="430">
        <v>5</v>
      </c>
      <c r="O365" s="430" t="s">
        <v>163</v>
      </c>
      <c r="P365" s="138"/>
      <c r="R365" s="650"/>
    </row>
    <row r="366" spans="1:18" ht="10.5">
      <c r="A366" s="228" t="s">
        <v>34893</v>
      </c>
      <c r="B366" s="228" t="s">
        <v>34895</v>
      </c>
      <c r="C366" s="229"/>
      <c r="D366" s="229"/>
      <c r="E366" s="223" t="s">
        <v>619</v>
      </c>
      <c r="F366" s="223"/>
      <c r="G366" s="225" t="s">
        <v>2442</v>
      </c>
      <c r="H366" s="229" t="s">
        <v>10696</v>
      </c>
      <c r="I366" s="277" t="s">
        <v>665</v>
      </c>
      <c r="J366" s="249"/>
      <c r="K366" s="249"/>
      <c r="L366" s="249" t="s">
        <v>212</v>
      </c>
      <c r="M366" s="224">
        <v>4</v>
      </c>
      <c r="N366" s="430">
        <v>5</v>
      </c>
      <c r="O366" s="430" t="s">
        <v>163</v>
      </c>
      <c r="P366" s="138"/>
      <c r="R366" s="650"/>
    </row>
    <row r="367" spans="1:18" ht="21">
      <c r="A367" s="228" t="s">
        <v>10697</v>
      </c>
      <c r="B367" s="228" t="s">
        <v>10698</v>
      </c>
      <c r="C367" s="228" t="s">
        <v>10699</v>
      </c>
      <c r="D367" s="228" t="s">
        <v>10700</v>
      </c>
      <c r="E367" s="223" t="s">
        <v>619</v>
      </c>
      <c r="F367" s="223"/>
      <c r="G367" s="225" t="s">
        <v>10694</v>
      </c>
      <c r="H367" s="229" t="s">
        <v>10701</v>
      </c>
      <c r="I367" s="277" t="s">
        <v>665</v>
      </c>
      <c r="J367" s="249"/>
      <c r="K367" s="249"/>
      <c r="L367" s="249" t="s">
        <v>212</v>
      </c>
      <c r="M367" s="224">
        <v>4</v>
      </c>
      <c r="N367" s="430">
        <v>5</v>
      </c>
      <c r="O367" s="430" t="s">
        <v>163</v>
      </c>
      <c r="P367" s="138"/>
    </row>
    <row r="368" spans="1:18" ht="10.5">
      <c r="A368" s="228" t="s">
        <v>10702</v>
      </c>
      <c r="B368" s="228" t="s">
        <v>10703</v>
      </c>
      <c r="C368" s="229"/>
      <c r="D368" s="229"/>
      <c r="E368" s="223" t="s">
        <v>619</v>
      </c>
      <c r="F368" s="223"/>
      <c r="G368" s="527" t="s">
        <v>3972</v>
      </c>
      <c r="H368" s="229" t="s">
        <v>10704</v>
      </c>
      <c r="I368" s="277" t="s">
        <v>665</v>
      </c>
      <c r="J368" s="277"/>
      <c r="K368" s="277"/>
      <c r="L368" s="249" t="s">
        <v>212</v>
      </c>
      <c r="M368" s="224">
        <v>4</v>
      </c>
      <c r="N368" s="430">
        <v>5</v>
      </c>
      <c r="O368" s="430" t="s">
        <v>163</v>
      </c>
      <c r="P368" s="138"/>
    </row>
    <row r="369" spans="1:16" ht="20">
      <c r="A369" s="228" t="s">
        <v>10705</v>
      </c>
      <c r="B369" s="228" t="s">
        <v>10706</v>
      </c>
      <c r="C369" s="229"/>
      <c r="D369" s="229"/>
      <c r="E369" s="223" t="s">
        <v>619</v>
      </c>
      <c r="F369" s="223"/>
      <c r="G369" s="527" t="s">
        <v>3972</v>
      </c>
      <c r="H369" s="229" t="s">
        <v>10707</v>
      </c>
      <c r="I369" s="277" t="s">
        <v>665</v>
      </c>
      <c r="J369" s="277"/>
      <c r="K369" s="277"/>
      <c r="L369" s="249" t="s">
        <v>212</v>
      </c>
      <c r="M369" s="224">
        <v>4</v>
      </c>
      <c r="N369" s="430">
        <v>5</v>
      </c>
      <c r="O369" s="430" t="s">
        <v>163</v>
      </c>
      <c r="P369" s="138"/>
    </row>
    <row r="370" spans="1:16" ht="10.5">
      <c r="A370" s="228" t="s">
        <v>10708</v>
      </c>
      <c r="B370" s="228" t="s">
        <v>10709</v>
      </c>
      <c r="C370" s="229"/>
      <c r="D370" s="229"/>
      <c r="E370" s="223" t="s">
        <v>619</v>
      </c>
      <c r="F370" s="223"/>
      <c r="G370" s="527" t="s">
        <v>3972</v>
      </c>
      <c r="H370" s="229" t="s">
        <v>10710</v>
      </c>
      <c r="I370" s="277" t="s">
        <v>665</v>
      </c>
      <c r="J370" s="277"/>
      <c r="K370" s="277"/>
      <c r="L370" s="249" t="s">
        <v>212</v>
      </c>
      <c r="M370" s="224">
        <v>4</v>
      </c>
      <c r="N370" s="430">
        <v>5</v>
      </c>
      <c r="O370" s="430" t="s">
        <v>163</v>
      </c>
      <c r="P370" s="138"/>
    </row>
    <row r="371" spans="1:16" ht="10.5">
      <c r="A371" s="228" t="s">
        <v>10711</v>
      </c>
      <c r="B371" s="228" t="s">
        <v>10712</v>
      </c>
      <c r="C371" s="229"/>
      <c r="D371" s="229"/>
      <c r="E371" s="223" t="s">
        <v>619</v>
      </c>
      <c r="F371" s="223"/>
      <c r="G371" s="527" t="s">
        <v>3972</v>
      </c>
      <c r="H371" s="229" t="s">
        <v>10713</v>
      </c>
      <c r="I371" s="277" t="s">
        <v>665</v>
      </c>
      <c r="J371" s="277"/>
      <c r="K371" s="277"/>
      <c r="L371" s="249" t="s">
        <v>212</v>
      </c>
      <c r="M371" s="224">
        <v>4</v>
      </c>
      <c r="N371" s="430">
        <v>5</v>
      </c>
      <c r="O371" s="430" t="s">
        <v>163</v>
      </c>
      <c r="P371" s="138"/>
    </row>
    <row r="372" spans="1:16" ht="10.5">
      <c r="A372" s="228" t="s">
        <v>10714</v>
      </c>
      <c r="B372" s="228" t="s">
        <v>10715</v>
      </c>
      <c r="C372" s="229"/>
      <c r="D372" s="229"/>
      <c r="E372" s="223" t="s">
        <v>619</v>
      </c>
      <c r="F372" s="223"/>
      <c r="G372" s="527" t="s">
        <v>3972</v>
      </c>
      <c r="H372" s="229" t="s">
        <v>10716</v>
      </c>
      <c r="I372" s="277" t="s">
        <v>665</v>
      </c>
      <c r="J372" s="277"/>
      <c r="K372" s="277"/>
      <c r="L372" s="249" t="s">
        <v>212</v>
      </c>
      <c r="M372" s="224">
        <v>4</v>
      </c>
      <c r="N372" s="430">
        <v>5</v>
      </c>
      <c r="O372" s="430" t="s">
        <v>163</v>
      </c>
      <c r="P372" s="138"/>
    </row>
    <row r="373" spans="1:16" ht="20">
      <c r="A373" s="228" t="s">
        <v>10717</v>
      </c>
      <c r="B373" s="228" t="s">
        <v>4062</v>
      </c>
      <c r="C373" s="229"/>
      <c r="D373" s="229"/>
      <c r="E373" s="223" t="s">
        <v>619</v>
      </c>
      <c r="F373" s="223"/>
      <c r="G373" s="527" t="s">
        <v>3972</v>
      </c>
      <c r="H373" s="229" t="s">
        <v>10718</v>
      </c>
      <c r="I373" s="277" t="s">
        <v>579</v>
      </c>
      <c r="J373" s="277" t="s">
        <v>2188</v>
      </c>
      <c r="K373" s="277"/>
      <c r="L373" s="249" t="s">
        <v>212</v>
      </c>
      <c r="M373" s="224">
        <v>4</v>
      </c>
      <c r="N373" s="430">
        <v>5</v>
      </c>
      <c r="O373" s="430" t="s">
        <v>163</v>
      </c>
      <c r="P373" s="138"/>
    </row>
    <row r="374" spans="1:16" ht="10.5">
      <c r="A374" s="228" t="s">
        <v>10719</v>
      </c>
      <c r="B374" s="228" t="s">
        <v>10720</v>
      </c>
      <c r="C374" s="229"/>
      <c r="D374" s="229"/>
      <c r="E374" s="223" t="s">
        <v>619</v>
      </c>
      <c r="F374" s="223"/>
      <c r="G374" s="527" t="s">
        <v>2442</v>
      </c>
      <c r="H374" s="229" t="s">
        <v>10721</v>
      </c>
      <c r="I374" s="277" t="s">
        <v>665</v>
      </c>
      <c r="J374" s="277"/>
      <c r="K374" s="277"/>
      <c r="L374" s="249" t="s">
        <v>212</v>
      </c>
      <c r="M374" s="224">
        <v>4</v>
      </c>
      <c r="N374" s="430">
        <v>5</v>
      </c>
      <c r="O374" s="430" t="s">
        <v>163</v>
      </c>
      <c r="P374" s="138"/>
    </row>
    <row r="375" spans="1:16" ht="10.5">
      <c r="A375" s="228" t="s">
        <v>10722</v>
      </c>
      <c r="B375" s="228" t="s">
        <v>10723</v>
      </c>
      <c r="C375" s="229"/>
      <c r="D375" s="229"/>
      <c r="E375" s="223" t="s">
        <v>619</v>
      </c>
      <c r="F375" s="223"/>
      <c r="G375" s="527" t="s">
        <v>3972</v>
      </c>
      <c r="H375" s="229" t="s">
        <v>10724</v>
      </c>
      <c r="I375" s="277" t="s">
        <v>665</v>
      </c>
      <c r="J375" s="277"/>
      <c r="K375" s="277"/>
      <c r="L375" s="249" t="s">
        <v>212</v>
      </c>
      <c r="M375" s="224">
        <v>4</v>
      </c>
      <c r="N375" s="430">
        <v>5</v>
      </c>
      <c r="O375" s="430" t="s">
        <v>163</v>
      </c>
      <c r="P375" s="138"/>
    </row>
    <row r="376" spans="1:16" ht="10.5">
      <c r="A376" s="228" t="s">
        <v>10725</v>
      </c>
      <c r="B376" s="228" t="s">
        <v>10726</v>
      </c>
      <c r="C376" s="229"/>
      <c r="D376" s="229"/>
      <c r="E376" s="223" t="s">
        <v>619</v>
      </c>
      <c r="F376" s="223"/>
      <c r="G376" s="527" t="s">
        <v>2442</v>
      </c>
      <c r="H376" s="229" t="s">
        <v>10727</v>
      </c>
      <c r="I376" s="277" t="s">
        <v>665</v>
      </c>
      <c r="J376" s="277"/>
      <c r="K376" s="277"/>
      <c r="L376" s="249" t="s">
        <v>212</v>
      </c>
      <c r="M376" s="224">
        <v>4</v>
      </c>
      <c r="N376" s="430">
        <v>5</v>
      </c>
      <c r="O376" s="430" t="s">
        <v>163</v>
      </c>
      <c r="P376" s="138"/>
    </row>
    <row r="377" spans="1:16" ht="10.5">
      <c r="A377" s="228" t="s">
        <v>10728</v>
      </c>
      <c r="B377" s="228" t="s">
        <v>10729</v>
      </c>
      <c r="C377" s="229"/>
      <c r="D377" s="229"/>
      <c r="E377" s="223" t="s">
        <v>619</v>
      </c>
      <c r="F377" s="223"/>
      <c r="G377" s="527" t="s">
        <v>3972</v>
      </c>
      <c r="H377" s="229" t="s">
        <v>10730</v>
      </c>
      <c r="I377" s="277" t="s">
        <v>665</v>
      </c>
      <c r="J377" s="277"/>
      <c r="K377" s="277"/>
      <c r="L377" s="249" t="s">
        <v>212</v>
      </c>
      <c r="M377" s="224">
        <v>4</v>
      </c>
      <c r="N377" s="430">
        <v>5</v>
      </c>
      <c r="O377" s="430" t="s">
        <v>163</v>
      </c>
      <c r="P377" s="138"/>
    </row>
    <row r="378" spans="1:16" ht="10.5">
      <c r="A378" s="228" t="s">
        <v>10731</v>
      </c>
      <c r="B378" s="228" t="s">
        <v>10732</v>
      </c>
      <c r="C378" s="229"/>
      <c r="D378" s="229"/>
      <c r="E378" s="223" t="s">
        <v>619</v>
      </c>
      <c r="F378" s="223"/>
      <c r="G378" s="527" t="s">
        <v>2442</v>
      </c>
      <c r="H378" s="229" t="s">
        <v>10733</v>
      </c>
      <c r="I378" s="277" t="s">
        <v>665</v>
      </c>
      <c r="J378" s="277"/>
      <c r="K378" s="277"/>
      <c r="L378" s="249" t="s">
        <v>212</v>
      </c>
      <c r="M378" s="224">
        <v>4</v>
      </c>
      <c r="N378" s="430">
        <v>5</v>
      </c>
      <c r="O378" s="430" t="s">
        <v>163</v>
      </c>
      <c r="P378" s="138"/>
    </row>
    <row r="379" spans="1:16" ht="20">
      <c r="A379" s="228" t="s">
        <v>10734</v>
      </c>
      <c r="B379" s="228" t="s">
        <v>10735</v>
      </c>
      <c r="C379" s="229"/>
      <c r="D379" s="229"/>
      <c r="E379" s="223" t="s">
        <v>619</v>
      </c>
      <c r="F379" s="223"/>
      <c r="G379" s="527" t="s">
        <v>3972</v>
      </c>
      <c r="H379" s="229" t="s">
        <v>10736</v>
      </c>
      <c r="I379" s="277" t="s">
        <v>665</v>
      </c>
      <c r="J379" s="277"/>
      <c r="K379" s="277"/>
      <c r="L379" s="249" t="s">
        <v>212</v>
      </c>
      <c r="M379" s="224">
        <v>4</v>
      </c>
      <c r="N379" s="430">
        <v>5</v>
      </c>
      <c r="O379" s="430" t="s">
        <v>163</v>
      </c>
      <c r="P379" s="138"/>
    </row>
    <row r="380" spans="1:16" ht="20">
      <c r="A380" s="228" t="s">
        <v>10737</v>
      </c>
      <c r="B380" s="228" t="s">
        <v>10738</v>
      </c>
      <c r="C380" s="229"/>
      <c r="D380" s="229"/>
      <c r="E380" s="223" t="s">
        <v>619</v>
      </c>
      <c r="F380" s="223"/>
      <c r="G380" s="527" t="s">
        <v>2442</v>
      </c>
      <c r="H380" s="229" t="s">
        <v>10739</v>
      </c>
      <c r="I380" s="277" t="s">
        <v>665</v>
      </c>
      <c r="J380" s="277"/>
      <c r="K380" s="277"/>
      <c r="L380" s="249" t="s">
        <v>212</v>
      </c>
      <c r="M380" s="224">
        <v>4</v>
      </c>
      <c r="N380" s="430">
        <v>5</v>
      </c>
      <c r="O380" s="430" t="s">
        <v>163</v>
      </c>
      <c r="P380" s="138"/>
    </row>
    <row r="381" spans="1:16" ht="20">
      <c r="A381" s="228" t="s">
        <v>10740</v>
      </c>
      <c r="B381" s="228" t="s">
        <v>10741</v>
      </c>
      <c r="C381" s="229"/>
      <c r="D381" s="229"/>
      <c r="E381" s="223" t="s">
        <v>619</v>
      </c>
      <c r="F381" s="223"/>
      <c r="G381" s="527" t="s">
        <v>3972</v>
      </c>
      <c r="H381" s="229" t="s">
        <v>10742</v>
      </c>
      <c r="I381" s="277" t="s">
        <v>665</v>
      </c>
      <c r="J381" s="277"/>
      <c r="K381" s="277"/>
      <c r="L381" s="249" t="s">
        <v>212</v>
      </c>
      <c r="M381" s="224">
        <v>4</v>
      </c>
      <c r="N381" s="430">
        <v>5</v>
      </c>
      <c r="O381" s="430" t="s">
        <v>163</v>
      </c>
      <c r="P381" s="138"/>
    </row>
    <row r="382" spans="1:16" ht="20">
      <c r="A382" s="228" t="s">
        <v>10743</v>
      </c>
      <c r="B382" s="228" t="s">
        <v>10744</v>
      </c>
      <c r="C382" s="229"/>
      <c r="D382" s="229"/>
      <c r="E382" s="223" t="s">
        <v>619</v>
      </c>
      <c r="F382" s="223"/>
      <c r="G382" s="527" t="s">
        <v>4299</v>
      </c>
      <c r="H382" s="229" t="s">
        <v>10745</v>
      </c>
      <c r="I382" s="277" t="s">
        <v>665</v>
      </c>
      <c r="J382" s="277"/>
      <c r="K382" s="277"/>
      <c r="L382" s="249" t="s">
        <v>212</v>
      </c>
      <c r="M382" s="224">
        <v>4</v>
      </c>
      <c r="N382" s="430">
        <v>5</v>
      </c>
      <c r="O382" s="430" t="s">
        <v>163</v>
      </c>
      <c r="P382" s="138"/>
    </row>
    <row r="383" spans="1:16" ht="20">
      <c r="A383" s="228" t="s">
        <v>10746</v>
      </c>
      <c r="B383" s="228" t="s">
        <v>10747</v>
      </c>
      <c r="C383" s="229"/>
      <c r="D383" s="229"/>
      <c r="E383" s="223" t="s">
        <v>619</v>
      </c>
      <c r="F383" s="223"/>
      <c r="G383" s="527" t="s">
        <v>4299</v>
      </c>
      <c r="H383" s="229" t="s">
        <v>10748</v>
      </c>
      <c r="I383" s="277" t="s">
        <v>665</v>
      </c>
      <c r="J383" s="277"/>
      <c r="K383" s="277"/>
      <c r="L383" s="249" t="s">
        <v>212</v>
      </c>
      <c r="M383" s="224">
        <v>4</v>
      </c>
      <c r="N383" s="430">
        <v>5</v>
      </c>
      <c r="O383" s="430" t="s">
        <v>163</v>
      </c>
      <c r="P383" s="138"/>
    </row>
    <row r="384" spans="1:16" ht="20">
      <c r="A384" s="228" t="s">
        <v>10749</v>
      </c>
      <c r="B384" s="228" t="s">
        <v>10750</v>
      </c>
      <c r="C384" s="229"/>
      <c r="D384" s="229"/>
      <c r="E384" s="223" t="s">
        <v>619</v>
      </c>
      <c r="F384" s="223"/>
      <c r="G384" s="527" t="s">
        <v>4299</v>
      </c>
      <c r="H384" s="229" t="s">
        <v>10751</v>
      </c>
      <c r="I384" s="277" t="s">
        <v>665</v>
      </c>
      <c r="J384" s="277"/>
      <c r="K384" s="277"/>
      <c r="L384" s="249" t="s">
        <v>212</v>
      </c>
      <c r="M384" s="224">
        <v>4</v>
      </c>
      <c r="N384" s="430">
        <v>5</v>
      </c>
      <c r="O384" s="430" t="s">
        <v>163</v>
      </c>
      <c r="P384" s="138"/>
    </row>
    <row r="385" spans="1:16" ht="20">
      <c r="A385" s="228" t="s">
        <v>10752</v>
      </c>
      <c r="B385" s="228" t="s">
        <v>10753</v>
      </c>
      <c r="C385" s="229"/>
      <c r="D385" s="229"/>
      <c r="E385" s="223" t="s">
        <v>619</v>
      </c>
      <c r="F385" s="223"/>
      <c r="G385" s="527" t="s">
        <v>4299</v>
      </c>
      <c r="H385" s="229" t="s">
        <v>10754</v>
      </c>
      <c r="I385" s="277" t="s">
        <v>665</v>
      </c>
      <c r="J385" s="277"/>
      <c r="K385" s="277"/>
      <c r="L385" s="249" t="s">
        <v>212</v>
      </c>
      <c r="M385" s="224">
        <v>4</v>
      </c>
      <c r="N385" s="430">
        <v>5</v>
      </c>
      <c r="O385" s="430" t="s">
        <v>163</v>
      </c>
      <c r="P385" s="138"/>
    </row>
    <row r="386" spans="1:16" ht="10.5">
      <c r="A386" s="228" t="s">
        <v>10755</v>
      </c>
      <c r="B386" s="228" t="s">
        <v>10756</v>
      </c>
      <c r="C386" s="229"/>
      <c r="D386" s="229"/>
      <c r="E386" s="223" t="s">
        <v>619</v>
      </c>
      <c r="F386" s="223"/>
      <c r="G386" s="527" t="s">
        <v>4299</v>
      </c>
      <c r="H386" s="229" t="s">
        <v>10757</v>
      </c>
      <c r="I386" s="277" t="s">
        <v>665</v>
      </c>
      <c r="J386" s="277"/>
      <c r="K386" s="277"/>
      <c r="L386" s="249" t="s">
        <v>212</v>
      </c>
      <c r="M386" s="224">
        <v>4</v>
      </c>
      <c r="N386" s="430">
        <v>5</v>
      </c>
      <c r="O386" s="430" t="s">
        <v>163</v>
      </c>
      <c r="P386" s="138"/>
    </row>
    <row r="387" spans="1:16" ht="10.5">
      <c r="A387" s="228" t="s">
        <v>10758</v>
      </c>
      <c r="B387" s="228" t="s">
        <v>10759</v>
      </c>
      <c r="C387" s="229"/>
      <c r="D387" s="229"/>
      <c r="E387" s="223" t="s">
        <v>619</v>
      </c>
      <c r="F387" s="223"/>
      <c r="G387" s="527" t="s">
        <v>4299</v>
      </c>
      <c r="H387" s="229" t="s">
        <v>10757</v>
      </c>
      <c r="I387" s="277" t="s">
        <v>665</v>
      </c>
      <c r="J387" s="277"/>
      <c r="K387" s="277"/>
      <c r="L387" s="249" t="s">
        <v>212</v>
      </c>
      <c r="M387" s="224">
        <v>4</v>
      </c>
      <c r="N387" s="430">
        <v>5</v>
      </c>
      <c r="O387" s="430" t="s">
        <v>163</v>
      </c>
      <c r="P387" s="138"/>
    </row>
    <row r="388" spans="1:16" ht="10.5">
      <c r="A388" s="228" t="s">
        <v>10760</v>
      </c>
      <c r="B388" s="228" t="s">
        <v>10761</v>
      </c>
      <c r="C388" s="229"/>
      <c r="D388" s="229"/>
      <c r="E388" s="223" t="s">
        <v>619</v>
      </c>
      <c r="F388" s="223"/>
      <c r="G388" s="527" t="s">
        <v>2442</v>
      </c>
      <c r="H388" s="229" t="s">
        <v>10762</v>
      </c>
      <c r="I388" s="277" t="s">
        <v>665</v>
      </c>
      <c r="J388" s="277"/>
      <c r="K388" s="277"/>
      <c r="L388" s="249" t="s">
        <v>212</v>
      </c>
      <c r="M388" s="224">
        <v>4</v>
      </c>
      <c r="N388" s="430">
        <v>5</v>
      </c>
      <c r="O388" s="430" t="s">
        <v>163</v>
      </c>
      <c r="P388" s="138"/>
    </row>
    <row r="389" spans="1:16" ht="10.5">
      <c r="A389" s="228" t="s">
        <v>10763</v>
      </c>
      <c r="B389" s="228" t="s">
        <v>10764</v>
      </c>
      <c r="C389" s="229"/>
      <c r="D389" s="229"/>
      <c r="E389" s="223" t="s">
        <v>619</v>
      </c>
      <c r="F389" s="223"/>
      <c r="G389" s="527" t="s">
        <v>2442</v>
      </c>
      <c r="H389" s="229" t="s">
        <v>10765</v>
      </c>
      <c r="I389" s="277" t="s">
        <v>665</v>
      </c>
      <c r="J389" s="277"/>
      <c r="K389" s="277"/>
      <c r="L389" s="249" t="s">
        <v>212</v>
      </c>
      <c r="M389" s="224">
        <v>4</v>
      </c>
      <c r="N389" s="430">
        <v>5</v>
      </c>
      <c r="O389" s="430" t="s">
        <v>163</v>
      </c>
      <c r="P389" s="138"/>
    </row>
    <row r="390" spans="1:16" ht="10.5">
      <c r="A390" s="228" t="s">
        <v>10766</v>
      </c>
      <c r="B390" s="228" t="s">
        <v>10767</v>
      </c>
      <c r="C390" s="229"/>
      <c r="D390" s="229"/>
      <c r="E390" s="223" t="s">
        <v>619</v>
      </c>
      <c r="F390" s="223"/>
      <c r="G390" s="527" t="s">
        <v>2442</v>
      </c>
      <c r="H390" s="229" t="s">
        <v>10768</v>
      </c>
      <c r="I390" s="277" t="s">
        <v>665</v>
      </c>
      <c r="J390" s="277"/>
      <c r="K390" s="277"/>
      <c r="L390" s="249" t="s">
        <v>212</v>
      </c>
      <c r="M390" s="224">
        <v>4</v>
      </c>
      <c r="N390" s="430">
        <v>5</v>
      </c>
      <c r="O390" s="430" t="s">
        <v>163</v>
      </c>
      <c r="P390" s="138"/>
    </row>
    <row r="391" spans="1:16" ht="10.5">
      <c r="A391" s="228" t="s">
        <v>10769</v>
      </c>
      <c r="B391" s="228" t="s">
        <v>10770</v>
      </c>
      <c r="C391" s="229"/>
      <c r="D391" s="229"/>
      <c r="E391" s="223" t="s">
        <v>619</v>
      </c>
      <c r="F391" s="223"/>
      <c r="G391" s="527" t="s">
        <v>2442</v>
      </c>
      <c r="H391" s="229" t="s">
        <v>10771</v>
      </c>
      <c r="I391" s="277" t="s">
        <v>665</v>
      </c>
      <c r="J391" s="277"/>
      <c r="K391" s="277"/>
      <c r="L391" s="249" t="s">
        <v>212</v>
      </c>
      <c r="M391" s="224">
        <v>4</v>
      </c>
      <c r="N391" s="430">
        <v>5</v>
      </c>
      <c r="O391" s="430" t="s">
        <v>163</v>
      </c>
      <c r="P391" s="138"/>
    </row>
    <row r="392" spans="1:16" ht="10.5">
      <c r="A392" s="228" t="s">
        <v>10772</v>
      </c>
      <c r="B392" s="228" t="s">
        <v>10773</v>
      </c>
      <c r="C392" s="229"/>
      <c r="D392" s="229"/>
      <c r="E392" s="223" t="s">
        <v>619</v>
      </c>
      <c r="F392" s="223"/>
      <c r="G392" s="527" t="s">
        <v>2442</v>
      </c>
      <c r="H392" s="229" t="s">
        <v>10774</v>
      </c>
      <c r="I392" s="277" t="s">
        <v>665</v>
      </c>
      <c r="J392" s="277"/>
      <c r="K392" s="277"/>
      <c r="L392" s="249" t="s">
        <v>212</v>
      </c>
      <c r="M392" s="224">
        <v>4</v>
      </c>
      <c r="N392" s="430">
        <v>5</v>
      </c>
      <c r="O392" s="430" t="s">
        <v>163</v>
      </c>
      <c r="P392" s="138"/>
    </row>
    <row r="393" spans="1:16" ht="10.5">
      <c r="A393" s="228" t="s">
        <v>10775</v>
      </c>
      <c r="B393" s="228" t="s">
        <v>10776</v>
      </c>
      <c r="C393" s="229"/>
      <c r="D393" s="229"/>
      <c r="E393" s="223" t="s">
        <v>619</v>
      </c>
      <c r="F393" s="223"/>
      <c r="G393" s="527" t="s">
        <v>2442</v>
      </c>
      <c r="H393" s="229" t="s">
        <v>10777</v>
      </c>
      <c r="I393" s="277" t="s">
        <v>665</v>
      </c>
      <c r="J393" s="277"/>
      <c r="K393" s="277"/>
      <c r="L393" s="249" t="s">
        <v>212</v>
      </c>
      <c r="M393" s="224">
        <v>4</v>
      </c>
      <c r="N393" s="430">
        <v>5</v>
      </c>
      <c r="O393" s="430" t="s">
        <v>163</v>
      </c>
      <c r="P393" s="138"/>
    </row>
    <row r="394" spans="1:16" ht="10.5">
      <c r="A394" s="228" t="s">
        <v>10778</v>
      </c>
      <c r="B394" s="228" t="s">
        <v>10779</v>
      </c>
      <c r="C394" s="229"/>
      <c r="D394" s="229"/>
      <c r="E394" s="223" t="s">
        <v>619</v>
      </c>
      <c r="F394" s="223"/>
      <c r="G394" s="527" t="s">
        <v>2442</v>
      </c>
      <c r="H394" s="229" t="s">
        <v>10780</v>
      </c>
      <c r="I394" s="277" t="s">
        <v>665</v>
      </c>
      <c r="J394" s="277"/>
      <c r="K394" s="277"/>
      <c r="L394" s="249" t="s">
        <v>212</v>
      </c>
      <c r="M394" s="224">
        <v>4</v>
      </c>
      <c r="N394" s="430">
        <v>5</v>
      </c>
      <c r="O394" s="430" t="s">
        <v>163</v>
      </c>
      <c r="P394" s="138"/>
    </row>
    <row r="395" spans="1:16" ht="10.5">
      <c r="A395" s="228" t="s">
        <v>10781</v>
      </c>
      <c r="B395" s="228" t="s">
        <v>10782</v>
      </c>
      <c r="C395" s="229"/>
      <c r="D395" s="229"/>
      <c r="E395" s="223" t="s">
        <v>619</v>
      </c>
      <c r="F395" s="223"/>
      <c r="G395" s="527" t="s">
        <v>2442</v>
      </c>
      <c r="H395" s="229" t="s">
        <v>10783</v>
      </c>
      <c r="I395" s="277" t="s">
        <v>665</v>
      </c>
      <c r="J395" s="277"/>
      <c r="K395" s="277"/>
      <c r="L395" s="249" t="s">
        <v>212</v>
      </c>
      <c r="M395" s="224">
        <v>4</v>
      </c>
      <c r="N395" s="430">
        <v>5</v>
      </c>
      <c r="O395" s="430" t="s">
        <v>163</v>
      </c>
      <c r="P395" s="138"/>
    </row>
    <row r="396" spans="1:16" ht="10.5">
      <c r="A396" s="228" t="s">
        <v>10784</v>
      </c>
      <c r="B396" s="228" t="s">
        <v>10785</v>
      </c>
      <c r="C396" s="229"/>
      <c r="D396" s="229"/>
      <c r="E396" s="223" t="s">
        <v>619</v>
      </c>
      <c r="F396" s="223"/>
      <c r="G396" s="527" t="s">
        <v>2442</v>
      </c>
      <c r="H396" s="229" t="s">
        <v>10786</v>
      </c>
      <c r="I396" s="277" t="s">
        <v>665</v>
      </c>
      <c r="J396" s="277"/>
      <c r="K396" s="277"/>
      <c r="L396" s="249" t="s">
        <v>212</v>
      </c>
      <c r="M396" s="224">
        <v>4</v>
      </c>
      <c r="N396" s="430">
        <v>5</v>
      </c>
      <c r="O396" s="430" t="s">
        <v>163</v>
      </c>
      <c r="P396" s="138"/>
    </row>
    <row r="397" spans="1:16" ht="10.5">
      <c r="A397" s="228" t="s">
        <v>10787</v>
      </c>
      <c r="B397" s="228" t="s">
        <v>10788</v>
      </c>
      <c r="C397" s="229"/>
      <c r="D397" s="229"/>
      <c r="E397" s="223" t="s">
        <v>619</v>
      </c>
      <c r="F397" s="223"/>
      <c r="G397" s="527" t="s">
        <v>2442</v>
      </c>
      <c r="H397" s="229" t="s">
        <v>10789</v>
      </c>
      <c r="I397" s="277" t="s">
        <v>665</v>
      </c>
      <c r="J397" s="277"/>
      <c r="K397" s="277"/>
      <c r="L397" s="249" t="s">
        <v>212</v>
      </c>
      <c r="M397" s="224">
        <v>4</v>
      </c>
      <c r="N397" s="430">
        <v>5</v>
      </c>
      <c r="O397" s="430" t="s">
        <v>163</v>
      </c>
      <c r="P397" s="138"/>
    </row>
    <row r="398" spans="1:16" ht="10.5">
      <c r="A398" s="228" t="s">
        <v>10790</v>
      </c>
      <c r="B398" s="228" t="s">
        <v>10791</v>
      </c>
      <c r="C398" s="229"/>
      <c r="D398" s="229"/>
      <c r="E398" s="223" t="s">
        <v>619</v>
      </c>
      <c r="F398" s="223"/>
      <c r="G398" s="527" t="s">
        <v>2442</v>
      </c>
      <c r="H398" s="229" t="s">
        <v>10792</v>
      </c>
      <c r="I398" s="277" t="s">
        <v>665</v>
      </c>
      <c r="J398" s="277"/>
      <c r="K398" s="277"/>
      <c r="L398" s="249" t="s">
        <v>212</v>
      </c>
      <c r="M398" s="224">
        <v>4</v>
      </c>
      <c r="N398" s="430">
        <v>5</v>
      </c>
      <c r="O398" s="430" t="s">
        <v>163</v>
      </c>
      <c r="P398" s="138"/>
    </row>
    <row r="399" spans="1:16" ht="10.5">
      <c r="A399" s="228" t="s">
        <v>10793</v>
      </c>
      <c r="B399" s="228" t="s">
        <v>10794</v>
      </c>
      <c r="C399" s="229"/>
      <c r="D399" s="229"/>
      <c r="E399" s="223" t="s">
        <v>619</v>
      </c>
      <c r="F399" s="223"/>
      <c r="G399" s="527" t="s">
        <v>2442</v>
      </c>
      <c r="H399" s="229" t="s">
        <v>10795</v>
      </c>
      <c r="I399" s="277" t="s">
        <v>665</v>
      </c>
      <c r="J399" s="277"/>
      <c r="K399" s="277"/>
      <c r="L399" s="249" t="s">
        <v>212</v>
      </c>
      <c r="M399" s="224">
        <v>4</v>
      </c>
      <c r="N399" s="430">
        <v>5</v>
      </c>
      <c r="O399" s="430" t="s">
        <v>163</v>
      </c>
      <c r="P399" s="138"/>
    </row>
    <row r="400" spans="1:16" ht="10.5">
      <c r="A400" s="228" t="s">
        <v>10796</v>
      </c>
      <c r="B400" s="228" t="s">
        <v>10797</v>
      </c>
      <c r="C400" s="229"/>
      <c r="D400" s="229"/>
      <c r="E400" s="223" t="s">
        <v>619</v>
      </c>
      <c r="F400" s="223"/>
      <c r="G400" s="527" t="s">
        <v>2442</v>
      </c>
      <c r="H400" s="229" t="s">
        <v>10798</v>
      </c>
      <c r="I400" s="277" t="s">
        <v>665</v>
      </c>
      <c r="J400" s="277"/>
      <c r="K400" s="277"/>
      <c r="L400" s="249" t="s">
        <v>212</v>
      </c>
      <c r="M400" s="224">
        <v>4</v>
      </c>
      <c r="N400" s="430">
        <v>5</v>
      </c>
      <c r="O400" s="430" t="s">
        <v>163</v>
      </c>
      <c r="P400" s="138"/>
    </row>
    <row r="401" spans="1:16" ht="10.5">
      <c r="A401" s="228" t="s">
        <v>10799</v>
      </c>
      <c r="B401" s="228" t="s">
        <v>10800</v>
      </c>
      <c r="C401" s="229"/>
      <c r="D401" s="229"/>
      <c r="E401" s="223" t="s">
        <v>619</v>
      </c>
      <c r="F401" s="223"/>
      <c r="G401" s="527" t="s">
        <v>2442</v>
      </c>
      <c r="H401" s="229" t="s">
        <v>10801</v>
      </c>
      <c r="I401" s="277" t="s">
        <v>665</v>
      </c>
      <c r="J401" s="277"/>
      <c r="K401" s="277"/>
      <c r="L401" s="249" t="s">
        <v>212</v>
      </c>
      <c r="M401" s="224">
        <v>4</v>
      </c>
      <c r="N401" s="430">
        <v>5</v>
      </c>
      <c r="O401" s="430" t="s">
        <v>163</v>
      </c>
      <c r="P401" s="138"/>
    </row>
    <row r="402" spans="1:16" ht="10.5">
      <c r="A402" s="228" t="s">
        <v>10802</v>
      </c>
      <c r="B402" s="228" t="s">
        <v>10803</v>
      </c>
      <c r="C402" s="229"/>
      <c r="D402" s="229"/>
      <c r="E402" s="223" t="s">
        <v>619</v>
      </c>
      <c r="F402" s="223"/>
      <c r="G402" s="527" t="s">
        <v>2442</v>
      </c>
      <c r="H402" s="229" t="s">
        <v>10804</v>
      </c>
      <c r="I402" s="277" t="s">
        <v>665</v>
      </c>
      <c r="J402" s="277"/>
      <c r="K402" s="277"/>
      <c r="L402" s="249" t="s">
        <v>212</v>
      </c>
      <c r="M402" s="224">
        <v>4</v>
      </c>
      <c r="N402" s="430">
        <v>5</v>
      </c>
      <c r="O402" s="430" t="s">
        <v>163</v>
      </c>
      <c r="P402" s="138"/>
    </row>
    <row r="403" spans="1:16" ht="10.5">
      <c r="A403" s="228" t="s">
        <v>10805</v>
      </c>
      <c r="B403" s="228" t="s">
        <v>10806</v>
      </c>
      <c r="C403" s="229"/>
      <c r="D403" s="229"/>
      <c r="E403" s="223" t="s">
        <v>619</v>
      </c>
      <c r="F403" s="223"/>
      <c r="G403" s="527" t="s">
        <v>2442</v>
      </c>
      <c r="H403" s="229" t="s">
        <v>10807</v>
      </c>
      <c r="I403" s="277" t="s">
        <v>665</v>
      </c>
      <c r="J403" s="277"/>
      <c r="K403" s="277"/>
      <c r="L403" s="249" t="s">
        <v>212</v>
      </c>
      <c r="M403" s="224">
        <v>4</v>
      </c>
      <c r="N403" s="430">
        <v>5</v>
      </c>
      <c r="O403" s="430" t="s">
        <v>163</v>
      </c>
      <c r="P403" s="138"/>
    </row>
    <row r="404" spans="1:16" ht="10.5">
      <c r="A404" s="228" t="s">
        <v>10808</v>
      </c>
      <c r="B404" s="228" t="s">
        <v>10809</v>
      </c>
      <c r="C404" s="229"/>
      <c r="D404" s="229"/>
      <c r="E404" s="223" t="s">
        <v>619</v>
      </c>
      <c r="F404" s="223"/>
      <c r="G404" s="527" t="s">
        <v>2442</v>
      </c>
      <c r="H404" s="229" t="s">
        <v>10810</v>
      </c>
      <c r="I404" s="277" t="s">
        <v>665</v>
      </c>
      <c r="J404" s="277"/>
      <c r="K404" s="277"/>
      <c r="L404" s="249" t="s">
        <v>212</v>
      </c>
      <c r="M404" s="224">
        <v>4</v>
      </c>
      <c r="N404" s="430">
        <v>5</v>
      </c>
      <c r="O404" s="430" t="s">
        <v>163</v>
      </c>
      <c r="P404" s="138"/>
    </row>
    <row r="405" spans="1:16" ht="10.5">
      <c r="A405" s="228" t="s">
        <v>10811</v>
      </c>
      <c r="B405" s="228" t="s">
        <v>10812</v>
      </c>
      <c r="C405" s="229"/>
      <c r="D405" s="229"/>
      <c r="E405" s="223" t="s">
        <v>619</v>
      </c>
      <c r="F405" s="223"/>
      <c r="G405" s="527" t="s">
        <v>2442</v>
      </c>
      <c r="H405" s="229" t="s">
        <v>10813</v>
      </c>
      <c r="I405" s="277" t="s">
        <v>665</v>
      </c>
      <c r="J405" s="277"/>
      <c r="K405" s="277"/>
      <c r="L405" s="249" t="s">
        <v>212</v>
      </c>
      <c r="M405" s="224">
        <v>4</v>
      </c>
      <c r="N405" s="430">
        <v>5</v>
      </c>
      <c r="O405" s="430" t="s">
        <v>163</v>
      </c>
      <c r="P405" s="138"/>
    </row>
    <row r="406" spans="1:16" ht="10.5">
      <c r="A406" s="228" t="s">
        <v>10814</v>
      </c>
      <c r="B406" s="228" t="s">
        <v>10815</v>
      </c>
      <c r="C406" s="229"/>
      <c r="D406" s="229"/>
      <c r="E406" s="223" t="s">
        <v>619</v>
      </c>
      <c r="F406" s="223"/>
      <c r="G406" s="527" t="s">
        <v>2442</v>
      </c>
      <c r="H406" s="229" t="s">
        <v>10816</v>
      </c>
      <c r="I406" s="277" t="s">
        <v>665</v>
      </c>
      <c r="J406" s="277"/>
      <c r="K406" s="277"/>
      <c r="L406" s="249" t="s">
        <v>212</v>
      </c>
      <c r="M406" s="224">
        <v>4</v>
      </c>
      <c r="N406" s="430">
        <v>5</v>
      </c>
      <c r="O406" s="430" t="s">
        <v>163</v>
      </c>
      <c r="P406" s="138"/>
    </row>
    <row r="407" spans="1:16" ht="10.5">
      <c r="A407" s="228" t="s">
        <v>10817</v>
      </c>
      <c r="B407" s="228" t="s">
        <v>10818</v>
      </c>
      <c r="C407" s="229"/>
      <c r="D407" s="229"/>
      <c r="E407" s="223" t="s">
        <v>619</v>
      </c>
      <c r="F407" s="223"/>
      <c r="G407" s="527" t="s">
        <v>2442</v>
      </c>
      <c r="H407" s="229" t="s">
        <v>10819</v>
      </c>
      <c r="I407" s="277" t="s">
        <v>665</v>
      </c>
      <c r="J407" s="277"/>
      <c r="K407" s="277"/>
      <c r="L407" s="249" t="s">
        <v>212</v>
      </c>
      <c r="M407" s="224">
        <v>4</v>
      </c>
      <c r="N407" s="430">
        <v>5</v>
      </c>
      <c r="O407" s="430" t="s">
        <v>163</v>
      </c>
      <c r="P407" s="138"/>
    </row>
    <row r="408" spans="1:16" ht="10.5">
      <c r="A408" s="228" t="s">
        <v>10820</v>
      </c>
      <c r="B408" s="228" t="s">
        <v>10821</v>
      </c>
      <c r="C408" s="229"/>
      <c r="D408" s="229"/>
      <c r="E408" s="223" t="s">
        <v>619</v>
      </c>
      <c r="F408" s="223"/>
      <c r="G408" s="527" t="s">
        <v>2442</v>
      </c>
      <c r="H408" s="229" t="s">
        <v>10822</v>
      </c>
      <c r="I408" s="277" t="s">
        <v>665</v>
      </c>
      <c r="J408" s="277"/>
      <c r="K408" s="277"/>
      <c r="L408" s="249" t="s">
        <v>212</v>
      </c>
      <c r="M408" s="224">
        <v>4</v>
      </c>
      <c r="N408" s="430">
        <v>5</v>
      </c>
      <c r="O408" s="430" t="s">
        <v>163</v>
      </c>
      <c r="P408" s="138"/>
    </row>
    <row r="409" spans="1:16" ht="10.5">
      <c r="A409" s="228" t="s">
        <v>10823</v>
      </c>
      <c r="B409" s="228" t="s">
        <v>10824</v>
      </c>
      <c r="C409" s="229"/>
      <c r="D409" s="229"/>
      <c r="E409" s="223" t="s">
        <v>619</v>
      </c>
      <c r="F409" s="223"/>
      <c r="G409" s="527" t="s">
        <v>2442</v>
      </c>
      <c r="H409" s="229" t="s">
        <v>10825</v>
      </c>
      <c r="I409" s="277" t="s">
        <v>665</v>
      </c>
      <c r="J409" s="277"/>
      <c r="K409" s="277"/>
      <c r="L409" s="249" t="s">
        <v>212</v>
      </c>
      <c r="M409" s="224">
        <v>4</v>
      </c>
      <c r="N409" s="430">
        <v>5</v>
      </c>
      <c r="O409" s="430" t="s">
        <v>163</v>
      </c>
      <c r="P409" s="138"/>
    </row>
    <row r="410" spans="1:16" ht="10.5">
      <c r="A410" s="228" t="s">
        <v>10826</v>
      </c>
      <c r="B410" s="228" t="s">
        <v>10827</v>
      </c>
      <c r="C410" s="229"/>
      <c r="D410" s="229"/>
      <c r="E410" s="223" t="s">
        <v>619</v>
      </c>
      <c r="F410" s="223"/>
      <c r="G410" s="527" t="s">
        <v>2442</v>
      </c>
      <c r="H410" s="229" t="s">
        <v>10828</v>
      </c>
      <c r="I410" s="277" t="s">
        <v>665</v>
      </c>
      <c r="J410" s="277"/>
      <c r="K410" s="277"/>
      <c r="L410" s="249" t="s">
        <v>212</v>
      </c>
      <c r="M410" s="224">
        <v>4</v>
      </c>
      <c r="N410" s="430">
        <v>5</v>
      </c>
      <c r="O410" s="430" t="s">
        <v>163</v>
      </c>
      <c r="P410" s="138"/>
    </row>
    <row r="411" spans="1:16" ht="10.5">
      <c r="A411" s="228" t="s">
        <v>10829</v>
      </c>
      <c r="B411" s="228" t="s">
        <v>10830</v>
      </c>
      <c r="C411" s="229"/>
      <c r="D411" s="229"/>
      <c r="E411" s="223" t="s">
        <v>619</v>
      </c>
      <c r="F411" s="223"/>
      <c r="G411" s="527" t="s">
        <v>2442</v>
      </c>
      <c r="H411" s="229" t="s">
        <v>10831</v>
      </c>
      <c r="I411" s="277" t="s">
        <v>665</v>
      </c>
      <c r="J411" s="277"/>
      <c r="K411" s="277"/>
      <c r="L411" s="249" t="s">
        <v>212</v>
      </c>
      <c r="M411" s="224">
        <v>4</v>
      </c>
      <c r="N411" s="430">
        <v>5</v>
      </c>
      <c r="O411" s="430" t="s">
        <v>163</v>
      </c>
      <c r="P411" s="138"/>
    </row>
    <row r="412" spans="1:16" ht="10.5">
      <c r="A412" s="228" t="s">
        <v>10832</v>
      </c>
      <c r="B412" s="228" t="s">
        <v>10833</v>
      </c>
      <c r="C412" s="229"/>
      <c r="D412" s="229"/>
      <c r="E412" s="223" t="s">
        <v>619</v>
      </c>
      <c r="F412" s="223"/>
      <c r="G412" s="527" t="s">
        <v>3972</v>
      </c>
      <c r="H412" s="229" t="s">
        <v>10834</v>
      </c>
      <c r="I412" s="277" t="s">
        <v>665</v>
      </c>
      <c r="J412" s="277"/>
      <c r="K412" s="277"/>
      <c r="L412" s="249" t="s">
        <v>212</v>
      </c>
      <c r="M412" s="224">
        <v>4</v>
      </c>
      <c r="N412" s="430">
        <v>5</v>
      </c>
      <c r="O412" s="430" t="s">
        <v>163</v>
      </c>
      <c r="P412" s="138"/>
    </row>
    <row r="413" spans="1:16" ht="10.5">
      <c r="A413" s="228" t="s">
        <v>10835</v>
      </c>
      <c r="B413" s="228" t="s">
        <v>10836</v>
      </c>
      <c r="C413" s="229"/>
      <c r="D413" s="229"/>
      <c r="E413" s="223" t="s">
        <v>619</v>
      </c>
      <c r="F413" s="223"/>
      <c r="G413" s="527" t="s">
        <v>3972</v>
      </c>
      <c r="H413" s="229" t="s">
        <v>10837</v>
      </c>
      <c r="I413" s="277" t="s">
        <v>665</v>
      </c>
      <c r="J413" s="277"/>
      <c r="K413" s="277"/>
      <c r="L413" s="249" t="s">
        <v>212</v>
      </c>
      <c r="M413" s="224">
        <v>4</v>
      </c>
      <c r="N413" s="430">
        <v>5</v>
      </c>
      <c r="O413" s="430" t="s">
        <v>163</v>
      </c>
      <c r="P413" s="138"/>
    </row>
    <row r="414" spans="1:16" ht="10.5">
      <c r="A414" s="228" t="s">
        <v>10838</v>
      </c>
      <c r="B414" s="228" t="s">
        <v>10839</v>
      </c>
      <c r="C414" s="229"/>
      <c r="D414" s="229"/>
      <c r="E414" s="223" t="s">
        <v>619</v>
      </c>
      <c r="F414" s="223"/>
      <c r="G414" s="527" t="s">
        <v>2442</v>
      </c>
      <c r="H414" s="229" t="s">
        <v>10840</v>
      </c>
      <c r="I414" s="277" t="s">
        <v>665</v>
      </c>
      <c r="J414" s="277"/>
      <c r="K414" s="277"/>
      <c r="L414" s="249" t="s">
        <v>212</v>
      </c>
      <c r="M414" s="224">
        <v>4</v>
      </c>
      <c r="N414" s="430">
        <v>5</v>
      </c>
      <c r="O414" s="430" t="s">
        <v>163</v>
      </c>
      <c r="P414" s="138"/>
    </row>
    <row r="415" spans="1:16" ht="10.5">
      <c r="A415" s="228" t="s">
        <v>10841</v>
      </c>
      <c r="B415" s="228" t="s">
        <v>10842</v>
      </c>
      <c r="C415" s="229"/>
      <c r="D415" s="229"/>
      <c r="E415" s="223" t="s">
        <v>619</v>
      </c>
      <c r="F415" s="223"/>
      <c r="G415" s="527" t="s">
        <v>2442</v>
      </c>
      <c r="H415" s="229" t="s">
        <v>10843</v>
      </c>
      <c r="I415" s="277" t="s">
        <v>665</v>
      </c>
      <c r="J415" s="277"/>
      <c r="K415" s="277"/>
      <c r="L415" s="249" t="s">
        <v>212</v>
      </c>
      <c r="M415" s="224">
        <v>4</v>
      </c>
      <c r="N415" s="430">
        <v>5</v>
      </c>
      <c r="O415" s="430" t="s">
        <v>163</v>
      </c>
      <c r="P415" s="138"/>
    </row>
    <row r="416" spans="1:16" ht="10.5">
      <c r="A416" s="228" t="s">
        <v>10844</v>
      </c>
      <c r="B416" s="228" t="s">
        <v>10845</v>
      </c>
      <c r="C416" s="229"/>
      <c r="D416" s="229"/>
      <c r="E416" s="223" t="s">
        <v>619</v>
      </c>
      <c r="F416" s="223"/>
      <c r="G416" s="527" t="s">
        <v>2442</v>
      </c>
      <c r="H416" s="229" t="s">
        <v>10846</v>
      </c>
      <c r="I416" s="277" t="s">
        <v>665</v>
      </c>
      <c r="J416" s="277"/>
      <c r="K416" s="277"/>
      <c r="L416" s="249" t="s">
        <v>212</v>
      </c>
      <c r="M416" s="224">
        <v>4</v>
      </c>
      <c r="N416" s="430">
        <v>5</v>
      </c>
      <c r="O416" s="430" t="s">
        <v>163</v>
      </c>
      <c r="P416" s="138"/>
    </row>
    <row r="417" spans="1:16" ht="10.5">
      <c r="A417" s="228" t="s">
        <v>10847</v>
      </c>
      <c r="B417" s="228" t="s">
        <v>10848</v>
      </c>
      <c r="C417" s="229"/>
      <c r="D417" s="229"/>
      <c r="E417" s="223" t="s">
        <v>619</v>
      </c>
      <c r="F417" s="223"/>
      <c r="G417" s="527" t="s">
        <v>2442</v>
      </c>
      <c r="H417" s="229" t="s">
        <v>10849</v>
      </c>
      <c r="I417" s="277" t="s">
        <v>665</v>
      </c>
      <c r="J417" s="277"/>
      <c r="K417" s="277"/>
      <c r="L417" s="249" t="s">
        <v>212</v>
      </c>
      <c r="M417" s="224">
        <v>4</v>
      </c>
      <c r="N417" s="430">
        <v>5</v>
      </c>
      <c r="O417" s="430" t="s">
        <v>163</v>
      </c>
      <c r="P417" s="138"/>
    </row>
    <row r="418" spans="1:16" ht="10.5">
      <c r="A418" s="228" t="s">
        <v>10850</v>
      </c>
      <c r="B418" s="228" t="s">
        <v>10851</v>
      </c>
      <c r="C418" s="229"/>
      <c r="D418" s="229"/>
      <c r="E418" s="223" t="s">
        <v>619</v>
      </c>
      <c r="F418" s="223"/>
      <c r="G418" s="527" t="s">
        <v>2442</v>
      </c>
      <c r="H418" s="229" t="s">
        <v>10852</v>
      </c>
      <c r="I418" s="277" t="s">
        <v>665</v>
      </c>
      <c r="J418" s="277"/>
      <c r="K418" s="277"/>
      <c r="L418" s="249" t="s">
        <v>212</v>
      </c>
      <c r="M418" s="224">
        <v>4</v>
      </c>
      <c r="N418" s="430">
        <v>5</v>
      </c>
      <c r="O418" s="430" t="s">
        <v>163</v>
      </c>
      <c r="P418" s="138"/>
    </row>
    <row r="419" spans="1:16" ht="10.5">
      <c r="A419" s="228" t="s">
        <v>10853</v>
      </c>
      <c r="B419" s="228" t="s">
        <v>10854</v>
      </c>
      <c r="C419" s="229"/>
      <c r="D419" s="229"/>
      <c r="E419" s="223" t="s">
        <v>619</v>
      </c>
      <c r="F419" s="223"/>
      <c r="G419" s="527" t="s">
        <v>2442</v>
      </c>
      <c r="H419" s="229" t="s">
        <v>10855</v>
      </c>
      <c r="I419" s="277" t="s">
        <v>665</v>
      </c>
      <c r="J419" s="277"/>
      <c r="K419" s="277"/>
      <c r="L419" s="249" t="s">
        <v>212</v>
      </c>
      <c r="M419" s="224">
        <v>4</v>
      </c>
      <c r="N419" s="430">
        <v>5</v>
      </c>
      <c r="O419" s="430" t="s">
        <v>163</v>
      </c>
      <c r="P419" s="138"/>
    </row>
    <row r="420" spans="1:16" ht="20">
      <c r="A420" s="228" t="s">
        <v>10856</v>
      </c>
      <c r="B420" s="228" t="s">
        <v>10857</v>
      </c>
      <c r="C420" s="229"/>
      <c r="D420" s="229"/>
      <c r="E420" s="223" t="s">
        <v>619</v>
      </c>
      <c r="F420" s="223"/>
      <c r="G420" s="527" t="s">
        <v>3972</v>
      </c>
      <c r="H420" s="229" t="s">
        <v>10858</v>
      </c>
      <c r="I420" s="277" t="s">
        <v>665</v>
      </c>
      <c r="J420" s="277"/>
      <c r="K420" s="277"/>
      <c r="L420" s="249" t="s">
        <v>212</v>
      </c>
      <c r="M420" s="224">
        <v>4</v>
      </c>
      <c r="N420" s="430">
        <v>5</v>
      </c>
      <c r="O420" s="430" t="s">
        <v>163</v>
      </c>
      <c r="P420" s="138"/>
    </row>
    <row r="421" spans="1:16" ht="20">
      <c r="A421" s="228" t="s">
        <v>10859</v>
      </c>
      <c r="B421" s="228" t="s">
        <v>10860</v>
      </c>
      <c r="C421" s="229"/>
      <c r="D421" s="229"/>
      <c r="E421" s="223" t="s">
        <v>619</v>
      </c>
      <c r="F421" s="223"/>
      <c r="G421" s="527" t="s">
        <v>3972</v>
      </c>
      <c r="H421" s="229" t="s">
        <v>10861</v>
      </c>
      <c r="I421" s="277" t="s">
        <v>665</v>
      </c>
      <c r="J421" s="277"/>
      <c r="K421" s="277"/>
      <c r="L421" s="249" t="s">
        <v>212</v>
      </c>
      <c r="M421" s="224">
        <v>4</v>
      </c>
      <c r="N421" s="430">
        <v>5</v>
      </c>
      <c r="O421" s="430" t="s">
        <v>163</v>
      </c>
      <c r="P421" s="138"/>
    </row>
    <row r="422" spans="1:16" ht="10.5">
      <c r="A422" s="228" t="s">
        <v>10862</v>
      </c>
      <c r="B422" s="228" t="s">
        <v>10863</v>
      </c>
      <c r="C422" s="229"/>
      <c r="D422" s="229"/>
      <c r="E422" s="223" t="s">
        <v>619</v>
      </c>
      <c r="F422" s="223"/>
      <c r="G422" s="527" t="s">
        <v>3972</v>
      </c>
      <c r="H422" s="229" t="s">
        <v>10864</v>
      </c>
      <c r="I422" s="277" t="s">
        <v>665</v>
      </c>
      <c r="J422" s="277"/>
      <c r="K422" s="277"/>
      <c r="L422" s="249" t="s">
        <v>212</v>
      </c>
      <c r="M422" s="224">
        <v>4</v>
      </c>
      <c r="N422" s="430">
        <v>5</v>
      </c>
      <c r="O422" s="430" t="s">
        <v>163</v>
      </c>
      <c r="P422" s="138"/>
    </row>
    <row r="423" spans="1:16" ht="10.5">
      <c r="A423" s="228" t="s">
        <v>10865</v>
      </c>
      <c r="B423" s="228" t="s">
        <v>10866</v>
      </c>
      <c r="C423" s="229"/>
      <c r="D423" s="229"/>
      <c r="E423" s="223" t="s">
        <v>619</v>
      </c>
      <c r="F423" s="223"/>
      <c r="G423" s="527" t="s">
        <v>3972</v>
      </c>
      <c r="H423" s="229" t="s">
        <v>10867</v>
      </c>
      <c r="I423" s="277" t="s">
        <v>665</v>
      </c>
      <c r="J423" s="277"/>
      <c r="K423" s="277"/>
      <c r="L423" s="249" t="s">
        <v>212</v>
      </c>
      <c r="M423" s="224">
        <v>4</v>
      </c>
      <c r="N423" s="430">
        <v>5</v>
      </c>
      <c r="O423" s="430" t="s">
        <v>163</v>
      </c>
      <c r="P423" s="138"/>
    </row>
    <row r="424" spans="1:16" ht="20">
      <c r="A424" s="228" t="s">
        <v>10868</v>
      </c>
      <c r="B424" s="228" t="s">
        <v>10869</v>
      </c>
      <c r="C424" s="229"/>
      <c r="D424" s="229"/>
      <c r="E424" s="223" t="s">
        <v>619</v>
      </c>
      <c r="F424" s="223"/>
      <c r="G424" s="527" t="s">
        <v>3972</v>
      </c>
      <c r="H424" s="229" t="s">
        <v>10870</v>
      </c>
      <c r="I424" s="277" t="s">
        <v>665</v>
      </c>
      <c r="J424" s="277"/>
      <c r="K424" s="277"/>
      <c r="L424" s="249" t="s">
        <v>212</v>
      </c>
      <c r="M424" s="224">
        <v>4</v>
      </c>
      <c r="N424" s="430">
        <v>5</v>
      </c>
      <c r="O424" s="430" t="s">
        <v>163</v>
      </c>
      <c r="P424" s="138"/>
    </row>
    <row r="425" spans="1:16" ht="20">
      <c r="A425" s="228" t="s">
        <v>10871</v>
      </c>
      <c r="B425" s="228" t="s">
        <v>10872</v>
      </c>
      <c r="C425" s="229"/>
      <c r="D425" s="229"/>
      <c r="E425" s="223" t="s">
        <v>619</v>
      </c>
      <c r="F425" s="223"/>
      <c r="G425" s="527" t="s">
        <v>3972</v>
      </c>
      <c r="H425" s="229" t="s">
        <v>10873</v>
      </c>
      <c r="I425" s="277" t="s">
        <v>665</v>
      </c>
      <c r="J425" s="277"/>
      <c r="K425" s="277"/>
      <c r="L425" s="249" t="s">
        <v>212</v>
      </c>
      <c r="M425" s="224">
        <v>4</v>
      </c>
      <c r="N425" s="430">
        <v>5</v>
      </c>
      <c r="O425" s="430" t="s">
        <v>163</v>
      </c>
      <c r="P425" s="138"/>
    </row>
    <row r="426" spans="1:16" ht="20">
      <c r="A426" s="228" t="s">
        <v>10874</v>
      </c>
      <c r="B426" s="228" t="s">
        <v>10875</v>
      </c>
      <c r="C426" s="229"/>
      <c r="D426" s="229"/>
      <c r="E426" s="223" t="s">
        <v>619</v>
      </c>
      <c r="F426" s="223"/>
      <c r="G426" s="527" t="s">
        <v>3972</v>
      </c>
      <c r="H426" s="229" t="s">
        <v>10876</v>
      </c>
      <c r="I426" s="277" t="s">
        <v>665</v>
      </c>
      <c r="J426" s="277"/>
      <c r="K426" s="277"/>
      <c r="L426" s="249" t="s">
        <v>212</v>
      </c>
      <c r="M426" s="224">
        <v>4</v>
      </c>
      <c r="N426" s="430">
        <v>5</v>
      </c>
      <c r="O426" s="430" t="s">
        <v>163</v>
      </c>
      <c r="P426" s="138"/>
    </row>
    <row r="427" spans="1:16" ht="10.5">
      <c r="A427" s="228" t="s">
        <v>10877</v>
      </c>
      <c r="B427" s="228" t="s">
        <v>10878</v>
      </c>
      <c r="C427" s="229"/>
      <c r="D427" s="229"/>
      <c r="E427" s="223" t="s">
        <v>619</v>
      </c>
      <c r="F427" s="223"/>
      <c r="G427" s="527" t="s">
        <v>3972</v>
      </c>
      <c r="H427" s="229" t="s">
        <v>10879</v>
      </c>
      <c r="I427" s="277" t="s">
        <v>665</v>
      </c>
      <c r="J427" s="277"/>
      <c r="K427" s="277"/>
      <c r="L427" s="249" t="s">
        <v>212</v>
      </c>
      <c r="M427" s="224">
        <v>4</v>
      </c>
      <c r="N427" s="430">
        <v>5</v>
      </c>
      <c r="O427" s="430" t="s">
        <v>163</v>
      </c>
      <c r="P427" s="138"/>
    </row>
    <row r="428" spans="1:16" ht="10.5">
      <c r="A428" s="223" t="s">
        <v>10880</v>
      </c>
      <c r="B428" s="223" t="s">
        <v>10881</v>
      </c>
      <c r="C428" s="223" t="s">
        <v>10882</v>
      </c>
      <c r="D428" s="223"/>
      <c r="E428" s="223" t="s">
        <v>619</v>
      </c>
      <c r="F428" s="223"/>
      <c r="G428" s="225" t="s">
        <v>217</v>
      </c>
      <c r="H428" s="229" t="s">
        <v>10883</v>
      </c>
      <c r="I428" s="277" t="s">
        <v>665</v>
      </c>
      <c r="J428" s="249"/>
      <c r="K428" s="249"/>
      <c r="L428" s="249" t="s">
        <v>212</v>
      </c>
      <c r="M428" s="224">
        <v>4</v>
      </c>
      <c r="N428" s="430">
        <v>5</v>
      </c>
      <c r="O428" s="430" t="s">
        <v>163</v>
      </c>
      <c r="P428" s="138"/>
    </row>
    <row r="429" spans="1:16" ht="10.5">
      <c r="A429" s="223" t="s">
        <v>10884</v>
      </c>
      <c r="B429" s="223" t="s">
        <v>10885</v>
      </c>
      <c r="C429" s="223" t="s">
        <v>10886</v>
      </c>
      <c r="D429" s="223"/>
      <c r="E429" s="223" t="s">
        <v>619</v>
      </c>
      <c r="F429" s="223"/>
      <c r="G429" s="225" t="s">
        <v>289</v>
      </c>
      <c r="H429" s="229" t="s">
        <v>10887</v>
      </c>
      <c r="I429" s="277" t="s">
        <v>665</v>
      </c>
      <c r="J429" s="249"/>
      <c r="K429" s="249"/>
      <c r="L429" s="249" t="s">
        <v>212</v>
      </c>
      <c r="M429" s="224">
        <v>4</v>
      </c>
      <c r="N429" s="430">
        <v>5</v>
      </c>
      <c r="O429" s="430" t="s">
        <v>163</v>
      </c>
      <c r="P429" s="138"/>
    </row>
    <row r="430" spans="1:16" ht="10.5">
      <c r="A430" s="223" t="s">
        <v>10888</v>
      </c>
      <c r="B430" s="223" t="s">
        <v>10889</v>
      </c>
      <c r="C430" s="223"/>
      <c r="D430" s="223"/>
      <c r="E430" s="223" t="s">
        <v>619</v>
      </c>
      <c r="F430" s="223"/>
      <c r="G430" s="225" t="s">
        <v>32929</v>
      </c>
      <c r="H430" s="229" t="s">
        <v>10890</v>
      </c>
      <c r="I430" s="277" t="s">
        <v>665</v>
      </c>
      <c r="J430" s="249"/>
      <c r="K430" s="249"/>
      <c r="L430" s="249" t="s">
        <v>212</v>
      </c>
      <c r="M430" s="224">
        <v>4</v>
      </c>
      <c r="N430" s="430">
        <v>5</v>
      </c>
      <c r="O430" s="430" t="s">
        <v>163</v>
      </c>
      <c r="P430" s="138"/>
    </row>
    <row r="431" spans="1:16" ht="10.5">
      <c r="A431" s="223" t="s">
        <v>10891</v>
      </c>
      <c r="B431" s="223" t="s">
        <v>10892</v>
      </c>
      <c r="C431" s="223" t="s">
        <v>10893</v>
      </c>
      <c r="D431" s="223"/>
      <c r="E431" s="223" t="s">
        <v>619</v>
      </c>
      <c r="F431" s="223"/>
      <c r="G431" s="225" t="s">
        <v>289</v>
      </c>
      <c r="H431" s="229" t="s">
        <v>10894</v>
      </c>
      <c r="I431" s="277" t="s">
        <v>665</v>
      </c>
      <c r="J431" s="249"/>
      <c r="K431" s="249"/>
      <c r="L431" s="249" t="s">
        <v>212</v>
      </c>
      <c r="M431" s="224">
        <v>4</v>
      </c>
      <c r="N431" s="430">
        <v>5</v>
      </c>
      <c r="O431" s="430" t="s">
        <v>163</v>
      </c>
      <c r="P431" s="138"/>
    </row>
    <row r="432" spans="1:16" ht="20">
      <c r="A432" s="223" t="s">
        <v>10895</v>
      </c>
      <c r="B432" s="223" t="s">
        <v>10896</v>
      </c>
      <c r="C432" s="223"/>
      <c r="D432" s="223"/>
      <c r="E432" s="223" t="s">
        <v>619</v>
      </c>
      <c r="F432" s="223"/>
      <c r="G432" s="225" t="s">
        <v>32929</v>
      </c>
      <c r="H432" s="229" t="s">
        <v>10897</v>
      </c>
      <c r="I432" s="277" t="s">
        <v>665</v>
      </c>
      <c r="J432" s="249"/>
      <c r="K432" s="249"/>
      <c r="L432" s="249" t="s">
        <v>212</v>
      </c>
      <c r="M432" s="224">
        <v>4</v>
      </c>
      <c r="N432" s="430">
        <v>5</v>
      </c>
      <c r="O432" s="430" t="s">
        <v>163</v>
      </c>
      <c r="P432" s="138"/>
    </row>
    <row r="433" spans="1:16" ht="10.5">
      <c r="A433" s="223" t="s">
        <v>10898</v>
      </c>
      <c r="B433" s="223" t="s">
        <v>10899</v>
      </c>
      <c r="C433" s="223" t="s">
        <v>10900</v>
      </c>
      <c r="D433" s="223"/>
      <c r="E433" s="223" t="s">
        <v>619</v>
      </c>
      <c r="F433" s="223"/>
      <c r="G433" s="225" t="s">
        <v>289</v>
      </c>
      <c r="H433" s="229" t="s">
        <v>10901</v>
      </c>
      <c r="I433" s="277" t="s">
        <v>665</v>
      </c>
      <c r="J433" s="249"/>
      <c r="K433" s="249"/>
      <c r="L433" s="249" t="s">
        <v>212</v>
      </c>
      <c r="M433" s="224">
        <v>4</v>
      </c>
      <c r="N433" s="430">
        <v>5</v>
      </c>
      <c r="O433" s="430" t="s">
        <v>163</v>
      </c>
      <c r="P433" s="138"/>
    </row>
    <row r="434" spans="1:16" ht="10.5">
      <c r="A434" s="223" t="s">
        <v>10902</v>
      </c>
      <c r="B434" s="223" t="s">
        <v>10903</v>
      </c>
      <c r="C434" s="223"/>
      <c r="D434" s="223"/>
      <c r="E434" s="223" t="s">
        <v>619</v>
      </c>
      <c r="F434" s="223"/>
      <c r="G434" s="225" t="s">
        <v>32929</v>
      </c>
      <c r="H434" s="229" t="s">
        <v>10904</v>
      </c>
      <c r="I434" s="277" t="s">
        <v>665</v>
      </c>
      <c r="J434" s="249"/>
      <c r="K434" s="249"/>
      <c r="L434" s="249" t="s">
        <v>212</v>
      </c>
      <c r="M434" s="224">
        <v>4</v>
      </c>
      <c r="N434" s="430">
        <v>5</v>
      </c>
      <c r="O434" s="430" t="s">
        <v>163</v>
      </c>
      <c r="P434" s="138"/>
    </row>
    <row r="435" spans="1:16" ht="30">
      <c r="A435" s="223" t="s">
        <v>10905</v>
      </c>
      <c r="B435" s="223" t="s">
        <v>10906</v>
      </c>
      <c r="C435" s="223" t="s">
        <v>10907</v>
      </c>
      <c r="D435" s="223"/>
      <c r="E435" s="223" t="s">
        <v>619</v>
      </c>
      <c r="F435" s="223"/>
      <c r="G435" s="225" t="s">
        <v>217</v>
      </c>
      <c r="H435" s="229" t="s">
        <v>10908</v>
      </c>
      <c r="I435" s="277" t="s">
        <v>665</v>
      </c>
      <c r="J435" s="249"/>
      <c r="K435" s="249"/>
      <c r="L435" s="249" t="s">
        <v>212</v>
      </c>
      <c r="M435" s="224">
        <v>4</v>
      </c>
      <c r="N435" s="430">
        <v>5</v>
      </c>
      <c r="O435" s="430" t="s">
        <v>163</v>
      </c>
      <c r="P435" s="138"/>
    </row>
    <row r="436" spans="1:16" ht="10.5">
      <c r="A436" s="223" t="s">
        <v>10909</v>
      </c>
      <c r="B436" s="223" t="s">
        <v>10910</v>
      </c>
      <c r="C436" s="223" t="s">
        <v>10911</v>
      </c>
      <c r="D436" s="223"/>
      <c r="E436" s="223" t="s">
        <v>619</v>
      </c>
      <c r="F436" s="223"/>
      <c r="G436" s="225" t="s">
        <v>217</v>
      </c>
      <c r="H436" s="229" t="s">
        <v>10912</v>
      </c>
      <c r="I436" s="277" t="s">
        <v>665</v>
      </c>
      <c r="J436" s="249"/>
      <c r="K436" s="249"/>
      <c r="L436" s="249" t="s">
        <v>212</v>
      </c>
      <c r="M436" s="224">
        <v>4</v>
      </c>
      <c r="N436" s="430">
        <v>5</v>
      </c>
      <c r="O436" s="430" t="s">
        <v>163</v>
      </c>
      <c r="P436" s="138"/>
    </row>
    <row r="437" spans="1:16" ht="10.5">
      <c r="A437" s="223" t="s">
        <v>10913</v>
      </c>
      <c r="B437" s="223" t="s">
        <v>10914</v>
      </c>
      <c r="C437" s="223" t="s">
        <v>10915</v>
      </c>
      <c r="D437" s="223"/>
      <c r="E437" s="223" t="s">
        <v>619</v>
      </c>
      <c r="F437" s="223"/>
      <c r="G437" s="225" t="s">
        <v>289</v>
      </c>
      <c r="H437" s="229" t="s">
        <v>10916</v>
      </c>
      <c r="I437" s="277" t="s">
        <v>665</v>
      </c>
      <c r="J437" s="249"/>
      <c r="K437" s="249"/>
      <c r="L437" s="249" t="s">
        <v>212</v>
      </c>
      <c r="M437" s="224">
        <v>4</v>
      </c>
      <c r="N437" s="430">
        <v>5</v>
      </c>
      <c r="O437" s="430" t="s">
        <v>163</v>
      </c>
      <c r="P437" s="138"/>
    </row>
    <row r="438" spans="1:16" ht="10.5">
      <c r="A438" s="223" t="s">
        <v>10917</v>
      </c>
      <c r="B438" s="223" t="s">
        <v>10918</v>
      </c>
      <c r="C438" s="223"/>
      <c r="D438" s="223"/>
      <c r="E438" s="223" t="s">
        <v>619</v>
      </c>
      <c r="F438" s="223"/>
      <c r="G438" s="225" t="s">
        <v>32929</v>
      </c>
      <c r="H438" s="229" t="s">
        <v>10916</v>
      </c>
      <c r="I438" s="277" t="s">
        <v>665</v>
      </c>
      <c r="J438" s="249"/>
      <c r="K438" s="249"/>
      <c r="L438" s="249" t="s">
        <v>212</v>
      </c>
      <c r="M438" s="224">
        <v>4</v>
      </c>
      <c r="N438" s="430">
        <v>5</v>
      </c>
      <c r="O438" s="430" t="s">
        <v>163</v>
      </c>
      <c r="P438" s="138"/>
    </row>
    <row r="439" spans="1:16" ht="10.5">
      <c r="A439" s="223" t="s">
        <v>10919</v>
      </c>
      <c r="B439" s="223" t="s">
        <v>10920</v>
      </c>
      <c r="C439" s="223" t="s">
        <v>10921</v>
      </c>
      <c r="D439" s="223"/>
      <c r="E439" s="223" t="s">
        <v>619</v>
      </c>
      <c r="F439" s="223"/>
      <c r="G439" s="225" t="s">
        <v>537</v>
      </c>
      <c r="H439" s="229" t="s">
        <v>10922</v>
      </c>
      <c r="I439" s="277" t="s">
        <v>665</v>
      </c>
      <c r="J439" s="249"/>
      <c r="K439" s="249"/>
      <c r="L439" s="249" t="s">
        <v>212</v>
      </c>
      <c r="M439" s="224">
        <v>4</v>
      </c>
      <c r="N439" s="430">
        <v>5</v>
      </c>
      <c r="O439" s="430" t="s">
        <v>163</v>
      </c>
      <c r="P439" s="138"/>
    </row>
    <row r="440" spans="1:16" ht="10.5">
      <c r="A440" s="223" t="s">
        <v>10923</v>
      </c>
      <c r="B440" s="223" t="s">
        <v>10924</v>
      </c>
      <c r="C440" s="223" t="s">
        <v>10925</v>
      </c>
      <c r="D440" s="223"/>
      <c r="E440" s="223" t="s">
        <v>619</v>
      </c>
      <c r="F440" s="223"/>
      <c r="G440" s="225" t="s">
        <v>32829</v>
      </c>
      <c r="H440" s="229" t="s">
        <v>10926</v>
      </c>
      <c r="I440" s="277" t="s">
        <v>665</v>
      </c>
      <c r="J440" s="249"/>
      <c r="K440" s="249"/>
      <c r="L440" s="249" t="s">
        <v>212</v>
      </c>
      <c r="M440" s="224">
        <v>4</v>
      </c>
      <c r="N440" s="430">
        <v>5</v>
      </c>
      <c r="O440" s="430" t="s">
        <v>163</v>
      </c>
      <c r="P440" s="138"/>
    </row>
    <row r="441" spans="1:16" ht="10.5">
      <c r="A441" s="223" t="s">
        <v>10927</v>
      </c>
      <c r="B441" s="223" t="s">
        <v>10928</v>
      </c>
      <c r="C441" s="223" t="s">
        <v>10929</v>
      </c>
      <c r="D441" s="223"/>
      <c r="E441" s="223" t="s">
        <v>619</v>
      </c>
      <c r="F441" s="223"/>
      <c r="G441" s="225" t="s">
        <v>289</v>
      </c>
      <c r="H441" s="229" t="s">
        <v>10930</v>
      </c>
      <c r="I441" s="277" t="s">
        <v>665</v>
      </c>
      <c r="J441" s="249"/>
      <c r="K441" s="249"/>
      <c r="L441" s="249" t="s">
        <v>212</v>
      </c>
      <c r="M441" s="224">
        <v>4</v>
      </c>
      <c r="N441" s="430">
        <v>5</v>
      </c>
      <c r="O441" s="430" t="s">
        <v>163</v>
      </c>
      <c r="P441" s="138"/>
    </row>
    <row r="442" spans="1:16" ht="10.5">
      <c r="A442" s="223" t="s">
        <v>10931</v>
      </c>
      <c r="B442" s="223" t="s">
        <v>10932</v>
      </c>
      <c r="C442" s="223"/>
      <c r="D442" s="223"/>
      <c r="E442" s="223" t="s">
        <v>619</v>
      </c>
      <c r="F442" s="223"/>
      <c r="G442" s="225" t="s">
        <v>32929</v>
      </c>
      <c r="H442" s="229" t="s">
        <v>10933</v>
      </c>
      <c r="I442" s="277" t="s">
        <v>665</v>
      </c>
      <c r="J442" s="249"/>
      <c r="K442" s="249"/>
      <c r="L442" s="249" t="s">
        <v>212</v>
      </c>
      <c r="M442" s="224">
        <v>4</v>
      </c>
      <c r="N442" s="430">
        <v>5</v>
      </c>
      <c r="O442" s="430" t="s">
        <v>163</v>
      </c>
      <c r="P442" s="138"/>
    </row>
    <row r="443" spans="1:16" ht="10.5">
      <c r="A443" s="223" t="s">
        <v>10934</v>
      </c>
      <c r="B443" s="223" t="s">
        <v>10935</v>
      </c>
      <c r="C443" s="223" t="s">
        <v>10936</v>
      </c>
      <c r="D443" s="223"/>
      <c r="E443" s="223" t="s">
        <v>619</v>
      </c>
      <c r="F443" s="223"/>
      <c r="G443" s="225" t="s">
        <v>289</v>
      </c>
      <c r="H443" s="229" t="s">
        <v>10937</v>
      </c>
      <c r="I443" s="277" t="s">
        <v>665</v>
      </c>
      <c r="J443" s="249"/>
      <c r="K443" s="249"/>
      <c r="L443" s="249" t="s">
        <v>212</v>
      </c>
      <c r="M443" s="224">
        <v>4</v>
      </c>
      <c r="N443" s="430">
        <v>5</v>
      </c>
      <c r="O443" s="430" t="s">
        <v>163</v>
      </c>
      <c r="P443" s="138"/>
    </row>
    <row r="444" spans="1:16" ht="10.5">
      <c r="A444" s="223" t="s">
        <v>10938</v>
      </c>
      <c r="B444" s="223" t="s">
        <v>10939</v>
      </c>
      <c r="C444" s="223"/>
      <c r="D444" s="223"/>
      <c r="E444" s="223" t="s">
        <v>619</v>
      </c>
      <c r="F444" s="223"/>
      <c r="G444" s="225" t="s">
        <v>32929</v>
      </c>
      <c r="H444" s="229" t="s">
        <v>10940</v>
      </c>
      <c r="I444" s="277" t="s">
        <v>665</v>
      </c>
      <c r="J444" s="249"/>
      <c r="K444" s="249"/>
      <c r="L444" s="249" t="s">
        <v>212</v>
      </c>
      <c r="M444" s="224">
        <v>4</v>
      </c>
      <c r="N444" s="430">
        <v>5</v>
      </c>
      <c r="O444" s="430" t="s">
        <v>163</v>
      </c>
      <c r="P444" s="138"/>
    </row>
    <row r="445" spans="1:16" ht="20">
      <c r="A445" s="223" t="s">
        <v>10941</v>
      </c>
      <c r="B445" s="223" t="s">
        <v>10942</v>
      </c>
      <c r="C445" s="223" t="s">
        <v>10943</v>
      </c>
      <c r="D445" s="223"/>
      <c r="E445" s="223" t="s">
        <v>619</v>
      </c>
      <c r="F445" s="223"/>
      <c r="G445" s="225" t="s">
        <v>217</v>
      </c>
      <c r="H445" s="229" t="s">
        <v>10944</v>
      </c>
      <c r="I445" s="277" t="s">
        <v>665</v>
      </c>
      <c r="J445" s="249"/>
      <c r="K445" s="249"/>
      <c r="L445" s="249" t="s">
        <v>212</v>
      </c>
      <c r="M445" s="224">
        <v>4</v>
      </c>
      <c r="N445" s="430">
        <v>5</v>
      </c>
      <c r="O445" s="430" t="s">
        <v>163</v>
      </c>
      <c r="P445" s="138"/>
    </row>
    <row r="446" spans="1:16" ht="10.5">
      <c r="A446" s="223" t="s">
        <v>10945</v>
      </c>
      <c r="B446" s="223" t="s">
        <v>10946</v>
      </c>
      <c r="C446" s="223" t="s">
        <v>10947</v>
      </c>
      <c r="D446" s="223"/>
      <c r="E446" s="223" t="s">
        <v>619</v>
      </c>
      <c r="F446" s="223"/>
      <c r="G446" s="225" t="s">
        <v>217</v>
      </c>
      <c r="H446" s="228" t="s">
        <v>10948</v>
      </c>
      <c r="I446" s="249" t="s">
        <v>590</v>
      </c>
      <c r="J446" s="249" t="s">
        <v>10949</v>
      </c>
      <c r="K446" s="249"/>
      <c r="L446" s="249" t="s">
        <v>212</v>
      </c>
      <c r="M446" s="224">
        <v>4</v>
      </c>
      <c r="N446" s="430">
        <v>5</v>
      </c>
      <c r="O446" s="430" t="s">
        <v>163</v>
      </c>
      <c r="P446" s="138"/>
    </row>
    <row r="447" spans="1:16" ht="10.5">
      <c r="A447" s="223" t="s">
        <v>10950</v>
      </c>
      <c r="B447" s="223" t="s">
        <v>10951</v>
      </c>
      <c r="C447" s="223" t="s">
        <v>10952</v>
      </c>
      <c r="D447" s="223"/>
      <c r="E447" s="223" t="s">
        <v>619</v>
      </c>
      <c r="F447" s="223"/>
      <c r="G447" s="225" t="s">
        <v>9682</v>
      </c>
      <c r="H447" s="228" t="s">
        <v>10953</v>
      </c>
      <c r="I447" s="249" t="s">
        <v>590</v>
      </c>
      <c r="J447" s="249" t="s">
        <v>10949</v>
      </c>
      <c r="K447" s="249"/>
      <c r="L447" s="249" t="s">
        <v>212</v>
      </c>
      <c r="M447" s="224">
        <v>4</v>
      </c>
      <c r="N447" s="430">
        <v>5</v>
      </c>
      <c r="O447" s="430" t="s">
        <v>163</v>
      </c>
      <c r="P447" s="138"/>
    </row>
    <row r="448" spans="1:16" ht="10.5">
      <c r="A448" s="223" t="s">
        <v>10954</v>
      </c>
      <c r="B448" s="223" t="s">
        <v>10955</v>
      </c>
      <c r="C448" s="223" t="s">
        <v>10956</v>
      </c>
      <c r="D448" s="223"/>
      <c r="E448" s="223" t="s">
        <v>619</v>
      </c>
      <c r="F448" s="223"/>
      <c r="G448" s="225" t="s">
        <v>217</v>
      </c>
      <c r="H448" s="228" t="s">
        <v>10957</v>
      </c>
      <c r="I448" s="249" t="s">
        <v>590</v>
      </c>
      <c r="J448" s="249" t="s">
        <v>10949</v>
      </c>
      <c r="K448" s="249"/>
      <c r="L448" s="249" t="s">
        <v>212</v>
      </c>
      <c r="M448" s="224">
        <v>4</v>
      </c>
      <c r="N448" s="430">
        <v>5</v>
      </c>
      <c r="O448" s="430" t="s">
        <v>163</v>
      </c>
      <c r="P448" s="138"/>
    </row>
    <row r="449" spans="1:16" ht="10.5">
      <c r="A449" s="223" t="s">
        <v>10958</v>
      </c>
      <c r="B449" s="223" t="s">
        <v>10959</v>
      </c>
      <c r="C449" s="223" t="s">
        <v>10960</v>
      </c>
      <c r="D449" s="223"/>
      <c r="E449" s="223" t="s">
        <v>619</v>
      </c>
      <c r="F449" s="223"/>
      <c r="G449" s="225" t="s">
        <v>217</v>
      </c>
      <c r="H449" s="228" t="s">
        <v>10961</v>
      </c>
      <c r="I449" s="249" t="s">
        <v>590</v>
      </c>
      <c r="J449" s="249" t="s">
        <v>10949</v>
      </c>
      <c r="K449" s="249"/>
      <c r="L449" s="249" t="s">
        <v>212</v>
      </c>
      <c r="M449" s="224">
        <v>4</v>
      </c>
      <c r="N449" s="430">
        <v>5</v>
      </c>
      <c r="O449" s="430" t="s">
        <v>163</v>
      </c>
      <c r="P449" s="138"/>
    </row>
    <row r="450" spans="1:16" ht="10.5">
      <c r="A450" s="223" t="s">
        <v>10962</v>
      </c>
      <c r="B450" s="223" t="s">
        <v>10963</v>
      </c>
      <c r="C450" s="223" t="s">
        <v>10964</v>
      </c>
      <c r="D450" s="223"/>
      <c r="E450" s="223" t="s">
        <v>619</v>
      </c>
      <c r="F450" s="223"/>
      <c r="G450" s="225" t="s">
        <v>9682</v>
      </c>
      <c r="H450" s="228" t="s">
        <v>10965</v>
      </c>
      <c r="I450" s="249" t="s">
        <v>590</v>
      </c>
      <c r="J450" s="249" t="s">
        <v>10949</v>
      </c>
      <c r="K450" s="249"/>
      <c r="L450" s="249" t="s">
        <v>212</v>
      </c>
      <c r="M450" s="224">
        <v>4</v>
      </c>
      <c r="N450" s="430">
        <v>5</v>
      </c>
      <c r="O450" s="430" t="s">
        <v>163</v>
      </c>
      <c r="P450" s="138"/>
    </row>
    <row r="451" spans="1:16" ht="10.5">
      <c r="A451" s="223" t="s">
        <v>10966</v>
      </c>
      <c r="B451" s="223" t="s">
        <v>10967</v>
      </c>
      <c r="C451" s="223" t="s">
        <v>10968</v>
      </c>
      <c r="D451" s="223"/>
      <c r="E451" s="223" t="s">
        <v>619</v>
      </c>
      <c r="F451" s="223"/>
      <c r="G451" s="225" t="s">
        <v>217</v>
      </c>
      <c r="H451" s="228" t="s">
        <v>10969</v>
      </c>
      <c r="I451" s="249" t="s">
        <v>590</v>
      </c>
      <c r="J451" s="249" t="s">
        <v>10949</v>
      </c>
      <c r="K451" s="249"/>
      <c r="L451" s="249" t="s">
        <v>212</v>
      </c>
      <c r="M451" s="224">
        <v>4</v>
      </c>
      <c r="N451" s="430">
        <v>5</v>
      </c>
      <c r="O451" s="430" t="s">
        <v>163</v>
      </c>
      <c r="P451" s="138"/>
    </row>
    <row r="452" spans="1:16" ht="10.5">
      <c r="A452" s="223" t="s">
        <v>10970</v>
      </c>
      <c r="B452" s="223" t="s">
        <v>10971</v>
      </c>
      <c r="C452" s="223" t="s">
        <v>10972</v>
      </c>
      <c r="D452" s="223"/>
      <c r="E452" s="223" t="s">
        <v>619</v>
      </c>
      <c r="F452" s="223"/>
      <c r="G452" s="225" t="s">
        <v>217</v>
      </c>
      <c r="H452" s="228" t="s">
        <v>10973</v>
      </c>
      <c r="I452" s="249" t="s">
        <v>590</v>
      </c>
      <c r="J452" s="249" t="s">
        <v>10949</v>
      </c>
      <c r="K452" s="249"/>
      <c r="L452" s="249" t="s">
        <v>212</v>
      </c>
      <c r="M452" s="224">
        <v>4</v>
      </c>
      <c r="N452" s="430">
        <v>5</v>
      </c>
      <c r="O452" s="430" t="s">
        <v>163</v>
      </c>
      <c r="P452" s="138"/>
    </row>
    <row r="453" spans="1:16" ht="10.5">
      <c r="A453" s="223" t="s">
        <v>10974</v>
      </c>
      <c r="B453" s="223" t="s">
        <v>10975</v>
      </c>
      <c r="C453" s="223" t="s">
        <v>10976</v>
      </c>
      <c r="D453" s="223"/>
      <c r="E453" s="223" t="s">
        <v>619</v>
      </c>
      <c r="F453" s="223"/>
      <c r="G453" s="225" t="s">
        <v>217</v>
      </c>
      <c r="H453" s="228" t="s">
        <v>10977</v>
      </c>
      <c r="I453" s="249" t="s">
        <v>590</v>
      </c>
      <c r="J453" s="249" t="s">
        <v>10949</v>
      </c>
      <c r="K453" s="249"/>
      <c r="L453" s="249" t="s">
        <v>212</v>
      </c>
      <c r="M453" s="224">
        <v>4</v>
      </c>
      <c r="N453" s="430">
        <v>5</v>
      </c>
      <c r="O453" s="430" t="s">
        <v>163</v>
      </c>
      <c r="P453" s="138"/>
    </row>
    <row r="454" spans="1:16" ht="10.5">
      <c r="A454" s="223" t="s">
        <v>10978</v>
      </c>
      <c r="B454" s="223" t="s">
        <v>10979</v>
      </c>
      <c r="C454" s="223" t="s">
        <v>10980</v>
      </c>
      <c r="D454" s="223"/>
      <c r="E454" s="223" t="s">
        <v>619</v>
      </c>
      <c r="F454" s="223"/>
      <c r="G454" s="225" t="s">
        <v>9682</v>
      </c>
      <c r="H454" s="228" t="s">
        <v>10981</v>
      </c>
      <c r="I454" s="249" t="s">
        <v>590</v>
      </c>
      <c r="J454" s="249" t="s">
        <v>10949</v>
      </c>
      <c r="K454" s="249"/>
      <c r="L454" s="249" t="s">
        <v>212</v>
      </c>
      <c r="M454" s="224">
        <v>4</v>
      </c>
      <c r="N454" s="430">
        <v>5</v>
      </c>
      <c r="O454" s="430" t="s">
        <v>163</v>
      </c>
      <c r="P454" s="138"/>
    </row>
    <row r="455" spans="1:16" ht="10.5">
      <c r="A455" s="223" t="s">
        <v>10982</v>
      </c>
      <c r="B455" s="223" t="s">
        <v>10983</v>
      </c>
      <c r="C455" s="223" t="s">
        <v>10984</v>
      </c>
      <c r="D455" s="223"/>
      <c r="E455" s="223" t="s">
        <v>619</v>
      </c>
      <c r="F455" s="223"/>
      <c r="G455" s="225" t="s">
        <v>9682</v>
      </c>
      <c r="H455" s="228" t="s">
        <v>10985</v>
      </c>
      <c r="I455" s="249" t="s">
        <v>590</v>
      </c>
      <c r="J455" s="249" t="s">
        <v>10949</v>
      </c>
      <c r="K455" s="249"/>
      <c r="L455" s="249" t="s">
        <v>212</v>
      </c>
      <c r="M455" s="224">
        <v>4</v>
      </c>
      <c r="N455" s="430">
        <v>5</v>
      </c>
      <c r="O455" s="430" t="s">
        <v>163</v>
      </c>
      <c r="P455" s="138"/>
    </row>
    <row r="456" spans="1:16" ht="10.5">
      <c r="A456" s="223" t="s">
        <v>10986</v>
      </c>
      <c r="B456" s="223" t="s">
        <v>10987</v>
      </c>
      <c r="C456" s="223" t="s">
        <v>10988</v>
      </c>
      <c r="D456" s="223"/>
      <c r="E456" s="223" t="s">
        <v>619</v>
      </c>
      <c r="F456" s="223"/>
      <c r="G456" s="225" t="s">
        <v>217</v>
      </c>
      <c r="H456" s="228" t="s">
        <v>10989</v>
      </c>
      <c r="I456" s="249" t="s">
        <v>590</v>
      </c>
      <c r="J456" s="249" t="s">
        <v>10949</v>
      </c>
      <c r="K456" s="249"/>
      <c r="L456" s="249" t="s">
        <v>212</v>
      </c>
      <c r="M456" s="224">
        <v>4</v>
      </c>
      <c r="N456" s="430">
        <v>5</v>
      </c>
      <c r="O456" s="430" t="s">
        <v>163</v>
      </c>
      <c r="P456" s="138"/>
    </row>
    <row r="457" spans="1:16" ht="10.5">
      <c r="A457" s="223" t="s">
        <v>10990</v>
      </c>
      <c r="B457" s="223" t="s">
        <v>10991</v>
      </c>
      <c r="C457" s="223" t="s">
        <v>10992</v>
      </c>
      <c r="D457" s="223"/>
      <c r="E457" s="223" t="s">
        <v>619</v>
      </c>
      <c r="F457" s="223"/>
      <c r="G457" s="225" t="s">
        <v>9682</v>
      </c>
      <c r="H457" s="228" t="s">
        <v>10993</v>
      </c>
      <c r="I457" s="249" t="s">
        <v>590</v>
      </c>
      <c r="J457" s="249" t="s">
        <v>10949</v>
      </c>
      <c r="K457" s="249"/>
      <c r="L457" s="249" t="s">
        <v>212</v>
      </c>
      <c r="M457" s="224">
        <v>4</v>
      </c>
      <c r="N457" s="430">
        <v>5</v>
      </c>
      <c r="O457" s="430" t="s">
        <v>163</v>
      </c>
      <c r="P457" s="138"/>
    </row>
    <row r="458" spans="1:16" ht="10.5">
      <c r="A458" s="223" t="s">
        <v>10994</v>
      </c>
      <c r="B458" s="223" t="s">
        <v>10995</v>
      </c>
      <c r="C458" s="223" t="s">
        <v>10996</v>
      </c>
      <c r="D458" s="223"/>
      <c r="E458" s="223" t="s">
        <v>619</v>
      </c>
      <c r="F458" s="223"/>
      <c r="G458" s="225" t="s">
        <v>32691</v>
      </c>
      <c r="H458" s="228" t="s">
        <v>10997</v>
      </c>
      <c r="I458" s="249" t="s">
        <v>590</v>
      </c>
      <c r="J458" s="249" t="s">
        <v>10949</v>
      </c>
      <c r="K458" s="249"/>
      <c r="L458" s="249" t="s">
        <v>212</v>
      </c>
      <c r="M458" s="224">
        <v>4</v>
      </c>
      <c r="N458" s="430">
        <v>5</v>
      </c>
      <c r="O458" s="430" t="s">
        <v>163</v>
      </c>
      <c r="P458" s="138"/>
    </row>
    <row r="459" spans="1:16" ht="10.5">
      <c r="A459" s="223" t="s">
        <v>10998</v>
      </c>
      <c r="B459" s="223" t="s">
        <v>10999</v>
      </c>
      <c r="C459" s="223" t="s">
        <v>11000</v>
      </c>
      <c r="D459" s="223"/>
      <c r="E459" s="223" t="s">
        <v>619</v>
      </c>
      <c r="F459" s="223"/>
      <c r="G459" s="225" t="s">
        <v>9682</v>
      </c>
      <c r="H459" s="228" t="s">
        <v>11001</v>
      </c>
      <c r="I459" s="249" t="s">
        <v>590</v>
      </c>
      <c r="J459" s="249" t="s">
        <v>10949</v>
      </c>
      <c r="K459" s="249"/>
      <c r="L459" s="249" t="s">
        <v>212</v>
      </c>
      <c r="M459" s="224">
        <v>4</v>
      </c>
      <c r="N459" s="430">
        <v>5</v>
      </c>
      <c r="O459" s="430" t="s">
        <v>163</v>
      </c>
      <c r="P459" s="138"/>
    </row>
    <row r="460" spans="1:16" ht="10.5">
      <c r="A460" s="223" t="s">
        <v>11002</v>
      </c>
      <c r="B460" s="223" t="s">
        <v>11003</v>
      </c>
      <c r="C460" s="223" t="s">
        <v>11004</v>
      </c>
      <c r="D460" s="223"/>
      <c r="E460" s="223" t="s">
        <v>619</v>
      </c>
      <c r="F460" s="223"/>
      <c r="G460" s="225" t="s">
        <v>9682</v>
      </c>
      <c r="H460" s="228" t="s">
        <v>11005</v>
      </c>
      <c r="I460" s="249" t="s">
        <v>590</v>
      </c>
      <c r="J460" s="249" t="s">
        <v>10949</v>
      </c>
      <c r="K460" s="249"/>
      <c r="L460" s="249" t="s">
        <v>212</v>
      </c>
      <c r="M460" s="224">
        <v>4</v>
      </c>
      <c r="N460" s="430">
        <v>5</v>
      </c>
      <c r="O460" s="430" t="s">
        <v>163</v>
      </c>
      <c r="P460" s="138"/>
    </row>
    <row r="461" spans="1:16" ht="10.5">
      <c r="A461" s="223" t="s">
        <v>11006</v>
      </c>
      <c r="B461" s="223" t="s">
        <v>11007</v>
      </c>
      <c r="C461" s="223" t="s">
        <v>11008</v>
      </c>
      <c r="D461" s="223"/>
      <c r="E461" s="223" t="s">
        <v>619</v>
      </c>
      <c r="F461" s="223"/>
      <c r="G461" s="225" t="s">
        <v>217</v>
      </c>
      <c r="H461" s="228" t="s">
        <v>11009</v>
      </c>
      <c r="I461" s="249" t="s">
        <v>590</v>
      </c>
      <c r="J461" s="249" t="s">
        <v>10949</v>
      </c>
      <c r="K461" s="249"/>
      <c r="L461" s="249" t="s">
        <v>212</v>
      </c>
      <c r="M461" s="224">
        <v>4</v>
      </c>
      <c r="N461" s="430">
        <v>5</v>
      </c>
      <c r="O461" s="430" t="s">
        <v>163</v>
      </c>
      <c r="P461" s="138"/>
    </row>
    <row r="462" spans="1:16" ht="10.5">
      <c r="A462" s="223" t="s">
        <v>11010</v>
      </c>
      <c r="B462" s="223" t="s">
        <v>11011</v>
      </c>
      <c r="C462" s="223" t="s">
        <v>11012</v>
      </c>
      <c r="D462" s="223"/>
      <c r="E462" s="223" t="s">
        <v>619</v>
      </c>
      <c r="F462" s="223"/>
      <c r="G462" s="225" t="s">
        <v>217</v>
      </c>
      <c r="H462" s="228" t="s">
        <v>11013</v>
      </c>
      <c r="I462" s="249" t="s">
        <v>590</v>
      </c>
      <c r="J462" s="249" t="s">
        <v>10949</v>
      </c>
      <c r="K462" s="249"/>
      <c r="L462" s="249" t="s">
        <v>212</v>
      </c>
      <c r="M462" s="224">
        <v>4</v>
      </c>
      <c r="N462" s="430">
        <v>5</v>
      </c>
      <c r="O462" s="430" t="s">
        <v>163</v>
      </c>
      <c r="P462" s="138"/>
    </row>
    <row r="463" spans="1:16" ht="10.5">
      <c r="A463" s="223" t="s">
        <v>11014</v>
      </c>
      <c r="B463" s="223" t="s">
        <v>11015</v>
      </c>
      <c r="C463" s="223" t="s">
        <v>11016</v>
      </c>
      <c r="D463" s="223"/>
      <c r="E463" s="223" t="s">
        <v>619</v>
      </c>
      <c r="F463" s="223"/>
      <c r="G463" s="225" t="s">
        <v>32691</v>
      </c>
      <c r="H463" s="228" t="s">
        <v>11017</v>
      </c>
      <c r="I463" s="249" t="s">
        <v>590</v>
      </c>
      <c r="J463" s="249" t="s">
        <v>10949</v>
      </c>
      <c r="K463" s="249"/>
      <c r="L463" s="249" t="s">
        <v>212</v>
      </c>
      <c r="M463" s="224">
        <v>4</v>
      </c>
      <c r="N463" s="430">
        <v>5</v>
      </c>
      <c r="O463" s="430" t="s">
        <v>163</v>
      </c>
      <c r="P463" s="138"/>
    </row>
    <row r="464" spans="1:16" ht="10.5">
      <c r="A464" s="223" t="s">
        <v>11018</v>
      </c>
      <c r="B464" s="223" t="s">
        <v>11019</v>
      </c>
      <c r="C464" s="223" t="s">
        <v>11020</v>
      </c>
      <c r="D464" s="223"/>
      <c r="E464" s="223" t="s">
        <v>619</v>
      </c>
      <c r="F464" s="223"/>
      <c r="G464" s="225" t="s">
        <v>217</v>
      </c>
      <c r="H464" s="228" t="s">
        <v>11021</v>
      </c>
      <c r="I464" s="249" t="s">
        <v>590</v>
      </c>
      <c r="J464" s="249" t="s">
        <v>10949</v>
      </c>
      <c r="K464" s="249"/>
      <c r="L464" s="249" t="s">
        <v>212</v>
      </c>
      <c r="M464" s="224">
        <v>4</v>
      </c>
      <c r="N464" s="430">
        <v>5</v>
      </c>
      <c r="O464" s="430" t="s">
        <v>163</v>
      </c>
      <c r="P464" s="138"/>
    </row>
    <row r="465" spans="1:16" ht="10.5">
      <c r="A465" s="223" t="s">
        <v>11022</v>
      </c>
      <c r="B465" s="223" t="s">
        <v>11023</v>
      </c>
      <c r="C465" s="223" t="s">
        <v>11024</v>
      </c>
      <c r="D465" s="223"/>
      <c r="E465" s="223" t="s">
        <v>619</v>
      </c>
      <c r="F465" s="223"/>
      <c r="G465" s="225" t="s">
        <v>32691</v>
      </c>
      <c r="H465" s="228" t="s">
        <v>11025</v>
      </c>
      <c r="I465" s="249" t="s">
        <v>590</v>
      </c>
      <c r="J465" s="249" t="s">
        <v>10949</v>
      </c>
      <c r="K465" s="249"/>
      <c r="L465" s="249" t="s">
        <v>212</v>
      </c>
      <c r="M465" s="224">
        <v>4</v>
      </c>
      <c r="N465" s="430">
        <v>5</v>
      </c>
      <c r="O465" s="430" t="s">
        <v>163</v>
      </c>
      <c r="P465" s="138"/>
    </row>
    <row r="466" spans="1:16" ht="10.5">
      <c r="A466" s="223" t="s">
        <v>11026</v>
      </c>
      <c r="B466" s="223" t="s">
        <v>11027</v>
      </c>
      <c r="C466" s="223" t="s">
        <v>11028</v>
      </c>
      <c r="D466" s="223"/>
      <c r="E466" s="223" t="s">
        <v>619</v>
      </c>
      <c r="F466" s="223"/>
      <c r="G466" s="225" t="s">
        <v>217</v>
      </c>
      <c r="H466" s="228" t="s">
        <v>11029</v>
      </c>
      <c r="I466" s="249" t="s">
        <v>590</v>
      </c>
      <c r="J466" s="249" t="s">
        <v>10949</v>
      </c>
      <c r="K466" s="249"/>
      <c r="L466" s="249" t="s">
        <v>212</v>
      </c>
      <c r="M466" s="224">
        <v>4</v>
      </c>
      <c r="N466" s="430">
        <v>5</v>
      </c>
      <c r="O466" s="430" t="s">
        <v>163</v>
      </c>
      <c r="P466" s="138"/>
    </row>
    <row r="467" spans="1:16" ht="10.5">
      <c r="A467" s="223" t="s">
        <v>11030</v>
      </c>
      <c r="B467" s="223" t="s">
        <v>11031</v>
      </c>
      <c r="C467" s="223" t="s">
        <v>11032</v>
      </c>
      <c r="D467" s="223"/>
      <c r="E467" s="223" t="s">
        <v>619</v>
      </c>
      <c r="F467" s="223"/>
      <c r="G467" s="225" t="s">
        <v>9682</v>
      </c>
      <c r="H467" s="228" t="s">
        <v>11033</v>
      </c>
      <c r="I467" s="249" t="s">
        <v>590</v>
      </c>
      <c r="J467" s="249" t="s">
        <v>10949</v>
      </c>
      <c r="K467" s="249"/>
      <c r="L467" s="249" t="s">
        <v>212</v>
      </c>
      <c r="M467" s="224">
        <v>4</v>
      </c>
      <c r="N467" s="430">
        <v>5</v>
      </c>
      <c r="O467" s="430" t="s">
        <v>163</v>
      </c>
      <c r="P467" s="138"/>
    </row>
    <row r="468" spans="1:16" ht="10.5">
      <c r="A468" s="223" t="s">
        <v>11034</v>
      </c>
      <c r="B468" s="223" t="s">
        <v>11035</v>
      </c>
      <c r="C468" s="223" t="s">
        <v>11036</v>
      </c>
      <c r="D468" s="223"/>
      <c r="E468" s="223" t="s">
        <v>619</v>
      </c>
      <c r="F468" s="223"/>
      <c r="G468" s="225" t="s">
        <v>9682</v>
      </c>
      <c r="H468" s="228" t="s">
        <v>11037</v>
      </c>
      <c r="I468" s="249" t="s">
        <v>590</v>
      </c>
      <c r="J468" s="249" t="s">
        <v>10949</v>
      </c>
      <c r="K468" s="249"/>
      <c r="L468" s="249" t="s">
        <v>212</v>
      </c>
      <c r="M468" s="224">
        <v>4</v>
      </c>
      <c r="N468" s="430">
        <v>5</v>
      </c>
      <c r="O468" s="430" t="s">
        <v>163</v>
      </c>
      <c r="P468" s="138"/>
    </row>
    <row r="469" spans="1:16" ht="10.5">
      <c r="A469" s="223" t="s">
        <v>11038</v>
      </c>
      <c r="B469" s="223" t="s">
        <v>11039</v>
      </c>
      <c r="C469" s="223" t="s">
        <v>11040</v>
      </c>
      <c r="D469" s="223"/>
      <c r="E469" s="223" t="s">
        <v>619</v>
      </c>
      <c r="F469" s="223"/>
      <c r="G469" s="225" t="s">
        <v>217</v>
      </c>
      <c r="H469" s="228" t="s">
        <v>11041</v>
      </c>
      <c r="I469" s="249" t="s">
        <v>590</v>
      </c>
      <c r="J469" s="249" t="s">
        <v>10949</v>
      </c>
      <c r="K469" s="249"/>
      <c r="L469" s="249" t="s">
        <v>212</v>
      </c>
      <c r="M469" s="224">
        <v>4</v>
      </c>
      <c r="N469" s="430">
        <v>5</v>
      </c>
      <c r="O469" s="430" t="s">
        <v>163</v>
      </c>
      <c r="P469" s="138"/>
    </row>
    <row r="470" spans="1:16" ht="10.5">
      <c r="A470" s="223" t="s">
        <v>11042</v>
      </c>
      <c r="B470" s="223" t="s">
        <v>11043</v>
      </c>
      <c r="C470" s="223" t="s">
        <v>11044</v>
      </c>
      <c r="D470" s="223"/>
      <c r="E470" s="223" t="s">
        <v>619</v>
      </c>
      <c r="F470" s="223"/>
      <c r="G470" s="225" t="s">
        <v>217</v>
      </c>
      <c r="H470" s="228" t="s">
        <v>11045</v>
      </c>
      <c r="I470" s="249" t="s">
        <v>590</v>
      </c>
      <c r="J470" s="249" t="s">
        <v>10949</v>
      </c>
      <c r="K470" s="249"/>
      <c r="L470" s="249" t="s">
        <v>212</v>
      </c>
      <c r="M470" s="224">
        <v>4</v>
      </c>
      <c r="N470" s="430">
        <v>5</v>
      </c>
      <c r="O470" s="430" t="s">
        <v>163</v>
      </c>
      <c r="P470" s="138"/>
    </row>
    <row r="471" spans="1:16" ht="10.5">
      <c r="A471" s="223" t="s">
        <v>11046</v>
      </c>
      <c r="B471" s="223" t="s">
        <v>11047</v>
      </c>
      <c r="C471" s="223" t="s">
        <v>11048</v>
      </c>
      <c r="D471" s="223"/>
      <c r="E471" s="223" t="s">
        <v>619</v>
      </c>
      <c r="F471" s="223"/>
      <c r="G471" s="225" t="s">
        <v>217</v>
      </c>
      <c r="H471" s="228" t="s">
        <v>11049</v>
      </c>
      <c r="I471" s="249" t="s">
        <v>590</v>
      </c>
      <c r="J471" s="249" t="s">
        <v>10949</v>
      </c>
      <c r="K471" s="249"/>
      <c r="L471" s="249" t="s">
        <v>212</v>
      </c>
      <c r="M471" s="224">
        <v>4</v>
      </c>
      <c r="N471" s="430">
        <v>5</v>
      </c>
      <c r="O471" s="430" t="s">
        <v>163</v>
      </c>
      <c r="P471" s="138"/>
    </row>
    <row r="472" spans="1:16" ht="10.5">
      <c r="A472" s="223" t="s">
        <v>11050</v>
      </c>
      <c r="B472" s="223" t="s">
        <v>11051</v>
      </c>
      <c r="C472" s="223" t="s">
        <v>11052</v>
      </c>
      <c r="D472" s="223"/>
      <c r="E472" s="223" t="s">
        <v>619</v>
      </c>
      <c r="F472" s="223"/>
      <c r="G472" s="225" t="s">
        <v>217</v>
      </c>
      <c r="H472" s="228" t="s">
        <v>11053</v>
      </c>
      <c r="I472" s="249" t="s">
        <v>590</v>
      </c>
      <c r="J472" s="249" t="s">
        <v>10949</v>
      </c>
      <c r="K472" s="249"/>
      <c r="L472" s="249" t="s">
        <v>212</v>
      </c>
      <c r="M472" s="224">
        <v>4</v>
      </c>
      <c r="N472" s="430">
        <v>5</v>
      </c>
      <c r="O472" s="430" t="s">
        <v>163</v>
      </c>
      <c r="P472" s="138"/>
    </row>
    <row r="473" spans="1:16" ht="10.5">
      <c r="A473" s="223" t="s">
        <v>11054</v>
      </c>
      <c r="B473" s="223" t="s">
        <v>11055</v>
      </c>
      <c r="C473" s="223" t="s">
        <v>11056</v>
      </c>
      <c r="D473" s="223"/>
      <c r="E473" s="223" t="s">
        <v>619</v>
      </c>
      <c r="F473" s="223"/>
      <c r="G473" s="225" t="s">
        <v>217</v>
      </c>
      <c r="H473" s="228" t="s">
        <v>11057</v>
      </c>
      <c r="I473" s="249" t="s">
        <v>590</v>
      </c>
      <c r="J473" s="249" t="s">
        <v>10949</v>
      </c>
      <c r="K473" s="249"/>
      <c r="L473" s="249" t="s">
        <v>212</v>
      </c>
      <c r="M473" s="224">
        <v>4</v>
      </c>
      <c r="N473" s="430">
        <v>5</v>
      </c>
      <c r="O473" s="430" t="s">
        <v>163</v>
      </c>
      <c r="P473" s="138"/>
    </row>
    <row r="474" spans="1:16" ht="10.5">
      <c r="A474" s="223" t="s">
        <v>11058</v>
      </c>
      <c r="B474" s="223" t="s">
        <v>11059</v>
      </c>
      <c r="C474" s="223" t="s">
        <v>11060</v>
      </c>
      <c r="D474" s="223"/>
      <c r="E474" s="223" t="s">
        <v>619</v>
      </c>
      <c r="F474" s="223"/>
      <c r="G474" s="225" t="s">
        <v>217</v>
      </c>
      <c r="H474" s="228" t="s">
        <v>11061</v>
      </c>
      <c r="I474" s="249" t="s">
        <v>590</v>
      </c>
      <c r="J474" s="249" t="s">
        <v>10949</v>
      </c>
      <c r="K474" s="249"/>
      <c r="L474" s="249" t="s">
        <v>212</v>
      </c>
      <c r="M474" s="224">
        <v>4</v>
      </c>
      <c r="N474" s="430">
        <v>5</v>
      </c>
      <c r="O474" s="430" t="s">
        <v>163</v>
      </c>
      <c r="P474" s="138"/>
    </row>
    <row r="475" spans="1:16" ht="10.5">
      <c r="A475" s="223" t="s">
        <v>11062</v>
      </c>
      <c r="B475" s="223" t="s">
        <v>11063</v>
      </c>
      <c r="C475" s="223" t="s">
        <v>11064</v>
      </c>
      <c r="D475" s="223"/>
      <c r="E475" s="223" t="s">
        <v>619</v>
      </c>
      <c r="F475" s="223"/>
      <c r="G475" s="225" t="s">
        <v>217</v>
      </c>
      <c r="H475" s="228" t="s">
        <v>11065</v>
      </c>
      <c r="I475" s="249" t="s">
        <v>590</v>
      </c>
      <c r="J475" s="249" t="s">
        <v>10949</v>
      </c>
      <c r="K475" s="249"/>
      <c r="L475" s="249" t="s">
        <v>212</v>
      </c>
      <c r="M475" s="224">
        <v>4</v>
      </c>
      <c r="N475" s="430">
        <v>5</v>
      </c>
      <c r="O475" s="430" t="s">
        <v>163</v>
      </c>
      <c r="P475" s="138"/>
    </row>
    <row r="476" spans="1:16" ht="10.5">
      <c r="A476" s="223" t="s">
        <v>11066</v>
      </c>
      <c r="B476" s="223" t="s">
        <v>11067</v>
      </c>
      <c r="C476" s="223" t="s">
        <v>11068</v>
      </c>
      <c r="D476" s="223"/>
      <c r="E476" s="223" t="s">
        <v>619</v>
      </c>
      <c r="F476" s="223"/>
      <c r="G476" s="225" t="s">
        <v>217</v>
      </c>
      <c r="H476" s="228" t="s">
        <v>11069</v>
      </c>
      <c r="I476" s="249" t="s">
        <v>590</v>
      </c>
      <c r="J476" s="249" t="s">
        <v>10949</v>
      </c>
      <c r="K476" s="249"/>
      <c r="L476" s="249" t="s">
        <v>212</v>
      </c>
      <c r="M476" s="224">
        <v>4</v>
      </c>
      <c r="N476" s="430">
        <v>5</v>
      </c>
      <c r="O476" s="430" t="s">
        <v>163</v>
      </c>
      <c r="P476" s="138"/>
    </row>
    <row r="477" spans="1:16" ht="10.5">
      <c r="A477" s="223" t="s">
        <v>11070</v>
      </c>
      <c r="B477" s="223" t="s">
        <v>11071</v>
      </c>
      <c r="C477" s="223" t="s">
        <v>11072</v>
      </c>
      <c r="D477" s="223"/>
      <c r="E477" s="223" t="s">
        <v>619</v>
      </c>
      <c r="F477" s="223"/>
      <c r="G477" s="225" t="s">
        <v>217</v>
      </c>
      <c r="H477" s="228" t="s">
        <v>11073</v>
      </c>
      <c r="I477" s="249" t="s">
        <v>590</v>
      </c>
      <c r="J477" s="249" t="s">
        <v>10949</v>
      </c>
      <c r="K477" s="249"/>
      <c r="L477" s="249" t="s">
        <v>212</v>
      </c>
      <c r="M477" s="224">
        <v>4</v>
      </c>
      <c r="N477" s="430">
        <v>5</v>
      </c>
      <c r="O477" s="430" t="s">
        <v>163</v>
      </c>
      <c r="P477" s="138"/>
    </row>
    <row r="478" spans="1:16" ht="10.5">
      <c r="A478" s="223" t="s">
        <v>11074</v>
      </c>
      <c r="B478" s="223" t="s">
        <v>11075</v>
      </c>
      <c r="C478" s="223" t="s">
        <v>11076</v>
      </c>
      <c r="D478" s="223"/>
      <c r="E478" s="223" t="s">
        <v>619</v>
      </c>
      <c r="F478" s="223"/>
      <c r="G478" s="225" t="s">
        <v>32691</v>
      </c>
      <c r="H478" s="228" t="s">
        <v>11077</v>
      </c>
      <c r="I478" s="249" t="s">
        <v>590</v>
      </c>
      <c r="J478" s="249" t="s">
        <v>10949</v>
      </c>
      <c r="K478" s="249"/>
      <c r="L478" s="249" t="s">
        <v>212</v>
      </c>
      <c r="M478" s="224">
        <v>4</v>
      </c>
      <c r="N478" s="430">
        <v>5</v>
      </c>
      <c r="O478" s="430" t="s">
        <v>163</v>
      </c>
      <c r="P478" s="138"/>
    </row>
    <row r="479" spans="1:16" ht="10.5">
      <c r="A479" s="223" t="s">
        <v>11078</v>
      </c>
      <c r="B479" s="223" t="s">
        <v>11079</v>
      </c>
      <c r="C479" s="223" t="s">
        <v>11080</v>
      </c>
      <c r="D479" s="223"/>
      <c r="E479" s="223" t="s">
        <v>619</v>
      </c>
      <c r="F479" s="223"/>
      <c r="G479" s="225" t="s">
        <v>217</v>
      </c>
      <c r="H479" s="228" t="s">
        <v>11081</v>
      </c>
      <c r="I479" s="249" t="s">
        <v>590</v>
      </c>
      <c r="J479" s="249" t="s">
        <v>10949</v>
      </c>
      <c r="K479" s="249"/>
      <c r="L479" s="249" t="s">
        <v>212</v>
      </c>
      <c r="M479" s="224">
        <v>4</v>
      </c>
      <c r="N479" s="430">
        <v>5</v>
      </c>
      <c r="O479" s="430" t="s">
        <v>163</v>
      </c>
      <c r="P479" s="138"/>
    </row>
    <row r="480" spans="1:16" ht="10.5">
      <c r="A480" s="223" t="s">
        <v>11082</v>
      </c>
      <c r="B480" s="223" t="s">
        <v>11083</v>
      </c>
      <c r="C480" s="223" t="s">
        <v>11084</v>
      </c>
      <c r="D480" s="223"/>
      <c r="E480" s="223" t="s">
        <v>619</v>
      </c>
      <c r="F480" s="223"/>
      <c r="G480" s="225" t="s">
        <v>9682</v>
      </c>
      <c r="H480" s="228" t="s">
        <v>11085</v>
      </c>
      <c r="I480" s="249" t="s">
        <v>590</v>
      </c>
      <c r="J480" s="249" t="s">
        <v>10949</v>
      </c>
      <c r="K480" s="249"/>
      <c r="L480" s="249" t="s">
        <v>212</v>
      </c>
      <c r="M480" s="224">
        <v>4</v>
      </c>
      <c r="N480" s="430">
        <v>5</v>
      </c>
      <c r="O480" s="430" t="s">
        <v>163</v>
      </c>
      <c r="P480" s="138"/>
    </row>
    <row r="481" spans="1:16" ht="10.5">
      <c r="A481" s="223" t="s">
        <v>11086</v>
      </c>
      <c r="B481" s="223" t="s">
        <v>11087</v>
      </c>
      <c r="C481" s="223" t="s">
        <v>11088</v>
      </c>
      <c r="D481" s="223"/>
      <c r="E481" s="223" t="s">
        <v>619</v>
      </c>
      <c r="F481" s="223"/>
      <c r="G481" s="225" t="s">
        <v>217</v>
      </c>
      <c r="H481" s="228" t="s">
        <v>11089</v>
      </c>
      <c r="I481" s="249" t="s">
        <v>590</v>
      </c>
      <c r="J481" s="249" t="s">
        <v>10949</v>
      </c>
      <c r="K481" s="249"/>
      <c r="L481" s="249" t="s">
        <v>212</v>
      </c>
      <c r="M481" s="224">
        <v>4</v>
      </c>
      <c r="N481" s="430">
        <v>5</v>
      </c>
      <c r="O481" s="430" t="s">
        <v>163</v>
      </c>
      <c r="P481" s="138"/>
    </row>
    <row r="482" spans="1:16" ht="10.5">
      <c r="A482" s="223" t="s">
        <v>11090</v>
      </c>
      <c r="B482" s="223" t="s">
        <v>11091</v>
      </c>
      <c r="C482" s="223" t="s">
        <v>11092</v>
      </c>
      <c r="D482" s="223"/>
      <c r="E482" s="223" t="s">
        <v>619</v>
      </c>
      <c r="F482" s="223"/>
      <c r="G482" s="225" t="s">
        <v>217</v>
      </c>
      <c r="H482" s="228" t="s">
        <v>11093</v>
      </c>
      <c r="I482" s="249" t="s">
        <v>590</v>
      </c>
      <c r="J482" s="249" t="s">
        <v>10949</v>
      </c>
      <c r="K482" s="249"/>
      <c r="L482" s="249" t="s">
        <v>212</v>
      </c>
      <c r="M482" s="224">
        <v>4</v>
      </c>
      <c r="N482" s="430">
        <v>5</v>
      </c>
      <c r="O482" s="430" t="s">
        <v>163</v>
      </c>
      <c r="P482" s="138"/>
    </row>
    <row r="483" spans="1:16" ht="10.5">
      <c r="A483" s="223" t="s">
        <v>11094</v>
      </c>
      <c r="B483" s="223" t="s">
        <v>11095</v>
      </c>
      <c r="C483" s="223" t="s">
        <v>11096</v>
      </c>
      <c r="D483" s="223"/>
      <c r="E483" s="223" t="s">
        <v>619</v>
      </c>
      <c r="F483" s="223"/>
      <c r="G483" s="225" t="s">
        <v>32691</v>
      </c>
      <c r="H483" s="228" t="s">
        <v>11097</v>
      </c>
      <c r="I483" s="249" t="s">
        <v>590</v>
      </c>
      <c r="J483" s="249" t="s">
        <v>10949</v>
      </c>
      <c r="K483" s="249"/>
      <c r="L483" s="249" t="s">
        <v>212</v>
      </c>
      <c r="M483" s="224">
        <v>4</v>
      </c>
      <c r="N483" s="430">
        <v>5</v>
      </c>
      <c r="O483" s="430" t="s">
        <v>163</v>
      </c>
      <c r="P483" s="138"/>
    </row>
    <row r="484" spans="1:16" ht="10.5">
      <c r="A484" s="223" t="s">
        <v>11098</v>
      </c>
      <c r="B484" s="223" t="s">
        <v>11099</v>
      </c>
      <c r="C484" s="223" t="s">
        <v>11100</v>
      </c>
      <c r="D484" s="223"/>
      <c r="E484" s="223" t="s">
        <v>619</v>
      </c>
      <c r="F484" s="223"/>
      <c r="G484" s="225" t="s">
        <v>217</v>
      </c>
      <c r="H484" s="228" t="s">
        <v>11101</v>
      </c>
      <c r="I484" s="249" t="s">
        <v>590</v>
      </c>
      <c r="J484" s="249" t="s">
        <v>10949</v>
      </c>
      <c r="K484" s="249"/>
      <c r="L484" s="249" t="s">
        <v>212</v>
      </c>
      <c r="M484" s="224">
        <v>4</v>
      </c>
      <c r="N484" s="430">
        <v>5</v>
      </c>
      <c r="O484" s="430" t="s">
        <v>163</v>
      </c>
      <c r="P484" s="138"/>
    </row>
    <row r="485" spans="1:16" ht="10.5">
      <c r="A485" s="223" t="s">
        <v>11102</v>
      </c>
      <c r="B485" s="223" t="s">
        <v>11103</v>
      </c>
      <c r="C485" s="223" t="s">
        <v>11104</v>
      </c>
      <c r="D485" s="223"/>
      <c r="E485" s="223" t="s">
        <v>619</v>
      </c>
      <c r="F485" s="223"/>
      <c r="G485" s="225" t="s">
        <v>217</v>
      </c>
      <c r="H485" s="228" t="s">
        <v>11105</v>
      </c>
      <c r="I485" s="249" t="s">
        <v>590</v>
      </c>
      <c r="J485" s="249" t="s">
        <v>10949</v>
      </c>
      <c r="K485" s="249"/>
      <c r="L485" s="249" t="s">
        <v>212</v>
      </c>
      <c r="M485" s="224">
        <v>4</v>
      </c>
      <c r="N485" s="430">
        <v>5</v>
      </c>
      <c r="O485" s="430" t="s">
        <v>163</v>
      </c>
      <c r="P485" s="138"/>
    </row>
    <row r="486" spans="1:16" ht="10.5">
      <c r="A486" s="223" t="s">
        <v>11106</v>
      </c>
      <c r="B486" s="223" t="s">
        <v>11107</v>
      </c>
      <c r="C486" s="223" t="s">
        <v>11108</v>
      </c>
      <c r="D486" s="223"/>
      <c r="E486" s="223" t="s">
        <v>619</v>
      </c>
      <c r="F486" s="223"/>
      <c r="G486" s="225" t="s">
        <v>217</v>
      </c>
      <c r="H486" s="228" t="s">
        <v>11109</v>
      </c>
      <c r="I486" s="249" t="s">
        <v>590</v>
      </c>
      <c r="J486" s="249" t="s">
        <v>10949</v>
      </c>
      <c r="K486" s="249"/>
      <c r="L486" s="249" t="s">
        <v>212</v>
      </c>
      <c r="M486" s="224">
        <v>4</v>
      </c>
      <c r="N486" s="430">
        <v>5</v>
      </c>
      <c r="O486" s="430" t="s">
        <v>163</v>
      </c>
      <c r="P486" s="138"/>
    </row>
    <row r="487" spans="1:16" ht="10.5">
      <c r="A487" s="223" t="s">
        <v>11110</v>
      </c>
      <c r="B487" s="223" t="s">
        <v>11111</v>
      </c>
      <c r="C487" s="223" t="s">
        <v>11112</v>
      </c>
      <c r="D487" s="223"/>
      <c r="E487" s="223" t="s">
        <v>619</v>
      </c>
      <c r="F487" s="223"/>
      <c r="G487" s="225" t="s">
        <v>217</v>
      </c>
      <c r="H487" s="228" t="s">
        <v>11113</v>
      </c>
      <c r="I487" s="249" t="s">
        <v>590</v>
      </c>
      <c r="J487" s="249" t="s">
        <v>10949</v>
      </c>
      <c r="K487" s="249"/>
      <c r="L487" s="249" t="s">
        <v>212</v>
      </c>
      <c r="M487" s="224">
        <v>4</v>
      </c>
      <c r="N487" s="430">
        <v>5</v>
      </c>
      <c r="O487" s="430" t="s">
        <v>163</v>
      </c>
      <c r="P487" s="138"/>
    </row>
    <row r="488" spans="1:16" ht="10.5">
      <c r="A488" s="223" t="s">
        <v>11114</v>
      </c>
      <c r="B488" s="223" t="s">
        <v>11115</v>
      </c>
      <c r="C488" s="223" t="s">
        <v>11116</v>
      </c>
      <c r="D488" s="223"/>
      <c r="E488" s="223" t="s">
        <v>619</v>
      </c>
      <c r="F488" s="223"/>
      <c r="G488" s="225" t="s">
        <v>217</v>
      </c>
      <c r="H488" s="228" t="s">
        <v>11117</v>
      </c>
      <c r="I488" s="249" t="s">
        <v>590</v>
      </c>
      <c r="J488" s="249" t="s">
        <v>10949</v>
      </c>
      <c r="K488" s="249"/>
      <c r="L488" s="249" t="s">
        <v>212</v>
      </c>
      <c r="M488" s="224">
        <v>4</v>
      </c>
      <c r="N488" s="430">
        <v>5</v>
      </c>
      <c r="O488" s="430" t="s">
        <v>163</v>
      </c>
      <c r="P488" s="138"/>
    </row>
    <row r="489" spans="1:16" ht="10.5">
      <c r="A489" s="223" t="s">
        <v>11118</v>
      </c>
      <c r="B489" s="223" t="s">
        <v>11119</v>
      </c>
      <c r="C489" s="223" t="s">
        <v>11120</v>
      </c>
      <c r="D489" s="223"/>
      <c r="E489" s="223" t="s">
        <v>619</v>
      </c>
      <c r="F489" s="223"/>
      <c r="G489" s="225" t="s">
        <v>9682</v>
      </c>
      <c r="H489" s="228" t="s">
        <v>11121</v>
      </c>
      <c r="I489" s="249" t="s">
        <v>590</v>
      </c>
      <c r="J489" s="249" t="s">
        <v>10949</v>
      </c>
      <c r="K489" s="249"/>
      <c r="L489" s="249" t="s">
        <v>212</v>
      </c>
      <c r="M489" s="224">
        <v>4</v>
      </c>
      <c r="N489" s="430">
        <v>5</v>
      </c>
      <c r="O489" s="430" t="s">
        <v>163</v>
      </c>
      <c r="P489" s="138"/>
    </row>
    <row r="490" spans="1:16" ht="10.5">
      <c r="A490" s="223" t="s">
        <v>11122</v>
      </c>
      <c r="B490" s="223" t="s">
        <v>11123</v>
      </c>
      <c r="C490" s="223" t="s">
        <v>11124</v>
      </c>
      <c r="D490" s="223"/>
      <c r="E490" s="223" t="s">
        <v>619</v>
      </c>
      <c r="F490" s="223"/>
      <c r="G490" s="225" t="s">
        <v>32691</v>
      </c>
      <c r="H490" s="228" t="s">
        <v>11125</v>
      </c>
      <c r="I490" s="249" t="s">
        <v>590</v>
      </c>
      <c r="J490" s="249" t="s">
        <v>10949</v>
      </c>
      <c r="K490" s="249"/>
      <c r="L490" s="249" t="s">
        <v>212</v>
      </c>
      <c r="M490" s="224">
        <v>4</v>
      </c>
      <c r="N490" s="430">
        <v>5</v>
      </c>
      <c r="O490" s="430" t="s">
        <v>163</v>
      </c>
      <c r="P490" s="138"/>
    </row>
    <row r="491" spans="1:16" ht="10.5">
      <c r="A491" s="223" t="s">
        <v>11126</v>
      </c>
      <c r="B491" s="223" t="s">
        <v>11127</v>
      </c>
      <c r="C491" s="223" t="s">
        <v>11128</v>
      </c>
      <c r="D491" s="223"/>
      <c r="E491" s="223" t="s">
        <v>619</v>
      </c>
      <c r="F491" s="223"/>
      <c r="G491" s="225" t="s">
        <v>217</v>
      </c>
      <c r="H491" s="228" t="s">
        <v>11129</v>
      </c>
      <c r="I491" s="249" t="s">
        <v>590</v>
      </c>
      <c r="J491" s="249" t="s">
        <v>10949</v>
      </c>
      <c r="K491" s="249"/>
      <c r="L491" s="249" t="s">
        <v>212</v>
      </c>
      <c r="M491" s="224">
        <v>4</v>
      </c>
      <c r="N491" s="430">
        <v>5</v>
      </c>
      <c r="O491" s="430" t="s">
        <v>163</v>
      </c>
      <c r="P491" s="138"/>
    </row>
    <row r="492" spans="1:16" ht="10.5">
      <c r="A492" s="223" t="s">
        <v>11130</v>
      </c>
      <c r="B492" s="223" t="s">
        <v>11131</v>
      </c>
      <c r="C492" s="223" t="s">
        <v>11132</v>
      </c>
      <c r="D492" s="223"/>
      <c r="E492" s="223" t="s">
        <v>619</v>
      </c>
      <c r="F492" s="223"/>
      <c r="G492" s="225" t="s">
        <v>217</v>
      </c>
      <c r="H492" s="228" t="s">
        <v>11133</v>
      </c>
      <c r="I492" s="249" t="s">
        <v>590</v>
      </c>
      <c r="J492" s="249" t="s">
        <v>10949</v>
      </c>
      <c r="K492" s="249"/>
      <c r="L492" s="249" t="s">
        <v>212</v>
      </c>
      <c r="M492" s="224">
        <v>4</v>
      </c>
      <c r="N492" s="430">
        <v>5</v>
      </c>
      <c r="O492" s="430" t="s">
        <v>163</v>
      </c>
      <c r="P492" s="138"/>
    </row>
    <row r="493" spans="1:16" ht="10.5">
      <c r="A493" s="223" t="s">
        <v>11134</v>
      </c>
      <c r="B493" s="223" t="s">
        <v>11135</v>
      </c>
      <c r="C493" s="223" t="s">
        <v>11136</v>
      </c>
      <c r="D493" s="223"/>
      <c r="E493" s="223" t="s">
        <v>619</v>
      </c>
      <c r="F493" s="223"/>
      <c r="G493" s="225" t="s">
        <v>217</v>
      </c>
      <c r="H493" s="228" t="s">
        <v>11137</v>
      </c>
      <c r="I493" s="249" t="s">
        <v>590</v>
      </c>
      <c r="J493" s="249" t="s">
        <v>10949</v>
      </c>
      <c r="K493" s="249"/>
      <c r="L493" s="249" t="s">
        <v>212</v>
      </c>
      <c r="M493" s="224">
        <v>4</v>
      </c>
      <c r="N493" s="430">
        <v>5</v>
      </c>
      <c r="O493" s="430" t="s">
        <v>163</v>
      </c>
      <c r="P493" s="138"/>
    </row>
    <row r="494" spans="1:16" ht="10.5">
      <c r="A494" s="223" t="s">
        <v>11138</v>
      </c>
      <c r="B494" s="223" t="s">
        <v>11139</v>
      </c>
      <c r="C494" s="223" t="s">
        <v>11140</v>
      </c>
      <c r="D494" s="223"/>
      <c r="E494" s="223" t="s">
        <v>619</v>
      </c>
      <c r="F494" s="223"/>
      <c r="G494" s="225" t="s">
        <v>217</v>
      </c>
      <c r="H494" s="228" t="s">
        <v>11141</v>
      </c>
      <c r="I494" s="249" t="s">
        <v>590</v>
      </c>
      <c r="J494" s="249" t="s">
        <v>10949</v>
      </c>
      <c r="K494" s="249"/>
      <c r="L494" s="249" t="s">
        <v>212</v>
      </c>
      <c r="M494" s="224">
        <v>4</v>
      </c>
      <c r="N494" s="430">
        <v>5</v>
      </c>
      <c r="O494" s="430" t="s">
        <v>163</v>
      </c>
      <c r="P494" s="138"/>
    </row>
    <row r="495" spans="1:16" ht="10.5">
      <c r="A495" s="223" t="s">
        <v>11142</v>
      </c>
      <c r="B495" s="223" t="s">
        <v>11143</v>
      </c>
      <c r="C495" s="223" t="s">
        <v>11144</v>
      </c>
      <c r="D495" s="223"/>
      <c r="E495" s="223" t="s">
        <v>619</v>
      </c>
      <c r="F495" s="223"/>
      <c r="G495" s="225" t="s">
        <v>32691</v>
      </c>
      <c r="H495" s="228" t="s">
        <v>11145</v>
      </c>
      <c r="I495" s="249" t="s">
        <v>590</v>
      </c>
      <c r="J495" s="249" t="s">
        <v>10949</v>
      </c>
      <c r="K495" s="249"/>
      <c r="L495" s="249" t="s">
        <v>212</v>
      </c>
      <c r="M495" s="224">
        <v>4</v>
      </c>
      <c r="N495" s="430">
        <v>5</v>
      </c>
      <c r="O495" s="430" t="s">
        <v>163</v>
      </c>
      <c r="P495" s="138"/>
    </row>
    <row r="496" spans="1:16" ht="10.5">
      <c r="A496" s="223" t="s">
        <v>11146</v>
      </c>
      <c r="B496" s="223" t="s">
        <v>11147</v>
      </c>
      <c r="C496" s="223" t="s">
        <v>11148</v>
      </c>
      <c r="D496" s="223"/>
      <c r="E496" s="223" t="s">
        <v>619</v>
      </c>
      <c r="F496" s="223"/>
      <c r="G496" s="225" t="s">
        <v>32691</v>
      </c>
      <c r="H496" s="228" t="s">
        <v>11149</v>
      </c>
      <c r="I496" s="249" t="s">
        <v>590</v>
      </c>
      <c r="J496" s="249" t="s">
        <v>10949</v>
      </c>
      <c r="K496" s="249"/>
      <c r="L496" s="249" t="s">
        <v>212</v>
      </c>
      <c r="M496" s="224">
        <v>4</v>
      </c>
      <c r="N496" s="430">
        <v>5</v>
      </c>
      <c r="O496" s="430" t="s">
        <v>163</v>
      </c>
      <c r="P496" s="138"/>
    </row>
    <row r="497" spans="1:18" ht="10.5">
      <c r="A497" s="223" t="s">
        <v>11150</v>
      </c>
      <c r="B497" s="223" t="s">
        <v>11151</v>
      </c>
      <c r="C497" s="223" t="s">
        <v>11152</v>
      </c>
      <c r="D497" s="223"/>
      <c r="E497" s="223" t="s">
        <v>619</v>
      </c>
      <c r="F497" s="223"/>
      <c r="G497" s="225" t="s">
        <v>217</v>
      </c>
      <c r="H497" s="228" t="s">
        <v>11153</v>
      </c>
      <c r="I497" s="249" t="s">
        <v>590</v>
      </c>
      <c r="J497" s="249" t="s">
        <v>10949</v>
      </c>
      <c r="K497" s="249"/>
      <c r="L497" s="249" t="s">
        <v>212</v>
      </c>
      <c r="M497" s="224">
        <v>4</v>
      </c>
      <c r="N497" s="430">
        <v>5</v>
      </c>
      <c r="O497" s="430" t="s">
        <v>163</v>
      </c>
      <c r="P497" s="138"/>
    </row>
    <row r="498" spans="1:18" ht="10.5">
      <c r="A498" s="223" t="s">
        <v>11154</v>
      </c>
      <c r="B498" s="223" t="s">
        <v>11155</v>
      </c>
      <c r="C498" s="223" t="s">
        <v>11156</v>
      </c>
      <c r="D498" s="223"/>
      <c r="E498" s="223" t="s">
        <v>619</v>
      </c>
      <c r="F498" s="223"/>
      <c r="G498" s="225" t="s">
        <v>217</v>
      </c>
      <c r="H498" s="228" t="s">
        <v>11157</v>
      </c>
      <c r="I498" s="249" t="s">
        <v>590</v>
      </c>
      <c r="J498" s="249" t="s">
        <v>10949</v>
      </c>
      <c r="K498" s="249"/>
      <c r="L498" s="249" t="s">
        <v>212</v>
      </c>
      <c r="M498" s="224">
        <v>4</v>
      </c>
      <c r="N498" s="430">
        <v>5</v>
      </c>
      <c r="O498" s="430" t="s">
        <v>163</v>
      </c>
      <c r="P498" s="138"/>
    </row>
    <row r="499" spans="1:18" ht="10.5">
      <c r="A499" s="223" t="s">
        <v>11158</v>
      </c>
      <c r="B499" s="223" t="s">
        <v>11159</v>
      </c>
      <c r="C499" s="223" t="s">
        <v>11160</v>
      </c>
      <c r="D499" s="223"/>
      <c r="E499" s="223" t="s">
        <v>619</v>
      </c>
      <c r="F499" s="223"/>
      <c r="G499" s="225" t="s">
        <v>32691</v>
      </c>
      <c r="H499" s="228" t="s">
        <v>11161</v>
      </c>
      <c r="I499" s="249" t="s">
        <v>590</v>
      </c>
      <c r="J499" s="249" t="s">
        <v>10949</v>
      </c>
      <c r="K499" s="249"/>
      <c r="L499" s="249" t="s">
        <v>212</v>
      </c>
      <c r="M499" s="224">
        <v>4</v>
      </c>
      <c r="N499" s="430">
        <v>5</v>
      </c>
      <c r="O499" s="430" t="s">
        <v>163</v>
      </c>
      <c r="P499" s="138"/>
    </row>
    <row r="500" spans="1:18" ht="10.5">
      <c r="A500" s="223" t="s">
        <v>11162</v>
      </c>
      <c r="B500" s="223" t="s">
        <v>11163</v>
      </c>
      <c r="C500" s="223" t="s">
        <v>11164</v>
      </c>
      <c r="D500" s="223"/>
      <c r="E500" s="223" t="s">
        <v>619</v>
      </c>
      <c r="F500" s="223"/>
      <c r="G500" s="225" t="s">
        <v>32691</v>
      </c>
      <c r="H500" s="228" t="s">
        <v>11165</v>
      </c>
      <c r="I500" s="249" t="s">
        <v>590</v>
      </c>
      <c r="J500" s="249" t="s">
        <v>10949</v>
      </c>
      <c r="K500" s="249"/>
      <c r="L500" s="249" t="s">
        <v>212</v>
      </c>
      <c r="M500" s="224">
        <v>4</v>
      </c>
      <c r="N500" s="430">
        <v>5</v>
      </c>
      <c r="O500" s="430" t="s">
        <v>163</v>
      </c>
      <c r="P500" s="138"/>
    </row>
    <row r="501" spans="1:18" ht="10.5">
      <c r="A501" s="223" t="s">
        <v>11166</v>
      </c>
      <c r="B501" s="223" t="s">
        <v>11167</v>
      </c>
      <c r="C501" s="223" t="s">
        <v>11168</v>
      </c>
      <c r="D501" s="223"/>
      <c r="E501" s="223" t="s">
        <v>619</v>
      </c>
      <c r="F501" s="223"/>
      <c r="G501" s="225" t="s">
        <v>217</v>
      </c>
      <c r="H501" s="228" t="s">
        <v>11169</v>
      </c>
      <c r="I501" s="249" t="s">
        <v>590</v>
      </c>
      <c r="J501" s="249" t="s">
        <v>10949</v>
      </c>
      <c r="K501" s="249"/>
      <c r="L501" s="249" t="s">
        <v>212</v>
      </c>
      <c r="M501" s="224">
        <v>4</v>
      </c>
      <c r="N501" s="430">
        <v>5</v>
      </c>
      <c r="O501" s="430" t="s">
        <v>163</v>
      </c>
      <c r="P501" s="138"/>
    </row>
    <row r="502" spans="1:18" ht="10.5">
      <c r="A502" s="223" t="s">
        <v>11170</v>
      </c>
      <c r="B502" s="223" t="s">
        <v>11171</v>
      </c>
      <c r="C502" s="223" t="s">
        <v>11172</v>
      </c>
      <c r="D502" s="223"/>
      <c r="E502" s="223" t="s">
        <v>619</v>
      </c>
      <c r="F502" s="223"/>
      <c r="G502" s="225" t="s">
        <v>217</v>
      </c>
      <c r="H502" s="228" t="s">
        <v>11173</v>
      </c>
      <c r="I502" s="249" t="s">
        <v>590</v>
      </c>
      <c r="J502" s="249" t="s">
        <v>10949</v>
      </c>
      <c r="K502" s="249"/>
      <c r="L502" s="249" t="s">
        <v>212</v>
      </c>
      <c r="M502" s="224">
        <v>4</v>
      </c>
      <c r="N502" s="430">
        <v>5</v>
      </c>
      <c r="O502" s="430" t="s">
        <v>163</v>
      </c>
      <c r="P502" s="138"/>
    </row>
    <row r="503" spans="1:18" ht="10.5">
      <c r="A503" s="223" t="s">
        <v>11174</v>
      </c>
      <c r="B503" s="223" t="s">
        <v>11175</v>
      </c>
      <c r="C503" s="223" t="s">
        <v>11176</v>
      </c>
      <c r="D503" s="223"/>
      <c r="E503" s="223" t="s">
        <v>619</v>
      </c>
      <c r="F503" s="223"/>
      <c r="G503" s="225" t="s">
        <v>217</v>
      </c>
      <c r="H503" s="228" t="s">
        <v>11177</v>
      </c>
      <c r="I503" s="249" t="s">
        <v>590</v>
      </c>
      <c r="J503" s="249" t="s">
        <v>10949</v>
      </c>
      <c r="K503" s="249"/>
      <c r="L503" s="249" t="s">
        <v>212</v>
      </c>
      <c r="M503" s="224">
        <v>4</v>
      </c>
      <c r="N503" s="430">
        <v>5</v>
      </c>
      <c r="O503" s="430" t="s">
        <v>163</v>
      </c>
      <c r="P503" s="138"/>
    </row>
    <row r="504" spans="1:18" ht="10.5">
      <c r="A504" s="223" t="s">
        <v>11178</v>
      </c>
      <c r="B504" s="223" t="s">
        <v>11179</v>
      </c>
      <c r="C504" s="223" t="s">
        <v>11180</v>
      </c>
      <c r="D504" s="223"/>
      <c r="E504" s="223" t="s">
        <v>619</v>
      </c>
      <c r="F504" s="223"/>
      <c r="G504" s="225" t="s">
        <v>217</v>
      </c>
      <c r="H504" s="228" t="s">
        <v>11181</v>
      </c>
      <c r="I504" s="249" t="s">
        <v>590</v>
      </c>
      <c r="J504" s="249" t="s">
        <v>10949</v>
      </c>
      <c r="K504" s="249"/>
      <c r="L504" s="249" t="s">
        <v>212</v>
      </c>
      <c r="M504" s="224">
        <v>4</v>
      </c>
      <c r="N504" s="430">
        <v>5</v>
      </c>
      <c r="O504" s="430" t="s">
        <v>163</v>
      </c>
      <c r="P504" s="138"/>
    </row>
    <row r="505" spans="1:18" ht="10.5">
      <c r="A505" s="223" t="s">
        <v>11182</v>
      </c>
      <c r="B505" s="223" t="s">
        <v>11183</v>
      </c>
      <c r="C505" s="223" t="s">
        <v>11184</v>
      </c>
      <c r="D505" s="223"/>
      <c r="E505" s="223" t="s">
        <v>619</v>
      </c>
      <c r="F505" s="223"/>
      <c r="G505" s="225" t="s">
        <v>217</v>
      </c>
      <c r="H505" s="228" t="s">
        <v>11185</v>
      </c>
      <c r="I505" s="249" t="s">
        <v>590</v>
      </c>
      <c r="J505" s="249" t="s">
        <v>10949</v>
      </c>
      <c r="K505" s="249"/>
      <c r="L505" s="249" t="s">
        <v>212</v>
      </c>
      <c r="M505" s="224">
        <v>4</v>
      </c>
      <c r="N505" s="430">
        <v>5</v>
      </c>
      <c r="O505" s="430" t="s">
        <v>163</v>
      </c>
      <c r="P505" s="138"/>
    </row>
    <row r="506" spans="1:18" ht="10.5">
      <c r="A506" s="223" t="s">
        <v>11186</v>
      </c>
      <c r="B506" s="223" t="s">
        <v>11187</v>
      </c>
      <c r="C506" s="223" t="s">
        <v>11188</v>
      </c>
      <c r="D506" s="223"/>
      <c r="E506" s="223" t="s">
        <v>619</v>
      </c>
      <c r="F506" s="223"/>
      <c r="G506" s="225" t="s">
        <v>217</v>
      </c>
      <c r="H506" s="228" t="s">
        <v>11189</v>
      </c>
      <c r="I506" s="249" t="s">
        <v>590</v>
      </c>
      <c r="J506" s="249" t="s">
        <v>10949</v>
      </c>
      <c r="K506" s="249"/>
      <c r="L506" s="249" t="s">
        <v>212</v>
      </c>
      <c r="M506" s="224">
        <v>4</v>
      </c>
      <c r="N506" s="430">
        <v>5</v>
      </c>
      <c r="O506" s="430" t="s">
        <v>163</v>
      </c>
      <c r="P506" s="138"/>
    </row>
    <row r="507" spans="1:18" ht="10.5">
      <c r="A507" s="223" t="s">
        <v>11190</v>
      </c>
      <c r="B507" s="223" t="s">
        <v>11191</v>
      </c>
      <c r="C507" s="223" t="s">
        <v>11192</v>
      </c>
      <c r="D507" s="223"/>
      <c r="E507" s="223" t="s">
        <v>619</v>
      </c>
      <c r="F507" s="223"/>
      <c r="G507" s="225" t="s">
        <v>537</v>
      </c>
      <c r="H507" s="228" t="s">
        <v>11193</v>
      </c>
      <c r="I507" s="249" t="s">
        <v>590</v>
      </c>
      <c r="J507" s="249" t="s">
        <v>10949</v>
      </c>
      <c r="K507" s="249"/>
      <c r="L507" s="249" t="s">
        <v>212</v>
      </c>
      <c r="M507" s="224">
        <v>4</v>
      </c>
      <c r="N507" s="430">
        <v>5</v>
      </c>
      <c r="O507" s="430" t="s">
        <v>163</v>
      </c>
      <c r="P507" s="138"/>
      <c r="R507" s="611"/>
    </row>
    <row r="508" spans="1:18" ht="10.5">
      <c r="A508" s="223" t="s">
        <v>11194</v>
      </c>
      <c r="B508" s="223" t="s">
        <v>11195</v>
      </c>
      <c r="C508" s="223" t="s">
        <v>11196</v>
      </c>
      <c r="D508" s="223"/>
      <c r="E508" s="223" t="s">
        <v>619</v>
      </c>
      <c r="F508" s="223"/>
      <c r="G508" s="225" t="s">
        <v>217</v>
      </c>
      <c r="H508" s="228" t="s">
        <v>11197</v>
      </c>
      <c r="I508" s="249" t="s">
        <v>590</v>
      </c>
      <c r="J508" s="249" t="s">
        <v>10949</v>
      </c>
      <c r="K508" s="249"/>
      <c r="L508" s="249" t="s">
        <v>212</v>
      </c>
      <c r="M508" s="224">
        <v>4</v>
      </c>
      <c r="N508" s="430">
        <v>5</v>
      </c>
      <c r="O508" s="430" t="s">
        <v>163</v>
      </c>
      <c r="P508" s="138"/>
    </row>
    <row r="509" spans="1:18" ht="10.5">
      <c r="A509" s="223" t="s">
        <v>11198</v>
      </c>
      <c r="B509" s="223" t="s">
        <v>11199</v>
      </c>
      <c r="C509" s="223" t="s">
        <v>11200</v>
      </c>
      <c r="D509" s="223"/>
      <c r="E509" s="223" t="s">
        <v>619</v>
      </c>
      <c r="F509" s="223"/>
      <c r="G509" s="225" t="s">
        <v>217</v>
      </c>
      <c r="H509" s="228" t="s">
        <v>11201</v>
      </c>
      <c r="I509" s="249" t="s">
        <v>590</v>
      </c>
      <c r="J509" s="249" t="s">
        <v>10949</v>
      </c>
      <c r="K509" s="249"/>
      <c r="L509" s="249" t="s">
        <v>212</v>
      </c>
      <c r="M509" s="224">
        <v>4</v>
      </c>
      <c r="N509" s="430">
        <v>5</v>
      </c>
      <c r="O509" s="430" t="s">
        <v>163</v>
      </c>
      <c r="P509" s="138"/>
    </row>
    <row r="510" spans="1:18" ht="10.5">
      <c r="A510" s="223" t="s">
        <v>11202</v>
      </c>
      <c r="B510" s="223" t="s">
        <v>11203</v>
      </c>
      <c r="C510" s="223" t="s">
        <v>11204</v>
      </c>
      <c r="D510" s="223"/>
      <c r="E510" s="223" t="s">
        <v>619</v>
      </c>
      <c r="F510" s="223"/>
      <c r="G510" s="225" t="s">
        <v>217</v>
      </c>
      <c r="H510" s="228" t="s">
        <v>11205</v>
      </c>
      <c r="I510" s="249" t="s">
        <v>590</v>
      </c>
      <c r="J510" s="249" t="s">
        <v>10949</v>
      </c>
      <c r="K510" s="249"/>
      <c r="L510" s="249" t="s">
        <v>212</v>
      </c>
      <c r="M510" s="224">
        <v>4</v>
      </c>
      <c r="N510" s="430">
        <v>5</v>
      </c>
      <c r="O510" s="430" t="s">
        <v>163</v>
      </c>
      <c r="P510" s="138"/>
    </row>
    <row r="511" spans="1:18" ht="10.5">
      <c r="A511" s="223" t="s">
        <v>11206</v>
      </c>
      <c r="B511" s="223" t="s">
        <v>11207</v>
      </c>
      <c r="C511" s="223" t="s">
        <v>11208</v>
      </c>
      <c r="D511" s="223"/>
      <c r="E511" s="223" t="s">
        <v>619</v>
      </c>
      <c r="F511" s="223"/>
      <c r="G511" s="225" t="s">
        <v>217</v>
      </c>
      <c r="H511" s="228" t="s">
        <v>11209</v>
      </c>
      <c r="I511" s="249" t="s">
        <v>590</v>
      </c>
      <c r="J511" s="249" t="s">
        <v>10949</v>
      </c>
      <c r="K511" s="249"/>
      <c r="L511" s="249" t="s">
        <v>212</v>
      </c>
      <c r="M511" s="224">
        <v>4</v>
      </c>
      <c r="N511" s="430">
        <v>5</v>
      </c>
      <c r="O511" s="430" t="s">
        <v>163</v>
      </c>
      <c r="P511" s="138"/>
    </row>
    <row r="512" spans="1:18" ht="10.5">
      <c r="A512" s="223" t="s">
        <v>11210</v>
      </c>
      <c r="B512" s="223" t="s">
        <v>11211</v>
      </c>
      <c r="C512" s="223" t="s">
        <v>11212</v>
      </c>
      <c r="D512" s="223"/>
      <c r="E512" s="223" t="s">
        <v>619</v>
      </c>
      <c r="F512" s="223"/>
      <c r="G512" s="225" t="s">
        <v>217</v>
      </c>
      <c r="H512" s="228" t="s">
        <v>11213</v>
      </c>
      <c r="I512" s="249" t="s">
        <v>590</v>
      </c>
      <c r="J512" s="249" t="s">
        <v>10949</v>
      </c>
      <c r="K512" s="249"/>
      <c r="L512" s="249" t="s">
        <v>212</v>
      </c>
      <c r="M512" s="224">
        <v>4</v>
      </c>
      <c r="N512" s="430">
        <v>5</v>
      </c>
      <c r="O512" s="430" t="s">
        <v>163</v>
      </c>
      <c r="P512" s="138"/>
    </row>
    <row r="513" spans="1:16" ht="10.5">
      <c r="A513" s="223" t="s">
        <v>11214</v>
      </c>
      <c r="B513" s="223" t="s">
        <v>11215</v>
      </c>
      <c r="C513" s="223" t="s">
        <v>11216</v>
      </c>
      <c r="D513" s="223"/>
      <c r="E513" s="223" t="s">
        <v>619</v>
      </c>
      <c r="F513" s="223"/>
      <c r="G513" s="225" t="s">
        <v>217</v>
      </c>
      <c r="H513" s="228" t="s">
        <v>11217</v>
      </c>
      <c r="I513" s="249" t="s">
        <v>590</v>
      </c>
      <c r="J513" s="249" t="s">
        <v>10949</v>
      </c>
      <c r="K513" s="249"/>
      <c r="L513" s="249" t="s">
        <v>212</v>
      </c>
      <c r="M513" s="224">
        <v>4</v>
      </c>
      <c r="N513" s="430">
        <v>5</v>
      </c>
      <c r="O513" s="430" t="s">
        <v>163</v>
      </c>
      <c r="P513" s="138"/>
    </row>
    <row r="514" spans="1:16" ht="10.5">
      <c r="A514" s="223" t="s">
        <v>11218</v>
      </c>
      <c r="B514" s="223" t="s">
        <v>11219</v>
      </c>
      <c r="C514" s="223" t="s">
        <v>11220</v>
      </c>
      <c r="D514" s="223"/>
      <c r="E514" s="223" t="s">
        <v>619</v>
      </c>
      <c r="F514" s="223"/>
      <c r="G514" s="225" t="s">
        <v>217</v>
      </c>
      <c r="H514" s="228" t="s">
        <v>11221</v>
      </c>
      <c r="I514" s="249" t="s">
        <v>590</v>
      </c>
      <c r="J514" s="249" t="s">
        <v>10949</v>
      </c>
      <c r="K514" s="249"/>
      <c r="L514" s="249" t="s">
        <v>212</v>
      </c>
      <c r="M514" s="224">
        <v>4</v>
      </c>
      <c r="N514" s="430">
        <v>5</v>
      </c>
      <c r="O514" s="430" t="s">
        <v>163</v>
      </c>
      <c r="P514" s="138"/>
    </row>
    <row r="515" spans="1:16" ht="10.5">
      <c r="A515" s="223" t="s">
        <v>11222</v>
      </c>
      <c r="B515" s="223" t="s">
        <v>11223</v>
      </c>
      <c r="C515" s="223" t="s">
        <v>11224</v>
      </c>
      <c r="D515" s="223"/>
      <c r="E515" s="223" t="s">
        <v>619</v>
      </c>
      <c r="F515" s="223"/>
      <c r="G515" s="225" t="s">
        <v>217</v>
      </c>
      <c r="H515" s="228" t="s">
        <v>11225</v>
      </c>
      <c r="I515" s="249" t="s">
        <v>590</v>
      </c>
      <c r="J515" s="249" t="s">
        <v>10949</v>
      </c>
      <c r="K515" s="249"/>
      <c r="L515" s="249" t="s">
        <v>212</v>
      </c>
      <c r="M515" s="224">
        <v>4</v>
      </c>
      <c r="N515" s="430">
        <v>5</v>
      </c>
      <c r="O515" s="430" t="s">
        <v>163</v>
      </c>
      <c r="P515" s="138"/>
    </row>
    <row r="516" spans="1:16" ht="10.5">
      <c r="A516" s="223" t="s">
        <v>11226</v>
      </c>
      <c r="B516" s="223" t="s">
        <v>11227</v>
      </c>
      <c r="C516" s="223" t="s">
        <v>11228</v>
      </c>
      <c r="D516" s="223"/>
      <c r="E516" s="223" t="s">
        <v>619</v>
      </c>
      <c r="F516" s="223"/>
      <c r="G516" s="225" t="s">
        <v>217</v>
      </c>
      <c r="H516" s="228" t="s">
        <v>11229</v>
      </c>
      <c r="I516" s="249" t="s">
        <v>590</v>
      </c>
      <c r="J516" s="249" t="s">
        <v>10949</v>
      </c>
      <c r="K516" s="249"/>
      <c r="L516" s="249" t="s">
        <v>212</v>
      </c>
      <c r="M516" s="224">
        <v>4</v>
      </c>
      <c r="N516" s="430">
        <v>5</v>
      </c>
      <c r="O516" s="430" t="s">
        <v>163</v>
      </c>
      <c r="P516" s="138"/>
    </row>
    <row r="517" spans="1:16" ht="10.5">
      <c r="A517" s="223" t="s">
        <v>11230</v>
      </c>
      <c r="B517" s="223" t="s">
        <v>11231</v>
      </c>
      <c r="C517" s="223" t="s">
        <v>11232</v>
      </c>
      <c r="D517" s="223"/>
      <c r="E517" s="223" t="s">
        <v>619</v>
      </c>
      <c r="F517" s="223"/>
      <c r="G517" s="225" t="s">
        <v>217</v>
      </c>
      <c r="H517" s="228" t="s">
        <v>11233</v>
      </c>
      <c r="I517" s="249" t="s">
        <v>590</v>
      </c>
      <c r="J517" s="249" t="s">
        <v>10949</v>
      </c>
      <c r="K517" s="249"/>
      <c r="L517" s="249" t="s">
        <v>212</v>
      </c>
      <c r="M517" s="224">
        <v>4</v>
      </c>
      <c r="N517" s="430">
        <v>5</v>
      </c>
      <c r="O517" s="430" t="s">
        <v>163</v>
      </c>
      <c r="P517" s="138"/>
    </row>
    <row r="518" spans="1:16" ht="10.5">
      <c r="A518" s="223" t="s">
        <v>11234</v>
      </c>
      <c r="B518" s="223" t="s">
        <v>11235</v>
      </c>
      <c r="C518" s="223" t="s">
        <v>11236</v>
      </c>
      <c r="D518" s="223"/>
      <c r="E518" s="223" t="s">
        <v>619</v>
      </c>
      <c r="F518" s="223"/>
      <c r="G518" s="225" t="s">
        <v>217</v>
      </c>
      <c r="H518" s="228" t="s">
        <v>11237</v>
      </c>
      <c r="I518" s="249" t="s">
        <v>590</v>
      </c>
      <c r="J518" s="249" t="s">
        <v>10949</v>
      </c>
      <c r="K518" s="249"/>
      <c r="L518" s="249" t="s">
        <v>212</v>
      </c>
      <c r="M518" s="224">
        <v>4</v>
      </c>
      <c r="N518" s="430">
        <v>5</v>
      </c>
      <c r="O518" s="430" t="s">
        <v>163</v>
      </c>
      <c r="P518" s="138"/>
    </row>
    <row r="519" spans="1:16" ht="10.5">
      <c r="A519" s="223" t="s">
        <v>11238</v>
      </c>
      <c r="B519" s="223" t="s">
        <v>11239</v>
      </c>
      <c r="C519" s="223" t="s">
        <v>11240</v>
      </c>
      <c r="D519" s="223"/>
      <c r="E519" s="223" t="s">
        <v>619</v>
      </c>
      <c r="F519" s="223"/>
      <c r="G519" s="225" t="s">
        <v>217</v>
      </c>
      <c r="H519" s="228" t="s">
        <v>11241</v>
      </c>
      <c r="I519" s="249" t="s">
        <v>590</v>
      </c>
      <c r="J519" s="249" t="s">
        <v>10949</v>
      </c>
      <c r="K519" s="249"/>
      <c r="L519" s="249" t="s">
        <v>212</v>
      </c>
      <c r="M519" s="224">
        <v>4</v>
      </c>
      <c r="N519" s="430">
        <v>5</v>
      </c>
      <c r="O519" s="430" t="s">
        <v>163</v>
      </c>
      <c r="P519" s="138"/>
    </row>
    <row r="520" spans="1:16" ht="10.5">
      <c r="A520" s="223" t="s">
        <v>11242</v>
      </c>
      <c r="B520" s="223" t="s">
        <v>11243</v>
      </c>
      <c r="C520" s="223" t="s">
        <v>11244</v>
      </c>
      <c r="D520" s="223"/>
      <c r="E520" s="223" t="s">
        <v>619</v>
      </c>
      <c r="F520" s="223"/>
      <c r="G520" s="225" t="s">
        <v>217</v>
      </c>
      <c r="H520" s="228" t="s">
        <v>11245</v>
      </c>
      <c r="I520" s="249" t="s">
        <v>590</v>
      </c>
      <c r="J520" s="249" t="s">
        <v>10949</v>
      </c>
      <c r="K520" s="249"/>
      <c r="L520" s="249" t="s">
        <v>212</v>
      </c>
      <c r="M520" s="224">
        <v>4</v>
      </c>
      <c r="N520" s="430">
        <v>5</v>
      </c>
      <c r="O520" s="430" t="s">
        <v>163</v>
      </c>
      <c r="P520" s="138"/>
    </row>
    <row r="521" spans="1:16" ht="10.5">
      <c r="A521" s="223" t="s">
        <v>11246</v>
      </c>
      <c r="B521" s="223" t="s">
        <v>11247</v>
      </c>
      <c r="C521" s="223" t="s">
        <v>11248</v>
      </c>
      <c r="D521" s="223"/>
      <c r="E521" s="223" t="s">
        <v>619</v>
      </c>
      <c r="F521" s="223"/>
      <c r="G521" s="225" t="s">
        <v>217</v>
      </c>
      <c r="H521" s="228" t="s">
        <v>11249</v>
      </c>
      <c r="I521" s="249" t="s">
        <v>590</v>
      </c>
      <c r="J521" s="249" t="s">
        <v>10949</v>
      </c>
      <c r="K521" s="249"/>
      <c r="L521" s="249" t="s">
        <v>212</v>
      </c>
      <c r="M521" s="224">
        <v>4</v>
      </c>
      <c r="N521" s="430">
        <v>5</v>
      </c>
      <c r="O521" s="430" t="s">
        <v>163</v>
      </c>
      <c r="P521" s="138"/>
    </row>
    <row r="522" spans="1:16" ht="10.5">
      <c r="A522" s="223" t="s">
        <v>11250</v>
      </c>
      <c r="B522" s="223" t="s">
        <v>11251</v>
      </c>
      <c r="C522" s="223" t="s">
        <v>11252</v>
      </c>
      <c r="D522" s="223"/>
      <c r="E522" s="223" t="s">
        <v>619</v>
      </c>
      <c r="F522" s="223"/>
      <c r="G522" s="225" t="s">
        <v>217</v>
      </c>
      <c r="H522" s="228" t="s">
        <v>11253</v>
      </c>
      <c r="I522" s="249" t="s">
        <v>590</v>
      </c>
      <c r="J522" s="249" t="s">
        <v>10949</v>
      </c>
      <c r="K522" s="249"/>
      <c r="L522" s="249" t="s">
        <v>212</v>
      </c>
      <c r="M522" s="224">
        <v>4</v>
      </c>
      <c r="N522" s="430">
        <v>5</v>
      </c>
      <c r="O522" s="430" t="s">
        <v>163</v>
      </c>
      <c r="P522" s="138"/>
    </row>
    <row r="523" spans="1:16" ht="10.5">
      <c r="A523" s="223" t="s">
        <v>11254</v>
      </c>
      <c r="B523" s="223" t="s">
        <v>11255</v>
      </c>
      <c r="C523" s="223" t="s">
        <v>11256</v>
      </c>
      <c r="D523" s="223"/>
      <c r="E523" s="223" t="s">
        <v>619</v>
      </c>
      <c r="F523" s="223"/>
      <c r="G523" s="225" t="s">
        <v>217</v>
      </c>
      <c r="H523" s="228" t="s">
        <v>11257</v>
      </c>
      <c r="I523" s="249" t="s">
        <v>590</v>
      </c>
      <c r="J523" s="249" t="s">
        <v>10949</v>
      </c>
      <c r="K523" s="249"/>
      <c r="L523" s="249" t="s">
        <v>212</v>
      </c>
      <c r="M523" s="224">
        <v>4</v>
      </c>
      <c r="N523" s="430">
        <v>5</v>
      </c>
      <c r="O523" s="430" t="s">
        <v>163</v>
      </c>
      <c r="P523" s="138"/>
    </row>
    <row r="524" spans="1:16" ht="10.5">
      <c r="A524" s="223" t="s">
        <v>11258</v>
      </c>
      <c r="B524" s="223" t="s">
        <v>11259</v>
      </c>
      <c r="C524" s="223" t="s">
        <v>11260</v>
      </c>
      <c r="D524" s="223"/>
      <c r="E524" s="223" t="s">
        <v>619</v>
      </c>
      <c r="F524" s="223"/>
      <c r="G524" s="225" t="s">
        <v>217</v>
      </c>
      <c r="H524" s="228" t="s">
        <v>11261</v>
      </c>
      <c r="I524" s="249" t="s">
        <v>590</v>
      </c>
      <c r="J524" s="249" t="s">
        <v>10949</v>
      </c>
      <c r="K524" s="249"/>
      <c r="L524" s="249" t="s">
        <v>212</v>
      </c>
      <c r="M524" s="224">
        <v>4</v>
      </c>
      <c r="N524" s="430">
        <v>5</v>
      </c>
      <c r="O524" s="430" t="s">
        <v>163</v>
      </c>
      <c r="P524" s="138"/>
    </row>
    <row r="525" spans="1:16" ht="10.5">
      <c r="A525" s="223" t="s">
        <v>11262</v>
      </c>
      <c r="B525" s="223" t="s">
        <v>11263</v>
      </c>
      <c r="C525" s="223" t="s">
        <v>11264</v>
      </c>
      <c r="D525" s="223"/>
      <c r="E525" s="223" t="s">
        <v>619</v>
      </c>
      <c r="F525" s="223"/>
      <c r="G525" s="225" t="s">
        <v>217</v>
      </c>
      <c r="H525" s="228" t="s">
        <v>11265</v>
      </c>
      <c r="I525" s="249" t="s">
        <v>590</v>
      </c>
      <c r="J525" s="249" t="s">
        <v>10949</v>
      </c>
      <c r="K525" s="249"/>
      <c r="L525" s="249" t="s">
        <v>212</v>
      </c>
      <c r="M525" s="224">
        <v>4</v>
      </c>
      <c r="N525" s="430">
        <v>5</v>
      </c>
      <c r="O525" s="430" t="s">
        <v>163</v>
      </c>
      <c r="P525" s="138"/>
    </row>
    <row r="526" spans="1:16" ht="10.5">
      <c r="A526" s="223" t="s">
        <v>11266</v>
      </c>
      <c r="B526" s="223" t="s">
        <v>11267</v>
      </c>
      <c r="C526" s="223" t="s">
        <v>11268</v>
      </c>
      <c r="D526" s="223"/>
      <c r="E526" s="223" t="s">
        <v>619</v>
      </c>
      <c r="F526" s="223"/>
      <c r="G526" s="225" t="s">
        <v>217</v>
      </c>
      <c r="H526" s="228" t="s">
        <v>11269</v>
      </c>
      <c r="I526" s="249" t="s">
        <v>590</v>
      </c>
      <c r="J526" s="249" t="s">
        <v>10949</v>
      </c>
      <c r="K526" s="249"/>
      <c r="L526" s="249" t="s">
        <v>212</v>
      </c>
      <c r="M526" s="224">
        <v>4</v>
      </c>
      <c r="N526" s="430">
        <v>5</v>
      </c>
      <c r="O526" s="430" t="s">
        <v>163</v>
      </c>
      <c r="P526" s="138"/>
    </row>
    <row r="527" spans="1:16" ht="10.5">
      <c r="A527" s="223" t="s">
        <v>11270</v>
      </c>
      <c r="B527" s="223" t="s">
        <v>11271</v>
      </c>
      <c r="C527" s="223" t="s">
        <v>11272</v>
      </c>
      <c r="D527" s="223"/>
      <c r="E527" s="223" t="s">
        <v>619</v>
      </c>
      <c r="F527" s="223"/>
      <c r="G527" s="225" t="s">
        <v>217</v>
      </c>
      <c r="H527" s="228" t="s">
        <v>11273</v>
      </c>
      <c r="I527" s="249" t="s">
        <v>590</v>
      </c>
      <c r="J527" s="249" t="s">
        <v>10949</v>
      </c>
      <c r="K527" s="249"/>
      <c r="L527" s="249" t="s">
        <v>212</v>
      </c>
      <c r="M527" s="224">
        <v>4</v>
      </c>
      <c r="N527" s="430">
        <v>5</v>
      </c>
      <c r="O527" s="430" t="s">
        <v>163</v>
      </c>
      <c r="P527" s="138"/>
    </row>
    <row r="528" spans="1:16" ht="10.5">
      <c r="A528" s="223" t="s">
        <v>11274</v>
      </c>
      <c r="B528" s="223" t="s">
        <v>11275</v>
      </c>
      <c r="C528" s="223" t="s">
        <v>11276</v>
      </c>
      <c r="D528" s="223"/>
      <c r="E528" s="223" t="s">
        <v>619</v>
      </c>
      <c r="F528" s="223"/>
      <c r="G528" s="225" t="s">
        <v>217</v>
      </c>
      <c r="H528" s="228" t="s">
        <v>11277</v>
      </c>
      <c r="I528" s="249" t="s">
        <v>590</v>
      </c>
      <c r="J528" s="249" t="s">
        <v>10949</v>
      </c>
      <c r="K528" s="249"/>
      <c r="L528" s="249" t="s">
        <v>212</v>
      </c>
      <c r="M528" s="224">
        <v>4</v>
      </c>
      <c r="N528" s="430">
        <v>5</v>
      </c>
      <c r="O528" s="430" t="s">
        <v>163</v>
      </c>
      <c r="P528" s="138"/>
    </row>
    <row r="529" spans="1:16" ht="10.5">
      <c r="A529" s="223" t="s">
        <v>11278</v>
      </c>
      <c r="B529" s="223" t="s">
        <v>11279</v>
      </c>
      <c r="C529" s="223" t="s">
        <v>11280</v>
      </c>
      <c r="D529" s="223"/>
      <c r="E529" s="223" t="s">
        <v>619</v>
      </c>
      <c r="F529" s="223"/>
      <c r="G529" s="225" t="s">
        <v>32691</v>
      </c>
      <c r="H529" s="228" t="s">
        <v>11281</v>
      </c>
      <c r="I529" s="249" t="s">
        <v>590</v>
      </c>
      <c r="J529" s="249" t="s">
        <v>10949</v>
      </c>
      <c r="K529" s="249"/>
      <c r="L529" s="249" t="s">
        <v>212</v>
      </c>
      <c r="M529" s="224">
        <v>4</v>
      </c>
      <c r="N529" s="430">
        <v>5</v>
      </c>
      <c r="O529" s="430" t="s">
        <v>163</v>
      </c>
      <c r="P529" s="138"/>
    </row>
    <row r="530" spans="1:16" ht="10.5">
      <c r="A530" s="223" t="s">
        <v>11282</v>
      </c>
      <c r="B530" s="223" t="s">
        <v>11283</v>
      </c>
      <c r="C530" s="223" t="s">
        <v>11284</v>
      </c>
      <c r="D530" s="223"/>
      <c r="E530" s="223" t="s">
        <v>619</v>
      </c>
      <c r="F530" s="223"/>
      <c r="G530" s="225" t="s">
        <v>32691</v>
      </c>
      <c r="H530" s="228" t="s">
        <v>11285</v>
      </c>
      <c r="I530" s="249" t="s">
        <v>590</v>
      </c>
      <c r="J530" s="249" t="s">
        <v>10949</v>
      </c>
      <c r="K530" s="249"/>
      <c r="L530" s="249" t="s">
        <v>212</v>
      </c>
      <c r="M530" s="224">
        <v>4</v>
      </c>
      <c r="N530" s="430">
        <v>5</v>
      </c>
      <c r="O530" s="430" t="s">
        <v>163</v>
      </c>
      <c r="P530" s="138"/>
    </row>
    <row r="531" spans="1:16" ht="10.5">
      <c r="A531" s="223" t="s">
        <v>11286</v>
      </c>
      <c r="B531" s="223" t="s">
        <v>11287</v>
      </c>
      <c r="C531" s="223" t="s">
        <v>11288</v>
      </c>
      <c r="D531" s="223"/>
      <c r="E531" s="223" t="s">
        <v>619</v>
      </c>
      <c r="F531" s="223"/>
      <c r="G531" s="225" t="s">
        <v>32691</v>
      </c>
      <c r="H531" s="228" t="s">
        <v>11289</v>
      </c>
      <c r="I531" s="249" t="s">
        <v>590</v>
      </c>
      <c r="J531" s="249" t="s">
        <v>10949</v>
      </c>
      <c r="K531" s="249"/>
      <c r="L531" s="249" t="s">
        <v>212</v>
      </c>
      <c r="M531" s="224">
        <v>4</v>
      </c>
      <c r="N531" s="430">
        <v>5</v>
      </c>
      <c r="O531" s="430" t="s">
        <v>163</v>
      </c>
      <c r="P531" s="138"/>
    </row>
    <row r="532" spans="1:16" ht="10.5">
      <c r="A532" s="223" t="s">
        <v>11290</v>
      </c>
      <c r="B532" s="223" t="s">
        <v>11291</v>
      </c>
      <c r="C532" s="223" t="s">
        <v>11292</v>
      </c>
      <c r="D532" s="223"/>
      <c r="E532" s="223" t="s">
        <v>619</v>
      </c>
      <c r="F532" s="223"/>
      <c r="G532" s="225" t="s">
        <v>32691</v>
      </c>
      <c r="H532" s="228" t="s">
        <v>11293</v>
      </c>
      <c r="I532" s="249" t="s">
        <v>590</v>
      </c>
      <c r="J532" s="249" t="s">
        <v>10949</v>
      </c>
      <c r="K532" s="249"/>
      <c r="L532" s="249" t="s">
        <v>212</v>
      </c>
      <c r="M532" s="224">
        <v>4</v>
      </c>
      <c r="N532" s="430">
        <v>5</v>
      </c>
      <c r="O532" s="430" t="s">
        <v>163</v>
      </c>
      <c r="P532" s="138"/>
    </row>
    <row r="533" spans="1:16" ht="10.5">
      <c r="A533" s="223" t="s">
        <v>11294</v>
      </c>
      <c r="B533" s="223" t="s">
        <v>11295</v>
      </c>
      <c r="C533" s="223" t="s">
        <v>11296</v>
      </c>
      <c r="D533" s="223"/>
      <c r="E533" s="223" t="s">
        <v>619</v>
      </c>
      <c r="F533" s="223"/>
      <c r="G533" s="225" t="s">
        <v>217</v>
      </c>
      <c r="H533" s="228" t="s">
        <v>11297</v>
      </c>
      <c r="I533" s="249" t="s">
        <v>590</v>
      </c>
      <c r="J533" s="249" t="s">
        <v>10949</v>
      </c>
      <c r="K533" s="249"/>
      <c r="L533" s="249" t="s">
        <v>212</v>
      </c>
      <c r="M533" s="224">
        <v>4</v>
      </c>
      <c r="N533" s="430">
        <v>5</v>
      </c>
      <c r="O533" s="430" t="s">
        <v>163</v>
      </c>
      <c r="P533" s="138"/>
    </row>
    <row r="534" spans="1:16" ht="10.5">
      <c r="A534" s="223" t="s">
        <v>11298</v>
      </c>
      <c r="B534" s="223" t="s">
        <v>11299</v>
      </c>
      <c r="C534" s="223" t="s">
        <v>11300</v>
      </c>
      <c r="D534" s="223"/>
      <c r="E534" s="223" t="s">
        <v>619</v>
      </c>
      <c r="F534" s="223"/>
      <c r="G534" s="225" t="s">
        <v>217</v>
      </c>
      <c r="H534" s="228" t="s">
        <v>11301</v>
      </c>
      <c r="I534" s="249" t="s">
        <v>590</v>
      </c>
      <c r="J534" s="249" t="s">
        <v>10949</v>
      </c>
      <c r="K534" s="249"/>
      <c r="L534" s="249" t="s">
        <v>212</v>
      </c>
      <c r="M534" s="224">
        <v>4</v>
      </c>
      <c r="N534" s="430">
        <v>5</v>
      </c>
      <c r="O534" s="430" t="s">
        <v>163</v>
      </c>
      <c r="P534" s="138"/>
    </row>
    <row r="535" spans="1:16" ht="10.5">
      <c r="A535" s="223" t="s">
        <v>11302</v>
      </c>
      <c r="B535" s="223" t="s">
        <v>11303</v>
      </c>
      <c r="C535" s="223" t="s">
        <v>11304</v>
      </c>
      <c r="D535" s="223"/>
      <c r="E535" s="223" t="s">
        <v>619</v>
      </c>
      <c r="F535" s="223"/>
      <c r="G535" s="225" t="s">
        <v>9682</v>
      </c>
      <c r="H535" s="228" t="s">
        <v>11305</v>
      </c>
      <c r="I535" s="249" t="s">
        <v>590</v>
      </c>
      <c r="J535" s="249" t="s">
        <v>10949</v>
      </c>
      <c r="K535" s="249"/>
      <c r="L535" s="249" t="s">
        <v>212</v>
      </c>
      <c r="M535" s="224">
        <v>4</v>
      </c>
      <c r="N535" s="430">
        <v>5</v>
      </c>
      <c r="O535" s="430" t="s">
        <v>163</v>
      </c>
      <c r="P535" s="138"/>
    </row>
    <row r="536" spans="1:16" ht="10.5">
      <c r="A536" s="223" t="s">
        <v>11306</v>
      </c>
      <c r="B536" s="223" t="s">
        <v>11307</v>
      </c>
      <c r="C536" s="223" t="s">
        <v>11308</v>
      </c>
      <c r="D536" s="223"/>
      <c r="E536" s="223" t="s">
        <v>619</v>
      </c>
      <c r="F536" s="223"/>
      <c r="G536" s="225" t="s">
        <v>217</v>
      </c>
      <c r="H536" s="228" t="s">
        <v>11309</v>
      </c>
      <c r="I536" s="249" t="s">
        <v>590</v>
      </c>
      <c r="J536" s="249" t="s">
        <v>10949</v>
      </c>
      <c r="K536" s="249"/>
      <c r="L536" s="249" t="s">
        <v>212</v>
      </c>
      <c r="M536" s="224">
        <v>4</v>
      </c>
      <c r="N536" s="430">
        <v>5</v>
      </c>
      <c r="O536" s="430" t="s">
        <v>163</v>
      </c>
      <c r="P536" s="138"/>
    </row>
    <row r="537" spans="1:16" ht="10.5">
      <c r="A537" s="223" t="s">
        <v>11310</v>
      </c>
      <c r="B537" s="223" t="s">
        <v>11311</v>
      </c>
      <c r="C537" s="223" t="s">
        <v>11312</v>
      </c>
      <c r="D537" s="223"/>
      <c r="E537" s="223" t="s">
        <v>619</v>
      </c>
      <c r="F537" s="223"/>
      <c r="G537" s="225" t="s">
        <v>217</v>
      </c>
      <c r="H537" s="228" t="s">
        <v>11313</v>
      </c>
      <c r="I537" s="249" t="s">
        <v>590</v>
      </c>
      <c r="J537" s="249" t="s">
        <v>10949</v>
      </c>
      <c r="K537" s="249"/>
      <c r="L537" s="249" t="s">
        <v>212</v>
      </c>
      <c r="M537" s="224">
        <v>4</v>
      </c>
      <c r="N537" s="430">
        <v>5</v>
      </c>
      <c r="O537" s="430" t="s">
        <v>163</v>
      </c>
      <c r="P537" s="138"/>
    </row>
    <row r="538" spans="1:16" ht="10.5">
      <c r="A538" s="223" t="s">
        <v>11314</v>
      </c>
      <c r="B538" s="223" t="s">
        <v>11315</v>
      </c>
      <c r="C538" s="223" t="s">
        <v>11316</v>
      </c>
      <c r="D538" s="223"/>
      <c r="E538" s="223" t="s">
        <v>619</v>
      </c>
      <c r="F538" s="223"/>
      <c r="G538" s="225" t="s">
        <v>32691</v>
      </c>
      <c r="H538" s="228" t="s">
        <v>11317</v>
      </c>
      <c r="I538" s="249" t="s">
        <v>590</v>
      </c>
      <c r="J538" s="249" t="s">
        <v>10949</v>
      </c>
      <c r="K538" s="249"/>
      <c r="L538" s="249" t="s">
        <v>212</v>
      </c>
      <c r="M538" s="224">
        <v>4</v>
      </c>
      <c r="N538" s="430">
        <v>5</v>
      </c>
      <c r="O538" s="430" t="s">
        <v>163</v>
      </c>
      <c r="P538" s="138"/>
    </row>
    <row r="539" spans="1:16" ht="10.5">
      <c r="A539" s="223" t="s">
        <v>11318</v>
      </c>
      <c r="B539" s="223" t="s">
        <v>11319</v>
      </c>
      <c r="C539" s="223" t="s">
        <v>11320</v>
      </c>
      <c r="D539" s="223"/>
      <c r="E539" s="223" t="s">
        <v>619</v>
      </c>
      <c r="F539" s="223"/>
      <c r="G539" s="225" t="s">
        <v>217</v>
      </c>
      <c r="H539" s="228" t="s">
        <v>11321</v>
      </c>
      <c r="I539" s="249" t="s">
        <v>590</v>
      </c>
      <c r="J539" s="249" t="s">
        <v>10949</v>
      </c>
      <c r="K539" s="249"/>
      <c r="L539" s="249" t="s">
        <v>212</v>
      </c>
      <c r="M539" s="224">
        <v>4</v>
      </c>
      <c r="N539" s="430">
        <v>5</v>
      </c>
      <c r="O539" s="430" t="s">
        <v>163</v>
      </c>
      <c r="P539" s="138"/>
    </row>
    <row r="540" spans="1:16" ht="10.5">
      <c r="A540" s="223" t="s">
        <v>11322</v>
      </c>
      <c r="B540" s="223" t="s">
        <v>11323</v>
      </c>
      <c r="C540" s="223" t="s">
        <v>11324</v>
      </c>
      <c r="D540" s="223"/>
      <c r="E540" s="223" t="s">
        <v>619</v>
      </c>
      <c r="F540" s="223"/>
      <c r="G540" s="225" t="s">
        <v>32691</v>
      </c>
      <c r="H540" s="228" t="s">
        <v>11325</v>
      </c>
      <c r="I540" s="249" t="s">
        <v>590</v>
      </c>
      <c r="J540" s="249" t="s">
        <v>10949</v>
      </c>
      <c r="K540" s="249"/>
      <c r="L540" s="249" t="s">
        <v>212</v>
      </c>
      <c r="M540" s="224">
        <v>4</v>
      </c>
      <c r="N540" s="430">
        <v>5</v>
      </c>
      <c r="O540" s="430" t="s">
        <v>163</v>
      </c>
      <c r="P540" s="138"/>
    </row>
    <row r="541" spans="1:16" ht="10.5">
      <c r="A541" s="223" t="s">
        <v>11326</v>
      </c>
      <c r="B541" s="223" t="s">
        <v>11327</v>
      </c>
      <c r="C541" s="223" t="s">
        <v>11328</v>
      </c>
      <c r="D541" s="223"/>
      <c r="E541" s="223" t="s">
        <v>619</v>
      </c>
      <c r="F541" s="223"/>
      <c r="G541" s="225" t="s">
        <v>217</v>
      </c>
      <c r="H541" s="228" t="s">
        <v>11329</v>
      </c>
      <c r="I541" s="249" t="s">
        <v>590</v>
      </c>
      <c r="J541" s="249" t="s">
        <v>10949</v>
      </c>
      <c r="K541" s="249"/>
      <c r="L541" s="249" t="s">
        <v>212</v>
      </c>
      <c r="M541" s="224">
        <v>4</v>
      </c>
      <c r="N541" s="430">
        <v>5</v>
      </c>
      <c r="O541" s="430" t="s">
        <v>163</v>
      </c>
      <c r="P541" s="138"/>
    </row>
    <row r="542" spans="1:16" ht="10.5">
      <c r="A542" s="223" t="s">
        <v>11330</v>
      </c>
      <c r="B542" s="223" t="s">
        <v>11331</v>
      </c>
      <c r="C542" s="223" t="s">
        <v>11332</v>
      </c>
      <c r="D542" s="223"/>
      <c r="E542" s="223" t="s">
        <v>619</v>
      </c>
      <c r="F542" s="223"/>
      <c r="G542" s="225" t="s">
        <v>32691</v>
      </c>
      <c r="H542" s="228" t="s">
        <v>11333</v>
      </c>
      <c r="I542" s="249" t="s">
        <v>590</v>
      </c>
      <c r="J542" s="249" t="s">
        <v>10949</v>
      </c>
      <c r="K542" s="249"/>
      <c r="L542" s="249" t="s">
        <v>212</v>
      </c>
      <c r="M542" s="224">
        <v>4</v>
      </c>
      <c r="N542" s="430">
        <v>5</v>
      </c>
      <c r="O542" s="430" t="s">
        <v>163</v>
      </c>
      <c r="P542" s="138"/>
    </row>
    <row r="543" spans="1:16" ht="10.5">
      <c r="A543" s="223" t="s">
        <v>11334</v>
      </c>
      <c r="B543" s="223" t="s">
        <v>11335</v>
      </c>
      <c r="C543" s="223" t="s">
        <v>11336</v>
      </c>
      <c r="D543" s="223"/>
      <c r="E543" s="223" t="s">
        <v>619</v>
      </c>
      <c r="F543" s="223"/>
      <c r="G543" s="225" t="s">
        <v>9682</v>
      </c>
      <c r="H543" s="228" t="s">
        <v>11337</v>
      </c>
      <c r="I543" s="249" t="s">
        <v>590</v>
      </c>
      <c r="J543" s="249" t="s">
        <v>10949</v>
      </c>
      <c r="K543" s="249"/>
      <c r="L543" s="249" t="s">
        <v>212</v>
      </c>
      <c r="M543" s="224">
        <v>4</v>
      </c>
      <c r="N543" s="430">
        <v>5</v>
      </c>
      <c r="O543" s="430" t="s">
        <v>163</v>
      </c>
      <c r="P543" s="138"/>
    </row>
    <row r="544" spans="1:16" ht="10.5">
      <c r="A544" s="223" t="s">
        <v>11338</v>
      </c>
      <c r="B544" s="223" t="s">
        <v>11339</v>
      </c>
      <c r="C544" s="223" t="s">
        <v>11340</v>
      </c>
      <c r="D544" s="223"/>
      <c r="E544" s="223" t="s">
        <v>619</v>
      </c>
      <c r="F544" s="223"/>
      <c r="G544" s="225" t="s">
        <v>217</v>
      </c>
      <c r="H544" s="228" t="s">
        <v>11341</v>
      </c>
      <c r="I544" s="249" t="s">
        <v>590</v>
      </c>
      <c r="J544" s="249" t="s">
        <v>10949</v>
      </c>
      <c r="K544" s="249"/>
      <c r="L544" s="249" t="s">
        <v>212</v>
      </c>
      <c r="M544" s="224">
        <v>4</v>
      </c>
      <c r="N544" s="430">
        <v>5</v>
      </c>
      <c r="O544" s="430" t="s">
        <v>163</v>
      </c>
      <c r="P544" s="138"/>
    </row>
    <row r="545" spans="1:16" ht="10.5">
      <c r="A545" s="223" t="s">
        <v>11342</v>
      </c>
      <c r="B545" s="223" t="s">
        <v>11343</v>
      </c>
      <c r="C545" s="223" t="s">
        <v>11344</v>
      </c>
      <c r="D545" s="223"/>
      <c r="E545" s="223" t="s">
        <v>619</v>
      </c>
      <c r="F545" s="223"/>
      <c r="G545" s="225" t="s">
        <v>9682</v>
      </c>
      <c r="H545" s="228" t="s">
        <v>11345</v>
      </c>
      <c r="I545" s="249" t="s">
        <v>590</v>
      </c>
      <c r="J545" s="249" t="s">
        <v>10949</v>
      </c>
      <c r="K545" s="249"/>
      <c r="L545" s="249" t="s">
        <v>212</v>
      </c>
      <c r="M545" s="224">
        <v>4</v>
      </c>
      <c r="N545" s="430">
        <v>5</v>
      </c>
      <c r="O545" s="430" t="s">
        <v>163</v>
      </c>
      <c r="P545" s="138"/>
    </row>
    <row r="546" spans="1:16" ht="10.5">
      <c r="A546" s="223" t="s">
        <v>11346</v>
      </c>
      <c r="B546" s="223" t="s">
        <v>11347</v>
      </c>
      <c r="C546" s="223" t="s">
        <v>11348</v>
      </c>
      <c r="D546" s="223"/>
      <c r="E546" s="223" t="s">
        <v>619</v>
      </c>
      <c r="F546" s="223"/>
      <c r="G546" s="225" t="s">
        <v>32691</v>
      </c>
      <c r="H546" s="228" t="s">
        <v>11349</v>
      </c>
      <c r="I546" s="249" t="s">
        <v>590</v>
      </c>
      <c r="J546" s="249" t="s">
        <v>10949</v>
      </c>
      <c r="K546" s="249"/>
      <c r="L546" s="249" t="s">
        <v>212</v>
      </c>
      <c r="M546" s="224">
        <v>4</v>
      </c>
      <c r="N546" s="430">
        <v>5</v>
      </c>
      <c r="O546" s="430" t="s">
        <v>163</v>
      </c>
      <c r="P546" s="138"/>
    </row>
    <row r="547" spans="1:16" ht="10.5">
      <c r="A547" s="223" t="s">
        <v>11350</v>
      </c>
      <c r="B547" s="223" t="s">
        <v>11351</v>
      </c>
      <c r="C547" s="223" t="s">
        <v>11352</v>
      </c>
      <c r="D547" s="223"/>
      <c r="E547" s="223" t="s">
        <v>619</v>
      </c>
      <c r="F547" s="223"/>
      <c r="G547" s="225" t="s">
        <v>9682</v>
      </c>
      <c r="H547" s="228" t="s">
        <v>11353</v>
      </c>
      <c r="I547" s="249" t="s">
        <v>590</v>
      </c>
      <c r="J547" s="249" t="s">
        <v>10949</v>
      </c>
      <c r="K547" s="249"/>
      <c r="L547" s="249" t="s">
        <v>212</v>
      </c>
      <c r="M547" s="224">
        <v>4</v>
      </c>
      <c r="N547" s="430">
        <v>5</v>
      </c>
      <c r="O547" s="430" t="s">
        <v>163</v>
      </c>
      <c r="P547" s="138"/>
    </row>
    <row r="548" spans="1:16" ht="10.5">
      <c r="A548" s="223" t="s">
        <v>11354</v>
      </c>
      <c r="B548" s="223" t="s">
        <v>11355</v>
      </c>
      <c r="C548" s="223" t="s">
        <v>11356</v>
      </c>
      <c r="D548" s="223"/>
      <c r="E548" s="223" t="s">
        <v>619</v>
      </c>
      <c r="F548" s="223"/>
      <c r="G548" s="225" t="s">
        <v>9682</v>
      </c>
      <c r="H548" s="228" t="s">
        <v>11357</v>
      </c>
      <c r="I548" s="249" t="s">
        <v>590</v>
      </c>
      <c r="J548" s="249" t="s">
        <v>10949</v>
      </c>
      <c r="K548" s="249"/>
      <c r="L548" s="249" t="s">
        <v>212</v>
      </c>
      <c r="M548" s="224">
        <v>4</v>
      </c>
      <c r="N548" s="430">
        <v>5</v>
      </c>
      <c r="O548" s="430" t="s">
        <v>163</v>
      </c>
      <c r="P548" s="138"/>
    </row>
    <row r="549" spans="1:16" ht="10.5">
      <c r="A549" s="223" t="s">
        <v>11358</v>
      </c>
      <c r="B549" s="223" t="s">
        <v>11359</v>
      </c>
      <c r="C549" s="223" t="s">
        <v>11360</v>
      </c>
      <c r="D549" s="223"/>
      <c r="E549" s="223" t="s">
        <v>619</v>
      </c>
      <c r="F549" s="223"/>
      <c r="G549" s="225" t="s">
        <v>32691</v>
      </c>
      <c r="H549" s="228" t="s">
        <v>11361</v>
      </c>
      <c r="I549" s="249" t="s">
        <v>590</v>
      </c>
      <c r="J549" s="249" t="s">
        <v>10949</v>
      </c>
      <c r="K549" s="249"/>
      <c r="L549" s="249" t="s">
        <v>212</v>
      </c>
      <c r="M549" s="224">
        <v>4</v>
      </c>
      <c r="N549" s="430">
        <v>5</v>
      </c>
      <c r="O549" s="430" t="s">
        <v>163</v>
      </c>
      <c r="P549" s="138"/>
    </row>
    <row r="550" spans="1:16" ht="10.5">
      <c r="A550" s="223" t="s">
        <v>11362</v>
      </c>
      <c r="B550" s="223" t="s">
        <v>11363</v>
      </c>
      <c r="C550" s="223" t="s">
        <v>11364</v>
      </c>
      <c r="D550" s="223"/>
      <c r="E550" s="223" t="s">
        <v>619</v>
      </c>
      <c r="F550" s="223"/>
      <c r="G550" s="225" t="s">
        <v>217</v>
      </c>
      <c r="H550" s="228" t="s">
        <v>11365</v>
      </c>
      <c r="I550" s="249" t="s">
        <v>590</v>
      </c>
      <c r="J550" s="249" t="s">
        <v>10949</v>
      </c>
      <c r="K550" s="249"/>
      <c r="L550" s="249" t="s">
        <v>212</v>
      </c>
      <c r="M550" s="224">
        <v>4</v>
      </c>
      <c r="N550" s="430">
        <v>5</v>
      </c>
      <c r="O550" s="430" t="s">
        <v>163</v>
      </c>
      <c r="P550" s="138"/>
    </row>
    <row r="551" spans="1:16" ht="10.5">
      <c r="A551" s="223" t="s">
        <v>11366</v>
      </c>
      <c r="B551" s="223" t="s">
        <v>11367</v>
      </c>
      <c r="C551" s="223" t="s">
        <v>11368</v>
      </c>
      <c r="D551" s="223"/>
      <c r="E551" s="223" t="s">
        <v>619</v>
      </c>
      <c r="F551" s="223"/>
      <c r="G551" s="225" t="s">
        <v>32691</v>
      </c>
      <c r="H551" s="228" t="s">
        <v>11369</v>
      </c>
      <c r="I551" s="249" t="s">
        <v>590</v>
      </c>
      <c r="J551" s="249" t="s">
        <v>10949</v>
      </c>
      <c r="K551" s="249"/>
      <c r="L551" s="249" t="s">
        <v>212</v>
      </c>
      <c r="M551" s="224">
        <v>4</v>
      </c>
      <c r="N551" s="430">
        <v>5</v>
      </c>
      <c r="O551" s="430" t="s">
        <v>163</v>
      </c>
      <c r="P551" s="138"/>
    </row>
    <row r="552" spans="1:16" ht="10.5">
      <c r="A552" s="223" t="s">
        <v>11370</v>
      </c>
      <c r="B552" s="223" t="s">
        <v>11371</v>
      </c>
      <c r="C552" s="223" t="s">
        <v>11372</v>
      </c>
      <c r="D552" s="223"/>
      <c r="E552" s="223" t="s">
        <v>619</v>
      </c>
      <c r="F552" s="223"/>
      <c r="G552" s="225" t="s">
        <v>217</v>
      </c>
      <c r="H552" s="228" t="s">
        <v>11373</v>
      </c>
      <c r="I552" s="249" t="s">
        <v>590</v>
      </c>
      <c r="J552" s="249" t="s">
        <v>10949</v>
      </c>
      <c r="K552" s="249"/>
      <c r="L552" s="249" t="s">
        <v>212</v>
      </c>
      <c r="M552" s="224">
        <v>4</v>
      </c>
      <c r="N552" s="430">
        <v>5</v>
      </c>
      <c r="O552" s="430" t="s">
        <v>163</v>
      </c>
      <c r="P552" s="138"/>
    </row>
    <row r="553" spans="1:16" ht="10.5">
      <c r="A553" s="223" t="s">
        <v>11374</v>
      </c>
      <c r="B553" s="223" t="s">
        <v>11375</v>
      </c>
      <c r="C553" s="223" t="s">
        <v>11376</v>
      </c>
      <c r="D553" s="223"/>
      <c r="E553" s="223" t="s">
        <v>619</v>
      </c>
      <c r="F553" s="223"/>
      <c r="G553" s="225" t="s">
        <v>32691</v>
      </c>
      <c r="H553" s="228" t="s">
        <v>11377</v>
      </c>
      <c r="I553" s="249" t="s">
        <v>590</v>
      </c>
      <c r="J553" s="249" t="s">
        <v>10949</v>
      </c>
      <c r="K553" s="249"/>
      <c r="L553" s="249" t="s">
        <v>212</v>
      </c>
      <c r="M553" s="224">
        <v>4</v>
      </c>
      <c r="N553" s="430">
        <v>5</v>
      </c>
      <c r="O553" s="430" t="s">
        <v>163</v>
      </c>
      <c r="P553" s="138"/>
    </row>
    <row r="554" spans="1:16" ht="10.5">
      <c r="A554" s="223" t="s">
        <v>11378</v>
      </c>
      <c r="B554" s="223" t="s">
        <v>11379</v>
      </c>
      <c r="C554" s="223" t="s">
        <v>11380</v>
      </c>
      <c r="D554" s="223"/>
      <c r="E554" s="223" t="s">
        <v>619</v>
      </c>
      <c r="F554" s="223"/>
      <c r="G554" s="225" t="s">
        <v>217</v>
      </c>
      <c r="H554" s="228" t="s">
        <v>11381</v>
      </c>
      <c r="I554" s="249" t="s">
        <v>590</v>
      </c>
      <c r="J554" s="249" t="s">
        <v>10949</v>
      </c>
      <c r="K554" s="249"/>
      <c r="L554" s="249" t="s">
        <v>212</v>
      </c>
      <c r="M554" s="224">
        <v>4</v>
      </c>
      <c r="N554" s="430">
        <v>5</v>
      </c>
      <c r="O554" s="430" t="s">
        <v>163</v>
      </c>
      <c r="P554" s="138"/>
    </row>
    <row r="555" spans="1:16" ht="10.5">
      <c r="A555" s="223" t="s">
        <v>11382</v>
      </c>
      <c r="B555" s="223" t="s">
        <v>11383</v>
      </c>
      <c r="C555" s="223" t="s">
        <v>11384</v>
      </c>
      <c r="D555" s="223"/>
      <c r="E555" s="223" t="s">
        <v>619</v>
      </c>
      <c r="F555" s="223"/>
      <c r="G555" s="225" t="s">
        <v>9682</v>
      </c>
      <c r="H555" s="228" t="s">
        <v>11385</v>
      </c>
      <c r="I555" s="249" t="s">
        <v>590</v>
      </c>
      <c r="J555" s="249" t="s">
        <v>10949</v>
      </c>
      <c r="K555" s="249"/>
      <c r="L555" s="249" t="s">
        <v>212</v>
      </c>
      <c r="M555" s="224">
        <v>4</v>
      </c>
      <c r="N555" s="430">
        <v>5</v>
      </c>
      <c r="O555" s="430" t="s">
        <v>163</v>
      </c>
      <c r="P555" s="138"/>
    </row>
    <row r="556" spans="1:16" ht="10.5">
      <c r="A556" s="223" t="s">
        <v>11386</v>
      </c>
      <c r="B556" s="223" t="s">
        <v>11387</v>
      </c>
      <c r="C556" s="223" t="s">
        <v>11388</v>
      </c>
      <c r="D556" s="223"/>
      <c r="E556" s="223" t="s">
        <v>619</v>
      </c>
      <c r="F556" s="223"/>
      <c r="G556" s="225" t="s">
        <v>9682</v>
      </c>
      <c r="H556" s="228" t="s">
        <v>11389</v>
      </c>
      <c r="I556" s="249" t="s">
        <v>590</v>
      </c>
      <c r="J556" s="249" t="s">
        <v>10949</v>
      </c>
      <c r="K556" s="249"/>
      <c r="L556" s="249" t="s">
        <v>212</v>
      </c>
      <c r="M556" s="224">
        <v>4</v>
      </c>
      <c r="N556" s="430">
        <v>5</v>
      </c>
      <c r="O556" s="430" t="s">
        <v>163</v>
      </c>
      <c r="P556" s="138"/>
    </row>
    <row r="557" spans="1:16" ht="10.5">
      <c r="A557" s="223" t="s">
        <v>11390</v>
      </c>
      <c r="B557" s="223" t="s">
        <v>11391</v>
      </c>
      <c r="C557" s="223" t="s">
        <v>11392</v>
      </c>
      <c r="D557" s="223"/>
      <c r="E557" s="223" t="s">
        <v>619</v>
      </c>
      <c r="F557" s="223"/>
      <c r="G557" s="225" t="s">
        <v>217</v>
      </c>
      <c r="H557" s="228" t="s">
        <v>11393</v>
      </c>
      <c r="I557" s="249" t="s">
        <v>590</v>
      </c>
      <c r="J557" s="249" t="s">
        <v>10949</v>
      </c>
      <c r="K557" s="249"/>
      <c r="L557" s="249" t="s">
        <v>212</v>
      </c>
      <c r="M557" s="224">
        <v>4</v>
      </c>
      <c r="N557" s="430">
        <v>5</v>
      </c>
      <c r="O557" s="430" t="s">
        <v>163</v>
      </c>
      <c r="P557" s="138"/>
    </row>
    <row r="558" spans="1:16" ht="10.5">
      <c r="A558" s="223" t="s">
        <v>11394</v>
      </c>
      <c r="B558" s="223" t="s">
        <v>11395</v>
      </c>
      <c r="C558" s="223" t="s">
        <v>11396</v>
      </c>
      <c r="D558" s="223"/>
      <c r="E558" s="223" t="s">
        <v>619</v>
      </c>
      <c r="F558" s="223"/>
      <c r="G558" s="225" t="s">
        <v>217</v>
      </c>
      <c r="H558" s="228" t="s">
        <v>11397</v>
      </c>
      <c r="I558" s="249" t="s">
        <v>590</v>
      </c>
      <c r="J558" s="249" t="s">
        <v>10949</v>
      </c>
      <c r="K558" s="249"/>
      <c r="L558" s="249" t="s">
        <v>212</v>
      </c>
      <c r="M558" s="224">
        <v>4</v>
      </c>
      <c r="N558" s="430">
        <v>5</v>
      </c>
      <c r="O558" s="430" t="s">
        <v>163</v>
      </c>
      <c r="P558" s="138"/>
    </row>
    <row r="559" spans="1:16" ht="10.5">
      <c r="A559" s="223" t="s">
        <v>11398</v>
      </c>
      <c r="B559" s="223" t="s">
        <v>11399</v>
      </c>
      <c r="C559" s="223" t="s">
        <v>11400</v>
      </c>
      <c r="D559" s="223"/>
      <c r="E559" s="223" t="s">
        <v>619</v>
      </c>
      <c r="F559" s="223"/>
      <c r="G559" s="225" t="s">
        <v>217</v>
      </c>
      <c r="H559" s="228" t="s">
        <v>11401</v>
      </c>
      <c r="I559" s="249" t="s">
        <v>590</v>
      </c>
      <c r="J559" s="249" t="s">
        <v>10949</v>
      </c>
      <c r="K559" s="249"/>
      <c r="L559" s="249" t="s">
        <v>212</v>
      </c>
      <c r="M559" s="224">
        <v>4</v>
      </c>
      <c r="N559" s="430">
        <v>5</v>
      </c>
      <c r="O559" s="430" t="s">
        <v>163</v>
      </c>
      <c r="P559" s="138"/>
    </row>
    <row r="560" spans="1:16" ht="10.5">
      <c r="A560" s="223" t="s">
        <v>11402</v>
      </c>
      <c r="B560" s="223" t="s">
        <v>11403</v>
      </c>
      <c r="C560" s="223" t="s">
        <v>11404</v>
      </c>
      <c r="D560" s="223"/>
      <c r="E560" s="223" t="s">
        <v>619</v>
      </c>
      <c r="F560" s="223"/>
      <c r="G560" s="225" t="s">
        <v>217</v>
      </c>
      <c r="H560" s="228" t="s">
        <v>11405</v>
      </c>
      <c r="I560" s="249" t="s">
        <v>590</v>
      </c>
      <c r="J560" s="249" t="s">
        <v>10949</v>
      </c>
      <c r="K560" s="249"/>
      <c r="L560" s="249" t="s">
        <v>212</v>
      </c>
      <c r="M560" s="224">
        <v>4</v>
      </c>
      <c r="N560" s="430">
        <v>5</v>
      </c>
      <c r="O560" s="430" t="s">
        <v>163</v>
      </c>
      <c r="P560" s="138"/>
    </row>
    <row r="561" spans="1:16" ht="10.5">
      <c r="A561" s="223" t="s">
        <v>11406</v>
      </c>
      <c r="B561" s="223" t="s">
        <v>11407</v>
      </c>
      <c r="C561" s="223" t="s">
        <v>11408</v>
      </c>
      <c r="D561" s="223"/>
      <c r="E561" s="223" t="s">
        <v>619</v>
      </c>
      <c r="F561" s="223"/>
      <c r="G561" s="225" t="s">
        <v>217</v>
      </c>
      <c r="H561" s="228" t="s">
        <v>11409</v>
      </c>
      <c r="I561" s="249" t="s">
        <v>590</v>
      </c>
      <c r="J561" s="249" t="s">
        <v>10949</v>
      </c>
      <c r="K561" s="249"/>
      <c r="L561" s="249" t="s">
        <v>212</v>
      </c>
      <c r="M561" s="224">
        <v>4</v>
      </c>
      <c r="N561" s="430">
        <v>5</v>
      </c>
      <c r="O561" s="430" t="s">
        <v>163</v>
      </c>
      <c r="P561" s="138"/>
    </row>
    <row r="562" spans="1:16" ht="10.5">
      <c r="A562" s="223" t="s">
        <v>11410</v>
      </c>
      <c r="B562" s="223" t="s">
        <v>11411</v>
      </c>
      <c r="C562" s="223" t="s">
        <v>11412</v>
      </c>
      <c r="D562" s="223"/>
      <c r="E562" s="223" t="s">
        <v>619</v>
      </c>
      <c r="F562" s="223"/>
      <c r="G562" s="225" t="s">
        <v>32691</v>
      </c>
      <c r="H562" s="228" t="s">
        <v>11413</v>
      </c>
      <c r="I562" s="249" t="s">
        <v>590</v>
      </c>
      <c r="J562" s="249" t="s">
        <v>10949</v>
      </c>
      <c r="K562" s="249"/>
      <c r="L562" s="249" t="s">
        <v>212</v>
      </c>
      <c r="M562" s="224">
        <v>4</v>
      </c>
      <c r="N562" s="430">
        <v>5</v>
      </c>
      <c r="O562" s="430" t="s">
        <v>163</v>
      </c>
      <c r="P562" s="138"/>
    </row>
    <row r="563" spans="1:16" ht="10.5">
      <c r="A563" s="223" t="s">
        <v>11414</v>
      </c>
      <c r="B563" s="223" t="s">
        <v>11415</v>
      </c>
      <c r="C563" s="223" t="s">
        <v>11416</v>
      </c>
      <c r="D563" s="223"/>
      <c r="E563" s="223" t="s">
        <v>619</v>
      </c>
      <c r="F563" s="223"/>
      <c r="G563" s="225" t="s">
        <v>217</v>
      </c>
      <c r="H563" s="228" t="s">
        <v>11417</v>
      </c>
      <c r="I563" s="249" t="s">
        <v>590</v>
      </c>
      <c r="J563" s="249" t="s">
        <v>10949</v>
      </c>
      <c r="K563" s="249"/>
      <c r="L563" s="249" t="s">
        <v>212</v>
      </c>
      <c r="M563" s="224">
        <v>4</v>
      </c>
      <c r="N563" s="430">
        <v>5</v>
      </c>
      <c r="O563" s="430" t="s">
        <v>163</v>
      </c>
      <c r="P563" s="138"/>
    </row>
    <row r="564" spans="1:16" ht="10.5">
      <c r="A564" s="223" t="s">
        <v>11418</v>
      </c>
      <c r="B564" s="223" t="s">
        <v>11419</v>
      </c>
      <c r="C564" s="223" t="s">
        <v>11420</v>
      </c>
      <c r="D564" s="223"/>
      <c r="E564" s="223" t="s">
        <v>619</v>
      </c>
      <c r="F564" s="223"/>
      <c r="G564" s="225" t="s">
        <v>32691</v>
      </c>
      <c r="H564" s="228" t="s">
        <v>11421</v>
      </c>
      <c r="I564" s="249" t="s">
        <v>590</v>
      </c>
      <c r="J564" s="249" t="s">
        <v>10949</v>
      </c>
      <c r="K564" s="249"/>
      <c r="L564" s="249" t="s">
        <v>212</v>
      </c>
      <c r="M564" s="224">
        <v>4</v>
      </c>
      <c r="N564" s="430">
        <v>5</v>
      </c>
      <c r="O564" s="430" t="s">
        <v>163</v>
      </c>
      <c r="P564" s="138"/>
    </row>
    <row r="565" spans="1:16" ht="10.5">
      <c r="A565" s="223" t="s">
        <v>11422</v>
      </c>
      <c r="B565" s="223" t="s">
        <v>11423</v>
      </c>
      <c r="C565" s="223" t="s">
        <v>11424</v>
      </c>
      <c r="D565" s="223"/>
      <c r="E565" s="223" t="s">
        <v>619</v>
      </c>
      <c r="F565" s="223"/>
      <c r="G565" s="225" t="s">
        <v>217</v>
      </c>
      <c r="H565" s="228" t="s">
        <v>11425</v>
      </c>
      <c r="I565" s="249" t="s">
        <v>590</v>
      </c>
      <c r="J565" s="249" t="s">
        <v>10949</v>
      </c>
      <c r="K565" s="249"/>
      <c r="L565" s="249" t="s">
        <v>212</v>
      </c>
      <c r="M565" s="224">
        <v>4</v>
      </c>
      <c r="N565" s="430">
        <v>5</v>
      </c>
      <c r="O565" s="430" t="s">
        <v>163</v>
      </c>
      <c r="P565" s="138"/>
    </row>
    <row r="566" spans="1:16" ht="10.5">
      <c r="A566" s="223" t="s">
        <v>11426</v>
      </c>
      <c r="B566" s="223" t="s">
        <v>11427</v>
      </c>
      <c r="C566" s="223" t="s">
        <v>11428</v>
      </c>
      <c r="D566" s="223"/>
      <c r="E566" s="223" t="s">
        <v>619</v>
      </c>
      <c r="F566" s="223"/>
      <c r="G566" s="225" t="s">
        <v>32691</v>
      </c>
      <c r="H566" s="228" t="s">
        <v>11429</v>
      </c>
      <c r="I566" s="249" t="s">
        <v>590</v>
      </c>
      <c r="J566" s="249" t="s">
        <v>10949</v>
      </c>
      <c r="K566" s="249"/>
      <c r="L566" s="249" t="s">
        <v>212</v>
      </c>
      <c r="M566" s="224">
        <v>4</v>
      </c>
      <c r="N566" s="430">
        <v>5</v>
      </c>
      <c r="O566" s="430" t="s">
        <v>163</v>
      </c>
      <c r="P566" s="138"/>
    </row>
    <row r="567" spans="1:16" ht="10.5">
      <c r="A567" s="223" t="s">
        <v>11430</v>
      </c>
      <c r="B567" s="223" t="s">
        <v>11431</v>
      </c>
      <c r="C567" s="223" t="s">
        <v>11432</v>
      </c>
      <c r="D567" s="223"/>
      <c r="E567" s="223" t="s">
        <v>619</v>
      </c>
      <c r="F567" s="223"/>
      <c r="G567" s="225" t="s">
        <v>217</v>
      </c>
      <c r="H567" s="228" t="s">
        <v>11433</v>
      </c>
      <c r="I567" s="249" t="s">
        <v>590</v>
      </c>
      <c r="J567" s="249" t="s">
        <v>10949</v>
      </c>
      <c r="K567" s="249"/>
      <c r="L567" s="249" t="s">
        <v>212</v>
      </c>
      <c r="M567" s="224">
        <v>4</v>
      </c>
      <c r="N567" s="430">
        <v>5</v>
      </c>
      <c r="O567" s="430" t="s">
        <v>163</v>
      </c>
      <c r="P567" s="138"/>
    </row>
    <row r="568" spans="1:16" ht="10.5">
      <c r="A568" s="223" t="s">
        <v>11434</v>
      </c>
      <c r="B568" s="223" t="s">
        <v>11435</v>
      </c>
      <c r="C568" s="223" t="s">
        <v>11436</v>
      </c>
      <c r="D568" s="223"/>
      <c r="E568" s="223" t="s">
        <v>619</v>
      </c>
      <c r="F568" s="223"/>
      <c r="G568" s="225" t="s">
        <v>9682</v>
      </c>
      <c r="H568" s="228" t="s">
        <v>11437</v>
      </c>
      <c r="I568" s="249" t="s">
        <v>590</v>
      </c>
      <c r="J568" s="249" t="s">
        <v>10949</v>
      </c>
      <c r="K568" s="249"/>
      <c r="L568" s="249" t="s">
        <v>212</v>
      </c>
      <c r="M568" s="224">
        <v>4</v>
      </c>
      <c r="N568" s="430">
        <v>5</v>
      </c>
      <c r="O568" s="430" t="s">
        <v>163</v>
      </c>
      <c r="P568" s="138"/>
    </row>
    <row r="569" spans="1:16" ht="10.5">
      <c r="A569" s="223" t="s">
        <v>11438</v>
      </c>
      <c r="B569" s="223" t="s">
        <v>11439</v>
      </c>
      <c r="C569" s="223" t="s">
        <v>11440</v>
      </c>
      <c r="D569" s="223"/>
      <c r="E569" s="223" t="s">
        <v>619</v>
      </c>
      <c r="F569" s="223"/>
      <c r="G569" s="225" t="s">
        <v>217</v>
      </c>
      <c r="H569" s="228" t="s">
        <v>11441</v>
      </c>
      <c r="I569" s="249" t="s">
        <v>590</v>
      </c>
      <c r="J569" s="249" t="s">
        <v>10949</v>
      </c>
      <c r="K569" s="249"/>
      <c r="L569" s="249" t="s">
        <v>212</v>
      </c>
      <c r="M569" s="224">
        <v>4</v>
      </c>
      <c r="N569" s="430">
        <v>5</v>
      </c>
      <c r="O569" s="430" t="s">
        <v>163</v>
      </c>
      <c r="P569" s="138"/>
    </row>
    <row r="570" spans="1:16" ht="10.5">
      <c r="A570" s="223" t="s">
        <v>11442</v>
      </c>
      <c r="B570" s="223" t="s">
        <v>11443</v>
      </c>
      <c r="C570" s="223" t="s">
        <v>11444</v>
      </c>
      <c r="D570" s="223"/>
      <c r="E570" s="223" t="s">
        <v>619</v>
      </c>
      <c r="F570" s="223"/>
      <c r="G570" s="225" t="s">
        <v>217</v>
      </c>
      <c r="H570" s="228" t="s">
        <v>11445</v>
      </c>
      <c r="I570" s="249" t="s">
        <v>590</v>
      </c>
      <c r="J570" s="249" t="s">
        <v>10949</v>
      </c>
      <c r="K570" s="249"/>
      <c r="L570" s="249" t="s">
        <v>212</v>
      </c>
      <c r="M570" s="224">
        <v>4</v>
      </c>
      <c r="N570" s="430">
        <v>5</v>
      </c>
      <c r="O570" s="430" t="s">
        <v>163</v>
      </c>
      <c r="P570" s="138"/>
    </row>
    <row r="571" spans="1:16" ht="10.5">
      <c r="A571" s="223" t="s">
        <v>11446</v>
      </c>
      <c r="B571" s="223" t="s">
        <v>11447</v>
      </c>
      <c r="C571" s="223" t="s">
        <v>11448</v>
      </c>
      <c r="D571" s="223"/>
      <c r="E571" s="223" t="s">
        <v>619</v>
      </c>
      <c r="F571" s="223"/>
      <c r="G571" s="225" t="s">
        <v>32691</v>
      </c>
      <c r="H571" s="228" t="s">
        <v>11449</v>
      </c>
      <c r="I571" s="249" t="s">
        <v>590</v>
      </c>
      <c r="J571" s="249" t="s">
        <v>10949</v>
      </c>
      <c r="K571" s="249"/>
      <c r="L571" s="249" t="s">
        <v>212</v>
      </c>
      <c r="M571" s="224">
        <v>4</v>
      </c>
      <c r="N571" s="430">
        <v>5</v>
      </c>
      <c r="O571" s="430" t="s">
        <v>163</v>
      </c>
      <c r="P571" s="138"/>
    </row>
    <row r="572" spans="1:16" ht="10.5">
      <c r="A572" s="223" t="s">
        <v>11450</v>
      </c>
      <c r="B572" s="223" t="s">
        <v>11451</v>
      </c>
      <c r="C572" s="223" t="s">
        <v>11452</v>
      </c>
      <c r="D572" s="223"/>
      <c r="E572" s="223" t="s">
        <v>619</v>
      </c>
      <c r="F572" s="223"/>
      <c r="G572" s="225" t="s">
        <v>217</v>
      </c>
      <c r="H572" s="228" t="s">
        <v>11453</v>
      </c>
      <c r="I572" s="249" t="s">
        <v>590</v>
      </c>
      <c r="J572" s="249" t="s">
        <v>10949</v>
      </c>
      <c r="K572" s="249"/>
      <c r="L572" s="249" t="s">
        <v>212</v>
      </c>
      <c r="M572" s="224">
        <v>4</v>
      </c>
      <c r="N572" s="430">
        <v>5</v>
      </c>
      <c r="O572" s="430" t="s">
        <v>163</v>
      </c>
      <c r="P572" s="138"/>
    </row>
    <row r="573" spans="1:16" ht="10.5">
      <c r="A573" s="223" t="s">
        <v>11454</v>
      </c>
      <c r="B573" s="223" t="s">
        <v>11455</v>
      </c>
      <c r="C573" s="223" t="s">
        <v>11456</v>
      </c>
      <c r="D573" s="223"/>
      <c r="E573" s="223" t="s">
        <v>619</v>
      </c>
      <c r="F573" s="223"/>
      <c r="G573" s="225" t="s">
        <v>32691</v>
      </c>
      <c r="H573" s="228" t="s">
        <v>11457</v>
      </c>
      <c r="I573" s="249" t="s">
        <v>590</v>
      </c>
      <c r="J573" s="249" t="s">
        <v>10949</v>
      </c>
      <c r="K573" s="249"/>
      <c r="L573" s="249" t="s">
        <v>212</v>
      </c>
      <c r="M573" s="224">
        <v>4</v>
      </c>
      <c r="N573" s="430">
        <v>5</v>
      </c>
      <c r="O573" s="430" t="s">
        <v>163</v>
      </c>
      <c r="P573" s="138"/>
    </row>
    <row r="574" spans="1:16" ht="10.5">
      <c r="A574" s="223" t="s">
        <v>11458</v>
      </c>
      <c r="B574" s="223" t="s">
        <v>11459</v>
      </c>
      <c r="C574" s="223" t="s">
        <v>11460</v>
      </c>
      <c r="D574" s="223"/>
      <c r="E574" s="223" t="s">
        <v>619</v>
      </c>
      <c r="F574" s="223"/>
      <c r="G574" s="225" t="s">
        <v>217</v>
      </c>
      <c r="H574" s="228" t="s">
        <v>11461</v>
      </c>
      <c r="I574" s="249" t="s">
        <v>590</v>
      </c>
      <c r="J574" s="249" t="s">
        <v>10949</v>
      </c>
      <c r="K574" s="249"/>
      <c r="L574" s="249" t="s">
        <v>212</v>
      </c>
      <c r="M574" s="224">
        <v>4</v>
      </c>
      <c r="N574" s="430">
        <v>5</v>
      </c>
      <c r="O574" s="430" t="s">
        <v>163</v>
      </c>
      <c r="P574" s="138"/>
    </row>
    <row r="575" spans="1:16" ht="10.5">
      <c r="A575" s="223" t="s">
        <v>11462</v>
      </c>
      <c r="B575" s="223" t="s">
        <v>11463</v>
      </c>
      <c r="C575" s="223" t="s">
        <v>11464</v>
      </c>
      <c r="D575" s="223"/>
      <c r="E575" s="223" t="s">
        <v>619</v>
      </c>
      <c r="F575" s="223"/>
      <c r="G575" s="225" t="s">
        <v>217</v>
      </c>
      <c r="H575" s="228" t="s">
        <v>11465</v>
      </c>
      <c r="I575" s="249" t="s">
        <v>590</v>
      </c>
      <c r="J575" s="249" t="s">
        <v>10949</v>
      </c>
      <c r="K575" s="249"/>
      <c r="L575" s="249" t="s">
        <v>212</v>
      </c>
      <c r="M575" s="224">
        <v>4</v>
      </c>
      <c r="N575" s="430">
        <v>5</v>
      </c>
      <c r="O575" s="430" t="s">
        <v>163</v>
      </c>
      <c r="P575" s="138"/>
    </row>
    <row r="576" spans="1:16" ht="10.5">
      <c r="A576" s="223" t="s">
        <v>11466</v>
      </c>
      <c r="B576" s="223" t="s">
        <v>11467</v>
      </c>
      <c r="C576" s="223" t="s">
        <v>11468</v>
      </c>
      <c r="D576" s="223"/>
      <c r="E576" s="223" t="s">
        <v>619</v>
      </c>
      <c r="F576" s="223"/>
      <c r="G576" s="225" t="s">
        <v>217</v>
      </c>
      <c r="H576" s="228" t="s">
        <v>11469</v>
      </c>
      <c r="I576" s="249" t="s">
        <v>590</v>
      </c>
      <c r="J576" s="249" t="s">
        <v>10949</v>
      </c>
      <c r="K576" s="249"/>
      <c r="L576" s="249" t="s">
        <v>212</v>
      </c>
      <c r="M576" s="224">
        <v>4</v>
      </c>
      <c r="N576" s="430">
        <v>5</v>
      </c>
      <c r="O576" s="430" t="s">
        <v>163</v>
      </c>
      <c r="P576" s="138"/>
    </row>
    <row r="577" spans="1:16" ht="10.5">
      <c r="A577" s="223" t="s">
        <v>11470</v>
      </c>
      <c r="B577" s="223" t="s">
        <v>11471</v>
      </c>
      <c r="C577" s="223" t="s">
        <v>11472</v>
      </c>
      <c r="D577" s="223"/>
      <c r="E577" s="223" t="s">
        <v>619</v>
      </c>
      <c r="F577" s="223"/>
      <c r="G577" s="225" t="s">
        <v>9682</v>
      </c>
      <c r="H577" s="228" t="s">
        <v>11473</v>
      </c>
      <c r="I577" s="249" t="s">
        <v>590</v>
      </c>
      <c r="J577" s="249" t="s">
        <v>10949</v>
      </c>
      <c r="K577" s="249"/>
      <c r="L577" s="249" t="s">
        <v>212</v>
      </c>
      <c r="M577" s="224">
        <v>4</v>
      </c>
      <c r="N577" s="430">
        <v>5</v>
      </c>
      <c r="O577" s="430" t="s">
        <v>163</v>
      </c>
      <c r="P577" s="138"/>
    </row>
    <row r="578" spans="1:16" ht="10.5">
      <c r="A578" s="223" t="s">
        <v>11474</v>
      </c>
      <c r="B578" s="223" t="s">
        <v>11475</v>
      </c>
      <c r="C578" s="223" t="s">
        <v>11476</v>
      </c>
      <c r="D578" s="223"/>
      <c r="E578" s="223" t="s">
        <v>619</v>
      </c>
      <c r="F578" s="223"/>
      <c r="G578" s="225" t="s">
        <v>32691</v>
      </c>
      <c r="H578" s="228" t="s">
        <v>11477</v>
      </c>
      <c r="I578" s="249" t="s">
        <v>590</v>
      </c>
      <c r="J578" s="249" t="s">
        <v>10949</v>
      </c>
      <c r="K578" s="249"/>
      <c r="L578" s="249" t="s">
        <v>212</v>
      </c>
      <c r="M578" s="224">
        <v>4</v>
      </c>
      <c r="N578" s="430">
        <v>5</v>
      </c>
      <c r="O578" s="430" t="s">
        <v>163</v>
      </c>
      <c r="P578" s="138"/>
    </row>
    <row r="579" spans="1:16" ht="10.5">
      <c r="A579" s="223" t="s">
        <v>11478</v>
      </c>
      <c r="B579" s="223" t="s">
        <v>11479</v>
      </c>
      <c r="C579" s="223" t="s">
        <v>11480</v>
      </c>
      <c r="D579" s="223"/>
      <c r="E579" s="223" t="s">
        <v>619</v>
      </c>
      <c r="F579" s="223"/>
      <c r="G579" s="225" t="s">
        <v>217</v>
      </c>
      <c r="H579" s="228" t="s">
        <v>11481</v>
      </c>
      <c r="I579" s="249" t="s">
        <v>590</v>
      </c>
      <c r="J579" s="249" t="s">
        <v>10949</v>
      </c>
      <c r="K579" s="249"/>
      <c r="L579" s="249" t="s">
        <v>212</v>
      </c>
      <c r="M579" s="224">
        <v>4</v>
      </c>
      <c r="N579" s="430">
        <v>5</v>
      </c>
      <c r="O579" s="430" t="s">
        <v>163</v>
      </c>
      <c r="P579" s="138"/>
    </row>
    <row r="580" spans="1:16" ht="10.5">
      <c r="A580" s="223" t="s">
        <v>11482</v>
      </c>
      <c r="B580" s="223" t="s">
        <v>11483</v>
      </c>
      <c r="C580" s="223" t="s">
        <v>11484</v>
      </c>
      <c r="D580" s="223"/>
      <c r="E580" s="223" t="s">
        <v>619</v>
      </c>
      <c r="F580" s="223"/>
      <c r="G580" s="225" t="s">
        <v>217</v>
      </c>
      <c r="H580" s="228" t="s">
        <v>11485</v>
      </c>
      <c r="I580" s="249" t="s">
        <v>590</v>
      </c>
      <c r="J580" s="249" t="s">
        <v>10949</v>
      </c>
      <c r="K580" s="249"/>
      <c r="L580" s="249" t="s">
        <v>212</v>
      </c>
      <c r="M580" s="224">
        <v>4</v>
      </c>
      <c r="N580" s="430">
        <v>5</v>
      </c>
      <c r="O580" s="430" t="s">
        <v>163</v>
      </c>
      <c r="P580" s="138"/>
    </row>
    <row r="581" spans="1:16" ht="10.5">
      <c r="A581" s="223" t="s">
        <v>11486</v>
      </c>
      <c r="B581" s="223" t="s">
        <v>11487</v>
      </c>
      <c r="C581" s="223" t="s">
        <v>11488</v>
      </c>
      <c r="D581" s="223"/>
      <c r="E581" s="223" t="s">
        <v>619</v>
      </c>
      <c r="F581" s="223"/>
      <c r="G581" s="225" t="s">
        <v>217</v>
      </c>
      <c r="H581" s="228" t="s">
        <v>11489</v>
      </c>
      <c r="I581" s="249" t="s">
        <v>590</v>
      </c>
      <c r="J581" s="249" t="s">
        <v>10949</v>
      </c>
      <c r="K581" s="249"/>
      <c r="L581" s="249" t="s">
        <v>212</v>
      </c>
      <c r="M581" s="224">
        <v>4</v>
      </c>
      <c r="N581" s="430">
        <v>5</v>
      </c>
      <c r="O581" s="430" t="s">
        <v>163</v>
      </c>
      <c r="P581" s="138"/>
    </row>
    <row r="582" spans="1:16" ht="10.5">
      <c r="A582" s="223" t="s">
        <v>11490</v>
      </c>
      <c r="B582" s="223" t="s">
        <v>11491</v>
      </c>
      <c r="C582" s="223" t="s">
        <v>11492</v>
      </c>
      <c r="D582" s="223"/>
      <c r="E582" s="223" t="s">
        <v>619</v>
      </c>
      <c r="F582" s="223"/>
      <c r="G582" s="225" t="s">
        <v>217</v>
      </c>
      <c r="H582" s="228" t="s">
        <v>11493</v>
      </c>
      <c r="I582" s="249" t="s">
        <v>590</v>
      </c>
      <c r="J582" s="249" t="s">
        <v>10949</v>
      </c>
      <c r="K582" s="249"/>
      <c r="L582" s="249" t="s">
        <v>212</v>
      </c>
      <c r="M582" s="224">
        <v>4</v>
      </c>
      <c r="N582" s="430">
        <v>5</v>
      </c>
      <c r="O582" s="430" t="s">
        <v>163</v>
      </c>
      <c r="P582" s="138"/>
    </row>
    <row r="583" spans="1:16" ht="10.5">
      <c r="A583" s="223" t="s">
        <v>11494</v>
      </c>
      <c r="B583" s="223" t="s">
        <v>11495</v>
      </c>
      <c r="C583" s="223" t="s">
        <v>11496</v>
      </c>
      <c r="D583" s="223"/>
      <c r="E583" s="223" t="s">
        <v>619</v>
      </c>
      <c r="F583" s="223"/>
      <c r="G583" s="225" t="s">
        <v>32691</v>
      </c>
      <c r="H583" s="228" t="s">
        <v>11497</v>
      </c>
      <c r="I583" s="249" t="s">
        <v>590</v>
      </c>
      <c r="J583" s="249" t="s">
        <v>10949</v>
      </c>
      <c r="K583" s="249"/>
      <c r="L583" s="249" t="s">
        <v>212</v>
      </c>
      <c r="M583" s="224">
        <v>4</v>
      </c>
      <c r="N583" s="430">
        <v>5</v>
      </c>
      <c r="O583" s="430" t="s">
        <v>163</v>
      </c>
      <c r="P583" s="138"/>
    </row>
    <row r="584" spans="1:16" ht="10.5">
      <c r="A584" s="223" t="s">
        <v>11498</v>
      </c>
      <c r="B584" s="223" t="s">
        <v>11499</v>
      </c>
      <c r="C584" s="223" t="s">
        <v>11500</v>
      </c>
      <c r="D584" s="223"/>
      <c r="E584" s="223" t="s">
        <v>619</v>
      </c>
      <c r="F584" s="223"/>
      <c r="G584" s="225" t="s">
        <v>32691</v>
      </c>
      <c r="H584" s="228" t="s">
        <v>11501</v>
      </c>
      <c r="I584" s="249" t="s">
        <v>590</v>
      </c>
      <c r="J584" s="249" t="s">
        <v>10949</v>
      </c>
      <c r="K584" s="249"/>
      <c r="L584" s="249" t="s">
        <v>212</v>
      </c>
      <c r="M584" s="224">
        <v>4</v>
      </c>
      <c r="N584" s="430">
        <v>5</v>
      </c>
      <c r="O584" s="430" t="s">
        <v>163</v>
      </c>
      <c r="P584" s="138"/>
    </row>
    <row r="585" spans="1:16" ht="10.5">
      <c r="A585" s="223" t="s">
        <v>11502</v>
      </c>
      <c r="B585" s="223" t="s">
        <v>11503</v>
      </c>
      <c r="C585" s="223" t="s">
        <v>11504</v>
      </c>
      <c r="D585" s="223"/>
      <c r="E585" s="223" t="s">
        <v>619</v>
      </c>
      <c r="F585" s="223"/>
      <c r="G585" s="225" t="s">
        <v>217</v>
      </c>
      <c r="H585" s="228" t="s">
        <v>11505</v>
      </c>
      <c r="I585" s="249" t="s">
        <v>590</v>
      </c>
      <c r="J585" s="249" t="s">
        <v>10949</v>
      </c>
      <c r="K585" s="249"/>
      <c r="L585" s="249" t="s">
        <v>212</v>
      </c>
      <c r="M585" s="224">
        <v>4</v>
      </c>
      <c r="N585" s="430">
        <v>5</v>
      </c>
      <c r="O585" s="430" t="s">
        <v>163</v>
      </c>
      <c r="P585" s="138"/>
    </row>
    <row r="586" spans="1:16" ht="10.5">
      <c r="A586" s="223" t="s">
        <v>11506</v>
      </c>
      <c r="B586" s="223" t="s">
        <v>11507</v>
      </c>
      <c r="C586" s="223" t="s">
        <v>11508</v>
      </c>
      <c r="D586" s="223"/>
      <c r="E586" s="223" t="s">
        <v>619</v>
      </c>
      <c r="F586" s="223"/>
      <c r="G586" s="225" t="s">
        <v>217</v>
      </c>
      <c r="H586" s="228" t="s">
        <v>11509</v>
      </c>
      <c r="I586" s="249" t="s">
        <v>590</v>
      </c>
      <c r="J586" s="249" t="s">
        <v>10949</v>
      </c>
      <c r="K586" s="249"/>
      <c r="L586" s="249" t="s">
        <v>212</v>
      </c>
      <c r="M586" s="224">
        <v>4</v>
      </c>
      <c r="N586" s="430">
        <v>5</v>
      </c>
      <c r="O586" s="430" t="s">
        <v>163</v>
      </c>
      <c r="P586" s="138"/>
    </row>
    <row r="587" spans="1:16" ht="10.5">
      <c r="A587" s="223" t="s">
        <v>11510</v>
      </c>
      <c r="B587" s="223" t="s">
        <v>11511</v>
      </c>
      <c r="C587" s="223" t="s">
        <v>11512</v>
      </c>
      <c r="D587" s="223"/>
      <c r="E587" s="223" t="s">
        <v>619</v>
      </c>
      <c r="F587" s="223"/>
      <c r="G587" s="225" t="s">
        <v>32691</v>
      </c>
      <c r="H587" s="228" t="s">
        <v>11513</v>
      </c>
      <c r="I587" s="249" t="s">
        <v>590</v>
      </c>
      <c r="J587" s="249" t="s">
        <v>10949</v>
      </c>
      <c r="K587" s="249"/>
      <c r="L587" s="249" t="s">
        <v>212</v>
      </c>
      <c r="M587" s="224">
        <v>4</v>
      </c>
      <c r="N587" s="430">
        <v>5</v>
      </c>
      <c r="O587" s="430" t="s">
        <v>163</v>
      </c>
      <c r="P587" s="138"/>
    </row>
    <row r="588" spans="1:16" ht="10.5">
      <c r="A588" s="223" t="s">
        <v>11514</v>
      </c>
      <c r="B588" s="223" t="s">
        <v>11515</v>
      </c>
      <c r="C588" s="223" t="s">
        <v>11516</v>
      </c>
      <c r="D588" s="223"/>
      <c r="E588" s="223" t="s">
        <v>619</v>
      </c>
      <c r="F588" s="223"/>
      <c r="G588" s="225" t="s">
        <v>32691</v>
      </c>
      <c r="H588" s="228" t="s">
        <v>11517</v>
      </c>
      <c r="I588" s="249" t="s">
        <v>590</v>
      </c>
      <c r="J588" s="249" t="s">
        <v>10949</v>
      </c>
      <c r="K588" s="249"/>
      <c r="L588" s="249" t="s">
        <v>212</v>
      </c>
      <c r="M588" s="224">
        <v>4</v>
      </c>
      <c r="N588" s="430">
        <v>5</v>
      </c>
      <c r="O588" s="430" t="s">
        <v>163</v>
      </c>
      <c r="P588" s="138"/>
    </row>
    <row r="589" spans="1:16" ht="10.5">
      <c r="A589" s="223" t="s">
        <v>11518</v>
      </c>
      <c r="B589" s="223" t="s">
        <v>11519</v>
      </c>
      <c r="C589" s="223" t="s">
        <v>11520</v>
      </c>
      <c r="D589" s="223"/>
      <c r="E589" s="223" t="s">
        <v>619</v>
      </c>
      <c r="F589" s="223"/>
      <c r="G589" s="225" t="s">
        <v>217</v>
      </c>
      <c r="H589" s="228" t="s">
        <v>11521</v>
      </c>
      <c r="I589" s="249" t="s">
        <v>590</v>
      </c>
      <c r="J589" s="249" t="s">
        <v>10949</v>
      </c>
      <c r="K589" s="249"/>
      <c r="L589" s="249" t="s">
        <v>212</v>
      </c>
      <c r="M589" s="224">
        <v>4</v>
      </c>
      <c r="N589" s="430">
        <v>5</v>
      </c>
      <c r="O589" s="430" t="s">
        <v>163</v>
      </c>
      <c r="P589" s="138"/>
    </row>
    <row r="590" spans="1:16" ht="10.5">
      <c r="A590" s="223" t="s">
        <v>11522</v>
      </c>
      <c r="B590" s="223" t="s">
        <v>11523</v>
      </c>
      <c r="C590" s="223" t="s">
        <v>11524</v>
      </c>
      <c r="D590" s="223"/>
      <c r="E590" s="223" t="s">
        <v>619</v>
      </c>
      <c r="F590" s="223"/>
      <c r="G590" s="225" t="s">
        <v>217</v>
      </c>
      <c r="H590" s="228" t="s">
        <v>11525</v>
      </c>
      <c r="I590" s="249" t="s">
        <v>590</v>
      </c>
      <c r="J590" s="249" t="s">
        <v>10949</v>
      </c>
      <c r="K590" s="249"/>
      <c r="L590" s="249" t="s">
        <v>212</v>
      </c>
      <c r="M590" s="224">
        <v>4</v>
      </c>
      <c r="N590" s="430">
        <v>5</v>
      </c>
      <c r="O590" s="430" t="s">
        <v>163</v>
      </c>
      <c r="P590" s="138"/>
    </row>
    <row r="591" spans="1:16" ht="10.5">
      <c r="A591" s="223" t="s">
        <v>11526</v>
      </c>
      <c r="B591" s="223" t="s">
        <v>11527</v>
      </c>
      <c r="C591" s="223" t="s">
        <v>11528</v>
      </c>
      <c r="D591" s="223"/>
      <c r="E591" s="223" t="s">
        <v>619</v>
      </c>
      <c r="F591" s="223"/>
      <c r="G591" s="225" t="s">
        <v>32691</v>
      </c>
      <c r="H591" s="228" t="s">
        <v>11529</v>
      </c>
      <c r="I591" s="249" t="s">
        <v>590</v>
      </c>
      <c r="J591" s="249" t="s">
        <v>10949</v>
      </c>
      <c r="K591" s="249"/>
      <c r="L591" s="249" t="s">
        <v>212</v>
      </c>
      <c r="M591" s="224">
        <v>4</v>
      </c>
      <c r="N591" s="430">
        <v>5</v>
      </c>
      <c r="O591" s="430" t="s">
        <v>163</v>
      </c>
      <c r="P591" s="138"/>
    </row>
    <row r="592" spans="1:16" ht="10.5">
      <c r="A592" s="223" t="s">
        <v>11530</v>
      </c>
      <c r="B592" s="223" t="s">
        <v>11531</v>
      </c>
      <c r="C592" s="223" t="s">
        <v>11532</v>
      </c>
      <c r="D592" s="223"/>
      <c r="E592" s="223" t="s">
        <v>619</v>
      </c>
      <c r="F592" s="223"/>
      <c r="G592" s="225" t="s">
        <v>32691</v>
      </c>
      <c r="H592" s="228" t="s">
        <v>11533</v>
      </c>
      <c r="I592" s="249" t="s">
        <v>590</v>
      </c>
      <c r="J592" s="249" t="s">
        <v>10949</v>
      </c>
      <c r="K592" s="249"/>
      <c r="L592" s="249" t="s">
        <v>212</v>
      </c>
      <c r="M592" s="224">
        <v>4</v>
      </c>
      <c r="N592" s="430">
        <v>5</v>
      </c>
      <c r="O592" s="430" t="s">
        <v>163</v>
      </c>
      <c r="P592" s="138"/>
    </row>
    <row r="593" spans="1:18" ht="10.5">
      <c r="A593" s="223" t="s">
        <v>11534</v>
      </c>
      <c r="B593" s="223" t="s">
        <v>11535</v>
      </c>
      <c r="C593" s="223" t="s">
        <v>11536</v>
      </c>
      <c r="D593" s="223"/>
      <c r="E593" s="223" t="s">
        <v>619</v>
      </c>
      <c r="F593" s="223"/>
      <c r="G593" s="225" t="s">
        <v>32691</v>
      </c>
      <c r="H593" s="228" t="s">
        <v>11537</v>
      </c>
      <c r="I593" s="249" t="s">
        <v>590</v>
      </c>
      <c r="J593" s="249" t="s">
        <v>10949</v>
      </c>
      <c r="K593" s="249"/>
      <c r="L593" s="249" t="s">
        <v>212</v>
      </c>
      <c r="M593" s="224">
        <v>4</v>
      </c>
      <c r="N593" s="430">
        <v>5</v>
      </c>
      <c r="O593" s="430" t="s">
        <v>163</v>
      </c>
      <c r="P593" s="138"/>
    </row>
    <row r="594" spans="1:18" ht="10.5">
      <c r="A594" s="223" t="s">
        <v>11538</v>
      </c>
      <c r="B594" s="223" t="s">
        <v>11539</v>
      </c>
      <c r="C594" s="223" t="s">
        <v>11540</v>
      </c>
      <c r="D594" s="223"/>
      <c r="E594" s="223" t="s">
        <v>619</v>
      </c>
      <c r="F594" s="223"/>
      <c r="G594" s="225" t="s">
        <v>217</v>
      </c>
      <c r="H594" s="228" t="s">
        <v>11541</v>
      </c>
      <c r="I594" s="249" t="s">
        <v>590</v>
      </c>
      <c r="J594" s="249" t="s">
        <v>10949</v>
      </c>
      <c r="K594" s="249"/>
      <c r="L594" s="249" t="s">
        <v>212</v>
      </c>
      <c r="M594" s="224">
        <v>4</v>
      </c>
      <c r="N594" s="430">
        <v>5</v>
      </c>
      <c r="O594" s="430" t="s">
        <v>163</v>
      </c>
      <c r="P594" s="138"/>
    </row>
    <row r="595" spans="1:18" ht="10.5">
      <c r="A595" s="223" t="s">
        <v>11542</v>
      </c>
      <c r="B595" s="223" t="s">
        <v>11543</v>
      </c>
      <c r="C595" s="223" t="s">
        <v>11544</v>
      </c>
      <c r="D595" s="223"/>
      <c r="E595" s="223" t="s">
        <v>619</v>
      </c>
      <c r="F595" s="223"/>
      <c r="G595" s="225" t="s">
        <v>32691</v>
      </c>
      <c r="H595" s="228" t="s">
        <v>11545</v>
      </c>
      <c r="I595" s="249" t="s">
        <v>590</v>
      </c>
      <c r="J595" s="249" t="s">
        <v>10949</v>
      </c>
      <c r="K595" s="249"/>
      <c r="L595" s="249" t="s">
        <v>212</v>
      </c>
      <c r="M595" s="224">
        <v>4</v>
      </c>
      <c r="N595" s="430">
        <v>5</v>
      </c>
      <c r="O595" s="430" t="s">
        <v>163</v>
      </c>
      <c r="P595" s="138"/>
      <c r="R595" s="611"/>
    </row>
    <row r="596" spans="1:18" ht="10.5">
      <c r="A596" s="223" t="s">
        <v>11546</v>
      </c>
      <c r="B596" s="223" t="s">
        <v>11547</v>
      </c>
      <c r="C596" s="223" t="s">
        <v>11548</v>
      </c>
      <c r="D596" s="223"/>
      <c r="E596" s="223" t="s">
        <v>619</v>
      </c>
      <c r="F596" s="223"/>
      <c r="G596" s="225" t="s">
        <v>32691</v>
      </c>
      <c r="H596" s="228" t="s">
        <v>11549</v>
      </c>
      <c r="I596" s="249" t="s">
        <v>590</v>
      </c>
      <c r="J596" s="249" t="s">
        <v>10949</v>
      </c>
      <c r="K596" s="249"/>
      <c r="L596" s="249" t="s">
        <v>212</v>
      </c>
      <c r="M596" s="224">
        <v>4</v>
      </c>
      <c r="N596" s="430">
        <v>5</v>
      </c>
      <c r="O596" s="430" t="s">
        <v>163</v>
      </c>
      <c r="P596" s="138"/>
    </row>
    <row r="597" spans="1:18" ht="10.5">
      <c r="A597" s="223" t="s">
        <v>11550</v>
      </c>
      <c r="B597" s="223" t="s">
        <v>11551</v>
      </c>
      <c r="C597" s="223" t="s">
        <v>11552</v>
      </c>
      <c r="D597" s="223"/>
      <c r="E597" s="223" t="s">
        <v>619</v>
      </c>
      <c r="F597" s="223"/>
      <c r="G597" s="225" t="s">
        <v>32691</v>
      </c>
      <c r="H597" s="228" t="s">
        <v>11553</v>
      </c>
      <c r="I597" s="249" t="s">
        <v>590</v>
      </c>
      <c r="J597" s="249" t="s">
        <v>10949</v>
      </c>
      <c r="K597" s="249"/>
      <c r="L597" s="249" t="s">
        <v>212</v>
      </c>
      <c r="M597" s="224">
        <v>4</v>
      </c>
      <c r="N597" s="430">
        <v>5</v>
      </c>
      <c r="O597" s="430" t="s">
        <v>163</v>
      </c>
      <c r="P597" s="138"/>
    </row>
    <row r="598" spans="1:18" ht="10.5">
      <c r="A598" s="223" t="s">
        <v>11554</v>
      </c>
      <c r="B598" s="223" t="s">
        <v>11555</v>
      </c>
      <c r="C598" s="223" t="s">
        <v>11556</v>
      </c>
      <c r="D598" s="223"/>
      <c r="E598" s="223" t="s">
        <v>619</v>
      </c>
      <c r="F598" s="223"/>
      <c r="G598" s="225" t="s">
        <v>32691</v>
      </c>
      <c r="H598" s="228" t="s">
        <v>11557</v>
      </c>
      <c r="I598" s="249" t="s">
        <v>590</v>
      </c>
      <c r="J598" s="249" t="s">
        <v>10949</v>
      </c>
      <c r="K598" s="249"/>
      <c r="L598" s="249" t="s">
        <v>212</v>
      </c>
      <c r="M598" s="224">
        <v>4</v>
      </c>
      <c r="N598" s="430">
        <v>5</v>
      </c>
      <c r="O598" s="430" t="s">
        <v>163</v>
      </c>
      <c r="P598" s="138"/>
    </row>
    <row r="599" spans="1:18" ht="10.5">
      <c r="A599" s="223" t="s">
        <v>11558</v>
      </c>
      <c r="B599" s="223" t="s">
        <v>11559</v>
      </c>
      <c r="C599" s="223" t="s">
        <v>11560</v>
      </c>
      <c r="D599" s="223"/>
      <c r="E599" s="223" t="s">
        <v>619</v>
      </c>
      <c r="F599" s="223"/>
      <c r="G599" s="225" t="s">
        <v>32691</v>
      </c>
      <c r="H599" s="228" t="s">
        <v>11561</v>
      </c>
      <c r="I599" s="249" t="s">
        <v>590</v>
      </c>
      <c r="J599" s="249" t="s">
        <v>10949</v>
      </c>
      <c r="K599" s="249"/>
      <c r="L599" s="249" t="s">
        <v>212</v>
      </c>
      <c r="M599" s="224">
        <v>4</v>
      </c>
      <c r="N599" s="430">
        <v>5</v>
      </c>
      <c r="O599" s="430" t="s">
        <v>163</v>
      </c>
      <c r="P599" s="138"/>
    </row>
    <row r="600" spans="1:18" ht="10.5">
      <c r="A600" s="223" t="s">
        <v>11562</v>
      </c>
      <c r="B600" s="223" t="s">
        <v>11563</v>
      </c>
      <c r="C600" s="223" t="s">
        <v>11564</v>
      </c>
      <c r="D600" s="223"/>
      <c r="E600" s="223" t="s">
        <v>619</v>
      </c>
      <c r="F600" s="223"/>
      <c r="G600" s="225" t="s">
        <v>32691</v>
      </c>
      <c r="H600" s="228" t="s">
        <v>11565</v>
      </c>
      <c r="I600" s="249" t="s">
        <v>590</v>
      </c>
      <c r="J600" s="249" t="s">
        <v>10949</v>
      </c>
      <c r="K600" s="249"/>
      <c r="L600" s="249" t="s">
        <v>212</v>
      </c>
      <c r="M600" s="224">
        <v>4</v>
      </c>
      <c r="N600" s="430">
        <v>5</v>
      </c>
      <c r="O600" s="430" t="s">
        <v>163</v>
      </c>
      <c r="P600" s="138"/>
    </row>
    <row r="601" spans="1:18" ht="10.5">
      <c r="A601" s="223" t="s">
        <v>11566</v>
      </c>
      <c r="B601" s="223" t="s">
        <v>11567</v>
      </c>
      <c r="C601" s="223" t="s">
        <v>11568</v>
      </c>
      <c r="D601" s="223"/>
      <c r="E601" s="223" t="s">
        <v>619</v>
      </c>
      <c r="F601" s="223"/>
      <c r="G601" s="225" t="s">
        <v>32691</v>
      </c>
      <c r="H601" s="228" t="s">
        <v>11569</v>
      </c>
      <c r="I601" s="249" t="s">
        <v>590</v>
      </c>
      <c r="J601" s="249" t="s">
        <v>10949</v>
      </c>
      <c r="K601" s="249"/>
      <c r="L601" s="249" t="s">
        <v>212</v>
      </c>
      <c r="M601" s="224">
        <v>4</v>
      </c>
      <c r="N601" s="430">
        <v>5</v>
      </c>
      <c r="O601" s="430" t="s">
        <v>163</v>
      </c>
      <c r="P601" s="138"/>
    </row>
    <row r="602" spans="1:18" ht="10.5">
      <c r="A602" s="223" t="s">
        <v>11570</v>
      </c>
      <c r="B602" s="223" t="s">
        <v>11571</v>
      </c>
      <c r="C602" s="223" t="s">
        <v>11572</v>
      </c>
      <c r="D602" s="223"/>
      <c r="E602" s="223" t="s">
        <v>619</v>
      </c>
      <c r="F602" s="223"/>
      <c r="G602" s="225" t="s">
        <v>32691</v>
      </c>
      <c r="H602" s="228" t="s">
        <v>11573</v>
      </c>
      <c r="I602" s="249" t="s">
        <v>590</v>
      </c>
      <c r="J602" s="249" t="s">
        <v>10949</v>
      </c>
      <c r="K602" s="249"/>
      <c r="L602" s="249" t="s">
        <v>212</v>
      </c>
      <c r="M602" s="224">
        <v>4</v>
      </c>
      <c r="N602" s="430">
        <v>5</v>
      </c>
      <c r="O602" s="430" t="s">
        <v>163</v>
      </c>
      <c r="P602" s="138"/>
    </row>
    <row r="603" spans="1:18" ht="10.5">
      <c r="A603" s="223" t="s">
        <v>11574</v>
      </c>
      <c r="B603" s="223" t="s">
        <v>11575</v>
      </c>
      <c r="C603" s="223" t="s">
        <v>11576</v>
      </c>
      <c r="D603" s="223"/>
      <c r="E603" s="223" t="s">
        <v>619</v>
      </c>
      <c r="F603" s="223"/>
      <c r="G603" s="225" t="s">
        <v>32691</v>
      </c>
      <c r="H603" s="228" t="s">
        <v>11577</v>
      </c>
      <c r="I603" s="249" t="s">
        <v>590</v>
      </c>
      <c r="J603" s="249" t="s">
        <v>10949</v>
      </c>
      <c r="K603" s="249"/>
      <c r="L603" s="249" t="s">
        <v>212</v>
      </c>
      <c r="M603" s="224">
        <v>4</v>
      </c>
      <c r="N603" s="430">
        <v>5</v>
      </c>
      <c r="O603" s="430" t="s">
        <v>163</v>
      </c>
      <c r="P603" s="138"/>
    </row>
    <row r="604" spans="1:18" ht="10.5">
      <c r="A604" s="223" t="s">
        <v>11578</v>
      </c>
      <c r="B604" s="223" t="s">
        <v>11579</v>
      </c>
      <c r="C604" s="223" t="s">
        <v>11580</v>
      </c>
      <c r="D604" s="223"/>
      <c r="E604" s="223" t="s">
        <v>619</v>
      </c>
      <c r="F604" s="223"/>
      <c r="G604" s="225" t="s">
        <v>32691</v>
      </c>
      <c r="H604" s="228" t="s">
        <v>11581</v>
      </c>
      <c r="I604" s="249" t="s">
        <v>590</v>
      </c>
      <c r="J604" s="249" t="s">
        <v>10949</v>
      </c>
      <c r="K604" s="249"/>
      <c r="L604" s="249" t="s">
        <v>212</v>
      </c>
      <c r="M604" s="224">
        <v>4</v>
      </c>
      <c r="N604" s="430">
        <v>5</v>
      </c>
      <c r="O604" s="430" t="s">
        <v>163</v>
      </c>
      <c r="P604" s="138"/>
    </row>
    <row r="605" spans="1:18" ht="10.5">
      <c r="A605" s="223" t="s">
        <v>11582</v>
      </c>
      <c r="B605" s="223" t="s">
        <v>11583</v>
      </c>
      <c r="C605" s="223" t="s">
        <v>11584</v>
      </c>
      <c r="D605" s="223"/>
      <c r="E605" s="223" t="s">
        <v>619</v>
      </c>
      <c r="F605" s="223"/>
      <c r="G605" s="225" t="s">
        <v>32691</v>
      </c>
      <c r="H605" s="228" t="s">
        <v>11585</v>
      </c>
      <c r="I605" s="249" t="s">
        <v>590</v>
      </c>
      <c r="J605" s="249" t="s">
        <v>10949</v>
      </c>
      <c r="K605" s="249"/>
      <c r="L605" s="249" t="s">
        <v>212</v>
      </c>
      <c r="M605" s="224">
        <v>4</v>
      </c>
      <c r="N605" s="430">
        <v>5</v>
      </c>
      <c r="O605" s="430" t="s">
        <v>163</v>
      </c>
      <c r="P605" s="138"/>
    </row>
    <row r="606" spans="1:18" ht="10.5">
      <c r="A606" s="223" t="s">
        <v>11586</v>
      </c>
      <c r="B606" s="223" t="s">
        <v>11587</v>
      </c>
      <c r="C606" s="223" t="s">
        <v>11588</v>
      </c>
      <c r="D606" s="223"/>
      <c r="E606" s="223" t="s">
        <v>619</v>
      </c>
      <c r="F606" s="223"/>
      <c r="G606" s="225" t="s">
        <v>32691</v>
      </c>
      <c r="H606" s="228" t="s">
        <v>11589</v>
      </c>
      <c r="I606" s="249" t="s">
        <v>590</v>
      </c>
      <c r="J606" s="249" t="s">
        <v>10949</v>
      </c>
      <c r="K606" s="249"/>
      <c r="L606" s="249" t="s">
        <v>212</v>
      </c>
      <c r="M606" s="224">
        <v>4</v>
      </c>
      <c r="N606" s="430">
        <v>5</v>
      </c>
      <c r="O606" s="430" t="s">
        <v>163</v>
      </c>
      <c r="P606" s="138"/>
    </row>
    <row r="607" spans="1:18" ht="10.5">
      <c r="A607" s="223" t="s">
        <v>11590</v>
      </c>
      <c r="B607" s="223" t="s">
        <v>11591</v>
      </c>
      <c r="C607" s="223" t="s">
        <v>11592</v>
      </c>
      <c r="D607" s="223"/>
      <c r="E607" s="223" t="s">
        <v>619</v>
      </c>
      <c r="F607" s="223"/>
      <c r="G607" s="225" t="s">
        <v>217</v>
      </c>
      <c r="H607" s="228" t="s">
        <v>11593</v>
      </c>
      <c r="I607" s="249" t="s">
        <v>590</v>
      </c>
      <c r="J607" s="249" t="s">
        <v>10949</v>
      </c>
      <c r="K607" s="249"/>
      <c r="L607" s="249" t="s">
        <v>212</v>
      </c>
      <c r="M607" s="224">
        <v>4</v>
      </c>
      <c r="N607" s="430">
        <v>5</v>
      </c>
      <c r="O607" s="430" t="s">
        <v>163</v>
      </c>
      <c r="P607" s="138"/>
    </row>
    <row r="608" spans="1:18" ht="10.5">
      <c r="A608" s="223" t="s">
        <v>11594</v>
      </c>
      <c r="B608" s="223" t="s">
        <v>11595</v>
      </c>
      <c r="C608" s="223" t="s">
        <v>11596</v>
      </c>
      <c r="D608" s="223"/>
      <c r="E608" s="223" t="s">
        <v>619</v>
      </c>
      <c r="F608" s="223"/>
      <c r="G608" s="225" t="s">
        <v>217</v>
      </c>
      <c r="H608" s="228" t="s">
        <v>11597</v>
      </c>
      <c r="I608" s="249" t="s">
        <v>590</v>
      </c>
      <c r="J608" s="249" t="s">
        <v>10949</v>
      </c>
      <c r="K608" s="249"/>
      <c r="L608" s="249" t="s">
        <v>212</v>
      </c>
      <c r="M608" s="224">
        <v>4</v>
      </c>
      <c r="N608" s="430">
        <v>5</v>
      </c>
      <c r="O608" s="430" t="s">
        <v>163</v>
      </c>
      <c r="P608" s="138"/>
    </row>
    <row r="609" spans="1:16" ht="10.5">
      <c r="A609" s="223" t="s">
        <v>11598</v>
      </c>
      <c r="B609" s="223" t="s">
        <v>11599</v>
      </c>
      <c r="C609" s="223" t="s">
        <v>11600</v>
      </c>
      <c r="D609" s="223"/>
      <c r="E609" s="223" t="s">
        <v>619</v>
      </c>
      <c r="F609" s="223"/>
      <c r="G609" s="225" t="s">
        <v>217</v>
      </c>
      <c r="H609" s="228" t="s">
        <v>11601</v>
      </c>
      <c r="I609" s="249" t="s">
        <v>590</v>
      </c>
      <c r="J609" s="249" t="s">
        <v>10949</v>
      </c>
      <c r="K609" s="249"/>
      <c r="L609" s="249" t="s">
        <v>212</v>
      </c>
      <c r="M609" s="224">
        <v>4</v>
      </c>
      <c r="N609" s="430">
        <v>5</v>
      </c>
      <c r="O609" s="430" t="s">
        <v>163</v>
      </c>
      <c r="P609" s="138"/>
    </row>
    <row r="610" spans="1:16" ht="10.5">
      <c r="A610" s="223" t="s">
        <v>11602</v>
      </c>
      <c r="B610" s="223" t="s">
        <v>11603</v>
      </c>
      <c r="C610" s="223" t="s">
        <v>11604</v>
      </c>
      <c r="D610" s="223"/>
      <c r="E610" s="223" t="s">
        <v>619</v>
      </c>
      <c r="F610" s="223"/>
      <c r="G610" s="225" t="s">
        <v>217</v>
      </c>
      <c r="H610" s="228" t="s">
        <v>11605</v>
      </c>
      <c r="I610" s="249" t="s">
        <v>590</v>
      </c>
      <c r="J610" s="249" t="s">
        <v>10949</v>
      </c>
      <c r="K610" s="249"/>
      <c r="L610" s="249" t="s">
        <v>212</v>
      </c>
      <c r="M610" s="224">
        <v>4</v>
      </c>
      <c r="N610" s="430">
        <v>5</v>
      </c>
      <c r="O610" s="430" t="s">
        <v>163</v>
      </c>
      <c r="P610" s="138"/>
    </row>
    <row r="611" spans="1:16" ht="10.5">
      <c r="A611" s="223" t="s">
        <v>11606</v>
      </c>
      <c r="B611" s="223" t="s">
        <v>11607</v>
      </c>
      <c r="C611" s="223" t="s">
        <v>11608</v>
      </c>
      <c r="D611" s="223"/>
      <c r="E611" s="223" t="s">
        <v>619</v>
      </c>
      <c r="F611" s="223"/>
      <c r="G611" s="225" t="s">
        <v>32691</v>
      </c>
      <c r="H611" s="228" t="s">
        <v>11609</v>
      </c>
      <c r="I611" s="249" t="s">
        <v>590</v>
      </c>
      <c r="J611" s="249" t="s">
        <v>10949</v>
      </c>
      <c r="K611" s="249"/>
      <c r="L611" s="249" t="s">
        <v>212</v>
      </c>
      <c r="M611" s="224">
        <v>4</v>
      </c>
      <c r="N611" s="430">
        <v>5</v>
      </c>
      <c r="O611" s="430" t="s">
        <v>163</v>
      </c>
      <c r="P611" s="138"/>
    </row>
    <row r="612" spans="1:16" ht="10.5">
      <c r="A612" s="223" t="s">
        <v>11610</v>
      </c>
      <c r="B612" s="223" t="s">
        <v>11611</v>
      </c>
      <c r="C612" s="223" t="s">
        <v>11612</v>
      </c>
      <c r="D612" s="223"/>
      <c r="E612" s="223" t="s">
        <v>619</v>
      </c>
      <c r="F612" s="223"/>
      <c r="G612" s="225" t="s">
        <v>217</v>
      </c>
      <c r="H612" s="228" t="s">
        <v>11613</v>
      </c>
      <c r="I612" s="249" t="s">
        <v>590</v>
      </c>
      <c r="J612" s="249" t="s">
        <v>10949</v>
      </c>
      <c r="K612" s="249"/>
      <c r="L612" s="249" t="s">
        <v>212</v>
      </c>
      <c r="M612" s="224">
        <v>4</v>
      </c>
      <c r="N612" s="430">
        <v>5</v>
      </c>
      <c r="O612" s="430" t="s">
        <v>163</v>
      </c>
      <c r="P612" s="138"/>
    </row>
    <row r="613" spans="1:16" ht="10.5">
      <c r="A613" s="223" t="s">
        <v>11614</v>
      </c>
      <c r="B613" s="223" t="s">
        <v>11615</v>
      </c>
      <c r="C613" s="223" t="s">
        <v>11616</v>
      </c>
      <c r="D613" s="223"/>
      <c r="E613" s="223" t="s">
        <v>619</v>
      </c>
      <c r="F613" s="223"/>
      <c r="G613" s="225" t="s">
        <v>217</v>
      </c>
      <c r="H613" s="228" t="s">
        <v>11617</v>
      </c>
      <c r="I613" s="249" t="s">
        <v>590</v>
      </c>
      <c r="J613" s="249" t="s">
        <v>10949</v>
      </c>
      <c r="K613" s="249"/>
      <c r="L613" s="249" t="s">
        <v>212</v>
      </c>
      <c r="M613" s="224">
        <v>4</v>
      </c>
      <c r="N613" s="430">
        <v>5</v>
      </c>
      <c r="O613" s="430" t="s">
        <v>163</v>
      </c>
      <c r="P613" s="138"/>
    </row>
    <row r="614" spans="1:16" ht="10.5">
      <c r="A614" s="223" t="s">
        <v>11618</v>
      </c>
      <c r="B614" s="223" t="s">
        <v>11619</v>
      </c>
      <c r="C614" s="223" t="s">
        <v>11620</v>
      </c>
      <c r="D614" s="223"/>
      <c r="E614" s="223" t="s">
        <v>619</v>
      </c>
      <c r="F614" s="223"/>
      <c r="G614" s="225" t="s">
        <v>217</v>
      </c>
      <c r="H614" s="228" t="s">
        <v>11621</v>
      </c>
      <c r="I614" s="249" t="s">
        <v>590</v>
      </c>
      <c r="J614" s="249" t="s">
        <v>10949</v>
      </c>
      <c r="K614" s="249"/>
      <c r="L614" s="249" t="s">
        <v>212</v>
      </c>
      <c r="M614" s="224">
        <v>4</v>
      </c>
      <c r="N614" s="430">
        <v>5</v>
      </c>
      <c r="O614" s="430" t="s">
        <v>163</v>
      </c>
      <c r="P614" s="138"/>
    </row>
    <row r="615" spans="1:16" ht="10.5">
      <c r="A615" s="223" t="s">
        <v>11622</v>
      </c>
      <c r="B615" s="223" t="s">
        <v>11623</v>
      </c>
      <c r="C615" s="223" t="s">
        <v>11624</v>
      </c>
      <c r="D615" s="223"/>
      <c r="E615" s="223" t="s">
        <v>619</v>
      </c>
      <c r="F615" s="223"/>
      <c r="G615" s="225" t="s">
        <v>32691</v>
      </c>
      <c r="H615" s="228" t="s">
        <v>11625</v>
      </c>
      <c r="I615" s="249" t="s">
        <v>590</v>
      </c>
      <c r="J615" s="249" t="s">
        <v>10949</v>
      </c>
      <c r="K615" s="249"/>
      <c r="L615" s="249" t="s">
        <v>212</v>
      </c>
      <c r="M615" s="224">
        <v>4</v>
      </c>
      <c r="N615" s="430">
        <v>5</v>
      </c>
      <c r="O615" s="430" t="s">
        <v>163</v>
      </c>
      <c r="P615" s="138"/>
    </row>
    <row r="616" spans="1:16" ht="10.5">
      <c r="A616" s="223" t="s">
        <v>11626</v>
      </c>
      <c r="B616" s="223" t="s">
        <v>11627</v>
      </c>
      <c r="C616" s="223" t="s">
        <v>11628</v>
      </c>
      <c r="D616" s="223"/>
      <c r="E616" s="223" t="s">
        <v>619</v>
      </c>
      <c r="F616" s="223"/>
      <c r="G616" s="225" t="s">
        <v>32691</v>
      </c>
      <c r="H616" s="228" t="s">
        <v>11629</v>
      </c>
      <c r="I616" s="249" t="s">
        <v>590</v>
      </c>
      <c r="J616" s="249" t="s">
        <v>10949</v>
      </c>
      <c r="K616" s="249"/>
      <c r="L616" s="249" t="s">
        <v>212</v>
      </c>
      <c r="M616" s="224">
        <v>4</v>
      </c>
      <c r="N616" s="430">
        <v>5</v>
      </c>
      <c r="O616" s="430" t="s">
        <v>163</v>
      </c>
      <c r="P616" s="138"/>
    </row>
    <row r="617" spans="1:16" ht="10.5">
      <c r="A617" s="223" t="s">
        <v>11630</v>
      </c>
      <c r="B617" s="223" t="s">
        <v>11631</v>
      </c>
      <c r="C617" s="223" t="s">
        <v>11632</v>
      </c>
      <c r="D617" s="223"/>
      <c r="E617" s="223" t="s">
        <v>619</v>
      </c>
      <c r="F617" s="223"/>
      <c r="G617" s="225" t="s">
        <v>32691</v>
      </c>
      <c r="H617" s="228" t="s">
        <v>11633</v>
      </c>
      <c r="I617" s="249" t="s">
        <v>590</v>
      </c>
      <c r="J617" s="249" t="s">
        <v>10949</v>
      </c>
      <c r="K617" s="249"/>
      <c r="L617" s="249" t="s">
        <v>212</v>
      </c>
      <c r="M617" s="224">
        <v>4</v>
      </c>
      <c r="N617" s="430">
        <v>5</v>
      </c>
      <c r="O617" s="430" t="s">
        <v>163</v>
      </c>
      <c r="P617" s="138"/>
    </row>
    <row r="618" spans="1:16" ht="10.5">
      <c r="A618" s="223" t="s">
        <v>11634</v>
      </c>
      <c r="B618" s="223" t="s">
        <v>11635</v>
      </c>
      <c r="C618" s="223" t="s">
        <v>11636</v>
      </c>
      <c r="D618" s="223"/>
      <c r="E618" s="223" t="s">
        <v>619</v>
      </c>
      <c r="F618" s="223"/>
      <c r="G618" s="225" t="s">
        <v>32691</v>
      </c>
      <c r="H618" s="228" t="s">
        <v>11637</v>
      </c>
      <c r="I618" s="249" t="s">
        <v>590</v>
      </c>
      <c r="J618" s="249" t="s">
        <v>10949</v>
      </c>
      <c r="K618" s="249"/>
      <c r="L618" s="249" t="s">
        <v>212</v>
      </c>
      <c r="M618" s="224">
        <v>4</v>
      </c>
      <c r="N618" s="430">
        <v>5</v>
      </c>
      <c r="O618" s="430" t="s">
        <v>163</v>
      </c>
      <c r="P618" s="138"/>
    </row>
    <row r="619" spans="1:16" ht="10.5">
      <c r="A619" s="223" t="s">
        <v>11638</v>
      </c>
      <c r="B619" s="223" t="s">
        <v>11639</v>
      </c>
      <c r="C619" s="223" t="s">
        <v>11640</v>
      </c>
      <c r="D619" s="223"/>
      <c r="E619" s="223" t="s">
        <v>619</v>
      </c>
      <c r="F619" s="223"/>
      <c r="G619" s="225" t="s">
        <v>32691</v>
      </c>
      <c r="H619" s="228" t="s">
        <v>11641</v>
      </c>
      <c r="I619" s="249" t="s">
        <v>590</v>
      </c>
      <c r="J619" s="249" t="s">
        <v>10949</v>
      </c>
      <c r="K619" s="249"/>
      <c r="L619" s="249" t="s">
        <v>212</v>
      </c>
      <c r="M619" s="224">
        <v>4</v>
      </c>
      <c r="N619" s="430">
        <v>5</v>
      </c>
      <c r="O619" s="430" t="s">
        <v>163</v>
      </c>
      <c r="P619" s="138"/>
    </row>
    <row r="620" spans="1:16" ht="10.5">
      <c r="A620" s="223" t="s">
        <v>11642</v>
      </c>
      <c r="B620" s="223" t="s">
        <v>11643</v>
      </c>
      <c r="C620" s="223" t="s">
        <v>11644</v>
      </c>
      <c r="D620" s="223"/>
      <c r="E620" s="223" t="s">
        <v>619</v>
      </c>
      <c r="F620" s="223"/>
      <c r="G620" s="225" t="s">
        <v>32691</v>
      </c>
      <c r="H620" s="228" t="s">
        <v>11645</v>
      </c>
      <c r="I620" s="249" t="s">
        <v>590</v>
      </c>
      <c r="J620" s="249" t="s">
        <v>10949</v>
      </c>
      <c r="K620" s="249"/>
      <c r="L620" s="249" t="s">
        <v>212</v>
      </c>
      <c r="M620" s="224">
        <v>4</v>
      </c>
      <c r="N620" s="430">
        <v>5</v>
      </c>
      <c r="O620" s="430" t="s">
        <v>163</v>
      </c>
      <c r="P620" s="138"/>
    </row>
    <row r="621" spans="1:16" ht="10.5">
      <c r="A621" s="223" t="s">
        <v>11646</v>
      </c>
      <c r="B621" s="223" t="s">
        <v>11647</v>
      </c>
      <c r="C621" s="223" t="s">
        <v>11648</v>
      </c>
      <c r="D621" s="223"/>
      <c r="E621" s="223" t="s">
        <v>619</v>
      </c>
      <c r="F621" s="223"/>
      <c r="G621" s="225" t="s">
        <v>217</v>
      </c>
      <c r="H621" s="228" t="s">
        <v>11649</v>
      </c>
      <c r="I621" s="249" t="s">
        <v>590</v>
      </c>
      <c r="J621" s="249" t="s">
        <v>10949</v>
      </c>
      <c r="K621" s="249"/>
      <c r="L621" s="249" t="s">
        <v>212</v>
      </c>
      <c r="M621" s="224">
        <v>4</v>
      </c>
      <c r="N621" s="430">
        <v>5</v>
      </c>
      <c r="O621" s="430" t="s">
        <v>163</v>
      </c>
      <c r="P621" s="138"/>
    </row>
    <row r="622" spans="1:16" ht="20">
      <c r="A622" s="223" t="s">
        <v>11650</v>
      </c>
      <c r="B622" s="228" t="s">
        <v>11651</v>
      </c>
      <c r="C622" s="223" t="s">
        <v>11652</v>
      </c>
      <c r="D622" s="223"/>
      <c r="E622" s="223" t="s">
        <v>619</v>
      </c>
      <c r="F622" s="223"/>
      <c r="G622" s="225" t="s">
        <v>32829</v>
      </c>
      <c r="H622" s="228" t="s">
        <v>11653</v>
      </c>
      <c r="I622" s="249" t="s">
        <v>590</v>
      </c>
      <c r="J622" s="249" t="s">
        <v>11654</v>
      </c>
      <c r="K622" s="249"/>
      <c r="L622" s="249" t="s">
        <v>212</v>
      </c>
      <c r="M622" s="224">
        <v>4</v>
      </c>
      <c r="N622" s="430">
        <v>5</v>
      </c>
      <c r="O622" s="430" t="s">
        <v>163</v>
      </c>
      <c r="P622" s="138"/>
    </row>
    <row r="623" spans="1:16" ht="20">
      <c r="A623" s="223" t="s">
        <v>11655</v>
      </c>
      <c r="B623" s="228" t="s">
        <v>11656</v>
      </c>
      <c r="C623" s="223" t="s">
        <v>11657</v>
      </c>
      <c r="D623" s="223"/>
      <c r="E623" s="223" t="s">
        <v>619</v>
      </c>
      <c r="F623" s="223"/>
      <c r="G623" s="225" t="s">
        <v>32829</v>
      </c>
      <c r="H623" s="228" t="s">
        <v>11658</v>
      </c>
      <c r="I623" s="249" t="s">
        <v>590</v>
      </c>
      <c r="J623" s="249" t="s">
        <v>11654</v>
      </c>
      <c r="K623" s="249"/>
      <c r="L623" s="249" t="s">
        <v>212</v>
      </c>
      <c r="M623" s="224">
        <v>4</v>
      </c>
      <c r="N623" s="430">
        <v>5</v>
      </c>
      <c r="O623" s="430" t="s">
        <v>163</v>
      </c>
      <c r="P623" s="138"/>
    </row>
    <row r="624" spans="1:16" ht="20">
      <c r="A624" s="223" t="s">
        <v>11659</v>
      </c>
      <c r="B624" s="228" t="s">
        <v>11660</v>
      </c>
      <c r="C624" s="223" t="s">
        <v>11661</v>
      </c>
      <c r="D624" s="223"/>
      <c r="E624" s="223" t="s">
        <v>619</v>
      </c>
      <c r="F624" s="223"/>
      <c r="G624" s="225" t="s">
        <v>32829</v>
      </c>
      <c r="H624" s="228" t="s">
        <v>11662</v>
      </c>
      <c r="I624" s="249" t="s">
        <v>590</v>
      </c>
      <c r="J624" s="249" t="s">
        <v>11654</v>
      </c>
      <c r="K624" s="249"/>
      <c r="L624" s="249" t="s">
        <v>212</v>
      </c>
      <c r="M624" s="224">
        <v>4</v>
      </c>
      <c r="N624" s="430">
        <v>5</v>
      </c>
      <c r="O624" s="430" t="s">
        <v>163</v>
      </c>
      <c r="P624" s="138"/>
    </row>
    <row r="625" spans="1:18" ht="20">
      <c r="A625" s="223" t="s">
        <v>11663</v>
      </c>
      <c r="B625" s="228" t="s">
        <v>11664</v>
      </c>
      <c r="C625" s="223" t="s">
        <v>11665</v>
      </c>
      <c r="D625" s="223"/>
      <c r="E625" s="223" t="s">
        <v>619</v>
      </c>
      <c r="F625" s="223"/>
      <c r="G625" s="225" t="s">
        <v>32829</v>
      </c>
      <c r="H625" s="228" t="s">
        <v>11666</v>
      </c>
      <c r="I625" s="249" t="s">
        <v>590</v>
      </c>
      <c r="J625" s="249" t="s">
        <v>11654</v>
      </c>
      <c r="K625" s="249"/>
      <c r="L625" s="249" t="s">
        <v>212</v>
      </c>
      <c r="M625" s="224">
        <v>4</v>
      </c>
      <c r="N625" s="430">
        <v>5</v>
      </c>
      <c r="O625" s="430" t="s">
        <v>163</v>
      </c>
      <c r="P625" s="138"/>
    </row>
    <row r="626" spans="1:18" ht="20">
      <c r="A626" s="223" t="s">
        <v>11667</v>
      </c>
      <c r="B626" s="228" t="s">
        <v>11668</v>
      </c>
      <c r="C626" s="223" t="s">
        <v>11669</v>
      </c>
      <c r="D626" s="223"/>
      <c r="E626" s="223" t="s">
        <v>619</v>
      </c>
      <c r="F626" s="223"/>
      <c r="G626" s="225" t="s">
        <v>32829</v>
      </c>
      <c r="H626" s="228" t="s">
        <v>11670</v>
      </c>
      <c r="I626" s="249" t="s">
        <v>590</v>
      </c>
      <c r="J626" s="249" t="s">
        <v>11654</v>
      </c>
      <c r="K626" s="249"/>
      <c r="L626" s="249" t="s">
        <v>212</v>
      </c>
      <c r="M626" s="224">
        <v>4</v>
      </c>
      <c r="N626" s="430">
        <v>5</v>
      </c>
      <c r="O626" s="430" t="s">
        <v>163</v>
      </c>
      <c r="P626" s="138"/>
    </row>
    <row r="627" spans="1:18" ht="20">
      <c r="A627" s="223" t="s">
        <v>11671</v>
      </c>
      <c r="B627" s="228" t="s">
        <v>11672</v>
      </c>
      <c r="C627" s="223" t="s">
        <v>11673</v>
      </c>
      <c r="D627" s="223"/>
      <c r="E627" s="223" t="s">
        <v>619</v>
      </c>
      <c r="F627" s="223"/>
      <c r="G627" s="225" t="s">
        <v>3482</v>
      </c>
      <c r="H627" s="228" t="s">
        <v>11674</v>
      </c>
      <c r="I627" s="249" t="s">
        <v>590</v>
      </c>
      <c r="J627" s="249" t="s">
        <v>11654</v>
      </c>
      <c r="K627" s="249"/>
      <c r="L627" s="249" t="s">
        <v>212</v>
      </c>
      <c r="M627" s="224">
        <v>4</v>
      </c>
      <c r="N627" s="430">
        <v>5</v>
      </c>
      <c r="O627" s="430" t="s">
        <v>163</v>
      </c>
      <c r="P627" s="138"/>
    </row>
    <row r="628" spans="1:18" ht="20">
      <c r="A628" s="223" t="s">
        <v>11675</v>
      </c>
      <c r="B628" s="228" t="s">
        <v>11676</v>
      </c>
      <c r="C628" s="223" t="s">
        <v>11677</v>
      </c>
      <c r="D628" s="223"/>
      <c r="E628" s="223" t="s">
        <v>619</v>
      </c>
      <c r="F628" s="223"/>
      <c r="G628" s="225" t="s">
        <v>32829</v>
      </c>
      <c r="H628" s="228" t="s">
        <v>11678</v>
      </c>
      <c r="I628" s="249" t="s">
        <v>590</v>
      </c>
      <c r="J628" s="249" t="s">
        <v>11654</v>
      </c>
      <c r="K628" s="249"/>
      <c r="L628" s="249" t="s">
        <v>212</v>
      </c>
      <c r="M628" s="224">
        <v>4</v>
      </c>
      <c r="N628" s="430">
        <v>5</v>
      </c>
      <c r="O628" s="430" t="s">
        <v>163</v>
      </c>
      <c r="P628" s="138"/>
    </row>
    <row r="629" spans="1:18" ht="10.5">
      <c r="A629" s="223" t="s">
        <v>34902</v>
      </c>
      <c r="B629" s="223" t="s">
        <v>11679</v>
      </c>
      <c r="C629" s="223" t="s">
        <v>11680</v>
      </c>
      <c r="D629" s="223"/>
      <c r="E629" s="223" t="s">
        <v>619</v>
      </c>
      <c r="F629" s="223"/>
      <c r="G629" s="225" t="s">
        <v>289</v>
      </c>
      <c r="H629" s="228" t="s">
        <v>11681</v>
      </c>
      <c r="I629" s="249" t="s">
        <v>590</v>
      </c>
      <c r="J629" s="249" t="s">
        <v>10949</v>
      </c>
      <c r="K629" s="249"/>
      <c r="L629" s="249" t="s">
        <v>212</v>
      </c>
      <c r="M629" s="224">
        <v>4</v>
      </c>
      <c r="N629" s="430">
        <v>5</v>
      </c>
      <c r="O629" s="430" t="s">
        <v>163</v>
      </c>
      <c r="P629" s="138"/>
      <c r="R629" s="611"/>
    </row>
    <row r="630" spans="1:18" ht="10.5">
      <c r="A630" s="223" t="s">
        <v>11682</v>
      </c>
      <c r="B630" s="223" t="s">
        <v>11683</v>
      </c>
      <c r="C630" s="223" t="s">
        <v>11684</v>
      </c>
      <c r="D630" s="223"/>
      <c r="E630" s="223" t="s">
        <v>619</v>
      </c>
      <c r="F630" s="223"/>
      <c r="G630" s="225" t="s">
        <v>289</v>
      </c>
      <c r="H630" s="228" t="s">
        <v>11685</v>
      </c>
      <c r="I630" s="249" t="s">
        <v>590</v>
      </c>
      <c r="J630" s="249" t="s">
        <v>10949</v>
      </c>
      <c r="K630" s="249"/>
      <c r="L630" s="249" t="s">
        <v>212</v>
      </c>
      <c r="M630" s="224">
        <v>4</v>
      </c>
      <c r="N630" s="430">
        <v>5</v>
      </c>
      <c r="O630" s="430" t="s">
        <v>163</v>
      </c>
      <c r="P630" s="138"/>
    </row>
    <row r="631" spans="1:18" ht="10.5">
      <c r="A631" s="223" t="s">
        <v>11686</v>
      </c>
      <c r="B631" s="223" t="s">
        <v>11687</v>
      </c>
      <c r="C631" s="223" t="s">
        <v>11688</v>
      </c>
      <c r="D631" s="223"/>
      <c r="E631" s="223" t="s">
        <v>619</v>
      </c>
      <c r="F631" s="223"/>
      <c r="G631" s="225" t="s">
        <v>289</v>
      </c>
      <c r="H631" s="228" t="s">
        <v>11689</v>
      </c>
      <c r="I631" s="249" t="s">
        <v>590</v>
      </c>
      <c r="J631" s="249" t="s">
        <v>10949</v>
      </c>
      <c r="K631" s="249"/>
      <c r="L631" s="249" t="s">
        <v>212</v>
      </c>
      <c r="M631" s="224">
        <v>4</v>
      </c>
      <c r="N631" s="430">
        <v>5</v>
      </c>
      <c r="O631" s="430" t="s">
        <v>163</v>
      </c>
      <c r="P631" s="138"/>
    </row>
    <row r="632" spans="1:18" ht="10.5">
      <c r="A632" s="223" t="s">
        <v>11690</v>
      </c>
      <c r="B632" s="223" t="s">
        <v>11691</v>
      </c>
      <c r="C632" s="223" t="s">
        <v>11692</v>
      </c>
      <c r="D632" s="223"/>
      <c r="E632" s="223" t="s">
        <v>619</v>
      </c>
      <c r="F632" s="223"/>
      <c r="G632" s="225" t="s">
        <v>289</v>
      </c>
      <c r="H632" s="228" t="s">
        <v>11693</v>
      </c>
      <c r="I632" s="249" t="s">
        <v>590</v>
      </c>
      <c r="J632" s="249" t="s">
        <v>10949</v>
      </c>
      <c r="K632" s="249"/>
      <c r="L632" s="249" t="s">
        <v>212</v>
      </c>
      <c r="M632" s="224">
        <v>4</v>
      </c>
      <c r="N632" s="430">
        <v>5</v>
      </c>
      <c r="O632" s="430" t="s">
        <v>163</v>
      </c>
      <c r="P632" s="138"/>
    </row>
    <row r="633" spans="1:18" ht="10.5">
      <c r="A633" s="223" t="s">
        <v>11694</v>
      </c>
      <c r="B633" s="223" t="s">
        <v>11695</v>
      </c>
      <c r="C633" s="223" t="s">
        <v>11696</v>
      </c>
      <c r="D633" s="223"/>
      <c r="E633" s="223" t="s">
        <v>619</v>
      </c>
      <c r="F633" s="223"/>
      <c r="G633" s="225" t="s">
        <v>289</v>
      </c>
      <c r="H633" s="228" t="s">
        <v>11697</v>
      </c>
      <c r="I633" s="249" t="s">
        <v>590</v>
      </c>
      <c r="J633" s="249" t="s">
        <v>10949</v>
      </c>
      <c r="K633" s="249"/>
      <c r="L633" s="249" t="s">
        <v>212</v>
      </c>
      <c r="M633" s="224">
        <v>4</v>
      </c>
      <c r="N633" s="430">
        <v>5</v>
      </c>
      <c r="O633" s="430" t="s">
        <v>163</v>
      </c>
      <c r="P633" s="138"/>
    </row>
    <row r="634" spans="1:18" ht="10.5">
      <c r="A634" s="223" t="s">
        <v>11698</v>
      </c>
      <c r="B634" s="223" t="s">
        <v>11699</v>
      </c>
      <c r="C634" s="223" t="s">
        <v>11700</v>
      </c>
      <c r="D634" s="223"/>
      <c r="E634" s="223" t="s">
        <v>619</v>
      </c>
      <c r="F634" s="223"/>
      <c r="G634" s="225" t="s">
        <v>289</v>
      </c>
      <c r="H634" s="228" t="s">
        <v>11701</v>
      </c>
      <c r="I634" s="249" t="s">
        <v>590</v>
      </c>
      <c r="J634" s="249" t="s">
        <v>10949</v>
      </c>
      <c r="K634" s="249"/>
      <c r="L634" s="249" t="s">
        <v>212</v>
      </c>
      <c r="M634" s="224">
        <v>4</v>
      </c>
      <c r="N634" s="430">
        <v>5</v>
      </c>
      <c r="O634" s="430" t="s">
        <v>163</v>
      </c>
      <c r="P634" s="138"/>
    </row>
    <row r="635" spans="1:18" ht="10.5">
      <c r="A635" s="223" t="s">
        <v>11702</v>
      </c>
      <c r="B635" s="223" t="s">
        <v>11703</v>
      </c>
      <c r="C635" s="223" t="s">
        <v>11704</v>
      </c>
      <c r="D635" s="223"/>
      <c r="E635" s="223" t="s">
        <v>619</v>
      </c>
      <c r="F635" s="223"/>
      <c r="G635" s="225" t="s">
        <v>289</v>
      </c>
      <c r="H635" s="228" t="s">
        <v>11705</v>
      </c>
      <c r="I635" s="249" t="s">
        <v>590</v>
      </c>
      <c r="J635" s="249" t="s">
        <v>10949</v>
      </c>
      <c r="K635" s="249"/>
      <c r="L635" s="249" t="s">
        <v>212</v>
      </c>
      <c r="M635" s="224">
        <v>4</v>
      </c>
      <c r="N635" s="430">
        <v>5</v>
      </c>
      <c r="O635" s="430" t="s">
        <v>163</v>
      </c>
      <c r="P635" s="138"/>
    </row>
    <row r="636" spans="1:18" ht="10.5">
      <c r="A636" s="223" t="s">
        <v>11706</v>
      </c>
      <c r="B636" s="223" t="s">
        <v>11707</v>
      </c>
      <c r="C636" s="223" t="s">
        <v>11708</v>
      </c>
      <c r="D636" s="223"/>
      <c r="E636" s="223" t="s">
        <v>619</v>
      </c>
      <c r="F636" s="223"/>
      <c r="G636" s="225" t="s">
        <v>289</v>
      </c>
      <c r="H636" s="228" t="s">
        <v>11709</v>
      </c>
      <c r="I636" s="249" t="s">
        <v>590</v>
      </c>
      <c r="J636" s="249" t="s">
        <v>10949</v>
      </c>
      <c r="K636" s="249"/>
      <c r="L636" s="249" t="s">
        <v>212</v>
      </c>
      <c r="M636" s="224">
        <v>4</v>
      </c>
      <c r="N636" s="430">
        <v>5</v>
      </c>
      <c r="O636" s="430" t="s">
        <v>163</v>
      </c>
      <c r="P636" s="138"/>
    </row>
    <row r="637" spans="1:18" ht="10.5">
      <c r="A637" s="223" t="s">
        <v>11710</v>
      </c>
      <c r="B637" s="223" t="s">
        <v>11711</v>
      </c>
      <c r="C637" s="223" t="s">
        <v>11712</v>
      </c>
      <c r="D637" s="223"/>
      <c r="E637" s="223" t="s">
        <v>619</v>
      </c>
      <c r="F637" s="223"/>
      <c r="G637" s="225" t="s">
        <v>289</v>
      </c>
      <c r="H637" s="228" t="s">
        <v>11713</v>
      </c>
      <c r="I637" s="249" t="s">
        <v>590</v>
      </c>
      <c r="J637" s="249" t="s">
        <v>10949</v>
      </c>
      <c r="K637" s="249"/>
      <c r="L637" s="249" t="s">
        <v>212</v>
      </c>
      <c r="M637" s="224">
        <v>4</v>
      </c>
      <c r="N637" s="430">
        <v>5</v>
      </c>
      <c r="O637" s="430" t="s">
        <v>163</v>
      </c>
      <c r="P637" s="138"/>
    </row>
    <row r="638" spans="1:18" ht="10.5">
      <c r="A638" s="223" t="s">
        <v>11714</v>
      </c>
      <c r="B638" s="223" t="s">
        <v>11715</v>
      </c>
      <c r="C638" s="223" t="s">
        <v>11716</v>
      </c>
      <c r="D638" s="223"/>
      <c r="E638" s="223" t="s">
        <v>619</v>
      </c>
      <c r="F638" s="223"/>
      <c r="G638" s="225" t="s">
        <v>289</v>
      </c>
      <c r="H638" s="228" t="s">
        <v>11717</v>
      </c>
      <c r="I638" s="249" t="s">
        <v>590</v>
      </c>
      <c r="J638" s="249" t="s">
        <v>10949</v>
      </c>
      <c r="K638" s="249"/>
      <c r="L638" s="249" t="s">
        <v>212</v>
      </c>
      <c r="M638" s="224">
        <v>4</v>
      </c>
      <c r="N638" s="430">
        <v>5</v>
      </c>
      <c r="O638" s="430" t="s">
        <v>163</v>
      </c>
      <c r="P638" s="138"/>
    </row>
    <row r="639" spans="1:18" ht="10.5">
      <c r="A639" s="223" t="s">
        <v>11718</v>
      </c>
      <c r="B639" s="223" t="s">
        <v>11719</v>
      </c>
      <c r="C639" s="223" t="s">
        <v>11720</v>
      </c>
      <c r="D639" s="223"/>
      <c r="E639" s="223" t="s">
        <v>619</v>
      </c>
      <c r="F639" s="223"/>
      <c r="G639" s="225" t="s">
        <v>289</v>
      </c>
      <c r="H639" s="228" t="s">
        <v>11721</v>
      </c>
      <c r="I639" s="249" t="s">
        <v>590</v>
      </c>
      <c r="J639" s="249" t="s">
        <v>10949</v>
      </c>
      <c r="K639" s="249"/>
      <c r="L639" s="249" t="s">
        <v>212</v>
      </c>
      <c r="M639" s="224">
        <v>4</v>
      </c>
      <c r="N639" s="430">
        <v>5</v>
      </c>
      <c r="O639" s="430" t="s">
        <v>163</v>
      </c>
      <c r="P639" s="138"/>
    </row>
    <row r="640" spans="1:18" ht="10.5">
      <c r="A640" s="223" t="s">
        <v>11722</v>
      </c>
      <c r="B640" s="223" t="s">
        <v>11723</v>
      </c>
      <c r="C640" s="223" t="s">
        <v>11724</v>
      </c>
      <c r="D640" s="223"/>
      <c r="E640" s="223" t="s">
        <v>619</v>
      </c>
      <c r="F640" s="223"/>
      <c r="G640" s="225" t="s">
        <v>289</v>
      </c>
      <c r="H640" s="228" t="s">
        <v>11725</v>
      </c>
      <c r="I640" s="249" t="s">
        <v>590</v>
      </c>
      <c r="J640" s="249" t="s">
        <v>10949</v>
      </c>
      <c r="K640" s="249"/>
      <c r="L640" s="249" t="s">
        <v>212</v>
      </c>
      <c r="M640" s="224">
        <v>4</v>
      </c>
      <c r="N640" s="430">
        <v>5</v>
      </c>
      <c r="O640" s="430" t="s">
        <v>163</v>
      </c>
      <c r="P640" s="138"/>
    </row>
    <row r="641" spans="1:16" ht="10.5">
      <c r="A641" s="223" t="s">
        <v>11726</v>
      </c>
      <c r="B641" s="223" t="s">
        <v>11727</v>
      </c>
      <c r="C641" s="223" t="s">
        <v>11728</v>
      </c>
      <c r="D641" s="223"/>
      <c r="E641" s="223" t="s">
        <v>619</v>
      </c>
      <c r="F641" s="223"/>
      <c r="G641" s="225" t="s">
        <v>289</v>
      </c>
      <c r="H641" s="228" t="s">
        <v>11729</v>
      </c>
      <c r="I641" s="249" t="s">
        <v>590</v>
      </c>
      <c r="J641" s="249" t="s">
        <v>10949</v>
      </c>
      <c r="K641" s="249"/>
      <c r="L641" s="249" t="s">
        <v>212</v>
      </c>
      <c r="M641" s="224">
        <v>4</v>
      </c>
      <c r="N641" s="430">
        <v>5</v>
      </c>
      <c r="O641" s="430" t="s">
        <v>163</v>
      </c>
      <c r="P641" s="138"/>
    </row>
    <row r="642" spans="1:16" ht="10.5">
      <c r="A642" s="223" t="s">
        <v>11730</v>
      </c>
      <c r="B642" s="223" t="s">
        <v>11731</v>
      </c>
      <c r="C642" s="223" t="s">
        <v>11732</v>
      </c>
      <c r="D642" s="223"/>
      <c r="E642" s="223" t="s">
        <v>619</v>
      </c>
      <c r="F642" s="223"/>
      <c r="G642" s="225" t="s">
        <v>289</v>
      </c>
      <c r="H642" s="228" t="s">
        <v>11733</v>
      </c>
      <c r="I642" s="249" t="s">
        <v>590</v>
      </c>
      <c r="J642" s="249" t="s">
        <v>10949</v>
      </c>
      <c r="K642" s="249"/>
      <c r="L642" s="249" t="s">
        <v>212</v>
      </c>
      <c r="M642" s="224">
        <v>4</v>
      </c>
      <c r="N642" s="430">
        <v>5</v>
      </c>
      <c r="O642" s="430" t="s">
        <v>163</v>
      </c>
      <c r="P642" s="138"/>
    </row>
    <row r="643" spans="1:16" ht="10.5">
      <c r="A643" s="223" t="s">
        <v>11734</v>
      </c>
      <c r="B643" s="223" t="s">
        <v>11735</v>
      </c>
      <c r="C643" s="223" t="s">
        <v>11736</v>
      </c>
      <c r="D643" s="223"/>
      <c r="E643" s="223" t="s">
        <v>619</v>
      </c>
      <c r="F643" s="223"/>
      <c r="G643" s="225" t="s">
        <v>289</v>
      </c>
      <c r="H643" s="228" t="s">
        <v>11737</v>
      </c>
      <c r="I643" s="249" t="s">
        <v>590</v>
      </c>
      <c r="J643" s="249" t="s">
        <v>10949</v>
      </c>
      <c r="K643" s="249"/>
      <c r="L643" s="249" t="s">
        <v>212</v>
      </c>
      <c r="M643" s="224">
        <v>4</v>
      </c>
      <c r="N643" s="430">
        <v>5</v>
      </c>
      <c r="O643" s="430" t="s">
        <v>163</v>
      </c>
      <c r="P643" s="138"/>
    </row>
    <row r="644" spans="1:16" ht="10.5">
      <c r="A644" s="223" t="s">
        <v>11738</v>
      </c>
      <c r="B644" s="223" t="s">
        <v>11739</v>
      </c>
      <c r="C644" s="223" t="s">
        <v>11740</v>
      </c>
      <c r="D644" s="223"/>
      <c r="E644" s="223" t="s">
        <v>619</v>
      </c>
      <c r="F644" s="223"/>
      <c r="G644" s="225" t="s">
        <v>289</v>
      </c>
      <c r="H644" s="228" t="s">
        <v>11741</v>
      </c>
      <c r="I644" s="249" t="s">
        <v>590</v>
      </c>
      <c r="J644" s="249" t="s">
        <v>10949</v>
      </c>
      <c r="K644" s="249"/>
      <c r="L644" s="249" t="s">
        <v>212</v>
      </c>
      <c r="M644" s="224">
        <v>4</v>
      </c>
      <c r="N644" s="430">
        <v>5</v>
      </c>
      <c r="O644" s="430" t="s">
        <v>163</v>
      </c>
      <c r="P644" s="138"/>
    </row>
    <row r="645" spans="1:16" ht="10.5">
      <c r="A645" s="223" t="s">
        <v>11742</v>
      </c>
      <c r="B645" s="223" t="s">
        <v>11743</v>
      </c>
      <c r="C645" s="223" t="s">
        <v>11744</v>
      </c>
      <c r="D645" s="223"/>
      <c r="E645" s="223" t="s">
        <v>619</v>
      </c>
      <c r="F645" s="223"/>
      <c r="G645" s="225" t="s">
        <v>289</v>
      </c>
      <c r="H645" s="228" t="s">
        <v>11745</v>
      </c>
      <c r="I645" s="249" t="s">
        <v>590</v>
      </c>
      <c r="J645" s="249" t="s">
        <v>10949</v>
      </c>
      <c r="K645" s="249"/>
      <c r="L645" s="249" t="s">
        <v>212</v>
      </c>
      <c r="M645" s="224">
        <v>4</v>
      </c>
      <c r="N645" s="430">
        <v>5</v>
      </c>
      <c r="O645" s="430" t="s">
        <v>163</v>
      </c>
      <c r="P645" s="138"/>
    </row>
    <row r="646" spans="1:16" ht="10.5">
      <c r="A646" s="223" t="s">
        <v>11746</v>
      </c>
      <c r="B646" s="223" t="s">
        <v>11747</v>
      </c>
      <c r="C646" s="223" t="s">
        <v>11748</v>
      </c>
      <c r="D646" s="223"/>
      <c r="E646" s="223" t="s">
        <v>619</v>
      </c>
      <c r="F646" s="223"/>
      <c r="G646" s="225" t="s">
        <v>289</v>
      </c>
      <c r="H646" s="228" t="s">
        <v>11749</v>
      </c>
      <c r="I646" s="249" t="s">
        <v>590</v>
      </c>
      <c r="J646" s="249" t="s">
        <v>10949</v>
      </c>
      <c r="K646" s="249"/>
      <c r="L646" s="249" t="s">
        <v>212</v>
      </c>
      <c r="M646" s="224">
        <v>4</v>
      </c>
      <c r="N646" s="430">
        <v>5</v>
      </c>
      <c r="O646" s="430" t="s">
        <v>163</v>
      </c>
      <c r="P646" s="138"/>
    </row>
    <row r="647" spans="1:16" ht="20">
      <c r="A647" s="223" t="s">
        <v>11750</v>
      </c>
      <c r="B647" s="223" t="s">
        <v>11751</v>
      </c>
      <c r="C647" s="223" t="s">
        <v>11752</v>
      </c>
      <c r="D647" s="223"/>
      <c r="E647" s="223" t="s">
        <v>619</v>
      </c>
      <c r="F647" s="223"/>
      <c r="G647" s="225" t="s">
        <v>289</v>
      </c>
      <c r="H647" s="228" t="s">
        <v>11753</v>
      </c>
      <c r="I647" s="249" t="s">
        <v>590</v>
      </c>
      <c r="J647" s="249" t="s">
        <v>11754</v>
      </c>
      <c r="K647" s="249"/>
      <c r="L647" s="249" t="s">
        <v>212</v>
      </c>
      <c r="M647" s="224">
        <v>4</v>
      </c>
      <c r="N647" s="430">
        <v>5</v>
      </c>
      <c r="O647" s="430" t="s">
        <v>163</v>
      </c>
      <c r="P647" s="138"/>
    </row>
    <row r="648" spans="1:16" ht="20">
      <c r="A648" s="223" t="s">
        <v>11755</v>
      </c>
      <c r="B648" s="223" t="s">
        <v>11756</v>
      </c>
      <c r="C648" s="223" t="s">
        <v>11757</v>
      </c>
      <c r="D648" s="223"/>
      <c r="E648" s="223" t="s">
        <v>619</v>
      </c>
      <c r="F648" s="223"/>
      <c r="G648" s="225" t="s">
        <v>289</v>
      </c>
      <c r="H648" s="228" t="s">
        <v>11758</v>
      </c>
      <c r="I648" s="249" t="s">
        <v>590</v>
      </c>
      <c r="J648" s="249" t="s">
        <v>11754</v>
      </c>
      <c r="K648" s="249"/>
      <c r="L648" s="249" t="s">
        <v>212</v>
      </c>
      <c r="M648" s="224">
        <v>4</v>
      </c>
      <c r="N648" s="430">
        <v>5</v>
      </c>
      <c r="O648" s="430" t="s">
        <v>163</v>
      </c>
      <c r="P648" s="138"/>
    </row>
    <row r="649" spans="1:16" ht="20">
      <c r="A649" s="223" t="s">
        <v>11759</v>
      </c>
      <c r="B649" s="223" t="s">
        <v>11760</v>
      </c>
      <c r="C649" s="223" t="s">
        <v>11761</v>
      </c>
      <c r="D649" s="223"/>
      <c r="E649" s="223" t="s">
        <v>619</v>
      </c>
      <c r="F649" s="223"/>
      <c r="G649" s="225" t="s">
        <v>289</v>
      </c>
      <c r="H649" s="228" t="s">
        <v>11762</v>
      </c>
      <c r="I649" s="249" t="s">
        <v>590</v>
      </c>
      <c r="J649" s="249" t="s">
        <v>11754</v>
      </c>
      <c r="K649" s="249"/>
      <c r="L649" s="249" t="s">
        <v>212</v>
      </c>
      <c r="M649" s="224">
        <v>4</v>
      </c>
      <c r="N649" s="430">
        <v>5</v>
      </c>
      <c r="O649" s="430" t="s">
        <v>163</v>
      </c>
      <c r="P649" s="138"/>
    </row>
    <row r="650" spans="1:16" ht="20">
      <c r="A650" s="223" t="s">
        <v>11763</v>
      </c>
      <c r="B650" s="223" t="s">
        <v>11764</v>
      </c>
      <c r="C650" s="223" t="s">
        <v>11765</v>
      </c>
      <c r="D650" s="223"/>
      <c r="E650" s="223" t="s">
        <v>619</v>
      </c>
      <c r="F650" s="223"/>
      <c r="G650" s="225" t="s">
        <v>289</v>
      </c>
      <c r="H650" s="228" t="s">
        <v>11766</v>
      </c>
      <c r="I650" s="249" t="s">
        <v>590</v>
      </c>
      <c r="J650" s="249" t="s">
        <v>11754</v>
      </c>
      <c r="K650" s="249"/>
      <c r="L650" s="249" t="s">
        <v>212</v>
      </c>
      <c r="M650" s="224">
        <v>4</v>
      </c>
      <c r="N650" s="430">
        <v>5</v>
      </c>
      <c r="O650" s="430" t="s">
        <v>163</v>
      </c>
      <c r="P650" s="138"/>
    </row>
    <row r="651" spans="1:16" ht="20">
      <c r="A651" s="223" t="s">
        <v>11767</v>
      </c>
      <c r="B651" s="223" t="s">
        <v>11768</v>
      </c>
      <c r="C651" s="223" t="s">
        <v>11769</v>
      </c>
      <c r="D651" s="223"/>
      <c r="E651" s="223" t="s">
        <v>619</v>
      </c>
      <c r="F651" s="223"/>
      <c r="G651" s="225" t="s">
        <v>289</v>
      </c>
      <c r="H651" s="228" t="s">
        <v>11770</v>
      </c>
      <c r="I651" s="249" t="s">
        <v>590</v>
      </c>
      <c r="J651" s="249" t="s">
        <v>11754</v>
      </c>
      <c r="K651" s="249"/>
      <c r="L651" s="249" t="s">
        <v>212</v>
      </c>
      <c r="M651" s="224">
        <v>4</v>
      </c>
      <c r="N651" s="430">
        <v>5</v>
      </c>
      <c r="O651" s="430" t="s">
        <v>163</v>
      </c>
      <c r="P651" s="138"/>
    </row>
    <row r="652" spans="1:16" ht="20">
      <c r="A652" s="223" t="s">
        <v>11771</v>
      </c>
      <c r="B652" s="223" t="s">
        <v>11772</v>
      </c>
      <c r="C652" s="223" t="s">
        <v>11773</v>
      </c>
      <c r="D652" s="223"/>
      <c r="E652" s="223" t="s">
        <v>619</v>
      </c>
      <c r="F652" s="223"/>
      <c r="G652" s="225" t="s">
        <v>289</v>
      </c>
      <c r="H652" s="228" t="s">
        <v>11774</v>
      </c>
      <c r="I652" s="249" t="s">
        <v>590</v>
      </c>
      <c r="J652" s="249" t="s">
        <v>11754</v>
      </c>
      <c r="K652" s="249"/>
      <c r="L652" s="249" t="s">
        <v>212</v>
      </c>
      <c r="M652" s="224">
        <v>4</v>
      </c>
      <c r="N652" s="430">
        <v>5</v>
      </c>
      <c r="O652" s="430" t="s">
        <v>163</v>
      </c>
      <c r="P652" s="138"/>
    </row>
    <row r="653" spans="1:16" ht="20">
      <c r="A653" s="223" t="s">
        <v>11775</v>
      </c>
      <c r="B653" s="223" t="s">
        <v>11776</v>
      </c>
      <c r="C653" s="223" t="s">
        <v>11777</v>
      </c>
      <c r="D653" s="223"/>
      <c r="E653" s="223" t="s">
        <v>619</v>
      </c>
      <c r="F653" s="223"/>
      <c r="G653" s="225" t="s">
        <v>289</v>
      </c>
      <c r="H653" s="228" t="s">
        <v>11778</v>
      </c>
      <c r="I653" s="249" t="s">
        <v>590</v>
      </c>
      <c r="J653" s="249" t="s">
        <v>11754</v>
      </c>
      <c r="K653" s="249"/>
      <c r="L653" s="249" t="s">
        <v>212</v>
      </c>
      <c r="M653" s="224">
        <v>4</v>
      </c>
      <c r="N653" s="430">
        <v>5</v>
      </c>
      <c r="O653" s="430" t="s">
        <v>163</v>
      </c>
      <c r="P653" s="138"/>
    </row>
    <row r="654" spans="1:16" ht="20">
      <c r="A654" s="223" t="s">
        <v>11779</v>
      </c>
      <c r="B654" s="223" t="s">
        <v>11780</v>
      </c>
      <c r="C654" s="223" t="s">
        <v>11781</v>
      </c>
      <c r="D654" s="223"/>
      <c r="E654" s="223" t="s">
        <v>619</v>
      </c>
      <c r="F654" s="223"/>
      <c r="G654" s="225" t="s">
        <v>289</v>
      </c>
      <c r="H654" s="228" t="s">
        <v>11782</v>
      </c>
      <c r="I654" s="249" t="s">
        <v>590</v>
      </c>
      <c r="J654" s="249" t="s">
        <v>11754</v>
      </c>
      <c r="K654" s="249"/>
      <c r="L654" s="249" t="s">
        <v>212</v>
      </c>
      <c r="M654" s="224">
        <v>4</v>
      </c>
      <c r="N654" s="430">
        <v>5</v>
      </c>
      <c r="O654" s="430" t="s">
        <v>163</v>
      </c>
      <c r="P654" s="138"/>
    </row>
    <row r="655" spans="1:16" ht="20">
      <c r="A655" s="223" t="s">
        <v>11783</v>
      </c>
      <c r="B655" s="223" t="s">
        <v>11784</v>
      </c>
      <c r="C655" s="223" t="s">
        <v>11785</v>
      </c>
      <c r="D655" s="223"/>
      <c r="E655" s="223" t="s">
        <v>619</v>
      </c>
      <c r="F655" s="223"/>
      <c r="G655" s="225" t="s">
        <v>289</v>
      </c>
      <c r="H655" s="228" t="s">
        <v>11786</v>
      </c>
      <c r="I655" s="249" t="s">
        <v>590</v>
      </c>
      <c r="J655" s="249" t="s">
        <v>11754</v>
      </c>
      <c r="K655" s="249"/>
      <c r="L655" s="249" t="s">
        <v>212</v>
      </c>
      <c r="M655" s="224">
        <v>4</v>
      </c>
      <c r="N655" s="430">
        <v>5</v>
      </c>
      <c r="O655" s="430" t="s">
        <v>163</v>
      </c>
      <c r="P655" s="138"/>
    </row>
    <row r="656" spans="1:16" ht="20">
      <c r="A656" s="223" t="s">
        <v>11787</v>
      </c>
      <c r="B656" s="223" t="s">
        <v>11788</v>
      </c>
      <c r="C656" s="223" t="s">
        <v>11789</v>
      </c>
      <c r="D656" s="223"/>
      <c r="E656" s="223" t="s">
        <v>619</v>
      </c>
      <c r="F656" s="223"/>
      <c r="G656" s="225" t="s">
        <v>289</v>
      </c>
      <c r="H656" s="228" t="s">
        <v>11790</v>
      </c>
      <c r="I656" s="249" t="s">
        <v>590</v>
      </c>
      <c r="J656" s="249" t="s">
        <v>11754</v>
      </c>
      <c r="K656" s="249"/>
      <c r="L656" s="249" t="s">
        <v>212</v>
      </c>
      <c r="M656" s="224">
        <v>4</v>
      </c>
      <c r="N656" s="430">
        <v>5</v>
      </c>
      <c r="O656" s="430" t="s">
        <v>163</v>
      </c>
      <c r="P656" s="138"/>
    </row>
    <row r="657" spans="1:16" ht="20">
      <c r="A657" s="223" t="s">
        <v>11791</v>
      </c>
      <c r="B657" s="223" t="s">
        <v>11792</v>
      </c>
      <c r="C657" s="223" t="s">
        <v>11793</v>
      </c>
      <c r="D657" s="223"/>
      <c r="E657" s="223" t="s">
        <v>619</v>
      </c>
      <c r="F657" s="223"/>
      <c r="G657" s="225" t="s">
        <v>289</v>
      </c>
      <c r="H657" s="228" t="s">
        <v>11794</v>
      </c>
      <c r="I657" s="249" t="s">
        <v>590</v>
      </c>
      <c r="J657" s="249" t="s">
        <v>11754</v>
      </c>
      <c r="K657" s="249"/>
      <c r="L657" s="249" t="s">
        <v>212</v>
      </c>
      <c r="M657" s="224">
        <v>4</v>
      </c>
      <c r="N657" s="430">
        <v>5</v>
      </c>
      <c r="O657" s="430" t="s">
        <v>163</v>
      </c>
      <c r="P657" s="138"/>
    </row>
    <row r="658" spans="1:16" ht="20">
      <c r="A658" s="223" t="s">
        <v>11795</v>
      </c>
      <c r="B658" s="223" t="s">
        <v>11796</v>
      </c>
      <c r="C658" s="223" t="s">
        <v>11797</v>
      </c>
      <c r="D658" s="223"/>
      <c r="E658" s="223" t="s">
        <v>619</v>
      </c>
      <c r="F658" s="223"/>
      <c r="G658" s="225" t="s">
        <v>289</v>
      </c>
      <c r="H658" s="228" t="s">
        <v>11798</v>
      </c>
      <c r="I658" s="249" t="s">
        <v>590</v>
      </c>
      <c r="J658" s="249" t="s">
        <v>11754</v>
      </c>
      <c r="K658" s="249"/>
      <c r="L658" s="249" t="s">
        <v>212</v>
      </c>
      <c r="M658" s="224">
        <v>4</v>
      </c>
      <c r="N658" s="430">
        <v>5</v>
      </c>
      <c r="O658" s="430" t="s">
        <v>163</v>
      </c>
      <c r="P658" s="138"/>
    </row>
    <row r="659" spans="1:16" ht="20">
      <c r="A659" s="223" t="s">
        <v>11799</v>
      </c>
      <c r="B659" s="223" t="s">
        <v>11800</v>
      </c>
      <c r="C659" s="223" t="s">
        <v>11801</v>
      </c>
      <c r="D659" s="223"/>
      <c r="E659" s="223" t="s">
        <v>619</v>
      </c>
      <c r="F659" s="223"/>
      <c r="G659" s="225" t="s">
        <v>289</v>
      </c>
      <c r="H659" s="228" t="s">
        <v>11802</v>
      </c>
      <c r="I659" s="249" t="s">
        <v>590</v>
      </c>
      <c r="J659" s="249" t="s">
        <v>11754</v>
      </c>
      <c r="K659" s="249"/>
      <c r="L659" s="249" t="s">
        <v>212</v>
      </c>
      <c r="M659" s="224">
        <v>4</v>
      </c>
      <c r="N659" s="430">
        <v>5</v>
      </c>
      <c r="O659" s="430" t="s">
        <v>163</v>
      </c>
      <c r="P659" s="138"/>
    </row>
    <row r="660" spans="1:16" ht="10.5">
      <c r="A660" s="223" t="s">
        <v>11803</v>
      </c>
      <c r="B660" s="223" t="s">
        <v>11804</v>
      </c>
      <c r="C660" s="223"/>
      <c r="D660" s="223"/>
      <c r="E660" s="223" t="s">
        <v>619</v>
      </c>
      <c r="F660" s="223"/>
      <c r="G660" s="225" t="s">
        <v>32929</v>
      </c>
      <c r="H660" s="228" t="s">
        <v>11805</v>
      </c>
      <c r="I660" s="249" t="s">
        <v>590</v>
      </c>
      <c r="J660" s="277" t="s">
        <v>10949</v>
      </c>
      <c r="K660" s="277"/>
      <c r="L660" s="249" t="s">
        <v>212</v>
      </c>
      <c r="M660" s="224">
        <v>4</v>
      </c>
      <c r="N660" s="430">
        <v>5</v>
      </c>
      <c r="O660" s="430" t="s">
        <v>163</v>
      </c>
      <c r="P660" s="138"/>
    </row>
    <row r="661" spans="1:16" ht="10.5">
      <c r="A661" s="223" t="s">
        <v>11806</v>
      </c>
      <c r="B661" s="223" t="s">
        <v>11807</v>
      </c>
      <c r="C661" s="223"/>
      <c r="D661" s="223"/>
      <c r="E661" s="223" t="s">
        <v>619</v>
      </c>
      <c r="F661" s="223"/>
      <c r="G661" s="225" t="s">
        <v>32929</v>
      </c>
      <c r="H661" s="228" t="s">
        <v>11808</v>
      </c>
      <c r="I661" s="249" t="s">
        <v>590</v>
      </c>
      <c r="J661" s="277" t="s">
        <v>10949</v>
      </c>
      <c r="K661" s="249"/>
      <c r="L661" s="249" t="s">
        <v>212</v>
      </c>
      <c r="M661" s="224">
        <v>4</v>
      </c>
      <c r="N661" s="430">
        <v>5</v>
      </c>
      <c r="O661" s="430" t="s">
        <v>163</v>
      </c>
      <c r="P661" s="138"/>
    </row>
    <row r="662" spans="1:16" ht="10.5">
      <c r="A662" s="223" t="s">
        <v>11809</v>
      </c>
      <c r="B662" s="223" t="s">
        <v>11810</v>
      </c>
      <c r="C662" s="223"/>
      <c r="D662" s="223"/>
      <c r="E662" s="223" t="s">
        <v>619</v>
      </c>
      <c r="F662" s="223"/>
      <c r="G662" s="225" t="s">
        <v>32929</v>
      </c>
      <c r="H662" s="228" t="s">
        <v>11811</v>
      </c>
      <c r="I662" s="249" t="s">
        <v>590</v>
      </c>
      <c r="J662" s="277" t="s">
        <v>10949</v>
      </c>
      <c r="K662" s="249"/>
      <c r="L662" s="249" t="s">
        <v>212</v>
      </c>
      <c r="M662" s="224">
        <v>4</v>
      </c>
      <c r="N662" s="430">
        <v>5</v>
      </c>
      <c r="O662" s="430" t="s">
        <v>163</v>
      </c>
      <c r="P662" s="138"/>
    </row>
    <row r="663" spans="1:16" ht="10.5">
      <c r="A663" s="223" t="s">
        <v>11812</v>
      </c>
      <c r="B663" s="223" t="s">
        <v>11813</v>
      </c>
      <c r="C663" s="223"/>
      <c r="D663" s="223"/>
      <c r="E663" s="223" t="s">
        <v>619</v>
      </c>
      <c r="F663" s="223"/>
      <c r="G663" s="225" t="s">
        <v>3729</v>
      </c>
      <c r="H663" s="228" t="s">
        <v>11814</v>
      </c>
      <c r="I663" s="249" t="s">
        <v>590</v>
      </c>
      <c r="J663" s="277" t="s">
        <v>10949</v>
      </c>
      <c r="K663" s="249"/>
      <c r="L663" s="249" t="s">
        <v>212</v>
      </c>
      <c r="M663" s="224">
        <v>4</v>
      </c>
      <c r="N663" s="430">
        <v>5</v>
      </c>
      <c r="O663" s="430" t="s">
        <v>163</v>
      </c>
      <c r="P663" s="138"/>
    </row>
    <row r="664" spans="1:16" ht="10.5">
      <c r="A664" s="223" t="s">
        <v>11815</v>
      </c>
      <c r="B664" s="223" t="s">
        <v>11816</v>
      </c>
      <c r="C664" s="223"/>
      <c r="D664" s="223"/>
      <c r="E664" s="223" t="s">
        <v>619</v>
      </c>
      <c r="F664" s="223"/>
      <c r="G664" s="225" t="s">
        <v>3729</v>
      </c>
      <c r="H664" s="228" t="s">
        <v>11817</v>
      </c>
      <c r="I664" s="249" t="s">
        <v>590</v>
      </c>
      <c r="J664" s="277" t="s">
        <v>10949</v>
      </c>
      <c r="K664" s="249"/>
      <c r="L664" s="249" t="s">
        <v>212</v>
      </c>
      <c r="M664" s="224">
        <v>4</v>
      </c>
      <c r="N664" s="430">
        <v>5</v>
      </c>
      <c r="O664" s="430" t="s">
        <v>163</v>
      </c>
      <c r="P664" s="138"/>
    </row>
    <row r="665" spans="1:16" ht="10.5">
      <c r="A665" s="223" t="s">
        <v>11818</v>
      </c>
      <c r="B665" s="223" t="s">
        <v>11819</v>
      </c>
      <c r="C665" s="223"/>
      <c r="D665" s="223"/>
      <c r="E665" s="223" t="s">
        <v>619</v>
      </c>
      <c r="F665" s="223"/>
      <c r="G665" s="225" t="s">
        <v>3729</v>
      </c>
      <c r="H665" s="228" t="s">
        <v>11820</v>
      </c>
      <c r="I665" s="249" t="s">
        <v>590</v>
      </c>
      <c r="J665" s="277" t="s">
        <v>10949</v>
      </c>
      <c r="K665" s="249"/>
      <c r="L665" s="249" t="s">
        <v>212</v>
      </c>
      <c r="M665" s="224">
        <v>4</v>
      </c>
      <c r="N665" s="430">
        <v>5</v>
      </c>
      <c r="O665" s="430" t="s">
        <v>163</v>
      </c>
      <c r="P665" s="138"/>
    </row>
    <row r="666" spans="1:16" ht="10.5">
      <c r="A666" s="223" t="s">
        <v>11821</v>
      </c>
      <c r="B666" s="223" t="s">
        <v>11822</v>
      </c>
      <c r="C666" s="223"/>
      <c r="D666" s="223"/>
      <c r="E666" s="223" t="s">
        <v>619</v>
      </c>
      <c r="F666" s="223"/>
      <c r="G666" s="225" t="s">
        <v>32929</v>
      </c>
      <c r="H666" s="228" t="s">
        <v>11823</v>
      </c>
      <c r="I666" s="249" t="s">
        <v>590</v>
      </c>
      <c r="J666" s="277" t="s">
        <v>10949</v>
      </c>
      <c r="K666" s="249"/>
      <c r="L666" s="249" t="s">
        <v>212</v>
      </c>
      <c r="M666" s="224">
        <v>4</v>
      </c>
      <c r="N666" s="430">
        <v>5</v>
      </c>
      <c r="O666" s="430" t="s">
        <v>163</v>
      </c>
      <c r="P666" s="138"/>
    </row>
    <row r="667" spans="1:16" ht="10.5">
      <c r="A667" s="223" t="s">
        <v>11824</v>
      </c>
      <c r="B667" s="223" t="s">
        <v>11825</v>
      </c>
      <c r="C667" s="223"/>
      <c r="D667" s="223"/>
      <c r="E667" s="223" t="s">
        <v>619</v>
      </c>
      <c r="F667" s="223"/>
      <c r="G667" s="225" t="s">
        <v>32929</v>
      </c>
      <c r="H667" s="228" t="s">
        <v>11826</v>
      </c>
      <c r="I667" s="249" t="s">
        <v>590</v>
      </c>
      <c r="J667" s="277" t="s">
        <v>10949</v>
      </c>
      <c r="K667" s="249"/>
      <c r="L667" s="249" t="s">
        <v>212</v>
      </c>
      <c r="M667" s="224">
        <v>4</v>
      </c>
      <c r="N667" s="430">
        <v>5</v>
      </c>
      <c r="O667" s="430" t="s">
        <v>163</v>
      </c>
      <c r="P667" s="138"/>
    </row>
    <row r="668" spans="1:16" ht="10.5">
      <c r="A668" s="223" t="s">
        <v>11827</v>
      </c>
      <c r="B668" s="223" t="s">
        <v>11828</v>
      </c>
      <c r="C668" s="223"/>
      <c r="D668" s="223"/>
      <c r="E668" s="223" t="s">
        <v>619</v>
      </c>
      <c r="F668" s="223"/>
      <c r="G668" s="225" t="s">
        <v>32929</v>
      </c>
      <c r="H668" s="228" t="s">
        <v>11829</v>
      </c>
      <c r="I668" s="249" t="s">
        <v>590</v>
      </c>
      <c r="J668" s="277" t="s">
        <v>10949</v>
      </c>
      <c r="K668" s="249"/>
      <c r="L668" s="249" t="s">
        <v>212</v>
      </c>
      <c r="M668" s="224">
        <v>4</v>
      </c>
      <c r="N668" s="430">
        <v>5</v>
      </c>
      <c r="O668" s="430" t="s">
        <v>163</v>
      </c>
      <c r="P668" s="138"/>
    </row>
    <row r="669" spans="1:16" ht="10.5">
      <c r="A669" s="223" t="s">
        <v>11830</v>
      </c>
      <c r="B669" s="223" t="s">
        <v>11831</v>
      </c>
      <c r="C669" s="223"/>
      <c r="D669" s="223"/>
      <c r="E669" s="223" t="s">
        <v>619</v>
      </c>
      <c r="F669" s="223"/>
      <c r="G669" s="225" t="s">
        <v>32929</v>
      </c>
      <c r="H669" s="228" t="s">
        <v>11832</v>
      </c>
      <c r="I669" s="249" t="s">
        <v>590</v>
      </c>
      <c r="J669" s="277" t="s">
        <v>10949</v>
      </c>
      <c r="K669" s="249"/>
      <c r="L669" s="249" t="s">
        <v>212</v>
      </c>
      <c r="M669" s="224">
        <v>4</v>
      </c>
      <c r="N669" s="430">
        <v>5</v>
      </c>
      <c r="O669" s="430" t="s">
        <v>163</v>
      </c>
      <c r="P669" s="138"/>
    </row>
    <row r="670" spans="1:16" ht="10.5">
      <c r="A670" s="223" t="s">
        <v>11833</v>
      </c>
      <c r="B670" s="223" t="s">
        <v>11834</v>
      </c>
      <c r="C670" s="223"/>
      <c r="D670" s="223"/>
      <c r="E670" s="223" t="s">
        <v>619</v>
      </c>
      <c r="F670" s="223"/>
      <c r="G670" s="225" t="s">
        <v>11835</v>
      </c>
      <c r="H670" s="228" t="s">
        <v>11836</v>
      </c>
      <c r="I670" s="249" t="s">
        <v>590</v>
      </c>
      <c r="J670" s="277" t="s">
        <v>10949</v>
      </c>
      <c r="K670" s="249"/>
      <c r="L670" s="249" t="s">
        <v>212</v>
      </c>
      <c r="M670" s="224">
        <v>4</v>
      </c>
      <c r="N670" s="430">
        <v>5</v>
      </c>
      <c r="O670" s="430" t="s">
        <v>163</v>
      </c>
      <c r="P670" s="138"/>
    </row>
    <row r="671" spans="1:16" ht="10.5">
      <c r="A671" s="223" t="s">
        <v>11837</v>
      </c>
      <c r="B671" s="223" t="s">
        <v>11838</v>
      </c>
      <c r="C671" s="223"/>
      <c r="D671" s="223"/>
      <c r="E671" s="223" t="s">
        <v>619</v>
      </c>
      <c r="F671" s="223"/>
      <c r="G671" s="225" t="s">
        <v>32929</v>
      </c>
      <c r="H671" s="228" t="s">
        <v>11839</v>
      </c>
      <c r="I671" s="249" t="s">
        <v>590</v>
      </c>
      <c r="J671" s="277" t="s">
        <v>10949</v>
      </c>
      <c r="K671" s="249"/>
      <c r="L671" s="249" t="s">
        <v>212</v>
      </c>
      <c r="M671" s="224">
        <v>4</v>
      </c>
      <c r="N671" s="430">
        <v>5</v>
      </c>
      <c r="O671" s="430" t="s">
        <v>163</v>
      </c>
      <c r="P671" s="138"/>
    </row>
    <row r="672" spans="1:16" ht="10.5">
      <c r="A672" s="223" t="s">
        <v>11840</v>
      </c>
      <c r="B672" s="223" t="s">
        <v>11841</v>
      </c>
      <c r="C672" s="223"/>
      <c r="D672" s="223"/>
      <c r="E672" s="223" t="s">
        <v>619</v>
      </c>
      <c r="F672" s="223"/>
      <c r="G672" s="225" t="s">
        <v>32929</v>
      </c>
      <c r="H672" s="228" t="s">
        <v>11842</v>
      </c>
      <c r="I672" s="249" t="s">
        <v>590</v>
      </c>
      <c r="J672" s="277" t="s">
        <v>10949</v>
      </c>
      <c r="K672" s="249"/>
      <c r="L672" s="249" t="s">
        <v>212</v>
      </c>
      <c r="M672" s="224">
        <v>4</v>
      </c>
      <c r="N672" s="430">
        <v>5</v>
      </c>
      <c r="O672" s="430" t="s">
        <v>163</v>
      </c>
      <c r="P672" s="138"/>
    </row>
    <row r="673" spans="1:16" ht="10.5">
      <c r="A673" s="223" t="s">
        <v>11843</v>
      </c>
      <c r="B673" s="223" t="s">
        <v>11844</v>
      </c>
      <c r="C673" s="223"/>
      <c r="D673" s="223"/>
      <c r="E673" s="223" t="s">
        <v>619</v>
      </c>
      <c r="F673" s="223"/>
      <c r="G673" s="225" t="s">
        <v>32929</v>
      </c>
      <c r="H673" s="228" t="s">
        <v>11845</v>
      </c>
      <c r="I673" s="249" t="s">
        <v>590</v>
      </c>
      <c r="J673" s="277" t="s">
        <v>10949</v>
      </c>
      <c r="K673" s="249"/>
      <c r="L673" s="249" t="s">
        <v>212</v>
      </c>
      <c r="M673" s="224">
        <v>4</v>
      </c>
      <c r="N673" s="430">
        <v>5</v>
      </c>
      <c r="O673" s="430" t="s">
        <v>163</v>
      </c>
      <c r="P673" s="138"/>
    </row>
    <row r="674" spans="1:16" ht="10.5">
      <c r="A674" s="223" t="s">
        <v>11846</v>
      </c>
      <c r="B674" s="223" t="s">
        <v>11847</v>
      </c>
      <c r="C674" s="223"/>
      <c r="D674" s="223"/>
      <c r="E674" s="223" t="s">
        <v>619</v>
      </c>
      <c r="F674" s="223"/>
      <c r="G674" s="225" t="s">
        <v>32929</v>
      </c>
      <c r="H674" s="228" t="s">
        <v>11848</v>
      </c>
      <c r="I674" s="249" t="s">
        <v>590</v>
      </c>
      <c r="J674" s="277" t="s">
        <v>10949</v>
      </c>
      <c r="K674" s="277"/>
      <c r="L674" s="249" t="s">
        <v>212</v>
      </c>
      <c r="M674" s="224">
        <v>4</v>
      </c>
      <c r="N674" s="430">
        <v>5</v>
      </c>
      <c r="O674" s="430" t="s">
        <v>163</v>
      </c>
      <c r="P674" s="138"/>
    </row>
    <row r="675" spans="1:16" ht="10.5">
      <c r="A675" s="223" t="s">
        <v>11849</v>
      </c>
      <c r="B675" s="223" t="s">
        <v>11850</v>
      </c>
      <c r="C675" s="223"/>
      <c r="D675" s="223"/>
      <c r="E675" s="223" t="s">
        <v>619</v>
      </c>
      <c r="F675" s="223"/>
      <c r="G675" s="225" t="s">
        <v>32929</v>
      </c>
      <c r="H675" s="228" t="s">
        <v>11851</v>
      </c>
      <c r="I675" s="249" t="s">
        <v>590</v>
      </c>
      <c r="J675" s="277" t="s">
        <v>10949</v>
      </c>
      <c r="K675" s="249"/>
      <c r="L675" s="249" t="s">
        <v>212</v>
      </c>
      <c r="M675" s="224">
        <v>4</v>
      </c>
      <c r="N675" s="430">
        <v>5</v>
      </c>
      <c r="O675" s="430" t="s">
        <v>163</v>
      </c>
      <c r="P675" s="138"/>
    </row>
    <row r="676" spans="1:16" ht="10.5">
      <c r="A676" s="223" t="s">
        <v>11852</v>
      </c>
      <c r="B676" s="223" t="s">
        <v>11853</v>
      </c>
      <c r="C676" s="223"/>
      <c r="D676" s="223"/>
      <c r="E676" s="223" t="s">
        <v>619</v>
      </c>
      <c r="F676" s="223"/>
      <c r="G676" s="225" t="s">
        <v>32929</v>
      </c>
      <c r="H676" s="228" t="s">
        <v>11854</v>
      </c>
      <c r="I676" s="249" t="s">
        <v>590</v>
      </c>
      <c r="J676" s="277" t="s">
        <v>10949</v>
      </c>
      <c r="K676" s="249"/>
      <c r="L676" s="249" t="s">
        <v>212</v>
      </c>
      <c r="M676" s="224">
        <v>4</v>
      </c>
      <c r="N676" s="430">
        <v>5</v>
      </c>
      <c r="O676" s="430" t="s">
        <v>163</v>
      </c>
      <c r="P676" s="138"/>
    </row>
    <row r="677" spans="1:16" ht="10.5">
      <c r="A677" s="223" t="s">
        <v>11855</v>
      </c>
      <c r="B677" s="223" t="s">
        <v>11856</v>
      </c>
      <c r="C677" s="223"/>
      <c r="D677" s="223"/>
      <c r="E677" s="223" t="s">
        <v>619</v>
      </c>
      <c r="F677" s="223"/>
      <c r="G677" s="225" t="s">
        <v>32929</v>
      </c>
      <c r="H677" s="228" t="s">
        <v>11857</v>
      </c>
      <c r="I677" s="249" t="s">
        <v>590</v>
      </c>
      <c r="J677" s="277" t="s">
        <v>10949</v>
      </c>
      <c r="K677" s="249"/>
      <c r="L677" s="249" t="s">
        <v>212</v>
      </c>
      <c r="M677" s="224">
        <v>4</v>
      </c>
      <c r="N677" s="430">
        <v>5</v>
      </c>
      <c r="O677" s="430" t="s">
        <v>163</v>
      </c>
      <c r="P677" s="138"/>
    </row>
    <row r="678" spans="1:16" ht="20">
      <c r="A678" s="223" t="s">
        <v>11858</v>
      </c>
      <c r="B678" s="223" t="s">
        <v>11859</v>
      </c>
      <c r="C678" s="223"/>
      <c r="D678" s="223"/>
      <c r="E678" s="223" t="s">
        <v>619</v>
      </c>
      <c r="F678" s="223"/>
      <c r="G678" s="225" t="s">
        <v>32929</v>
      </c>
      <c r="H678" s="237" t="s">
        <v>11860</v>
      </c>
      <c r="I678" s="249" t="s">
        <v>590</v>
      </c>
      <c r="J678" s="277" t="s">
        <v>11754</v>
      </c>
      <c r="K678" s="277"/>
      <c r="L678" s="249" t="s">
        <v>212</v>
      </c>
      <c r="M678" s="224">
        <v>4</v>
      </c>
      <c r="N678" s="430">
        <v>5</v>
      </c>
      <c r="O678" s="430" t="s">
        <v>163</v>
      </c>
      <c r="P678" s="138"/>
    </row>
    <row r="679" spans="1:16" ht="20">
      <c r="A679" s="223" t="s">
        <v>11861</v>
      </c>
      <c r="B679" s="223" t="s">
        <v>11862</v>
      </c>
      <c r="C679" s="223"/>
      <c r="D679" s="223"/>
      <c r="E679" s="223" t="s">
        <v>619</v>
      </c>
      <c r="F679" s="223"/>
      <c r="G679" s="225" t="s">
        <v>32929</v>
      </c>
      <c r="H679" s="228" t="s">
        <v>11863</v>
      </c>
      <c r="I679" s="249" t="s">
        <v>590</v>
      </c>
      <c r="J679" s="277" t="s">
        <v>11754</v>
      </c>
      <c r="K679" s="249"/>
      <c r="L679" s="249" t="s">
        <v>212</v>
      </c>
      <c r="M679" s="224">
        <v>4</v>
      </c>
      <c r="N679" s="430">
        <v>5</v>
      </c>
      <c r="O679" s="430" t="s">
        <v>163</v>
      </c>
      <c r="P679" s="138"/>
    </row>
    <row r="680" spans="1:16" ht="20">
      <c r="A680" s="223" t="s">
        <v>11864</v>
      </c>
      <c r="B680" s="223" t="s">
        <v>11865</v>
      </c>
      <c r="C680" s="223"/>
      <c r="D680" s="223"/>
      <c r="E680" s="223" t="s">
        <v>619</v>
      </c>
      <c r="F680" s="223"/>
      <c r="G680" s="225" t="s">
        <v>32929</v>
      </c>
      <c r="H680" s="228" t="s">
        <v>11866</v>
      </c>
      <c r="I680" s="249" t="s">
        <v>590</v>
      </c>
      <c r="J680" s="277" t="s">
        <v>11754</v>
      </c>
      <c r="K680" s="249"/>
      <c r="L680" s="249" t="s">
        <v>212</v>
      </c>
      <c r="M680" s="224">
        <v>4</v>
      </c>
      <c r="N680" s="430">
        <v>5</v>
      </c>
      <c r="O680" s="430" t="s">
        <v>163</v>
      </c>
      <c r="P680" s="138"/>
    </row>
    <row r="681" spans="1:16" ht="20">
      <c r="A681" s="223" t="s">
        <v>11867</v>
      </c>
      <c r="B681" s="223" t="s">
        <v>11868</v>
      </c>
      <c r="C681" s="223"/>
      <c r="D681" s="223"/>
      <c r="E681" s="223" t="s">
        <v>619</v>
      </c>
      <c r="F681" s="223"/>
      <c r="G681" s="225" t="s">
        <v>3729</v>
      </c>
      <c r="H681" s="228" t="s">
        <v>11869</v>
      </c>
      <c r="I681" s="249" t="s">
        <v>590</v>
      </c>
      <c r="J681" s="277" t="s">
        <v>11754</v>
      </c>
      <c r="K681" s="249"/>
      <c r="L681" s="249" t="s">
        <v>212</v>
      </c>
      <c r="M681" s="224">
        <v>4</v>
      </c>
      <c r="N681" s="430">
        <v>5</v>
      </c>
      <c r="O681" s="430" t="s">
        <v>163</v>
      </c>
      <c r="P681" s="138"/>
    </row>
    <row r="682" spans="1:16" ht="20">
      <c r="A682" s="223" t="s">
        <v>11870</v>
      </c>
      <c r="B682" s="223" t="s">
        <v>11871</v>
      </c>
      <c r="C682" s="223"/>
      <c r="D682" s="223"/>
      <c r="E682" s="223" t="s">
        <v>619</v>
      </c>
      <c r="F682" s="223"/>
      <c r="G682" s="225" t="s">
        <v>3729</v>
      </c>
      <c r="H682" s="228" t="s">
        <v>11872</v>
      </c>
      <c r="I682" s="249" t="s">
        <v>590</v>
      </c>
      <c r="J682" s="277" t="s">
        <v>11754</v>
      </c>
      <c r="K682" s="249"/>
      <c r="L682" s="249" t="s">
        <v>212</v>
      </c>
      <c r="M682" s="224">
        <v>4</v>
      </c>
      <c r="N682" s="430">
        <v>5</v>
      </c>
      <c r="O682" s="430" t="s">
        <v>163</v>
      </c>
      <c r="P682" s="138"/>
    </row>
    <row r="683" spans="1:16" ht="20">
      <c r="A683" s="223" t="s">
        <v>11873</v>
      </c>
      <c r="B683" s="223" t="s">
        <v>11874</v>
      </c>
      <c r="C683" s="223"/>
      <c r="D683" s="223"/>
      <c r="E683" s="223" t="s">
        <v>619</v>
      </c>
      <c r="F683" s="223"/>
      <c r="G683" s="225" t="s">
        <v>3729</v>
      </c>
      <c r="H683" s="228" t="s">
        <v>11875</v>
      </c>
      <c r="I683" s="249" t="s">
        <v>590</v>
      </c>
      <c r="J683" s="277" t="s">
        <v>11754</v>
      </c>
      <c r="K683" s="249"/>
      <c r="L683" s="249" t="s">
        <v>212</v>
      </c>
      <c r="M683" s="224">
        <v>4</v>
      </c>
      <c r="N683" s="430">
        <v>5</v>
      </c>
      <c r="O683" s="430" t="s">
        <v>163</v>
      </c>
      <c r="P683" s="138"/>
    </row>
    <row r="684" spans="1:16" ht="20">
      <c r="A684" s="223" t="s">
        <v>11876</v>
      </c>
      <c r="B684" s="223" t="s">
        <v>11877</v>
      </c>
      <c r="C684" s="223"/>
      <c r="D684" s="223"/>
      <c r="E684" s="223" t="s">
        <v>619</v>
      </c>
      <c r="F684" s="223"/>
      <c r="G684" s="225" t="s">
        <v>32929</v>
      </c>
      <c r="H684" s="228" t="s">
        <v>11878</v>
      </c>
      <c r="I684" s="249" t="s">
        <v>590</v>
      </c>
      <c r="J684" s="277" t="s">
        <v>11754</v>
      </c>
      <c r="K684" s="249"/>
      <c r="L684" s="249" t="s">
        <v>212</v>
      </c>
      <c r="M684" s="224">
        <v>4</v>
      </c>
      <c r="N684" s="430">
        <v>5</v>
      </c>
      <c r="O684" s="430" t="s">
        <v>163</v>
      </c>
      <c r="P684" s="138"/>
    </row>
    <row r="685" spans="1:16" ht="20">
      <c r="A685" s="223" t="s">
        <v>11879</v>
      </c>
      <c r="B685" s="223" t="s">
        <v>11880</v>
      </c>
      <c r="C685" s="223"/>
      <c r="D685" s="223"/>
      <c r="E685" s="223" t="s">
        <v>619</v>
      </c>
      <c r="F685" s="223"/>
      <c r="G685" s="225" t="s">
        <v>3729</v>
      </c>
      <c r="H685" s="228" t="s">
        <v>11881</v>
      </c>
      <c r="I685" s="249" t="s">
        <v>590</v>
      </c>
      <c r="J685" s="277" t="s">
        <v>11754</v>
      </c>
      <c r="K685" s="249"/>
      <c r="L685" s="249" t="s">
        <v>212</v>
      </c>
      <c r="M685" s="224">
        <v>4</v>
      </c>
      <c r="N685" s="430">
        <v>5</v>
      </c>
      <c r="O685" s="430" t="s">
        <v>163</v>
      </c>
      <c r="P685" s="138"/>
    </row>
    <row r="686" spans="1:16" ht="20">
      <c r="A686" s="223" t="s">
        <v>11882</v>
      </c>
      <c r="B686" s="223" t="s">
        <v>11883</v>
      </c>
      <c r="C686" s="223"/>
      <c r="D686" s="223"/>
      <c r="E686" s="223" t="s">
        <v>619</v>
      </c>
      <c r="F686" s="223"/>
      <c r="G686" s="225" t="s">
        <v>32929</v>
      </c>
      <c r="H686" s="228" t="s">
        <v>11884</v>
      </c>
      <c r="I686" s="249" t="s">
        <v>590</v>
      </c>
      <c r="J686" s="277" t="s">
        <v>11754</v>
      </c>
      <c r="K686" s="249"/>
      <c r="L686" s="249" t="s">
        <v>212</v>
      </c>
      <c r="M686" s="224">
        <v>4</v>
      </c>
      <c r="N686" s="430">
        <v>5</v>
      </c>
      <c r="O686" s="430" t="s">
        <v>163</v>
      </c>
      <c r="P686" s="138"/>
    </row>
    <row r="687" spans="1:16" ht="20">
      <c r="A687" s="223" t="s">
        <v>11885</v>
      </c>
      <c r="B687" s="223" t="s">
        <v>11886</v>
      </c>
      <c r="C687" s="223"/>
      <c r="D687" s="223"/>
      <c r="E687" s="223" t="s">
        <v>619</v>
      </c>
      <c r="F687" s="223"/>
      <c r="G687" s="225" t="s">
        <v>3729</v>
      </c>
      <c r="H687" s="228" t="s">
        <v>11887</v>
      </c>
      <c r="I687" s="249" t="s">
        <v>590</v>
      </c>
      <c r="J687" s="277" t="s">
        <v>11754</v>
      </c>
      <c r="K687" s="249"/>
      <c r="L687" s="249" t="s">
        <v>212</v>
      </c>
      <c r="M687" s="224">
        <v>4</v>
      </c>
      <c r="N687" s="430">
        <v>5</v>
      </c>
      <c r="O687" s="430" t="s">
        <v>163</v>
      </c>
      <c r="P687" s="138"/>
    </row>
    <row r="688" spans="1:16" ht="20">
      <c r="A688" s="223" t="s">
        <v>11888</v>
      </c>
      <c r="B688" s="223" t="s">
        <v>11889</v>
      </c>
      <c r="C688" s="223"/>
      <c r="D688" s="223"/>
      <c r="E688" s="223" t="s">
        <v>619</v>
      </c>
      <c r="F688" s="223"/>
      <c r="G688" s="225" t="s">
        <v>3729</v>
      </c>
      <c r="H688" s="228" t="s">
        <v>11890</v>
      </c>
      <c r="I688" s="249" t="s">
        <v>590</v>
      </c>
      <c r="J688" s="277" t="s">
        <v>11754</v>
      </c>
      <c r="K688" s="249"/>
      <c r="L688" s="249" t="s">
        <v>212</v>
      </c>
      <c r="M688" s="224">
        <v>4</v>
      </c>
      <c r="N688" s="430">
        <v>5</v>
      </c>
      <c r="O688" s="430" t="s">
        <v>163</v>
      </c>
      <c r="P688" s="138"/>
    </row>
    <row r="689" spans="1:18" ht="20">
      <c r="A689" s="223" t="s">
        <v>11891</v>
      </c>
      <c r="B689" s="223" t="s">
        <v>11892</v>
      </c>
      <c r="C689" s="223"/>
      <c r="D689" s="223"/>
      <c r="E689" s="223" t="s">
        <v>619</v>
      </c>
      <c r="F689" s="223"/>
      <c r="G689" s="225" t="s">
        <v>3729</v>
      </c>
      <c r="H689" s="228" t="s">
        <v>11893</v>
      </c>
      <c r="I689" s="249" t="s">
        <v>590</v>
      </c>
      <c r="J689" s="277" t="s">
        <v>11754</v>
      </c>
      <c r="K689" s="249"/>
      <c r="L689" s="249" t="s">
        <v>212</v>
      </c>
      <c r="M689" s="224">
        <v>4</v>
      </c>
      <c r="N689" s="430">
        <v>5</v>
      </c>
      <c r="O689" s="430" t="s">
        <v>163</v>
      </c>
      <c r="P689" s="138"/>
    </row>
    <row r="690" spans="1:18" ht="20">
      <c r="A690" s="223" t="s">
        <v>11894</v>
      </c>
      <c r="B690" s="223" t="s">
        <v>11895</v>
      </c>
      <c r="C690" s="223"/>
      <c r="D690" s="223"/>
      <c r="E690" s="223" t="s">
        <v>619</v>
      </c>
      <c r="F690" s="223"/>
      <c r="G690" s="225" t="s">
        <v>32929</v>
      </c>
      <c r="H690" s="228" t="s">
        <v>11896</v>
      </c>
      <c r="I690" s="249" t="s">
        <v>590</v>
      </c>
      <c r="J690" s="277" t="s">
        <v>11754</v>
      </c>
      <c r="K690" s="249"/>
      <c r="L690" s="249" t="s">
        <v>212</v>
      </c>
      <c r="M690" s="224">
        <v>4</v>
      </c>
      <c r="N690" s="430">
        <v>5</v>
      </c>
      <c r="O690" s="430" t="s">
        <v>163</v>
      </c>
      <c r="P690" s="138"/>
    </row>
    <row r="691" spans="1:18" ht="10.5">
      <c r="A691" s="273" t="s">
        <v>34739</v>
      </c>
      <c r="B691" s="273" t="s">
        <v>32930</v>
      </c>
      <c r="C691" s="273"/>
      <c r="D691" s="273"/>
      <c r="E691" s="223" t="s">
        <v>619</v>
      </c>
      <c r="F691" s="223"/>
      <c r="G691" s="580" t="s">
        <v>33985</v>
      </c>
      <c r="H691" s="274" t="s">
        <v>32936</v>
      </c>
      <c r="I691" s="249"/>
      <c r="J691" s="661" t="s">
        <v>10172</v>
      </c>
      <c r="K691" s="660"/>
      <c r="L691" s="249" t="s">
        <v>212</v>
      </c>
      <c r="M691" s="224">
        <v>4</v>
      </c>
      <c r="N691" s="430">
        <v>5</v>
      </c>
      <c r="O691" s="430" t="s">
        <v>163</v>
      </c>
      <c r="P691" s="138"/>
      <c r="R691" s="611"/>
    </row>
    <row r="692" spans="1:18" ht="10.5">
      <c r="A692" s="273" t="s">
        <v>34740</v>
      </c>
      <c r="B692" s="273" t="s">
        <v>32931</v>
      </c>
      <c r="C692" s="273"/>
      <c r="D692" s="273"/>
      <c r="E692" s="223" t="s">
        <v>619</v>
      </c>
      <c r="F692" s="223"/>
      <c r="G692" s="580" t="s">
        <v>33985</v>
      </c>
      <c r="H692" s="274" t="s">
        <v>32937</v>
      </c>
      <c r="I692" s="249"/>
      <c r="J692" s="661"/>
      <c r="K692" s="660"/>
      <c r="L692" s="249" t="s">
        <v>212</v>
      </c>
      <c r="M692" s="224">
        <v>4</v>
      </c>
      <c r="N692" s="430">
        <v>5</v>
      </c>
      <c r="O692" s="430" t="s">
        <v>163</v>
      </c>
      <c r="P692" s="138"/>
      <c r="R692" s="611"/>
    </row>
    <row r="693" spans="1:18" ht="10.5">
      <c r="A693" s="273" t="s">
        <v>34741</v>
      </c>
      <c r="B693" s="273" t="s">
        <v>32932</v>
      </c>
      <c r="C693" s="273"/>
      <c r="D693" s="273"/>
      <c r="E693" s="223" t="s">
        <v>619</v>
      </c>
      <c r="F693" s="223"/>
      <c r="G693" s="580" t="s">
        <v>33985</v>
      </c>
      <c r="H693" s="274" t="s">
        <v>32938</v>
      </c>
      <c r="I693" s="249"/>
      <c r="J693" s="661"/>
      <c r="K693" s="660"/>
      <c r="L693" s="249" t="s">
        <v>212</v>
      </c>
      <c r="M693" s="224">
        <v>4</v>
      </c>
      <c r="N693" s="430">
        <v>5</v>
      </c>
      <c r="O693" s="430" t="s">
        <v>163</v>
      </c>
      <c r="P693" s="138"/>
      <c r="R693" s="611"/>
    </row>
    <row r="694" spans="1:18" ht="10.5">
      <c r="A694" s="273" t="s">
        <v>34742</v>
      </c>
      <c r="B694" s="273" t="s">
        <v>32933</v>
      </c>
      <c r="C694" s="273"/>
      <c r="D694" s="273"/>
      <c r="E694" s="223" t="s">
        <v>619</v>
      </c>
      <c r="F694" s="223"/>
      <c r="G694" s="580" t="s">
        <v>33985</v>
      </c>
      <c r="H694" s="274" t="s">
        <v>32939</v>
      </c>
      <c r="I694" s="249"/>
      <c r="J694" s="661" t="s">
        <v>10172</v>
      </c>
      <c r="K694" s="660"/>
      <c r="L694" s="249" t="s">
        <v>212</v>
      </c>
      <c r="M694" s="224">
        <v>4</v>
      </c>
      <c r="N694" s="430">
        <v>5</v>
      </c>
      <c r="O694" s="430" t="s">
        <v>163</v>
      </c>
      <c r="P694" s="138"/>
      <c r="R694" s="611"/>
    </row>
    <row r="695" spans="1:18" ht="10.5">
      <c r="A695" s="273" t="s">
        <v>34743</v>
      </c>
      <c r="B695" s="273" t="s">
        <v>32934</v>
      </c>
      <c r="C695" s="273"/>
      <c r="D695" s="273"/>
      <c r="E695" s="223" t="s">
        <v>619</v>
      </c>
      <c r="F695" s="223"/>
      <c r="G695" s="580" t="s">
        <v>33985</v>
      </c>
      <c r="H695" s="274" t="s">
        <v>32940</v>
      </c>
      <c r="I695" s="249"/>
      <c r="J695" s="661"/>
      <c r="K695" s="660"/>
      <c r="L695" s="249" t="s">
        <v>212</v>
      </c>
      <c r="M695" s="224">
        <v>4</v>
      </c>
      <c r="N695" s="430">
        <v>5</v>
      </c>
      <c r="O695" s="430" t="s">
        <v>163</v>
      </c>
      <c r="P695" s="138"/>
      <c r="R695" s="611"/>
    </row>
    <row r="696" spans="1:18" ht="10.5">
      <c r="A696" s="273" t="s">
        <v>34744</v>
      </c>
      <c r="B696" s="273" t="s">
        <v>32935</v>
      </c>
      <c r="C696" s="273"/>
      <c r="D696" s="273"/>
      <c r="E696" s="223" t="s">
        <v>619</v>
      </c>
      <c r="F696" s="223"/>
      <c r="G696" s="580" t="s">
        <v>33985</v>
      </c>
      <c r="H696" s="274" t="s">
        <v>32941</v>
      </c>
      <c r="I696" s="249"/>
      <c r="J696" s="661"/>
      <c r="K696" s="660"/>
      <c r="L696" s="249" t="s">
        <v>212</v>
      </c>
      <c r="M696" s="224">
        <v>4</v>
      </c>
      <c r="N696" s="430">
        <v>5</v>
      </c>
      <c r="O696" s="430" t="s">
        <v>163</v>
      </c>
      <c r="P696" s="138"/>
      <c r="R696" s="611"/>
    </row>
    <row r="697" spans="1:18" ht="30">
      <c r="A697" s="623" t="s">
        <v>11897</v>
      </c>
      <c r="B697" s="623" t="s">
        <v>2087</v>
      </c>
      <c r="C697" s="623" t="s">
        <v>11898</v>
      </c>
      <c r="D697" s="623"/>
      <c r="E697" s="486" t="s">
        <v>619</v>
      </c>
      <c r="F697" s="236"/>
      <c r="G697" s="722" t="s">
        <v>217</v>
      </c>
      <c r="H697" s="547" t="s">
        <v>1282</v>
      </c>
      <c r="I697" s="249" t="s">
        <v>590</v>
      </c>
      <c r="J697" s="723" t="s">
        <v>4316</v>
      </c>
      <c r="K697" s="723"/>
      <c r="L697" s="249" t="s">
        <v>212</v>
      </c>
      <c r="M697" s="625">
        <v>4</v>
      </c>
      <c r="N697" s="430">
        <v>5</v>
      </c>
      <c r="O697" s="430" t="s">
        <v>163</v>
      </c>
      <c r="P697" s="138"/>
    </row>
    <row r="698" spans="1:18" ht="10.5">
      <c r="A698" s="338"/>
      <c r="B698" s="338"/>
      <c r="C698" s="338"/>
      <c r="D698" s="338"/>
      <c r="E698" s="338"/>
      <c r="F698" s="338"/>
      <c r="G698" s="242"/>
      <c r="H698" s="243"/>
      <c r="I698" s="243"/>
      <c r="J698" s="232"/>
      <c r="K698" s="232"/>
      <c r="L698" s="232"/>
      <c r="M698" s="626"/>
      <c r="N698" s="561"/>
      <c r="O698" s="561"/>
      <c r="P698" s="138"/>
    </row>
    <row r="699" spans="1:18">
      <c r="A699" s="241" t="s">
        <v>9758</v>
      </c>
      <c r="B699" s="629"/>
      <c r="C699" s="241"/>
      <c r="D699" s="241"/>
      <c r="E699" s="241"/>
      <c r="F699" s="241"/>
      <c r="G699" s="242"/>
      <c r="H699" s="241"/>
      <c r="I699" s="241"/>
      <c r="J699" s="232"/>
      <c r="K699" s="232"/>
      <c r="L699" s="232"/>
      <c r="M699" s="520"/>
      <c r="N699" s="561"/>
      <c r="O699" s="561"/>
      <c r="P699" s="138"/>
    </row>
    <row r="700" spans="1:18" ht="10.5">
      <c r="A700" s="244" t="s">
        <v>9774</v>
      </c>
      <c r="B700" s="244" t="s">
        <v>1095</v>
      </c>
      <c r="C700" s="244" t="s">
        <v>11899</v>
      </c>
      <c r="D700" s="244"/>
      <c r="E700" s="244" t="s">
        <v>655</v>
      </c>
      <c r="F700" s="244"/>
      <c r="G700" s="724" t="s">
        <v>217</v>
      </c>
      <c r="H700" s="246" t="s">
        <v>664</v>
      </c>
      <c r="I700" s="725" t="s">
        <v>665</v>
      </c>
      <c r="J700" s="726"/>
      <c r="K700" s="726"/>
      <c r="L700" s="249" t="s">
        <v>212</v>
      </c>
      <c r="M700" s="247">
        <v>4</v>
      </c>
      <c r="N700" s="430">
        <v>5</v>
      </c>
      <c r="O700" s="430" t="s">
        <v>163</v>
      </c>
      <c r="P700" s="138"/>
    </row>
    <row r="701" spans="1:18" ht="10.5">
      <c r="A701" s="223" t="s">
        <v>9776</v>
      </c>
      <c r="B701" s="223" t="s">
        <v>653</v>
      </c>
      <c r="C701" s="223" t="s">
        <v>9777</v>
      </c>
      <c r="D701" s="223"/>
      <c r="E701" s="223" t="s">
        <v>655</v>
      </c>
      <c r="F701" s="223"/>
      <c r="G701" s="225" t="s">
        <v>217</v>
      </c>
      <c r="H701" s="223" t="s">
        <v>656</v>
      </c>
      <c r="I701" s="486" t="s">
        <v>210</v>
      </c>
      <c r="J701" s="249"/>
      <c r="K701" s="249"/>
      <c r="L701" s="249" t="s">
        <v>212</v>
      </c>
      <c r="M701" s="224">
        <v>4</v>
      </c>
      <c r="N701" s="430">
        <v>3</v>
      </c>
      <c r="O701" s="430" t="s">
        <v>163</v>
      </c>
      <c r="P701" s="138"/>
    </row>
    <row r="702" spans="1:18" ht="10.5">
      <c r="A702" s="223" t="s">
        <v>11900</v>
      </c>
      <c r="B702" s="223" t="s">
        <v>8933</v>
      </c>
      <c r="C702" s="223" t="s">
        <v>11901</v>
      </c>
      <c r="D702" s="223"/>
      <c r="E702" s="223" t="s">
        <v>619</v>
      </c>
      <c r="F702" s="223"/>
      <c r="G702" s="225" t="s">
        <v>11902</v>
      </c>
      <c r="H702" s="223" t="s">
        <v>8935</v>
      </c>
      <c r="I702" s="486" t="s">
        <v>1374</v>
      </c>
      <c r="J702" s="249"/>
      <c r="K702" s="249"/>
      <c r="L702" s="249" t="s">
        <v>212</v>
      </c>
      <c r="M702" s="224">
        <v>4</v>
      </c>
      <c r="N702" s="430">
        <v>5</v>
      </c>
      <c r="O702" s="430" t="s">
        <v>163</v>
      </c>
      <c r="P702" s="138"/>
    </row>
    <row r="703" spans="1:18" ht="10.5">
      <c r="A703" s="223" t="s">
        <v>11903</v>
      </c>
      <c r="B703" s="223" t="s">
        <v>8937</v>
      </c>
      <c r="C703" s="223" t="s">
        <v>11904</v>
      </c>
      <c r="D703" s="223"/>
      <c r="E703" s="223" t="s">
        <v>619</v>
      </c>
      <c r="F703" s="223"/>
      <c r="G703" s="225" t="s">
        <v>5589</v>
      </c>
      <c r="H703" s="228" t="s">
        <v>11905</v>
      </c>
      <c r="I703" s="725" t="s">
        <v>665</v>
      </c>
      <c r="J703" s="249"/>
      <c r="K703" s="249"/>
      <c r="L703" s="249" t="s">
        <v>212</v>
      </c>
      <c r="M703" s="224">
        <v>4</v>
      </c>
      <c r="N703" s="430">
        <v>5</v>
      </c>
      <c r="O703" s="430" t="s">
        <v>163</v>
      </c>
      <c r="P703" s="138"/>
    </row>
    <row r="704" spans="1:18" ht="20">
      <c r="A704" s="223" t="s">
        <v>11906</v>
      </c>
      <c r="B704" s="223" t="s">
        <v>8941</v>
      </c>
      <c r="C704" s="223" t="s">
        <v>11907</v>
      </c>
      <c r="D704" s="223"/>
      <c r="E704" s="223" t="s">
        <v>619</v>
      </c>
      <c r="F704" s="223"/>
      <c r="G704" s="225" t="s">
        <v>217</v>
      </c>
      <c r="H704" s="229" t="s">
        <v>8943</v>
      </c>
      <c r="I704" s="725" t="s">
        <v>665</v>
      </c>
      <c r="J704" s="249"/>
      <c r="K704" s="249"/>
      <c r="L704" s="249" t="s">
        <v>212</v>
      </c>
      <c r="M704" s="224">
        <v>4</v>
      </c>
      <c r="N704" s="430">
        <v>5</v>
      </c>
      <c r="O704" s="430" t="s">
        <v>163</v>
      </c>
      <c r="P704" s="138"/>
    </row>
    <row r="705" spans="1:19" ht="10.5">
      <c r="A705" s="223" t="s">
        <v>11908</v>
      </c>
      <c r="B705" s="223" t="s">
        <v>4339</v>
      </c>
      <c r="C705" s="223" t="s">
        <v>11909</v>
      </c>
      <c r="D705" s="223"/>
      <c r="E705" s="223" t="s">
        <v>619</v>
      </c>
      <c r="F705" s="223"/>
      <c r="G705" s="225" t="s">
        <v>217</v>
      </c>
      <c r="H705" s="229" t="s">
        <v>8946</v>
      </c>
      <c r="I705" s="277" t="s">
        <v>1374</v>
      </c>
      <c r="J705" s="249"/>
      <c r="K705" s="249"/>
      <c r="L705" s="249" t="s">
        <v>212</v>
      </c>
      <c r="M705" s="224">
        <v>4</v>
      </c>
      <c r="N705" s="430">
        <v>5</v>
      </c>
      <c r="O705" s="430" t="s">
        <v>163</v>
      </c>
      <c r="P705" s="138"/>
    </row>
    <row r="706" spans="1:19" ht="10.5">
      <c r="A706" s="223" t="s">
        <v>11910</v>
      </c>
      <c r="B706" s="223" t="s">
        <v>4332</v>
      </c>
      <c r="C706" s="223" t="s">
        <v>11911</v>
      </c>
      <c r="D706" s="223"/>
      <c r="E706" s="223" t="s">
        <v>619</v>
      </c>
      <c r="F706" s="223"/>
      <c r="G706" s="225" t="s">
        <v>217</v>
      </c>
      <c r="H706" s="229" t="s">
        <v>8950</v>
      </c>
      <c r="I706" s="277" t="s">
        <v>210</v>
      </c>
      <c r="J706" s="249"/>
      <c r="K706" s="249"/>
      <c r="L706" s="249" t="s">
        <v>212</v>
      </c>
      <c r="M706" s="224">
        <v>4</v>
      </c>
      <c r="N706" s="430">
        <v>4</v>
      </c>
      <c r="O706" s="430" t="s">
        <v>163</v>
      </c>
      <c r="P706" s="138"/>
    </row>
    <row r="707" spans="1:19" ht="10.5">
      <c r="A707" s="223" t="s">
        <v>11912</v>
      </c>
      <c r="B707" s="223" t="s">
        <v>4319</v>
      </c>
      <c r="C707" s="223" t="s">
        <v>11913</v>
      </c>
      <c r="D707" s="223" t="s">
        <v>8953</v>
      </c>
      <c r="E707" s="223" t="s">
        <v>619</v>
      </c>
      <c r="F707" s="223"/>
      <c r="G707" s="225" t="s">
        <v>217</v>
      </c>
      <c r="H707" s="229" t="s">
        <v>4321</v>
      </c>
      <c r="I707" s="277" t="s">
        <v>1374</v>
      </c>
      <c r="J707" s="249"/>
      <c r="K707" s="249"/>
      <c r="L707" s="249" t="s">
        <v>212</v>
      </c>
      <c r="M707" s="224">
        <v>4</v>
      </c>
      <c r="N707" s="430">
        <v>5</v>
      </c>
      <c r="O707" s="430" t="s">
        <v>163</v>
      </c>
      <c r="P707" s="138"/>
    </row>
    <row r="708" spans="1:19" ht="20">
      <c r="A708" s="223" t="s">
        <v>11914</v>
      </c>
      <c r="B708" s="223" t="s">
        <v>8956</v>
      </c>
      <c r="C708" s="223" t="s">
        <v>11915</v>
      </c>
      <c r="D708" s="223"/>
      <c r="E708" s="223" t="s">
        <v>619</v>
      </c>
      <c r="F708" s="223"/>
      <c r="G708" s="225" t="s">
        <v>9682</v>
      </c>
      <c r="H708" s="229" t="s">
        <v>11916</v>
      </c>
      <c r="I708" s="277" t="s">
        <v>210</v>
      </c>
      <c r="J708" s="249"/>
      <c r="K708" s="249"/>
      <c r="L708" s="249" t="s">
        <v>212</v>
      </c>
      <c r="M708" s="224">
        <v>4</v>
      </c>
      <c r="N708" s="430">
        <v>5</v>
      </c>
      <c r="O708" s="430" t="s">
        <v>163</v>
      </c>
      <c r="P708" s="138"/>
    </row>
    <row r="709" spans="1:19" ht="20">
      <c r="A709" s="223" t="s">
        <v>11917</v>
      </c>
      <c r="B709" s="223" t="s">
        <v>11918</v>
      </c>
      <c r="C709" s="223"/>
      <c r="D709" s="223"/>
      <c r="E709" s="223" t="s">
        <v>619</v>
      </c>
      <c r="F709" s="223"/>
      <c r="G709" s="225" t="s">
        <v>326</v>
      </c>
      <c r="H709" s="229" t="s">
        <v>11916</v>
      </c>
      <c r="I709" s="277" t="s">
        <v>210</v>
      </c>
      <c r="J709" s="249"/>
      <c r="K709" s="249"/>
      <c r="L709" s="249" t="s">
        <v>212</v>
      </c>
      <c r="M709" s="224">
        <v>4</v>
      </c>
      <c r="N709" s="430">
        <v>5</v>
      </c>
      <c r="O709" s="430" t="s">
        <v>163</v>
      </c>
      <c r="P709" s="138"/>
    </row>
    <row r="710" spans="1:19" ht="10.5">
      <c r="A710" s="223" t="s">
        <v>11919</v>
      </c>
      <c r="B710" s="223" t="s">
        <v>2947</v>
      </c>
      <c r="C710" s="223" t="s">
        <v>11920</v>
      </c>
      <c r="D710" s="223"/>
      <c r="E710" s="223" t="s">
        <v>619</v>
      </c>
      <c r="F710" s="223"/>
      <c r="G710" s="225" t="s">
        <v>217</v>
      </c>
      <c r="H710" s="229" t="s">
        <v>8961</v>
      </c>
      <c r="I710" s="277" t="s">
        <v>1374</v>
      </c>
      <c r="J710" s="249"/>
      <c r="K710" s="249"/>
      <c r="L710" s="249" t="s">
        <v>212</v>
      </c>
      <c r="M710" s="224">
        <v>4</v>
      </c>
      <c r="N710" s="430">
        <v>5</v>
      </c>
      <c r="O710" s="430" t="s">
        <v>163</v>
      </c>
      <c r="P710" s="138"/>
    </row>
    <row r="711" spans="1:19" ht="10.5">
      <c r="A711" s="223" t="s">
        <v>11921</v>
      </c>
      <c r="B711" s="223" t="s">
        <v>8963</v>
      </c>
      <c r="C711" s="223" t="s">
        <v>11922</v>
      </c>
      <c r="D711" s="223"/>
      <c r="E711" s="223" t="s">
        <v>619</v>
      </c>
      <c r="F711" s="223"/>
      <c r="G711" s="225" t="s">
        <v>217</v>
      </c>
      <c r="H711" s="229" t="s">
        <v>8965</v>
      </c>
      <c r="I711" s="277" t="s">
        <v>1374</v>
      </c>
      <c r="J711" s="249"/>
      <c r="K711" s="249"/>
      <c r="L711" s="249" t="s">
        <v>212</v>
      </c>
      <c r="M711" s="224">
        <v>4</v>
      </c>
      <c r="N711" s="430">
        <v>5</v>
      </c>
      <c r="O711" s="430" t="s">
        <v>163</v>
      </c>
      <c r="P711" s="138"/>
    </row>
    <row r="712" spans="1:19" ht="20">
      <c r="A712" s="223" t="s">
        <v>11923</v>
      </c>
      <c r="B712" s="223" t="s">
        <v>8967</v>
      </c>
      <c r="C712" s="223"/>
      <c r="D712" s="223"/>
      <c r="E712" s="223" t="s">
        <v>619</v>
      </c>
      <c r="F712" s="223"/>
      <c r="G712" s="225" t="s">
        <v>8690</v>
      </c>
      <c r="H712" s="228" t="s">
        <v>11924</v>
      </c>
      <c r="I712" s="249" t="s">
        <v>579</v>
      </c>
      <c r="J712" s="277" t="s">
        <v>2188</v>
      </c>
      <c r="K712" s="277"/>
      <c r="L712" s="249" t="s">
        <v>212</v>
      </c>
      <c r="M712" s="224">
        <v>4</v>
      </c>
      <c r="N712" s="430">
        <v>5</v>
      </c>
      <c r="O712" s="430" t="s">
        <v>163</v>
      </c>
      <c r="P712" s="138"/>
      <c r="R712" s="611"/>
    </row>
    <row r="713" spans="1:19" ht="10.5">
      <c r="A713" s="223" t="s">
        <v>11925</v>
      </c>
      <c r="B713" s="223" t="s">
        <v>8971</v>
      </c>
      <c r="C713" s="223"/>
      <c r="D713" s="223"/>
      <c r="E713" s="223" t="s">
        <v>619</v>
      </c>
      <c r="F713" s="223"/>
      <c r="G713" s="225" t="s">
        <v>473</v>
      </c>
      <c r="H713" s="228" t="s">
        <v>11926</v>
      </c>
      <c r="I713" s="249" t="s">
        <v>1374</v>
      </c>
      <c r="J713" s="277"/>
      <c r="K713" s="277"/>
      <c r="L713" s="249" t="s">
        <v>212</v>
      </c>
      <c r="M713" s="224">
        <v>4</v>
      </c>
      <c r="N713" s="430">
        <v>5</v>
      </c>
      <c r="O713" s="430" t="s">
        <v>163</v>
      </c>
      <c r="P713" s="138"/>
    </row>
    <row r="714" spans="1:19" ht="10.5">
      <c r="A714" s="223" t="s">
        <v>11927</v>
      </c>
      <c r="B714" s="223" t="s">
        <v>8978</v>
      </c>
      <c r="C714" s="223" t="s">
        <v>11928</v>
      </c>
      <c r="D714" s="223"/>
      <c r="E714" s="223" t="s">
        <v>619</v>
      </c>
      <c r="F714" s="223"/>
      <c r="G714" s="225" t="s">
        <v>217</v>
      </c>
      <c r="H714" s="223" t="s">
        <v>8980</v>
      </c>
      <c r="I714" s="486" t="s">
        <v>1374</v>
      </c>
      <c r="J714" s="249"/>
      <c r="K714" s="249"/>
      <c r="L714" s="249" t="s">
        <v>212</v>
      </c>
      <c r="M714" s="224">
        <v>4</v>
      </c>
      <c r="N714" s="430">
        <v>5</v>
      </c>
      <c r="O714" s="430" t="s">
        <v>163</v>
      </c>
      <c r="P714" s="138"/>
    </row>
    <row r="715" spans="1:19" ht="10.5">
      <c r="A715" s="223" t="s">
        <v>11929</v>
      </c>
      <c r="B715" s="223" t="s">
        <v>8982</v>
      </c>
      <c r="C715" s="223" t="s">
        <v>11930</v>
      </c>
      <c r="D715" s="223"/>
      <c r="E715" s="223" t="s">
        <v>619</v>
      </c>
      <c r="F715" s="223"/>
      <c r="G715" s="225" t="s">
        <v>217</v>
      </c>
      <c r="H715" s="223" t="s">
        <v>8984</v>
      </c>
      <c r="I715" s="486" t="s">
        <v>1374</v>
      </c>
      <c r="J715" s="249"/>
      <c r="K715" s="249"/>
      <c r="L715" s="249" t="s">
        <v>212</v>
      </c>
      <c r="M715" s="224">
        <v>4</v>
      </c>
      <c r="N715" s="430">
        <v>5</v>
      </c>
      <c r="O715" s="430" t="s">
        <v>163</v>
      </c>
      <c r="P715" s="138"/>
    </row>
    <row r="716" spans="1:19" ht="10.5">
      <c r="A716" s="223" t="s">
        <v>11931</v>
      </c>
      <c r="B716" s="223" t="s">
        <v>8986</v>
      </c>
      <c r="C716" s="223" t="s">
        <v>11932</v>
      </c>
      <c r="D716" s="223"/>
      <c r="E716" s="223" t="s">
        <v>619</v>
      </c>
      <c r="F716" s="223"/>
      <c r="G716" s="225" t="s">
        <v>217</v>
      </c>
      <c r="H716" s="223" t="s">
        <v>8988</v>
      </c>
      <c r="I716" s="486" t="s">
        <v>1374</v>
      </c>
      <c r="J716" s="249"/>
      <c r="K716" s="249"/>
      <c r="L716" s="249" t="s">
        <v>212</v>
      </c>
      <c r="M716" s="224">
        <v>4</v>
      </c>
      <c r="N716" s="430">
        <v>5</v>
      </c>
      <c r="O716" s="430" t="s">
        <v>163</v>
      </c>
      <c r="P716" s="138"/>
    </row>
    <row r="717" spans="1:19" ht="10.5">
      <c r="A717" s="223" t="s">
        <v>11933</v>
      </c>
      <c r="B717" s="223" t="s">
        <v>8998</v>
      </c>
      <c r="C717" s="223" t="s">
        <v>11934</v>
      </c>
      <c r="D717" s="223"/>
      <c r="E717" s="223" t="s">
        <v>619</v>
      </c>
      <c r="F717" s="223"/>
      <c r="G717" s="225" t="s">
        <v>312</v>
      </c>
      <c r="H717" s="229" t="s">
        <v>8999</v>
      </c>
      <c r="I717" s="277" t="s">
        <v>665</v>
      </c>
      <c r="J717" s="249"/>
      <c r="K717" s="249"/>
      <c r="L717" s="249" t="s">
        <v>212</v>
      </c>
      <c r="M717" s="224">
        <v>4</v>
      </c>
      <c r="N717" s="430">
        <v>5</v>
      </c>
      <c r="O717" s="430" t="s">
        <v>163</v>
      </c>
      <c r="P717" s="138"/>
    </row>
    <row r="718" spans="1:19" ht="10.5">
      <c r="A718" s="223" t="s">
        <v>11935</v>
      </c>
      <c r="B718" s="223" t="s">
        <v>9014</v>
      </c>
      <c r="C718" s="223" t="s">
        <v>11936</v>
      </c>
      <c r="D718" s="223"/>
      <c r="E718" s="223" t="s">
        <v>619</v>
      </c>
      <c r="F718" s="223"/>
      <c r="G718" s="225" t="s">
        <v>312</v>
      </c>
      <c r="H718" s="229" t="s">
        <v>11937</v>
      </c>
      <c r="I718" s="277" t="s">
        <v>665</v>
      </c>
      <c r="J718" s="249"/>
      <c r="K718" s="249"/>
      <c r="L718" s="249" t="s">
        <v>212</v>
      </c>
      <c r="M718" s="224">
        <v>4</v>
      </c>
      <c r="N718" s="430">
        <v>5</v>
      </c>
      <c r="O718" s="430" t="s">
        <v>163</v>
      </c>
      <c r="P718" s="138"/>
    </row>
    <row r="719" spans="1:19" ht="20">
      <c r="A719" s="223" t="s">
        <v>11938</v>
      </c>
      <c r="B719" s="223" t="s">
        <v>11939</v>
      </c>
      <c r="C719" s="223" t="s">
        <v>11940</v>
      </c>
      <c r="D719" s="223"/>
      <c r="E719" s="223" t="s">
        <v>619</v>
      </c>
      <c r="F719" s="223"/>
      <c r="G719" s="225" t="s">
        <v>4064</v>
      </c>
      <c r="H719" s="229" t="s">
        <v>11941</v>
      </c>
      <c r="I719" s="277" t="s">
        <v>665</v>
      </c>
      <c r="J719" s="249"/>
      <c r="K719" s="249"/>
      <c r="L719" s="249" t="s">
        <v>212</v>
      </c>
      <c r="M719" s="224">
        <v>4</v>
      </c>
      <c r="N719" s="430">
        <v>5</v>
      </c>
      <c r="O719" s="430" t="s">
        <v>163</v>
      </c>
      <c r="P719" s="138"/>
      <c r="R719" s="611"/>
    </row>
    <row r="720" spans="1:19" ht="10.5">
      <c r="A720" s="223" t="s">
        <v>11942</v>
      </c>
      <c r="B720" s="223" t="s">
        <v>4342</v>
      </c>
      <c r="C720" s="223" t="s">
        <v>11943</v>
      </c>
      <c r="D720" s="223"/>
      <c r="E720" s="223" t="s">
        <v>619</v>
      </c>
      <c r="F720" s="223"/>
      <c r="G720" s="225" t="s">
        <v>217</v>
      </c>
      <c r="H720" s="229" t="s">
        <v>9037</v>
      </c>
      <c r="I720" s="277" t="s">
        <v>1374</v>
      </c>
      <c r="J720" s="228" t="s">
        <v>34436</v>
      </c>
      <c r="K720" s="249"/>
      <c r="L720" s="249" t="s">
        <v>212</v>
      </c>
      <c r="M720" s="224">
        <v>4</v>
      </c>
      <c r="N720" s="430">
        <v>5</v>
      </c>
      <c r="O720" s="430" t="s">
        <v>163</v>
      </c>
      <c r="P720" s="138"/>
      <c r="S720" s="568"/>
    </row>
    <row r="721" spans="1:18" ht="10.5">
      <c r="A721" s="223" t="s">
        <v>11944</v>
      </c>
      <c r="B721" s="223" t="s">
        <v>9040</v>
      </c>
      <c r="C721" s="223" t="s">
        <v>11945</v>
      </c>
      <c r="D721" s="223"/>
      <c r="E721" s="223" t="s">
        <v>619</v>
      </c>
      <c r="F721" s="223"/>
      <c r="G721" s="225" t="s">
        <v>217</v>
      </c>
      <c r="H721" s="223" t="s">
        <v>9042</v>
      </c>
      <c r="I721" s="277" t="s">
        <v>1374</v>
      </c>
      <c r="J721" s="249"/>
      <c r="K721" s="249"/>
      <c r="L721" s="249" t="s">
        <v>212</v>
      </c>
      <c r="M721" s="224">
        <v>4</v>
      </c>
      <c r="N721" s="430">
        <v>5</v>
      </c>
      <c r="O721" s="430" t="s">
        <v>163</v>
      </c>
      <c r="P721" s="138"/>
    </row>
    <row r="722" spans="1:18" ht="21">
      <c r="A722" s="223" t="s">
        <v>11946</v>
      </c>
      <c r="B722" s="223" t="s">
        <v>9044</v>
      </c>
      <c r="C722" s="223" t="s">
        <v>11947</v>
      </c>
      <c r="D722" s="223"/>
      <c r="E722" s="223" t="s">
        <v>619</v>
      </c>
      <c r="F722" s="223"/>
      <c r="G722" s="225" t="s">
        <v>34783</v>
      </c>
      <c r="H722" s="223" t="s">
        <v>9046</v>
      </c>
      <c r="I722" s="277" t="s">
        <v>1374</v>
      </c>
      <c r="J722" s="249"/>
      <c r="K722" s="249"/>
      <c r="L722" s="249" t="s">
        <v>212</v>
      </c>
      <c r="M722" s="224">
        <v>4</v>
      </c>
      <c r="N722" s="430">
        <v>5</v>
      </c>
      <c r="O722" s="430" t="s">
        <v>163</v>
      </c>
      <c r="P722" s="138"/>
      <c r="R722" s="611"/>
    </row>
    <row r="723" spans="1:18" ht="10.5">
      <c r="A723" s="223" t="s">
        <v>11948</v>
      </c>
      <c r="B723" s="223" t="s">
        <v>4455</v>
      </c>
      <c r="C723" s="223" t="s">
        <v>11949</v>
      </c>
      <c r="D723" s="223"/>
      <c r="E723" s="223" t="s">
        <v>619</v>
      </c>
      <c r="F723" s="223"/>
      <c r="G723" s="225" t="s">
        <v>312</v>
      </c>
      <c r="H723" s="229" t="s">
        <v>11950</v>
      </c>
      <c r="I723" s="277" t="s">
        <v>665</v>
      </c>
      <c r="J723" s="249"/>
      <c r="K723" s="249"/>
      <c r="L723" s="249" t="s">
        <v>212</v>
      </c>
      <c r="M723" s="224">
        <v>4</v>
      </c>
      <c r="N723" s="430">
        <v>5</v>
      </c>
      <c r="O723" s="430" t="s">
        <v>163</v>
      </c>
      <c r="P723" s="138"/>
      <c r="R723" s="612"/>
    </row>
    <row r="724" spans="1:18" ht="10.5">
      <c r="A724" s="223" t="s">
        <v>11951</v>
      </c>
      <c r="B724" s="223" t="s">
        <v>11952</v>
      </c>
      <c r="C724" s="223"/>
      <c r="D724" s="223"/>
      <c r="E724" s="223" t="s">
        <v>619</v>
      </c>
      <c r="F724" s="223"/>
      <c r="G724" s="225" t="s">
        <v>473</v>
      </c>
      <c r="H724" s="229" t="s">
        <v>11953</v>
      </c>
      <c r="I724" s="277" t="s">
        <v>665</v>
      </c>
      <c r="J724" s="249"/>
      <c r="K724" s="249"/>
      <c r="L724" s="249" t="s">
        <v>212</v>
      </c>
      <c r="M724" s="224">
        <v>4</v>
      </c>
      <c r="N724" s="430">
        <v>5</v>
      </c>
      <c r="O724" s="430" t="s">
        <v>163</v>
      </c>
      <c r="P724" s="138"/>
    </row>
    <row r="725" spans="1:18" ht="10.5">
      <c r="A725" s="223" t="s">
        <v>11954</v>
      </c>
      <c r="B725" s="223" t="s">
        <v>11955</v>
      </c>
      <c r="C725" s="223"/>
      <c r="D725" s="223"/>
      <c r="E725" s="223" t="s">
        <v>619</v>
      </c>
      <c r="F725" s="223"/>
      <c r="G725" s="225" t="s">
        <v>562</v>
      </c>
      <c r="H725" s="229" t="s">
        <v>11956</v>
      </c>
      <c r="I725" s="277" t="s">
        <v>665</v>
      </c>
      <c r="J725" s="249"/>
      <c r="K725" s="249"/>
      <c r="L725" s="249" t="s">
        <v>212</v>
      </c>
      <c r="M725" s="224">
        <v>4</v>
      </c>
      <c r="N725" s="430">
        <v>5</v>
      </c>
      <c r="O725" s="430" t="s">
        <v>163</v>
      </c>
      <c r="P725" s="138"/>
    </row>
    <row r="726" spans="1:18" ht="10.5">
      <c r="A726" s="223" t="s">
        <v>11957</v>
      </c>
      <c r="B726" s="223" t="s">
        <v>9001</v>
      </c>
      <c r="C726" s="223"/>
      <c r="D726" s="223"/>
      <c r="E726" s="223" t="s">
        <v>619</v>
      </c>
      <c r="F726" s="223"/>
      <c r="G726" s="225" t="s">
        <v>481</v>
      </c>
      <c r="H726" s="229" t="s">
        <v>11958</v>
      </c>
      <c r="I726" s="277" t="s">
        <v>665</v>
      </c>
      <c r="J726" s="249"/>
      <c r="K726" s="249"/>
      <c r="L726" s="249" t="s">
        <v>212</v>
      </c>
      <c r="M726" s="224">
        <v>4</v>
      </c>
      <c r="N726" s="430">
        <v>5</v>
      </c>
      <c r="O726" s="430" t="s">
        <v>163</v>
      </c>
      <c r="P726" s="138"/>
      <c r="R726" s="611"/>
    </row>
    <row r="727" spans="1:18" ht="10.5">
      <c r="A727" s="223" t="s">
        <v>11959</v>
      </c>
      <c r="B727" s="223" t="s">
        <v>8990</v>
      </c>
      <c r="C727" s="223"/>
      <c r="D727" s="223"/>
      <c r="E727" s="223" t="s">
        <v>619</v>
      </c>
      <c r="F727" s="223"/>
      <c r="G727" s="225" t="s">
        <v>481</v>
      </c>
      <c r="H727" s="229" t="s">
        <v>11960</v>
      </c>
      <c r="I727" s="277" t="s">
        <v>665</v>
      </c>
      <c r="J727" s="249"/>
      <c r="K727" s="249"/>
      <c r="L727" s="249" t="s">
        <v>212</v>
      </c>
      <c r="M727" s="224">
        <v>4</v>
      </c>
      <c r="N727" s="430">
        <v>5</v>
      </c>
      <c r="O727" s="430" t="s">
        <v>163</v>
      </c>
      <c r="P727" s="138"/>
      <c r="R727" s="611"/>
    </row>
    <row r="728" spans="1:18" ht="10.5">
      <c r="A728" s="223" t="s">
        <v>11961</v>
      </c>
      <c r="B728" s="223" t="s">
        <v>8994</v>
      </c>
      <c r="C728" s="223"/>
      <c r="D728" s="223"/>
      <c r="E728" s="223" t="s">
        <v>619</v>
      </c>
      <c r="F728" s="223"/>
      <c r="G728" s="225" t="s">
        <v>481</v>
      </c>
      <c r="H728" s="229" t="s">
        <v>11962</v>
      </c>
      <c r="I728" s="277" t="s">
        <v>665</v>
      </c>
      <c r="J728" s="249"/>
      <c r="K728" s="249"/>
      <c r="L728" s="249" t="s">
        <v>212</v>
      </c>
      <c r="M728" s="224">
        <v>4</v>
      </c>
      <c r="N728" s="430">
        <v>5</v>
      </c>
      <c r="O728" s="430" t="s">
        <v>163</v>
      </c>
      <c r="P728" s="138"/>
      <c r="R728" s="611"/>
    </row>
    <row r="729" spans="1:18" ht="10.5">
      <c r="A729" s="223" t="s">
        <v>11963</v>
      </c>
      <c r="B729" s="229" t="s">
        <v>11964</v>
      </c>
      <c r="C729" s="223" t="s">
        <v>11965</v>
      </c>
      <c r="D729" s="223"/>
      <c r="E729" s="223" t="s">
        <v>619</v>
      </c>
      <c r="F729" s="223"/>
      <c r="G729" s="225" t="s">
        <v>4064</v>
      </c>
      <c r="H729" s="229" t="s">
        <v>11966</v>
      </c>
      <c r="I729" s="277" t="s">
        <v>665</v>
      </c>
      <c r="J729" s="249"/>
      <c r="K729" s="249"/>
      <c r="L729" s="249" t="s">
        <v>212</v>
      </c>
      <c r="M729" s="224">
        <v>4</v>
      </c>
      <c r="N729" s="430">
        <v>5</v>
      </c>
      <c r="O729" s="430" t="s">
        <v>163</v>
      </c>
      <c r="P729" s="138"/>
      <c r="R729" s="611"/>
    </row>
    <row r="730" spans="1:18" ht="20">
      <c r="A730" s="223" t="s">
        <v>11967</v>
      </c>
      <c r="B730" s="229" t="s">
        <v>11968</v>
      </c>
      <c r="C730" s="223" t="s">
        <v>11969</v>
      </c>
      <c r="D730" s="223"/>
      <c r="E730" s="223" t="s">
        <v>619</v>
      </c>
      <c r="F730" s="223"/>
      <c r="G730" s="225" t="s">
        <v>4064</v>
      </c>
      <c r="H730" s="229" t="s">
        <v>11970</v>
      </c>
      <c r="I730" s="277" t="s">
        <v>665</v>
      </c>
      <c r="J730" s="249"/>
      <c r="K730" s="249"/>
      <c r="L730" s="249" t="s">
        <v>212</v>
      </c>
      <c r="M730" s="224">
        <v>4</v>
      </c>
      <c r="N730" s="430">
        <v>5</v>
      </c>
      <c r="O730" s="430" t="s">
        <v>163</v>
      </c>
      <c r="P730" s="138"/>
      <c r="R730" s="611"/>
    </row>
    <row r="731" spans="1:18" ht="10.5">
      <c r="A731" s="223" t="s">
        <v>11971</v>
      </c>
      <c r="B731" s="229" t="s">
        <v>11972</v>
      </c>
      <c r="C731" s="223"/>
      <c r="D731" s="223"/>
      <c r="E731" s="223" t="s">
        <v>619</v>
      </c>
      <c r="F731" s="223"/>
      <c r="G731" s="225" t="s">
        <v>4299</v>
      </c>
      <c r="H731" s="229" t="s">
        <v>11973</v>
      </c>
      <c r="I731" s="277" t="s">
        <v>665</v>
      </c>
      <c r="J731" s="249"/>
      <c r="K731" s="249"/>
      <c r="L731" s="249" t="s">
        <v>212</v>
      </c>
      <c r="M731" s="224">
        <v>4</v>
      </c>
      <c r="N731" s="430">
        <v>5</v>
      </c>
      <c r="O731" s="430" t="s">
        <v>163</v>
      </c>
      <c r="P731" s="138"/>
      <c r="R731" s="611"/>
    </row>
    <row r="732" spans="1:18" ht="10.5">
      <c r="A732" s="223" t="s">
        <v>11974</v>
      </c>
      <c r="B732" s="229" t="s">
        <v>11975</v>
      </c>
      <c r="C732" s="223"/>
      <c r="D732" s="223"/>
      <c r="E732" s="223" t="s">
        <v>619</v>
      </c>
      <c r="F732" s="223"/>
      <c r="G732" s="225" t="s">
        <v>4299</v>
      </c>
      <c r="H732" s="229" t="s">
        <v>11976</v>
      </c>
      <c r="I732" s="277" t="s">
        <v>665</v>
      </c>
      <c r="J732" s="249"/>
      <c r="K732" s="249"/>
      <c r="L732" s="249" t="s">
        <v>212</v>
      </c>
      <c r="M732" s="224">
        <v>4</v>
      </c>
      <c r="N732" s="430">
        <v>5</v>
      </c>
      <c r="O732" s="430" t="s">
        <v>163</v>
      </c>
      <c r="P732" s="138"/>
      <c r="R732" s="611"/>
    </row>
    <row r="733" spans="1:18" ht="20">
      <c r="A733" s="223" t="s">
        <v>11977</v>
      </c>
      <c r="B733" s="223" t="s">
        <v>9051</v>
      </c>
      <c r="C733" s="223" t="s">
        <v>11978</v>
      </c>
      <c r="D733" s="223"/>
      <c r="E733" s="223" t="s">
        <v>619</v>
      </c>
      <c r="F733" s="223"/>
      <c r="G733" s="225" t="s">
        <v>11979</v>
      </c>
      <c r="H733" s="229" t="s">
        <v>9053</v>
      </c>
      <c r="I733" s="277" t="s">
        <v>1374</v>
      </c>
      <c r="J733" s="249"/>
      <c r="K733" s="249"/>
      <c r="L733" s="249" t="s">
        <v>212</v>
      </c>
      <c r="M733" s="224">
        <v>4</v>
      </c>
      <c r="N733" s="430">
        <v>5</v>
      </c>
      <c r="O733" s="430" t="s">
        <v>163</v>
      </c>
      <c r="P733" s="138"/>
    </row>
    <row r="734" spans="1:18" ht="10.5">
      <c r="A734" s="223" t="s">
        <v>11980</v>
      </c>
      <c r="B734" s="223" t="s">
        <v>9061</v>
      </c>
      <c r="C734" s="223" t="s">
        <v>11981</v>
      </c>
      <c r="D734" s="223"/>
      <c r="E734" s="223" t="s">
        <v>619</v>
      </c>
      <c r="F734" s="223"/>
      <c r="G734" s="225" t="s">
        <v>9682</v>
      </c>
      <c r="H734" s="229" t="s">
        <v>11982</v>
      </c>
      <c r="I734" s="277" t="s">
        <v>1374</v>
      </c>
      <c r="J734" s="249"/>
      <c r="K734" s="249"/>
      <c r="L734" s="249" t="s">
        <v>212</v>
      </c>
      <c r="M734" s="224">
        <v>4</v>
      </c>
      <c r="N734" s="430">
        <v>5</v>
      </c>
      <c r="O734" s="430" t="s">
        <v>163</v>
      </c>
      <c r="P734" s="138"/>
    </row>
    <row r="735" spans="1:18" ht="10.5">
      <c r="A735" s="223" t="s">
        <v>11983</v>
      </c>
      <c r="B735" s="223" t="s">
        <v>9066</v>
      </c>
      <c r="C735" s="223" t="s">
        <v>11984</v>
      </c>
      <c r="D735" s="223"/>
      <c r="E735" s="223" t="s">
        <v>619</v>
      </c>
      <c r="F735" s="223"/>
      <c r="G735" s="225" t="s">
        <v>9682</v>
      </c>
      <c r="H735" s="229" t="s">
        <v>11985</v>
      </c>
      <c r="I735" s="277" t="s">
        <v>1374</v>
      </c>
      <c r="J735" s="249"/>
      <c r="K735" s="249"/>
      <c r="L735" s="249" t="s">
        <v>212</v>
      </c>
      <c r="M735" s="224">
        <v>4</v>
      </c>
      <c r="N735" s="430">
        <v>5</v>
      </c>
      <c r="O735" s="430" t="s">
        <v>163</v>
      </c>
      <c r="P735" s="138"/>
    </row>
    <row r="736" spans="1:18" ht="20">
      <c r="A736" s="223" t="s">
        <v>11986</v>
      </c>
      <c r="B736" s="223" t="s">
        <v>4346</v>
      </c>
      <c r="C736" s="223" t="s">
        <v>11987</v>
      </c>
      <c r="D736" s="223"/>
      <c r="E736" s="223" t="s">
        <v>619</v>
      </c>
      <c r="F736" s="223"/>
      <c r="G736" s="225" t="s">
        <v>9682</v>
      </c>
      <c r="H736" s="229" t="s">
        <v>11988</v>
      </c>
      <c r="I736" s="277" t="s">
        <v>1374</v>
      </c>
      <c r="J736" s="249"/>
      <c r="K736" s="249"/>
      <c r="L736" s="249" t="s">
        <v>212</v>
      </c>
      <c r="M736" s="224">
        <v>4</v>
      </c>
      <c r="N736" s="430">
        <v>5</v>
      </c>
      <c r="O736" s="430" t="s">
        <v>163</v>
      </c>
      <c r="P736" s="138"/>
    </row>
    <row r="737" spans="1:16" ht="20">
      <c r="A737" s="223" t="s">
        <v>11989</v>
      </c>
      <c r="B737" s="229" t="s">
        <v>9081</v>
      </c>
      <c r="C737" s="223" t="s">
        <v>11990</v>
      </c>
      <c r="D737" s="223"/>
      <c r="E737" s="223" t="s">
        <v>619</v>
      </c>
      <c r="F737" s="223"/>
      <c r="G737" s="225" t="s">
        <v>3482</v>
      </c>
      <c r="H737" s="229" t="s">
        <v>11991</v>
      </c>
      <c r="I737" s="277" t="s">
        <v>1374</v>
      </c>
      <c r="J737" s="249"/>
      <c r="K737" s="249"/>
      <c r="L737" s="249" t="s">
        <v>212</v>
      </c>
      <c r="M737" s="224">
        <v>4</v>
      </c>
      <c r="N737" s="430">
        <v>5</v>
      </c>
      <c r="O737" s="430" t="s">
        <v>163</v>
      </c>
      <c r="P737" s="138"/>
    </row>
    <row r="738" spans="1:16" ht="20">
      <c r="A738" s="223" t="s">
        <v>11992</v>
      </c>
      <c r="B738" s="229" t="s">
        <v>9085</v>
      </c>
      <c r="C738" s="223" t="s">
        <v>11993</v>
      </c>
      <c r="D738" s="223"/>
      <c r="E738" s="223" t="s">
        <v>619</v>
      </c>
      <c r="F738" s="223"/>
      <c r="G738" s="225" t="s">
        <v>3482</v>
      </c>
      <c r="H738" s="229" t="s">
        <v>11994</v>
      </c>
      <c r="I738" s="277" t="s">
        <v>1374</v>
      </c>
      <c r="J738" s="249"/>
      <c r="K738" s="249"/>
      <c r="L738" s="249" t="s">
        <v>212</v>
      </c>
      <c r="M738" s="224">
        <v>4</v>
      </c>
      <c r="N738" s="430">
        <v>5</v>
      </c>
      <c r="O738" s="430" t="s">
        <v>163</v>
      </c>
      <c r="P738" s="138"/>
    </row>
    <row r="739" spans="1:16" ht="20">
      <c r="A739" s="223" t="s">
        <v>11995</v>
      </c>
      <c r="B739" s="229" t="s">
        <v>4349</v>
      </c>
      <c r="C739" s="223" t="s">
        <v>11996</v>
      </c>
      <c r="D739" s="223"/>
      <c r="E739" s="223" t="s">
        <v>619</v>
      </c>
      <c r="F739" s="223"/>
      <c r="G739" s="225" t="s">
        <v>3482</v>
      </c>
      <c r="H739" s="229" t="s">
        <v>11997</v>
      </c>
      <c r="I739" s="277" t="s">
        <v>1374</v>
      </c>
      <c r="J739" s="249"/>
      <c r="K739" s="249"/>
      <c r="L739" s="249" t="s">
        <v>212</v>
      </c>
      <c r="M739" s="224">
        <v>4</v>
      </c>
      <c r="N739" s="430">
        <v>5</v>
      </c>
      <c r="O739" s="430" t="s">
        <v>163</v>
      </c>
      <c r="P739" s="138"/>
    </row>
    <row r="740" spans="1:16" ht="20">
      <c r="A740" s="223" t="s">
        <v>11998</v>
      </c>
      <c r="B740" s="229" t="s">
        <v>11999</v>
      </c>
      <c r="C740" s="223" t="s">
        <v>12000</v>
      </c>
      <c r="D740" s="223"/>
      <c r="E740" s="223" t="s">
        <v>619</v>
      </c>
      <c r="F740" s="223"/>
      <c r="G740" s="225" t="s">
        <v>3482</v>
      </c>
      <c r="H740" s="229" t="s">
        <v>12001</v>
      </c>
      <c r="I740" s="277" t="s">
        <v>1374</v>
      </c>
      <c r="J740" s="249"/>
      <c r="K740" s="249"/>
      <c r="L740" s="249" t="s">
        <v>212</v>
      </c>
      <c r="M740" s="224">
        <v>4</v>
      </c>
      <c r="N740" s="430">
        <v>5</v>
      </c>
      <c r="O740" s="430" t="s">
        <v>163</v>
      </c>
      <c r="P740" s="138"/>
    </row>
    <row r="741" spans="1:16" ht="20">
      <c r="A741" s="229" t="s">
        <v>12002</v>
      </c>
      <c r="B741" s="229" t="s">
        <v>12003</v>
      </c>
      <c r="C741" s="223"/>
      <c r="D741" s="223"/>
      <c r="E741" s="223" t="s">
        <v>619</v>
      </c>
      <c r="F741" s="223"/>
      <c r="G741" s="225" t="s">
        <v>473</v>
      </c>
      <c r="H741" s="229" t="s">
        <v>12004</v>
      </c>
      <c r="I741" s="277" t="s">
        <v>579</v>
      </c>
      <c r="J741" s="249" t="s">
        <v>12005</v>
      </c>
      <c r="K741" s="249"/>
      <c r="L741" s="249" t="s">
        <v>212</v>
      </c>
      <c r="M741" s="224">
        <v>4</v>
      </c>
      <c r="N741" s="430">
        <v>5</v>
      </c>
      <c r="O741" s="430" t="s">
        <v>163</v>
      </c>
      <c r="P741" s="138"/>
    </row>
    <row r="742" spans="1:16" ht="20">
      <c r="A742" s="229" t="s">
        <v>12006</v>
      </c>
      <c r="B742" s="229" t="s">
        <v>12007</v>
      </c>
      <c r="C742" s="223"/>
      <c r="D742" s="223"/>
      <c r="E742" s="223" t="s">
        <v>619</v>
      </c>
      <c r="F742" s="223"/>
      <c r="G742" s="225" t="s">
        <v>473</v>
      </c>
      <c r="H742" s="229" t="s">
        <v>12008</v>
      </c>
      <c r="I742" s="277" t="s">
        <v>579</v>
      </c>
      <c r="J742" s="249" t="s">
        <v>12005</v>
      </c>
      <c r="K742" s="249"/>
      <c r="L742" s="249" t="s">
        <v>212</v>
      </c>
      <c r="M742" s="224">
        <v>4</v>
      </c>
      <c r="N742" s="430">
        <v>5</v>
      </c>
      <c r="O742" s="430" t="s">
        <v>163</v>
      </c>
      <c r="P742" s="138"/>
    </row>
    <row r="743" spans="1:16" ht="20">
      <c r="A743" s="229" t="s">
        <v>12009</v>
      </c>
      <c r="B743" s="229" t="s">
        <v>12010</v>
      </c>
      <c r="C743" s="223"/>
      <c r="D743" s="223"/>
      <c r="E743" s="223" t="s">
        <v>619</v>
      </c>
      <c r="F743" s="223"/>
      <c r="G743" s="225" t="s">
        <v>473</v>
      </c>
      <c r="H743" s="229" t="s">
        <v>12011</v>
      </c>
      <c r="I743" s="277" t="s">
        <v>579</v>
      </c>
      <c r="J743" s="249" t="s">
        <v>12005</v>
      </c>
      <c r="K743" s="249"/>
      <c r="L743" s="249" t="s">
        <v>212</v>
      </c>
      <c r="M743" s="224">
        <v>4</v>
      </c>
      <c r="N743" s="430">
        <v>5</v>
      </c>
      <c r="O743" s="430" t="s">
        <v>163</v>
      </c>
      <c r="P743" s="138"/>
    </row>
    <row r="744" spans="1:16" ht="30">
      <c r="A744" s="229" t="s">
        <v>12012</v>
      </c>
      <c r="B744" s="229" t="s">
        <v>12013</v>
      </c>
      <c r="C744" s="223"/>
      <c r="D744" s="223"/>
      <c r="E744" s="223" t="s">
        <v>619</v>
      </c>
      <c r="F744" s="223"/>
      <c r="G744" s="225" t="s">
        <v>473</v>
      </c>
      <c r="H744" s="229" t="s">
        <v>12014</v>
      </c>
      <c r="I744" s="277" t="s">
        <v>579</v>
      </c>
      <c r="J744" s="249" t="s">
        <v>12005</v>
      </c>
      <c r="K744" s="249"/>
      <c r="L744" s="249" t="s">
        <v>212</v>
      </c>
      <c r="M744" s="224">
        <v>4</v>
      </c>
      <c r="N744" s="430">
        <v>5</v>
      </c>
      <c r="O744" s="430" t="s">
        <v>163</v>
      </c>
      <c r="P744" s="138"/>
    </row>
    <row r="745" spans="1:16" ht="20">
      <c r="A745" s="229" t="s">
        <v>12015</v>
      </c>
      <c r="B745" s="229" t="s">
        <v>12016</v>
      </c>
      <c r="C745" s="223"/>
      <c r="D745" s="223"/>
      <c r="E745" s="223" t="s">
        <v>619</v>
      </c>
      <c r="F745" s="223"/>
      <c r="G745" s="225" t="s">
        <v>473</v>
      </c>
      <c r="H745" s="229" t="s">
        <v>12017</v>
      </c>
      <c r="I745" s="277" t="s">
        <v>579</v>
      </c>
      <c r="J745" s="249" t="s">
        <v>12005</v>
      </c>
      <c r="K745" s="249"/>
      <c r="L745" s="249" t="s">
        <v>212</v>
      </c>
      <c r="M745" s="224">
        <v>4</v>
      </c>
      <c r="N745" s="430">
        <v>5</v>
      </c>
      <c r="O745" s="430" t="s">
        <v>163</v>
      </c>
      <c r="P745" s="138"/>
    </row>
    <row r="746" spans="1:16" ht="20">
      <c r="A746" s="229" t="s">
        <v>12018</v>
      </c>
      <c r="B746" s="229" t="s">
        <v>12019</v>
      </c>
      <c r="C746" s="223"/>
      <c r="D746" s="223"/>
      <c r="E746" s="223" t="s">
        <v>619</v>
      </c>
      <c r="F746" s="223"/>
      <c r="G746" s="225" t="s">
        <v>473</v>
      </c>
      <c r="H746" s="229" t="s">
        <v>12020</v>
      </c>
      <c r="I746" s="277" t="s">
        <v>579</v>
      </c>
      <c r="J746" s="249" t="s">
        <v>12005</v>
      </c>
      <c r="K746" s="249"/>
      <c r="L746" s="249" t="s">
        <v>212</v>
      </c>
      <c r="M746" s="224">
        <v>4</v>
      </c>
      <c r="N746" s="430">
        <v>5</v>
      </c>
      <c r="O746" s="430" t="s">
        <v>163</v>
      </c>
      <c r="P746" s="138"/>
    </row>
    <row r="747" spans="1:16" ht="20">
      <c r="A747" s="229" t="s">
        <v>12021</v>
      </c>
      <c r="B747" s="229" t="s">
        <v>12022</v>
      </c>
      <c r="C747" s="223"/>
      <c r="D747" s="223"/>
      <c r="E747" s="223" t="s">
        <v>619</v>
      </c>
      <c r="F747" s="223"/>
      <c r="G747" s="225" t="s">
        <v>473</v>
      </c>
      <c r="H747" s="229" t="s">
        <v>12023</v>
      </c>
      <c r="I747" s="277" t="s">
        <v>579</v>
      </c>
      <c r="J747" s="249" t="s">
        <v>12005</v>
      </c>
      <c r="K747" s="249"/>
      <c r="L747" s="249" t="s">
        <v>212</v>
      </c>
      <c r="M747" s="224">
        <v>4</v>
      </c>
      <c r="N747" s="430">
        <v>5</v>
      </c>
      <c r="O747" s="430" t="s">
        <v>163</v>
      </c>
      <c r="P747" s="138"/>
    </row>
    <row r="748" spans="1:16" ht="20">
      <c r="A748" s="229" t="s">
        <v>12024</v>
      </c>
      <c r="B748" s="229" t="s">
        <v>12025</v>
      </c>
      <c r="C748" s="223"/>
      <c r="D748" s="223"/>
      <c r="E748" s="223" t="s">
        <v>619</v>
      </c>
      <c r="F748" s="223"/>
      <c r="G748" s="225" t="s">
        <v>473</v>
      </c>
      <c r="H748" s="229" t="s">
        <v>12026</v>
      </c>
      <c r="I748" s="277" t="s">
        <v>579</v>
      </c>
      <c r="J748" s="249" t="s">
        <v>12005</v>
      </c>
      <c r="K748" s="249"/>
      <c r="L748" s="249" t="s">
        <v>212</v>
      </c>
      <c r="M748" s="224">
        <v>4</v>
      </c>
      <c r="N748" s="430">
        <v>5</v>
      </c>
      <c r="O748" s="430" t="s">
        <v>163</v>
      </c>
      <c r="P748" s="138"/>
    </row>
    <row r="749" spans="1:16" ht="20">
      <c r="A749" s="229" t="s">
        <v>12027</v>
      </c>
      <c r="B749" s="229" t="s">
        <v>12028</v>
      </c>
      <c r="C749" s="223"/>
      <c r="D749" s="223"/>
      <c r="E749" s="223" t="s">
        <v>619</v>
      </c>
      <c r="F749" s="223"/>
      <c r="G749" s="225" t="s">
        <v>473</v>
      </c>
      <c r="H749" s="229" t="s">
        <v>12029</v>
      </c>
      <c r="I749" s="277" t="s">
        <v>579</v>
      </c>
      <c r="J749" s="249" t="s">
        <v>12005</v>
      </c>
      <c r="K749" s="249"/>
      <c r="L749" s="249" t="s">
        <v>212</v>
      </c>
      <c r="M749" s="224">
        <v>4</v>
      </c>
      <c r="N749" s="430">
        <v>5</v>
      </c>
      <c r="O749" s="430" t="s">
        <v>163</v>
      </c>
      <c r="P749" s="138"/>
    </row>
    <row r="750" spans="1:16" ht="20">
      <c r="A750" s="229" t="s">
        <v>12030</v>
      </c>
      <c r="B750" s="229" t="s">
        <v>12031</v>
      </c>
      <c r="C750" s="223"/>
      <c r="D750" s="223"/>
      <c r="E750" s="223" t="s">
        <v>619</v>
      </c>
      <c r="F750" s="223"/>
      <c r="G750" s="225" t="s">
        <v>473</v>
      </c>
      <c r="H750" s="229" t="s">
        <v>12032</v>
      </c>
      <c r="I750" s="277" t="s">
        <v>579</v>
      </c>
      <c r="J750" s="249" t="s">
        <v>12005</v>
      </c>
      <c r="K750" s="249"/>
      <c r="L750" s="249" t="s">
        <v>212</v>
      </c>
      <c r="M750" s="224">
        <v>4</v>
      </c>
      <c r="N750" s="430">
        <v>5</v>
      </c>
      <c r="O750" s="430" t="s">
        <v>163</v>
      </c>
      <c r="P750" s="138"/>
    </row>
    <row r="751" spans="1:16" ht="20">
      <c r="A751" s="229" t="s">
        <v>12033</v>
      </c>
      <c r="B751" s="229" t="s">
        <v>12034</v>
      </c>
      <c r="C751" s="223"/>
      <c r="D751" s="223"/>
      <c r="E751" s="223" t="s">
        <v>619</v>
      </c>
      <c r="F751" s="223"/>
      <c r="G751" s="225" t="s">
        <v>473</v>
      </c>
      <c r="H751" s="229" t="s">
        <v>12035</v>
      </c>
      <c r="I751" s="277" t="s">
        <v>579</v>
      </c>
      <c r="J751" s="249" t="s">
        <v>12005</v>
      </c>
      <c r="K751" s="249"/>
      <c r="L751" s="249" t="s">
        <v>212</v>
      </c>
      <c r="M751" s="224">
        <v>4</v>
      </c>
      <c r="N751" s="430">
        <v>5</v>
      </c>
      <c r="O751" s="430" t="s">
        <v>163</v>
      </c>
      <c r="P751" s="138"/>
    </row>
    <row r="752" spans="1:16" ht="20">
      <c r="A752" s="229" t="s">
        <v>12036</v>
      </c>
      <c r="B752" s="229" t="s">
        <v>12037</v>
      </c>
      <c r="C752" s="223"/>
      <c r="D752" s="223"/>
      <c r="E752" s="223" t="s">
        <v>619</v>
      </c>
      <c r="F752" s="223"/>
      <c r="G752" s="225" t="s">
        <v>473</v>
      </c>
      <c r="H752" s="229" t="s">
        <v>12038</v>
      </c>
      <c r="I752" s="277" t="s">
        <v>579</v>
      </c>
      <c r="J752" s="249" t="s">
        <v>12005</v>
      </c>
      <c r="K752" s="249"/>
      <c r="L752" s="249" t="s">
        <v>212</v>
      </c>
      <c r="M752" s="224">
        <v>4</v>
      </c>
      <c r="N752" s="430">
        <v>5</v>
      </c>
      <c r="O752" s="430" t="s">
        <v>163</v>
      </c>
      <c r="P752" s="138"/>
    </row>
    <row r="753" spans="1:18" ht="20">
      <c r="A753" s="229" t="s">
        <v>12039</v>
      </c>
      <c r="B753" s="229" t="s">
        <v>12040</v>
      </c>
      <c r="C753" s="223"/>
      <c r="D753" s="223"/>
      <c r="E753" s="223" t="s">
        <v>619</v>
      </c>
      <c r="F753" s="223"/>
      <c r="G753" s="225" t="s">
        <v>473</v>
      </c>
      <c r="H753" s="229" t="s">
        <v>12041</v>
      </c>
      <c r="I753" s="277" t="s">
        <v>579</v>
      </c>
      <c r="J753" s="249" t="s">
        <v>12005</v>
      </c>
      <c r="K753" s="249"/>
      <c r="L753" s="249" t="s">
        <v>212</v>
      </c>
      <c r="M753" s="224">
        <v>4</v>
      </c>
      <c r="N753" s="430">
        <v>5</v>
      </c>
      <c r="O753" s="430" t="s">
        <v>163</v>
      </c>
      <c r="P753" s="138"/>
    </row>
    <row r="754" spans="1:18" ht="20">
      <c r="A754" s="229" t="s">
        <v>12042</v>
      </c>
      <c r="B754" s="229" t="s">
        <v>12043</v>
      </c>
      <c r="C754" s="223"/>
      <c r="D754" s="223"/>
      <c r="E754" s="223" t="s">
        <v>619</v>
      </c>
      <c r="F754" s="223"/>
      <c r="G754" s="225" t="s">
        <v>473</v>
      </c>
      <c r="H754" s="229" t="s">
        <v>12044</v>
      </c>
      <c r="I754" s="277" t="s">
        <v>579</v>
      </c>
      <c r="J754" s="249" t="s">
        <v>12005</v>
      </c>
      <c r="K754" s="249"/>
      <c r="L754" s="249" t="s">
        <v>212</v>
      </c>
      <c r="M754" s="224">
        <v>4</v>
      </c>
      <c r="N754" s="430">
        <v>5</v>
      </c>
      <c r="O754" s="430" t="s">
        <v>163</v>
      </c>
      <c r="P754" s="138"/>
    </row>
    <row r="755" spans="1:18" ht="20">
      <c r="A755" s="229" t="s">
        <v>12045</v>
      </c>
      <c r="B755" s="229" t="s">
        <v>12046</v>
      </c>
      <c r="C755" s="223"/>
      <c r="D755" s="223"/>
      <c r="E755" s="223" t="s">
        <v>619</v>
      </c>
      <c r="F755" s="223"/>
      <c r="G755" s="225" t="s">
        <v>473</v>
      </c>
      <c r="H755" s="229" t="s">
        <v>12047</v>
      </c>
      <c r="I755" s="277" t="s">
        <v>579</v>
      </c>
      <c r="J755" s="249" t="s">
        <v>12005</v>
      </c>
      <c r="K755" s="249"/>
      <c r="L755" s="249" t="s">
        <v>212</v>
      </c>
      <c r="M755" s="224">
        <v>4</v>
      </c>
      <c r="N755" s="430">
        <v>5</v>
      </c>
      <c r="O755" s="430" t="s">
        <v>163</v>
      </c>
      <c r="P755" s="138"/>
    </row>
    <row r="756" spans="1:18" ht="10.5">
      <c r="A756" s="229" t="s">
        <v>34758</v>
      </c>
      <c r="B756" s="229" t="s">
        <v>34746</v>
      </c>
      <c r="C756" s="223"/>
      <c r="D756" s="223"/>
      <c r="E756" s="223" t="s">
        <v>619</v>
      </c>
      <c r="F756" s="223"/>
      <c r="G756" s="225" t="s">
        <v>352</v>
      </c>
      <c r="H756" s="229" t="s">
        <v>34770</v>
      </c>
      <c r="I756" s="277"/>
      <c r="J756" s="249"/>
      <c r="K756" s="249"/>
      <c r="L756" s="249" t="s">
        <v>212</v>
      </c>
      <c r="M756" s="224">
        <v>4</v>
      </c>
      <c r="N756" s="430">
        <v>5</v>
      </c>
      <c r="O756" s="430" t="s">
        <v>163</v>
      </c>
      <c r="P756" s="138"/>
      <c r="R756" s="611"/>
    </row>
    <row r="757" spans="1:18" ht="30">
      <c r="A757" s="229" t="s">
        <v>34759</v>
      </c>
      <c r="B757" s="229" t="s">
        <v>34747</v>
      </c>
      <c r="C757" s="223"/>
      <c r="D757" s="223"/>
      <c r="E757" s="223" t="s">
        <v>619</v>
      </c>
      <c r="F757" s="223"/>
      <c r="G757" s="225" t="s">
        <v>352</v>
      </c>
      <c r="H757" s="229" t="s">
        <v>34771</v>
      </c>
      <c r="I757" s="277"/>
      <c r="J757" s="249" t="s">
        <v>12005</v>
      </c>
      <c r="K757" s="249"/>
      <c r="L757" s="249" t="s">
        <v>212</v>
      </c>
      <c r="M757" s="224">
        <v>4</v>
      </c>
      <c r="N757" s="430">
        <v>5</v>
      </c>
      <c r="O757" s="430" t="s">
        <v>163</v>
      </c>
      <c r="P757" s="138"/>
      <c r="R757" s="611"/>
    </row>
    <row r="758" spans="1:18" ht="30">
      <c r="A758" s="229" t="s">
        <v>34760</v>
      </c>
      <c r="B758" s="229" t="s">
        <v>34748</v>
      </c>
      <c r="C758" s="223"/>
      <c r="D758" s="223"/>
      <c r="E758" s="223" t="s">
        <v>619</v>
      </c>
      <c r="F758" s="223"/>
      <c r="G758" s="225" t="s">
        <v>352</v>
      </c>
      <c r="H758" s="229" t="s">
        <v>34772</v>
      </c>
      <c r="I758" s="277"/>
      <c r="J758" s="249" t="s">
        <v>12005</v>
      </c>
      <c r="K758" s="249"/>
      <c r="L758" s="249" t="s">
        <v>212</v>
      </c>
      <c r="M758" s="224">
        <v>4</v>
      </c>
      <c r="N758" s="430">
        <v>5</v>
      </c>
      <c r="O758" s="430" t="s">
        <v>163</v>
      </c>
      <c r="P758" s="138"/>
      <c r="R758" s="611"/>
    </row>
    <row r="759" spans="1:18" ht="30">
      <c r="A759" s="229" t="s">
        <v>34761</v>
      </c>
      <c r="B759" s="229" t="s">
        <v>34749</v>
      </c>
      <c r="C759" s="223"/>
      <c r="D759" s="223"/>
      <c r="E759" s="223" t="s">
        <v>619</v>
      </c>
      <c r="F759" s="223"/>
      <c r="G759" s="225" t="s">
        <v>352</v>
      </c>
      <c r="H759" s="229" t="s">
        <v>34775</v>
      </c>
      <c r="I759" s="277"/>
      <c r="J759" s="249" t="s">
        <v>12005</v>
      </c>
      <c r="K759" s="249"/>
      <c r="L759" s="249" t="s">
        <v>212</v>
      </c>
      <c r="M759" s="224">
        <v>4</v>
      </c>
      <c r="N759" s="430">
        <v>5</v>
      </c>
      <c r="O759" s="430" t="s">
        <v>163</v>
      </c>
      <c r="P759" s="138"/>
      <c r="R759" s="611"/>
    </row>
    <row r="760" spans="1:18" ht="30">
      <c r="A760" s="229" t="s">
        <v>34762</v>
      </c>
      <c r="B760" s="229" t="s">
        <v>34750</v>
      </c>
      <c r="C760" s="223"/>
      <c r="D760" s="223"/>
      <c r="E760" s="223" t="s">
        <v>619</v>
      </c>
      <c r="F760" s="223"/>
      <c r="G760" s="225" t="s">
        <v>352</v>
      </c>
      <c r="H760" s="229" t="s">
        <v>34776</v>
      </c>
      <c r="I760" s="277"/>
      <c r="J760" s="249" t="s">
        <v>12005</v>
      </c>
      <c r="K760" s="249"/>
      <c r="L760" s="249" t="s">
        <v>212</v>
      </c>
      <c r="M760" s="224">
        <v>4</v>
      </c>
      <c r="N760" s="430">
        <v>5</v>
      </c>
      <c r="O760" s="430" t="s">
        <v>163</v>
      </c>
      <c r="P760" s="138"/>
      <c r="R760" s="611"/>
    </row>
    <row r="761" spans="1:18" ht="30">
      <c r="A761" s="229" t="s">
        <v>34763</v>
      </c>
      <c r="B761" s="229" t="s">
        <v>34751</v>
      </c>
      <c r="C761" s="223"/>
      <c r="D761" s="223"/>
      <c r="E761" s="223" t="s">
        <v>619</v>
      </c>
      <c r="F761" s="223"/>
      <c r="G761" s="225" t="s">
        <v>352</v>
      </c>
      <c r="H761" s="229" t="s">
        <v>34777</v>
      </c>
      <c r="I761" s="277"/>
      <c r="J761" s="249" t="s">
        <v>12005</v>
      </c>
      <c r="K761" s="249"/>
      <c r="L761" s="249" t="s">
        <v>212</v>
      </c>
      <c r="M761" s="224">
        <v>4</v>
      </c>
      <c r="N761" s="430">
        <v>5</v>
      </c>
      <c r="O761" s="430" t="s">
        <v>163</v>
      </c>
      <c r="P761" s="138"/>
      <c r="R761" s="611"/>
    </row>
    <row r="762" spans="1:18" ht="30">
      <c r="A762" s="229" t="s">
        <v>34764</v>
      </c>
      <c r="B762" s="229" t="s">
        <v>34752</v>
      </c>
      <c r="C762" s="223"/>
      <c r="D762" s="223"/>
      <c r="E762" s="223" t="s">
        <v>619</v>
      </c>
      <c r="F762" s="223"/>
      <c r="G762" s="225" t="s">
        <v>352</v>
      </c>
      <c r="H762" s="229" t="s">
        <v>34778</v>
      </c>
      <c r="I762" s="277"/>
      <c r="J762" s="249" t="s">
        <v>12005</v>
      </c>
      <c r="K762" s="249"/>
      <c r="L762" s="249" t="s">
        <v>212</v>
      </c>
      <c r="M762" s="224">
        <v>4</v>
      </c>
      <c r="N762" s="430">
        <v>5</v>
      </c>
      <c r="O762" s="430" t="s">
        <v>163</v>
      </c>
      <c r="P762" s="138"/>
      <c r="R762" s="611"/>
    </row>
    <row r="763" spans="1:18" ht="30">
      <c r="A763" s="229" t="s">
        <v>34765</v>
      </c>
      <c r="B763" s="229" t="s">
        <v>34753</v>
      </c>
      <c r="C763" s="223"/>
      <c r="D763" s="223"/>
      <c r="E763" s="223" t="s">
        <v>619</v>
      </c>
      <c r="F763" s="223"/>
      <c r="G763" s="225" t="s">
        <v>352</v>
      </c>
      <c r="H763" s="229" t="s">
        <v>34779</v>
      </c>
      <c r="I763" s="277"/>
      <c r="J763" s="249" t="s">
        <v>12005</v>
      </c>
      <c r="K763" s="249"/>
      <c r="L763" s="249" t="s">
        <v>212</v>
      </c>
      <c r="M763" s="224">
        <v>4</v>
      </c>
      <c r="N763" s="430">
        <v>5</v>
      </c>
      <c r="O763" s="430" t="s">
        <v>163</v>
      </c>
      <c r="P763" s="138"/>
      <c r="R763" s="611"/>
    </row>
    <row r="764" spans="1:18" ht="20">
      <c r="A764" s="229" t="s">
        <v>34766</v>
      </c>
      <c r="B764" s="229" t="s">
        <v>34754</v>
      </c>
      <c r="C764" s="223"/>
      <c r="D764" s="223"/>
      <c r="E764" s="223" t="s">
        <v>619</v>
      </c>
      <c r="F764" s="223"/>
      <c r="G764" s="225" t="s">
        <v>352</v>
      </c>
      <c r="H764" s="229" t="s">
        <v>34780</v>
      </c>
      <c r="I764" s="277"/>
      <c r="J764" s="249" t="s">
        <v>12005</v>
      </c>
      <c r="K764" s="249"/>
      <c r="L764" s="249" t="s">
        <v>212</v>
      </c>
      <c r="M764" s="224">
        <v>4</v>
      </c>
      <c r="N764" s="430">
        <v>5</v>
      </c>
      <c r="O764" s="430" t="s">
        <v>163</v>
      </c>
      <c r="P764" s="138"/>
      <c r="R764" s="611"/>
    </row>
    <row r="765" spans="1:18" ht="30">
      <c r="A765" s="229" t="s">
        <v>34767</v>
      </c>
      <c r="B765" s="229" t="s">
        <v>34755</v>
      </c>
      <c r="C765" s="223"/>
      <c r="D765" s="223"/>
      <c r="E765" s="223" t="s">
        <v>619</v>
      </c>
      <c r="F765" s="223"/>
      <c r="G765" s="225" t="s">
        <v>352</v>
      </c>
      <c r="H765" s="229" t="s">
        <v>34781</v>
      </c>
      <c r="I765" s="277"/>
      <c r="J765" s="249" t="s">
        <v>12005</v>
      </c>
      <c r="K765" s="249"/>
      <c r="L765" s="249" t="s">
        <v>212</v>
      </c>
      <c r="M765" s="224">
        <v>4</v>
      </c>
      <c r="N765" s="430">
        <v>5</v>
      </c>
      <c r="O765" s="430" t="s">
        <v>163</v>
      </c>
      <c r="P765" s="138"/>
      <c r="R765" s="611"/>
    </row>
    <row r="766" spans="1:18" ht="30">
      <c r="A766" s="229" t="s">
        <v>34768</v>
      </c>
      <c r="B766" s="229" t="s">
        <v>34756</v>
      </c>
      <c r="C766" s="223"/>
      <c r="D766" s="223"/>
      <c r="E766" s="223" t="s">
        <v>619</v>
      </c>
      <c r="F766" s="223"/>
      <c r="G766" s="225" t="s">
        <v>352</v>
      </c>
      <c r="H766" s="229" t="s">
        <v>34782</v>
      </c>
      <c r="I766" s="277"/>
      <c r="J766" s="249" t="s">
        <v>12005</v>
      </c>
      <c r="K766" s="249"/>
      <c r="L766" s="249" t="s">
        <v>212</v>
      </c>
      <c r="M766" s="224">
        <v>4</v>
      </c>
      <c r="N766" s="430">
        <v>5</v>
      </c>
      <c r="O766" s="430" t="s">
        <v>163</v>
      </c>
      <c r="P766" s="138"/>
      <c r="R766" s="611"/>
    </row>
    <row r="767" spans="1:18" ht="10.5">
      <c r="A767" s="229" t="s">
        <v>34769</v>
      </c>
      <c r="B767" s="229" t="s">
        <v>34757</v>
      </c>
      <c r="C767" s="223"/>
      <c r="D767" s="223"/>
      <c r="E767" s="223" t="s">
        <v>619</v>
      </c>
      <c r="F767" s="223"/>
      <c r="G767" s="225" t="s">
        <v>352</v>
      </c>
      <c r="H767" s="229" t="s">
        <v>34774</v>
      </c>
      <c r="I767" s="277"/>
      <c r="J767" s="249" t="s">
        <v>34773</v>
      </c>
      <c r="K767" s="249"/>
      <c r="L767" s="249" t="s">
        <v>212</v>
      </c>
      <c r="M767" s="224">
        <v>4</v>
      </c>
      <c r="N767" s="430">
        <v>5</v>
      </c>
      <c r="O767" s="430" t="s">
        <v>163</v>
      </c>
      <c r="P767" s="138"/>
      <c r="R767" s="611"/>
    </row>
    <row r="768" spans="1:18" ht="20">
      <c r="A768" s="223" t="s">
        <v>9926</v>
      </c>
      <c r="B768" s="223" t="s">
        <v>1429</v>
      </c>
      <c r="C768" s="223"/>
      <c r="D768" s="223"/>
      <c r="E768" s="223" t="s">
        <v>619</v>
      </c>
      <c r="F768" s="223"/>
      <c r="G768" s="225" t="s">
        <v>352</v>
      </c>
      <c r="H768" s="229" t="s">
        <v>12048</v>
      </c>
      <c r="I768" s="277" t="s">
        <v>1374</v>
      </c>
      <c r="J768" s="249" t="s">
        <v>12049</v>
      </c>
      <c r="K768" s="249"/>
      <c r="L768" s="249" t="s">
        <v>212</v>
      </c>
      <c r="M768" s="224">
        <v>4</v>
      </c>
      <c r="N768" s="430">
        <v>5</v>
      </c>
      <c r="O768" s="430" t="s">
        <v>163</v>
      </c>
      <c r="P768" s="138"/>
    </row>
    <row r="769" spans="1:19" ht="10.5">
      <c r="A769" s="223" t="s">
        <v>9924</v>
      </c>
      <c r="B769" s="223" t="s">
        <v>8689</v>
      </c>
      <c r="C769" s="223"/>
      <c r="D769" s="223"/>
      <c r="E769" s="223" t="s">
        <v>619</v>
      </c>
      <c r="F769" s="223"/>
      <c r="G769" s="225" t="s">
        <v>9790</v>
      </c>
      <c r="H769" s="229" t="s">
        <v>8691</v>
      </c>
      <c r="I769" s="277" t="s">
        <v>1374</v>
      </c>
      <c r="J769" s="249" t="s">
        <v>12050</v>
      </c>
      <c r="K769" s="249"/>
      <c r="L769" s="249" t="s">
        <v>212</v>
      </c>
      <c r="M769" s="224">
        <v>4</v>
      </c>
      <c r="N769" s="430">
        <v>5</v>
      </c>
      <c r="O769" s="430" t="s">
        <v>163</v>
      </c>
      <c r="P769" s="138"/>
      <c r="R769" s="611"/>
    </row>
    <row r="770" spans="1:19" ht="60">
      <c r="A770" s="223" t="s">
        <v>9789</v>
      </c>
      <c r="B770" s="223" t="s">
        <v>5553</v>
      </c>
      <c r="C770" s="223"/>
      <c r="D770" s="223"/>
      <c r="E770" s="223" t="s">
        <v>619</v>
      </c>
      <c r="F770" s="223"/>
      <c r="G770" s="225" t="s">
        <v>352</v>
      </c>
      <c r="H770" s="229" t="s">
        <v>5554</v>
      </c>
      <c r="I770" s="277" t="s">
        <v>1374</v>
      </c>
      <c r="J770" s="277" t="s">
        <v>9791</v>
      </c>
      <c r="K770" s="249"/>
      <c r="L770" s="249" t="s">
        <v>212</v>
      </c>
      <c r="M770" s="224">
        <v>4</v>
      </c>
      <c r="N770" s="430">
        <v>5</v>
      </c>
      <c r="O770" s="430" t="s">
        <v>163</v>
      </c>
      <c r="P770" s="138"/>
    </row>
    <row r="771" spans="1:19" ht="10.5">
      <c r="A771" s="223" t="s">
        <v>9794</v>
      </c>
      <c r="B771" s="223" t="s">
        <v>8598</v>
      </c>
      <c r="C771" s="223"/>
      <c r="D771" s="223"/>
      <c r="E771" s="223" t="s">
        <v>619</v>
      </c>
      <c r="F771" s="223"/>
      <c r="G771" s="225" t="s">
        <v>9795</v>
      </c>
      <c r="H771" s="229" t="s">
        <v>12051</v>
      </c>
      <c r="I771" s="277" t="s">
        <v>1374</v>
      </c>
      <c r="J771" s="249" t="s">
        <v>9797</v>
      </c>
      <c r="K771" s="249"/>
      <c r="L771" s="249" t="s">
        <v>212</v>
      </c>
      <c r="M771" s="224">
        <v>4</v>
      </c>
      <c r="N771" s="430">
        <v>5</v>
      </c>
      <c r="O771" s="430" t="s">
        <v>163</v>
      </c>
      <c r="P771" s="138"/>
    </row>
    <row r="772" spans="1:19" ht="10.5">
      <c r="A772" s="223" t="s">
        <v>9792</v>
      </c>
      <c r="B772" s="223" t="s">
        <v>8600</v>
      </c>
      <c r="C772" s="223"/>
      <c r="D772" s="223"/>
      <c r="E772" s="223" t="s">
        <v>619</v>
      </c>
      <c r="F772" s="223"/>
      <c r="G772" s="225" t="s">
        <v>470</v>
      </c>
      <c r="H772" s="229" t="s">
        <v>12052</v>
      </c>
      <c r="I772" s="277" t="s">
        <v>1374</v>
      </c>
      <c r="J772" s="249" t="s">
        <v>9797</v>
      </c>
      <c r="K772" s="249"/>
      <c r="L772" s="249" t="s">
        <v>212</v>
      </c>
      <c r="M772" s="224">
        <v>4</v>
      </c>
      <c r="N772" s="430">
        <v>5</v>
      </c>
      <c r="O772" s="430" t="s">
        <v>163</v>
      </c>
      <c r="P772" s="138"/>
    </row>
    <row r="773" spans="1:19" ht="10.5">
      <c r="A773" s="223" t="s">
        <v>12053</v>
      </c>
      <c r="B773" s="223" t="s">
        <v>12054</v>
      </c>
      <c r="C773" s="223"/>
      <c r="D773" s="223"/>
      <c r="E773" s="223" t="s">
        <v>619</v>
      </c>
      <c r="F773" s="223"/>
      <c r="G773" s="225" t="s">
        <v>352</v>
      </c>
      <c r="H773" s="229" t="s">
        <v>12055</v>
      </c>
      <c r="I773" s="277" t="s">
        <v>1374</v>
      </c>
      <c r="J773" s="249" t="s">
        <v>12056</v>
      </c>
      <c r="K773" s="249"/>
      <c r="L773" s="249" t="s">
        <v>212</v>
      </c>
      <c r="M773" s="224">
        <v>4</v>
      </c>
      <c r="N773" s="430">
        <v>5</v>
      </c>
      <c r="O773" s="430" t="s">
        <v>163</v>
      </c>
      <c r="P773" s="138"/>
    </row>
    <row r="774" spans="1:19" ht="30">
      <c r="A774" s="223" t="s">
        <v>12057</v>
      </c>
      <c r="B774" s="223" t="s">
        <v>12058</v>
      </c>
      <c r="C774" s="223"/>
      <c r="D774" s="223"/>
      <c r="E774" s="223" t="s">
        <v>619</v>
      </c>
      <c r="F774" s="223"/>
      <c r="G774" s="225" t="s">
        <v>352</v>
      </c>
      <c r="H774" s="229" t="s">
        <v>12059</v>
      </c>
      <c r="I774" s="277" t="s">
        <v>1374</v>
      </c>
      <c r="J774" s="249" t="s">
        <v>12060</v>
      </c>
      <c r="K774" s="249"/>
      <c r="L774" s="249" t="s">
        <v>212</v>
      </c>
      <c r="M774" s="224">
        <v>4</v>
      </c>
      <c r="N774" s="430">
        <v>5</v>
      </c>
      <c r="O774" s="430" t="s">
        <v>163</v>
      </c>
      <c r="P774" s="138"/>
    </row>
    <row r="775" spans="1:19" ht="330">
      <c r="A775" s="223" t="s">
        <v>12061</v>
      </c>
      <c r="B775" s="223" t="s">
        <v>4355</v>
      </c>
      <c r="C775" s="223" t="s">
        <v>12062</v>
      </c>
      <c r="D775" s="223" t="s">
        <v>5583</v>
      </c>
      <c r="E775" s="223" t="s">
        <v>619</v>
      </c>
      <c r="F775" s="223"/>
      <c r="G775" s="225" t="s">
        <v>445</v>
      </c>
      <c r="H775" s="229" t="s">
        <v>9099</v>
      </c>
      <c r="I775" s="277" t="s">
        <v>1374</v>
      </c>
      <c r="J775" s="249" t="s">
        <v>2986</v>
      </c>
      <c r="K775" s="249"/>
      <c r="L775" s="249" t="s">
        <v>212</v>
      </c>
      <c r="M775" s="224">
        <v>4</v>
      </c>
      <c r="N775" s="430">
        <v>5</v>
      </c>
      <c r="O775" s="430" t="s">
        <v>163</v>
      </c>
      <c r="P775" s="138"/>
    </row>
    <row r="776" spans="1:19" ht="20">
      <c r="A776" s="223" t="s">
        <v>12064</v>
      </c>
      <c r="B776" s="228" t="s">
        <v>9370</v>
      </c>
      <c r="C776" s="223"/>
      <c r="D776" s="228"/>
      <c r="E776" s="228" t="s">
        <v>619</v>
      </c>
      <c r="F776" s="228"/>
      <c r="G776" s="222" t="s">
        <v>765</v>
      </c>
      <c r="H776" s="229" t="s">
        <v>34606</v>
      </c>
      <c r="I776" s="229" t="s">
        <v>590</v>
      </c>
      <c r="J776" s="228" t="s">
        <v>9371</v>
      </c>
      <c r="K776" s="223" t="s">
        <v>212</v>
      </c>
      <c r="L776" s="224">
        <v>4</v>
      </c>
      <c r="M776" s="224">
        <v>4</v>
      </c>
      <c r="N776" s="430">
        <v>5</v>
      </c>
      <c r="O776" s="430" t="s">
        <v>163</v>
      </c>
      <c r="P776" s="138"/>
      <c r="S776" s="568"/>
    </row>
    <row r="777" spans="1:19" ht="30">
      <c r="A777" s="223" t="s">
        <v>12065</v>
      </c>
      <c r="B777" s="228" t="s">
        <v>9373</v>
      </c>
      <c r="C777" s="228" t="s">
        <v>12069</v>
      </c>
      <c r="D777" s="228"/>
      <c r="E777" s="228" t="s">
        <v>619</v>
      </c>
      <c r="F777" s="228"/>
      <c r="G777" s="222" t="s">
        <v>9364</v>
      </c>
      <c r="H777" s="229" t="s">
        <v>34610</v>
      </c>
      <c r="I777" s="277"/>
      <c r="J777" s="249" t="s">
        <v>12066</v>
      </c>
      <c r="K777" s="223" t="s">
        <v>212</v>
      </c>
      <c r="L777" s="313">
        <v>4</v>
      </c>
      <c r="M777" s="224">
        <v>4</v>
      </c>
      <c r="N777" s="430">
        <v>5</v>
      </c>
      <c r="O777" s="430" t="s">
        <v>163</v>
      </c>
      <c r="P777" s="138"/>
      <c r="R777" s="611"/>
      <c r="S777" s="568"/>
    </row>
    <row r="778" spans="1:19" ht="40">
      <c r="A778" s="223" t="s">
        <v>12067</v>
      </c>
      <c r="B778" s="228" t="s">
        <v>9366</v>
      </c>
      <c r="C778" s="228" t="s">
        <v>12063</v>
      </c>
      <c r="D778" s="228"/>
      <c r="E778" s="228" t="s">
        <v>619</v>
      </c>
      <c r="F778" s="228"/>
      <c r="G778" s="222" t="s">
        <v>765</v>
      </c>
      <c r="H778" s="229" t="s">
        <v>9367</v>
      </c>
      <c r="I778" s="277"/>
      <c r="J778" s="249" t="s">
        <v>12068</v>
      </c>
      <c r="K778" s="223" t="s">
        <v>212</v>
      </c>
      <c r="L778" s="224">
        <v>4</v>
      </c>
      <c r="M778" s="224">
        <v>4</v>
      </c>
      <c r="N778" s="430">
        <v>5</v>
      </c>
      <c r="O778" s="430" t="s">
        <v>163</v>
      </c>
      <c r="P778" s="138"/>
      <c r="R778" s="611"/>
    </row>
    <row r="779" spans="1:19" ht="10.5">
      <c r="A779" s="223" t="s">
        <v>12070</v>
      </c>
      <c r="B779" s="228" t="s">
        <v>12071</v>
      </c>
      <c r="C779" s="223"/>
      <c r="D779" s="228"/>
      <c r="E779" s="228" t="s">
        <v>619</v>
      </c>
      <c r="F779" s="228"/>
      <c r="G779" s="222" t="s">
        <v>2036</v>
      </c>
      <c r="H779" s="229" t="s">
        <v>12072</v>
      </c>
      <c r="I779" s="277"/>
      <c r="J779" s="249" t="s">
        <v>12073</v>
      </c>
      <c r="K779" s="223" t="s">
        <v>212</v>
      </c>
      <c r="L779" s="224">
        <v>4</v>
      </c>
      <c r="M779" s="224">
        <v>4</v>
      </c>
      <c r="N779" s="430">
        <v>5</v>
      </c>
      <c r="O779" s="430" t="s">
        <v>163</v>
      </c>
      <c r="P779" s="138"/>
    </row>
    <row r="780" spans="1:19" ht="20">
      <c r="A780" s="223" t="s">
        <v>12074</v>
      </c>
      <c r="B780" s="228" t="s">
        <v>12075</v>
      </c>
      <c r="C780" s="223"/>
      <c r="D780" s="228"/>
      <c r="E780" s="228" t="s">
        <v>619</v>
      </c>
      <c r="F780" s="228"/>
      <c r="G780" s="222" t="s">
        <v>2036</v>
      </c>
      <c r="H780" s="229" t="s">
        <v>12076</v>
      </c>
      <c r="I780" s="277"/>
      <c r="J780" s="249" t="s">
        <v>9344</v>
      </c>
      <c r="K780" s="223" t="s">
        <v>212</v>
      </c>
      <c r="L780" s="224">
        <v>4</v>
      </c>
      <c r="M780" s="224">
        <v>4</v>
      </c>
      <c r="N780" s="430">
        <v>5</v>
      </c>
      <c r="O780" s="430" t="s">
        <v>163</v>
      </c>
      <c r="P780" s="138"/>
    </row>
    <row r="781" spans="1:19" ht="270">
      <c r="A781" s="223" t="s">
        <v>32958</v>
      </c>
      <c r="B781" s="228" t="s">
        <v>9378</v>
      </c>
      <c r="C781" s="223"/>
      <c r="D781" s="228"/>
      <c r="E781" s="228" t="s">
        <v>619</v>
      </c>
      <c r="F781" s="228"/>
      <c r="G781" s="222" t="s">
        <v>32694</v>
      </c>
      <c r="H781" s="229" t="s">
        <v>32956</v>
      </c>
      <c r="I781" s="277"/>
      <c r="J781" s="249" t="s">
        <v>33529</v>
      </c>
      <c r="K781" s="223" t="s">
        <v>212</v>
      </c>
      <c r="L781" s="224">
        <v>4</v>
      </c>
      <c r="M781" s="224">
        <v>4</v>
      </c>
      <c r="N781" s="430">
        <v>5</v>
      </c>
      <c r="O781" s="430" t="s">
        <v>163</v>
      </c>
      <c r="P781" s="138"/>
    </row>
    <row r="782" spans="1:19" ht="44.65" customHeight="1">
      <c r="A782" s="223" t="s">
        <v>32959</v>
      </c>
      <c r="B782" s="228" t="s">
        <v>32955</v>
      </c>
      <c r="C782" s="223"/>
      <c r="D782" s="228"/>
      <c r="E782" s="228" t="s">
        <v>619</v>
      </c>
      <c r="F782" s="228"/>
      <c r="G782" s="222" t="s">
        <v>32694</v>
      </c>
      <c r="H782" s="229" t="s">
        <v>32957</v>
      </c>
      <c r="I782" s="277"/>
      <c r="J782" s="249" t="s">
        <v>32960</v>
      </c>
      <c r="K782" s="223" t="s">
        <v>212</v>
      </c>
      <c r="L782" s="224">
        <v>4</v>
      </c>
      <c r="M782" s="224">
        <v>4</v>
      </c>
      <c r="N782" s="430">
        <v>5</v>
      </c>
      <c r="O782" s="430" t="s">
        <v>163</v>
      </c>
      <c r="P782" s="138"/>
    </row>
    <row r="783" spans="1:19" ht="30">
      <c r="A783" s="223" t="s">
        <v>11897</v>
      </c>
      <c r="B783" s="223" t="s">
        <v>2087</v>
      </c>
      <c r="C783" s="223" t="s">
        <v>12077</v>
      </c>
      <c r="D783" s="223"/>
      <c r="E783" s="223" t="s">
        <v>655</v>
      </c>
      <c r="F783" s="223"/>
      <c r="G783" s="225" t="s">
        <v>217</v>
      </c>
      <c r="H783" s="229" t="s">
        <v>1282</v>
      </c>
      <c r="I783" s="277" t="s">
        <v>1374</v>
      </c>
      <c r="J783" s="249" t="s">
        <v>12078</v>
      </c>
      <c r="K783" s="249" t="s">
        <v>212</v>
      </c>
      <c r="L783" s="313">
        <v>4</v>
      </c>
      <c r="M783" s="224">
        <v>4</v>
      </c>
      <c r="N783" s="430">
        <v>5</v>
      </c>
      <c r="O783" s="430" t="s">
        <v>163</v>
      </c>
      <c r="P783" s="138"/>
    </row>
    <row r="784" spans="1:19">
      <c r="N784" s="138"/>
      <c r="O784" s="198"/>
    </row>
  </sheetData>
  <autoFilter ref="A5:R58" xr:uid="{00000000-0009-0000-0000-000012000000}"/>
  <phoneticPr fontId="15" type="noConversion"/>
  <conditionalFormatting sqref="P7:P58">
    <cfRule type="containsText" dxfId="11" priority="1" operator="containsText" text="Yes">
      <formula>NOT(ISERROR(SEARCH("Yes",P7)))</formula>
    </cfRule>
  </conditionalFormatting>
  <conditionalFormatting sqref="Q59">
    <cfRule type="containsText" dxfId="10" priority="8" operator="containsText" text="Yes">
      <formula>NOT(ISERROR(SEARCH("Yes",Q59)))</formula>
    </cfRule>
  </conditionalFormatting>
  <dataValidations count="2">
    <dataValidation type="list" allowBlank="1" showInputMessage="1" showErrorMessage="1" sqref="Q6" xr:uid="{00000000-0002-0000-1200-000000000000}">
      <formula1>"All available, Specific years,Not applicable"</formula1>
    </dataValidation>
    <dataValidation type="list" allowBlank="1" showInputMessage="1" showErrorMessage="1" sqref="Q59 P6:P58" xr:uid="{00000000-0002-0000-1200-000001000000}">
      <formula1>"No,Yes"</formula1>
    </dataValidation>
  </dataValidations>
  <pageMargins left="0.17" right="0.17" top="0.31000000000000005" bottom="0.35000000000000003" header="0.17" footer="0.17"/>
  <pageSetup paperSize="9" scale="70" fitToWidth="0" fitToHeight="0" orientation="landscape" r:id="rId1"/>
  <headerFooter alignWithMargins="0">
    <oddHeader>&amp;C&amp;"Aptos"&amp;11&amp;K000000 OFFICIAL - FOR PUBLIC RELEASE&amp;1#_x000D_&amp;"Arialri"&amp;10&amp;K000000&amp;"Arialri"&amp;10&amp;K000000&amp;F</oddHeader>
    <oddFooter>&amp;L&amp;8&amp;A&amp;CPage &amp;P of &amp;N_x000D_&amp;1#&amp;"Aptos"&amp;11&amp;K000000 OFFICIAL - FOR PUBLIC RELEASE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S132"/>
  <sheetViews>
    <sheetView showGridLines="0" zoomScaleNormal="100" workbookViewId="0"/>
  </sheetViews>
  <sheetFormatPr defaultColWidth="9" defaultRowHeight="13"/>
  <cols>
    <col min="1" max="1" width="28.7265625" style="29" customWidth="1"/>
    <col min="2" max="2" width="27.08984375" style="29" bestFit="1" customWidth="1"/>
    <col min="3" max="3" width="14.26953125" style="29" hidden="1" customWidth="1"/>
    <col min="4" max="4" width="11.36328125" style="29" hidden="1" customWidth="1"/>
    <col min="5" max="5" width="16.7265625" style="345" customWidth="1"/>
    <col min="6" max="6" width="49.26953125" style="29" customWidth="1"/>
    <col min="7" max="7" width="28.6328125" style="29" hidden="1" customWidth="1"/>
    <col min="8" max="8" width="24.36328125" style="29" customWidth="1"/>
    <col min="9" max="9" width="24.36328125" style="29" hidden="1" customWidth="1"/>
    <col min="10" max="10" width="7" style="29" customWidth="1"/>
    <col min="11" max="11" width="12.7265625" style="29" customWidth="1"/>
    <col min="12" max="12" width="13.26953125" style="91" bestFit="1" customWidth="1"/>
    <col min="13" max="13" width="12" style="91" bestFit="1" customWidth="1"/>
    <col min="14" max="14" width="15.6328125" style="344" customWidth="1"/>
    <col min="15" max="15" width="14.7265625" style="344" customWidth="1"/>
    <col min="16" max="16" width="9.90625" style="138" bestFit="1" customWidth="1"/>
    <col min="17" max="17" width="9" style="344"/>
    <col min="18" max="18" width="9.90625" style="344" bestFit="1" customWidth="1"/>
    <col min="19" max="16384" width="9" style="344"/>
  </cols>
  <sheetData>
    <row r="1" spans="1:19">
      <c r="A1" s="345" t="s">
        <v>12079</v>
      </c>
      <c r="K1" s="344"/>
    </row>
    <row r="2" spans="1:19">
      <c r="A2" s="345"/>
      <c r="F2" s="345" t="s">
        <v>32866</v>
      </c>
      <c r="K2" s="345"/>
    </row>
    <row r="3" spans="1:19">
      <c r="A3" s="346" t="s">
        <v>190</v>
      </c>
      <c r="F3" s="345" t="s">
        <v>32878</v>
      </c>
      <c r="K3" s="344"/>
    </row>
    <row r="4" spans="1:19">
      <c r="A4" s="345"/>
      <c r="F4" s="614" t="s">
        <v>32879</v>
      </c>
      <c r="K4" s="345"/>
    </row>
    <row r="5" spans="1:19">
      <c r="A5" s="29" t="s">
        <v>12080</v>
      </c>
      <c r="K5" s="345"/>
    </row>
    <row r="6" spans="1:19">
      <c r="A6" s="29" t="s">
        <v>12081</v>
      </c>
      <c r="K6" s="344"/>
    </row>
    <row r="7" spans="1:19">
      <c r="K7" s="344"/>
    </row>
    <row r="8" spans="1:19" ht="21">
      <c r="A8" s="83" t="s">
        <v>34</v>
      </c>
      <c r="B8" s="83" t="s">
        <v>191</v>
      </c>
      <c r="C8" s="416" t="s">
        <v>193</v>
      </c>
      <c r="D8" s="416" t="s">
        <v>194</v>
      </c>
      <c r="E8" s="83" t="s">
        <v>40</v>
      </c>
      <c r="F8" s="52" t="s">
        <v>33</v>
      </c>
      <c r="G8" s="416" t="s">
        <v>195</v>
      </c>
      <c r="H8" s="83" t="s">
        <v>196</v>
      </c>
      <c r="I8" s="416" t="s">
        <v>197</v>
      </c>
      <c r="J8" s="416" t="s">
        <v>198</v>
      </c>
      <c r="K8" s="52" t="s">
        <v>199</v>
      </c>
      <c r="L8" s="415" t="s">
        <v>47</v>
      </c>
      <c r="M8" s="415" t="s">
        <v>49</v>
      </c>
      <c r="N8" s="417" t="s">
        <v>202</v>
      </c>
      <c r="O8" s="417" t="s">
        <v>203</v>
      </c>
    </row>
    <row r="9" spans="1:19" ht="12.5">
      <c r="A9" s="83" t="s">
        <v>12085</v>
      </c>
      <c r="B9" s="84"/>
      <c r="C9" s="53" t="s">
        <v>332</v>
      </c>
      <c r="D9" s="53"/>
      <c r="E9" s="52"/>
      <c r="F9" s="53"/>
      <c r="G9" s="53"/>
      <c r="H9" s="53"/>
      <c r="I9" s="53"/>
      <c r="J9" s="53"/>
      <c r="K9" s="54"/>
      <c r="L9" s="92"/>
      <c r="M9" s="90"/>
      <c r="N9" s="328"/>
      <c r="O9" s="328"/>
    </row>
    <row r="10" spans="1:19" ht="12.5">
      <c r="A10" s="51" t="s">
        <v>12086</v>
      </c>
      <c r="B10" s="51" t="s">
        <v>1095</v>
      </c>
      <c r="C10" s="53" t="s">
        <v>332</v>
      </c>
      <c r="D10" s="53"/>
      <c r="E10" s="83" t="s">
        <v>294</v>
      </c>
      <c r="F10" s="53" t="s">
        <v>12087</v>
      </c>
      <c r="G10" s="53" t="s">
        <v>665</v>
      </c>
      <c r="H10" s="51"/>
      <c r="I10" s="51"/>
      <c r="J10" s="53" t="s">
        <v>12084</v>
      </c>
      <c r="K10" s="54">
        <v>1</v>
      </c>
      <c r="L10" s="92">
        <v>5</v>
      </c>
      <c r="M10" s="90" t="s">
        <v>158</v>
      </c>
      <c r="N10" s="328" t="s">
        <v>168</v>
      </c>
      <c r="O10" s="328"/>
    </row>
    <row r="11" spans="1:19" ht="40">
      <c r="A11" s="51" t="s">
        <v>12088</v>
      </c>
      <c r="B11" s="51" t="s">
        <v>12089</v>
      </c>
      <c r="C11" s="53"/>
      <c r="D11" s="53"/>
      <c r="E11" s="83" t="s">
        <v>1392</v>
      </c>
      <c r="F11" s="53" t="s">
        <v>12090</v>
      </c>
      <c r="G11" s="53"/>
      <c r="H11" s="51"/>
      <c r="I11" s="51"/>
      <c r="J11" s="53" t="s">
        <v>12084</v>
      </c>
      <c r="K11" s="54">
        <v>1</v>
      </c>
      <c r="L11" s="92">
        <v>5</v>
      </c>
      <c r="M11" s="90" t="s">
        <v>158</v>
      </c>
      <c r="N11" s="328" t="s">
        <v>168</v>
      </c>
      <c r="O11" s="328"/>
      <c r="S11" s="469"/>
    </row>
    <row r="12" spans="1:19" ht="12.5">
      <c r="A12" s="51" t="s">
        <v>12091</v>
      </c>
      <c r="B12" s="51" t="s">
        <v>653</v>
      </c>
      <c r="C12" s="53" t="s">
        <v>332</v>
      </c>
      <c r="D12" s="53"/>
      <c r="E12" s="83" t="s">
        <v>294</v>
      </c>
      <c r="F12" s="53" t="s">
        <v>656</v>
      </c>
      <c r="G12" s="53" t="s">
        <v>210</v>
      </c>
      <c r="H12" s="51"/>
      <c r="I12" s="51"/>
      <c r="J12" s="53" t="s">
        <v>12084</v>
      </c>
      <c r="K12" s="54">
        <v>1</v>
      </c>
      <c r="L12" s="92">
        <v>3</v>
      </c>
      <c r="M12" s="90" t="s">
        <v>158</v>
      </c>
      <c r="N12" s="328" t="s">
        <v>168</v>
      </c>
      <c r="O12" s="328"/>
    </row>
    <row r="13" spans="1:19" ht="12.5">
      <c r="A13" s="51" t="s">
        <v>12092</v>
      </c>
      <c r="B13" s="51" t="s">
        <v>12093</v>
      </c>
      <c r="C13" s="53" t="s">
        <v>332</v>
      </c>
      <c r="D13" s="53"/>
      <c r="E13" s="83" t="s">
        <v>14788</v>
      </c>
      <c r="F13" s="53" t="s">
        <v>12094</v>
      </c>
      <c r="G13" s="53" t="s">
        <v>590</v>
      </c>
      <c r="H13" s="51"/>
      <c r="I13" s="51"/>
      <c r="J13" s="53" t="s">
        <v>12084</v>
      </c>
      <c r="K13" s="54">
        <v>1</v>
      </c>
      <c r="L13" s="92">
        <v>5</v>
      </c>
      <c r="M13" s="90" t="s">
        <v>158</v>
      </c>
      <c r="N13" s="328" t="s">
        <v>168</v>
      </c>
      <c r="O13" s="328"/>
    </row>
    <row r="14" spans="1:19" ht="12.5">
      <c r="A14" s="51" t="s">
        <v>12093</v>
      </c>
      <c r="B14" s="51" t="s">
        <v>587</v>
      </c>
      <c r="C14" s="53" t="s">
        <v>332</v>
      </c>
      <c r="D14" s="53"/>
      <c r="E14" s="83" t="s">
        <v>322</v>
      </c>
      <c r="F14" s="53" t="s">
        <v>12095</v>
      </c>
      <c r="G14" s="53" t="s">
        <v>590</v>
      </c>
      <c r="H14" s="51"/>
      <c r="I14" s="51"/>
      <c r="J14" s="53" t="s">
        <v>12084</v>
      </c>
      <c r="K14" s="54">
        <v>1</v>
      </c>
      <c r="L14" s="92">
        <v>5</v>
      </c>
      <c r="M14" s="90" t="s">
        <v>158</v>
      </c>
      <c r="N14" s="328" t="s">
        <v>168</v>
      </c>
      <c r="O14" s="328"/>
    </row>
    <row r="15" spans="1:19" ht="12.5">
      <c r="A15" s="51" t="s">
        <v>12096</v>
      </c>
      <c r="B15" s="51" t="s">
        <v>12097</v>
      </c>
      <c r="C15" s="53" t="s">
        <v>332</v>
      </c>
      <c r="D15" s="53"/>
      <c r="E15" s="83" t="s">
        <v>14788</v>
      </c>
      <c r="F15" s="53" t="s">
        <v>12098</v>
      </c>
      <c r="G15" s="53" t="s">
        <v>590</v>
      </c>
      <c r="H15" s="51"/>
      <c r="I15" s="51"/>
      <c r="J15" s="53" t="s">
        <v>12084</v>
      </c>
      <c r="K15" s="54">
        <v>1</v>
      </c>
      <c r="L15" s="92">
        <v>5</v>
      </c>
      <c r="M15" s="90" t="s">
        <v>158</v>
      </c>
      <c r="N15" s="328" t="s">
        <v>168</v>
      </c>
      <c r="O15" s="328"/>
    </row>
    <row r="16" spans="1:19" ht="12.5">
      <c r="A16" s="51" t="s">
        <v>12099</v>
      </c>
      <c r="B16" s="51" t="s">
        <v>2905</v>
      </c>
      <c r="C16" s="53" t="s">
        <v>332</v>
      </c>
      <c r="D16" s="53"/>
      <c r="E16" s="83" t="s">
        <v>2153</v>
      </c>
      <c r="F16" s="53" t="s">
        <v>12100</v>
      </c>
      <c r="G16" s="53" t="s">
        <v>590</v>
      </c>
      <c r="H16" s="51"/>
      <c r="I16" s="51"/>
      <c r="J16" s="53" t="s">
        <v>12084</v>
      </c>
      <c r="K16" s="54">
        <v>1</v>
      </c>
      <c r="L16" s="92">
        <v>5</v>
      </c>
      <c r="M16" s="90" t="s">
        <v>158</v>
      </c>
      <c r="N16" s="328" t="s">
        <v>168</v>
      </c>
      <c r="O16" s="328"/>
      <c r="S16" s="469"/>
    </row>
    <row r="17" spans="1:19" ht="12.5">
      <c r="A17" s="51" t="s">
        <v>12101</v>
      </c>
      <c r="B17" s="51" t="s">
        <v>604</v>
      </c>
      <c r="C17" s="53" t="s">
        <v>332</v>
      </c>
      <c r="D17" s="53"/>
      <c r="E17" s="83" t="s">
        <v>14788</v>
      </c>
      <c r="F17" s="53" t="s">
        <v>12102</v>
      </c>
      <c r="G17" s="53" t="s">
        <v>590</v>
      </c>
      <c r="H17" s="51"/>
      <c r="I17" s="51"/>
      <c r="J17" s="53" t="s">
        <v>12084</v>
      </c>
      <c r="K17" s="54">
        <v>1</v>
      </c>
      <c r="L17" s="92">
        <v>5</v>
      </c>
      <c r="M17" s="90" t="s">
        <v>158</v>
      </c>
      <c r="N17" s="328" t="s">
        <v>168</v>
      </c>
      <c r="O17" s="328"/>
    </row>
    <row r="18" spans="1:19" ht="20">
      <c r="A18" s="51" t="s">
        <v>12103</v>
      </c>
      <c r="B18" s="51" t="s">
        <v>214</v>
      </c>
      <c r="C18" s="53" t="s">
        <v>216</v>
      </c>
      <c r="D18" s="53"/>
      <c r="E18" s="83" t="s">
        <v>294</v>
      </c>
      <c r="F18" s="53" t="s">
        <v>12104</v>
      </c>
      <c r="G18" s="53" t="s">
        <v>210</v>
      </c>
      <c r="H18" s="51"/>
      <c r="I18" s="51"/>
      <c r="J18" s="53" t="s">
        <v>12084</v>
      </c>
      <c r="K18" s="54">
        <v>1</v>
      </c>
      <c r="L18" s="92">
        <v>2</v>
      </c>
      <c r="M18" s="90" t="s">
        <v>158</v>
      </c>
      <c r="N18" s="328" t="s">
        <v>168</v>
      </c>
      <c r="O18" s="328"/>
      <c r="P18" s="595"/>
    </row>
    <row r="19" spans="1:19" ht="12.5">
      <c r="A19" s="51" t="s">
        <v>12105</v>
      </c>
      <c r="B19" s="51" t="s">
        <v>220</v>
      </c>
      <c r="C19" s="53" t="s">
        <v>216</v>
      </c>
      <c r="D19" s="53"/>
      <c r="E19" s="83" t="s">
        <v>294</v>
      </c>
      <c r="F19" s="53" t="s">
        <v>12106</v>
      </c>
      <c r="G19" s="53" t="s">
        <v>210</v>
      </c>
      <c r="H19" s="51"/>
      <c r="I19" s="51"/>
      <c r="J19" s="53" t="s">
        <v>12084</v>
      </c>
      <c r="K19" s="54">
        <v>1</v>
      </c>
      <c r="L19" s="92">
        <v>2</v>
      </c>
      <c r="M19" s="90" t="s">
        <v>158</v>
      </c>
      <c r="N19" s="328" t="s">
        <v>168</v>
      </c>
      <c r="O19" s="328"/>
      <c r="P19" s="595"/>
    </row>
    <row r="20" spans="1:19" ht="180">
      <c r="A20" s="51" t="s">
        <v>12107</v>
      </c>
      <c r="B20" s="51" t="s">
        <v>12108</v>
      </c>
      <c r="C20" s="53" t="s">
        <v>332</v>
      </c>
      <c r="D20" s="53"/>
      <c r="E20" s="83" t="s">
        <v>14272</v>
      </c>
      <c r="F20" s="53" t="s">
        <v>12109</v>
      </c>
      <c r="G20" s="53" t="s">
        <v>590</v>
      </c>
      <c r="H20" s="53" t="s">
        <v>12110</v>
      </c>
      <c r="I20" s="53"/>
      <c r="J20" s="53" t="s">
        <v>12084</v>
      </c>
      <c r="K20" s="54">
        <v>1</v>
      </c>
      <c r="L20" s="92">
        <v>5</v>
      </c>
      <c r="M20" s="90" t="s">
        <v>158</v>
      </c>
      <c r="N20" s="328" t="s">
        <v>168</v>
      </c>
      <c r="O20" s="328"/>
      <c r="S20" s="469"/>
    </row>
    <row r="21" spans="1:19" ht="12.5">
      <c r="A21" s="51" t="s">
        <v>12111</v>
      </c>
      <c r="B21" s="51" t="s">
        <v>256</v>
      </c>
      <c r="C21" s="53" t="s">
        <v>332</v>
      </c>
      <c r="D21" s="53"/>
      <c r="E21" s="83" t="s">
        <v>294</v>
      </c>
      <c r="F21" s="53" t="s">
        <v>12112</v>
      </c>
      <c r="G21" s="53" t="s">
        <v>665</v>
      </c>
      <c r="H21" s="51"/>
      <c r="I21" s="51"/>
      <c r="J21" s="53" t="s">
        <v>12084</v>
      </c>
      <c r="K21" s="54">
        <v>1</v>
      </c>
      <c r="L21" s="92">
        <v>4</v>
      </c>
      <c r="M21" s="90" t="s">
        <v>158</v>
      </c>
      <c r="N21" s="328" t="s">
        <v>168</v>
      </c>
      <c r="O21" s="328"/>
    </row>
    <row r="22" spans="1:19" ht="12.5">
      <c r="A22" s="51" t="s">
        <v>12113</v>
      </c>
      <c r="B22" s="51" t="s">
        <v>12114</v>
      </c>
      <c r="C22" s="53" t="s">
        <v>332</v>
      </c>
      <c r="D22" s="53"/>
      <c r="E22" s="83" t="s">
        <v>294</v>
      </c>
      <c r="F22" s="53" t="s">
        <v>12115</v>
      </c>
      <c r="G22" s="53" t="s">
        <v>665</v>
      </c>
      <c r="H22" s="51"/>
      <c r="I22" s="51"/>
      <c r="J22" s="53" t="s">
        <v>12084</v>
      </c>
      <c r="K22" s="54">
        <v>1</v>
      </c>
      <c r="L22" s="92">
        <v>4</v>
      </c>
      <c r="M22" s="90" t="s">
        <v>158</v>
      </c>
      <c r="N22" s="328" t="s">
        <v>168</v>
      </c>
      <c r="O22" s="328"/>
    </row>
    <row r="23" spans="1:19" ht="12.5">
      <c r="A23" s="51" t="s">
        <v>12116</v>
      </c>
      <c r="B23" s="51" t="s">
        <v>983</v>
      </c>
      <c r="C23" s="53" t="s">
        <v>332</v>
      </c>
      <c r="D23" s="53"/>
      <c r="E23" s="83" t="s">
        <v>294</v>
      </c>
      <c r="F23" s="53" t="s">
        <v>266</v>
      </c>
      <c r="G23" s="53" t="s">
        <v>665</v>
      </c>
      <c r="H23" s="51"/>
      <c r="I23" s="51"/>
      <c r="J23" s="53" t="s">
        <v>12084</v>
      </c>
      <c r="K23" s="54">
        <v>1</v>
      </c>
      <c r="L23" s="92">
        <v>4</v>
      </c>
      <c r="M23" s="90" t="s">
        <v>158</v>
      </c>
      <c r="N23" s="328" t="s">
        <v>168</v>
      </c>
      <c r="O23" s="328"/>
    </row>
    <row r="24" spans="1:19" ht="12.5">
      <c r="A24" s="51" t="s">
        <v>12117</v>
      </c>
      <c r="B24" s="51" t="s">
        <v>985</v>
      </c>
      <c r="C24" s="53" t="s">
        <v>332</v>
      </c>
      <c r="D24" s="53"/>
      <c r="E24" s="83" t="s">
        <v>294</v>
      </c>
      <c r="F24" s="53" t="s">
        <v>270</v>
      </c>
      <c r="G24" s="53" t="s">
        <v>590</v>
      </c>
      <c r="H24" s="51"/>
      <c r="I24" s="51"/>
      <c r="J24" s="53" t="s">
        <v>12084</v>
      </c>
      <c r="K24" s="54">
        <v>1</v>
      </c>
      <c r="L24" s="92">
        <v>4</v>
      </c>
      <c r="M24" s="90" t="s">
        <v>158</v>
      </c>
      <c r="N24" s="328" t="s">
        <v>168</v>
      </c>
      <c r="O24" s="328"/>
    </row>
    <row r="25" spans="1:19" ht="12.5">
      <c r="A25" s="51" t="s">
        <v>12118</v>
      </c>
      <c r="B25" s="51" t="s">
        <v>273</v>
      </c>
      <c r="C25" s="53" t="s">
        <v>332</v>
      </c>
      <c r="D25" s="53"/>
      <c r="E25" s="83" t="s">
        <v>294</v>
      </c>
      <c r="F25" s="53" t="s">
        <v>275</v>
      </c>
      <c r="G25" s="53" t="s">
        <v>665</v>
      </c>
      <c r="H25" s="51"/>
      <c r="I25" s="51"/>
      <c r="J25" s="53" t="s">
        <v>12084</v>
      </c>
      <c r="K25" s="54">
        <v>1</v>
      </c>
      <c r="L25" s="92">
        <v>4</v>
      </c>
      <c r="M25" s="90" t="s">
        <v>158</v>
      </c>
      <c r="N25" s="328" t="s">
        <v>168</v>
      </c>
      <c r="O25" s="328"/>
    </row>
    <row r="26" spans="1:19" ht="12.5">
      <c r="A26" s="51" t="s">
        <v>12119</v>
      </c>
      <c r="B26" s="51" t="s">
        <v>277</v>
      </c>
      <c r="C26" s="53" t="s">
        <v>332</v>
      </c>
      <c r="D26" s="53"/>
      <c r="E26" s="83" t="s">
        <v>294</v>
      </c>
      <c r="F26" s="53" t="s">
        <v>279</v>
      </c>
      <c r="G26" s="53" t="s">
        <v>590</v>
      </c>
      <c r="H26" s="51"/>
      <c r="I26" s="51"/>
      <c r="J26" s="53" t="s">
        <v>12084</v>
      </c>
      <c r="K26" s="54">
        <v>1</v>
      </c>
      <c r="L26" s="92">
        <v>4</v>
      </c>
      <c r="M26" s="90" t="s">
        <v>158</v>
      </c>
      <c r="N26" s="328" t="s">
        <v>168</v>
      </c>
      <c r="O26" s="328"/>
    </row>
    <row r="27" spans="1:19" ht="12.5">
      <c r="A27" s="51" t="s">
        <v>12120</v>
      </c>
      <c r="B27" s="51" t="s">
        <v>12121</v>
      </c>
      <c r="C27" s="53" t="s">
        <v>332</v>
      </c>
      <c r="D27" s="53"/>
      <c r="E27" s="83" t="s">
        <v>294</v>
      </c>
      <c r="F27" s="53" t="s">
        <v>12122</v>
      </c>
      <c r="G27" s="53" t="s">
        <v>665</v>
      </c>
      <c r="H27" s="51"/>
      <c r="I27" s="51"/>
      <c r="J27" s="53" t="s">
        <v>12084</v>
      </c>
      <c r="K27" s="54">
        <v>1</v>
      </c>
      <c r="L27" s="92">
        <v>4</v>
      </c>
      <c r="M27" s="90" t="s">
        <v>158</v>
      </c>
      <c r="N27" s="328" t="s">
        <v>168</v>
      </c>
      <c r="O27" s="328"/>
    </row>
    <row r="28" spans="1:19" ht="21">
      <c r="A28" s="51" t="s">
        <v>12123</v>
      </c>
      <c r="B28" s="51" t="s">
        <v>12124</v>
      </c>
      <c r="C28" s="53" t="s">
        <v>332</v>
      </c>
      <c r="D28" s="53"/>
      <c r="E28" s="52" t="s">
        <v>34474</v>
      </c>
      <c r="F28" s="53" t="s">
        <v>12125</v>
      </c>
      <c r="G28" s="53" t="s">
        <v>579</v>
      </c>
      <c r="H28" s="53" t="s">
        <v>12126</v>
      </c>
      <c r="I28" s="53"/>
      <c r="J28" s="53" t="s">
        <v>12084</v>
      </c>
      <c r="K28" s="54">
        <v>1</v>
      </c>
      <c r="L28" s="92">
        <v>4</v>
      </c>
      <c r="M28" s="90" t="s">
        <v>158</v>
      </c>
      <c r="N28" s="328" t="s">
        <v>168</v>
      </c>
      <c r="O28" s="328"/>
    </row>
    <row r="29" spans="1:19" ht="20">
      <c r="A29" s="51" t="s">
        <v>12127</v>
      </c>
      <c r="B29" s="51" t="s">
        <v>12128</v>
      </c>
      <c r="C29" s="53" t="s">
        <v>332</v>
      </c>
      <c r="D29" s="53"/>
      <c r="E29" s="83" t="s">
        <v>322</v>
      </c>
      <c r="F29" s="53" t="s">
        <v>12129</v>
      </c>
      <c r="G29" s="53" t="s">
        <v>665</v>
      </c>
      <c r="H29" s="53"/>
      <c r="I29" s="53"/>
      <c r="J29" s="53" t="s">
        <v>12084</v>
      </c>
      <c r="K29" s="54">
        <v>1</v>
      </c>
      <c r="L29" s="92">
        <v>4</v>
      </c>
      <c r="M29" s="90" t="s">
        <v>158</v>
      </c>
      <c r="N29" s="328" t="s">
        <v>168</v>
      </c>
      <c r="O29" s="328"/>
    </row>
    <row r="30" spans="1:19" ht="50">
      <c r="A30" s="51" t="s">
        <v>12130</v>
      </c>
      <c r="B30" s="51" t="s">
        <v>250</v>
      </c>
      <c r="C30" s="53" t="s">
        <v>332</v>
      </c>
      <c r="D30" s="53"/>
      <c r="E30" s="83" t="s">
        <v>34001</v>
      </c>
      <c r="F30" s="53" t="s">
        <v>12131</v>
      </c>
      <c r="G30" s="53" t="s">
        <v>590</v>
      </c>
      <c r="H30" s="53" t="s">
        <v>12132</v>
      </c>
      <c r="I30" s="53"/>
      <c r="J30" s="53" t="s">
        <v>12084</v>
      </c>
      <c r="K30" s="54">
        <v>1</v>
      </c>
      <c r="L30" s="92">
        <v>5</v>
      </c>
      <c r="M30" s="90" t="s">
        <v>158</v>
      </c>
      <c r="N30" s="328" t="s">
        <v>168</v>
      </c>
      <c r="O30" s="328"/>
      <c r="P30" s="611"/>
    </row>
    <row r="31" spans="1:19" ht="30">
      <c r="A31" s="51" t="s">
        <v>33990</v>
      </c>
      <c r="B31" s="51" t="s">
        <v>32693</v>
      </c>
      <c r="C31" s="53" t="s">
        <v>332</v>
      </c>
      <c r="D31" s="53"/>
      <c r="E31" s="83" t="s">
        <v>33532</v>
      </c>
      <c r="F31" s="53" t="s">
        <v>33991</v>
      </c>
      <c r="G31" s="53" t="s">
        <v>590</v>
      </c>
      <c r="H31" s="53" t="s">
        <v>33992</v>
      </c>
      <c r="I31" s="53"/>
      <c r="J31" s="53" t="s">
        <v>12084</v>
      </c>
      <c r="K31" s="54">
        <v>1</v>
      </c>
      <c r="L31" s="92">
        <v>5</v>
      </c>
      <c r="M31" s="90" t="s">
        <v>158</v>
      </c>
      <c r="N31" s="328" t="s">
        <v>168</v>
      </c>
      <c r="O31" s="328"/>
      <c r="P31" s="611"/>
    </row>
    <row r="32" spans="1:19" ht="200">
      <c r="A32" s="51" t="s">
        <v>12133</v>
      </c>
      <c r="B32" s="51" t="s">
        <v>12133</v>
      </c>
      <c r="C32" s="53" t="s">
        <v>332</v>
      </c>
      <c r="D32" s="53"/>
      <c r="E32" s="83" t="s">
        <v>14788</v>
      </c>
      <c r="F32" s="53" t="s">
        <v>12134</v>
      </c>
      <c r="G32" s="53" t="s">
        <v>590</v>
      </c>
      <c r="H32" s="53" t="s">
        <v>12135</v>
      </c>
      <c r="I32" s="53"/>
      <c r="J32" s="53" t="s">
        <v>12084</v>
      </c>
      <c r="K32" s="54">
        <v>1</v>
      </c>
      <c r="L32" s="92">
        <v>4</v>
      </c>
      <c r="M32" s="90" t="s">
        <v>158</v>
      </c>
      <c r="N32" s="328" t="s">
        <v>168</v>
      </c>
      <c r="O32" s="328"/>
    </row>
    <row r="33" spans="1:18" ht="280">
      <c r="A33" s="51" t="s">
        <v>12133</v>
      </c>
      <c r="B33" s="51" t="s">
        <v>282</v>
      </c>
      <c r="C33" s="53" t="s">
        <v>332</v>
      </c>
      <c r="D33" s="53"/>
      <c r="E33" s="83" t="s">
        <v>322</v>
      </c>
      <c r="F33" s="53" t="s">
        <v>12134</v>
      </c>
      <c r="G33" s="53" t="s">
        <v>590</v>
      </c>
      <c r="H33" s="53" t="s">
        <v>34196</v>
      </c>
      <c r="I33" s="53"/>
      <c r="J33" s="53" t="s">
        <v>12084</v>
      </c>
      <c r="K33" s="54">
        <v>1</v>
      </c>
      <c r="L33" s="92">
        <v>4</v>
      </c>
      <c r="M33" s="90" t="s">
        <v>158</v>
      </c>
      <c r="N33" s="328" t="s">
        <v>168</v>
      </c>
      <c r="O33" s="328"/>
      <c r="P33" s="611"/>
    </row>
    <row r="34" spans="1:18" ht="290">
      <c r="A34" s="51" t="s">
        <v>12136</v>
      </c>
      <c r="B34" s="51" t="s">
        <v>293</v>
      </c>
      <c r="C34" s="53" t="s">
        <v>332</v>
      </c>
      <c r="D34" s="53"/>
      <c r="E34" s="83" t="s">
        <v>294</v>
      </c>
      <c r="F34" s="51" t="s">
        <v>12137</v>
      </c>
      <c r="G34" s="53" t="s">
        <v>590</v>
      </c>
      <c r="H34" s="53" t="s">
        <v>296</v>
      </c>
      <c r="I34" s="53"/>
      <c r="J34" s="53" t="s">
        <v>12084</v>
      </c>
      <c r="K34" s="54">
        <v>1</v>
      </c>
      <c r="L34" s="92">
        <v>4</v>
      </c>
      <c r="M34" s="90" t="s">
        <v>158</v>
      </c>
      <c r="N34" s="328" t="s">
        <v>168</v>
      </c>
      <c r="O34" s="328"/>
    </row>
    <row r="35" spans="1:18" ht="70">
      <c r="A35" s="51" t="s">
        <v>12138</v>
      </c>
      <c r="B35" s="51" t="s">
        <v>298</v>
      </c>
      <c r="C35" s="53" t="s">
        <v>332</v>
      </c>
      <c r="D35" s="53"/>
      <c r="E35" s="83" t="s">
        <v>294</v>
      </c>
      <c r="F35" s="51" t="s">
        <v>300</v>
      </c>
      <c r="G35" s="53" t="s">
        <v>590</v>
      </c>
      <c r="H35" s="53" t="s">
        <v>301</v>
      </c>
      <c r="I35" s="53"/>
      <c r="J35" s="53" t="s">
        <v>12084</v>
      </c>
      <c r="K35" s="54">
        <v>1</v>
      </c>
      <c r="L35" s="92">
        <v>5</v>
      </c>
      <c r="M35" s="90" t="s">
        <v>158</v>
      </c>
      <c r="N35" s="328" t="s">
        <v>168</v>
      </c>
      <c r="O35" s="328"/>
    </row>
    <row r="36" spans="1:18" ht="60">
      <c r="A36" s="51" t="s">
        <v>12139</v>
      </c>
      <c r="B36" s="51" t="s">
        <v>12140</v>
      </c>
      <c r="C36" s="53" t="s">
        <v>332</v>
      </c>
      <c r="D36" s="53"/>
      <c r="E36" s="83" t="s">
        <v>4472</v>
      </c>
      <c r="F36" s="53" t="s">
        <v>12141</v>
      </c>
      <c r="G36" s="53" t="s">
        <v>590</v>
      </c>
      <c r="H36" s="53" t="s">
        <v>12142</v>
      </c>
      <c r="I36" s="53"/>
      <c r="J36" s="53" t="s">
        <v>12084</v>
      </c>
      <c r="K36" s="54">
        <v>1</v>
      </c>
      <c r="L36" s="92">
        <v>4</v>
      </c>
      <c r="M36" s="90" t="s">
        <v>158</v>
      </c>
      <c r="N36" s="328" t="s">
        <v>168</v>
      </c>
      <c r="O36" s="328"/>
    </row>
    <row r="37" spans="1:18" ht="12.5">
      <c r="A37" s="51" t="s">
        <v>12143</v>
      </c>
      <c r="B37" s="51" t="s">
        <v>12144</v>
      </c>
      <c r="C37" s="53" t="s">
        <v>332</v>
      </c>
      <c r="D37" s="53"/>
      <c r="E37" s="83" t="s">
        <v>4472</v>
      </c>
      <c r="F37" s="53" t="s">
        <v>12145</v>
      </c>
      <c r="G37" s="53" t="s">
        <v>665</v>
      </c>
      <c r="H37" s="51"/>
      <c r="I37" s="51"/>
      <c r="J37" s="53" t="s">
        <v>12084</v>
      </c>
      <c r="K37" s="54">
        <v>1</v>
      </c>
      <c r="L37" s="92">
        <v>4</v>
      </c>
      <c r="M37" s="90" t="s">
        <v>158</v>
      </c>
      <c r="N37" s="328" t="s">
        <v>168</v>
      </c>
      <c r="O37" s="328"/>
    </row>
    <row r="38" spans="1:18" ht="12.5">
      <c r="A38" s="51" t="s">
        <v>12146</v>
      </c>
      <c r="B38" s="51" t="s">
        <v>12147</v>
      </c>
      <c r="C38" s="53" t="s">
        <v>332</v>
      </c>
      <c r="D38" s="53"/>
      <c r="E38" s="83" t="s">
        <v>14788</v>
      </c>
      <c r="F38" s="53" t="s">
        <v>12148</v>
      </c>
      <c r="G38" s="53" t="s">
        <v>579</v>
      </c>
      <c r="H38" s="51"/>
      <c r="I38" s="51"/>
      <c r="J38" s="53" t="s">
        <v>12084</v>
      </c>
      <c r="K38" s="54">
        <v>1</v>
      </c>
      <c r="L38" s="92">
        <v>4</v>
      </c>
      <c r="M38" s="90" t="s">
        <v>158</v>
      </c>
      <c r="N38" s="328" t="s">
        <v>168</v>
      </c>
      <c r="O38" s="328"/>
    </row>
    <row r="39" spans="1:18" ht="20">
      <c r="A39" s="51" t="s">
        <v>12149</v>
      </c>
      <c r="B39" s="51" t="s">
        <v>12150</v>
      </c>
      <c r="C39" s="53" t="s">
        <v>332</v>
      </c>
      <c r="D39" s="53"/>
      <c r="E39" s="83" t="s">
        <v>294</v>
      </c>
      <c r="F39" s="53" t="s">
        <v>12151</v>
      </c>
      <c r="G39" s="53" t="s">
        <v>579</v>
      </c>
      <c r="H39" s="53" t="s">
        <v>483</v>
      </c>
      <c r="I39" s="53"/>
      <c r="J39" s="53" t="s">
        <v>12084</v>
      </c>
      <c r="K39" s="54">
        <v>1</v>
      </c>
      <c r="L39" s="92">
        <v>4</v>
      </c>
      <c r="M39" s="90" t="s">
        <v>158</v>
      </c>
      <c r="N39" s="328" t="s">
        <v>168</v>
      </c>
      <c r="O39" s="328"/>
    </row>
    <row r="40" spans="1:18" ht="20">
      <c r="A40" s="51" t="s">
        <v>12152</v>
      </c>
      <c r="B40" s="51" t="s">
        <v>12153</v>
      </c>
      <c r="C40" s="53" t="s">
        <v>332</v>
      </c>
      <c r="D40" s="53"/>
      <c r="E40" s="83" t="s">
        <v>4472</v>
      </c>
      <c r="F40" s="53" t="s">
        <v>12154</v>
      </c>
      <c r="G40" s="53" t="s">
        <v>579</v>
      </c>
      <c r="H40" s="53" t="s">
        <v>483</v>
      </c>
      <c r="I40" s="53"/>
      <c r="J40" s="53" t="s">
        <v>12084</v>
      </c>
      <c r="K40" s="54">
        <v>1</v>
      </c>
      <c r="L40" s="92">
        <v>4</v>
      </c>
      <c r="M40" s="90" t="s">
        <v>158</v>
      </c>
      <c r="N40" s="328" t="s">
        <v>168</v>
      </c>
      <c r="O40" s="328"/>
    </row>
    <row r="41" spans="1:18" ht="60">
      <c r="A41" s="51" t="s">
        <v>12155</v>
      </c>
      <c r="B41" s="51" t="s">
        <v>12156</v>
      </c>
      <c r="C41" s="53" t="s">
        <v>332</v>
      </c>
      <c r="D41" s="53"/>
      <c r="E41" s="83" t="s">
        <v>4472</v>
      </c>
      <c r="F41" s="53" t="s">
        <v>12157</v>
      </c>
      <c r="G41" s="53" t="s">
        <v>579</v>
      </c>
      <c r="H41" s="53" t="s">
        <v>12158</v>
      </c>
      <c r="I41" s="53"/>
      <c r="J41" s="53" t="s">
        <v>12084</v>
      </c>
      <c r="K41" s="54">
        <v>1</v>
      </c>
      <c r="L41" s="92">
        <v>4</v>
      </c>
      <c r="M41" s="90" t="s">
        <v>158</v>
      </c>
      <c r="N41" s="328" t="s">
        <v>168</v>
      </c>
      <c r="O41" s="328"/>
    </row>
    <row r="42" spans="1:18" ht="12.5">
      <c r="A42" s="51" t="s">
        <v>12159</v>
      </c>
      <c r="B42" s="51" t="s">
        <v>12160</v>
      </c>
      <c r="C42" s="53" t="s">
        <v>332</v>
      </c>
      <c r="D42" s="53"/>
      <c r="E42" s="83" t="s">
        <v>322</v>
      </c>
      <c r="F42" s="53"/>
      <c r="G42" s="53" t="s">
        <v>665</v>
      </c>
      <c r="H42" s="53"/>
      <c r="I42" s="53"/>
      <c r="J42" s="53" t="s">
        <v>12084</v>
      </c>
      <c r="K42" s="54">
        <v>1</v>
      </c>
      <c r="L42" s="92">
        <v>4</v>
      </c>
      <c r="M42" s="90" t="s">
        <v>158</v>
      </c>
      <c r="N42" s="328" t="s">
        <v>168</v>
      </c>
      <c r="O42" s="328"/>
    </row>
    <row r="43" spans="1:18" ht="12.5">
      <c r="A43" s="51" t="s">
        <v>12161</v>
      </c>
      <c r="B43" s="51" t="s">
        <v>12162</v>
      </c>
      <c r="C43" s="53" t="s">
        <v>332</v>
      </c>
      <c r="D43" s="53"/>
      <c r="E43" s="83" t="s">
        <v>322</v>
      </c>
      <c r="F43" s="53"/>
      <c r="G43" s="53" t="s">
        <v>665</v>
      </c>
      <c r="H43" s="53"/>
      <c r="I43" s="53"/>
      <c r="J43" s="53" t="s">
        <v>12084</v>
      </c>
      <c r="K43" s="54">
        <v>1</v>
      </c>
      <c r="L43" s="92">
        <v>4</v>
      </c>
      <c r="M43" s="90" t="s">
        <v>158</v>
      </c>
      <c r="N43" s="328" t="s">
        <v>168</v>
      </c>
      <c r="O43" s="328"/>
    </row>
    <row r="44" spans="1:18" ht="12.5">
      <c r="A44" s="51" t="s">
        <v>12163</v>
      </c>
      <c r="B44" s="51" t="s">
        <v>12164</v>
      </c>
      <c r="C44" s="53" t="s">
        <v>216</v>
      </c>
      <c r="D44" s="53"/>
      <c r="E44" s="83" t="s">
        <v>4472</v>
      </c>
      <c r="F44" s="53" t="s">
        <v>12165</v>
      </c>
      <c r="G44" s="53" t="s">
        <v>590</v>
      </c>
      <c r="H44" s="51"/>
      <c r="I44" s="51"/>
      <c r="J44" s="53" t="s">
        <v>12084</v>
      </c>
      <c r="K44" s="54">
        <v>1</v>
      </c>
      <c r="L44" s="92">
        <v>4</v>
      </c>
      <c r="M44" s="90" t="s">
        <v>158</v>
      </c>
      <c r="N44" s="328" t="s">
        <v>168</v>
      </c>
      <c r="O44" s="328"/>
      <c r="P44" s="595"/>
    </row>
    <row r="45" spans="1:18" ht="20">
      <c r="A45" s="51" t="s">
        <v>12166</v>
      </c>
      <c r="B45" s="51" t="s">
        <v>919</v>
      </c>
      <c r="C45" s="53" t="s">
        <v>332</v>
      </c>
      <c r="D45" s="53"/>
      <c r="E45" s="83" t="s">
        <v>14788</v>
      </c>
      <c r="F45" s="53" t="s">
        <v>12167</v>
      </c>
      <c r="G45" s="53" t="s">
        <v>590</v>
      </c>
      <c r="H45" s="51"/>
      <c r="I45" s="51"/>
      <c r="J45" s="53" t="s">
        <v>12084</v>
      </c>
      <c r="K45" s="54">
        <v>1</v>
      </c>
      <c r="L45" s="92">
        <v>4</v>
      </c>
      <c r="M45" s="90" t="s">
        <v>158</v>
      </c>
      <c r="N45" s="328" t="s">
        <v>168</v>
      </c>
      <c r="O45" s="328"/>
    </row>
    <row r="46" spans="1:18" ht="20">
      <c r="A46" s="51" t="s">
        <v>12168</v>
      </c>
      <c r="B46" s="51" t="s">
        <v>12169</v>
      </c>
      <c r="C46" s="53" t="s">
        <v>332</v>
      </c>
      <c r="D46" s="53"/>
      <c r="E46" s="83" t="s">
        <v>14788</v>
      </c>
      <c r="F46" s="53" t="s">
        <v>34792</v>
      </c>
      <c r="G46" s="53" t="s">
        <v>665</v>
      </c>
      <c r="H46" s="51"/>
      <c r="I46" s="51"/>
      <c r="J46" s="53" t="s">
        <v>12084</v>
      </c>
      <c r="K46" s="54">
        <v>1</v>
      </c>
      <c r="L46" s="92">
        <v>4</v>
      </c>
      <c r="M46" s="90" t="s">
        <v>158</v>
      </c>
      <c r="N46" s="328" t="s">
        <v>168</v>
      </c>
      <c r="O46" s="328"/>
      <c r="R46" s="655"/>
    </row>
    <row r="47" spans="1:18" ht="20">
      <c r="A47" s="51" t="s">
        <v>34476</v>
      </c>
      <c r="B47" s="51" t="s">
        <v>34477</v>
      </c>
      <c r="C47" s="53" t="s">
        <v>332</v>
      </c>
      <c r="D47" s="53"/>
      <c r="E47" s="83" t="s">
        <v>14788</v>
      </c>
      <c r="F47" s="53" t="s">
        <v>34793</v>
      </c>
      <c r="G47" s="53" t="s">
        <v>590</v>
      </c>
      <c r="H47" s="51"/>
      <c r="I47" s="51"/>
      <c r="J47" s="53" t="s">
        <v>12084</v>
      </c>
      <c r="K47" s="54">
        <v>1</v>
      </c>
      <c r="L47" s="92">
        <v>4</v>
      </c>
      <c r="M47" s="90" t="s">
        <v>158</v>
      </c>
      <c r="N47" s="328" t="s">
        <v>168</v>
      </c>
      <c r="O47" s="328"/>
      <c r="R47" s="655"/>
    </row>
    <row r="48" spans="1:18" ht="12.5">
      <c r="A48" s="83" t="s">
        <v>12170</v>
      </c>
      <c r="B48" s="84"/>
      <c r="C48" s="53" t="s">
        <v>332</v>
      </c>
      <c r="D48" s="53"/>
      <c r="E48" s="83"/>
      <c r="F48" s="53"/>
      <c r="G48" s="53"/>
      <c r="H48" s="51"/>
      <c r="I48" s="51"/>
      <c r="J48" s="53" t="s">
        <v>12084</v>
      </c>
      <c r="K48" s="54"/>
      <c r="L48" s="92"/>
      <c r="M48" s="90"/>
      <c r="N48" s="328"/>
      <c r="O48" s="328"/>
    </row>
    <row r="49" spans="1:19" ht="12.5">
      <c r="A49" s="51" t="s">
        <v>12086</v>
      </c>
      <c r="B49" s="51" t="s">
        <v>1095</v>
      </c>
      <c r="C49" s="53" t="s">
        <v>332</v>
      </c>
      <c r="D49" s="53"/>
      <c r="E49" s="83" t="s">
        <v>294</v>
      </c>
      <c r="F49" s="53" t="s">
        <v>12087</v>
      </c>
      <c r="G49" s="53" t="s">
        <v>665</v>
      </c>
      <c r="H49" s="51"/>
      <c r="I49" s="51"/>
      <c r="J49" s="53" t="s">
        <v>12084</v>
      </c>
      <c r="K49" s="54">
        <v>1</v>
      </c>
      <c r="L49" s="92">
        <v>5</v>
      </c>
      <c r="M49" s="90" t="s">
        <v>158</v>
      </c>
      <c r="N49" s="328" t="s">
        <v>168</v>
      </c>
      <c r="O49" s="328"/>
    </row>
    <row r="50" spans="1:19" ht="40">
      <c r="A50" s="51" t="s">
        <v>12088</v>
      </c>
      <c r="B50" s="51" t="s">
        <v>12089</v>
      </c>
      <c r="C50" s="53"/>
      <c r="D50" s="53"/>
      <c r="E50" s="83" t="s">
        <v>1392</v>
      </c>
      <c r="F50" s="53" t="s">
        <v>12090</v>
      </c>
      <c r="G50" s="53"/>
      <c r="H50" s="51"/>
      <c r="I50" s="51"/>
      <c r="J50" s="53"/>
      <c r="K50" s="54">
        <v>1</v>
      </c>
      <c r="L50" s="92">
        <v>5</v>
      </c>
      <c r="M50" s="90" t="s">
        <v>158</v>
      </c>
      <c r="N50" s="328" t="s">
        <v>168</v>
      </c>
      <c r="O50" s="328"/>
      <c r="S50" s="469"/>
    </row>
    <row r="51" spans="1:19" ht="12.5">
      <c r="A51" s="51" t="s">
        <v>12091</v>
      </c>
      <c r="B51" s="51" t="s">
        <v>653</v>
      </c>
      <c r="C51" s="53" t="s">
        <v>332</v>
      </c>
      <c r="D51" s="53"/>
      <c r="E51" s="83" t="s">
        <v>294</v>
      </c>
      <c r="F51" s="53" t="s">
        <v>656</v>
      </c>
      <c r="G51" s="53" t="s">
        <v>210</v>
      </c>
      <c r="H51" s="51"/>
      <c r="I51" s="51"/>
      <c r="J51" s="53" t="s">
        <v>12084</v>
      </c>
      <c r="K51" s="54">
        <v>1</v>
      </c>
      <c r="L51" s="92">
        <v>3</v>
      </c>
      <c r="M51" s="90" t="s">
        <v>158</v>
      </c>
      <c r="N51" s="328" t="s">
        <v>168</v>
      </c>
      <c r="O51" s="328"/>
    </row>
    <row r="52" spans="1:19" ht="12.5">
      <c r="A52" s="51" t="s">
        <v>12171</v>
      </c>
      <c r="B52" s="51" t="s">
        <v>12172</v>
      </c>
      <c r="C52" s="53" t="s">
        <v>332</v>
      </c>
      <c r="D52" s="53"/>
      <c r="E52" s="52" t="s">
        <v>34475</v>
      </c>
      <c r="F52" s="53" t="s">
        <v>12173</v>
      </c>
      <c r="G52" s="53" t="s">
        <v>665</v>
      </c>
      <c r="H52" s="51"/>
      <c r="I52" s="51"/>
      <c r="J52" s="53" t="s">
        <v>12084</v>
      </c>
      <c r="K52" s="54">
        <v>1</v>
      </c>
      <c r="L52" s="92">
        <v>4</v>
      </c>
      <c r="M52" s="90" t="s">
        <v>158</v>
      </c>
      <c r="N52" s="328" t="s">
        <v>168</v>
      </c>
      <c r="O52" s="328"/>
    </row>
    <row r="53" spans="1:19" ht="12.5">
      <c r="A53" s="51" t="s">
        <v>12174</v>
      </c>
      <c r="B53" s="51" t="s">
        <v>12175</v>
      </c>
      <c r="C53" s="53" t="s">
        <v>332</v>
      </c>
      <c r="D53" s="53"/>
      <c r="E53" s="52" t="s">
        <v>513</v>
      </c>
      <c r="F53" s="53" t="s">
        <v>12176</v>
      </c>
      <c r="G53" s="53" t="s">
        <v>665</v>
      </c>
      <c r="H53" s="51"/>
      <c r="I53" s="51"/>
      <c r="J53" s="53" t="s">
        <v>12084</v>
      </c>
      <c r="K53" s="54">
        <v>1</v>
      </c>
      <c r="L53" s="92">
        <v>4</v>
      </c>
      <c r="M53" s="90" t="s">
        <v>158</v>
      </c>
      <c r="N53" s="328" t="s">
        <v>168</v>
      </c>
      <c r="O53" s="328"/>
      <c r="S53" s="469"/>
    </row>
    <row r="54" spans="1:19" ht="20">
      <c r="A54" s="51" t="s">
        <v>34478</v>
      </c>
      <c r="B54" s="51" t="s">
        <v>34483</v>
      </c>
      <c r="C54" s="53"/>
      <c r="D54" s="53"/>
      <c r="E54" s="52" t="s">
        <v>520</v>
      </c>
      <c r="F54" s="53" t="s">
        <v>34486</v>
      </c>
      <c r="G54" s="53"/>
      <c r="H54" s="53" t="s">
        <v>483</v>
      </c>
      <c r="I54" s="51"/>
      <c r="J54" s="53" t="s">
        <v>12084</v>
      </c>
      <c r="K54" s="54">
        <v>1</v>
      </c>
      <c r="L54" s="92">
        <v>4</v>
      </c>
      <c r="M54" s="90" t="s">
        <v>158</v>
      </c>
      <c r="N54" s="328" t="s">
        <v>168</v>
      </c>
      <c r="O54" s="328"/>
      <c r="S54" s="469"/>
    </row>
    <row r="55" spans="1:19" ht="12.5">
      <c r="A55" s="51" t="s">
        <v>34479</v>
      </c>
      <c r="B55" s="51" t="s">
        <v>34480</v>
      </c>
      <c r="C55" s="53"/>
      <c r="D55" s="53"/>
      <c r="E55" s="52" t="s">
        <v>520</v>
      </c>
      <c r="F55" s="53" t="s">
        <v>34485</v>
      </c>
      <c r="G55" s="53"/>
      <c r="H55" s="51"/>
      <c r="I55" s="51"/>
      <c r="J55" s="53" t="s">
        <v>12084</v>
      </c>
      <c r="K55" s="54">
        <v>1</v>
      </c>
      <c r="L55" s="92">
        <v>4</v>
      </c>
      <c r="M55" s="90" t="s">
        <v>158</v>
      </c>
      <c r="N55" s="328" t="s">
        <v>168</v>
      </c>
      <c r="O55" s="328"/>
      <c r="S55" s="469"/>
    </row>
    <row r="56" spans="1:19" ht="12.5">
      <c r="A56" s="51" t="s">
        <v>34481</v>
      </c>
      <c r="B56" s="51" t="s">
        <v>34482</v>
      </c>
      <c r="C56" s="53"/>
      <c r="D56" s="53"/>
      <c r="E56" s="52" t="s">
        <v>520</v>
      </c>
      <c r="F56" s="53" t="s">
        <v>34484</v>
      </c>
      <c r="G56" s="53"/>
      <c r="H56" s="51"/>
      <c r="I56" s="51"/>
      <c r="J56" s="53" t="s">
        <v>12084</v>
      </c>
      <c r="K56" s="54">
        <v>1</v>
      </c>
      <c r="L56" s="92">
        <v>4</v>
      </c>
      <c r="M56" s="90" t="s">
        <v>158</v>
      </c>
      <c r="N56" s="328" t="s">
        <v>168</v>
      </c>
      <c r="O56" s="328"/>
      <c r="S56" s="469"/>
    </row>
    <row r="57" spans="1:19" ht="50">
      <c r="A57" s="51" t="s">
        <v>12177</v>
      </c>
      <c r="B57" s="51" t="s">
        <v>12178</v>
      </c>
      <c r="C57" s="53" t="s">
        <v>332</v>
      </c>
      <c r="D57" s="53"/>
      <c r="E57" s="83" t="s">
        <v>14788</v>
      </c>
      <c r="F57" s="53" t="s">
        <v>12179</v>
      </c>
      <c r="G57" s="53" t="s">
        <v>590</v>
      </c>
      <c r="H57" s="53" t="s">
        <v>12180</v>
      </c>
      <c r="I57" s="53"/>
      <c r="J57" s="53" t="s">
        <v>12084</v>
      </c>
      <c r="K57" s="54">
        <v>1</v>
      </c>
      <c r="L57" s="92">
        <v>4</v>
      </c>
      <c r="M57" s="90" t="s">
        <v>158</v>
      </c>
      <c r="N57" s="328" t="s">
        <v>168</v>
      </c>
      <c r="O57" s="328"/>
    </row>
    <row r="58" spans="1:19" ht="50">
      <c r="A58" s="51" t="s">
        <v>12181</v>
      </c>
      <c r="B58" s="51" t="s">
        <v>12182</v>
      </c>
      <c r="C58" s="53" t="s">
        <v>332</v>
      </c>
      <c r="D58" s="53"/>
      <c r="E58" s="83" t="s">
        <v>513</v>
      </c>
      <c r="F58" s="53" t="s">
        <v>12183</v>
      </c>
      <c r="G58" s="53" t="s">
        <v>590</v>
      </c>
      <c r="H58" s="53" t="s">
        <v>12184</v>
      </c>
      <c r="I58" s="53"/>
      <c r="J58" s="53" t="s">
        <v>12084</v>
      </c>
      <c r="K58" s="54">
        <v>1</v>
      </c>
      <c r="L58" s="92">
        <v>4</v>
      </c>
      <c r="M58" s="90" t="s">
        <v>158</v>
      </c>
      <c r="N58" s="328" t="s">
        <v>168</v>
      </c>
      <c r="O58" s="328"/>
    </row>
    <row r="59" spans="1:19" ht="50">
      <c r="A59" s="51" t="s">
        <v>12185</v>
      </c>
      <c r="B59" s="51" t="s">
        <v>12186</v>
      </c>
      <c r="C59" s="53" t="s">
        <v>332</v>
      </c>
      <c r="D59" s="53"/>
      <c r="E59" s="83" t="s">
        <v>513</v>
      </c>
      <c r="F59" s="53" t="s">
        <v>12179</v>
      </c>
      <c r="G59" s="53" t="s">
        <v>590</v>
      </c>
      <c r="H59" s="53" t="s">
        <v>12184</v>
      </c>
      <c r="I59" s="53"/>
      <c r="J59" s="53" t="s">
        <v>12084</v>
      </c>
      <c r="K59" s="54">
        <v>1</v>
      </c>
      <c r="L59" s="92">
        <v>4</v>
      </c>
      <c r="M59" s="90" t="s">
        <v>158</v>
      </c>
      <c r="N59" s="328" t="s">
        <v>168</v>
      </c>
      <c r="O59" s="328"/>
    </row>
    <row r="60" spans="1:19" ht="12.5">
      <c r="A60" s="51" t="s">
        <v>12187</v>
      </c>
      <c r="B60" s="51" t="s">
        <v>12188</v>
      </c>
      <c r="C60" s="53" t="s">
        <v>332</v>
      </c>
      <c r="D60" s="53"/>
      <c r="E60" s="52" t="s">
        <v>34475</v>
      </c>
      <c r="F60" s="53" t="s">
        <v>12189</v>
      </c>
      <c r="G60" s="53" t="s">
        <v>665</v>
      </c>
      <c r="H60" s="51"/>
      <c r="I60" s="51"/>
      <c r="J60" s="53" t="s">
        <v>12084</v>
      </c>
      <c r="K60" s="54">
        <v>1</v>
      </c>
      <c r="L60" s="92">
        <v>5</v>
      </c>
      <c r="M60" s="90" t="s">
        <v>158</v>
      </c>
      <c r="N60" s="328" t="s">
        <v>168</v>
      </c>
      <c r="O60" s="328"/>
    </row>
    <row r="61" spans="1:19" ht="80">
      <c r="A61" s="51" t="s">
        <v>12190</v>
      </c>
      <c r="B61" s="51" t="s">
        <v>12191</v>
      </c>
      <c r="C61" s="53" t="s">
        <v>332</v>
      </c>
      <c r="D61" s="53"/>
      <c r="E61" s="83" t="s">
        <v>9957</v>
      </c>
      <c r="F61" s="53" t="s">
        <v>12192</v>
      </c>
      <c r="G61" s="53" t="s">
        <v>579</v>
      </c>
      <c r="H61" s="53" t="s">
        <v>12193</v>
      </c>
      <c r="I61" s="53"/>
      <c r="J61" s="53" t="s">
        <v>12084</v>
      </c>
      <c r="K61" s="54">
        <v>1</v>
      </c>
      <c r="L61" s="92">
        <v>5</v>
      </c>
      <c r="M61" s="90" t="s">
        <v>158</v>
      </c>
      <c r="N61" s="328" t="s">
        <v>168</v>
      </c>
      <c r="O61" s="328"/>
      <c r="S61" s="469"/>
    </row>
    <row r="62" spans="1:19" ht="20">
      <c r="A62" s="51" t="s">
        <v>12194</v>
      </c>
      <c r="B62" s="51" t="s">
        <v>12195</v>
      </c>
      <c r="C62" s="53" t="s">
        <v>332</v>
      </c>
      <c r="D62" s="53"/>
      <c r="E62" s="83" t="s">
        <v>513</v>
      </c>
      <c r="F62" s="53" t="s">
        <v>12196</v>
      </c>
      <c r="G62" s="348" t="s">
        <v>579</v>
      </c>
      <c r="H62" s="51"/>
      <c r="I62" s="51"/>
      <c r="J62" s="53" t="s">
        <v>12084</v>
      </c>
      <c r="K62" s="54">
        <v>1</v>
      </c>
      <c r="L62" s="92">
        <v>5</v>
      </c>
      <c r="M62" s="90" t="s">
        <v>158</v>
      </c>
      <c r="N62" s="328" t="s">
        <v>168</v>
      </c>
      <c r="O62" s="328"/>
      <c r="S62" s="469"/>
    </row>
    <row r="63" spans="1:19" ht="20">
      <c r="A63" s="51" t="s">
        <v>12197</v>
      </c>
      <c r="B63" s="51" t="s">
        <v>12198</v>
      </c>
      <c r="C63" s="53" t="s">
        <v>332</v>
      </c>
      <c r="D63" s="53"/>
      <c r="E63" s="83" t="s">
        <v>513</v>
      </c>
      <c r="F63" s="53" t="s">
        <v>12199</v>
      </c>
      <c r="G63" s="348" t="s">
        <v>579</v>
      </c>
      <c r="H63" s="51"/>
      <c r="I63" s="51"/>
      <c r="J63" s="53" t="s">
        <v>12084</v>
      </c>
      <c r="K63" s="54">
        <v>1</v>
      </c>
      <c r="L63" s="92">
        <v>5</v>
      </c>
      <c r="M63" s="90" t="s">
        <v>158</v>
      </c>
      <c r="N63" s="328" t="s">
        <v>168</v>
      </c>
      <c r="O63" s="328"/>
      <c r="S63" s="469"/>
    </row>
    <row r="64" spans="1:19" ht="12.5">
      <c r="A64" s="83" t="s">
        <v>12200</v>
      </c>
      <c r="B64" s="84"/>
      <c r="C64" s="53" t="s">
        <v>332</v>
      </c>
      <c r="D64" s="53"/>
      <c r="E64" s="83"/>
      <c r="F64" s="53"/>
      <c r="G64" s="53"/>
      <c r="H64" s="51"/>
      <c r="I64" s="51"/>
      <c r="J64" s="53" t="s">
        <v>12084</v>
      </c>
      <c r="K64" s="54"/>
      <c r="L64" s="92"/>
      <c r="M64" s="90"/>
      <c r="N64" s="328"/>
      <c r="O64" s="328"/>
    </row>
    <row r="65" spans="1:19" ht="12.5">
      <c r="A65" s="51" t="s">
        <v>12086</v>
      </c>
      <c r="B65" s="51" t="s">
        <v>1095</v>
      </c>
      <c r="C65" s="53" t="s">
        <v>332</v>
      </c>
      <c r="D65" s="53"/>
      <c r="E65" s="83" t="s">
        <v>294</v>
      </c>
      <c r="F65" s="53" t="s">
        <v>12087</v>
      </c>
      <c r="G65" s="53" t="s">
        <v>665</v>
      </c>
      <c r="H65" s="51"/>
      <c r="I65" s="51"/>
      <c r="J65" s="53" t="s">
        <v>12084</v>
      </c>
      <c r="K65" s="54">
        <v>1</v>
      </c>
      <c r="L65" s="92">
        <v>5</v>
      </c>
      <c r="M65" s="90" t="s">
        <v>158</v>
      </c>
      <c r="N65" s="328" t="s">
        <v>168</v>
      </c>
      <c r="O65" s="328"/>
    </row>
    <row r="66" spans="1:19" ht="40">
      <c r="A66" s="51" t="s">
        <v>12088</v>
      </c>
      <c r="B66" s="51" t="s">
        <v>12089</v>
      </c>
      <c r="C66" s="53"/>
      <c r="D66" s="53"/>
      <c r="E66" s="83" t="s">
        <v>1392</v>
      </c>
      <c r="F66" s="53" t="s">
        <v>12090</v>
      </c>
      <c r="G66" s="53"/>
      <c r="H66" s="51"/>
      <c r="I66" s="51"/>
      <c r="J66" s="53" t="s">
        <v>12084</v>
      </c>
      <c r="K66" s="54">
        <v>1</v>
      </c>
      <c r="L66" s="92">
        <v>5</v>
      </c>
      <c r="M66" s="90" t="s">
        <v>158</v>
      </c>
      <c r="N66" s="328" t="s">
        <v>168</v>
      </c>
      <c r="O66" s="328"/>
      <c r="S66" s="469"/>
    </row>
    <row r="67" spans="1:19" ht="12.5">
      <c r="A67" s="51" t="s">
        <v>12091</v>
      </c>
      <c r="B67" s="51" t="s">
        <v>653</v>
      </c>
      <c r="C67" s="53" t="s">
        <v>332</v>
      </c>
      <c r="D67" s="53"/>
      <c r="E67" s="83" t="s">
        <v>294</v>
      </c>
      <c r="F67" s="53" t="s">
        <v>656</v>
      </c>
      <c r="G67" s="53" t="s">
        <v>210</v>
      </c>
      <c r="H67" s="51"/>
      <c r="I67" s="51"/>
      <c r="J67" s="53" t="s">
        <v>12084</v>
      </c>
      <c r="K67" s="54">
        <v>1</v>
      </c>
      <c r="L67" s="92">
        <v>3</v>
      </c>
      <c r="M67" s="90" t="s">
        <v>158</v>
      </c>
      <c r="N67" s="328" t="s">
        <v>168</v>
      </c>
      <c r="O67" s="328"/>
    </row>
    <row r="68" spans="1:19" ht="12.5">
      <c r="A68" s="51" t="s">
        <v>34194</v>
      </c>
      <c r="B68" s="51" t="s">
        <v>34195</v>
      </c>
      <c r="C68" s="53" t="s">
        <v>332</v>
      </c>
      <c r="D68" s="53"/>
      <c r="E68" s="83" t="s">
        <v>294</v>
      </c>
      <c r="F68" s="53" t="s">
        <v>12203</v>
      </c>
      <c r="G68" s="53" t="s">
        <v>665</v>
      </c>
      <c r="H68" s="51"/>
      <c r="I68" s="51"/>
      <c r="J68" s="53" t="s">
        <v>12084</v>
      </c>
      <c r="K68" s="54">
        <v>1</v>
      </c>
      <c r="L68" s="92">
        <v>4</v>
      </c>
      <c r="M68" s="90" t="s">
        <v>158</v>
      </c>
      <c r="N68" s="328" t="s">
        <v>168</v>
      </c>
      <c r="O68" s="328"/>
    </row>
    <row r="69" spans="1:19" ht="409.5">
      <c r="A69" s="51" t="s">
        <v>12204</v>
      </c>
      <c r="B69" s="51" t="s">
        <v>12205</v>
      </c>
      <c r="C69" s="53" t="s">
        <v>332</v>
      </c>
      <c r="D69" s="53"/>
      <c r="E69" s="83" t="s">
        <v>477</v>
      </c>
      <c r="F69" s="53" t="s">
        <v>12206</v>
      </c>
      <c r="G69" s="53" t="s">
        <v>1374</v>
      </c>
      <c r="H69" s="85" t="s">
        <v>32762</v>
      </c>
      <c r="I69" s="85"/>
      <c r="J69" s="53" t="s">
        <v>12084</v>
      </c>
      <c r="K69" s="54">
        <v>1</v>
      </c>
      <c r="L69" s="92">
        <v>4</v>
      </c>
      <c r="M69" s="90" t="s">
        <v>158</v>
      </c>
      <c r="N69" s="328" t="s">
        <v>168</v>
      </c>
      <c r="O69" s="328"/>
    </row>
    <row r="70" spans="1:19" ht="110">
      <c r="A70" s="51" t="s">
        <v>12207</v>
      </c>
      <c r="B70" s="51" t="s">
        <v>12208</v>
      </c>
      <c r="C70" s="53" t="s">
        <v>332</v>
      </c>
      <c r="D70" s="53"/>
      <c r="E70" s="83" t="s">
        <v>294</v>
      </c>
      <c r="F70" s="53" t="s">
        <v>12209</v>
      </c>
      <c r="G70" s="53" t="s">
        <v>1374</v>
      </c>
      <c r="H70" s="53" t="s">
        <v>34920</v>
      </c>
      <c r="I70" s="53"/>
      <c r="J70" s="53" t="s">
        <v>12084</v>
      </c>
      <c r="K70" s="54">
        <v>1</v>
      </c>
      <c r="L70" s="92">
        <v>4</v>
      </c>
      <c r="M70" s="90" t="s">
        <v>158</v>
      </c>
      <c r="N70" s="328" t="s">
        <v>168</v>
      </c>
      <c r="O70" s="328"/>
    </row>
    <row r="71" spans="1:19" ht="12.5">
      <c r="A71" s="51" t="s">
        <v>12210</v>
      </c>
      <c r="B71" s="51" t="s">
        <v>12211</v>
      </c>
      <c r="C71" s="53" t="s">
        <v>332</v>
      </c>
      <c r="D71" s="53"/>
      <c r="E71" s="83" t="s">
        <v>294</v>
      </c>
      <c r="F71" s="53" t="s">
        <v>12212</v>
      </c>
      <c r="G71" s="53" t="s">
        <v>665</v>
      </c>
      <c r="H71" s="51"/>
      <c r="I71" s="51"/>
      <c r="J71" s="53" t="s">
        <v>12084</v>
      </c>
      <c r="K71" s="54">
        <v>1</v>
      </c>
      <c r="L71" s="92">
        <v>4</v>
      </c>
      <c r="M71" s="90" t="s">
        <v>158</v>
      </c>
      <c r="N71" s="328" t="s">
        <v>168</v>
      </c>
      <c r="O71" s="328"/>
    </row>
    <row r="72" spans="1:19" ht="150">
      <c r="A72" s="51" t="s">
        <v>12213</v>
      </c>
      <c r="B72" s="51" t="s">
        <v>12214</v>
      </c>
      <c r="C72" s="53" t="s">
        <v>332</v>
      </c>
      <c r="D72" s="53"/>
      <c r="E72" s="83" t="s">
        <v>294</v>
      </c>
      <c r="F72" s="53" t="s">
        <v>12215</v>
      </c>
      <c r="G72" s="53" t="s">
        <v>1374</v>
      </c>
      <c r="H72" s="53" t="s">
        <v>32763</v>
      </c>
      <c r="I72" s="53"/>
      <c r="J72" s="53" t="s">
        <v>12084</v>
      </c>
      <c r="K72" s="54">
        <v>1</v>
      </c>
      <c r="L72" s="92">
        <v>4</v>
      </c>
      <c r="M72" s="90" t="s">
        <v>158</v>
      </c>
      <c r="N72" s="328" t="s">
        <v>168</v>
      </c>
      <c r="O72" s="328"/>
    </row>
    <row r="73" spans="1:19" ht="12.5">
      <c r="A73" s="51" t="s">
        <v>12216</v>
      </c>
      <c r="B73" s="51" t="s">
        <v>12217</v>
      </c>
      <c r="C73" s="53" t="s">
        <v>332</v>
      </c>
      <c r="D73" s="53"/>
      <c r="E73" s="83" t="s">
        <v>322</v>
      </c>
      <c r="F73" s="53" t="s">
        <v>12218</v>
      </c>
      <c r="G73" s="53" t="s">
        <v>665</v>
      </c>
      <c r="H73" s="53"/>
      <c r="I73" s="53"/>
      <c r="J73" s="53" t="s">
        <v>12084</v>
      </c>
      <c r="K73" s="54">
        <v>1</v>
      </c>
      <c r="L73" s="92">
        <v>4</v>
      </c>
      <c r="M73" s="90" t="s">
        <v>158</v>
      </c>
      <c r="N73" s="328" t="s">
        <v>168</v>
      </c>
      <c r="O73" s="328"/>
    </row>
    <row r="74" spans="1:19" ht="20">
      <c r="A74" s="51" t="s">
        <v>12219</v>
      </c>
      <c r="B74" s="51" t="s">
        <v>12220</v>
      </c>
      <c r="C74" s="53" t="s">
        <v>332</v>
      </c>
      <c r="D74" s="53"/>
      <c r="E74" s="83" t="s">
        <v>322</v>
      </c>
      <c r="F74" s="53" t="s">
        <v>12221</v>
      </c>
      <c r="G74" s="53" t="s">
        <v>579</v>
      </c>
      <c r="H74" s="53" t="s">
        <v>483</v>
      </c>
      <c r="I74" s="53"/>
      <c r="J74" s="53" t="s">
        <v>12084</v>
      </c>
      <c r="K74" s="54">
        <v>1</v>
      </c>
      <c r="L74" s="92">
        <v>5</v>
      </c>
      <c r="M74" s="90" t="s">
        <v>158</v>
      </c>
      <c r="N74" s="328" t="s">
        <v>168</v>
      </c>
      <c r="O74" s="328"/>
    </row>
    <row r="75" spans="1:19" ht="12.5">
      <c r="A75" s="51" t="s">
        <v>12222</v>
      </c>
      <c r="B75" s="51" t="s">
        <v>12223</v>
      </c>
      <c r="C75" s="53" t="s">
        <v>332</v>
      </c>
      <c r="D75" s="53"/>
      <c r="E75" s="83" t="s">
        <v>1434</v>
      </c>
      <c r="F75" s="53" t="s">
        <v>12224</v>
      </c>
      <c r="G75" s="53" t="s">
        <v>665</v>
      </c>
      <c r="H75" s="53"/>
      <c r="I75" s="53"/>
      <c r="J75" s="53" t="s">
        <v>12084</v>
      </c>
      <c r="K75" s="54">
        <v>1</v>
      </c>
      <c r="L75" s="92">
        <v>4</v>
      </c>
      <c r="M75" s="90" t="s">
        <v>158</v>
      </c>
      <c r="N75" s="328" t="s">
        <v>168</v>
      </c>
      <c r="O75" s="328"/>
    </row>
    <row r="76" spans="1:19" ht="12.5">
      <c r="A76" s="51" t="s">
        <v>12225</v>
      </c>
      <c r="B76" s="51" t="s">
        <v>12226</v>
      </c>
      <c r="C76" s="53" t="s">
        <v>332</v>
      </c>
      <c r="D76" s="53"/>
      <c r="E76" s="83" t="s">
        <v>322</v>
      </c>
      <c r="F76" s="53" t="s">
        <v>12227</v>
      </c>
      <c r="G76" s="53" t="s">
        <v>665</v>
      </c>
      <c r="H76" s="53"/>
      <c r="I76" s="53"/>
      <c r="J76" s="53" t="s">
        <v>12084</v>
      </c>
      <c r="K76" s="54">
        <v>1</v>
      </c>
      <c r="L76" s="92">
        <v>4</v>
      </c>
      <c r="M76" s="90" t="s">
        <v>158</v>
      </c>
      <c r="N76" s="328" t="s">
        <v>168</v>
      </c>
      <c r="O76" s="328"/>
    </row>
    <row r="77" spans="1:19" ht="12.5">
      <c r="A77" s="51" t="s">
        <v>34489</v>
      </c>
      <c r="B77" s="51" t="s">
        <v>34491</v>
      </c>
      <c r="C77" s="53"/>
      <c r="D77" s="53"/>
      <c r="E77" s="83" t="s">
        <v>1434</v>
      </c>
      <c r="F77" s="88" t="s">
        <v>12228</v>
      </c>
      <c r="G77" s="53"/>
      <c r="H77" s="53" t="s">
        <v>12229</v>
      </c>
      <c r="I77" s="53"/>
      <c r="J77" s="53" t="s">
        <v>12084</v>
      </c>
      <c r="K77" s="54">
        <v>1</v>
      </c>
      <c r="L77" s="92">
        <v>5</v>
      </c>
      <c r="M77" s="90" t="s">
        <v>158</v>
      </c>
      <c r="N77" s="328" t="s">
        <v>168</v>
      </c>
      <c r="O77" s="328"/>
      <c r="S77" s="487"/>
    </row>
    <row r="78" spans="1:19" ht="12.5">
      <c r="A78" s="51" t="s">
        <v>34490</v>
      </c>
      <c r="B78" s="51" t="s">
        <v>34492</v>
      </c>
      <c r="C78" s="53"/>
      <c r="D78" s="53"/>
      <c r="E78" s="83" t="s">
        <v>1434</v>
      </c>
      <c r="F78" s="88" t="s">
        <v>12230</v>
      </c>
      <c r="G78" s="53"/>
      <c r="H78" s="53" t="s">
        <v>12229</v>
      </c>
      <c r="I78" s="53"/>
      <c r="J78" s="53" t="s">
        <v>12084</v>
      </c>
      <c r="K78" s="54">
        <v>1</v>
      </c>
      <c r="L78" s="92">
        <v>5</v>
      </c>
      <c r="M78" s="90" t="s">
        <v>158</v>
      </c>
      <c r="N78" s="328" t="s">
        <v>168</v>
      </c>
      <c r="O78" s="328"/>
      <c r="S78" s="487"/>
    </row>
    <row r="79" spans="1:19" ht="12.5">
      <c r="A79" s="51" t="s">
        <v>34487</v>
      </c>
      <c r="B79" s="51" t="s">
        <v>34488</v>
      </c>
      <c r="C79" s="53"/>
      <c r="D79" s="53"/>
      <c r="E79" s="83" t="s">
        <v>1434</v>
      </c>
      <c r="F79" s="53" t="s">
        <v>12231</v>
      </c>
      <c r="G79" s="53"/>
      <c r="H79" s="53" t="s">
        <v>12229</v>
      </c>
      <c r="I79" s="53"/>
      <c r="J79" s="53" t="s">
        <v>12084</v>
      </c>
      <c r="K79" s="54">
        <v>1</v>
      </c>
      <c r="L79" s="92">
        <v>5</v>
      </c>
      <c r="M79" s="90" t="s">
        <v>158</v>
      </c>
      <c r="N79" s="328" t="s">
        <v>168</v>
      </c>
      <c r="O79" s="328"/>
      <c r="S79" s="487"/>
    </row>
    <row r="80" spans="1:19" ht="12.5">
      <c r="A80" s="51" t="s">
        <v>12082</v>
      </c>
      <c r="B80" s="51" t="s">
        <v>12083</v>
      </c>
      <c r="C80" s="53"/>
      <c r="D80" s="53"/>
      <c r="E80" s="83" t="s">
        <v>1434</v>
      </c>
      <c r="F80" s="53" t="s">
        <v>12232</v>
      </c>
      <c r="G80" s="53"/>
      <c r="H80" s="53" t="s">
        <v>12229</v>
      </c>
      <c r="I80" s="53"/>
      <c r="J80" s="53" t="s">
        <v>12084</v>
      </c>
      <c r="K80" s="54">
        <v>1</v>
      </c>
      <c r="L80" s="92">
        <v>5</v>
      </c>
      <c r="M80" s="90" t="s">
        <v>158</v>
      </c>
      <c r="N80" s="328" t="s">
        <v>168</v>
      </c>
      <c r="O80" s="328"/>
      <c r="S80" s="487"/>
    </row>
    <row r="81" spans="1:19" ht="12.5">
      <c r="A81" s="51" t="s">
        <v>12233</v>
      </c>
      <c r="B81" s="51" t="s">
        <v>12234</v>
      </c>
      <c r="C81" s="53" t="s">
        <v>332</v>
      </c>
      <c r="D81" s="53"/>
      <c r="E81" s="83" t="s">
        <v>14788</v>
      </c>
      <c r="F81" s="53" t="s">
        <v>12235</v>
      </c>
      <c r="G81" s="53" t="s">
        <v>665</v>
      </c>
      <c r="H81" s="51"/>
      <c r="I81" s="51"/>
      <c r="J81" s="53" t="s">
        <v>12084</v>
      </c>
      <c r="K81" s="54">
        <v>1</v>
      </c>
      <c r="L81" s="92">
        <v>4</v>
      </c>
      <c r="M81" s="90" t="s">
        <v>158</v>
      </c>
      <c r="N81" s="328" t="s">
        <v>168</v>
      </c>
      <c r="O81" s="328"/>
    </row>
    <row r="82" spans="1:19" ht="12.5">
      <c r="A82" s="51" t="s">
        <v>12236</v>
      </c>
      <c r="B82" s="51" t="s">
        <v>12237</v>
      </c>
      <c r="C82" s="53" t="s">
        <v>332</v>
      </c>
      <c r="D82" s="53"/>
      <c r="E82" s="83" t="s">
        <v>14788</v>
      </c>
      <c r="F82" s="53" t="s">
        <v>12238</v>
      </c>
      <c r="G82" s="53" t="s">
        <v>665</v>
      </c>
      <c r="H82" s="51"/>
      <c r="I82" s="51"/>
      <c r="J82" s="53" t="s">
        <v>12084</v>
      </c>
      <c r="K82" s="54">
        <v>1</v>
      </c>
      <c r="L82" s="92">
        <v>4</v>
      </c>
      <c r="M82" s="90" t="s">
        <v>158</v>
      </c>
      <c r="N82" s="328" t="s">
        <v>168</v>
      </c>
      <c r="O82" s="328"/>
    </row>
    <row r="83" spans="1:19" ht="12.5">
      <c r="A83" s="51" t="s">
        <v>12239</v>
      </c>
      <c r="B83" s="51" t="s">
        <v>12240</v>
      </c>
      <c r="C83" s="53" t="s">
        <v>332</v>
      </c>
      <c r="D83" s="53"/>
      <c r="E83" s="83" t="s">
        <v>14788</v>
      </c>
      <c r="F83" s="53" t="s">
        <v>12241</v>
      </c>
      <c r="G83" s="53" t="s">
        <v>1374</v>
      </c>
      <c r="H83" s="51"/>
      <c r="I83" s="51"/>
      <c r="J83" s="53" t="s">
        <v>12084</v>
      </c>
      <c r="K83" s="54">
        <v>1</v>
      </c>
      <c r="L83" s="92">
        <v>4</v>
      </c>
      <c r="M83" s="90" t="s">
        <v>158</v>
      </c>
      <c r="N83" s="328" t="s">
        <v>168</v>
      </c>
      <c r="O83" s="328"/>
    </row>
    <row r="84" spans="1:19" ht="12.5">
      <c r="A84" s="51" t="s">
        <v>12242</v>
      </c>
      <c r="B84" s="51" t="s">
        <v>12243</v>
      </c>
      <c r="C84" s="53" t="s">
        <v>332</v>
      </c>
      <c r="D84" s="53"/>
      <c r="E84" s="83" t="s">
        <v>14788</v>
      </c>
      <c r="F84" s="53" t="s">
        <v>12244</v>
      </c>
      <c r="G84" s="53" t="s">
        <v>665</v>
      </c>
      <c r="H84" s="51"/>
      <c r="I84" s="51"/>
      <c r="J84" s="53" t="s">
        <v>12084</v>
      </c>
      <c r="K84" s="54">
        <v>1</v>
      </c>
      <c r="L84" s="92">
        <v>4</v>
      </c>
      <c r="M84" s="90" t="s">
        <v>158</v>
      </c>
      <c r="N84" s="328" t="s">
        <v>168</v>
      </c>
      <c r="O84" s="328"/>
    </row>
    <row r="85" spans="1:19" ht="12.5">
      <c r="A85" s="51" t="s">
        <v>12245</v>
      </c>
      <c r="B85" s="51" t="s">
        <v>12246</v>
      </c>
      <c r="C85" s="53" t="s">
        <v>332</v>
      </c>
      <c r="D85" s="53"/>
      <c r="E85" s="83" t="s">
        <v>14788</v>
      </c>
      <c r="F85" s="53" t="s">
        <v>12244</v>
      </c>
      <c r="G85" s="53" t="s">
        <v>665</v>
      </c>
      <c r="H85" s="51"/>
      <c r="I85" s="51"/>
      <c r="J85" s="53" t="s">
        <v>12084</v>
      </c>
      <c r="K85" s="54">
        <v>1</v>
      </c>
      <c r="L85" s="92">
        <v>4</v>
      </c>
      <c r="M85" s="90" t="s">
        <v>158</v>
      </c>
      <c r="N85" s="328" t="s">
        <v>168</v>
      </c>
      <c r="O85" s="328"/>
    </row>
    <row r="86" spans="1:19" ht="12.5">
      <c r="A86" s="83" t="s">
        <v>12247</v>
      </c>
      <c r="C86" s="53" t="s">
        <v>332</v>
      </c>
      <c r="D86" s="53"/>
      <c r="E86" s="83"/>
      <c r="F86" s="53"/>
      <c r="G86" s="53"/>
      <c r="H86" s="51"/>
      <c r="I86" s="51"/>
      <c r="J86" s="53"/>
      <c r="K86" s="54"/>
      <c r="L86" s="92"/>
      <c r="M86" s="90"/>
      <c r="N86" s="328"/>
      <c r="O86" s="328"/>
    </row>
    <row r="87" spans="1:19" ht="12.5">
      <c r="A87" s="51" t="s">
        <v>12086</v>
      </c>
      <c r="B87" s="51" t="s">
        <v>1095</v>
      </c>
      <c r="C87" s="53" t="s">
        <v>332</v>
      </c>
      <c r="D87" s="53"/>
      <c r="E87" s="83" t="s">
        <v>294</v>
      </c>
      <c r="F87" s="53" t="s">
        <v>12087</v>
      </c>
      <c r="G87" s="53" t="s">
        <v>665</v>
      </c>
      <c r="H87" s="51"/>
      <c r="I87" s="51"/>
      <c r="J87" s="53" t="s">
        <v>12084</v>
      </c>
      <c r="K87" s="54">
        <v>1</v>
      </c>
      <c r="L87" s="92">
        <v>5</v>
      </c>
      <c r="M87" s="90" t="s">
        <v>158</v>
      </c>
      <c r="N87" s="328" t="s">
        <v>168</v>
      </c>
      <c r="O87" s="328"/>
    </row>
    <row r="88" spans="1:19" ht="40">
      <c r="A88" s="51" t="s">
        <v>12088</v>
      </c>
      <c r="B88" s="51" t="s">
        <v>12089</v>
      </c>
      <c r="C88" s="53"/>
      <c r="D88" s="53"/>
      <c r="E88" s="83" t="s">
        <v>1392</v>
      </c>
      <c r="F88" s="53" t="s">
        <v>12090</v>
      </c>
      <c r="G88" s="53"/>
      <c r="H88" s="51"/>
      <c r="I88" s="51"/>
      <c r="J88" s="53" t="s">
        <v>12084</v>
      </c>
      <c r="K88" s="54">
        <v>1</v>
      </c>
      <c r="L88" s="92">
        <v>5</v>
      </c>
      <c r="M88" s="90" t="s">
        <v>158</v>
      </c>
      <c r="N88" s="328" t="s">
        <v>168</v>
      </c>
      <c r="O88" s="328"/>
      <c r="S88" s="469"/>
    </row>
    <row r="89" spans="1:19" ht="12.5">
      <c r="A89" s="51" t="s">
        <v>12091</v>
      </c>
      <c r="B89" s="51" t="s">
        <v>653</v>
      </c>
      <c r="C89" s="53" t="s">
        <v>332</v>
      </c>
      <c r="D89" s="53"/>
      <c r="E89" s="83" t="s">
        <v>294</v>
      </c>
      <c r="F89" s="53" t="s">
        <v>656</v>
      </c>
      <c r="G89" s="53" t="s">
        <v>210</v>
      </c>
      <c r="H89" s="51"/>
      <c r="I89" s="51"/>
      <c r="J89" s="53" t="s">
        <v>12084</v>
      </c>
      <c r="K89" s="54">
        <v>1</v>
      </c>
      <c r="L89" s="92">
        <v>3</v>
      </c>
      <c r="M89" s="90" t="s">
        <v>158</v>
      </c>
      <c r="N89" s="328" t="s">
        <v>168</v>
      </c>
      <c r="O89" s="328"/>
    </row>
    <row r="90" spans="1:19" ht="150">
      <c r="A90" s="51" t="s">
        <v>12149</v>
      </c>
      <c r="B90" s="51" t="s">
        <v>486</v>
      </c>
      <c r="C90" s="53" t="s">
        <v>332</v>
      </c>
      <c r="D90" s="53"/>
      <c r="E90" s="83" t="s">
        <v>1392</v>
      </c>
      <c r="F90" s="53" t="s">
        <v>12248</v>
      </c>
      <c r="G90" s="53" t="s">
        <v>1374</v>
      </c>
      <c r="H90" s="53" t="s">
        <v>12249</v>
      </c>
      <c r="I90" s="53"/>
      <c r="J90" s="53" t="s">
        <v>12084</v>
      </c>
      <c r="K90" s="54">
        <v>1</v>
      </c>
      <c r="L90" s="92">
        <v>4</v>
      </c>
      <c r="M90" s="90" t="s">
        <v>158</v>
      </c>
      <c r="N90" s="328" t="s">
        <v>168</v>
      </c>
      <c r="O90" s="328"/>
    </row>
    <row r="91" spans="1:19" ht="12.5">
      <c r="A91" s="83" t="s">
        <v>12250</v>
      </c>
      <c r="C91" s="53" t="s">
        <v>332</v>
      </c>
      <c r="D91" s="53"/>
      <c r="E91" s="83"/>
      <c r="F91" s="53"/>
      <c r="G91" s="53"/>
      <c r="H91" s="53"/>
      <c r="I91" s="53"/>
      <c r="J91" s="53"/>
      <c r="K91" s="54"/>
      <c r="L91" s="92"/>
      <c r="M91" s="90"/>
      <c r="N91" s="328"/>
      <c r="O91" s="328"/>
    </row>
    <row r="92" spans="1:19" ht="12.5">
      <c r="A92" s="51" t="s">
        <v>12086</v>
      </c>
      <c r="B92" s="51" t="s">
        <v>1095</v>
      </c>
      <c r="C92" s="53" t="s">
        <v>332</v>
      </c>
      <c r="D92" s="53"/>
      <c r="E92" s="83" t="s">
        <v>14788</v>
      </c>
      <c r="F92" s="53" t="s">
        <v>12087</v>
      </c>
      <c r="G92" s="53" t="s">
        <v>665</v>
      </c>
      <c r="H92" s="51"/>
      <c r="I92" s="51"/>
      <c r="J92" s="53" t="s">
        <v>12084</v>
      </c>
      <c r="K92" s="54">
        <v>1</v>
      </c>
      <c r="L92" s="92">
        <v>5</v>
      </c>
      <c r="M92" s="90" t="s">
        <v>158</v>
      </c>
      <c r="N92" s="328" t="s">
        <v>168</v>
      </c>
      <c r="O92" s="328"/>
      <c r="S92" s="469"/>
    </row>
    <row r="93" spans="1:19" ht="40">
      <c r="A93" s="51" t="s">
        <v>12088</v>
      </c>
      <c r="B93" s="51" t="s">
        <v>12089</v>
      </c>
      <c r="C93" s="53"/>
      <c r="D93" s="53"/>
      <c r="E93" s="83" t="s">
        <v>14788</v>
      </c>
      <c r="F93" s="53" t="s">
        <v>12090</v>
      </c>
      <c r="G93" s="53"/>
      <c r="H93" s="51"/>
      <c r="I93" s="51"/>
      <c r="J93" s="53"/>
      <c r="K93" s="54">
        <v>1</v>
      </c>
      <c r="L93" s="92">
        <v>5</v>
      </c>
      <c r="M93" s="90" t="s">
        <v>158</v>
      </c>
      <c r="N93" s="328" t="s">
        <v>168</v>
      </c>
      <c r="O93" s="328"/>
      <c r="S93" s="469"/>
    </row>
    <row r="94" spans="1:19" ht="12.5">
      <c r="A94" s="51" t="s">
        <v>12091</v>
      </c>
      <c r="B94" s="51" t="s">
        <v>653</v>
      </c>
      <c r="C94" s="53" t="s">
        <v>332</v>
      </c>
      <c r="D94" s="53"/>
      <c r="E94" s="83" t="s">
        <v>14788</v>
      </c>
      <c r="F94" s="53" t="s">
        <v>656</v>
      </c>
      <c r="G94" s="53" t="s">
        <v>210</v>
      </c>
      <c r="H94" s="51"/>
      <c r="I94" s="51"/>
      <c r="J94" s="53" t="s">
        <v>12084</v>
      </c>
      <c r="K94" s="54">
        <v>1</v>
      </c>
      <c r="L94" s="92">
        <v>3</v>
      </c>
      <c r="M94" s="90" t="s">
        <v>158</v>
      </c>
      <c r="N94" s="328" t="s">
        <v>168</v>
      </c>
      <c r="O94" s="328"/>
    </row>
    <row r="95" spans="1:19" ht="270">
      <c r="A95" s="51" t="s">
        <v>12251</v>
      </c>
      <c r="B95" s="51" t="s">
        <v>12252</v>
      </c>
      <c r="C95" s="53" t="s">
        <v>332</v>
      </c>
      <c r="D95" s="53"/>
      <c r="E95" s="83" t="s">
        <v>14788</v>
      </c>
      <c r="F95" s="53" t="s">
        <v>12253</v>
      </c>
      <c r="G95" s="53" t="s">
        <v>1374</v>
      </c>
      <c r="H95" s="53" t="s">
        <v>12254</v>
      </c>
      <c r="I95" s="53"/>
      <c r="J95" s="53" t="s">
        <v>12084</v>
      </c>
      <c r="K95" s="54">
        <v>1</v>
      </c>
      <c r="L95" s="92">
        <v>4</v>
      </c>
      <c r="M95" s="90" t="s">
        <v>158</v>
      </c>
      <c r="N95" s="328" t="s">
        <v>168</v>
      </c>
      <c r="O95" s="328"/>
    </row>
    <row r="96" spans="1:19" ht="12.5">
      <c r="A96" s="83" t="s">
        <v>12255</v>
      </c>
      <c r="C96" s="53" t="s">
        <v>332</v>
      </c>
      <c r="D96" s="53"/>
      <c r="E96" s="83"/>
      <c r="F96" s="53"/>
      <c r="G96" s="53"/>
      <c r="H96" s="53"/>
      <c r="I96" s="53"/>
      <c r="J96" s="53"/>
      <c r="K96" s="54"/>
      <c r="L96" s="92"/>
      <c r="M96" s="90"/>
      <c r="N96" s="328"/>
      <c r="O96" s="328"/>
    </row>
    <row r="97" spans="1:19" ht="12.5">
      <c r="A97" s="51" t="s">
        <v>12086</v>
      </c>
      <c r="B97" s="51" t="s">
        <v>1095</v>
      </c>
      <c r="C97" s="53" t="s">
        <v>332</v>
      </c>
      <c r="D97" s="53"/>
      <c r="E97" s="83" t="s">
        <v>14788</v>
      </c>
      <c r="F97" s="53" t="s">
        <v>12087</v>
      </c>
      <c r="G97" s="53" t="s">
        <v>665</v>
      </c>
      <c r="H97" s="51"/>
      <c r="I97" s="51"/>
      <c r="J97" s="53" t="s">
        <v>12084</v>
      </c>
      <c r="K97" s="54">
        <v>1</v>
      </c>
      <c r="L97" s="92">
        <v>5</v>
      </c>
      <c r="M97" s="90" t="s">
        <v>158</v>
      </c>
      <c r="N97" s="328" t="s">
        <v>168</v>
      </c>
      <c r="O97" s="328"/>
    </row>
    <row r="98" spans="1:19" ht="40">
      <c r="A98" s="51" t="s">
        <v>12088</v>
      </c>
      <c r="B98" s="51" t="s">
        <v>12089</v>
      </c>
      <c r="C98" s="53"/>
      <c r="D98" s="53"/>
      <c r="E98" s="83" t="s">
        <v>14788</v>
      </c>
      <c r="F98" s="53" t="s">
        <v>12090</v>
      </c>
      <c r="G98" s="53"/>
      <c r="H98" s="51"/>
      <c r="I98" s="51"/>
      <c r="J98" s="53"/>
      <c r="K98" s="54">
        <v>1</v>
      </c>
      <c r="L98" s="92">
        <v>5</v>
      </c>
      <c r="M98" s="90" t="s">
        <v>158</v>
      </c>
      <c r="N98" s="328" t="s">
        <v>168</v>
      </c>
      <c r="O98" s="328"/>
      <c r="S98" s="469"/>
    </row>
    <row r="99" spans="1:19" ht="12.5">
      <c r="A99" s="51" t="s">
        <v>12091</v>
      </c>
      <c r="B99" s="51" t="s">
        <v>653</v>
      </c>
      <c r="C99" s="53" t="s">
        <v>332</v>
      </c>
      <c r="D99" s="53"/>
      <c r="E99" s="83" t="s">
        <v>14788</v>
      </c>
      <c r="F99" s="53" t="s">
        <v>656</v>
      </c>
      <c r="G99" s="53" t="s">
        <v>210</v>
      </c>
      <c r="H99" s="51"/>
      <c r="I99" s="51"/>
      <c r="J99" s="53" t="s">
        <v>12084</v>
      </c>
      <c r="K99" s="54">
        <v>1</v>
      </c>
      <c r="L99" s="92">
        <v>3</v>
      </c>
      <c r="M99" s="90" t="s">
        <v>158</v>
      </c>
      <c r="N99" s="328" t="s">
        <v>168</v>
      </c>
      <c r="O99" s="328"/>
    </row>
    <row r="100" spans="1:19" ht="100">
      <c r="A100" s="51" t="s">
        <v>12256</v>
      </c>
      <c r="B100" s="51" t="s">
        <v>12257</v>
      </c>
      <c r="C100" s="53" t="s">
        <v>332</v>
      </c>
      <c r="D100" s="53"/>
      <c r="E100" s="83" t="s">
        <v>14788</v>
      </c>
      <c r="F100" s="53" t="s">
        <v>12258</v>
      </c>
      <c r="G100" s="53" t="s">
        <v>1374</v>
      </c>
      <c r="H100" s="53" t="s">
        <v>12259</v>
      </c>
      <c r="I100" s="53"/>
      <c r="J100" s="53" t="s">
        <v>12084</v>
      </c>
      <c r="K100" s="54">
        <v>1</v>
      </c>
      <c r="L100" s="92">
        <v>4</v>
      </c>
      <c r="M100" s="90" t="s">
        <v>158</v>
      </c>
      <c r="N100" s="328" t="s">
        <v>168</v>
      </c>
      <c r="O100" s="328"/>
    </row>
    <row r="101" spans="1:19" ht="70">
      <c r="A101" s="51" t="s">
        <v>12260</v>
      </c>
      <c r="B101" s="51" t="s">
        <v>12261</v>
      </c>
      <c r="C101" s="53" t="s">
        <v>332</v>
      </c>
      <c r="D101" s="53"/>
      <c r="E101" s="83" t="s">
        <v>14788</v>
      </c>
      <c r="F101" s="53" t="s">
        <v>12262</v>
      </c>
      <c r="G101" s="53" t="s">
        <v>1374</v>
      </c>
      <c r="H101" s="53" t="s">
        <v>12263</v>
      </c>
      <c r="I101" s="53"/>
      <c r="J101" s="53" t="s">
        <v>12084</v>
      </c>
      <c r="K101" s="54">
        <v>1</v>
      </c>
      <c r="L101" s="92">
        <v>4</v>
      </c>
      <c r="M101" s="90" t="s">
        <v>158</v>
      </c>
      <c r="N101" s="328" t="s">
        <v>168</v>
      </c>
      <c r="O101" s="328"/>
    </row>
    <row r="102" spans="1:19" ht="12.5">
      <c r="A102" s="51" t="s">
        <v>12264</v>
      </c>
      <c r="B102" s="51" t="s">
        <v>12265</v>
      </c>
      <c r="C102" s="53" t="s">
        <v>332</v>
      </c>
      <c r="D102" s="53"/>
      <c r="E102" s="83" t="s">
        <v>14788</v>
      </c>
      <c r="F102" s="53" t="s">
        <v>12266</v>
      </c>
      <c r="G102" s="53" t="s">
        <v>665</v>
      </c>
      <c r="H102" s="51"/>
      <c r="I102" s="51"/>
      <c r="J102" s="53" t="s">
        <v>12084</v>
      </c>
      <c r="K102" s="54">
        <v>1</v>
      </c>
      <c r="L102" s="92">
        <v>4</v>
      </c>
      <c r="M102" s="90" t="s">
        <v>158</v>
      </c>
      <c r="N102" s="328" t="s">
        <v>168</v>
      </c>
      <c r="O102" s="328"/>
    </row>
    <row r="103" spans="1:19" ht="12.5">
      <c r="A103" s="51" t="s">
        <v>12267</v>
      </c>
      <c r="B103" s="51" t="s">
        <v>12268</v>
      </c>
      <c r="C103" s="53" t="s">
        <v>332</v>
      </c>
      <c r="D103" s="53"/>
      <c r="E103" s="83" t="s">
        <v>14788</v>
      </c>
      <c r="F103" s="53" t="s">
        <v>12269</v>
      </c>
      <c r="G103" s="53" t="s">
        <v>665</v>
      </c>
      <c r="H103" s="51"/>
      <c r="I103" s="51"/>
      <c r="J103" s="53" t="s">
        <v>12084</v>
      </c>
      <c r="K103" s="54">
        <v>1</v>
      </c>
      <c r="L103" s="92">
        <v>4</v>
      </c>
      <c r="M103" s="90" t="s">
        <v>158</v>
      </c>
      <c r="N103" s="328" t="s">
        <v>168</v>
      </c>
      <c r="O103" s="328"/>
    </row>
    <row r="104" spans="1:19" ht="12.5">
      <c r="A104" s="83" t="s">
        <v>12270</v>
      </c>
      <c r="B104" s="83"/>
      <c r="C104" s="83"/>
      <c r="D104" s="83"/>
      <c r="E104" s="83"/>
      <c r="F104" s="53"/>
      <c r="G104" s="53"/>
      <c r="H104" s="53"/>
      <c r="I104" s="53"/>
      <c r="J104" s="53"/>
      <c r="K104" s="54"/>
      <c r="L104" s="92"/>
      <c r="M104" s="90"/>
      <c r="N104" s="328"/>
      <c r="O104" s="328"/>
      <c r="S104" s="469"/>
    </row>
    <row r="105" spans="1:19" ht="12.5">
      <c r="A105" s="51" t="s">
        <v>12086</v>
      </c>
      <c r="B105" s="51" t="s">
        <v>1095</v>
      </c>
      <c r="C105" s="53" t="s">
        <v>332</v>
      </c>
      <c r="D105" s="53"/>
      <c r="E105" s="83" t="s">
        <v>527</v>
      </c>
      <c r="F105" s="53" t="s">
        <v>12087</v>
      </c>
      <c r="G105" s="53" t="s">
        <v>665</v>
      </c>
      <c r="H105" s="51"/>
      <c r="I105" s="51"/>
      <c r="J105" s="53" t="s">
        <v>12084</v>
      </c>
      <c r="K105" s="54">
        <v>1</v>
      </c>
      <c r="L105" s="92">
        <v>5</v>
      </c>
      <c r="M105" s="90" t="s">
        <v>158</v>
      </c>
      <c r="N105" s="328" t="s">
        <v>168</v>
      </c>
      <c r="O105" s="328"/>
      <c r="S105" s="469"/>
    </row>
    <row r="106" spans="1:19" ht="40">
      <c r="A106" s="51" t="s">
        <v>12088</v>
      </c>
      <c r="B106" s="51" t="s">
        <v>12089</v>
      </c>
      <c r="C106" s="53"/>
      <c r="D106" s="53"/>
      <c r="E106" s="83" t="s">
        <v>513</v>
      </c>
      <c r="F106" s="53" t="s">
        <v>12090</v>
      </c>
      <c r="G106" s="53"/>
      <c r="H106" s="51"/>
      <c r="I106" s="51"/>
      <c r="J106" s="53" t="s">
        <v>12084</v>
      </c>
      <c r="K106" s="54">
        <v>1</v>
      </c>
      <c r="L106" s="92">
        <v>5</v>
      </c>
      <c r="M106" s="90" t="s">
        <v>158</v>
      </c>
      <c r="N106" s="328" t="s">
        <v>168</v>
      </c>
      <c r="O106" s="328"/>
      <c r="S106" s="469"/>
    </row>
    <row r="107" spans="1:19" ht="12.5">
      <c r="A107" s="51" t="s">
        <v>12091</v>
      </c>
      <c r="B107" s="51" t="s">
        <v>653</v>
      </c>
      <c r="C107" s="53" t="s">
        <v>332</v>
      </c>
      <c r="D107" s="53"/>
      <c r="E107" s="83" t="s">
        <v>527</v>
      </c>
      <c r="F107" s="53" t="s">
        <v>656</v>
      </c>
      <c r="G107" s="53" t="s">
        <v>210</v>
      </c>
      <c r="H107" s="51"/>
      <c r="I107" s="51"/>
      <c r="J107" s="53" t="s">
        <v>12084</v>
      </c>
      <c r="K107" s="54">
        <v>1</v>
      </c>
      <c r="L107" s="92">
        <v>3</v>
      </c>
      <c r="M107" s="90" t="s">
        <v>158</v>
      </c>
      <c r="N107" s="328" t="s">
        <v>168</v>
      </c>
      <c r="O107" s="328"/>
    </row>
    <row r="108" spans="1:19" ht="12.5">
      <c r="A108" s="51" t="s">
        <v>12271</v>
      </c>
      <c r="B108" s="87" t="s">
        <v>12272</v>
      </c>
      <c r="C108" s="53" t="s">
        <v>332</v>
      </c>
      <c r="D108" s="53"/>
      <c r="E108" s="83" t="s">
        <v>513</v>
      </c>
      <c r="F108" s="53" t="s">
        <v>12273</v>
      </c>
      <c r="G108" s="53" t="s">
        <v>1374</v>
      </c>
      <c r="H108" s="53"/>
      <c r="I108" s="53"/>
      <c r="J108" s="53" t="s">
        <v>12084</v>
      </c>
      <c r="K108" s="54">
        <v>1</v>
      </c>
      <c r="L108" s="92">
        <v>4</v>
      </c>
      <c r="M108" s="90" t="s">
        <v>158</v>
      </c>
      <c r="N108" s="328" t="s">
        <v>168</v>
      </c>
      <c r="O108" s="328"/>
    </row>
    <row r="109" spans="1:19" ht="30">
      <c r="A109" s="51" t="s">
        <v>12274</v>
      </c>
      <c r="B109" s="88" t="s">
        <v>12275</v>
      </c>
      <c r="C109" s="53" t="s">
        <v>332</v>
      </c>
      <c r="D109" s="53"/>
      <c r="E109" s="83" t="s">
        <v>527</v>
      </c>
      <c r="F109" s="53" t="s">
        <v>12276</v>
      </c>
      <c r="G109" s="53" t="s">
        <v>1374</v>
      </c>
      <c r="H109" s="53"/>
      <c r="I109" s="53"/>
      <c r="J109" s="53" t="s">
        <v>12084</v>
      </c>
      <c r="K109" s="54">
        <v>1</v>
      </c>
      <c r="L109" s="92">
        <v>4</v>
      </c>
      <c r="M109" s="90" t="s">
        <v>158</v>
      </c>
      <c r="N109" s="328" t="s">
        <v>168</v>
      </c>
      <c r="O109" s="328"/>
    </row>
    <row r="110" spans="1:19" ht="12.5">
      <c r="A110" s="51" t="s">
        <v>12216</v>
      </c>
      <c r="B110" s="88" t="s">
        <v>12217</v>
      </c>
      <c r="C110" s="53" t="s">
        <v>332</v>
      </c>
      <c r="D110" s="53"/>
      <c r="E110" s="83" t="s">
        <v>513</v>
      </c>
      <c r="F110" s="53" t="s">
        <v>12277</v>
      </c>
      <c r="G110" s="53" t="s">
        <v>665</v>
      </c>
      <c r="H110" s="51"/>
      <c r="I110" s="51"/>
      <c r="J110" s="53" t="s">
        <v>12084</v>
      </c>
      <c r="K110" s="54">
        <v>1</v>
      </c>
      <c r="L110" s="92">
        <v>4</v>
      </c>
      <c r="M110" s="90" t="s">
        <v>158</v>
      </c>
      <c r="N110" s="328" t="s">
        <v>168</v>
      </c>
      <c r="O110" s="328"/>
    </row>
    <row r="111" spans="1:19" ht="80">
      <c r="A111" s="51" t="s">
        <v>12278</v>
      </c>
      <c r="B111" s="88" t="s">
        <v>12279</v>
      </c>
      <c r="C111" s="53" t="s">
        <v>332</v>
      </c>
      <c r="D111" s="53"/>
      <c r="E111" s="83" t="s">
        <v>527</v>
      </c>
      <c r="F111" s="53" t="s">
        <v>12280</v>
      </c>
      <c r="G111" s="53" t="s">
        <v>665</v>
      </c>
      <c r="H111" s="53" t="s">
        <v>12281</v>
      </c>
      <c r="I111" s="51"/>
      <c r="J111" s="53" t="s">
        <v>12084</v>
      </c>
      <c r="K111" s="54">
        <v>1</v>
      </c>
      <c r="L111" s="92">
        <v>4</v>
      </c>
      <c r="M111" s="90" t="s">
        <v>158</v>
      </c>
      <c r="N111" s="328" t="s">
        <v>168</v>
      </c>
      <c r="O111" s="328"/>
    </row>
    <row r="112" spans="1:19" ht="12.5">
      <c r="A112" s="83" t="s">
        <v>12282</v>
      </c>
      <c r="B112" s="83"/>
      <c r="C112" s="83"/>
      <c r="D112" s="83"/>
      <c r="E112" s="83"/>
      <c r="F112" s="53"/>
      <c r="G112" s="53"/>
      <c r="H112" s="53"/>
      <c r="I112" s="53"/>
      <c r="J112" s="53"/>
      <c r="K112" s="54"/>
      <c r="L112" s="92"/>
      <c r="M112" s="90"/>
      <c r="N112" s="328"/>
      <c r="O112" s="328"/>
    </row>
    <row r="113" spans="1:19" ht="12.5">
      <c r="A113" s="51" t="s">
        <v>12086</v>
      </c>
      <c r="B113" s="51" t="s">
        <v>1095</v>
      </c>
      <c r="C113" s="53" t="s">
        <v>332</v>
      </c>
      <c r="D113" s="53"/>
      <c r="E113" s="83" t="s">
        <v>8690</v>
      </c>
      <c r="F113" s="53" t="s">
        <v>12087</v>
      </c>
      <c r="G113" s="53" t="s">
        <v>665</v>
      </c>
      <c r="H113" s="51"/>
      <c r="I113" s="51"/>
      <c r="J113" s="53" t="s">
        <v>12084</v>
      </c>
      <c r="K113" s="54">
        <v>1</v>
      </c>
      <c r="L113" s="92">
        <v>5</v>
      </c>
      <c r="M113" s="90" t="s">
        <v>158</v>
      </c>
      <c r="N113" s="328" t="s">
        <v>168</v>
      </c>
      <c r="O113" s="328"/>
      <c r="S113" s="469"/>
    </row>
    <row r="114" spans="1:19" ht="40">
      <c r="A114" s="51" t="s">
        <v>12088</v>
      </c>
      <c r="B114" s="51" t="s">
        <v>12089</v>
      </c>
      <c r="C114" s="53"/>
      <c r="D114" s="53"/>
      <c r="E114" s="83" t="s">
        <v>481</v>
      </c>
      <c r="F114" s="53" t="s">
        <v>12090</v>
      </c>
      <c r="G114" s="53"/>
      <c r="H114" s="51"/>
      <c r="I114" s="51"/>
      <c r="J114" s="53" t="s">
        <v>12084</v>
      </c>
      <c r="K114" s="54">
        <v>1</v>
      </c>
      <c r="L114" s="92">
        <v>5</v>
      </c>
      <c r="M114" s="90" t="s">
        <v>158</v>
      </c>
      <c r="N114" s="328" t="s">
        <v>168</v>
      </c>
      <c r="O114" s="328"/>
      <c r="S114" s="469"/>
    </row>
    <row r="115" spans="1:19" ht="12.5">
      <c r="A115" s="51" t="s">
        <v>12091</v>
      </c>
      <c r="B115" s="51" t="s">
        <v>653</v>
      </c>
      <c r="C115" s="53" t="s">
        <v>332</v>
      </c>
      <c r="D115" s="53"/>
      <c r="E115" s="83" t="s">
        <v>8690</v>
      </c>
      <c r="F115" s="53" t="s">
        <v>656</v>
      </c>
      <c r="G115" s="53" t="s">
        <v>210</v>
      </c>
      <c r="H115" s="51"/>
      <c r="I115" s="51"/>
      <c r="J115" s="53" t="s">
        <v>12084</v>
      </c>
      <c r="K115" s="54">
        <v>1</v>
      </c>
      <c r="L115" s="92">
        <v>3</v>
      </c>
      <c r="M115" s="90" t="s">
        <v>158</v>
      </c>
      <c r="N115" s="328" t="s">
        <v>168</v>
      </c>
      <c r="O115" s="328"/>
    </row>
    <row r="116" spans="1:19" ht="12.5">
      <c r="A116" s="51" t="s">
        <v>12283</v>
      </c>
      <c r="B116" s="87" t="s">
        <v>12284</v>
      </c>
      <c r="C116" s="53" t="s">
        <v>332</v>
      </c>
      <c r="D116" s="53"/>
      <c r="E116" s="83" t="s">
        <v>481</v>
      </c>
      <c r="F116" s="53" t="s">
        <v>12285</v>
      </c>
      <c r="G116" s="53" t="s">
        <v>1374</v>
      </c>
      <c r="H116" s="53"/>
      <c r="I116" s="53"/>
      <c r="J116" s="53" t="s">
        <v>12084</v>
      </c>
      <c r="K116" s="54">
        <v>1</v>
      </c>
      <c r="L116" s="92">
        <v>4</v>
      </c>
      <c r="M116" s="90" t="s">
        <v>158</v>
      </c>
      <c r="N116" s="328" t="s">
        <v>168</v>
      </c>
      <c r="O116" s="328"/>
    </row>
    <row r="117" spans="1:19" ht="12.5">
      <c r="A117" s="51" t="s">
        <v>12286</v>
      </c>
      <c r="B117" s="87" t="s">
        <v>12287</v>
      </c>
      <c r="C117" s="53"/>
      <c r="D117" s="53"/>
      <c r="E117" s="83" t="s">
        <v>8690</v>
      </c>
      <c r="F117" s="53" t="s">
        <v>12288</v>
      </c>
      <c r="G117" s="53"/>
      <c r="H117" s="53"/>
      <c r="I117" s="53"/>
      <c r="J117" s="53" t="s">
        <v>12084</v>
      </c>
      <c r="K117" s="54">
        <v>1</v>
      </c>
      <c r="L117" s="92">
        <v>4</v>
      </c>
      <c r="M117" s="90" t="s">
        <v>158</v>
      </c>
      <c r="N117" s="328" t="s">
        <v>168</v>
      </c>
      <c r="O117" s="328"/>
    </row>
    <row r="118" spans="1:19" ht="12.5">
      <c r="A118" s="51" t="s">
        <v>12289</v>
      </c>
      <c r="B118" s="87" t="s">
        <v>12290</v>
      </c>
      <c r="C118" s="53"/>
      <c r="D118" s="53"/>
      <c r="E118" s="83" t="s">
        <v>481</v>
      </c>
      <c r="F118" s="53" t="s">
        <v>12291</v>
      </c>
      <c r="G118" s="53"/>
      <c r="H118" s="53"/>
      <c r="I118" s="53"/>
      <c r="J118" s="53" t="s">
        <v>12084</v>
      </c>
      <c r="K118" s="54">
        <v>1</v>
      </c>
      <c r="L118" s="92">
        <v>4</v>
      </c>
      <c r="M118" s="90" t="s">
        <v>158</v>
      </c>
      <c r="N118" s="328" t="s">
        <v>168</v>
      </c>
      <c r="O118" s="328"/>
    </row>
    <row r="119" spans="1:19" ht="12.5">
      <c r="A119" s="51" t="s">
        <v>12292</v>
      </c>
      <c r="B119" s="88" t="s">
        <v>12293</v>
      </c>
      <c r="C119" s="53" t="s">
        <v>332</v>
      </c>
      <c r="D119" s="53"/>
      <c r="E119" s="83" t="s">
        <v>8690</v>
      </c>
      <c r="F119" s="53" t="s">
        <v>12294</v>
      </c>
      <c r="G119" s="53" t="s">
        <v>1374</v>
      </c>
      <c r="H119" s="53" t="s">
        <v>12229</v>
      </c>
      <c r="I119" s="53"/>
      <c r="J119" s="53" t="s">
        <v>12084</v>
      </c>
      <c r="K119" s="54">
        <v>1</v>
      </c>
      <c r="L119" s="92">
        <v>4</v>
      </c>
      <c r="M119" s="90" t="s">
        <v>158</v>
      </c>
      <c r="N119" s="328" t="s">
        <v>168</v>
      </c>
      <c r="O119" s="328"/>
    </row>
    <row r="120" spans="1:19" ht="12.5">
      <c r="A120" s="83" t="s">
        <v>12295</v>
      </c>
      <c r="B120" s="83"/>
      <c r="C120" s="83"/>
      <c r="D120" s="83"/>
      <c r="E120" s="83"/>
      <c r="F120" s="53"/>
      <c r="G120" s="53"/>
      <c r="H120" s="53"/>
      <c r="I120" s="53"/>
      <c r="J120" s="53"/>
      <c r="K120" s="54"/>
      <c r="L120" s="92"/>
      <c r="M120" s="90"/>
      <c r="N120" s="328"/>
      <c r="O120" s="328"/>
    </row>
    <row r="121" spans="1:19" ht="12.5">
      <c r="A121" s="51" t="s">
        <v>12086</v>
      </c>
      <c r="B121" s="51" t="s">
        <v>1095</v>
      </c>
      <c r="C121" s="53" t="s">
        <v>332</v>
      </c>
      <c r="D121" s="53"/>
      <c r="E121" s="83" t="s">
        <v>8690</v>
      </c>
      <c r="F121" s="53" t="s">
        <v>12087</v>
      </c>
      <c r="G121" s="53" t="s">
        <v>665</v>
      </c>
      <c r="H121" s="51"/>
      <c r="I121" s="51"/>
      <c r="J121" s="53" t="s">
        <v>12084</v>
      </c>
      <c r="K121" s="54">
        <v>1</v>
      </c>
      <c r="L121" s="92">
        <v>5</v>
      </c>
      <c r="M121" s="90" t="s">
        <v>158</v>
      </c>
      <c r="N121" s="328" t="s">
        <v>168</v>
      </c>
      <c r="O121" s="328"/>
      <c r="S121" s="469"/>
    </row>
    <row r="122" spans="1:19" ht="40">
      <c r="A122" s="51" t="s">
        <v>12088</v>
      </c>
      <c r="B122" s="51" t="s">
        <v>12089</v>
      </c>
      <c r="C122" s="53"/>
      <c r="D122" s="53"/>
      <c r="E122" s="83" t="s">
        <v>481</v>
      </c>
      <c r="F122" s="53" t="s">
        <v>12090</v>
      </c>
      <c r="G122" s="53"/>
      <c r="H122" s="51"/>
      <c r="I122" s="51"/>
      <c r="J122" s="53"/>
      <c r="K122" s="54">
        <v>1</v>
      </c>
      <c r="L122" s="92">
        <v>5</v>
      </c>
      <c r="M122" s="90" t="s">
        <v>158</v>
      </c>
      <c r="N122" s="328" t="s">
        <v>168</v>
      </c>
      <c r="O122" s="328"/>
      <c r="S122" s="469"/>
    </row>
    <row r="123" spans="1:19" ht="12.5">
      <c r="A123" s="51" t="s">
        <v>12091</v>
      </c>
      <c r="B123" s="51" t="s">
        <v>653</v>
      </c>
      <c r="C123" s="53" t="s">
        <v>332</v>
      </c>
      <c r="D123" s="53"/>
      <c r="E123" s="83" t="s">
        <v>8690</v>
      </c>
      <c r="F123" s="53" t="s">
        <v>656</v>
      </c>
      <c r="G123" s="53" t="s">
        <v>210</v>
      </c>
      <c r="H123" s="51"/>
      <c r="I123" s="51"/>
      <c r="J123" s="53" t="s">
        <v>12084</v>
      </c>
      <c r="K123" s="54">
        <v>1</v>
      </c>
      <c r="L123" s="92">
        <v>3</v>
      </c>
      <c r="M123" s="90" t="s">
        <v>158</v>
      </c>
      <c r="N123" s="328" t="s">
        <v>168</v>
      </c>
      <c r="O123" s="328"/>
    </row>
    <row r="124" spans="1:19" ht="12.5">
      <c r="A124" s="51" t="s">
        <v>12283</v>
      </c>
      <c r="B124" s="87" t="s">
        <v>12284</v>
      </c>
      <c r="C124" s="53" t="s">
        <v>332</v>
      </c>
      <c r="D124" s="53"/>
      <c r="E124" s="83" t="s">
        <v>481</v>
      </c>
      <c r="F124" s="53" t="s">
        <v>12285</v>
      </c>
      <c r="G124" s="53" t="s">
        <v>1374</v>
      </c>
      <c r="H124" s="53"/>
      <c r="I124" s="53"/>
      <c r="J124" s="53" t="s">
        <v>12084</v>
      </c>
      <c r="K124" s="54">
        <v>1</v>
      </c>
      <c r="L124" s="92">
        <v>4</v>
      </c>
      <c r="M124" s="90" t="s">
        <v>158</v>
      </c>
      <c r="N124" s="328" t="s">
        <v>168</v>
      </c>
      <c r="O124" s="328"/>
    </row>
    <row r="125" spans="1:19" ht="409.5">
      <c r="A125" s="51" t="s">
        <v>12296</v>
      </c>
      <c r="B125" s="88" t="s">
        <v>12297</v>
      </c>
      <c r="C125" s="53" t="s">
        <v>332</v>
      </c>
      <c r="D125" s="53"/>
      <c r="E125" s="83" t="s">
        <v>8690</v>
      </c>
      <c r="F125" s="53" t="s">
        <v>12298</v>
      </c>
      <c r="G125" s="53" t="s">
        <v>1374</v>
      </c>
      <c r="H125" s="53" t="s">
        <v>32689</v>
      </c>
      <c r="I125" s="53"/>
      <c r="J125" s="53" t="s">
        <v>12084</v>
      </c>
      <c r="K125" s="54">
        <v>1</v>
      </c>
      <c r="L125" s="92">
        <v>4</v>
      </c>
      <c r="M125" s="90" t="s">
        <v>158</v>
      </c>
      <c r="N125" s="328" t="s">
        <v>168</v>
      </c>
      <c r="O125" s="328"/>
    </row>
    <row r="126" spans="1:19" ht="12.5">
      <c r="A126" s="83" t="s">
        <v>34125</v>
      </c>
      <c r="B126" s="83"/>
      <c r="C126" s="83"/>
      <c r="D126" s="83"/>
      <c r="E126" s="83"/>
      <c r="F126" s="53"/>
      <c r="G126" s="53"/>
      <c r="H126" s="53"/>
      <c r="I126" s="53"/>
      <c r="J126" s="53"/>
      <c r="K126" s="54"/>
      <c r="L126" s="92"/>
      <c r="M126" s="90"/>
      <c r="N126" s="328"/>
      <c r="O126" s="328"/>
      <c r="S126" s="469"/>
    </row>
    <row r="127" spans="1:19" ht="12.5">
      <c r="A127" s="51" t="s">
        <v>12086</v>
      </c>
      <c r="B127" s="51" t="s">
        <v>1095</v>
      </c>
      <c r="C127" s="53" t="s">
        <v>332</v>
      </c>
      <c r="D127" s="53"/>
      <c r="E127" s="83" t="s">
        <v>8690</v>
      </c>
      <c r="F127" s="53" t="s">
        <v>12087</v>
      </c>
      <c r="G127" s="53" t="s">
        <v>665</v>
      </c>
      <c r="H127" s="51"/>
      <c r="I127" s="51"/>
      <c r="J127" s="53" t="s">
        <v>12084</v>
      </c>
      <c r="K127" s="54">
        <v>1</v>
      </c>
      <c r="L127" s="92">
        <v>5</v>
      </c>
      <c r="M127" s="90" t="s">
        <v>158</v>
      </c>
      <c r="N127" s="328" t="s">
        <v>168</v>
      </c>
      <c r="O127" s="328"/>
      <c r="S127" s="469"/>
    </row>
    <row r="128" spans="1:19" ht="40">
      <c r="A128" s="51" t="s">
        <v>12088</v>
      </c>
      <c r="B128" s="51" t="s">
        <v>12089</v>
      </c>
      <c r="C128" s="53"/>
      <c r="D128" s="53"/>
      <c r="E128" s="83" t="s">
        <v>481</v>
      </c>
      <c r="F128" s="53" t="s">
        <v>12090</v>
      </c>
      <c r="G128" s="53"/>
      <c r="H128" s="51"/>
      <c r="I128" s="51"/>
      <c r="J128" s="53"/>
      <c r="K128" s="54">
        <v>1</v>
      </c>
      <c r="L128" s="92">
        <v>5</v>
      </c>
      <c r="M128" s="90" t="s">
        <v>158</v>
      </c>
      <c r="N128" s="328" t="s">
        <v>168</v>
      </c>
      <c r="O128" s="328"/>
      <c r="S128" s="469"/>
    </row>
    <row r="129" spans="1:19" ht="12.5">
      <c r="A129" s="51" t="s">
        <v>12091</v>
      </c>
      <c r="B129" s="51" t="s">
        <v>653</v>
      </c>
      <c r="C129" s="53" t="s">
        <v>332</v>
      </c>
      <c r="D129" s="53"/>
      <c r="E129" s="83" t="s">
        <v>643</v>
      </c>
      <c r="F129" s="53" t="s">
        <v>656</v>
      </c>
      <c r="G129" s="53" t="s">
        <v>210</v>
      </c>
      <c r="H129" s="51"/>
      <c r="I129" s="51"/>
      <c r="J129" s="53" t="s">
        <v>12084</v>
      </c>
      <c r="K129" s="54">
        <v>1</v>
      </c>
      <c r="L129" s="92">
        <v>3</v>
      </c>
      <c r="M129" s="90" t="s">
        <v>158</v>
      </c>
      <c r="N129" s="328" t="s">
        <v>168</v>
      </c>
      <c r="O129" s="328"/>
    </row>
    <row r="130" spans="1:19" ht="12.5">
      <c r="A130" s="51" t="s">
        <v>34495</v>
      </c>
      <c r="B130" s="87" t="s">
        <v>34493</v>
      </c>
      <c r="C130" s="53" t="s">
        <v>332</v>
      </c>
      <c r="D130" s="53"/>
      <c r="E130" s="83" t="s">
        <v>643</v>
      </c>
      <c r="F130" s="53" t="s">
        <v>34126</v>
      </c>
      <c r="G130" s="53" t="s">
        <v>1374</v>
      </c>
      <c r="H130" s="53"/>
      <c r="I130" s="53"/>
      <c r="J130" s="53" t="s">
        <v>12084</v>
      </c>
      <c r="K130" s="54">
        <v>1</v>
      </c>
      <c r="L130" s="92">
        <v>4</v>
      </c>
      <c r="M130" s="90" t="s">
        <v>158</v>
      </c>
      <c r="N130" s="328" t="s">
        <v>168</v>
      </c>
      <c r="O130" s="328"/>
      <c r="S130" s="469"/>
    </row>
    <row r="131" spans="1:19" ht="12.5">
      <c r="A131" s="51" t="s">
        <v>34496</v>
      </c>
      <c r="B131" s="88" t="s">
        <v>34494</v>
      </c>
      <c r="C131" s="53" t="s">
        <v>332</v>
      </c>
      <c r="D131" s="53"/>
      <c r="E131" s="83" t="s">
        <v>643</v>
      </c>
      <c r="F131" s="53" t="s">
        <v>34127</v>
      </c>
      <c r="G131" s="53" t="s">
        <v>1374</v>
      </c>
      <c r="H131" s="53"/>
      <c r="I131" s="53"/>
      <c r="J131" s="53" t="s">
        <v>12084</v>
      </c>
      <c r="K131" s="54">
        <v>1</v>
      </c>
      <c r="L131" s="92">
        <v>4</v>
      </c>
      <c r="M131" s="90" t="s">
        <v>158</v>
      </c>
      <c r="N131" s="328" t="s">
        <v>168</v>
      </c>
      <c r="O131" s="328"/>
      <c r="S131" s="469"/>
    </row>
    <row r="132" spans="1:19" ht="12.5">
      <c r="A132" s="51" t="s">
        <v>12201</v>
      </c>
      <c r="B132" s="88" t="s">
        <v>12202</v>
      </c>
      <c r="C132" s="53" t="s">
        <v>332</v>
      </c>
      <c r="D132" s="53"/>
      <c r="E132" s="83" t="s">
        <v>643</v>
      </c>
      <c r="F132" s="53" t="s">
        <v>12203</v>
      </c>
      <c r="G132" s="53" t="s">
        <v>1374</v>
      </c>
      <c r="H132" s="53"/>
      <c r="I132" s="53"/>
      <c r="J132" s="53" t="s">
        <v>12084</v>
      </c>
      <c r="K132" s="54">
        <v>1</v>
      </c>
      <c r="L132" s="92">
        <v>4</v>
      </c>
      <c r="M132" s="90" t="s">
        <v>158</v>
      </c>
      <c r="N132" s="328" t="s">
        <v>168</v>
      </c>
      <c r="O132" s="328"/>
      <c r="S132" s="469"/>
    </row>
  </sheetData>
  <autoFilter ref="A8:O103" xr:uid="{00000000-0009-0000-0000-000013000000}"/>
  <phoneticPr fontId="15" type="noConversion"/>
  <conditionalFormatting sqref="N9:N132">
    <cfRule type="containsText" dxfId="9" priority="1" operator="containsText" text="Yes">
      <formula>NOT(ISERROR(SEARCH("Yes",N9)))</formula>
    </cfRule>
  </conditionalFormatting>
  <dataValidations count="1">
    <dataValidation type="list" allowBlank="1" showInputMessage="1" showErrorMessage="1" sqref="N9:N132" xr:uid="{00000000-0002-0000-1300-000001000000}">
      <formula1>"No,Yes"</formula1>
    </dataValidation>
  </dataValidations>
  <hyperlinks>
    <hyperlink ref="F4" location="'CIN data caveat'!A1" display="CIN data caveat" xr:uid="{19A96C76-4672-4DC8-93E6-A384BFB688E8}"/>
  </hyperlinks>
  <pageMargins left="0.17" right="0.17" top="0.31000000000000005" bottom="0.27" header="0.18000000000000002" footer="0.17"/>
  <pageSetup paperSize="9" scale="60" fitToWidth="0" fitToHeight="0" orientation="landscape" r:id="rId1"/>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882FB-FB0C-491D-9E8F-44B310E6F670}">
  <dimension ref="B3:C16"/>
  <sheetViews>
    <sheetView workbookViewId="0"/>
  </sheetViews>
  <sheetFormatPr defaultColWidth="9.08984375" defaultRowHeight="12.5"/>
  <cols>
    <col min="1" max="1" width="3.26953125" style="315" customWidth="1"/>
    <col min="2" max="2" width="101.08984375" style="315" customWidth="1"/>
    <col min="3" max="3" width="117.6328125" style="315" customWidth="1"/>
    <col min="4" max="16384" width="9.08984375" style="315"/>
  </cols>
  <sheetData>
    <row r="3" spans="2:3" ht="31">
      <c r="B3" s="434" t="s">
        <v>32866</v>
      </c>
    </row>
    <row r="5" spans="2:3" ht="42">
      <c r="B5" s="435" t="s">
        <v>32867</v>
      </c>
    </row>
    <row r="6" spans="2:3" ht="28">
      <c r="B6" s="435" t="s">
        <v>32868</v>
      </c>
    </row>
    <row r="7" spans="2:3" ht="42">
      <c r="B7" s="435" t="s">
        <v>32869</v>
      </c>
    </row>
    <row r="8" spans="2:3" ht="14">
      <c r="B8" s="435" t="s">
        <v>32870</v>
      </c>
    </row>
    <row r="9" spans="2:3" ht="28">
      <c r="B9" s="435" t="s">
        <v>32871</v>
      </c>
    </row>
    <row r="10" spans="2:3" ht="14">
      <c r="B10" s="435"/>
    </row>
    <row r="11" spans="2:3" ht="14">
      <c r="B11" s="436" t="s">
        <v>32872</v>
      </c>
      <c r="C11" s="437" t="s">
        <v>32873</v>
      </c>
    </row>
    <row r="12" spans="2:3" ht="14">
      <c r="B12" s="438" t="s">
        <v>32874</v>
      </c>
      <c r="C12" s="439" t="s">
        <v>32875</v>
      </c>
    </row>
    <row r="13" spans="2:3" ht="28">
      <c r="B13" s="436" t="s">
        <v>32876</v>
      </c>
      <c r="C13" s="439" t="s">
        <v>32877</v>
      </c>
    </row>
    <row r="14" spans="2:3" ht="14">
      <c r="B14" s="435"/>
    </row>
    <row r="15" spans="2:3" ht="14">
      <c r="B15" s="435"/>
    </row>
    <row r="16" spans="2:3" ht="14">
      <c r="B16" s="435"/>
    </row>
  </sheetData>
  <hyperlinks>
    <hyperlink ref="C11" r:id="rId1" xr:uid="{0642879D-A514-43C9-B36C-3A549785D5A1}"/>
    <hyperlink ref="C12" r:id="rId2" display="https://www.gov.uk/government/collections/statistics-children-in-need" xr:uid="{82E9DD31-2911-49F1-9359-7DD020FA516B}"/>
    <hyperlink ref="C13" r:id="rId3" display="https://explore-education-statistics.service.gov.uk/methodology/characteristics-of-children-in-need-methodology" xr:uid="{FCA4D29D-E876-45C0-9CC2-BE785F251E11}"/>
  </hyperlinks>
  <pageMargins left="0.7" right="0.7" top="0.75" bottom="0.75" header="0.3" footer="0.3"/>
  <headerFooter>
    <oddHeader>&amp;C&amp;"Aptos"&amp;11&amp;K000000 OFFICIAL - FOR PUBLIC RELEASE&amp;1#_x000D_</oddHeader>
    <oddFooter>&amp;C_x000D_&amp;1#&amp;"Aptos"&amp;11&amp;K000000 OFFICIAL - FOR PUBLIC RELEASE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38"/>
  <sheetViews>
    <sheetView showGridLines="0" workbookViewId="0"/>
  </sheetViews>
  <sheetFormatPr defaultColWidth="9.08984375" defaultRowHeight="12.5"/>
  <cols>
    <col min="1" max="1" width="27.08984375" style="28" bestFit="1" customWidth="1"/>
    <col min="2" max="2" width="26.08984375" style="28" customWidth="1"/>
    <col min="3" max="4" width="26.08984375" style="28" hidden="1" customWidth="1"/>
    <col min="5" max="5" width="16.7265625" style="471" customWidth="1"/>
    <col min="6" max="6" width="40" style="28" customWidth="1"/>
    <col min="7" max="7" width="14" style="28" hidden="1" customWidth="1"/>
    <col min="8" max="8" width="35.36328125" style="81" customWidth="1"/>
    <col min="9" max="9" width="24.6328125" style="81" hidden="1" customWidth="1"/>
    <col min="10" max="10" width="12.6328125" style="81" hidden="1" customWidth="1"/>
    <col min="11" max="11" width="15.36328125" style="29" customWidth="1"/>
    <col min="12" max="12" width="13.26953125" style="91" bestFit="1" customWidth="1"/>
    <col min="13" max="13" width="12" style="91" bestFit="1" customWidth="1"/>
    <col min="14" max="14" width="15.7265625" style="138" customWidth="1"/>
    <col min="15" max="15" width="17.26953125" style="138" customWidth="1"/>
    <col min="16" max="16384" width="9.08984375" style="138"/>
  </cols>
  <sheetData>
    <row r="1" spans="1:16" ht="13">
      <c r="A1" s="345" t="s">
        <v>16</v>
      </c>
      <c r="K1" s="138"/>
    </row>
    <row r="2" spans="1:16" ht="13">
      <c r="A2" s="345"/>
      <c r="K2" s="345"/>
    </row>
    <row r="3" spans="1:16" ht="13">
      <c r="A3" s="346" t="s">
        <v>190</v>
      </c>
      <c r="K3" s="345"/>
    </row>
    <row r="4" spans="1:16" ht="13">
      <c r="A4" s="345"/>
      <c r="K4" s="345"/>
    </row>
    <row r="5" spans="1:16" ht="13">
      <c r="A5" s="29" t="s">
        <v>12299</v>
      </c>
      <c r="K5" s="345"/>
    </row>
    <row r="6" spans="1:16" ht="13">
      <c r="A6" s="29" t="s">
        <v>12300</v>
      </c>
      <c r="K6" s="345"/>
    </row>
    <row r="7" spans="1:16" ht="10.5">
      <c r="K7" s="138"/>
    </row>
    <row r="8" spans="1:16" ht="21">
      <c r="A8" s="83" t="s">
        <v>34</v>
      </c>
      <c r="B8" s="83" t="s">
        <v>191</v>
      </c>
      <c r="C8" s="416" t="s">
        <v>193</v>
      </c>
      <c r="D8" s="416" t="s">
        <v>194</v>
      </c>
      <c r="E8" s="451" t="s">
        <v>40</v>
      </c>
      <c r="F8" s="52" t="s">
        <v>33</v>
      </c>
      <c r="G8" s="416" t="s">
        <v>195</v>
      </c>
      <c r="H8" s="52" t="s">
        <v>196</v>
      </c>
      <c r="I8" s="416" t="s">
        <v>197</v>
      </c>
      <c r="J8" s="416" t="s">
        <v>198</v>
      </c>
      <c r="K8" s="52" t="s">
        <v>199</v>
      </c>
      <c r="L8" s="415" t="s">
        <v>47</v>
      </c>
      <c r="M8" s="415" t="s">
        <v>49</v>
      </c>
      <c r="N8" s="417" t="s">
        <v>202</v>
      </c>
      <c r="O8" s="417" t="s">
        <v>203</v>
      </c>
    </row>
    <row r="9" spans="1:16" ht="10.5">
      <c r="A9" s="51" t="s">
        <v>12301</v>
      </c>
      <c r="B9" s="51" t="s">
        <v>653</v>
      </c>
      <c r="C9" s="51" t="s">
        <v>332</v>
      </c>
      <c r="D9" s="51"/>
      <c r="E9" s="451" t="s">
        <v>1353</v>
      </c>
      <c r="F9" s="51" t="s">
        <v>656</v>
      </c>
      <c r="G9" s="51" t="s">
        <v>210</v>
      </c>
      <c r="H9" s="53"/>
      <c r="I9" s="53"/>
      <c r="J9" s="53" t="s">
        <v>334</v>
      </c>
      <c r="K9" s="54">
        <v>1</v>
      </c>
      <c r="L9" s="92">
        <v>3</v>
      </c>
      <c r="M9" s="474" t="s">
        <v>158</v>
      </c>
      <c r="N9" s="328" t="s">
        <v>168</v>
      </c>
      <c r="O9" s="328"/>
    </row>
    <row r="10" spans="1:16" ht="10.5">
      <c r="A10" s="51" t="s">
        <v>33998</v>
      </c>
      <c r="B10" s="51" t="s">
        <v>1095</v>
      </c>
      <c r="C10" s="53" t="s">
        <v>332</v>
      </c>
      <c r="D10" s="53"/>
      <c r="E10" s="83" t="s">
        <v>312</v>
      </c>
      <c r="F10" s="53" t="s">
        <v>33999</v>
      </c>
      <c r="G10" s="53" t="s">
        <v>665</v>
      </c>
      <c r="H10" s="51"/>
      <c r="I10" s="51"/>
      <c r="J10" s="53" t="s">
        <v>12084</v>
      </c>
      <c r="K10" s="54">
        <v>1</v>
      </c>
      <c r="L10" s="92">
        <v>5</v>
      </c>
      <c r="M10" s="90" t="s">
        <v>158</v>
      </c>
      <c r="N10" s="328" t="s">
        <v>168</v>
      </c>
      <c r="O10" s="328"/>
      <c r="P10" s="611"/>
    </row>
    <row r="11" spans="1:16" ht="10.5">
      <c r="A11" s="51" t="s">
        <v>12302</v>
      </c>
      <c r="B11" s="472" t="s">
        <v>12302</v>
      </c>
      <c r="C11" s="51" t="s">
        <v>332</v>
      </c>
      <c r="D11" s="51"/>
      <c r="E11" s="451" t="s">
        <v>1353</v>
      </c>
      <c r="F11" s="85" t="s">
        <v>12303</v>
      </c>
      <c r="G11" s="85" t="s">
        <v>1374</v>
      </c>
      <c r="H11" s="85"/>
      <c r="I11" s="85"/>
      <c r="J11" s="53" t="s">
        <v>334</v>
      </c>
      <c r="K11" s="54">
        <v>1</v>
      </c>
      <c r="L11" s="92">
        <v>5</v>
      </c>
      <c r="M11" s="474" t="s">
        <v>158</v>
      </c>
      <c r="N11" s="328" t="s">
        <v>168</v>
      </c>
      <c r="O11" s="328"/>
      <c r="P11" s="611"/>
    </row>
    <row r="12" spans="1:16" ht="13">
      <c r="A12" s="51" t="s">
        <v>12304</v>
      </c>
      <c r="B12" s="472" t="s">
        <v>12305</v>
      </c>
      <c r="C12" s="51" t="s">
        <v>332</v>
      </c>
      <c r="D12" s="51"/>
      <c r="E12" s="83" t="s">
        <v>312</v>
      </c>
      <c r="F12" s="85" t="s">
        <v>12306</v>
      </c>
      <c r="G12" s="85" t="s">
        <v>210</v>
      </c>
      <c r="H12" s="85"/>
      <c r="I12" s="85"/>
      <c r="J12" s="53" t="s">
        <v>334</v>
      </c>
      <c r="K12" s="54">
        <v>1</v>
      </c>
      <c r="L12" s="92">
        <v>2</v>
      </c>
      <c r="M12" s="461" t="s">
        <v>158</v>
      </c>
      <c r="N12" s="328" t="s">
        <v>168</v>
      </c>
      <c r="O12" s="328"/>
      <c r="P12" s="347"/>
    </row>
    <row r="13" spans="1:16" ht="13">
      <c r="A13" s="51" t="s">
        <v>12307</v>
      </c>
      <c r="B13" s="472" t="s">
        <v>12308</v>
      </c>
      <c r="C13" s="51" t="s">
        <v>332</v>
      </c>
      <c r="D13" s="51"/>
      <c r="E13" s="451" t="s">
        <v>1353</v>
      </c>
      <c r="F13" s="85" t="s">
        <v>12309</v>
      </c>
      <c r="G13" s="85" t="s">
        <v>210</v>
      </c>
      <c r="H13" s="85"/>
      <c r="I13" s="85"/>
      <c r="J13" s="53" t="s">
        <v>334</v>
      </c>
      <c r="K13" s="54">
        <v>1</v>
      </c>
      <c r="L13" s="92">
        <v>2</v>
      </c>
      <c r="M13" s="474" t="s">
        <v>158</v>
      </c>
      <c r="N13" s="328" t="s">
        <v>168</v>
      </c>
      <c r="O13" s="328"/>
      <c r="P13" s="347"/>
    </row>
    <row r="14" spans="1:16" ht="30">
      <c r="A14" s="51" t="s">
        <v>12310</v>
      </c>
      <c r="B14" s="472" t="s">
        <v>12311</v>
      </c>
      <c r="C14" s="51" t="s">
        <v>332</v>
      </c>
      <c r="D14" s="51"/>
      <c r="E14" s="83" t="s">
        <v>312</v>
      </c>
      <c r="F14" s="53" t="s">
        <v>33995</v>
      </c>
      <c r="G14" s="85" t="s">
        <v>579</v>
      </c>
      <c r="H14" s="85" t="s">
        <v>33989</v>
      </c>
      <c r="I14" s="85"/>
      <c r="J14" s="53" t="s">
        <v>334</v>
      </c>
      <c r="K14" s="54">
        <v>1</v>
      </c>
      <c r="L14" s="92">
        <v>5</v>
      </c>
      <c r="M14" s="461" t="s">
        <v>158</v>
      </c>
      <c r="N14" s="328" t="s">
        <v>168</v>
      </c>
      <c r="O14" s="328"/>
      <c r="P14" s="611"/>
    </row>
    <row r="15" spans="1:16" ht="10.5">
      <c r="A15" s="51" t="s">
        <v>12312</v>
      </c>
      <c r="B15" s="472" t="s">
        <v>256</v>
      </c>
      <c r="C15" s="51" t="s">
        <v>332</v>
      </c>
      <c r="D15" s="51"/>
      <c r="E15" s="451" t="s">
        <v>1353</v>
      </c>
      <c r="F15" s="85" t="s">
        <v>259</v>
      </c>
      <c r="G15" s="85" t="s">
        <v>665</v>
      </c>
      <c r="H15" s="85"/>
      <c r="I15" s="85"/>
      <c r="J15" s="53" t="s">
        <v>334</v>
      </c>
      <c r="K15" s="54">
        <v>1</v>
      </c>
      <c r="L15" s="92">
        <v>4</v>
      </c>
      <c r="M15" s="474" t="s">
        <v>158</v>
      </c>
      <c r="N15" s="328" t="s">
        <v>168</v>
      </c>
      <c r="O15" s="328"/>
    </row>
    <row r="16" spans="1:16" ht="20">
      <c r="A16" s="85" t="s">
        <v>12313</v>
      </c>
      <c r="B16" s="85" t="s">
        <v>12314</v>
      </c>
      <c r="C16" s="51" t="s">
        <v>332</v>
      </c>
      <c r="D16" s="51"/>
      <c r="E16" s="83" t="s">
        <v>312</v>
      </c>
      <c r="F16" s="85" t="s">
        <v>33994</v>
      </c>
      <c r="G16" s="85" t="s">
        <v>665</v>
      </c>
      <c r="H16" s="85"/>
      <c r="I16" s="85"/>
      <c r="J16" s="53" t="s">
        <v>334</v>
      </c>
      <c r="K16" s="54">
        <v>1</v>
      </c>
      <c r="L16" s="92">
        <v>5</v>
      </c>
      <c r="M16" s="461" t="s">
        <v>158</v>
      </c>
      <c r="N16" s="328" t="s">
        <v>168</v>
      </c>
      <c r="O16" s="328"/>
    </row>
    <row r="17" spans="1:17" ht="36" customHeight="1">
      <c r="A17" s="51" t="s">
        <v>12315</v>
      </c>
      <c r="B17" s="472" t="s">
        <v>12316</v>
      </c>
      <c r="C17" s="51" t="s">
        <v>332</v>
      </c>
      <c r="D17" s="51"/>
      <c r="E17" s="451" t="s">
        <v>1353</v>
      </c>
      <c r="F17" s="85" t="s">
        <v>12317</v>
      </c>
      <c r="G17" s="85" t="s">
        <v>665</v>
      </c>
      <c r="H17" s="85" t="s">
        <v>34197</v>
      </c>
      <c r="I17" s="85"/>
      <c r="J17" s="53" t="s">
        <v>334</v>
      </c>
      <c r="K17" s="54">
        <v>1</v>
      </c>
      <c r="L17" s="92">
        <v>5</v>
      </c>
      <c r="M17" s="474" t="s">
        <v>158</v>
      </c>
      <c r="N17" s="328" t="s">
        <v>168</v>
      </c>
      <c r="O17" s="328"/>
      <c r="P17" s="611"/>
    </row>
    <row r="18" spans="1:17" ht="150">
      <c r="A18" s="51" t="s">
        <v>12318</v>
      </c>
      <c r="B18" s="472" t="s">
        <v>214</v>
      </c>
      <c r="C18" s="51" t="s">
        <v>332</v>
      </c>
      <c r="D18" s="51"/>
      <c r="E18" s="83" t="s">
        <v>312</v>
      </c>
      <c r="F18" s="85" t="s">
        <v>218</v>
      </c>
      <c r="G18" s="85" t="s">
        <v>210</v>
      </c>
      <c r="H18" s="85" t="s">
        <v>32971</v>
      </c>
      <c r="I18" s="85"/>
      <c r="J18" s="53" t="s">
        <v>334</v>
      </c>
      <c r="K18" s="54">
        <v>1</v>
      </c>
      <c r="L18" s="92">
        <v>2</v>
      </c>
      <c r="M18" s="461" t="s">
        <v>158</v>
      </c>
      <c r="N18" s="328" t="s">
        <v>168</v>
      </c>
      <c r="O18" s="328"/>
      <c r="P18" s="347"/>
    </row>
    <row r="19" spans="1:17" ht="270">
      <c r="A19" s="51" t="s">
        <v>12319</v>
      </c>
      <c r="B19" s="472" t="s">
        <v>5334</v>
      </c>
      <c r="C19" s="51" t="s">
        <v>332</v>
      </c>
      <c r="D19" s="51"/>
      <c r="E19" s="451" t="s">
        <v>1353</v>
      </c>
      <c r="F19" s="85" t="s">
        <v>12320</v>
      </c>
      <c r="G19" s="85" t="s">
        <v>1374</v>
      </c>
      <c r="H19" s="85" t="s">
        <v>34198</v>
      </c>
      <c r="I19" s="85"/>
      <c r="J19" s="53" t="s">
        <v>334</v>
      </c>
      <c r="K19" s="54">
        <v>1</v>
      </c>
      <c r="L19" s="92">
        <v>4</v>
      </c>
      <c r="M19" s="474" t="s">
        <v>158</v>
      </c>
      <c r="N19" s="328" t="s">
        <v>168</v>
      </c>
      <c r="O19" s="328"/>
      <c r="P19" s="611"/>
    </row>
    <row r="20" spans="1:17" ht="20">
      <c r="A20" s="51" t="s">
        <v>12321</v>
      </c>
      <c r="B20" s="472" t="s">
        <v>12322</v>
      </c>
      <c r="C20" s="51" t="s">
        <v>332</v>
      </c>
      <c r="D20" s="51"/>
      <c r="E20" s="451" t="s">
        <v>1353</v>
      </c>
      <c r="F20" s="85" t="s">
        <v>12323</v>
      </c>
      <c r="G20" s="85" t="s">
        <v>579</v>
      </c>
      <c r="H20" s="85" t="s">
        <v>32764</v>
      </c>
      <c r="I20" s="85"/>
      <c r="J20" s="53" t="s">
        <v>334</v>
      </c>
      <c r="K20" s="54">
        <v>1</v>
      </c>
      <c r="L20" s="92">
        <v>4</v>
      </c>
      <c r="M20" s="461" t="s">
        <v>158</v>
      </c>
      <c r="N20" s="328" t="s">
        <v>168</v>
      </c>
      <c r="O20" s="328"/>
    </row>
    <row r="21" spans="1:17" ht="20">
      <c r="A21" s="51" t="s">
        <v>12324</v>
      </c>
      <c r="B21" s="472" t="s">
        <v>12325</v>
      </c>
      <c r="C21" s="51" t="s">
        <v>332</v>
      </c>
      <c r="D21" s="51"/>
      <c r="E21" s="83" t="s">
        <v>312</v>
      </c>
      <c r="F21" s="85" t="s">
        <v>32765</v>
      </c>
      <c r="G21" s="85" t="s">
        <v>665</v>
      </c>
      <c r="H21" s="85"/>
      <c r="I21" s="85"/>
      <c r="J21" s="53" t="s">
        <v>334</v>
      </c>
      <c r="K21" s="54">
        <v>1</v>
      </c>
      <c r="L21" s="92">
        <v>4</v>
      </c>
      <c r="M21" s="474" t="s">
        <v>158</v>
      </c>
      <c r="N21" s="328" t="s">
        <v>168</v>
      </c>
      <c r="O21" s="328"/>
    </row>
    <row r="22" spans="1:17" ht="30">
      <c r="A22" s="51" t="s">
        <v>12326</v>
      </c>
      <c r="B22" s="472" t="s">
        <v>12327</v>
      </c>
      <c r="C22" s="51" t="s">
        <v>332</v>
      </c>
      <c r="D22" s="51"/>
      <c r="E22" s="451" t="s">
        <v>1353</v>
      </c>
      <c r="F22" s="85" t="s">
        <v>32766</v>
      </c>
      <c r="G22" s="85" t="s">
        <v>665</v>
      </c>
      <c r="H22" s="85"/>
      <c r="I22" s="85"/>
      <c r="J22" s="53" t="s">
        <v>334</v>
      </c>
      <c r="K22" s="54">
        <v>1</v>
      </c>
      <c r="L22" s="92">
        <v>4</v>
      </c>
      <c r="M22" s="461" t="s">
        <v>158</v>
      </c>
      <c r="N22" s="328" t="s">
        <v>168</v>
      </c>
      <c r="O22" s="328"/>
    </row>
    <row r="23" spans="1:17" ht="80">
      <c r="A23" s="51" t="s">
        <v>12328</v>
      </c>
      <c r="B23" s="472" t="s">
        <v>12329</v>
      </c>
      <c r="C23" s="51" t="s">
        <v>332</v>
      </c>
      <c r="D23" s="51"/>
      <c r="E23" s="83" t="s">
        <v>312</v>
      </c>
      <c r="F23" s="85" t="s">
        <v>12330</v>
      </c>
      <c r="G23" s="85" t="s">
        <v>1374</v>
      </c>
      <c r="H23" s="85" t="s">
        <v>12331</v>
      </c>
      <c r="I23" s="85"/>
      <c r="J23" s="53" t="s">
        <v>334</v>
      </c>
      <c r="K23" s="54">
        <v>1</v>
      </c>
      <c r="L23" s="92">
        <v>4</v>
      </c>
      <c r="M23" s="474" t="s">
        <v>158</v>
      </c>
      <c r="N23" s="328" t="s">
        <v>168</v>
      </c>
      <c r="O23" s="328"/>
    </row>
    <row r="24" spans="1:17" ht="20">
      <c r="A24" s="51" t="s">
        <v>12332</v>
      </c>
      <c r="B24" s="472" t="s">
        <v>12333</v>
      </c>
      <c r="C24" s="51" t="s">
        <v>332</v>
      </c>
      <c r="D24" s="51"/>
      <c r="E24" s="451" t="s">
        <v>1353</v>
      </c>
      <c r="F24" s="85" t="s">
        <v>12334</v>
      </c>
      <c r="G24" s="85" t="s">
        <v>1374</v>
      </c>
      <c r="H24" s="85"/>
      <c r="I24" s="85"/>
      <c r="J24" s="53" t="s">
        <v>334</v>
      </c>
      <c r="K24" s="54">
        <v>1</v>
      </c>
      <c r="L24" s="92">
        <v>4</v>
      </c>
      <c r="M24" s="461" t="s">
        <v>158</v>
      </c>
      <c r="N24" s="328" t="s">
        <v>168</v>
      </c>
      <c r="O24" s="328"/>
    </row>
    <row r="25" spans="1:17" ht="20">
      <c r="A25" s="51" t="s">
        <v>12335</v>
      </c>
      <c r="B25" s="472" t="s">
        <v>12336</v>
      </c>
      <c r="C25" s="51" t="s">
        <v>332</v>
      </c>
      <c r="D25" s="51"/>
      <c r="E25" s="83" t="s">
        <v>312</v>
      </c>
      <c r="F25" s="85" t="s">
        <v>12337</v>
      </c>
      <c r="G25" s="85" t="s">
        <v>665</v>
      </c>
      <c r="H25" s="85"/>
      <c r="I25" s="85"/>
      <c r="J25" s="53" t="s">
        <v>334</v>
      </c>
      <c r="K25" s="54">
        <v>1</v>
      </c>
      <c r="L25" s="92">
        <v>4</v>
      </c>
      <c r="M25" s="474" t="s">
        <v>158</v>
      </c>
      <c r="N25" s="328" t="s">
        <v>168</v>
      </c>
      <c r="O25" s="328"/>
    </row>
    <row r="26" spans="1:17" ht="30">
      <c r="A26" s="51" t="s">
        <v>12338</v>
      </c>
      <c r="B26" s="615" t="s">
        <v>12339</v>
      </c>
      <c r="C26" s="51" t="s">
        <v>332</v>
      </c>
      <c r="D26" s="51"/>
      <c r="E26" s="451" t="s">
        <v>1353</v>
      </c>
      <c r="F26" s="615" t="s">
        <v>12340</v>
      </c>
      <c r="G26" s="615" t="s">
        <v>665</v>
      </c>
      <c r="H26" s="615"/>
      <c r="I26" s="615"/>
      <c r="J26" s="53" t="s">
        <v>334</v>
      </c>
      <c r="K26" s="54">
        <v>1</v>
      </c>
      <c r="L26" s="92">
        <v>4</v>
      </c>
      <c r="M26" s="461" t="s">
        <v>158</v>
      </c>
      <c r="N26" s="328" t="s">
        <v>168</v>
      </c>
      <c r="O26" s="328"/>
    </row>
    <row r="27" spans="1:17" ht="230">
      <c r="A27" s="51" t="s">
        <v>33997</v>
      </c>
      <c r="B27" s="472" t="s">
        <v>12341</v>
      </c>
      <c r="C27" s="51" t="s">
        <v>332</v>
      </c>
      <c r="D27" s="51"/>
      <c r="E27" s="83" t="s">
        <v>312</v>
      </c>
      <c r="F27" s="85" t="s">
        <v>12342</v>
      </c>
      <c r="G27" s="85" t="s">
        <v>1374</v>
      </c>
      <c r="H27" s="85" t="s">
        <v>12343</v>
      </c>
      <c r="I27" s="85"/>
      <c r="J27" s="53" t="s">
        <v>334</v>
      </c>
      <c r="K27" s="54">
        <v>1</v>
      </c>
      <c r="L27" s="92">
        <v>4</v>
      </c>
      <c r="M27" s="474" t="s">
        <v>158</v>
      </c>
      <c r="N27" s="328" t="s">
        <v>168</v>
      </c>
      <c r="O27" s="328"/>
      <c r="P27" s="611"/>
    </row>
    <row r="28" spans="1:17" ht="409.5">
      <c r="A28" s="498" t="s">
        <v>12344</v>
      </c>
      <c r="B28" s="498" t="s">
        <v>12345</v>
      </c>
      <c r="C28" s="51" t="s">
        <v>332</v>
      </c>
      <c r="D28" s="498"/>
      <c r="E28" s="459" t="s">
        <v>1353</v>
      </c>
      <c r="F28" s="463" t="s">
        <v>12346</v>
      </c>
      <c r="G28" s="492" t="s">
        <v>1374</v>
      </c>
      <c r="H28" s="85" t="s">
        <v>34634</v>
      </c>
      <c r="I28" s="85"/>
      <c r="J28" s="53" t="s">
        <v>334</v>
      </c>
      <c r="K28" s="54">
        <v>1</v>
      </c>
      <c r="L28" s="92">
        <v>4</v>
      </c>
      <c r="M28" s="461" t="s">
        <v>158</v>
      </c>
      <c r="N28" s="328" t="s">
        <v>168</v>
      </c>
      <c r="O28" s="328"/>
      <c r="P28" s="611"/>
      <c r="Q28" s="646"/>
    </row>
    <row r="29" spans="1:17" ht="409.5">
      <c r="A29" s="51" t="s">
        <v>12347</v>
      </c>
      <c r="B29" s="472" t="s">
        <v>12348</v>
      </c>
      <c r="C29" s="51" t="s">
        <v>332</v>
      </c>
      <c r="D29" s="51"/>
      <c r="E29" s="451" t="s">
        <v>1353</v>
      </c>
      <c r="F29" s="85" t="s">
        <v>12349</v>
      </c>
      <c r="G29" s="85" t="s">
        <v>1374</v>
      </c>
      <c r="H29" s="85" t="s">
        <v>32972</v>
      </c>
      <c r="I29" s="85"/>
      <c r="J29" s="53" t="s">
        <v>334</v>
      </c>
      <c r="K29" s="54">
        <v>1</v>
      </c>
      <c r="L29" s="92">
        <v>4</v>
      </c>
      <c r="M29" s="461" t="s">
        <v>158</v>
      </c>
      <c r="N29" s="328" t="s">
        <v>168</v>
      </c>
      <c r="O29" s="328"/>
      <c r="Q29" s="646"/>
    </row>
    <row r="30" spans="1:17" ht="60">
      <c r="A30" s="51" t="s">
        <v>12350</v>
      </c>
      <c r="B30" s="472" t="s">
        <v>12351</v>
      </c>
      <c r="C30" s="51"/>
      <c r="D30" s="51"/>
      <c r="E30" s="451" t="s">
        <v>513</v>
      </c>
      <c r="F30" s="85" t="s">
        <v>12352</v>
      </c>
      <c r="G30" s="85"/>
      <c r="H30" s="85" t="s">
        <v>12353</v>
      </c>
      <c r="I30" s="85"/>
      <c r="J30" s="53"/>
      <c r="K30" s="54">
        <v>1</v>
      </c>
      <c r="L30" s="92">
        <v>4</v>
      </c>
      <c r="M30" s="342" t="s">
        <v>158</v>
      </c>
      <c r="N30" s="328" t="s">
        <v>168</v>
      </c>
      <c r="O30" s="328"/>
      <c r="P30" s="611"/>
    </row>
    <row r="31" spans="1:17" ht="30">
      <c r="A31" s="51" t="s">
        <v>12354</v>
      </c>
      <c r="B31" s="472" t="s">
        <v>12355</v>
      </c>
      <c r="C31" s="51"/>
      <c r="D31" s="51"/>
      <c r="E31" s="451" t="s">
        <v>513</v>
      </c>
      <c r="F31" s="85" t="s">
        <v>12356</v>
      </c>
      <c r="G31" s="85"/>
      <c r="H31" s="85" t="s">
        <v>12357</v>
      </c>
      <c r="I31" s="85"/>
      <c r="J31" s="53"/>
      <c r="K31" s="54">
        <v>1</v>
      </c>
      <c r="L31" s="92">
        <v>4</v>
      </c>
      <c r="M31" s="342" t="s">
        <v>158</v>
      </c>
      <c r="N31" s="328" t="s">
        <v>168</v>
      </c>
      <c r="O31" s="328"/>
      <c r="P31" s="611"/>
    </row>
    <row r="32" spans="1:17" ht="20">
      <c r="A32" s="51" t="s">
        <v>12358</v>
      </c>
      <c r="B32" s="472" t="s">
        <v>12358</v>
      </c>
      <c r="C32" s="51" t="s">
        <v>332</v>
      </c>
      <c r="D32" s="51"/>
      <c r="E32" s="451" t="s">
        <v>1353</v>
      </c>
      <c r="F32" s="85" t="s">
        <v>12359</v>
      </c>
      <c r="G32" s="85" t="s">
        <v>579</v>
      </c>
      <c r="H32" s="85" t="s">
        <v>314</v>
      </c>
      <c r="I32" s="85"/>
      <c r="J32" s="53" t="s">
        <v>334</v>
      </c>
      <c r="K32" s="54">
        <v>1</v>
      </c>
      <c r="L32" s="647">
        <v>5</v>
      </c>
      <c r="M32" s="474" t="s">
        <v>158</v>
      </c>
      <c r="N32" s="328" t="s">
        <v>168</v>
      </c>
      <c r="O32" s="328"/>
      <c r="P32" s="611"/>
      <c r="Q32" s="646"/>
    </row>
    <row r="33" spans="1:17" ht="30">
      <c r="A33" s="51" t="s">
        <v>2681</v>
      </c>
      <c r="B33" s="472" t="s">
        <v>2681</v>
      </c>
      <c r="C33" s="51" t="s">
        <v>332</v>
      </c>
      <c r="D33" s="51"/>
      <c r="E33" s="451" t="s">
        <v>1353</v>
      </c>
      <c r="F33" s="85" t="s">
        <v>12360</v>
      </c>
      <c r="G33" s="85" t="s">
        <v>579</v>
      </c>
      <c r="H33" s="85" t="s">
        <v>314</v>
      </c>
      <c r="I33" s="85"/>
      <c r="J33" s="53" t="s">
        <v>334</v>
      </c>
      <c r="K33" s="54">
        <v>1</v>
      </c>
      <c r="L33" s="647">
        <v>5</v>
      </c>
      <c r="M33" s="461" t="s">
        <v>158</v>
      </c>
      <c r="N33" s="328" t="s">
        <v>168</v>
      </c>
      <c r="O33" s="328"/>
      <c r="P33" s="611"/>
      <c r="Q33" s="646"/>
    </row>
    <row r="34" spans="1:17" ht="30">
      <c r="A34" s="51" t="s">
        <v>2684</v>
      </c>
      <c r="B34" s="472" t="s">
        <v>2684</v>
      </c>
      <c r="C34" s="51" t="s">
        <v>332</v>
      </c>
      <c r="D34" s="51"/>
      <c r="E34" s="451" t="s">
        <v>1353</v>
      </c>
      <c r="F34" s="85" t="s">
        <v>12361</v>
      </c>
      <c r="G34" s="85" t="s">
        <v>579</v>
      </c>
      <c r="H34" s="85" t="s">
        <v>314</v>
      </c>
      <c r="I34" s="85"/>
      <c r="J34" s="53" t="s">
        <v>334</v>
      </c>
      <c r="K34" s="54">
        <v>1</v>
      </c>
      <c r="L34" s="647">
        <v>5</v>
      </c>
      <c r="M34" s="474" t="s">
        <v>158</v>
      </c>
      <c r="N34" s="328" t="s">
        <v>168</v>
      </c>
      <c r="O34" s="328"/>
      <c r="P34" s="611"/>
      <c r="Q34" s="646"/>
    </row>
    <row r="35" spans="1:17" ht="30">
      <c r="A35" s="51" t="s">
        <v>2687</v>
      </c>
      <c r="B35" s="85" t="s">
        <v>2687</v>
      </c>
      <c r="C35" s="51" t="s">
        <v>332</v>
      </c>
      <c r="D35" s="51"/>
      <c r="E35" s="451" t="s">
        <v>1353</v>
      </c>
      <c r="F35" s="85" t="s">
        <v>12362</v>
      </c>
      <c r="G35" s="85" t="s">
        <v>579</v>
      </c>
      <c r="H35" s="85" t="s">
        <v>314</v>
      </c>
      <c r="I35" s="85"/>
      <c r="J35" s="53" t="s">
        <v>334</v>
      </c>
      <c r="K35" s="54">
        <v>1</v>
      </c>
      <c r="L35" s="647">
        <v>5</v>
      </c>
      <c r="M35" s="461" t="s">
        <v>158</v>
      </c>
      <c r="N35" s="328" t="s">
        <v>168</v>
      </c>
      <c r="O35" s="328"/>
      <c r="P35" s="611"/>
      <c r="Q35" s="646"/>
    </row>
    <row r="36" spans="1:17" ht="50">
      <c r="A36" s="51" t="s">
        <v>2689</v>
      </c>
      <c r="B36" s="85" t="s">
        <v>2689</v>
      </c>
      <c r="C36" s="51" t="s">
        <v>332</v>
      </c>
      <c r="D36" s="51"/>
      <c r="E36" s="451" t="s">
        <v>1353</v>
      </c>
      <c r="F36" s="85" t="s">
        <v>12363</v>
      </c>
      <c r="G36" s="85" t="s">
        <v>579</v>
      </c>
      <c r="H36" s="85" t="s">
        <v>314</v>
      </c>
      <c r="I36" s="85"/>
      <c r="J36" s="53" t="s">
        <v>334</v>
      </c>
      <c r="K36" s="54">
        <v>1</v>
      </c>
      <c r="L36" s="647">
        <v>5</v>
      </c>
      <c r="M36" s="474" t="s">
        <v>158</v>
      </c>
      <c r="N36" s="328" t="s">
        <v>168</v>
      </c>
      <c r="O36" s="328"/>
      <c r="P36" s="611"/>
      <c r="Q36" s="646"/>
    </row>
    <row r="37" spans="1:17" ht="170">
      <c r="A37" s="51" t="s">
        <v>12364</v>
      </c>
      <c r="B37" s="85" t="s">
        <v>34000</v>
      </c>
      <c r="C37" s="51" t="s">
        <v>332</v>
      </c>
      <c r="D37" s="51"/>
      <c r="E37" s="451" t="s">
        <v>1980</v>
      </c>
      <c r="F37" s="85" t="s">
        <v>12365</v>
      </c>
      <c r="G37" s="85" t="s">
        <v>1374</v>
      </c>
      <c r="H37" s="85" t="s">
        <v>32767</v>
      </c>
      <c r="I37" s="85"/>
      <c r="J37" s="53" t="s">
        <v>334</v>
      </c>
      <c r="K37" s="54">
        <v>1</v>
      </c>
      <c r="L37" s="92">
        <v>4</v>
      </c>
      <c r="M37" s="474" t="s">
        <v>158</v>
      </c>
      <c r="N37" s="328" t="s">
        <v>168</v>
      </c>
      <c r="O37" s="328"/>
      <c r="P37" s="611"/>
    </row>
    <row r="38" spans="1:17">
      <c r="E38" s="565"/>
    </row>
  </sheetData>
  <autoFilter ref="A8:O37" xr:uid="{00000000-0009-0000-0000-000014000000}"/>
  <conditionalFormatting sqref="N9:N37">
    <cfRule type="containsText" dxfId="8" priority="1" operator="containsText" text="Yes">
      <formula>NOT(ISERROR(SEARCH("Yes",N9)))</formula>
    </cfRule>
  </conditionalFormatting>
  <dataValidations count="1">
    <dataValidation type="list" allowBlank="1" showInputMessage="1" showErrorMessage="1" sqref="N9:N37" xr:uid="{00000000-0002-0000-1400-000000000000}">
      <formula1>"No,Yes"</formula1>
    </dataValidation>
  </dataValidations>
  <pageMargins left="0.15748031496063003" right="0.15748031496063003" top="0.35433070866141703" bottom="0.23622047244094507" header="0.15748031496063003" footer="0.15748031496063003"/>
  <pageSetup paperSize="0" scale="70" fitToWidth="0" fitToHeight="0" orientation="portrait" horizontalDpi="0" verticalDpi="0" copies="0"/>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S368"/>
  <sheetViews>
    <sheetView showGridLines="0" workbookViewId="0">
      <pane xSplit="1" ySplit="10" topLeftCell="G11" activePane="bottomRight" state="frozen"/>
      <selection pane="topRight" activeCell="G17" sqref="G17"/>
      <selection pane="bottomLeft" activeCell="G17" sqref="G17"/>
      <selection pane="bottomRight"/>
    </sheetView>
  </sheetViews>
  <sheetFormatPr defaultColWidth="9.1796875" defaultRowHeight="12.5"/>
  <cols>
    <col min="1" max="1" width="37.7265625" style="28" customWidth="1"/>
    <col min="2" max="2" width="33.453125" style="28" customWidth="1"/>
    <col min="3" max="5" width="20.26953125" style="28" customWidth="1"/>
    <col min="6" max="6" width="16" style="565" customWidth="1"/>
    <col min="7" max="7" width="36.7265625" style="28" customWidth="1"/>
    <col min="8" max="8" width="13.26953125" style="28" hidden="1" customWidth="1"/>
    <col min="9" max="9" width="34.453125" style="28" customWidth="1"/>
    <col min="10" max="10" width="29.54296875" style="28" customWidth="1"/>
    <col min="11" max="11" width="15" style="28" hidden="1" customWidth="1"/>
    <col min="12" max="12" width="17.7265625" style="28" hidden="1" customWidth="1"/>
    <col min="13" max="13" width="7.54296875" style="29" customWidth="1"/>
    <col min="14" max="14" width="6.7265625" style="91" customWidth="1"/>
    <col min="15" max="15" width="8.7265625" style="91" customWidth="1"/>
    <col min="16" max="16" width="16.26953125" style="138" customWidth="1"/>
    <col min="17" max="17" width="22.453125" style="138" customWidth="1"/>
    <col min="18" max="19" width="9.1796875" style="137"/>
    <col min="20" max="16384" width="9.1796875" style="138"/>
  </cols>
  <sheetData>
    <row r="1" spans="1:18" ht="13">
      <c r="A1" s="345" t="s">
        <v>12366</v>
      </c>
    </row>
    <row r="2" spans="1:18" ht="13">
      <c r="A2" s="345"/>
    </row>
    <row r="3" spans="1:18">
      <c r="A3" s="747" t="s">
        <v>33987</v>
      </c>
    </row>
    <row r="4" spans="1:18">
      <c r="A4" s="747"/>
    </row>
    <row r="5" spans="1:18">
      <c r="A5" s="601"/>
    </row>
    <row r="6" spans="1:18" ht="25" customHeight="1">
      <c r="A6" s="749" t="s">
        <v>34088</v>
      </c>
      <c r="B6" s="749"/>
      <c r="C6" s="749"/>
      <c r="D6" s="749"/>
      <c r="E6" s="749"/>
      <c r="F6" s="749"/>
      <c r="G6" s="749"/>
    </row>
    <row r="7" spans="1:18" ht="13">
      <c r="A7" s="345"/>
    </row>
    <row r="8" spans="1:18" ht="13">
      <c r="A8" s="346" t="s">
        <v>190</v>
      </c>
    </row>
    <row r="9" spans="1:18" ht="13">
      <c r="M9" s="345"/>
    </row>
    <row r="10" spans="1:18" ht="31.5">
      <c r="A10" s="459" t="s">
        <v>34</v>
      </c>
      <c r="B10" s="83" t="s">
        <v>191</v>
      </c>
      <c r="C10" s="459" t="s">
        <v>192</v>
      </c>
      <c r="D10" s="416" t="s">
        <v>193</v>
      </c>
      <c r="E10" s="416" t="s">
        <v>194</v>
      </c>
      <c r="F10" s="460" t="s">
        <v>34839</v>
      </c>
      <c r="G10" s="416" t="s">
        <v>33</v>
      </c>
      <c r="H10" s="416" t="s">
        <v>195</v>
      </c>
      <c r="I10" s="459" t="s">
        <v>196</v>
      </c>
      <c r="J10" s="459" t="s">
        <v>12367</v>
      </c>
      <c r="K10" s="416" t="s">
        <v>197</v>
      </c>
      <c r="L10" s="416" t="s">
        <v>198</v>
      </c>
      <c r="M10" s="52" t="s">
        <v>199</v>
      </c>
      <c r="N10" s="415" t="s">
        <v>47</v>
      </c>
      <c r="O10" s="415" t="s">
        <v>49</v>
      </c>
      <c r="P10" s="417" t="s">
        <v>202</v>
      </c>
      <c r="Q10" s="417" t="s">
        <v>203</v>
      </c>
    </row>
    <row r="11" spans="1:18" ht="20">
      <c r="A11" s="264" t="s">
        <v>12775</v>
      </c>
      <c r="B11" s="264" t="s">
        <v>587</v>
      </c>
      <c r="C11" s="264" t="s">
        <v>12776</v>
      </c>
      <c r="D11" s="51" t="s">
        <v>12370</v>
      </c>
      <c r="E11" s="51"/>
      <c r="F11" s="504" t="s">
        <v>312</v>
      </c>
      <c r="G11" s="266" t="s">
        <v>589</v>
      </c>
      <c r="H11" s="266" t="s">
        <v>1374</v>
      </c>
      <c r="I11" s="266"/>
      <c r="J11" s="266" t="s">
        <v>12373</v>
      </c>
      <c r="K11" s="266"/>
      <c r="L11" s="53" t="s">
        <v>212</v>
      </c>
      <c r="M11" s="267">
        <v>1</v>
      </c>
      <c r="N11" s="465">
        <v>5</v>
      </c>
      <c r="O11" s="566" t="s">
        <v>163</v>
      </c>
      <c r="P11" s="328" t="s">
        <v>168</v>
      </c>
      <c r="Q11" s="328"/>
    </row>
    <row r="12" spans="1:18" ht="34.5" customHeight="1">
      <c r="A12" s="264" t="s">
        <v>12825</v>
      </c>
      <c r="B12" s="264" t="s">
        <v>596</v>
      </c>
      <c r="C12" s="264" t="s">
        <v>12826</v>
      </c>
      <c r="D12" s="51" t="s">
        <v>12370</v>
      </c>
      <c r="E12" s="51"/>
      <c r="F12" s="504" t="s">
        <v>312</v>
      </c>
      <c r="G12" s="269" t="s">
        <v>598</v>
      </c>
      <c r="H12" s="266" t="s">
        <v>1374</v>
      </c>
      <c r="I12" s="269"/>
      <c r="J12" s="266" t="s">
        <v>12373</v>
      </c>
      <c r="K12" s="266"/>
      <c r="L12" s="53" t="s">
        <v>212</v>
      </c>
      <c r="M12" s="267">
        <v>1</v>
      </c>
      <c r="N12" s="465">
        <v>4</v>
      </c>
      <c r="O12" s="566" t="s">
        <v>163</v>
      </c>
      <c r="P12" s="328" t="s">
        <v>168</v>
      </c>
      <c r="Q12" s="328"/>
      <c r="R12" s="611"/>
    </row>
    <row r="13" spans="1:18" ht="10.5">
      <c r="A13" s="264" t="s">
        <v>12773</v>
      </c>
      <c r="B13" s="264" t="s">
        <v>600</v>
      </c>
      <c r="C13" s="264" t="s">
        <v>12774</v>
      </c>
      <c r="D13" s="51" t="s">
        <v>12370</v>
      </c>
      <c r="E13" s="51"/>
      <c r="F13" s="504" t="s">
        <v>312</v>
      </c>
      <c r="G13" s="266" t="s">
        <v>602</v>
      </c>
      <c r="H13" s="266" t="s">
        <v>1374</v>
      </c>
      <c r="I13" s="266"/>
      <c r="J13" s="266" t="s">
        <v>12373</v>
      </c>
      <c r="K13" s="266"/>
      <c r="L13" s="53" t="s">
        <v>212</v>
      </c>
      <c r="M13" s="267">
        <v>1</v>
      </c>
      <c r="N13" s="465">
        <v>4</v>
      </c>
      <c r="O13" s="566" t="s">
        <v>163</v>
      </c>
      <c r="P13" s="328" t="s">
        <v>168</v>
      </c>
      <c r="Q13" s="328"/>
    </row>
    <row r="14" spans="1:18" ht="10.5">
      <c r="A14" s="264" t="s">
        <v>12371</v>
      </c>
      <c r="B14" s="264" t="s">
        <v>609</v>
      </c>
      <c r="C14" s="264" t="s">
        <v>12372</v>
      </c>
      <c r="D14" s="51" t="s">
        <v>12370</v>
      </c>
      <c r="E14" s="51"/>
      <c r="F14" s="504" t="s">
        <v>312</v>
      </c>
      <c r="G14" s="266" t="s">
        <v>34796</v>
      </c>
      <c r="H14" s="266" t="s">
        <v>210</v>
      </c>
      <c r="I14" s="264"/>
      <c r="J14" s="266" t="s">
        <v>12373</v>
      </c>
      <c r="K14" s="266"/>
      <c r="L14" s="53" t="s">
        <v>212</v>
      </c>
      <c r="M14" s="267">
        <v>1</v>
      </c>
      <c r="N14" s="465">
        <v>4</v>
      </c>
      <c r="O14" s="566" t="s">
        <v>163</v>
      </c>
      <c r="P14" s="328" t="s">
        <v>168</v>
      </c>
      <c r="Q14" s="328"/>
      <c r="R14" s="611"/>
    </row>
    <row r="15" spans="1:18" ht="10.5">
      <c r="A15" s="51" t="s">
        <v>34128</v>
      </c>
      <c r="B15" s="51" t="s">
        <v>1418</v>
      </c>
      <c r="C15" s="51"/>
      <c r="D15" s="51"/>
      <c r="E15" s="51"/>
      <c r="F15" s="451" t="s">
        <v>34001</v>
      </c>
      <c r="G15" s="53" t="s">
        <v>34129</v>
      </c>
      <c r="H15" s="53"/>
      <c r="I15" s="51"/>
      <c r="J15" s="53" t="s">
        <v>34130</v>
      </c>
      <c r="K15" s="53"/>
      <c r="L15" s="53"/>
      <c r="M15" s="54">
        <v>1</v>
      </c>
      <c r="N15" s="92">
        <v>5</v>
      </c>
      <c r="O15" s="461" t="s">
        <v>163</v>
      </c>
      <c r="P15" s="328" t="s">
        <v>168</v>
      </c>
      <c r="Q15" s="328"/>
      <c r="R15" s="611"/>
    </row>
    <row r="16" spans="1:18" ht="10.5">
      <c r="A16" s="51" t="s">
        <v>34131</v>
      </c>
      <c r="B16" s="51" t="s">
        <v>33622</v>
      </c>
      <c r="C16" s="51"/>
      <c r="D16" s="51"/>
      <c r="E16" s="51"/>
      <c r="F16" s="451" t="s">
        <v>34132</v>
      </c>
      <c r="G16" s="53" t="s">
        <v>34129</v>
      </c>
      <c r="H16" s="53"/>
      <c r="I16" s="51"/>
      <c r="J16" s="53" t="s">
        <v>12659</v>
      </c>
      <c r="K16" s="53"/>
      <c r="L16" s="53"/>
      <c r="M16" s="54">
        <v>1</v>
      </c>
      <c r="N16" s="92">
        <v>5</v>
      </c>
      <c r="O16" s="461" t="s">
        <v>163</v>
      </c>
      <c r="P16" s="328" t="s">
        <v>168</v>
      </c>
      <c r="Q16" s="328"/>
      <c r="R16" s="611"/>
    </row>
    <row r="17" spans="1:18" ht="10.5">
      <c r="A17" s="51" t="s">
        <v>12374</v>
      </c>
      <c r="B17" s="51" t="s">
        <v>214</v>
      </c>
      <c r="C17" s="51" t="s">
        <v>12375</v>
      </c>
      <c r="D17" s="51" t="s">
        <v>216</v>
      </c>
      <c r="E17" s="51"/>
      <c r="F17" s="451" t="s">
        <v>312</v>
      </c>
      <c r="G17" s="53" t="s">
        <v>218</v>
      </c>
      <c r="H17" s="53" t="s">
        <v>210</v>
      </c>
      <c r="I17" s="51"/>
      <c r="J17" s="53" t="s">
        <v>17</v>
      </c>
      <c r="K17" s="53"/>
      <c r="L17" s="53" t="s">
        <v>212</v>
      </c>
      <c r="M17" s="54">
        <v>1</v>
      </c>
      <c r="N17" s="92">
        <v>2</v>
      </c>
      <c r="O17" s="461" t="s">
        <v>163</v>
      </c>
      <c r="P17" s="328" t="s">
        <v>168</v>
      </c>
      <c r="Q17" s="328"/>
    </row>
    <row r="18" spans="1:18" ht="10.5">
      <c r="A18" s="51" t="s">
        <v>12804</v>
      </c>
      <c r="B18" s="51" t="s">
        <v>220</v>
      </c>
      <c r="C18" s="51" t="s">
        <v>12805</v>
      </c>
      <c r="D18" s="51" t="s">
        <v>216</v>
      </c>
      <c r="E18" s="51"/>
      <c r="F18" s="451" t="s">
        <v>312</v>
      </c>
      <c r="G18" s="53" t="s">
        <v>222</v>
      </c>
      <c r="H18" s="53" t="s">
        <v>210</v>
      </c>
      <c r="I18" s="51"/>
      <c r="J18" s="53" t="s">
        <v>12639</v>
      </c>
      <c r="K18" s="53"/>
      <c r="L18" s="53" t="s">
        <v>212</v>
      </c>
      <c r="M18" s="54">
        <v>1</v>
      </c>
      <c r="N18" s="92">
        <v>2</v>
      </c>
      <c r="O18" s="461" t="s">
        <v>163</v>
      </c>
      <c r="P18" s="328" t="s">
        <v>168</v>
      </c>
      <c r="Q18" s="328"/>
    </row>
    <row r="19" spans="1:18" ht="10.5">
      <c r="A19" s="51" t="s">
        <v>12637</v>
      </c>
      <c r="B19" s="51" t="s">
        <v>224</v>
      </c>
      <c r="C19" s="51" t="s">
        <v>12638</v>
      </c>
      <c r="D19" s="51" t="s">
        <v>216</v>
      </c>
      <c r="E19" s="51"/>
      <c r="F19" s="451" t="s">
        <v>312</v>
      </c>
      <c r="G19" s="53" t="s">
        <v>226</v>
      </c>
      <c r="H19" s="53" t="s">
        <v>210</v>
      </c>
      <c r="I19" s="51"/>
      <c r="J19" s="53" t="s">
        <v>12639</v>
      </c>
      <c r="K19" s="53"/>
      <c r="L19" s="53" t="s">
        <v>212</v>
      </c>
      <c r="M19" s="54">
        <v>1</v>
      </c>
      <c r="N19" s="92">
        <v>1</v>
      </c>
      <c r="O19" s="461" t="s">
        <v>163</v>
      </c>
      <c r="P19" s="328" t="s">
        <v>168</v>
      </c>
      <c r="Q19" s="328"/>
    </row>
    <row r="20" spans="1:18" ht="10.5">
      <c r="A20" s="51" t="s">
        <v>12808</v>
      </c>
      <c r="B20" s="51" t="s">
        <v>233</v>
      </c>
      <c r="C20" s="51" t="s">
        <v>12809</v>
      </c>
      <c r="D20" s="51" t="s">
        <v>216</v>
      </c>
      <c r="E20" s="51"/>
      <c r="F20" s="451" t="s">
        <v>312</v>
      </c>
      <c r="G20" s="53" t="s">
        <v>235</v>
      </c>
      <c r="H20" s="53" t="s">
        <v>210</v>
      </c>
      <c r="I20" s="51"/>
      <c r="J20" s="53" t="s">
        <v>12639</v>
      </c>
      <c r="K20" s="53"/>
      <c r="L20" s="53" t="s">
        <v>212</v>
      </c>
      <c r="M20" s="54">
        <v>1</v>
      </c>
      <c r="N20" s="92">
        <v>1</v>
      </c>
      <c r="O20" s="461" t="s">
        <v>163</v>
      </c>
      <c r="P20" s="328" t="s">
        <v>168</v>
      </c>
      <c r="Q20" s="328"/>
    </row>
    <row r="21" spans="1:18" ht="10.5">
      <c r="A21" s="51" t="s">
        <v>12755</v>
      </c>
      <c r="B21" s="51" t="s">
        <v>237</v>
      </c>
      <c r="C21" s="51" t="s">
        <v>12756</v>
      </c>
      <c r="D21" s="51" t="s">
        <v>216</v>
      </c>
      <c r="E21" s="51"/>
      <c r="F21" s="451" t="s">
        <v>312</v>
      </c>
      <c r="G21" s="53" t="s">
        <v>239</v>
      </c>
      <c r="H21" s="53" t="s">
        <v>210</v>
      </c>
      <c r="I21" s="51"/>
      <c r="J21" s="53" t="s">
        <v>12639</v>
      </c>
      <c r="K21" s="53"/>
      <c r="L21" s="53" t="s">
        <v>212</v>
      </c>
      <c r="M21" s="54">
        <v>1</v>
      </c>
      <c r="N21" s="92">
        <v>1</v>
      </c>
      <c r="O21" s="461" t="s">
        <v>163</v>
      </c>
      <c r="P21" s="328" t="s">
        <v>168</v>
      </c>
      <c r="Q21" s="328"/>
    </row>
    <row r="22" spans="1:18" ht="34.5" customHeight="1">
      <c r="A22" s="87" t="s">
        <v>12829</v>
      </c>
      <c r="B22" s="87" t="s">
        <v>256</v>
      </c>
      <c r="C22" s="51" t="s">
        <v>12830</v>
      </c>
      <c r="D22" s="51" t="s">
        <v>12370</v>
      </c>
      <c r="E22" s="51"/>
      <c r="F22" s="451" t="s">
        <v>312</v>
      </c>
      <c r="G22" s="53" t="s">
        <v>259</v>
      </c>
      <c r="H22" s="53" t="s">
        <v>665</v>
      </c>
      <c r="I22" s="51"/>
      <c r="J22" s="53" t="s">
        <v>12639</v>
      </c>
      <c r="K22" s="53"/>
      <c r="L22" s="53" t="s">
        <v>212</v>
      </c>
      <c r="M22" s="54">
        <v>1</v>
      </c>
      <c r="N22" s="92">
        <v>4</v>
      </c>
      <c r="O22" s="461" t="s">
        <v>163</v>
      </c>
      <c r="P22" s="328" t="s">
        <v>168</v>
      </c>
      <c r="Q22" s="328"/>
    </row>
    <row r="23" spans="1:18" ht="10.5">
      <c r="A23" s="51" t="s">
        <v>12891</v>
      </c>
      <c r="B23" s="51" t="s">
        <v>264</v>
      </c>
      <c r="C23" s="51" t="s">
        <v>12892</v>
      </c>
      <c r="D23" s="51" t="s">
        <v>12370</v>
      </c>
      <c r="E23" s="51"/>
      <c r="F23" s="451" t="s">
        <v>312</v>
      </c>
      <c r="G23" s="53" t="s">
        <v>34903</v>
      </c>
      <c r="H23" s="53" t="s">
        <v>665</v>
      </c>
      <c r="I23" s="51"/>
      <c r="J23" s="53" t="s">
        <v>17</v>
      </c>
      <c r="K23" s="53"/>
      <c r="L23" s="53" t="s">
        <v>212</v>
      </c>
      <c r="M23" s="54">
        <v>2</v>
      </c>
      <c r="N23" s="92">
        <v>5</v>
      </c>
      <c r="O23" s="576" t="s">
        <v>163</v>
      </c>
      <c r="P23" s="575" t="s">
        <v>168</v>
      </c>
      <c r="Q23" s="578"/>
      <c r="R23" s="611"/>
    </row>
    <row r="24" spans="1:18" ht="10.5">
      <c r="A24" s="51" t="s">
        <v>12751</v>
      </c>
      <c r="B24" s="51" t="s">
        <v>268</v>
      </c>
      <c r="C24" s="51" t="s">
        <v>12752</v>
      </c>
      <c r="D24" s="51" t="s">
        <v>12370</v>
      </c>
      <c r="E24" s="51"/>
      <c r="F24" s="451" t="s">
        <v>312</v>
      </c>
      <c r="G24" s="53" t="s">
        <v>270</v>
      </c>
      <c r="H24" s="53" t="s">
        <v>1374</v>
      </c>
      <c r="I24" s="51" t="s">
        <v>882</v>
      </c>
      <c r="J24" s="53" t="s">
        <v>17</v>
      </c>
      <c r="K24" s="53"/>
      <c r="L24" s="53" t="s">
        <v>212</v>
      </c>
      <c r="M24" s="54">
        <v>2</v>
      </c>
      <c r="N24" s="92">
        <v>5</v>
      </c>
      <c r="O24" s="461" t="s">
        <v>163</v>
      </c>
      <c r="P24" s="328" t="s">
        <v>168</v>
      </c>
      <c r="Q24" s="328"/>
    </row>
    <row r="25" spans="1:18" ht="10.5">
      <c r="A25" s="51" t="s">
        <v>12368</v>
      </c>
      <c r="B25" s="51" t="s">
        <v>273</v>
      </c>
      <c r="C25" s="51" t="s">
        <v>12369</v>
      </c>
      <c r="D25" s="51" t="s">
        <v>12370</v>
      </c>
      <c r="E25" s="51"/>
      <c r="F25" s="451" t="s">
        <v>312</v>
      </c>
      <c r="G25" s="53" t="s">
        <v>275</v>
      </c>
      <c r="H25" s="53" t="s">
        <v>665</v>
      </c>
      <c r="I25" s="51"/>
      <c r="J25" s="53" t="s">
        <v>17</v>
      </c>
      <c r="K25" s="53"/>
      <c r="L25" s="53" t="s">
        <v>212</v>
      </c>
      <c r="M25" s="54">
        <v>2</v>
      </c>
      <c r="N25" s="92">
        <v>5</v>
      </c>
      <c r="O25" s="461" t="s">
        <v>163</v>
      </c>
      <c r="P25" s="328" t="s">
        <v>168</v>
      </c>
      <c r="Q25" s="328"/>
    </row>
    <row r="26" spans="1:18" ht="10.5">
      <c r="A26" s="51" t="s">
        <v>12753</v>
      </c>
      <c r="B26" s="51" t="s">
        <v>277</v>
      </c>
      <c r="C26" s="51" t="s">
        <v>12754</v>
      </c>
      <c r="D26" s="51" t="s">
        <v>12370</v>
      </c>
      <c r="E26" s="51"/>
      <c r="F26" s="451" t="s">
        <v>312</v>
      </c>
      <c r="G26" s="53" t="s">
        <v>279</v>
      </c>
      <c r="H26" s="53" t="s">
        <v>1374</v>
      </c>
      <c r="I26" s="51" t="s">
        <v>885</v>
      </c>
      <c r="J26" s="53" t="s">
        <v>17</v>
      </c>
      <c r="K26" s="53"/>
      <c r="L26" s="53" t="s">
        <v>212</v>
      </c>
      <c r="M26" s="54">
        <v>2</v>
      </c>
      <c r="N26" s="92">
        <v>5</v>
      </c>
      <c r="O26" s="461" t="s">
        <v>163</v>
      </c>
      <c r="P26" s="328" t="s">
        <v>168</v>
      </c>
      <c r="Q26" s="328"/>
    </row>
    <row r="27" spans="1:18" ht="20">
      <c r="A27" s="51" t="s">
        <v>12798</v>
      </c>
      <c r="B27" s="51" t="s">
        <v>250</v>
      </c>
      <c r="C27" s="51" t="s">
        <v>12799</v>
      </c>
      <c r="D27" s="51" t="s">
        <v>12370</v>
      </c>
      <c r="E27" s="51"/>
      <c r="F27" s="451" t="s">
        <v>32829</v>
      </c>
      <c r="G27" s="53" t="s">
        <v>253</v>
      </c>
      <c r="H27" s="53" t="s">
        <v>579</v>
      </c>
      <c r="I27" s="53" t="s">
        <v>254</v>
      </c>
      <c r="J27" s="53" t="s">
        <v>12639</v>
      </c>
      <c r="K27" s="53"/>
      <c r="L27" s="53" t="s">
        <v>212</v>
      </c>
      <c r="M27" s="54">
        <v>2</v>
      </c>
      <c r="N27" s="92">
        <v>5</v>
      </c>
      <c r="O27" s="461" t="s">
        <v>160</v>
      </c>
      <c r="P27" s="90" t="s">
        <v>168</v>
      </c>
      <c r="Q27" s="90"/>
      <c r="R27" s="611"/>
    </row>
    <row r="28" spans="1:18" ht="20">
      <c r="A28" s="51" t="s">
        <v>34096</v>
      </c>
      <c r="B28" s="51" t="s">
        <v>32693</v>
      </c>
      <c r="C28" s="51"/>
      <c r="D28" s="51"/>
      <c r="E28" s="51"/>
      <c r="F28" s="451" t="s">
        <v>32919</v>
      </c>
      <c r="G28" s="53" t="s">
        <v>32846</v>
      </c>
      <c r="H28" s="53"/>
      <c r="I28" s="53" t="s">
        <v>254</v>
      </c>
      <c r="J28" s="53" t="s">
        <v>12639</v>
      </c>
      <c r="K28" s="53"/>
      <c r="L28" s="53"/>
      <c r="M28" s="54">
        <v>2</v>
      </c>
      <c r="N28" s="92">
        <v>5</v>
      </c>
      <c r="O28" s="461" t="s">
        <v>160</v>
      </c>
      <c r="P28" s="90" t="s">
        <v>168</v>
      </c>
      <c r="Q28" s="90"/>
      <c r="R28" s="611"/>
    </row>
    <row r="29" spans="1:18" ht="10.5">
      <c r="A29" s="51" t="s">
        <v>12806</v>
      </c>
      <c r="B29" s="51" t="s">
        <v>246</v>
      </c>
      <c r="C29" s="51" t="s">
        <v>12807</v>
      </c>
      <c r="D29" s="51" t="s">
        <v>216</v>
      </c>
      <c r="E29" s="51"/>
      <c r="F29" s="451" t="s">
        <v>312</v>
      </c>
      <c r="G29" s="53" t="s">
        <v>248</v>
      </c>
      <c r="H29" s="53" t="s">
        <v>210</v>
      </c>
      <c r="I29" s="51"/>
      <c r="J29" s="53" t="s">
        <v>12639</v>
      </c>
      <c r="K29" s="53"/>
      <c r="L29" s="53" t="s">
        <v>212</v>
      </c>
      <c r="M29" s="54">
        <v>1</v>
      </c>
      <c r="N29" s="92">
        <v>1</v>
      </c>
      <c r="O29" s="461" t="s">
        <v>163</v>
      </c>
      <c r="P29" s="328" t="s">
        <v>168</v>
      </c>
      <c r="Q29" s="328"/>
    </row>
    <row r="30" spans="1:18" ht="10.5">
      <c r="A30" s="51" t="s">
        <v>12667</v>
      </c>
      <c r="B30" s="51" t="s">
        <v>241</v>
      </c>
      <c r="C30" s="51" t="s">
        <v>12668</v>
      </c>
      <c r="D30" s="51" t="s">
        <v>216</v>
      </c>
      <c r="E30" s="51"/>
      <c r="F30" s="451" t="s">
        <v>312</v>
      </c>
      <c r="G30" s="53" t="s">
        <v>244</v>
      </c>
      <c r="H30" s="53" t="s">
        <v>210</v>
      </c>
      <c r="I30" s="51"/>
      <c r="J30" s="53" t="s">
        <v>12639</v>
      </c>
      <c r="K30" s="53"/>
      <c r="L30" s="53" t="s">
        <v>212</v>
      </c>
      <c r="M30" s="54">
        <v>1</v>
      </c>
      <c r="N30" s="92">
        <v>1</v>
      </c>
      <c r="O30" s="461" t="s">
        <v>163</v>
      </c>
      <c r="P30" s="328" t="s">
        <v>168</v>
      </c>
      <c r="Q30" s="328"/>
    </row>
    <row r="31" spans="1:18" ht="34.5" customHeight="1">
      <c r="A31" s="51" t="s">
        <v>12816</v>
      </c>
      <c r="B31" s="51" t="s">
        <v>282</v>
      </c>
      <c r="C31" s="51" t="s">
        <v>12817</v>
      </c>
      <c r="D31" s="51" t="s">
        <v>12370</v>
      </c>
      <c r="E31" s="51"/>
      <c r="F31" s="451" t="s">
        <v>312</v>
      </c>
      <c r="G31" s="53" t="s">
        <v>284</v>
      </c>
      <c r="H31" s="53" t="s">
        <v>1374</v>
      </c>
      <c r="I31" s="53" t="s">
        <v>285</v>
      </c>
      <c r="J31" s="53" t="s">
        <v>17</v>
      </c>
      <c r="K31" s="53"/>
      <c r="L31" s="53" t="s">
        <v>212</v>
      </c>
      <c r="M31" s="54">
        <v>1</v>
      </c>
      <c r="N31" s="92">
        <v>4</v>
      </c>
      <c r="O31" s="461" t="s">
        <v>162</v>
      </c>
      <c r="P31" s="328" t="s">
        <v>168</v>
      </c>
      <c r="Q31" s="328"/>
    </row>
    <row r="32" spans="1:18" ht="34.5" customHeight="1">
      <c r="A32" s="51" t="s">
        <v>12824</v>
      </c>
      <c r="B32" s="51" t="s">
        <v>287</v>
      </c>
      <c r="C32" s="51" t="s">
        <v>12819</v>
      </c>
      <c r="D32" s="51" t="s">
        <v>12370</v>
      </c>
      <c r="E32" s="51"/>
      <c r="F32" s="451" t="s">
        <v>687</v>
      </c>
      <c r="G32" s="53" t="s">
        <v>290</v>
      </c>
      <c r="H32" s="53" t="s">
        <v>1374</v>
      </c>
      <c r="I32" s="53"/>
      <c r="J32" s="53" t="s">
        <v>17</v>
      </c>
      <c r="K32" s="53"/>
      <c r="L32" s="53" t="s">
        <v>212</v>
      </c>
      <c r="M32" s="54">
        <v>2</v>
      </c>
      <c r="N32" s="92">
        <v>4</v>
      </c>
      <c r="O32" s="461" t="s">
        <v>162</v>
      </c>
      <c r="P32" s="328" t="s">
        <v>168</v>
      </c>
      <c r="Q32" s="328"/>
    </row>
    <row r="33" spans="1:19" ht="34.5" customHeight="1">
      <c r="A33" s="51" t="s">
        <v>12818</v>
      </c>
      <c r="B33" s="51" t="s">
        <v>293</v>
      </c>
      <c r="C33" s="51" t="s">
        <v>12819</v>
      </c>
      <c r="D33" s="51" t="s">
        <v>12370</v>
      </c>
      <c r="E33" s="51"/>
      <c r="F33" s="451" t="s">
        <v>294</v>
      </c>
      <c r="G33" s="53" t="s">
        <v>12820</v>
      </c>
      <c r="H33" s="53" t="s">
        <v>1374</v>
      </c>
      <c r="I33" s="53" t="s">
        <v>296</v>
      </c>
      <c r="J33" s="53" t="s">
        <v>17</v>
      </c>
      <c r="K33" s="53"/>
      <c r="L33" s="53" t="s">
        <v>212</v>
      </c>
      <c r="M33" s="54">
        <v>2</v>
      </c>
      <c r="N33" s="92">
        <v>5</v>
      </c>
      <c r="O33" s="461" t="s">
        <v>162</v>
      </c>
      <c r="P33" s="328" t="s">
        <v>168</v>
      </c>
      <c r="Q33" s="328"/>
    </row>
    <row r="34" spans="1:19" ht="61.5" customHeight="1">
      <c r="A34" s="51" t="s">
        <v>12821</v>
      </c>
      <c r="B34" s="51" t="s">
        <v>298</v>
      </c>
      <c r="C34" s="51" t="s">
        <v>12822</v>
      </c>
      <c r="D34" s="51" t="s">
        <v>12370</v>
      </c>
      <c r="E34" s="51"/>
      <c r="F34" s="451" t="s">
        <v>294</v>
      </c>
      <c r="G34" s="53" t="s">
        <v>12823</v>
      </c>
      <c r="H34" s="53" t="s">
        <v>1374</v>
      </c>
      <c r="I34" s="53" t="s">
        <v>32973</v>
      </c>
      <c r="J34" s="53" t="s">
        <v>17</v>
      </c>
      <c r="K34" s="53"/>
      <c r="L34" s="53" t="s">
        <v>212</v>
      </c>
      <c r="M34" s="54">
        <v>2</v>
      </c>
      <c r="N34" s="92">
        <v>5</v>
      </c>
      <c r="O34" s="461" t="s">
        <v>162</v>
      </c>
      <c r="P34" s="328" t="s">
        <v>168</v>
      </c>
      <c r="Q34" s="328"/>
    </row>
    <row r="35" spans="1:19" ht="34.5" customHeight="1">
      <c r="A35" s="51" t="s">
        <v>12814</v>
      </c>
      <c r="B35" s="51" t="s">
        <v>302</v>
      </c>
      <c r="C35" s="51" t="s">
        <v>12815</v>
      </c>
      <c r="D35" s="51" t="s">
        <v>12370</v>
      </c>
      <c r="E35" s="51"/>
      <c r="F35" s="451" t="s">
        <v>4076</v>
      </c>
      <c r="G35" s="53" t="s">
        <v>305</v>
      </c>
      <c r="H35" s="53" t="s">
        <v>1374</v>
      </c>
      <c r="I35" s="53" t="s">
        <v>306</v>
      </c>
      <c r="J35" s="53" t="s">
        <v>17</v>
      </c>
      <c r="K35" s="53"/>
      <c r="L35" s="53" t="s">
        <v>212</v>
      </c>
      <c r="M35" s="54">
        <v>1</v>
      </c>
      <c r="N35" s="92">
        <v>5</v>
      </c>
      <c r="O35" s="461" t="s">
        <v>163</v>
      </c>
      <c r="P35" s="328" t="s">
        <v>168</v>
      </c>
      <c r="Q35" s="328"/>
    </row>
    <row r="36" spans="1:19" ht="60">
      <c r="A36" s="53" t="s">
        <v>12802</v>
      </c>
      <c r="B36" s="51" t="s">
        <v>310</v>
      </c>
      <c r="C36" s="51" t="s">
        <v>12803</v>
      </c>
      <c r="D36" s="51" t="s">
        <v>12370</v>
      </c>
      <c r="E36" s="51"/>
      <c r="F36" s="52" t="s">
        <v>312</v>
      </c>
      <c r="G36" s="53" t="s">
        <v>313</v>
      </c>
      <c r="H36" s="53" t="s">
        <v>579</v>
      </c>
      <c r="I36" s="53" t="s">
        <v>314</v>
      </c>
      <c r="J36" s="53" t="s">
        <v>12639</v>
      </c>
      <c r="K36" s="53"/>
      <c r="L36" s="53" t="s">
        <v>212</v>
      </c>
      <c r="M36" s="54">
        <v>2</v>
      </c>
      <c r="N36" s="92">
        <v>5</v>
      </c>
      <c r="O36" s="461" t="s">
        <v>160</v>
      </c>
      <c r="P36" s="328" t="s">
        <v>168</v>
      </c>
      <c r="Q36" s="328"/>
    </row>
    <row r="37" spans="1:19" ht="30">
      <c r="A37" s="53" t="s">
        <v>12812</v>
      </c>
      <c r="B37" s="569" t="s">
        <v>324</v>
      </c>
      <c r="C37" s="51"/>
      <c r="D37" s="51" t="s">
        <v>12370</v>
      </c>
      <c r="E37" s="51"/>
      <c r="F37" s="93" t="s">
        <v>527</v>
      </c>
      <c r="G37" s="85" t="s">
        <v>12813</v>
      </c>
      <c r="H37" s="85" t="s">
        <v>579</v>
      </c>
      <c r="I37" s="53" t="s">
        <v>314</v>
      </c>
      <c r="J37" s="53" t="s">
        <v>17</v>
      </c>
      <c r="K37" s="53"/>
      <c r="L37" s="53" t="s">
        <v>212</v>
      </c>
      <c r="M37" s="54">
        <v>2</v>
      </c>
      <c r="N37" s="92">
        <v>5</v>
      </c>
      <c r="O37" s="461" t="s">
        <v>160</v>
      </c>
      <c r="P37" s="328" t="s">
        <v>168</v>
      </c>
      <c r="Q37" s="328"/>
    </row>
    <row r="38" spans="1:19" ht="50">
      <c r="A38" s="53" t="s">
        <v>34133</v>
      </c>
      <c r="B38" s="569" t="s">
        <v>34134</v>
      </c>
      <c r="C38" s="51"/>
      <c r="D38" s="51"/>
      <c r="E38" s="51"/>
      <c r="F38" s="93" t="s">
        <v>344</v>
      </c>
      <c r="G38" s="85" t="s">
        <v>34403</v>
      </c>
      <c r="H38" s="85"/>
      <c r="I38" s="53" t="s">
        <v>34404</v>
      </c>
      <c r="J38" s="53" t="s">
        <v>17</v>
      </c>
      <c r="K38" s="53"/>
      <c r="L38" s="53"/>
      <c r="M38" s="54">
        <v>1</v>
      </c>
      <c r="N38" s="92">
        <v>5</v>
      </c>
      <c r="O38" s="461" t="s">
        <v>160</v>
      </c>
      <c r="P38" s="328" t="s">
        <v>168</v>
      </c>
      <c r="Q38" s="328"/>
      <c r="R38" s="611"/>
      <c r="S38" s="568"/>
    </row>
    <row r="39" spans="1:19" ht="20">
      <c r="A39" s="51" t="s">
        <v>12780</v>
      </c>
      <c r="B39" s="51" t="s">
        <v>330</v>
      </c>
      <c r="C39" s="51" t="s">
        <v>12781</v>
      </c>
      <c r="D39" s="51" t="s">
        <v>12370</v>
      </c>
      <c r="E39" s="51"/>
      <c r="F39" s="451" t="s">
        <v>12779</v>
      </c>
      <c r="G39" s="53" t="s">
        <v>333</v>
      </c>
      <c r="H39" s="53" t="s">
        <v>579</v>
      </c>
      <c r="I39" s="53" t="s">
        <v>314</v>
      </c>
      <c r="J39" s="53" t="s">
        <v>17</v>
      </c>
      <c r="K39" s="53"/>
      <c r="L39" s="53" t="s">
        <v>334</v>
      </c>
      <c r="M39" s="54">
        <v>1</v>
      </c>
      <c r="N39" s="92">
        <v>5</v>
      </c>
      <c r="O39" s="461" t="s">
        <v>158</v>
      </c>
      <c r="P39" s="328" t="s">
        <v>168</v>
      </c>
      <c r="Q39" s="328"/>
    </row>
    <row r="40" spans="1:19" ht="30">
      <c r="A40" s="87" t="s">
        <v>12834</v>
      </c>
      <c r="B40" s="570" t="s">
        <v>336</v>
      </c>
      <c r="C40" s="51" t="s">
        <v>12835</v>
      </c>
      <c r="D40" s="51" t="s">
        <v>12370</v>
      </c>
      <c r="E40" s="51"/>
      <c r="F40" s="451" t="s">
        <v>12779</v>
      </c>
      <c r="G40" s="53" t="s">
        <v>338</v>
      </c>
      <c r="H40" s="53" t="s">
        <v>1374</v>
      </c>
      <c r="I40" s="53"/>
      <c r="J40" s="53" t="s">
        <v>17</v>
      </c>
      <c r="K40" s="53"/>
      <c r="L40" s="53" t="s">
        <v>334</v>
      </c>
      <c r="M40" s="54">
        <v>1</v>
      </c>
      <c r="N40" s="92">
        <v>5</v>
      </c>
      <c r="O40" s="461" t="s">
        <v>158</v>
      </c>
      <c r="P40" s="328" t="s">
        <v>168</v>
      </c>
      <c r="Q40" s="328"/>
    </row>
    <row r="41" spans="1:19" ht="20">
      <c r="A41" s="51" t="s">
        <v>12777</v>
      </c>
      <c r="B41" s="51" t="s">
        <v>340</v>
      </c>
      <c r="C41" s="51" t="s">
        <v>12778</v>
      </c>
      <c r="D41" s="51" t="s">
        <v>12370</v>
      </c>
      <c r="E41" s="51"/>
      <c r="F41" s="451" t="s">
        <v>12779</v>
      </c>
      <c r="G41" s="53" t="s">
        <v>342</v>
      </c>
      <c r="H41" s="53" t="s">
        <v>579</v>
      </c>
      <c r="I41" s="53" t="s">
        <v>314</v>
      </c>
      <c r="J41" s="53" t="s">
        <v>17</v>
      </c>
      <c r="K41" s="53"/>
      <c r="L41" s="53" t="s">
        <v>334</v>
      </c>
      <c r="M41" s="54">
        <v>1</v>
      </c>
      <c r="N41" s="92">
        <v>5</v>
      </c>
      <c r="O41" s="461" t="s">
        <v>158</v>
      </c>
      <c r="P41" s="328" t="s">
        <v>168</v>
      </c>
      <c r="Q41" s="328"/>
    </row>
    <row r="42" spans="1:19" ht="60">
      <c r="A42" s="51" t="s">
        <v>12810</v>
      </c>
      <c r="B42" s="51" t="s">
        <v>356</v>
      </c>
      <c r="C42" s="51" t="s">
        <v>12811</v>
      </c>
      <c r="D42" s="51" t="s">
        <v>12370</v>
      </c>
      <c r="E42" s="51"/>
      <c r="F42" s="93" t="s">
        <v>453</v>
      </c>
      <c r="G42" s="53" t="s">
        <v>359</v>
      </c>
      <c r="H42" s="53" t="s">
        <v>1374</v>
      </c>
      <c r="I42" s="53"/>
      <c r="J42" s="53" t="s">
        <v>17</v>
      </c>
      <c r="K42" s="53"/>
      <c r="L42" s="53" t="s">
        <v>212</v>
      </c>
      <c r="M42" s="54">
        <v>2</v>
      </c>
      <c r="N42" s="92">
        <v>4</v>
      </c>
      <c r="O42" s="461" t="s">
        <v>162</v>
      </c>
      <c r="P42" s="328" t="s">
        <v>168</v>
      </c>
      <c r="Q42" s="328"/>
    </row>
    <row r="43" spans="1:19" ht="409.5">
      <c r="A43" s="51" t="s">
        <v>12771</v>
      </c>
      <c r="B43" s="51" t="s">
        <v>364</v>
      </c>
      <c r="C43" s="51" t="s">
        <v>12772</v>
      </c>
      <c r="D43" s="51" t="s">
        <v>12370</v>
      </c>
      <c r="E43" s="51"/>
      <c r="F43" s="93" t="s">
        <v>366</v>
      </c>
      <c r="G43" s="53" t="s">
        <v>367</v>
      </c>
      <c r="H43" s="53" t="s">
        <v>1374</v>
      </c>
      <c r="I43" s="53" t="s">
        <v>368</v>
      </c>
      <c r="J43" s="53" t="s">
        <v>12639</v>
      </c>
      <c r="K43" s="53"/>
      <c r="L43" s="53" t="s">
        <v>212</v>
      </c>
      <c r="M43" s="54">
        <v>1</v>
      </c>
      <c r="N43" s="92">
        <v>4</v>
      </c>
      <c r="O43" s="461" t="s">
        <v>162</v>
      </c>
      <c r="P43" s="328" t="s">
        <v>168</v>
      </c>
      <c r="Q43" s="328"/>
    </row>
    <row r="44" spans="1:19" ht="80">
      <c r="A44" s="51" t="s">
        <v>12770</v>
      </c>
      <c r="B44" s="51" t="s">
        <v>370</v>
      </c>
      <c r="C44" s="51" t="s">
        <v>12768</v>
      </c>
      <c r="D44" s="51" t="s">
        <v>12370</v>
      </c>
      <c r="E44" s="51"/>
      <c r="F44" s="93" t="s">
        <v>372</v>
      </c>
      <c r="G44" s="53" t="s">
        <v>373</v>
      </c>
      <c r="H44" s="53" t="s">
        <v>1374</v>
      </c>
      <c r="I44" s="53" t="s">
        <v>374</v>
      </c>
      <c r="J44" s="53" t="s">
        <v>17</v>
      </c>
      <c r="K44" s="53"/>
      <c r="L44" s="53" t="s">
        <v>212</v>
      </c>
      <c r="M44" s="54">
        <v>2</v>
      </c>
      <c r="N44" s="92">
        <v>5</v>
      </c>
      <c r="O44" s="461" t="s">
        <v>162</v>
      </c>
      <c r="P44" s="328" t="s">
        <v>168</v>
      </c>
      <c r="Q44" s="328"/>
    </row>
    <row r="45" spans="1:19" ht="110">
      <c r="A45" s="51" t="s">
        <v>12767</v>
      </c>
      <c r="B45" s="51" t="s">
        <v>376</v>
      </c>
      <c r="C45" s="51" t="s">
        <v>12768</v>
      </c>
      <c r="D45" s="51" t="s">
        <v>12370</v>
      </c>
      <c r="E45" s="51"/>
      <c r="F45" s="93" t="s">
        <v>294</v>
      </c>
      <c r="G45" s="53" t="s">
        <v>373</v>
      </c>
      <c r="H45" s="53" t="s">
        <v>1374</v>
      </c>
      <c r="I45" s="53" t="s">
        <v>378</v>
      </c>
      <c r="J45" s="53" t="s">
        <v>12639</v>
      </c>
      <c r="K45" s="53"/>
      <c r="L45" s="53" t="s">
        <v>212</v>
      </c>
      <c r="M45" s="54">
        <v>2</v>
      </c>
      <c r="N45" s="92">
        <v>5</v>
      </c>
      <c r="O45" s="461" t="s">
        <v>162</v>
      </c>
      <c r="P45" s="328" t="s">
        <v>168</v>
      </c>
      <c r="Q45" s="328"/>
    </row>
    <row r="46" spans="1:19" ht="50">
      <c r="A46" s="51" t="s">
        <v>12769</v>
      </c>
      <c r="B46" s="51" t="s">
        <v>380</v>
      </c>
      <c r="C46" s="51" t="s">
        <v>12768</v>
      </c>
      <c r="D46" s="51" t="s">
        <v>12370</v>
      </c>
      <c r="E46" s="51"/>
      <c r="F46" s="93" t="s">
        <v>294</v>
      </c>
      <c r="G46" s="53" t="s">
        <v>373</v>
      </c>
      <c r="H46" s="53" t="s">
        <v>1374</v>
      </c>
      <c r="I46" s="53" t="s">
        <v>383</v>
      </c>
      <c r="J46" s="53" t="s">
        <v>12639</v>
      </c>
      <c r="K46" s="53"/>
      <c r="L46" s="53" t="s">
        <v>212</v>
      </c>
      <c r="M46" s="54">
        <v>2</v>
      </c>
      <c r="N46" s="92">
        <v>5</v>
      </c>
      <c r="O46" s="461" t="s">
        <v>162</v>
      </c>
      <c r="P46" s="328" t="s">
        <v>168</v>
      </c>
      <c r="Q46" s="328"/>
    </row>
    <row r="47" spans="1:19" ht="20">
      <c r="A47" s="51" t="s">
        <v>12800</v>
      </c>
      <c r="B47" s="51" t="s">
        <v>385</v>
      </c>
      <c r="C47" s="51" t="s">
        <v>12801</v>
      </c>
      <c r="D47" s="51" t="s">
        <v>12370</v>
      </c>
      <c r="E47" s="51"/>
      <c r="F47" s="451" t="s">
        <v>387</v>
      </c>
      <c r="G47" s="53" t="s">
        <v>388</v>
      </c>
      <c r="H47" s="53" t="s">
        <v>579</v>
      </c>
      <c r="I47" s="53" t="s">
        <v>314</v>
      </c>
      <c r="J47" s="53" t="s">
        <v>17</v>
      </c>
      <c r="K47" s="53"/>
      <c r="L47" s="53" t="s">
        <v>212</v>
      </c>
      <c r="M47" s="54">
        <v>2</v>
      </c>
      <c r="N47" s="92">
        <v>4</v>
      </c>
      <c r="O47" s="461" t="s">
        <v>163</v>
      </c>
      <c r="P47" s="328" t="s">
        <v>168</v>
      </c>
      <c r="Q47" s="328"/>
    </row>
    <row r="48" spans="1:19" ht="40">
      <c r="A48" s="51" t="s">
        <v>12644</v>
      </c>
      <c r="B48" s="51" t="s">
        <v>390</v>
      </c>
      <c r="C48" s="51" t="s">
        <v>12645</v>
      </c>
      <c r="D48" s="51" t="s">
        <v>12370</v>
      </c>
      <c r="E48" s="51"/>
      <c r="F48" s="93" t="s">
        <v>208</v>
      </c>
      <c r="G48" s="53" t="s">
        <v>12646</v>
      </c>
      <c r="H48" s="53" t="s">
        <v>1374</v>
      </c>
      <c r="I48" s="53" t="s">
        <v>393</v>
      </c>
      <c r="J48" s="51" t="s">
        <v>17</v>
      </c>
      <c r="K48" s="51"/>
      <c r="L48" s="53" t="s">
        <v>212</v>
      </c>
      <c r="M48" s="54">
        <v>1</v>
      </c>
      <c r="N48" s="92">
        <v>5</v>
      </c>
      <c r="O48" s="461" t="s">
        <v>160</v>
      </c>
      <c r="P48" s="328" t="s">
        <v>168</v>
      </c>
      <c r="Q48" s="328"/>
    </row>
    <row r="49" spans="1:18" ht="40">
      <c r="A49" s="51" t="s">
        <v>12642</v>
      </c>
      <c r="B49" s="51" t="s">
        <v>396</v>
      </c>
      <c r="C49" s="51" t="s">
        <v>12643</v>
      </c>
      <c r="D49" s="51" t="s">
        <v>12370</v>
      </c>
      <c r="E49" s="51"/>
      <c r="F49" s="93" t="s">
        <v>3972</v>
      </c>
      <c r="G49" s="53" t="s">
        <v>399</v>
      </c>
      <c r="H49" s="53" t="s">
        <v>1374</v>
      </c>
      <c r="I49" s="53" t="s">
        <v>400</v>
      </c>
      <c r="J49" s="51" t="s">
        <v>17</v>
      </c>
      <c r="K49" s="51"/>
      <c r="L49" s="53" t="s">
        <v>212</v>
      </c>
      <c r="M49" s="54">
        <v>1</v>
      </c>
      <c r="N49" s="92">
        <v>5</v>
      </c>
      <c r="O49" s="461" t="s">
        <v>160</v>
      </c>
      <c r="P49" s="328" t="s">
        <v>168</v>
      </c>
      <c r="Q49" s="328"/>
      <c r="R49" s="611"/>
    </row>
    <row r="50" spans="1:18" ht="34.5" customHeight="1">
      <c r="A50" s="51" t="s">
        <v>12827</v>
      </c>
      <c r="B50" s="51" t="s">
        <v>402</v>
      </c>
      <c r="C50" s="51" t="s">
        <v>12828</v>
      </c>
      <c r="D50" s="51" t="s">
        <v>12370</v>
      </c>
      <c r="E50" s="51"/>
      <c r="F50" s="451" t="s">
        <v>312</v>
      </c>
      <c r="G50" s="53" t="s">
        <v>404</v>
      </c>
      <c r="H50" s="53" t="s">
        <v>665</v>
      </c>
      <c r="I50" s="53"/>
      <c r="J50" s="53" t="s">
        <v>12639</v>
      </c>
      <c r="K50" s="53"/>
      <c r="L50" s="53" t="s">
        <v>212</v>
      </c>
      <c r="M50" s="54">
        <v>2</v>
      </c>
      <c r="N50" s="92">
        <v>5</v>
      </c>
      <c r="O50" s="461" t="s">
        <v>163</v>
      </c>
      <c r="P50" s="328" t="s">
        <v>168</v>
      </c>
      <c r="Q50" s="328"/>
    </row>
    <row r="51" spans="1:18" ht="10.5">
      <c r="A51" s="51" t="s">
        <v>12765</v>
      </c>
      <c r="B51" s="51" t="s">
        <v>409</v>
      </c>
      <c r="C51" s="51" t="s">
        <v>12766</v>
      </c>
      <c r="D51" s="51" t="s">
        <v>12370</v>
      </c>
      <c r="E51" s="51"/>
      <c r="F51" s="451" t="s">
        <v>312</v>
      </c>
      <c r="G51" s="53" t="s">
        <v>411</v>
      </c>
      <c r="H51" s="53" t="s">
        <v>665</v>
      </c>
      <c r="I51" s="53"/>
      <c r="J51" s="53" t="s">
        <v>12639</v>
      </c>
      <c r="K51" s="53"/>
      <c r="L51" s="53" t="s">
        <v>212</v>
      </c>
      <c r="M51" s="54">
        <v>2</v>
      </c>
      <c r="N51" s="92">
        <v>5</v>
      </c>
      <c r="O51" s="461" t="s">
        <v>163</v>
      </c>
      <c r="P51" s="328" t="s">
        <v>168</v>
      </c>
      <c r="Q51" s="328"/>
    </row>
    <row r="52" spans="1:18" ht="20">
      <c r="A52" s="51" t="s">
        <v>12695</v>
      </c>
      <c r="B52" s="51" t="s">
        <v>415</v>
      </c>
      <c r="C52" s="51" t="s">
        <v>12696</v>
      </c>
      <c r="D52" s="51" t="s">
        <v>12370</v>
      </c>
      <c r="E52" s="51"/>
      <c r="F52" s="451" t="s">
        <v>312</v>
      </c>
      <c r="G52" s="53" t="s">
        <v>417</v>
      </c>
      <c r="H52" s="53" t="s">
        <v>579</v>
      </c>
      <c r="I52" s="53" t="s">
        <v>314</v>
      </c>
      <c r="J52" s="53" t="s">
        <v>12639</v>
      </c>
      <c r="K52" s="53"/>
      <c r="L52" s="53" t="s">
        <v>212</v>
      </c>
      <c r="M52" s="54">
        <v>2</v>
      </c>
      <c r="N52" s="92">
        <v>5</v>
      </c>
      <c r="O52" s="461" t="s">
        <v>163</v>
      </c>
      <c r="P52" s="328" t="s">
        <v>168</v>
      </c>
      <c r="Q52" s="328"/>
    </row>
    <row r="53" spans="1:18" ht="34.5" customHeight="1">
      <c r="A53" s="571" t="s">
        <v>12836</v>
      </c>
      <c r="B53" s="572" t="s">
        <v>421</v>
      </c>
      <c r="C53" s="51" t="s">
        <v>12837</v>
      </c>
      <c r="D53" s="51" t="s">
        <v>12370</v>
      </c>
      <c r="E53" s="51"/>
      <c r="F53" s="451" t="s">
        <v>687</v>
      </c>
      <c r="G53" s="53" t="s">
        <v>423</v>
      </c>
      <c r="H53" s="53" t="s">
        <v>1374</v>
      </c>
      <c r="I53" s="53" t="s">
        <v>424</v>
      </c>
      <c r="J53" s="53" t="s">
        <v>12639</v>
      </c>
      <c r="K53" s="53"/>
      <c r="L53" s="53" t="s">
        <v>212</v>
      </c>
      <c r="M53" s="54">
        <v>2</v>
      </c>
      <c r="N53" s="92">
        <v>4</v>
      </c>
      <c r="O53" s="461" t="s">
        <v>163</v>
      </c>
      <c r="P53" s="328" t="s">
        <v>168</v>
      </c>
      <c r="Q53" s="328"/>
      <c r="R53" s="506"/>
    </row>
    <row r="54" spans="1:18" ht="60">
      <c r="A54" s="51" t="s">
        <v>12653</v>
      </c>
      <c r="B54" s="51" t="s">
        <v>428</v>
      </c>
      <c r="C54" s="51" t="s">
        <v>12654</v>
      </c>
      <c r="D54" s="51" t="s">
        <v>12370</v>
      </c>
      <c r="E54" s="51"/>
      <c r="F54" s="451" t="s">
        <v>312</v>
      </c>
      <c r="G54" s="53" t="s">
        <v>430</v>
      </c>
      <c r="H54" s="53" t="s">
        <v>1374</v>
      </c>
      <c r="I54" s="53" t="s">
        <v>32975</v>
      </c>
      <c r="J54" s="53" t="s">
        <v>12639</v>
      </c>
      <c r="K54" s="53"/>
      <c r="L54" s="53" t="s">
        <v>212</v>
      </c>
      <c r="M54" s="54">
        <v>2</v>
      </c>
      <c r="N54" s="92">
        <v>5</v>
      </c>
      <c r="O54" s="461" t="s">
        <v>162</v>
      </c>
      <c r="P54" s="328" t="s">
        <v>168</v>
      </c>
      <c r="Q54" s="328"/>
    </row>
    <row r="55" spans="1:18" ht="50">
      <c r="A55" s="51" t="s">
        <v>12650</v>
      </c>
      <c r="B55" s="51" t="s">
        <v>439</v>
      </c>
      <c r="C55" s="51" t="s">
        <v>12651</v>
      </c>
      <c r="D55" s="51" t="s">
        <v>12370</v>
      </c>
      <c r="E55" s="51"/>
      <c r="F55" s="451" t="s">
        <v>294</v>
      </c>
      <c r="G55" s="53" t="s">
        <v>12652</v>
      </c>
      <c r="H55" s="53" t="s">
        <v>1374</v>
      </c>
      <c r="I55" s="53" t="s">
        <v>32976</v>
      </c>
      <c r="J55" s="53" t="s">
        <v>12639</v>
      </c>
      <c r="K55" s="53"/>
      <c r="L55" s="53" t="s">
        <v>212</v>
      </c>
      <c r="M55" s="54">
        <v>2</v>
      </c>
      <c r="N55" s="92">
        <v>5</v>
      </c>
      <c r="O55" s="461" t="s">
        <v>162</v>
      </c>
      <c r="P55" s="328" t="s">
        <v>168</v>
      </c>
      <c r="Q55" s="328"/>
    </row>
    <row r="56" spans="1:18" ht="190">
      <c r="A56" s="51" t="s">
        <v>12665</v>
      </c>
      <c r="B56" s="51" t="s">
        <v>443</v>
      </c>
      <c r="C56" s="51" t="s">
        <v>12666</v>
      </c>
      <c r="D56" s="51" t="s">
        <v>12370</v>
      </c>
      <c r="E56" s="51"/>
      <c r="F56" s="451" t="s">
        <v>312</v>
      </c>
      <c r="G56" s="53" t="s">
        <v>913</v>
      </c>
      <c r="H56" s="53" t="s">
        <v>1374</v>
      </c>
      <c r="I56" s="53" t="s">
        <v>32977</v>
      </c>
      <c r="J56" s="53" t="s">
        <v>17</v>
      </c>
      <c r="K56" s="53"/>
      <c r="L56" s="53" t="s">
        <v>212</v>
      </c>
      <c r="M56" s="54">
        <v>1</v>
      </c>
      <c r="N56" s="92">
        <v>5</v>
      </c>
      <c r="O56" s="461" t="s">
        <v>162</v>
      </c>
      <c r="P56" s="328" t="s">
        <v>168</v>
      </c>
      <c r="Q56" s="328"/>
    </row>
    <row r="57" spans="1:18" ht="10.5">
      <c r="A57" s="51" t="s">
        <v>12655</v>
      </c>
      <c r="B57" s="51" t="s">
        <v>447</v>
      </c>
      <c r="C57" s="51" t="s">
        <v>12656</v>
      </c>
      <c r="D57" s="51" t="s">
        <v>12370</v>
      </c>
      <c r="E57" s="51"/>
      <c r="F57" s="451" t="s">
        <v>312</v>
      </c>
      <c r="G57" s="53" t="s">
        <v>916</v>
      </c>
      <c r="H57" s="53" t="s">
        <v>1374</v>
      </c>
      <c r="I57" s="53" t="s">
        <v>449</v>
      </c>
      <c r="J57" s="53" t="s">
        <v>17</v>
      </c>
      <c r="K57" s="53"/>
      <c r="L57" s="53" t="s">
        <v>212</v>
      </c>
      <c r="M57" s="54">
        <v>1</v>
      </c>
      <c r="N57" s="92">
        <v>5</v>
      </c>
      <c r="O57" s="461" t="s">
        <v>162</v>
      </c>
      <c r="P57" s="328" t="s">
        <v>168</v>
      </c>
      <c r="Q57" s="328"/>
    </row>
    <row r="58" spans="1:18" ht="30">
      <c r="A58" s="51" t="s">
        <v>12640</v>
      </c>
      <c r="B58" s="51" t="s">
        <v>451</v>
      </c>
      <c r="C58" s="51" t="s">
        <v>12641</v>
      </c>
      <c r="D58" s="51" t="s">
        <v>12370</v>
      </c>
      <c r="E58" s="51"/>
      <c r="F58" s="93" t="s">
        <v>453</v>
      </c>
      <c r="G58" s="53" t="s">
        <v>454</v>
      </c>
      <c r="H58" s="53" t="s">
        <v>579</v>
      </c>
      <c r="I58" s="53" t="s">
        <v>314</v>
      </c>
      <c r="J58" s="53" t="s">
        <v>17</v>
      </c>
      <c r="K58" s="53"/>
      <c r="L58" s="53" t="s">
        <v>212</v>
      </c>
      <c r="M58" s="54">
        <v>2</v>
      </c>
      <c r="N58" s="92">
        <v>5</v>
      </c>
      <c r="O58" s="461" t="s">
        <v>162</v>
      </c>
      <c r="P58" s="328" t="s">
        <v>168</v>
      </c>
      <c r="Q58" s="328"/>
    </row>
    <row r="59" spans="1:18" ht="30">
      <c r="A59" s="51" t="s">
        <v>12647</v>
      </c>
      <c r="B59" s="51" t="s">
        <v>456</v>
      </c>
      <c r="C59" s="51" t="s">
        <v>12648</v>
      </c>
      <c r="D59" s="51" t="s">
        <v>12370</v>
      </c>
      <c r="E59" s="51"/>
      <c r="F59" s="93" t="s">
        <v>366</v>
      </c>
      <c r="G59" s="53" t="s">
        <v>12649</v>
      </c>
      <c r="H59" s="53" t="s">
        <v>579</v>
      </c>
      <c r="I59" s="53" t="s">
        <v>314</v>
      </c>
      <c r="J59" s="53" t="s">
        <v>17</v>
      </c>
      <c r="K59" s="53"/>
      <c r="L59" s="53" t="s">
        <v>212</v>
      </c>
      <c r="M59" s="54">
        <v>2</v>
      </c>
      <c r="N59" s="92">
        <v>5</v>
      </c>
      <c r="O59" s="461" t="s">
        <v>162</v>
      </c>
      <c r="P59" s="328" t="s">
        <v>168</v>
      </c>
      <c r="Q59" s="328"/>
    </row>
    <row r="60" spans="1:18" ht="20">
      <c r="A60" s="51" t="s">
        <v>12662</v>
      </c>
      <c r="B60" s="51" t="s">
        <v>461</v>
      </c>
      <c r="C60" s="51" t="s">
        <v>12663</v>
      </c>
      <c r="D60" s="51" t="s">
        <v>12370</v>
      </c>
      <c r="E60" s="51"/>
      <c r="F60" s="93" t="s">
        <v>366</v>
      </c>
      <c r="G60" s="53" t="s">
        <v>12664</v>
      </c>
      <c r="H60" s="53" t="s">
        <v>579</v>
      </c>
      <c r="I60" s="53" t="s">
        <v>314</v>
      </c>
      <c r="J60" s="53" t="s">
        <v>17</v>
      </c>
      <c r="K60" s="53"/>
      <c r="L60" s="53" t="s">
        <v>212</v>
      </c>
      <c r="M60" s="54">
        <v>2</v>
      </c>
      <c r="N60" s="92">
        <v>5</v>
      </c>
      <c r="O60" s="461" t="s">
        <v>162</v>
      </c>
      <c r="P60" s="328" t="s">
        <v>168</v>
      </c>
      <c r="Q60" s="328"/>
    </row>
    <row r="61" spans="1:18" ht="110">
      <c r="A61" s="498" t="s">
        <v>12676</v>
      </c>
      <c r="B61" s="498" t="s">
        <v>351</v>
      </c>
      <c r="C61" s="498"/>
      <c r="D61" s="498" t="s">
        <v>12370</v>
      </c>
      <c r="E61" s="498"/>
      <c r="F61" s="460" t="s">
        <v>34135</v>
      </c>
      <c r="G61" s="463" t="s">
        <v>12677</v>
      </c>
      <c r="H61" s="463"/>
      <c r="I61" s="463" t="s">
        <v>32978</v>
      </c>
      <c r="J61" s="53" t="s">
        <v>12639</v>
      </c>
      <c r="K61" s="53"/>
      <c r="L61" s="53"/>
      <c r="M61" s="54">
        <v>1</v>
      </c>
      <c r="N61" s="92">
        <v>5</v>
      </c>
      <c r="O61" s="461" t="s">
        <v>158</v>
      </c>
      <c r="P61" s="328" t="s">
        <v>168</v>
      </c>
      <c r="Q61" s="328"/>
    </row>
    <row r="62" spans="1:18" ht="30">
      <c r="A62" s="87" t="s">
        <v>12678</v>
      </c>
      <c r="B62" s="87" t="s">
        <v>646</v>
      </c>
      <c r="C62" s="87" t="s">
        <v>157</v>
      </c>
      <c r="D62" s="87" t="s">
        <v>12370</v>
      </c>
      <c r="E62" s="87"/>
      <c r="F62" s="132" t="s">
        <v>531</v>
      </c>
      <c r="G62" s="88" t="s">
        <v>647</v>
      </c>
      <c r="H62" s="88"/>
      <c r="I62" s="88" t="s">
        <v>648</v>
      </c>
      <c r="J62" s="602" t="s">
        <v>17</v>
      </c>
      <c r="K62" s="53"/>
      <c r="L62" s="53"/>
      <c r="M62" s="267">
        <v>1</v>
      </c>
      <c r="N62" s="268">
        <v>5</v>
      </c>
      <c r="O62" s="268" t="s">
        <v>160</v>
      </c>
      <c r="P62" s="328" t="s">
        <v>168</v>
      </c>
      <c r="Q62" s="328"/>
    </row>
    <row r="63" spans="1:18" ht="10.5">
      <c r="A63" s="87" t="s">
        <v>12674</v>
      </c>
      <c r="B63" s="87" t="s">
        <v>490</v>
      </c>
      <c r="C63" s="87" t="s">
        <v>12675</v>
      </c>
      <c r="D63" s="87" t="s">
        <v>216</v>
      </c>
      <c r="E63" s="87"/>
      <c r="F63" s="603" t="s">
        <v>2183</v>
      </c>
      <c r="G63" s="87" t="s">
        <v>12673</v>
      </c>
      <c r="H63" s="87" t="s">
        <v>1374</v>
      </c>
      <c r="I63" s="87"/>
      <c r="J63" s="602" t="s">
        <v>17</v>
      </c>
      <c r="K63" s="53"/>
      <c r="L63" s="53" t="s">
        <v>212</v>
      </c>
      <c r="M63" s="54">
        <v>1</v>
      </c>
      <c r="N63" s="92">
        <v>4</v>
      </c>
      <c r="O63" s="461" t="s">
        <v>163</v>
      </c>
      <c r="P63" s="328" t="s">
        <v>168</v>
      </c>
      <c r="Q63" s="328"/>
    </row>
    <row r="64" spans="1:18" ht="34.5" customHeight="1">
      <c r="A64" s="87" t="s">
        <v>12831</v>
      </c>
      <c r="B64" s="87" t="s">
        <v>507</v>
      </c>
      <c r="C64" s="87" t="s">
        <v>12832</v>
      </c>
      <c r="D64" s="87" t="s">
        <v>12370</v>
      </c>
      <c r="E64" s="87"/>
      <c r="F64" s="603" t="s">
        <v>704</v>
      </c>
      <c r="G64" s="88" t="s">
        <v>12833</v>
      </c>
      <c r="H64" s="87" t="s">
        <v>1374</v>
      </c>
      <c r="I64" s="87"/>
      <c r="J64" s="287" t="s">
        <v>17</v>
      </c>
      <c r="K64" s="51"/>
      <c r="L64" s="53" t="s">
        <v>212</v>
      </c>
      <c r="M64" s="54">
        <v>1</v>
      </c>
      <c r="N64" s="92">
        <v>4</v>
      </c>
      <c r="O64" s="461" t="s">
        <v>163</v>
      </c>
      <c r="P64" s="328" t="s">
        <v>168</v>
      </c>
      <c r="Q64" s="328"/>
      <c r="R64" s="611"/>
    </row>
    <row r="65" spans="1:18" ht="34.5" customHeight="1">
      <c r="A65" s="87" t="s">
        <v>34136</v>
      </c>
      <c r="B65" s="87" t="s">
        <v>34137</v>
      </c>
      <c r="C65" s="87"/>
      <c r="D65" s="87"/>
      <c r="E65" s="87"/>
      <c r="F65" s="603" t="s">
        <v>2693</v>
      </c>
      <c r="G65" s="53" t="s">
        <v>34138</v>
      </c>
      <c r="H65" s="87"/>
      <c r="I65" s="87"/>
      <c r="J65" s="287" t="s">
        <v>17</v>
      </c>
      <c r="K65" s="51"/>
      <c r="L65" s="53"/>
      <c r="M65" s="54">
        <v>1</v>
      </c>
      <c r="N65" s="92">
        <v>4</v>
      </c>
      <c r="O65" s="461" t="s">
        <v>163</v>
      </c>
      <c r="P65" s="328" t="s">
        <v>168</v>
      </c>
      <c r="Q65" s="328"/>
      <c r="R65" s="611"/>
    </row>
    <row r="66" spans="1:18" ht="34.5" customHeight="1">
      <c r="A66" s="87" t="s">
        <v>34139</v>
      </c>
      <c r="B66" s="87" t="s">
        <v>512</v>
      </c>
      <c r="C66" s="87"/>
      <c r="D66" s="87"/>
      <c r="E66" s="87"/>
      <c r="F66" s="603" t="s">
        <v>12760</v>
      </c>
      <c r="G66" s="53" t="s">
        <v>12750</v>
      </c>
      <c r="H66" s="87"/>
      <c r="I66" s="87"/>
      <c r="J66" s="287" t="s">
        <v>17</v>
      </c>
      <c r="K66" s="51"/>
      <c r="L66" s="53"/>
      <c r="M66" s="54">
        <v>1</v>
      </c>
      <c r="N66" s="92">
        <v>4</v>
      </c>
      <c r="O66" s="461" t="s">
        <v>163</v>
      </c>
      <c r="P66" s="328" t="s">
        <v>168</v>
      </c>
      <c r="Q66" s="328"/>
      <c r="R66" s="611"/>
    </row>
    <row r="67" spans="1:18" ht="34.5" customHeight="1">
      <c r="A67" s="87" t="s">
        <v>34140</v>
      </c>
      <c r="B67" s="87" t="s">
        <v>919</v>
      </c>
      <c r="C67" s="87"/>
      <c r="D67" s="87"/>
      <c r="E67" s="87"/>
      <c r="F67" s="603" t="s">
        <v>704</v>
      </c>
      <c r="G67" s="88" t="s">
        <v>34141</v>
      </c>
      <c r="H67" s="87"/>
      <c r="I67" s="87"/>
      <c r="J67" s="287" t="s">
        <v>17</v>
      </c>
      <c r="K67" s="51"/>
      <c r="L67" s="53"/>
      <c r="M67" s="54">
        <v>1</v>
      </c>
      <c r="N67" s="92">
        <v>4</v>
      </c>
      <c r="O67" s="461" t="s">
        <v>163</v>
      </c>
      <c r="P67" s="328" t="s">
        <v>168</v>
      </c>
      <c r="Q67" s="328"/>
      <c r="R67" s="611"/>
    </row>
    <row r="68" spans="1:18" ht="30">
      <c r="A68" s="87" t="s">
        <v>12762</v>
      </c>
      <c r="B68" s="87" t="s">
        <v>518</v>
      </c>
      <c r="C68" s="87" t="s">
        <v>12763</v>
      </c>
      <c r="D68" s="87" t="s">
        <v>12370</v>
      </c>
      <c r="E68" s="87"/>
      <c r="F68" s="603" t="s">
        <v>2693</v>
      </c>
      <c r="G68" s="88" t="s">
        <v>1388</v>
      </c>
      <c r="H68" s="87" t="s">
        <v>1374</v>
      </c>
      <c r="I68" s="87"/>
      <c r="J68" s="287" t="s">
        <v>17</v>
      </c>
      <c r="K68" s="51"/>
      <c r="L68" s="53" t="s">
        <v>212</v>
      </c>
      <c r="M68" s="54">
        <v>1</v>
      </c>
      <c r="N68" s="92">
        <v>4</v>
      </c>
      <c r="O68" s="461" t="s">
        <v>163</v>
      </c>
      <c r="P68" s="328" t="s">
        <v>168</v>
      </c>
      <c r="Q68" s="328"/>
      <c r="R68" s="611"/>
    </row>
    <row r="69" spans="1:18" ht="30">
      <c r="A69" s="604" t="s">
        <v>12759</v>
      </c>
      <c r="B69" s="604" t="s">
        <v>526</v>
      </c>
      <c r="C69" s="604"/>
      <c r="D69" s="604" t="s">
        <v>12370</v>
      </c>
      <c r="E69" s="604"/>
      <c r="F69" s="605" t="s">
        <v>12760</v>
      </c>
      <c r="G69" s="606" t="s">
        <v>1390</v>
      </c>
      <c r="H69" s="604" t="s">
        <v>1374</v>
      </c>
      <c r="I69" s="604"/>
      <c r="J69" s="51" t="s">
        <v>17</v>
      </c>
      <c r="K69" s="51"/>
      <c r="L69" s="53" t="s">
        <v>212</v>
      </c>
      <c r="M69" s="54">
        <v>1</v>
      </c>
      <c r="N69" s="92">
        <v>4</v>
      </c>
      <c r="O69" s="461" t="s">
        <v>163</v>
      </c>
      <c r="P69" s="328" t="s">
        <v>168</v>
      </c>
      <c r="Q69" s="328"/>
    </row>
    <row r="70" spans="1:18" ht="30">
      <c r="A70" s="51" t="s">
        <v>12782</v>
      </c>
      <c r="B70" s="51" t="s">
        <v>533</v>
      </c>
      <c r="C70" s="51" t="s">
        <v>12783</v>
      </c>
      <c r="D70" s="51" t="s">
        <v>12370</v>
      </c>
      <c r="E70" s="51"/>
      <c r="F70" s="451" t="s">
        <v>2183</v>
      </c>
      <c r="G70" s="53" t="s">
        <v>34792</v>
      </c>
      <c r="H70" s="53" t="s">
        <v>665</v>
      </c>
      <c r="I70" s="51"/>
      <c r="J70" s="51" t="s">
        <v>17</v>
      </c>
      <c r="K70" s="51"/>
      <c r="L70" s="53" t="s">
        <v>212</v>
      </c>
      <c r="M70" s="54">
        <v>2</v>
      </c>
      <c r="N70" s="92">
        <v>4</v>
      </c>
      <c r="O70" s="461" t="s">
        <v>163</v>
      </c>
      <c r="P70" s="328" t="s">
        <v>168</v>
      </c>
      <c r="Q70" s="328"/>
      <c r="R70" s="611"/>
    </row>
    <row r="71" spans="1:18" ht="30">
      <c r="A71" s="51" t="s">
        <v>12784</v>
      </c>
      <c r="B71" s="51" t="s">
        <v>535</v>
      </c>
      <c r="C71" s="51" t="s">
        <v>12785</v>
      </c>
      <c r="D71" s="51" t="s">
        <v>12370</v>
      </c>
      <c r="E71" s="51"/>
      <c r="F71" s="451" t="s">
        <v>2183</v>
      </c>
      <c r="G71" s="53" t="s">
        <v>34793</v>
      </c>
      <c r="H71" s="53" t="s">
        <v>1374</v>
      </c>
      <c r="I71" s="51"/>
      <c r="J71" s="51" t="s">
        <v>17</v>
      </c>
      <c r="K71" s="51"/>
      <c r="L71" s="53" t="s">
        <v>212</v>
      </c>
      <c r="M71" s="54">
        <v>2</v>
      </c>
      <c r="N71" s="92">
        <v>4</v>
      </c>
      <c r="O71" s="461" t="s">
        <v>163</v>
      </c>
      <c r="P71" s="328" t="s">
        <v>168</v>
      </c>
      <c r="Q71" s="328"/>
      <c r="R71" s="611"/>
    </row>
    <row r="72" spans="1:18" ht="10.5">
      <c r="A72" s="51" t="s">
        <v>34142</v>
      </c>
      <c r="B72" s="51" t="s">
        <v>12672</v>
      </c>
      <c r="C72" s="51"/>
      <c r="D72" s="51" t="s">
        <v>216</v>
      </c>
      <c r="E72" s="51"/>
      <c r="F72" s="451" t="s">
        <v>34143</v>
      </c>
      <c r="G72" s="53" t="s">
        <v>12673</v>
      </c>
      <c r="H72" s="53" t="s">
        <v>1374</v>
      </c>
      <c r="I72" s="51"/>
      <c r="J72" s="51" t="s">
        <v>17</v>
      </c>
      <c r="K72" s="51"/>
      <c r="L72" s="53" t="s">
        <v>212</v>
      </c>
      <c r="M72" s="54">
        <v>1</v>
      </c>
      <c r="N72" s="92">
        <v>4</v>
      </c>
      <c r="O72" s="461" t="s">
        <v>163</v>
      </c>
      <c r="P72" s="328" t="s">
        <v>168</v>
      </c>
      <c r="Q72" s="328"/>
      <c r="R72" s="611"/>
    </row>
    <row r="73" spans="1:18" ht="30">
      <c r="A73" s="51" t="s">
        <v>34144</v>
      </c>
      <c r="B73" s="51" t="s">
        <v>12749</v>
      </c>
      <c r="C73" s="51" t="s">
        <v>157</v>
      </c>
      <c r="D73" s="51" t="s">
        <v>12370</v>
      </c>
      <c r="E73" s="51"/>
      <c r="F73" s="451" t="s">
        <v>34143</v>
      </c>
      <c r="G73" s="53" t="s">
        <v>12750</v>
      </c>
      <c r="H73" s="53" t="s">
        <v>1374</v>
      </c>
      <c r="I73" s="51"/>
      <c r="J73" s="51" t="s">
        <v>17</v>
      </c>
      <c r="K73" s="51"/>
      <c r="L73" s="53" t="s">
        <v>212</v>
      </c>
      <c r="M73" s="54">
        <v>1</v>
      </c>
      <c r="N73" s="92">
        <v>4</v>
      </c>
      <c r="O73" s="461" t="s">
        <v>163</v>
      </c>
      <c r="P73" s="328" t="s">
        <v>168</v>
      </c>
      <c r="Q73" s="328"/>
      <c r="R73" s="611"/>
    </row>
    <row r="74" spans="1:18" ht="30">
      <c r="A74" s="51" t="s">
        <v>34145</v>
      </c>
      <c r="B74" s="51" t="s">
        <v>12757</v>
      </c>
      <c r="C74" s="51"/>
      <c r="D74" s="51" t="s">
        <v>12370</v>
      </c>
      <c r="E74" s="51"/>
      <c r="F74" s="451" t="s">
        <v>34143</v>
      </c>
      <c r="G74" s="53" t="s">
        <v>12758</v>
      </c>
      <c r="H74" s="53" t="s">
        <v>1374</v>
      </c>
      <c r="I74" s="51"/>
      <c r="J74" s="51" t="s">
        <v>17</v>
      </c>
      <c r="K74" s="51"/>
      <c r="L74" s="53" t="s">
        <v>212</v>
      </c>
      <c r="M74" s="54">
        <v>1</v>
      </c>
      <c r="N74" s="92">
        <v>4</v>
      </c>
      <c r="O74" s="461" t="s">
        <v>163</v>
      </c>
      <c r="P74" s="328" t="s">
        <v>168</v>
      </c>
      <c r="Q74" s="328"/>
      <c r="R74" s="611"/>
    </row>
    <row r="75" spans="1:18" ht="30">
      <c r="A75" s="51" t="s">
        <v>32856</v>
      </c>
      <c r="B75" s="51" t="s">
        <v>32857</v>
      </c>
      <c r="C75" s="51" t="s">
        <v>157</v>
      </c>
      <c r="D75" s="51"/>
      <c r="E75" s="51"/>
      <c r="F75" s="451" t="s">
        <v>531</v>
      </c>
      <c r="G75" s="53" t="s">
        <v>32859</v>
      </c>
      <c r="H75" s="53"/>
      <c r="I75" s="51"/>
      <c r="J75" s="51" t="s">
        <v>17</v>
      </c>
      <c r="K75" s="51"/>
      <c r="L75" s="53"/>
      <c r="M75" s="54">
        <v>1</v>
      </c>
      <c r="N75" s="92">
        <v>4</v>
      </c>
      <c r="O75" s="461" t="s">
        <v>163</v>
      </c>
      <c r="P75" s="328" t="s">
        <v>168</v>
      </c>
      <c r="Q75" s="328"/>
      <c r="R75" s="611"/>
    </row>
    <row r="76" spans="1:18" ht="30">
      <c r="A76" s="51" t="s">
        <v>32855</v>
      </c>
      <c r="B76" s="51" t="s">
        <v>32858</v>
      </c>
      <c r="C76" s="51"/>
      <c r="D76" s="51"/>
      <c r="E76" s="51"/>
      <c r="F76" s="451" t="s">
        <v>531</v>
      </c>
      <c r="G76" s="53" t="s">
        <v>32854</v>
      </c>
      <c r="H76" s="51"/>
      <c r="I76" s="51"/>
      <c r="J76" s="51" t="s">
        <v>17</v>
      </c>
      <c r="K76" s="51"/>
      <c r="L76" s="53"/>
      <c r="M76" s="54">
        <v>1</v>
      </c>
      <c r="N76" s="92">
        <v>4</v>
      </c>
      <c r="O76" s="461" t="s">
        <v>163</v>
      </c>
      <c r="P76" s="328" t="s">
        <v>168</v>
      </c>
      <c r="Q76" s="328"/>
      <c r="R76" s="611"/>
    </row>
    <row r="77" spans="1:18" ht="30">
      <c r="A77" s="51" t="s">
        <v>34146</v>
      </c>
      <c r="B77" s="51" t="s">
        <v>12788</v>
      </c>
      <c r="C77" s="51"/>
      <c r="D77" s="51" t="s">
        <v>12370</v>
      </c>
      <c r="E77" s="51"/>
      <c r="F77" s="451" t="s">
        <v>34143</v>
      </c>
      <c r="G77" s="53" t="s">
        <v>12789</v>
      </c>
      <c r="H77" s="53" t="s">
        <v>665</v>
      </c>
      <c r="I77" s="51"/>
      <c r="J77" s="51" t="s">
        <v>17</v>
      </c>
      <c r="K77" s="51"/>
      <c r="L77" s="53" t="s">
        <v>212</v>
      </c>
      <c r="M77" s="54">
        <v>2</v>
      </c>
      <c r="N77" s="92">
        <v>4</v>
      </c>
      <c r="O77" s="461" t="s">
        <v>163</v>
      </c>
      <c r="P77" s="328" t="s">
        <v>168</v>
      </c>
      <c r="Q77" s="328"/>
      <c r="R77" s="611"/>
    </row>
    <row r="78" spans="1:18" ht="30">
      <c r="A78" s="51" t="s">
        <v>34147</v>
      </c>
      <c r="B78" s="51" t="s">
        <v>12792</v>
      </c>
      <c r="C78" s="51"/>
      <c r="D78" s="51" t="s">
        <v>12370</v>
      </c>
      <c r="E78" s="51"/>
      <c r="F78" s="451" t="s">
        <v>34143</v>
      </c>
      <c r="G78" s="53" t="s">
        <v>12793</v>
      </c>
      <c r="H78" s="53" t="s">
        <v>1374</v>
      </c>
      <c r="I78" s="51"/>
      <c r="J78" s="51" t="s">
        <v>17</v>
      </c>
      <c r="K78" s="51"/>
      <c r="L78" s="53" t="s">
        <v>212</v>
      </c>
      <c r="M78" s="54">
        <v>2</v>
      </c>
      <c r="N78" s="92">
        <v>4</v>
      </c>
      <c r="O78" s="461" t="s">
        <v>163</v>
      </c>
      <c r="P78" s="328" t="s">
        <v>168</v>
      </c>
      <c r="Q78" s="328"/>
      <c r="R78" s="611"/>
    </row>
    <row r="79" spans="1:18" ht="30">
      <c r="A79" s="51" t="s">
        <v>34148</v>
      </c>
      <c r="B79" s="51" t="s">
        <v>12796</v>
      </c>
      <c r="C79" s="51"/>
      <c r="D79" s="51" t="s">
        <v>12370</v>
      </c>
      <c r="E79" s="51"/>
      <c r="F79" s="451" t="s">
        <v>34143</v>
      </c>
      <c r="G79" s="53" t="s">
        <v>12797</v>
      </c>
      <c r="H79" s="53" t="s">
        <v>1374</v>
      </c>
      <c r="I79" s="51"/>
      <c r="J79" s="51" t="s">
        <v>17</v>
      </c>
      <c r="K79" s="51"/>
      <c r="L79" s="53" t="s">
        <v>212</v>
      </c>
      <c r="M79" s="54">
        <v>2</v>
      </c>
      <c r="N79" s="92">
        <v>4</v>
      </c>
      <c r="O79" s="461" t="s">
        <v>163</v>
      </c>
      <c r="P79" s="328" t="s">
        <v>168</v>
      </c>
      <c r="Q79" s="328"/>
      <c r="R79" s="611"/>
    </row>
    <row r="80" spans="1:18" ht="20">
      <c r="A80" s="51" t="s">
        <v>33823</v>
      </c>
      <c r="B80" s="51" t="s">
        <v>12660</v>
      </c>
      <c r="C80" s="51"/>
      <c r="D80" s="51" t="s">
        <v>12370</v>
      </c>
      <c r="E80" s="51"/>
      <c r="F80" s="451" t="s">
        <v>34143</v>
      </c>
      <c r="G80" s="53" t="s">
        <v>12661</v>
      </c>
      <c r="H80" s="53" t="s">
        <v>1374</v>
      </c>
      <c r="I80" s="51"/>
      <c r="J80" s="51" t="s">
        <v>17</v>
      </c>
      <c r="K80" s="51"/>
      <c r="L80" s="53" t="s">
        <v>212</v>
      </c>
      <c r="M80" s="54">
        <v>2</v>
      </c>
      <c r="N80" s="92">
        <v>4</v>
      </c>
      <c r="O80" s="461" t="s">
        <v>163</v>
      </c>
      <c r="P80" s="328" t="s">
        <v>168</v>
      </c>
      <c r="Q80" s="328"/>
      <c r="R80" s="611"/>
    </row>
    <row r="81" spans="1:18" ht="10.5">
      <c r="A81" s="264" t="s">
        <v>12669</v>
      </c>
      <c r="B81" s="264" t="s">
        <v>12670</v>
      </c>
      <c r="C81" s="264"/>
      <c r="D81" s="51" t="s">
        <v>12370</v>
      </c>
      <c r="E81" s="51"/>
      <c r="F81" s="504" t="s">
        <v>34143</v>
      </c>
      <c r="G81" s="266" t="s">
        <v>12671</v>
      </c>
      <c r="H81" s="266" t="s">
        <v>1374</v>
      </c>
      <c r="I81" s="264"/>
      <c r="J81" s="264" t="s">
        <v>12659</v>
      </c>
      <c r="K81" s="264"/>
      <c r="L81" s="53" t="s">
        <v>212</v>
      </c>
      <c r="M81" s="267">
        <v>1</v>
      </c>
      <c r="N81" s="465">
        <v>4</v>
      </c>
      <c r="O81" s="566" t="s">
        <v>163</v>
      </c>
      <c r="P81" s="328" t="s">
        <v>168</v>
      </c>
      <c r="Q81" s="328"/>
    </row>
    <row r="82" spans="1:18" ht="20">
      <c r="A82" s="264" t="s">
        <v>12746</v>
      </c>
      <c r="B82" s="264" t="s">
        <v>12747</v>
      </c>
      <c r="C82" s="51" t="s">
        <v>157</v>
      </c>
      <c r="D82" s="51" t="s">
        <v>12370</v>
      </c>
      <c r="E82" s="51"/>
      <c r="F82" s="504" t="s">
        <v>34143</v>
      </c>
      <c r="G82" s="266" t="s">
        <v>12748</v>
      </c>
      <c r="H82" s="266" t="s">
        <v>1374</v>
      </c>
      <c r="I82" s="264"/>
      <c r="J82" s="264" t="s">
        <v>12659</v>
      </c>
      <c r="K82" s="264"/>
      <c r="L82" s="53" t="s">
        <v>212</v>
      </c>
      <c r="M82" s="267">
        <v>1</v>
      </c>
      <c r="N82" s="465">
        <v>4</v>
      </c>
      <c r="O82" s="566" t="s">
        <v>163</v>
      </c>
      <c r="P82" s="328" t="s">
        <v>168</v>
      </c>
      <c r="Q82" s="328"/>
    </row>
    <row r="83" spans="1:18" ht="30">
      <c r="A83" s="264" t="s">
        <v>34078</v>
      </c>
      <c r="B83" s="264" t="s">
        <v>34149</v>
      </c>
      <c r="C83" s="264"/>
      <c r="D83" s="51" t="s">
        <v>12370</v>
      </c>
      <c r="E83" s="51"/>
      <c r="F83" s="504" t="s">
        <v>34143</v>
      </c>
      <c r="G83" s="266" t="s">
        <v>12761</v>
      </c>
      <c r="H83" s="266" t="s">
        <v>1374</v>
      </c>
      <c r="I83" s="264"/>
      <c r="J83" s="264" t="s">
        <v>12659</v>
      </c>
      <c r="K83" s="264"/>
      <c r="L83" s="53" t="s">
        <v>212</v>
      </c>
      <c r="M83" s="267">
        <v>1</v>
      </c>
      <c r="N83" s="465">
        <v>4</v>
      </c>
      <c r="O83" s="566" t="s">
        <v>163</v>
      </c>
      <c r="P83" s="328" t="s">
        <v>168</v>
      </c>
      <c r="Q83" s="328"/>
      <c r="R83" s="611"/>
    </row>
    <row r="84" spans="1:18" ht="20">
      <c r="A84" s="264" t="s">
        <v>34081</v>
      </c>
      <c r="B84" s="264" t="s">
        <v>34082</v>
      </c>
      <c r="C84" s="51" t="s">
        <v>157</v>
      </c>
      <c r="D84" s="51" t="s">
        <v>12370</v>
      </c>
      <c r="E84" s="51"/>
      <c r="F84" s="451" t="s">
        <v>531</v>
      </c>
      <c r="G84" s="266" t="s">
        <v>34083</v>
      </c>
      <c r="H84" s="266" t="s">
        <v>1374</v>
      </c>
      <c r="I84" s="264"/>
      <c r="J84" s="264" t="s">
        <v>12659</v>
      </c>
      <c r="K84" s="264"/>
      <c r="L84" s="53" t="s">
        <v>212</v>
      </c>
      <c r="M84" s="267">
        <v>1</v>
      </c>
      <c r="N84" s="465">
        <v>4</v>
      </c>
      <c r="O84" s="566" t="s">
        <v>163</v>
      </c>
      <c r="P84" s="328" t="s">
        <v>168</v>
      </c>
      <c r="Q84" s="328"/>
      <c r="R84" s="611"/>
    </row>
    <row r="85" spans="1:18" ht="30">
      <c r="A85" s="264" t="s">
        <v>34079</v>
      </c>
      <c r="B85" s="264" t="s">
        <v>34150</v>
      </c>
      <c r="C85" s="264"/>
      <c r="D85" s="51" t="s">
        <v>12370</v>
      </c>
      <c r="E85" s="51"/>
      <c r="F85" s="451" t="s">
        <v>531</v>
      </c>
      <c r="G85" s="266" t="s">
        <v>34080</v>
      </c>
      <c r="H85" s="266" t="s">
        <v>1374</v>
      </c>
      <c r="I85" s="264"/>
      <c r="J85" s="264" t="s">
        <v>12659</v>
      </c>
      <c r="K85" s="264"/>
      <c r="L85" s="53" t="s">
        <v>212</v>
      </c>
      <c r="M85" s="267">
        <v>1</v>
      </c>
      <c r="N85" s="465">
        <v>4</v>
      </c>
      <c r="O85" s="566" t="s">
        <v>163</v>
      </c>
      <c r="P85" s="328" t="s">
        <v>168</v>
      </c>
      <c r="Q85" s="328"/>
      <c r="R85" s="611"/>
    </row>
    <row r="86" spans="1:18" ht="30">
      <c r="A86" s="51" t="s">
        <v>34151</v>
      </c>
      <c r="B86" s="51" t="s">
        <v>12786</v>
      </c>
      <c r="C86" s="51"/>
      <c r="D86" s="51" t="s">
        <v>12370</v>
      </c>
      <c r="E86" s="51"/>
      <c r="F86" s="451" t="s">
        <v>34143</v>
      </c>
      <c r="G86" s="53" t="s">
        <v>12787</v>
      </c>
      <c r="H86" s="53" t="s">
        <v>665</v>
      </c>
      <c r="I86" s="51"/>
      <c r="J86" s="264" t="s">
        <v>12659</v>
      </c>
      <c r="K86" s="51"/>
      <c r="L86" s="53" t="s">
        <v>212</v>
      </c>
      <c r="M86" s="54">
        <v>2</v>
      </c>
      <c r="N86" s="92">
        <v>4</v>
      </c>
      <c r="O86" s="461" t="s">
        <v>163</v>
      </c>
      <c r="P86" s="328" t="s">
        <v>168</v>
      </c>
      <c r="Q86" s="328"/>
      <c r="R86" s="611"/>
    </row>
    <row r="87" spans="1:18" ht="30">
      <c r="A87" s="51" t="s">
        <v>34152</v>
      </c>
      <c r="B87" s="51" t="s">
        <v>12790</v>
      </c>
      <c r="C87" s="51"/>
      <c r="D87" s="51" t="s">
        <v>12370</v>
      </c>
      <c r="E87" s="51"/>
      <c r="F87" s="451" t="s">
        <v>34143</v>
      </c>
      <c r="G87" s="53" t="s">
        <v>12791</v>
      </c>
      <c r="H87" s="53" t="s">
        <v>1374</v>
      </c>
      <c r="I87" s="51"/>
      <c r="J87" s="264" t="s">
        <v>12659</v>
      </c>
      <c r="K87" s="51"/>
      <c r="L87" s="53" t="s">
        <v>212</v>
      </c>
      <c r="M87" s="54">
        <v>2</v>
      </c>
      <c r="N87" s="92">
        <v>4</v>
      </c>
      <c r="O87" s="461" t="s">
        <v>163</v>
      </c>
      <c r="P87" s="328" t="s">
        <v>168</v>
      </c>
      <c r="Q87" s="328"/>
      <c r="R87" s="611"/>
    </row>
    <row r="88" spans="1:18" ht="30">
      <c r="A88" s="51" t="s">
        <v>34153</v>
      </c>
      <c r="B88" s="51" t="s">
        <v>12794</v>
      </c>
      <c r="C88" s="51"/>
      <c r="D88" s="51" t="s">
        <v>12370</v>
      </c>
      <c r="E88" s="51"/>
      <c r="F88" s="451" t="s">
        <v>34143</v>
      </c>
      <c r="G88" s="53" t="s">
        <v>12795</v>
      </c>
      <c r="H88" s="53" t="s">
        <v>1374</v>
      </c>
      <c r="I88" s="51"/>
      <c r="J88" s="264" t="s">
        <v>12659</v>
      </c>
      <c r="K88" s="51"/>
      <c r="L88" s="53" t="s">
        <v>212</v>
      </c>
      <c r="M88" s="54">
        <v>2</v>
      </c>
      <c r="N88" s="92">
        <v>4</v>
      </c>
      <c r="O88" s="461" t="s">
        <v>163</v>
      </c>
      <c r="P88" s="328" t="s">
        <v>168</v>
      </c>
      <c r="Q88" s="328"/>
      <c r="R88" s="611"/>
    </row>
    <row r="89" spans="1:18" ht="20">
      <c r="A89" s="51" t="s">
        <v>33824</v>
      </c>
      <c r="B89" s="51" t="s">
        <v>12657</v>
      </c>
      <c r="C89" s="51"/>
      <c r="D89" s="51" t="s">
        <v>12370</v>
      </c>
      <c r="E89" s="51"/>
      <c r="F89" s="451" t="s">
        <v>34143</v>
      </c>
      <c r="G89" s="53" t="s">
        <v>12658</v>
      </c>
      <c r="H89" s="53" t="s">
        <v>1374</v>
      </c>
      <c r="I89" s="51"/>
      <c r="J89" s="264" t="s">
        <v>12659</v>
      </c>
      <c r="K89" s="264"/>
      <c r="L89" s="53" t="s">
        <v>212</v>
      </c>
      <c r="M89" s="54">
        <v>2</v>
      </c>
      <c r="N89" s="92">
        <v>4</v>
      </c>
      <c r="O89" s="461" t="s">
        <v>163</v>
      </c>
      <c r="P89" s="328" t="s">
        <v>168</v>
      </c>
      <c r="Q89" s="328"/>
      <c r="R89" s="611"/>
    </row>
    <row r="90" spans="1:18" ht="30">
      <c r="A90" s="472" t="s">
        <v>12974</v>
      </c>
      <c r="B90" s="472" t="s">
        <v>32656</v>
      </c>
      <c r="C90" s="51" t="s">
        <v>157</v>
      </c>
      <c r="D90" s="51"/>
      <c r="E90" s="472"/>
      <c r="F90" s="52" t="s">
        <v>33792</v>
      </c>
      <c r="G90" s="85" t="s">
        <v>12380</v>
      </c>
      <c r="H90" s="85"/>
      <c r="I90" s="472"/>
      <c r="J90" s="85" t="s">
        <v>17</v>
      </c>
      <c r="K90" s="85"/>
      <c r="L90" s="53"/>
      <c r="M90" s="54">
        <v>1</v>
      </c>
      <c r="N90" s="126">
        <v>5</v>
      </c>
      <c r="O90" s="493" t="s">
        <v>163</v>
      </c>
      <c r="P90" s="328" t="s">
        <v>168</v>
      </c>
      <c r="Q90" s="328"/>
      <c r="R90" s="611"/>
    </row>
    <row r="91" spans="1:18" ht="30">
      <c r="A91" s="472" t="s">
        <v>12975</v>
      </c>
      <c r="B91" s="472" t="s">
        <v>32657</v>
      </c>
      <c r="C91" s="51" t="s">
        <v>157</v>
      </c>
      <c r="D91" s="51"/>
      <c r="E91" s="472"/>
      <c r="F91" s="52" t="s">
        <v>33792</v>
      </c>
      <c r="G91" s="85" t="s">
        <v>12383</v>
      </c>
      <c r="H91" s="85"/>
      <c r="I91" s="472"/>
      <c r="J91" s="85" t="s">
        <v>17</v>
      </c>
      <c r="K91" s="85"/>
      <c r="L91" s="53"/>
      <c r="M91" s="54">
        <v>1</v>
      </c>
      <c r="N91" s="126">
        <v>5</v>
      </c>
      <c r="O91" s="126" t="s">
        <v>163</v>
      </c>
      <c r="P91" s="567" t="s">
        <v>168</v>
      </c>
      <c r="Q91" s="328"/>
      <c r="R91" s="611"/>
    </row>
    <row r="92" spans="1:18" ht="40">
      <c r="A92" s="472" t="s">
        <v>32655</v>
      </c>
      <c r="B92" s="472" t="s">
        <v>12376</v>
      </c>
      <c r="C92" s="51" t="s">
        <v>157</v>
      </c>
      <c r="D92" s="51"/>
      <c r="E92" s="472"/>
      <c r="F92" s="52" t="s">
        <v>32670</v>
      </c>
      <c r="G92" s="85" t="s">
        <v>12377</v>
      </c>
      <c r="H92" s="85"/>
      <c r="I92" s="472"/>
      <c r="J92" s="85" t="s">
        <v>17</v>
      </c>
      <c r="K92" s="85"/>
      <c r="L92" s="53"/>
      <c r="M92" s="54">
        <v>1</v>
      </c>
      <c r="N92" s="126">
        <v>5</v>
      </c>
      <c r="O92" s="493" t="s">
        <v>162</v>
      </c>
      <c r="P92" s="328" t="s">
        <v>168</v>
      </c>
      <c r="Q92" s="328"/>
    </row>
    <row r="93" spans="1:18" ht="30">
      <c r="A93" s="51" t="s">
        <v>12514</v>
      </c>
      <c r="B93" s="51" t="s">
        <v>12515</v>
      </c>
      <c r="C93" s="51" t="s">
        <v>12516</v>
      </c>
      <c r="D93" s="51" t="s">
        <v>12370</v>
      </c>
      <c r="E93" s="51"/>
      <c r="F93" s="93" t="s">
        <v>366</v>
      </c>
      <c r="G93" s="53" t="s">
        <v>12517</v>
      </c>
      <c r="H93" s="53" t="s">
        <v>665</v>
      </c>
      <c r="I93" s="53"/>
      <c r="J93" s="53" t="s">
        <v>17</v>
      </c>
      <c r="K93" s="53"/>
      <c r="L93" s="53" t="s">
        <v>212</v>
      </c>
      <c r="M93" s="54">
        <v>1</v>
      </c>
      <c r="N93" s="92">
        <v>5</v>
      </c>
      <c r="O93" s="461" t="s">
        <v>160</v>
      </c>
      <c r="P93" s="328" t="s">
        <v>168</v>
      </c>
      <c r="Q93" s="328"/>
    </row>
    <row r="94" spans="1:18" ht="20">
      <c r="A94" s="51" t="s">
        <v>12494</v>
      </c>
      <c r="B94" s="51" t="s">
        <v>12495</v>
      </c>
      <c r="C94" s="51" t="s">
        <v>12496</v>
      </c>
      <c r="D94" s="51" t="s">
        <v>12370</v>
      </c>
      <c r="E94" s="51"/>
      <c r="F94" s="93" t="s">
        <v>366</v>
      </c>
      <c r="G94" s="53" t="s">
        <v>12497</v>
      </c>
      <c r="H94" s="53" t="s">
        <v>665</v>
      </c>
      <c r="I94" s="53"/>
      <c r="J94" s="53" t="s">
        <v>17</v>
      </c>
      <c r="K94" s="53"/>
      <c r="L94" s="53" t="s">
        <v>212</v>
      </c>
      <c r="M94" s="54">
        <v>1</v>
      </c>
      <c r="N94" s="92">
        <v>5</v>
      </c>
      <c r="O94" s="461" t="s">
        <v>162</v>
      </c>
      <c r="P94" s="328" t="s">
        <v>168</v>
      </c>
      <c r="Q94" s="328"/>
    </row>
    <row r="95" spans="1:18" ht="20">
      <c r="A95" s="51" t="s">
        <v>12446</v>
      </c>
      <c r="B95" s="51" t="s">
        <v>12447</v>
      </c>
      <c r="C95" s="51" t="s">
        <v>12448</v>
      </c>
      <c r="D95" s="51" t="s">
        <v>12370</v>
      </c>
      <c r="E95" s="51"/>
      <c r="F95" s="93" t="s">
        <v>366</v>
      </c>
      <c r="G95" s="53" t="s">
        <v>12449</v>
      </c>
      <c r="H95" s="53" t="s">
        <v>665</v>
      </c>
      <c r="I95" s="53"/>
      <c r="J95" s="53" t="s">
        <v>17</v>
      </c>
      <c r="K95" s="53"/>
      <c r="L95" s="53" t="s">
        <v>212</v>
      </c>
      <c r="M95" s="54">
        <v>1</v>
      </c>
      <c r="N95" s="92">
        <v>5</v>
      </c>
      <c r="O95" s="461" t="s">
        <v>160</v>
      </c>
      <c r="P95" s="328" t="s">
        <v>168</v>
      </c>
      <c r="Q95" s="328"/>
    </row>
    <row r="96" spans="1:18" ht="20">
      <c r="A96" s="51" t="s">
        <v>12432</v>
      </c>
      <c r="B96" s="51" t="s">
        <v>12433</v>
      </c>
      <c r="C96" s="51" t="s">
        <v>12434</v>
      </c>
      <c r="D96" s="51" t="s">
        <v>12370</v>
      </c>
      <c r="E96" s="51"/>
      <c r="F96" s="93" t="s">
        <v>366</v>
      </c>
      <c r="G96" s="53" t="s">
        <v>12435</v>
      </c>
      <c r="H96" s="53" t="s">
        <v>665</v>
      </c>
      <c r="I96" s="53"/>
      <c r="J96" s="53" t="s">
        <v>17</v>
      </c>
      <c r="K96" s="53"/>
      <c r="L96" s="53" t="s">
        <v>212</v>
      </c>
      <c r="M96" s="54">
        <v>1</v>
      </c>
      <c r="N96" s="92">
        <v>5</v>
      </c>
      <c r="O96" s="461" t="s">
        <v>163</v>
      </c>
      <c r="P96" s="328" t="s">
        <v>168</v>
      </c>
      <c r="Q96" s="328"/>
    </row>
    <row r="97" spans="1:19" ht="40">
      <c r="A97" s="51" t="s">
        <v>12419</v>
      </c>
      <c r="B97" s="51" t="s">
        <v>12420</v>
      </c>
      <c r="C97" s="51" t="s">
        <v>12421</v>
      </c>
      <c r="D97" s="51" t="s">
        <v>12370</v>
      </c>
      <c r="E97" s="51"/>
      <c r="F97" s="93" t="s">
        <v>366</v>
      </c>
      <c r="G97" s="53" t="s">
        <v>33793</v>
      </c>
      <c r="H97" s="53" t="s">
        <v>665</v>
      </c>
      <c r="I97" s="53"/>
      <c r="J97" s="53" t="s">
        <v>17</v>
      </c>
      <c r="K97" s="53"/>
      <c r="L97" s="53" t="s">
        <v>212</v>
      </c>
      <c r="M97" s="54">
        <v>1</v>
      </c>
      <c r="N97" s="92">
        <v>5</v>
      </c>
      <c r="O97" s="461" t="s">
        <v>162</v>
      </c>
      <c r="P97" s="328" t="s">
        <v>168</v>
      </c>
      <c r="Q97" s="328"/>
      <c r="R97" s="568"/>
    </row>
    <row r="98" spans="1:19" ht="20">
      <c r="A98" s="51" t="s">
        <v>12528</v>
      </c>
      <c r="B98" s="51" t="s">
        <v>12529</v>
      </c>
      <c r="C98" s="51" t="s">
        <v>12530</v>
      </c>
      <c r="D98" s="51" t="s">
        <v>12370</v>
      </c>
      <c r="E98" s="51"/>
      <c r="F98" s="93" t="s">
        <v>33794</v>
      </c>
      <c r="G98" s="53" t="s">
        <v>12531</v>
      </c>
      <c r="H98" s="53" t="s">
        <v>665</v>
      </c>
      <c r="I98" s="53"/>
      <c r="J98" s="53" t="s">
        <v>17</v>
      </c>
      <c r="K98" s="53"/>
      <c r="L98" s="53" t="s">
        <v>212</v>
      </c>
      <c r="M98" s="54">
        <v>1</v>
      </c>
      <c r="N98" s="92">
        <v>5</v>
      </c>
      <c r="O98" s="461" t="s">
        <v>163</v>
      </c>
      <c r="P98" s="328" t="s">
        <v>168</v>
      </c>
      <c r="Q98" s="328"/>
      <c r="R98" s="568"/>
    </row>
    <row r="99" spans="1:19" ht="20">
      <c r="A99" s="51" t="s">
        <v>12555</v>
      </c>
      <c r="B99" s="51" t="s">
        <v>12556</v>
      </c>
      <c r="C99" s="51" t="s">
        <v>12557</v>
      </c>
      <c r="D99" s="51" t="s">
        <v>12370</v>
      </c>
      <c r="E99" s="51"/>
      <c r="F99" s="93" t="s">
        <v>12549</v>
      </c>
      <c r="G99" s="53" t="s">
        <v>12558</v>
      </c>
      <c r="H99" s="53" t="s">
        <v>665</v>
      </c>
      <c r="I99" s="53"/>
      <c r="J99" s="53" t="s">
        <v>17</v>
      </c>
      <c r="K99" s="53"/>
      <c r="L99" s="53" t="s">
        <v>212</v>
      </c>
      <c r="M99" s="54">
        <v>1</v>
      </c>
      <c r="N99" s="92">
        <v>5</v>
      </c>
      <c r="O99" s="461" t="s">
        <v>163</v>
      </c>
      <c r="P99" s="328" t="s">
        <v>168</v>
      </c>
      <c r="Q99" s="328"/>
    </row>
    <row r="100" spans="1:19" ht="30">
      <c r="A100" s="51" t="s">
        <v>12569</v>
      </c>
      <c r="B100" s="51" t="s">
        <v>12570</v>
      </c>
      <c r="C100" s="51" t="s">
        <v>12571</v>
      </c>
      <c r="D100" s="51" t="s">
        <v>12370</v>
      </c>
      <c r="E100" s="51"/>
      <c r="F100" s="93" t="s">
        <v>366</v>
      </c>
      <c r="G100" s="53" t="s">
        <v>12572</v>
      </c>
      <c r="H100" s="53" t="s">
        <v>665</v>
      </c>
      <c r="I100" s="53"/>
      <c r="J100" s="53" t="s">
        <v>17</v>
      </c>
      <c r="K100" s="53"/>
      <c r="L100" s="53" t="s">
        <v>212</v>
      </c>
      <c r="M100" s="54">
        <v>1</v>
      </c>
      <c r="N100" s="92">
        <v>5</v>
      </c>
      <c r="O100" s="461" t="s">
        <v>160</v>
      </c>
      <c r="P100" s="328" t="s">
        <v>168</v>
      </c>
      <c r="Q100" s="328"/>
    </row>
    <row r="101" spans="1:19" ht="30">
      <c r="A101" s="51" t="s">
        <v>12586</v>
      </c>
      <c r="B101" s="51" t="s">
        <v>12587</v>
      </c>
      <c r="C101" s="51" t="s">
        <v>12588</v>
      </c>
      <c r="D101" s="51" t="s">
        <v>12370</v>
      </c>
      <c r="E101" s="51"/>
      <c r="F101" s="93" t="s">
        <v>366</v>
      </c>
      <c r="G101" s="53" t="s">
        <v>12589</v>
      </c>
      <c r="H101" s="53" t="s">
        <v>665</v>
      </c>
      <c r="I101" s="53"/>
      <c r="J101" s="53" t="s">
        <v>17</v>
      </c>
      <c r="K101" s="53"/>
      <c r="L101" s="53" t="s">
        <v>212</v>
      </c>
      <c r="M101" s="54">
        <v>1</v>
      </c>
      <c r="N101" s="92">
        <v>5</v>
      </c>
      <c r="O101" s="461" t="s">
        <v>163</v>
      </c>
      <c r="P101" s="328" t="s">
        <v>168</v>
      </c>
      <c r="Q101" s="328"/>
    </row>
    <row r="102" spans="1:19" ht="30">
      <c r="A102" s="51" t="s">
        <v>33795</v>
      </c>
      <c r="B102" s="51" t="s">
        <v>33797</v>
      </c>
      <c r="C102" s="51"/>
      <c r="D102" s="51" t="s">
        <v>12370</v>
      </c>
      <c r="E102" s="51"/>
      <c r="F102" s="93" t="s">
        <v>34132</v>
      </c>
      <c r="G102" s="53" t="s">
        <v>33799</v>
      </c>
      <c r="H102" s="53"/>
      <c r="I102" s="53"/>
      <c r="J102" s="53" t="s">
        <v>17</v>
      </c>
      <c r="K102" s="53"/>
      <c r="L102" s="53"/>
      <c r="M102" s="54">
        <v>1</v>
      </c>
      <c r="N102" s="92">
        <v>5</v>
      </c>
      <c r="O102" s="461" t="s">
        <v>163</v>
      </c>
      <c r="P102" s="328" t="s">
        <v>168</v>
      </c>
      <c r="Q102" s="328"/>
      <c r="R102" s="568"/>
    </row>
    <row r="103" spans="1:19" ht="40">
      <c r="A103" s="51" t="s">
        <v>33796</v>
      </c>
      <c r="B103" s="51" t="s">
        <v>33798</v>
      </c>
      <c r="C103" s="51"/>
      <c r="D103" s="51" t="s">
        <v>12370</v>
      </c>
      <c r="E103" s="51"/>
      <c r="F103" s="93" t="s">
        <v>34132</v>
      </c>
      <c r="G103" s="53" t="s">
        <v>33800</v>
      </c>
      <c r="H103" s="53"/>
      <c r="I103" s="53"/>
      <c r="J103" s="53" t="s">
        <v>17</v>
      </c>
      <c r="K103" s="53"/>
      <c r="L103" s="53"/>
      <c r="M103" s="54">
        <v>1</v>
      </c>
      <c r="N103" s="92">
        <v>5</v>
      </c>
      <c r="O103" s="461" t="s">
        <v>163</v>
      </c>
      <c r="P103" s="328" t="s">
        <v>168</v>
      </c>
      <c r="Q103" s="328"/>
      <c r="R103" s="568"/>
    </row>
    <row r="104" spans="1:19" ht="30">
      <c r="A104" s="51" t="s">
        <v>12541</v>
      </c>
      <c r="B104" s="51" t="s">
        <v>12542</v>
      </c>
      <c r="C104" s="51" t="s">
        <v>12543</v>
      </c>
      <c r="D104" s="51" t="s">
        <v>12370</v>
      </c>
      <c r="E104" s="51"/>
      <c r="F104" s="93" t="s">
        <v>366</v>
      </c>
      <c r="G104" s="53" t="s">
        <v>34405</v>
      </c>
      <c r="H104" s="53" t="s">
        <v>665</v>
      </c>
      <c r="I104" s="53"/>
      <c r="J104" s="53" t="s">
        <v>17</v>
      </c>
      <c r="K104" s="53"/>
      <c r="L104" s="53" t="s">
        <v>212</v>
      </c>
      <c r="M104" s="54">
        <v>1</v>
      </c>
      <c r="N104" s="92">
        <v>5</v>
      </c>
      <c r="O104" s="461" t="s">
        <v>163</v>
      </c>
      <c r="P104" s="328" t="s">
        <v>168</v>
      </c>
      <c r="Q104" s="328"/>
      <c r="R104" s="568"/>
      <c r="S104" s="568"/>
    </row>
    <row r="105" spans="1:19" ht="20">
      <c r="A105" s="51" t="s">
        <v>12405</v>
      </c>
      <c r="B105" s="51" t="s">
        <v>12406</v>
      </c>
      <c r="C105" s="51" t="s">
        <v>12407</v>
      </c>
      <c r="D105" s="51" t="s">
        <v>12370</v>
      </c>
      <c r="E105" s="51"/>
      <c r="F105" s="93" t="s">
        <v>366</v>
      </c>
      <c r="G105" s="53" t="s">
        <v>12408</v>
      </c>
      <c r="H105" s="53" t="s">
        <v>665</v>
      </c>
      <c r="I105" s="53"/>
      <c r="J105" s="53" t="s">
        <v>17</v>
      </c>
      <c r="K105" s="53"/>
      <c r="L105" s="53" t="s">
        <v>212</v>
      </c>
      <c r="M105" s="54">
        <v>1</v>
      </c>
      <c r="N105" s="92">
        <v>5</v>
      </c>
      <c r="O105" s="461" t="s">
        <v>163</v>
      </c>
      <c r="P105" s="328" t="s">
        <v>168</v>
      </c>
      <c r="Q105" s="328"/>
    </row>
    <row r="106" spans="1:19" ht="30">
      <c r="A106" s="51" t="s">
        <v>12466</v>
      </c>
      <c r="B106" s="51" t="s">
        <v>12467</v>
      </c>
      <c r="C106" s="51" t="s">
        <v>12468</v>
      </c>
      <c r="D106" s="51" t="s">
        <v>12370</v>
      </c>
      <c r="E106" s="51"/>
      <c r="F106" s="93" t="s">
        <v>366</v>
      </c>
      <c r="G106" s="53" t="s">
        <v>12469</v>
      </c>
      <c r="H106" s="53" t="s">
        <v>665</v>
      </c>
      <c r="I106" s="53"/>
      <c r="J106" s="53" t="s">
        <v>17</v>
      </c>
      <c r="K106" s="53"/>
      <c r="L106" s="53" t="s">
        <v>212</v>
      </c>
      <c r="M106" s="54">
        <v>1</v>
      </c>
      <c r="N106" s="92">
        <v>5</v>
      </c>
      <c r="O106" s="461" t="s">
        <v>163</v>
      </c>
      <c r="P106" s="328" t="s">
        <v>168</v>
      </c>
      <c r="Q106" s="328"/>
    </row>
    <row r="107" spans="1:19" ht="30">
      <c r="A107" s="51" t="s">
        <v>12480</v>
      </c>
      <c r="B107" s="51" t="s">
        <v>12481</v>
      </c>
      <c r="C107" s="51" t="s">
        <v>12482</v>
      </c>
      <c r="D107" s="51" t="s">
        <v>12370</v>
      </c>
      <c r="E107" s="51"/>
      <c r="F107" s="93" t="s">
        <v>366</v>
      </c>
      <c r="G107" s="53" t="s">
        <v>12483</v>
      </c>
      <c r="H107" s="53" t="s">
        <v>665</v>
      </c>
      <c r="I107" s="53"/>
      <c r="J107" s="53" t="s">
        <v>17</v>
      </c>
      <c r="K107" s="53"/>
      <c r="L107" s="53" t="s">
        <v>212</v>
      </c>
      <c r="M107" s="54">
        <v>1</v>
      </c>
      <c r="N107" s="92">
        <v>5</v>
      </c>
      <c r="O107" s="461" t="s">
        <v>163</v>
      </c>
      <c r="P107" s="328" t="s">
        <v>168</v>
      </c>
      <c r="Q107" s="328"/>
    </row>
    <row r="108" spans="1:19" ht="30">
      <c r="A108" s="51" t="s">
        <v>34437</v>
      </c>
      <c r="B108" s="51" t="s">
        <v>34438</v>
      </c>
      <c r="C108" s="51" t="s">
        <v>157</v>
      </c>
      <c r="D108" s="51" t="s">
        <v>12370</v>
      </c>
      <c r="E108" s="51"/>
      <c r="F108" s="93" t="s">
        <v>33792</v>
      </c>
      <c r="G108" s="53" t="s">
        <v>34439</v>
      </c>
      <c r="H108" s="53"/>
      <c r="I108" s="53"/>
      <c r="J108" s="53" t="s">
        <v>17</v>
      </c>
      <c r="K108" s="53"/>
      <c r="L108" s="53"/>
      <c r="M108" s="54">
        <v>1</v>
      </c>
      <c r="N108" s="92">
        <v>5</v>
      </c>
      <c r="O108" s="461" t="s">
        <v>163</v>
      </c>
      <c r="P108" s="328" t="s">
        <v>168</v>
      </c>
      <c r="Q108" s="328"/>
      <c r="S108" s="568"/>
    </row>
    <row r="109" spans="1:19" ht="30">
      <c r="A109" s="51" t="s">
        <v>33808</v>
      </c>
      <c r="B109" s="51" t="s">
        <v>33801</v>
      </c>
      <c r="C109" s="51" t="s">
        <v>157</v>
      </c>
      <c r="D109" s="51" t="s">
        <v>12370</v>
      </c>
      <c r="E109" s="51"/>
      <c r="F109" s="93" t="s">
        <v>34132</v>
      </c>
      <c r="G109" s="53" t="s">
        <v>34406</v>
      </c>
      <c r="H109" s="53"/>
      <c r="I109" s="53"/>
      <c r="J109" s="53" t="s">
        <v>17</v>
      </c>
      <c r="K109" s="53"/>
      <c r="L109" s="53"/>
      <c r="M109" s="54">
        <v>1</v>
      </c>
      <c r="N109" s="92">
        <v>5</v>
      </c>
      <c r="O109" s="461" t="s">
        <v>163</v>
      </c>
      <c r="P109" s="328" t="s">
        <v>168</v>
      </c>
      <c r="Q109" s="328"/>
      <c r="R109" s="568"/>
      <c r="S109" s="568"/>
    </row>
    <row r="110" spans="1:19" ht="30">
      <c r="A110" s="51" t="s">
        <v>33809</v>
      </c>
      <c r="B110" s="51" t="s">
        <v>33802</v>
      </c>
      <c r="C110" s="51" t="s">
        <v>157</v>
      </c>
      <c r="D110" s="51" t="s">
        <v>12370</v>
      </c>
      <c r="E110" s="51"/>
      <c r="F110" s="93" t="s">
        <v>34132</v>
      </c>
      <c r="G110" s="53" t="s">
        <v>34407</v>
      </c>
      <c r="H110" s="53"/>
      <c r="I110" s="53"/>
      <c r="J110" s="53" t="s">
        <v>17</v>
      </c>
      <c r="K110" s="53"/>
      <c r="L110" s="53"/>
      <c r="M110" s="54">
        <v>1</v>
      </c>
      <c r="N110" s="92">
        <v>5</v>
      </c>
      <c r="O110" s="461" t="s">
        <v>163</v>
      </c>
      <c r="P110" s="328" t="s">
        <v>168</v>
      </c>
      <c r="Q110" s="328"/>
      <c r="R110" s="568"/>
      <c r="S110" s="568"/>
    </row>
    <row r="111" spans="1:19" ht="40">
      <c r="A111" s="51" t="s">
        <v>33810</v>
      </c>
      <c r="B111" s="51" t="s">
        <v>33803</v>
      </c>
      <c r="C111" s="51" t="s">
        <v>157</v>
      </c>
      <c r="D111" s="51" t="s">
        <v>12370</v>
      </c>
      <c r="E111" s="51"/>
      <c r="F111" s="93" t="s">
        <v>33532</v>
      </c>
      <c r="G111" s="53" t="s">
        <v>34408</v>
      </c>
      <c r="H111" s="53"/>
      <c r="I111" s="53"/>
      <c r="J111" s="53" t="s">
        <v>17</v>
      </c>
      <c r="K111" s="53"/>
      <c r="L111" s="53"/>
      <c r="M111" s="54">
        <v>1</v>
      </c>
      <c r="N111" s="92">
        <v>5</v>
      </c>
      <c r="O111" s="461" t="s">
        <v>163</v>
      </c>
      <c r="P111" s="328" t="s">
        <v>168</v>
      </c>
      <c r="Q111" s="328"/>
      <c r="R111" s="568"/>
      <c r="S111" s="568"/>
    </row>
    <row r="112" spans="1:19" ht="30">
      <c r="A112" s="51" t="s">
        <v>33811</v>
      </c>
      <c r="B112" s="51" t="s">
        <v>33804</v>
      </c>
      <c r="C112" s="51" t="s">
        <v>157</v>
      </c>
      <c r="D112" s="51" t="s">
        <v>12370</v>
      </c>
      <c r="E112" s="51"/>
      <c r="F112" s="93" t="s">
        <v>33532</v>
      </c>
      <c r="G112" s="53" t="s">
        <v>34409</v>
      </c>
      <c r="H112" s="53"/>
      <c r="I112" s="53"/>
      <c r="J112" s="53" t="s">
        <v>17</v>
      </c>
      <c r="K112" s="53"/>
      <c r="L112" s="53"/>
      <c r="M112" s="54">
        <v>1</v>
      </c>
      <c r="N112" s="92">
        <v>5</v>
      </c>
      <c r="O112" s="461" t="s">
        <v>163</v>
      </c>
      <c r="P112" s="328" t="s">
        <v>168</v>
      </c>
      <c r="Q112" s="328"/>
      <c r="R112" s="568"/>
      <c r="S112" s="568"/>
    </row>
    <row r="113" spans="1:19" ht="20">
      <c r="A113" s="51" t="s">
        <v>33812</v>
      </c>
      <c r="B113" s="51" t="s">
        <v>33805</v>
      </c>
      <c r="C113" s="51" t="s">
        <v>157</v>
      </c>
      <c r="D113" s="51" t="s">
        <v>12370</v>
      </c>
      <c r="E113" s="51"/>
      <c r="F113" s="93" t="s">
        <v>33532</v>
      </c>
      <c r="G113" s="53" t="s">
        <v>34410</v>
      </c>
      <c r="H113" s="53"/>
      <c r="I113" s="53"/>
      <c r="J113" s="53" t="s">
        <v>17</v>
      </c>
      <c r="K113" s="53"/>
      <c r="L113" s="53"/>
      <c r="M113" s="54">
        <v>1</v>
      </c>
      <c r="N113" s="92">
        <v>5</v>
      </c>
      <c r="O113" s="461" t="s">
        <v>163</v>
      </c>
      <c r="P113" s="328" t="s">
        <v>168</v>
      </c>
      <c r="Q113" s="328"/>
      <c r="R113" s="568"/>
      <c r="S113" s="568"/>
    </row>
    <row r="114" spans="1:19" ht="40">
      <c r="A114" s="51" t="s">
        <v>33813</v>
      </c>
      <c r="B114" s="51" t="s">
        <v>33806</v>
      </c>
      <c r="C114" s="51" t="s">
        <v>157</v>
      </c>
      <c r="D114" s="51" t="s">
        <v>12370</v>
      </c>
      <c r="E114" s="51"/>
      <c r="F114" s="93" t="s">
        <v>33532</v>
      </c>
      <c r="G114" s="53" t="s">
        <v>34411</v>
      </c>
      <c r="H114" s="53"/>
      <c r="I114" s="53"/>
      <c r="J114" s="53" t="s">
        <v>17</v>
      </c>
      <c r="K114" s="53"/>
      <c r="L114" s="53"/>
      <c r="M114" s="54">
        <v>1</v>
      </c>
      <c r="N114" s="92">
        <v>5</v>
      </c>
      <c r="O114" s="461" t="s">
        <v>163</v>
      </c>
      <c r="P114" s="328" t="s">
        <v>168</v>
      </c>
      <c r="Q114" s="328"/>
      <c r="R114" s="568"/>
      <c r="S114" s="568"/>
    </row>
    <row r="115" spans="1:19" ht="20">
      <c r="A115" s="51" t="s">
        <v>33814</v>
      </c>
      <c r="B115" s="51" t="s">
        <v>33807</v>
      </c>
      <c r="C115" s="51" t="s">
        <v>157</v>
      </c>
      <c r="D115" s="51" t="s">
        <v>12370</v>
      </c>
      <c r="E115" s="51"/>
      <c r="F115" s="93" t="s">
        <v>33532</v>
      </c>
      <c r="G115" s="53" t="s">
        <v>34412</v>
      </c>
      <c r="H115" s="53"/>
      <c r="I115" s="53"/>
      <c r="J115" s="53" t="s">
        <v>17</v>
      </c>
      <c r="K115" s="53"/>
      <c r="L115" s="53"/>
      <c r="M115" s="54">
        <v>1</v>
      </c>
      <c r="N115" s="92">
        <v>5</v>
      </c>
      <c r="O115" s="461" t="s">
        <v>163</v>
      </c>
      <c r="P115" s="328" t="s">
        <v>168</v>
      </c>
      <c r="Q115" s="328"/>
      <c r="R115" s="568"/>
      <c r="S115" s="568"/>
    </row>
    <row r="116" spans="1:19" ht="40">
      <c r="A116" s="51" t="s">
        <v>12386</v>
      </c>
      <c r="B116" s="51" t="s">
        <v>12387</v>
      </c>
      <c r="C116" s="51" t="s">
        <v>157</v>
      </c>
      <c r="D116" s="51" t="s">
        <v>12370</v>
      </c>
      <c r="E116" s="51"/>
      <c r="F116" s="93" t="s">
        <v>768</v>
      </c>
      <c r="G116" s="53" t="s">
        <v>12388</v>
      </c>
      <c r="H116" s="53"/>
      <c r="I116" s="53"/>
      <c r="J116" s="53" t="s">
        <v>17</v>
      </c>
      <c r="K116" s="53"/>
      <c r="L116" s="53"/>
      <c r="M116" s="54">
        <v>1</v>
      </c>
      <c r="N116" s="92">
        <v>5</v>
      </c>
      <c r="O116" s="461" t="s">
        <v>163</v>
      </c>
      <c r="P116" s="328" t="s">
        <v>168</v>
      </c>
      <c r="Q116" s="328"/>
      <c r="R116" s="611"/>
    </row>
    <row r="117" spans="1:19" ht="10.5">
      <c r="A117" s="51" t="s">
        <v>12593</v>
      </c>
      <c r="B117" s="51" t="s">
        <v>12594</v>
      </c>
      <c r="C117" s="51"/>
      <c r="D117" s="51" t="s">
        <v>12370</v>
      </c>
      <c r="E117" s="51"/>
      <c r="F117" s="93" t="s">
        <v>768</v>
      </c>
      <c r="G117" s="53" t="s">
        <v>12595</v>
      </c>
      <c r="H117" s="53"/>
      <c r="I117" s="53"/>
      <c r="J117" s="53" t="s">
        <v>17</v>
      </c>
      <c r="K117" s="53"/>
      <c r="L117" s="53"/>
      <c r="M117" s="54">
        <v>1</v>
      </c>
      <c r="N117" s="92">
        <v>5</v>
      </c>
      <c r="O117" s="461" t="s">
        <v>163</v>
      </c>
      <c r="P117" s="328" t="s">
        <v>168</v>
      </c>
      <c r="Q117" s="328"/>
    </row>
    <row r="118" spans="1:19" ht="10.5">
      <c r="A118" s="51" t="s">
        <v>12450</v>
      </c>
      <c r="B118" s="51" t="s">
        <v>12451</v>
      </c>
      <c r="C118" s="51"/>
      <c r="D118" s="51" t="s">
        <v>12370</v>
      </c>
      <c r="E118" s="51"/>
      <c r="F118" s="93" t="s">
        <v>768</v>
      </c>
      <c r="G118" s="53" t="s">
        <v>12452</v>
      </c>
      <c r="H118" s="53"/>
      <c r="I118" s="53"/>
      <c r="J118" s="53" t="s">
        <v>17</v>
      </c>
      <c r="K118" s="53"/>
      <c r="L118" s="53"/>
      <c r="M118" s="54">
        <v>1</v>
      </c>
      <c r="N118" s="92">
        <v>5</v>
      </c>
      <c r="O118" s="461" t="s">
        <v>163</v>
      </c>
      <c r="P118" s="328" t="s">
        <v>168</v>
      </c>
      <c r="Q118" s="328"/>
    </row>
    <row r="119" spans="1:19" ht="20">
      <c r="A119" s="51" t="s">
        <v>12590</v>
      </c>
      <c r="B119" s="51" t="s">
        <v>12591</v>
      </c>
      <c r="C119" s="51"/>
      <c r="D119" s="51" t="s">
        <v>12370</v>
      </c>
      <c r="E119" s="51"/>
      <c r="F119" s="93" t="s">
        <v>768</v>
      </c>
      <c r="G119" s="53" t="s">
        <v>12592</v>
      </c>
      <c r="H119" s="53"/>
      <c r="I119" s="53"/>
      <c r="J119" s="53" t="s">
        <v>17</v>
      </c>
      <c r="K119" s="53"/>
      <c r="L119" s="53"/>
      <c r="M119" s="54">
        <v>1</v>
      </c>
      <c r="N119" s="92">
        <v>5</v>
      </c>
      <c r="O119" s="461" t="s">
        <v>163</v>
      </c>
      <c r="P119" s="328" t="s">
        <v>168</v>
      </c>
      <c r="Q119" s="328"/>
    </row>
    <row r="120" spans="1:19" ht="20">
      <c r="A120" s="51" t="s">
        <v>12573</v>
      </c>
      <c r="B120" s="51" t="s">
        <v>12574</v>
      </c>
      <c r="C120" s="51"/>
      <c r="D120" s="51" t="s">
        <v>12370</v>
      </c>
      <c r="E120" s="51"/>
      <c r="F120" s="93" t="s">
        <v>768</v>
      </c>
      <c r="G120" s="53" t="s">
        <v>12575</v>
      </c>
      <c r="H120" s="53"/>
      <c r="I120" s="53"/>
      <c r="J120" s="53" t="s">
        <v>17</v>
      </c>
      <c r="K120" s="53"/>
      <c r="L120" s="53"/>
      <c r="M120" s="54">
        <v>1</v>
      </c>
      <c r="N120" s="92">
        <v>5</v>
      </c>
      <c r="O120" s="461" t="s">
        <v>163</v>
      </c>
      <c r="P120" s="328" t="s">
        <v>168</v>
      </c>
      <c r="Q120" s="328"/>
    </row>
    <row r="121" spans="1:19" ht="20">
      <c r="A121" s="51" t="s">
        <v>12501</v>
      </c>
      <c r="B121" s="51" t="s">
        <v>12502</v>
      </c>
      <c r="C121" s="51"/>
      <c r="D121" s="51" t="s">
        <v>12370</v>
      </c>
      <c r="E121" s="51"/>
      <c r="F121" s="93" t="s">
        <v>33792</v>
      </c>
      <c r="G121" s="53" t="s">
        <v>12503</v>
      </c>
      <c r="H121" s="53"/>
      <c r="I121" s="53"/>
      <c r="J121" s="53" t="s">
        <v>17</v>
      </c>
      <c r="K121" s="53"/>
      <c r="L121" s="53"/>
      <c r="M121" s="54">
        <v>1</v>
      </c>
      <c r="N121" s="92">
        <v>5</v>
      </c>
      <c r="O121" s="461" t="s">
        <v>163</v>
      </c>
      <c r="P121" s="328" t="s">
        <v>168</v>
      </c>
      <c r="Q121" s="328"/>
      <c r="R121" s="568"/>
    </row>
    <row r="122" spans="1:19" ht="30">
      <c r="A122" s="51" t="s">
        <v>33815</v>
      </c>
      <c r="B122" s="51" t="s">
        <v>33816</v>
      </c>
      <c r="C122" s="51"/>
      <c r="D122" s="51" t="s">
        <v>12370</v>
      </c>
      <c r="E122" s="51"/>
      <c r="F122" s="93" t="s">
        <v>33532</v>
      </c>
      <c r="G122" s="53" t="s">
        <v>33817</v>
      </c>
      <c r="H122" s="53"/>
      <c r="I122" s="53"/>
      <c r="J122" s="53" t="s">
        <v>17</v>
      </c>
      <c r="K122" s="53"/>
      <c r="L122" s="53"/>
      <c r="M122" s="54">
        <v>1</v>
      </c>
      <c r="N122" s="92">
        <v>5</v>
      </c>
      <c r="O122" s="461" t="s">
        <v>163</v>
      </c>
      <c r="P122" s="328" t="s">
        <v>168</v>
      </c>
      <c r="Q122" s="328"/>
      <c r="R122" s="568"/>
    </row>
    <row r="123" spans="1:19" ht="40">
      <c r="A123" s="51" t="s">
        <v>33819</v>
      </c>
      <c r="B123" s="51" t="s">
        <v>33818</v>
      </c>
      <c r="C123" s="51"/>
      <c r="D123" s="51" t="s">
        <v>12370</v>
      </c>
      <c r="E123" s="51"/>
      <c r="F123" s="93" t="s">
        <v>33532</v>
      </c>
      <c r="G123" s="53" t="s">
        <v>33820</v>
      </c>
      <c r="H123" s="53"/>
      <c r="I123" s="53"/>
      <c r="J123" s="53" t="s">
        <v>17</v>
      </c>
      <c r="K123" s="53"/>
      <c r="L123" s="53"/>
      <c r="M123" s="54">
        <v>1</v>
      </c>
      <c r="N123" s="92">
        <v>5</v>
      </c>
      <c r="O123" s="461" t="s">
        <v>163</v>
      </c>
      <c r="P123" s="328" t="s">
        <v>168</v>
      </c>
      <c r="Q123" s="328"/>
      <c r="R123" s="568"/>
    </row>
    <row r="124" spans="1:19" ht="10.5">
      <c r="A124" s="51" t="s">
        <v>12498</v>
      </c>
      <c r="B124" s="51" t="s">
        <v>12499</v>
      </c>
      <c r="C124" s="51"/>
      <c r="D124" s="51" t="s">
        <v>12370</v>
      </c>
      <c r="E124" s="51"/>
      <c r="F124" s="93" t="s">
        <v>768</v>
      </c>
      <c r="G124" s="53" t="s">
        <v>12500</v>
      </c>
      <c r="H124" s="53"/>
      <c r="I124" s="53"/>
      <c r="J124" s="53" t="s">
        <v>17</v>
      </c>
      <c r="K124" s="53"/>
      <c r="L124" s="53"/>
      <c r="M124" s="54">
        <v>1</v>
      </c>
      <c r="N124" s="92">
        <v>5</v>
      </c>
      <c r="O124" s="461" t="s">
        <v>163</v>
      </c>
      <c r="P124" s="328" t="s">
        <v>168</v>
      </c>
      <c r="Q124" s="328"/>
    </row>
    <row r="125" spans="1:19" ht="20">
      <c r="A125" s="51" t="s">
        <v>12453</v>
      </c>
      <c r="B125" s="51" t="s">
        <v>12454</v>
      </c>
      <c r="C125" s="51"/>
      <c r="D125" s="51" t="s">
        <v>12370</v>
      </c>
      <c r="E125" s="51"/>
      <c r="F125" s="93" t="s">
        <v>768</v>
      </c>
      <c r="G125" s="53" t="s">
        <v>12455</v>
      </c>
      <c r="H125" s="53"/>
      <c r="I125" s="53"/>
      <c r="J125" s="53" t="s">
        <v>17</v>
      </c>
      <c r="K125" s="53"/>
      <c r="L125" s="53"/>
      <c r="M125" s="54">
        <v>1</v>
      </c>
      <c r="N125" s="92">
        <v>5</v>
      </c>
      <c r="O125" s="461" t="s">
        <v>163</v>
      </c>
      <c r="P125" s="328" t="s">
        <v>168</v>
      </c>
      <c r="Q125" s="328"/>
    </row>
    <row r="126" spans="1:19" ht="20">
      <c r="A126" s="51" t="s">
        <v>33821</v>
      </c>
      <c r="B126" s="51" t="s">
        <v>33822</v>
      </c>
      <c r="C126" s="51"/>
      <c r="D126" s="51" t="s">
        <v>12370</v>
      </c>
      <c r="E126" s="51"/>
      <c r="F126" s="93" t="s">
        <v>33532</v>
      </c>
      <c r="G126" s="53" t="s">
        <v>34413</v>
      </c>
      <c r="H126" s="53"/>
      <c r="I126" s="53"/>
      <c r="J126" s="53" t="s">
        <v>17</v>
      </c>
      <c r="K126" s="53"/>
      <c r="L126" s="53"/>
      <c r="M126" s="54">
        <v>1</v>
      </c>
      <c r="N126" s="92">
        <v>5</v>
      </c>
      <c r="O126" s="461" t="s">
        <v>163</v>
      </c>
      <c r="P126" s="328" t="s">
        <v>168</v>
      </c>
      <c r="Q126" s="328"/>
      <c r="R126" s="568"/>
      <c r="S126" s="568"/>
    </row>
    <row r="127" spans="1:19" ht="20">
      <c r="A127" s="51" t="s">
        <v>12392</v>
      </c>
      <c r="B127" s="51" t="s">
        <v>12393</v>
      </c>
      <c r="C127" s="51" t="s">
        <v>157</v>
      </c>
      <c r="D127" s="51" t="s">
        <v>12370</v>
      </c>
      <c r="E127" s="51"/>
      <c r="F127" s="93" t="s">
        <v>768</v>
      </c>
      <c r="G127" s="53" t="s">
        <v>12394</v>
      </c>
      <c r="H127" s="53"/>
      <c r="I127" s="53"/>
      <c r="J127" s="53" t="s">
        <v>17</v>
      </c>
      <c r="K127" s="53"/>
      <c r="L127" s="53"/>
      <c r="M127" s="54">
        <v>1</v>
      </c>
      <c r="N127" s="92">
        <v>5</v>
      </c>
      <c r="O127" s="461" t="s">
        <v>163</v>
      </c>
      <c r="P127" s="328" t="s">
        <v>168</v>
      </c>
      <c r="Q127" s="328"/>
    </row>
    <row r="128" spans="1:19" ht="20">
      <c r="A128" s="51" t="s">
        <v>12389</v>
      </c>
      <c r="B128" s="51" t="s">
        <v>12390</v>
      </c>
      <c r="C128" s="51" t="s">
        <v>157</v>
      </c>
      <c r="D128" s="51" t="s">
        <v>12370</v>
      </c>
      <c r="E128" s="51"/>
      <c r="F128" s="93" t="s">
        <v>768</v>
      </c>
      <c r="G128" s="53" t="s">
        <v>12391</v>
      </c>
      <c r="H128" s="53"/>
      <c r="I128" s="53"/>
      <c r="J128" s="53" t="s">
        <v>17</v>
      </c>
      <c r="K128" s="53"/>
      <c r="L128" s="53"/>
      <c r="M128" s="54">
        <v>1</v>
      </c>
      <c r="N128" s="92">
        <v>5</v>
      </c>
      <c r="O128" s="461" t="s">
        <v>163</v>
      </c>
      <c r="P128" s="328" t="s">
        <v>168</v>
      </c>
      <c r="Q128" s="328"/>
    </row>
    <row r="129" spans="1:19" ht="20">
      <c r="A129" s="51" t="s">
        <v>32773</v>
      </c>
      <c r="B129" s="51" t="s">
        <v>12738</v>
      </c>
      <c r="C129" s="51" t="s">
        <v>157</v>
      </c>
      <c r="D129" s="51" t="s">
        <v>12370</v>
      </c>
      <c r="E129" s="51"/>
      <c r="F129" s="93" t="s">
        <v>768</v>
      </c>
      <c r="G129" s="53" t="s">
        <v>12739</v>
      </c>
      <c r="H129" s="53"/>
      <c r="I129" s="53"/>
      <c r="J129" s="53" t="s">
        <v>17</v>
      </c>
      <c r="K129" s="53"/>
      <c r="L129" s="53"/>
      <c r="M129" s="54">
        <v>2</v>
      </c>
      <c r="N129" s="92">
        <v>4</v>
      </c>
      <c r="O129" s="461" t="s">
        <v>163</v>
      </c>
      <c r="P129" s="328" t="s">
        <v>168</v>
      </c>
      <c r="Q129" s="328"/>
    </row>
    <row r="130" spans="1:19" ht="20">
      <c r="A130" s="51" t="s">
        <v>32778</v>
      </c>
      <c r="B130" s="51" t="s">
        <v>32769</v>
      </c>
      <c r="C130" s="51" t="s">
        <v>157</v>
      </c>
      <c r="D130" s="51" t="s">
        <v>12370</v>
      </c>
      <c r="E130" s="51"/>
      <c r="F130" s="93" t="s">
        <v>516</v>
      </c>
      <c r="G130" s="53" t="s">
        <v>32783</v>
      </c>
      <c r="H130" s="53"/>
      <c r="I130" s="53"/>
      <c r="J130" s="53" t="s">
        <v>17</v>
      </c>
      <c r="K130" s="53"/>
      <c r="L130" s="53"/>
      <c r="M130" s="54">
        <v>2</v>
      </c>
      <c r="N130" s="92">
        <v>4</v>
      </c>
      <c r="O130" s="461" t="s">
        <v>163</v>
      </c>
      <c r="P130" s="328" t="s">
        <v>168</v>
      </c>
      <c r="Q130" s="328"/>
    </row>
    <row r="131" spans="1:19" ht="10.5">
      <c r="A131" s="51" t="s">
        <v>12705</v>
      </c>
      <c r="B131" s="51" t="s">
        <v>12706</v>
      </c>
      <c r="C131" s="51" t="s">
        <v>157</v>
      </c>
      <c r="D131" s="51" t="s">
        <v>12370</v>
      </c>
      <c r="E131" s="51"/>
      <c r="F131" s="93" t="s">
        <v>768</v>
      </c>
      <c r="G131" s="53" t="s">
        <v>12707</v>
      </c>
      <c r="H131" s="53"/>
      <c r="I131" s="53"/>
      <c r="J131" s="53" t="s">
        <v>17</v>
      </c>
      <c r="K131" s="53"/>
      <c r="L131" s="53"/>
      <c r="M131" s="54">
        <v>2</v>
      </c>
      <c r="N131" s="92">
        <v>4</v>
      </c>
      <c r="O131" s="461" t="s">
        <v>163</v>
      </c>
      <c r="P131" s="328" t="s">
        <v>168</v>
      </c>
      <c r="Q131" s="328"/>
      <c r="S131" s="568"/>
    </row>
    <row r="132" spans="1:19" ht="24.75" customHeight="1">
      <c r="A132" s="51" t="s">
        <v>12716</v>
      </c>
      <c r="B132" s="51" t="s">
        <v>12717</v>
      </c>
      <c r="C132" s="51" t="s">
        <v>157</v>
      </c>
      <c r="D132" s="51" t="s">
        <v>12370</v>
      </c>
      <c r="E132" s="51"/>
      <c r="F132" s="93" t="s">
        <v>768</v>
      </c>
      <c r="G132" s="53" t="s">
        <v>12718</v>
      </c>
      <c r="H132" s="53"/>
      <c r="I132" s="53"/>
      <c r="J132" s="53" t="s">
        <v>17</v>
      </c>
      <c r="K132" s="53"/>
      <c r="L132" s="53"/>
      <c r="M132" s="54">
        <v>2</v>
      </c>
      <c r="N132" s="92">
        <v>4</v>
      </c>
      <c r="O132" s="461" t="s">
        <v>163</v>
      </c>
      <c r="P132" s="328" t="s">
        <v>168</v>
      </c>
      <c r="Q132" s="328"/>
      <c r="S132" s="568"/>
    </row>
    <row r="133" spans="1:19" ht="20">
      <c r="A133" s="51" t="s">
        <v>12726</v>
      </c>
      <c r="B133" s="51" t="s">
        <v>12727</v>
      </c>
      <c r="C133" s="51" t="s">
        <v>157</v>
      </c>
      <c r="D133" s="51" t="s">
        <v>12370</v>
      </c>
      <c r="E133" s="51"/>
      <c r="F133" s="93" t="s">
        <v>768</v>
      </c>
      <c r="G133" s="53" t="s">
        <v>12728</v>
      </c>
      <c r="H133" s="53"/>
      <c r="I133" s="53"/>
      <c r="J133" s="53" t="s">
        <v>17</v>
      </c>
      <c r="K133" s="53"/>
      <c r="L133" s="53"/>
      <c r="M133" s="54">
        <v>2</v>
      </c>
      <c r="N133" s="92">
        <v>4</v>
      </c>
      <c r="O133" s="461" t="s">
        <v>163</v>
      </c>
      <c r="P133" s="328" t="s">
        <v>168</v>
      </c>
      <c r="Q133" s="328"/>
      <c r="S133" s="568"/>
    </row>
    <row r="134" spans="1:19" ht="10.5">
      <c r="A134" s="51" t="s">
        <v>12735</v>
      </c>
      <c r="B134" s="51" t="s">
        <v>12736</v>
      </c>
      <c r="C134" s="51" t="s">
        <v>157</v>
      </c>
      <c r="D134" s="51" t="s">
        <v>12370</v>
      </c>
      <c r="E134" s="51"/>
      <c r="F134" s="93" t="s">
        <v>9364</v>
      </c>
      <c r="G134" s="53" t="s">
        <v>12737</v>
      </c>
      <c r="H134" s="53"/>
      <c r="I134" s="53"/>
      <c r="J134" s="53" t="s">
        <v>17</v>
      </c>
      <c r="K134" s="53"/>
      <c r="L134" s="53"/>
      <c r="M134" s="54">
        <v>2</v>
      </c>
      <c r="N134" s="92">
        <v>4</v>
      </c>
      <c r="O134" s="461" t="s">
        <v>163</v>
      </c>
      <c r="P134" s="328" t="s">
        <v>168</v>
      </c>
      <c r="Q134" s="328"/>
      <c r="R134" s="611"/>
      <c r="S134" s="568"/>
    </row>
    <row r="135" spans="1:19" ht="30">
      <c r="A135" s="472" t="s">
        <v>32664</v>
      </c>
      <c r="B135" s="472" t="s">
        <v>32667</v>
      </c>
      <c r="C135" s="51" t="s">
        <v>157</v>
      </c>
      <c r="D135" s="51"/>
      <c r="E135" s="472"/>
      <c r="F135" s="52" t="s">
        <v>33792</v>
      </c>
      <c r="G135" s="85" t="s">
        <v>12380</v>
      </c>
      <c r="H135" s="85"/>
      <c r="I135" s="472"/>
      <c r="J135" s="85" t="s">
        <v>178</v>
      </c>
      <c r="K135" s="85"/>
      <c r="L135" s="53"/>
      <c r="M135" s="54">
        <v>1</v>
      </c>
      <c r="N135" s="126">
        <v>5</v>
      </c>
      <c r="O135" s="493" t="s">
        <v>163</v>
      </c>
      <c r="P135" s="328" t="s">
        <v>168</v>
      </c>
      <c r="Q135" s="328"/>
      <c r="R135" s="611"/>
    </row>
    <row r="136" spans="1:19" ht="30">
      <c r="A136" s="472" t="s">
        <v>32665</v>
      </c>
      <c r="B136" s="472" t="s">
        <v>32668</v>
      </c>
      <c r="C136" s="51" t="s">
        <v>157</v>
      </c>
      <c r="D136" s="51"/>
      <c r="E136" s="472"/>
      <c r="F136" s="52" t="s">
        <v>33792</v>
      </c>
      <c r="G136" s="85" t="s">
        <v>12383</v>
      </c>
      <c r="H136" s="85"/>
      <c r="I136" s="472"/>
      <c r="J136" s="85" t="s">
        <v>178</v>
      </c>
      <c r="K136" s="85"/>
      <c r="L136" s="53"/>
      <c r="M136" s="54">
        <v>1</v>
      </c>
      <c r="N136" s="126">
        <v>5</v>
      </c>
      <c r="O136" s="126" t="s">
        <v>163</v>
      </c>
      <c r="P136" s="567" t="s">
        <v>168</v>
      </c>
      <c r="Q136" s="328"/>
      <c r="R136" s="611"/>
    </row>
    <row r="137" spans="1:19" ht="40">
      <c r="A137" s="472" t="s">
        <v>32666</v>
      </c>
      <c r="B137" s="472" t="s">
        <v>32669</v>
      </c>
      <c r="C137" s="51" t="s">
        <v>157</v>
      </c>
      <c r="D137" s="51"/>
      <c r="E137" s="472"/>
      <c r="F137" s="52" t="s">
        <v>32670</v>
      </c>
      <c r="G137" s="85" t="s">
        <v>12377</v>
      </c>
      <c r="H137" s="85"/>
      <c r="I137" s="472"/>
      <c r="J137" s="85" t="s">
        <v>178</v>
      </c>
      <c r="K137" s="85"/>
      <c r="L137" s="53"/>
      <c r="M137" s="54">
        <v>1</v>
      </c>
      <c r="N137" s="126">
        <v>5</v>
      </c>
      <c r="O137" s="493" t="s">
        <v>162</v>
      </c>
      <c r="P137" s="328" t="s">
        <v>168</v>
      </c>
      <c r="Q137" s="328"/>
    </row>
    <row r="138" spans="1:19" ht="30">
      <c r="A138" s="51" t="s">
        <v>12510</v>
      </c>
      <c r="B138" s="51" t="s">
        <v>12511</v>
      </c>
      <c r="C138" s="51" t="s">
        <v>12512</v>
      </c>
      <c r="D138" s="51" t="s">
        <v>12370</v>
      </c>
      <c r="E138" s="51"/>
      <c r="F138" s="93" t="s">
        <v>366</v>
      </c>
      <c r="G138" s="53" t="s">
        <v>12513</v>
      </c>
      <c r="H138" s="53" t="s">
        <v>665</v>
      </c>
      <c r="I138" s="53"/>
      <c r="J138" s="53" t="s">
        <v>178</v>
      </c>
      <c r="K138" s="53"/>
      <c r="L138" s="53" t="s">
        <v>212</v>
      </c>
      <c r="M138" s="54">
        <v>1</v>
      </c>
      <c r="N138" s="92">
        <v>5</v>
      </c>
      <c r="O138" s="461" t="s">
        <v>160</v>
      </c>
      <c r="P138" s="328" t="s">
        <v>168</v>
      </c>
      <c r="Q138" s="328"/>
    </row>
    <row r="139" spans="1:19" ht="20">
      <c r="A139" s="51" t="s">
        <v>12490</v>
      </c>
      <c r="B139" s="51" t="s">
        <v>12491</v>
      </c>
      <c r="C139" s="51" t="s">
        <v>12492</v>
      </c>
      <c r="D139" s="51" t="s">
        <v>12370</v>
      </c>
      <c r="E139" s="51"/>
      <c r="F139" s="93" t="s">
        <v>366</v>
      </c>
      <c r="G139" s="53" t="s">
        <v>12493</v>
      </c>
      <c r="H139" s="53" t="s">
        <v>665</v>
      </c>
      <c r="I139" s="53"/>
      <c r="J139" s="53" t="s">
        <v>178</v>
      </c>
      <c r="K139" s="53"/>
      <c r="L139" s="53" t="s">
        <v>212</v>
      </c>
      <c r="M139" s="54">
        <v>1</v>
      </c>
      <c r="N139" s="92">
        <v>5</v>
      </c>
      <c r="O139" s="461" t="s">
        <v>162</v>
      </c>
      <c r="P139" s="328" t="s">
        <v>168</v>
      </c>
      <c r="Q139" s="328"/>
    </row>
    <row r="140" spans="1:19" ht="20">
      <c r="A140" s="51" t="s">
        <v>12442</v>
      </c>
      <c r="B140" s="51" t="s">
        <v>12443</v>
      </c>
      <c r="C140" s="51" t="s">
        <v>12444</v>
      </c>
      <c r="D140" s="51" t="s">
        <v>12370</v>
      </c>
      <c r="E140" s="51"/>
      <c r="F140" s="93" t="s">
        <v>366</v>
      </c>
      <c r="G140" s="53" t="s">
        <v>12445</v>
      </c>
      <c r="H140" s="53" t="s">
        <v>665</v>
      </c>
      <c r="I140" s="53"/>
      <c r="J140" s="53" t="s">
        <v>178</v>
      </c>
      <c r="K140" s="53"/>
      <c r="L140" s="53" t="s">
        <v>212</v>
      </c>
      <c r="M140" s="54">
        <v>1</v>
      </c>
      <c r="N140" s="92">
        <v>5</v>
      </c>
      <c r="O140" s="461" t="s">
        <v>160</v>
      </c>
      <c r="P140" s="328" t="s">
        <v>168</v>
      </c>
      <c r="Q140" s="328"/>
    </row>
    <row r="141" spans="1:19" ht="20">
      <c r="A141" s="51" t="s">
        <v>12428</v>
      </c>
      <c r="B141" s="51" t="s">
        <v>12429</v>
      </c>
      <c r="C141" s="51" t="s">
        <v>12430</v>
      </c>
      <c r="D141" s="51" t="s">
        <v>12370</v>
      </c>
      <c r="E141" s="51"/>
      <c r="F141" s="93" t="s">
        <v>366</v>
      </c>
      <c r="G141" s="53" t="s">
        <v>12431</v>
      </c>
      <c r="H141" s="53" t="s">
        <v>665</v>
      </c>
      <c r="I141" s="53"/>
      <c r="J141" s="53" t="s">
        <v>178</v>
      </c>
      <c r="K141" s="53"/>
      <c r="L141" s="53" t="s">
        <v>212</v>
      </c>
      <c r="M141" s="54">
        <v>1</v>
      </c>
      <c r="N141" s="92">
        <v>5</v>
      </c>
      <c r="O141" s="461" t="s">
        <v>163</v>
      </c>
      <c r="P141" s="328" t="s">
        <v>168</v>
      </c>
      <c r="Q141" s="328"/>
    </row>
    <row r="142" spans="1:19" ht="20">
      <c r="A142" s="51" t="s">
        <v>12415</v>
      </c>
      <c r="B142" s="51" t="s">
        <v>12416</v>
      </c>
      <c r="C142" s="51" t="s">
        <v>12417</v>
      </c>
      <c r="D142" s="51" t="s">
        <v>12370</v>
      </c>
      <c r="E142" s="51"/>
      <c r="F142" s="93" t="s">
        <v>366</v>
      </c>
      <c r="G142" s="53" t="s">
        <v>12418</v>
      </c>
      <c r="H142" s="53" t="s">
        <v>665</v>
      </c>
      <c r="I142" s="53"/>
      <c r="J142" s="53" t="s">
        <v>178</v>
      </c>
      <c r="K142" s="53"/>
      <c r="L142" s="53" t="s">
        <v>212</v>
      </c>
      <c r="M142" s="54">
        <v>1</v>
      </c>
      <c r="N142" s="92">
        <v>5</v>
      </c>
      <c r="O142" s="461" t="s">
        <v>162</v>
      </c>
      <c r="P142" s="328" t="s">
        <v>168</v>
      </c>
      <c r="Q142" s="328"/>
    </row>
    <row r="143" spans="1:19" ht="20">
      <c r="A143" s="51" t="s">
        <v>12524</v>
      </c>
      <c r="B143" s="51" t="s">
        <v>12525</v>
      </c>
      <c r="C143" s="51" t="s">
        <v>12526</v>
      </c>
      <c r="D143" s="51" t="s">
        <v>12370</v>
      </c>
      <c r="E143" s="51"/>
      <c r="F143" s="93" t="s">
        <v>33794</v>
      </c>
      <c r="G143" s="53" t="s">
        <v>12527</v>
      </c>
      <c r="H143" s="53" t="s">
        <v>665</v>
      </c>
      <c r="I143" s="53"/>
      <c r="J143" s="53" t="s">
        <v>178</v>
      </c>
      <c r="K143" s="53"/>
      <c r="L143" s="53" t="s">
        <v>212</v>
      </c>
      <c r="M143" s="54">
        <v>1</v>
      </c>
      <c r="N143" s="92">
        <v>5</v>
      </c>
      <c r="O143" s="461" t="s">
        <v>163</v>
      </c>
      <c r="P143" s="328" t="s">
        <v>168</v>
      </c>
      <c r="Q143" s="328"/>
      <c r="R143" s="611"/>
    </row>
    <row r="144" spans="1:19" ht="20">
      <c r="A144" s="51" t="s">
        <v>12551</v>
      </c>
      <c r="B144" s="51" t="s">
        <v>12552</v>
      </c>
      <c r="C144" s="51" t="s">
        <v>12553</v>
      </c>
      <c r="D144" s="51" t="s">
        <v>12370</v>
      </c>
      <c r="E144" s="51"/>
      <c r="F144" s="93" t="s">
        <v>12549</v>
      </c>
      <c r="G144" s="53" t="s">
        <v>12554</v>
      </c>
      <c r="H144" s="53" t="s">
        <v>665</v>
      </c>
      <c r="I144" s="53"/>
      <c r="J144" s="53" t="s">
        <v>178</v>
      </c>
      <c r="K144" s="53"/>
      <c r="L144" s="53" t="s">
        <v>212</v>
      </c>
      <c r="M144" s="54">
        <v>1</v>
      </c>
      <c r="N144" s="92">
        <v>5</v>
      </c>
      <c r="O144" s="461" t="s">
        <v>163</v>
      </c>
      <c r="P144" s="328" t="s">
        <v>168</v>
      </c>
      <c r="Q144" s="328"/>
    </row>
    <row r="145" spans="1:19" ht="30">
      <c r="A145" s="51" t="s">
        <v>12565</v>
      </c>
      <c r="B145" s="51" t="s">
        <v>12566</v>
      </c>
      <c r="C145" s="51" t="s">
        <v>12567</v>
      </c>
      <c r="D145" s="51" t="s">
        <v>12370</v>
      </c>
      <c r="E145" s="51"/>
      <c r="F145" s="93" t="s">
        <v>366</v>
      </c>
      <c r="G145" s="53" t="s">
        <v>12568</v>
      </c>
      <c r="H145" s="53" t="s">
        <v>665</v>
      </c>
      <c r="I145" s="53"/>
      <c r="J145" s="53" t="s">
        <v>178</v>
      </c>
      <c r="K145" s="53"/>
      <c r="L145" s="53" t="s">
        <v>212</v>
      </c>
      <c r="M145" s="54">
        <v>1</v>
      </c>
      <c r="N145" s="92">
        <v>5</v>
      </c>
      <c r="O145" s="461" t="s">
        <v>160</v>
      </c>
      <c r="P145" s="328" t="s">
        <v>168</v>
      </c>
      <c r="Q145" s="328"/>
    </row>
    <row r="146" spans="1:19" ht="30">
      <c r="A146" s="51" t="s">
        <v>12582</v>
      </c>
      <c r="B146" s="51" t="s">
        <v>12583</v>
      </c>
      <c r="C146" s="51" t="s">
        <v>12584</v>
      </c>
      <c r="D146" s="51" t="s">
        <v>12370</v>
      </c>
      <c r="E146" s="51"/>
      <c r="F146" s="93" t="s">
        <v>366</v>
      </c>
      <c r="G146" s="53" t="s">
        <v>12585</v>
      </c>
      <c r="H146" s="53" t="s">
        <v>665</v>
      </c>
      <c r="I146" s="53"/>
      <c r="J146" s="53" t="s">
        <v>178</v>
      </c>
      <c r="K146" s="53"/>
      <c r="L146" s="53" t="s">
        <v>212</v>
      </c>
      <c r="M146" s="54">
        <v>1</v>
      </c>
      <c r="N146" s="92">
        <v>5</v>
      </c>
      <c r="O146" s="461" t="s">
        <v>163</v>
      </c>
      <c r="P146" s="328" t="s">
        <v>168</v>
      </c>
      <c r="Q146" s="328"/>
    </row>
    <row r="147" spans="1:19" ht="30">
      <c r="A147" s="51" t="s">
        <v>34101</v>
      </c>
      <c r="B147" s="51" t="s">
        <v>34103</v>
      </c>
      <c r="C147" s="51"/>
      <c r="D147" s="51"/>
      <c r="E147" s="51"/>
      <c r="F147" s="93" t="s">
        <v>33532</v>
      </c>
      <c r="G147" s="53" t="s">
        <v>34105</v>
      </c>
      <c r="H147" s="53"/>
      <c r="I147" s="53"/>
      <c r="J147" s="53" t="s">
        <v>178</v>
      </c>
      <c r="K147" s="53"/>
      <c r="L147" s="53"/>
      <c r="M147" s="54">
        <v>1</v>
      </c>
      <c r="N147" s="92">
        <v>5</v>
      </c>
      <c r="O147" s="461" t="s">
        <v>163</v>
      </c>
      <c r="P147" s="328" t="s">
        <v>168</v>
      </c>
      <c r="Q147" s="328"/>
      <c r="R147" s="611"/>
    </row>
    <row r="148" spans="1:19" ht="40">
      <c r="A148" s="51" t="s">
        <v>34102</v>
      </c>
      <c r="B148" s="51" t="s">
        <v>34104</v>
      </c>
      <c r="C148" s="51"/>
      <c r="D148" s="51"/>
      <c r="E148" s="51"/>
      <c r="F148" s="93" t="s">
        <v>33532</v>
      </c>
      <c r="G148" s="53" t="s">
        <v>34106</v>
      </c>
      <c r="H148" s="53"/>
      <c r="I148" s="53"/>
      <c r="J148" s="53" t="s">
        <v>178</v>
      </c>
      <c r="K148" s="53"/>
      <c r="L148" s="53"/>
      <c r="M148" s="54">
        <v>1</v>
      </c>
      <c r="N148" s="92">
        <v>5</v>
      </c>
      <c r="O148" s="461" t="s">
        <v>163</v>
      </c>
      <c r="P148" s="328" t="s">
        <v>168</v>
      </c>
      <c r="Q148" s="328"/>
      <c r="R148" s="611"/>
    </row>
    <row r="149" spans="1:19" ht="30">
      <c r="A149" s="51" t="s">
        <v>12537</v>
      </c>
      <c r="B149" s="51" t="s">
        <v>12538</v>
      </c>
      <c r="C149" s="51" t="s">
        <v>12539</v>
      </c>
      <c r="D149" s="51" t="s">
        <v>12370</v>
      </c>
      <c r="E149" s="51"/>
      <c r="F149" s="93" t="s">
        <v>366</v>
      </c>
      <c r="G149" s="53" t="s">
        <v>12540</v>
      </c>
      <c r="H149" s="53" t="s">
        <v>665</v>
      </c>
      <c r="I149" s="53"/>
      <c r="J149" s="53" t="s">
        <v>178</v>
      </c>
      <c r="K149" s="53"/>
      <c r="L149" s="53" t="s">
        <v>212</v>
      </c>
      <c r="M149" s="54">
        <v>1</v>
      </c>
      <c r="N149" s="92">
        <v>5</v>
      </c>
      <c r="O149" s="461" t="s">
        <v>163</v>
      </c>
      <c r="P149" s="328" t="s">
        <v>168</v>
      </c>
      <c r="Q149" s="328"/>
    </row>
    <row r="150" spans="1:19" ht="20">
      <c r="A150" s="51" t="s">
        <v>12401</v>
      </c>
      <c r="B150" s="51" t="s">
        <v>12402</v>
      </c>
      <c r="C150" s="51" t="s">
        <v>12403</v>
      </c>
      <c r="D150" s="51" t="s">
        <v>12370</v>
      </c>
      <c r="E150" s="51"/>
      <c r="F150" s="93" t="s">
        <v>366</v>
      </c>
      <c r="G150" s="53" t="s">
        <v>12404</v>
      </c>
      <c r="H150" s="53" t="s">
        <v>665</v>
      </c>
      <c r="I150" s="53"/>
      <c r="J150" s="53" t="s">
        <v>178</v>
      </c>
      <c r="K150" s="53"/>
      <c r="L150" s="53" t="s">
        <v>212</v>
      </c>
      <c r="M150" s="54">
        <v>1</v>
      </c>
      <c r="N150" s="92">
        <v>5</v>
      </c>
      <c r="O150" s="461" t="s">
        <v>163</v>
      </c>
      <c r="P150" s="328" t="s">
        <v>168</v>
      </c>
      <c r="Q150" s="328"/>
    </row>
    <row r="151" spans="1:19" ht="30">
      <c r="A151" s="51" t="s">
        <v>12462</v>
      </c>
      <c r="B151" s="51" t="s">
        <v>12463</v>
      </c>
      <c r="C151" s="51" t="s">
        <v>12464</v>
      </c>
      <c r="D151" s="51" t="s">
        <v>12370</v>
      </c>
      <c r="E151" s="51"/>
      <c r="F151" s="93" t="s">
        <v>366</v>
      </c>
      <c r="G151" s="53" t="s">
        <v>12465</v>
      </c>
      <c r="H151" s="53" t="s">
        <v>665</v>
      </c>
      <c r="I151" s="53"/>
      <c r="J151" s="53" t="s">
        <v>178</v>
      </c>
      <c r="K151" s="53"/>
      <c r="L151" s="53" t="s">
        <v>212</v>
      </c>
      <c r="M151" s="54">
        <v>1</v>
      </c>
      <c r="N151" s="92">
        <v>5</v>
      </c>
      <c r="O151" s="461" t="s">
        <v>163</v>
      </c>
      <c r="P151" s="328" t="s">
        <v>168</v>
      </c>
      <c r="Q151" s="328"/>
    </row>
    <row r="152" spans="1:19" ht="30">
      <c r="A152" s="51" t="s">
        <v>12476</v>
      </c>
      <c r="B152" s="51" t="s">
        <v>12477</v>
      </c>
      <c r="C152" s="51" t="s">
        <v>12478</v>
      </c>
      <c r="D152" s="51" t="s">
        <v>12370</v>
      </c>
      <c r="E152" s="51"/>
      <c r="F152" s="93" t="s">
        <v>366</v>
      </c>
      <c r="G152" s="53" t="s">
        <v>12479</v>
      </c>
      <c r="H152" s="53" t="s">
        <v>665</v>
      </c>
      <c r="I152" s="53"/>
      <c r="J152" s="53" t="s">
        <v>178</v>
      </c>
      <c r="K152" s="53"/>
      <c r="L152" s="53" t="s">
        <v>212</v>
      </c>
      <c r="M152" s="54">
        <v>1</v>
      </c>
      <c r="N152" s="92">
        <v>5</v>
      </c>
      <c r="O152" s="461" t="s">
        <v>163</v>
      </c>
      <c r="P152" s="328" t="s">
        <v>168</v>
      </c>
      <c r="Q152" s="328"/>
    </row>
    <row r="153" spans="1:19" ht="30">
      <c r="A153" s="51" t="s">
        <v>34440</v>
      </c>
      <c r="B153" s="51" t="s">
        <v>34441</v>
      </c>
      <c r="C153" s="51"/>
      <c r="D153" s="51" t="s">
        <v>12370</v>
      </c>
      <c r="E153" s="51"/>
      <c r="F153" s="93" t="s">
        <v>33792</v>
      </c>
      <c r="G153" s="53" t="s">
        <v>34442</v>
      </c>
      <c r="H153" s="53"/>
      <c r="I153" s="53"/>
      <c r="J153" s="53" t="s">
        <v>178</v>
      </c>
      <c r="K153" s="53"/>
      <c r="L153" s="53"/>
      <c r="M153" s="54">
        <v>1</v>
      </c>
      <c r="N153" s="92">
        <v>5</v>
      </c>
      <c r="O153" s="461" t="s">
        <v>163</v>
      </c>
      <c r="P153" s="328" t="s">
        <v>168</v>
      </c>
      <c r="Q153" s="328"/>
      <c r="S153" s="568"/>
    </row>
    <row r="154" spans="1:19" ht="30">
      <c r="A154" s="51" t="s">
        <v>34017</v>
      </c>
      <c r="B154" s="51" t="s">
        <v>34004</v>
      </c>
      <c r="C154" s="51" t="s">
        <v>157</v>
      </c>
      <c r="D154" s="51" t="s">
        <v>12370</v>
      </c>
      <c r="E154" s="51"/>
      <c r="F154" s="93" t="s">
        <v>33532</v>
      </c>
      <c r="G154" s="53" t="s">
        <v>34406</v>
      </c>
      <c r="H154" s="53"/>
      <c r="I154" s="53"/>
      <c r="J154" s="53" t="s">
        <v>178</v>
      </c>
      <c r="K154" s="53"/>
      <c r="L154" s="53"/>
      <c r="M154" s="54">
        <v>1</v>
      </c>
      <c r="N154" s="92">
        <v>5</v>
      </c>
      <c r="O154" s="461" t="s">
        <v>163</v>
      </c>
      <c r="P154" s="328" t="s">
        <v>168</v>
      </c>
      <c r="Q154" s="328"/>
      <c r="R154" s="611"/>
      <c r="S154" s="568"/>
    </row>
    <row r="155" spans="1:19" ht="30">
      <c r="A155" s="51" t="s">
        <v>34018</v>
      </c>
      <c r="B155" s="51" t="s">
        <v>34005</v>
      </c>
      <c r="C155" s="51" t="s">
        <v>157</v>
      </c>
      <c r="D155" s="51" t="s">
        <v>12370</v>
      </c>
      <c r="E155" s="51"/>
      <c r="F155" s="93" t="s">
        <v>33532</v>
      </c>
      <c r="G155" s="53" t="s">
        <v>34407</v>
      </c>
      <c r="H155" s="53"/>
      <c r="I155" s="53"/>
      <c r="J155" s="53" t="s">
        <v>178</v>
      </c>
      <c r="K155" s="53"/>
      <c r="L155" s="53"/>
      <c r="M155" s="54">
        <v>1</v>
      </c>
      <c r="N155" s="92">
        <v>5</v>
      </c>
      <c r="O155" s="461" t="s">
        <v>163</v>
      </c>
      <c r="P155" s="328" t="s">
        <v>168</v>
      </c>
      <c r="Q155" s="328"/>
      <c r="R155" s="611"/>
      <c r="S155" s="568"/>
    </row>
    <row r="156" spans="1:19" ht="40">
      <c r="A156" s="51" t="s">
        <v>34019</v>
      </c>
      <c r="B156" s="51" t="s">
        <v>34006</v>
      </c>
      <c r="C156" s="51" t="s">
        <v>157</v>
      </c>
      <c r="D156" s="51" t="s">
        <v>12370</v>
      </c>
      <c r="E156" s="51"/>
      <c r="F156" s="93" t="s">
        <v>33532</v>
      </c>
      <c r="G156" s="53" t="s">
        <v>34408</v>
      </c>
      <c r="H156" s="53"/>
      <c r="I156" s="53"/>
      <c r="J156" s="53" t="s">
        <v>178</v>
      </c>
      <c r="K156" s="53"/>
      <c r="L156" s="53"/>
      <c r="M156" s="54">
        <v>1</v>
      </c>
      <c r="N156" s="92">
        <v>5</v>
      </c>
      <c r="O156" s="461" t="s">
        <v>163</v>
      </c>
      <c r="P156" s="328" t="s">
        <v>168</v>
      </c>
      <c r="Q156" s="328"/>
      <c r="R156" s="611"/>
      <c r="S156" s="568"/>
    </row>
    <row r="157" spans="1:19" ht="30">
      <c r="A157" s="51" t="s">
        <v>34020</v>
      </c>
      <c r="B157" s="51" t="s">
        <v>34007</v>
      </c>
      <c r="C157" s="51" t="s">
        <v>157</v>
      </c>
      <c r="D157" s="51" t="s">
        <v>12370</v>
      </c>
      <c r="E157" s="51"/>
      <c r="F157" s="93" t="s">
        <v>33532</v>
      </c>
      <c r="G157" s="53" t="s">
        <v>34409</v>
      </c>
      <c r="H157" s="53"/>
      <c r="I157" s="53"/>
      <c r="J157" s="53" t="s">
        <v>178</v>
      </c>
      <c r="K157" s="53"/>
      <c r="L157" s="53"/>
      <c r="M157" s="54">
        <v>1</v>
      </c>
      <c r="N157" s="92">
        <v>5</v>
      </c>
      <c r="O157" s="461" t="s">
        <v>163</v>
      </c>
      <c r="P157" s="328" t="s">
        <v>168</v>
      </c>
      <c r="Q157" s="328"/>
      <c r="R157" s="611"/>
      <c r="S157" s="568"/>
    </row>
    <row r="158" spans="1:19" ht="20">
      <c r="A158" s="51" t="s">
        <v>34021</v>
      </c>
      <c r="B158" s="51" t="s">
        <v>34008</v>
      </c>
      <c r="C158" s="51" t="s">
        <v>157</v>
      </c>
      <c r="D158" s="51" t="s">
        <v>12370</v>
      </c>
      <c r="E158" s="51"/>
      <c r="F158" s="93" t="s">
        <v>33532</v>
      </c>
      <c r="G158" s="53" t="s">
        <v>34410</v>
      </c>
      <c r="H158" s="53"/>
      <c r="I158" s="53"/>
      <c r="J158" s="53" t="s">
        <v>178</v>
      </c>
      <c r="K158" s="53"/>
      <c r="L158" s="53"/>
      <c r="M158" s="54">
        <v>1</v>
      </c>
      <c r="N158" s="92">
        <v>5</v>
      </c>
      <c r="O158" s="461" t="s">
        <v>163</v>
      </c>
      <c r="P158" s="328" t="s">
        <v>168</v>
      </c>
      <c r="Q158" s="328"/>
      <c r="R158" s="611"/>
      <c r="S158" s="568"/>
    </row>
    <row r="159" spans="1:19" ht="40">
      <c r="A159" s="51" t="s">
        <v>34022</v>
      </c>
      <c r="B159" s="51" t="s">
        <v>34009</v>
      </c>
      <c r="C159" s="51" t="s">
        <v>157</v>
      </c>
      <c r="D159" s="51" t="s">
        <v>12370</v>
      </c>
      <c r="E159" s="51"/>
      <c r="F159" s="93" t="s">
        <v>33532</v>
      </c>
      <c r="G159" s="53" t="s">
        <v>34411</v>
      </c>
      <c r="H159" s="53"/>
      <c r="I159" s="53"/>
      <c r="J159" s="53" t="s">
        <v>178</v>
      </c>
      <c r="K159" s="53"/>
      <c r="L159" s="53"/>
      <c r="M159" s="54">
        <v>1</v>
      </c>
      <c r="N159" s="92">
        <v>5</v>
      </c>
      <c r="O159" s="461" t="s">
        <v>163</v>
      </c>
      <c r="P159" s="328" t="s">
        <v>168</v>
      </c>
      <c r="Q159" s="328"/>
      <c r="R159" s="611"/>
      <c r="S159" s="568"/>
    </row>
    <row r="160" spans="1:19" ht="20">
      <c r="A160" s="51" t="s">
        <v>34023</v>
      </c>
      <c r="B160" s="51" t="s">
        <v>34010</v>
      </c>
      <c r="C160" s="51" t="s">
        <v>157</v>
      </c>
      <c r="D160" s="51" t="s">
        <v>12370</v>
      </c>
      <c r="E160" s="51"/>
      <c r="F160" s="93" t="s">
        <v>33532</v>
      </c>
      <c r="G160" s="53" t="s">
        <v>34412</v>
      </c>
      <c r="H160" s="53"/>
      <c r="I160" s="53"/>
      <c r="J160" s="53" t="s">
        <v>178</v>
      </c>
      <c r="K160" s="53"/>
      <c r="L160" s="53"/>
      <c r="M160" s="54">
        <v>1</v>
      </c>
      <c r="N160" s="92">
        <v>5</v>
      </c>
      <c r="O160" s="461" t="s">
        <v>163</v>
      </c>
      <c r="P160" s="328" t="s">
        <v>168</v>
      </c>
      <c r="Q160" s="328"/>
      <c r="R160" s="611"/>
      <c r="S160" s="568"/>
    </row>
    <row r="161" spans="1:19" ht="40">
      <c r="A161" s="51" t="s">
        <v>34117</v>
      </c>
      <c r="B161" s="51" t="s">
        <v>34118</v>
      </c>
      <c r="C161" s="51" t="s">
        <v>157</v>
      </c>
      <c r="D161" s="51" t="s">
        <v>12370</v>
      </c>
      <c r="E161" s="51"/>
      <c r="F161" s="93" t="s">
        <v>768</v>
      </c>
      <c r="G161" s="53" t="s">
        <v>12388</v>
      </c>
      <c r="H161" s="53"/>
      <c r="I161" s="53"/>
      <c r="J161" s="53" t="s">
        <v>178</v>
      </c>
      <c r="K161" s="53"/>
      <c r="L161" s="53"/>
      <c r="M161" s="54">
        <v>1</v>
      </c>
      <c r="N161" s="92">
        <v>5</v>
      </c>
      <c r="O161" s="461" t="s">
        <v>163</v>
      </c>
      <c r="P161" s="328" t="s">
        <v>168</v>
      </c>
      <c r="Q161" s="328"/>
      <c r="R161" s="611"/>
    </row>
    <row r="162" spans="1:19" ht="10.5">
      <c r="A162" s="51" t="s">
        <v>34097</v>
      </c>
      <c r="B162" s="51" t="s">
        <v>34098</v>
      </c>
      <c r="C162" s="51"/>
      <c r="D162" s="51" t="s">
        <v>12370</v>
      </c>
      <c r="E162" s="51"/>
      <c r="F162" s="93" t="s">
        <v>768</v>
      </c>
      <c r="G162" s="53" t="s">
        <v>12595</v>
      </c>
      <c r="H162" s="53"/>
      <c r="I162" s="53"/>
      <c r="J162" s="53" t="s">
        <v>178</v>
      </c>
      <c r="K162" s="53"/>
      <c r="L162" s="53"/>
      <c r="M162" s="54">
        <v>1</v>
      </c>
      <c r="N162" s="92">
        <v>5</v>
      </c>
      <c r="O162" s="461" t="s">
        <v>163</v>
      </c>
      <c r="P162" s="328" t="s">
        <v>168</v>
      </c>
      <c r="Q162" s="328"/>
      <c r="R162" s="611"/>
    </row>
    <row r="163" spans="1:19" ht="10.5">
      <c r="A163" s="51" t="s">
        <v>34115</v>
      </c>
      <c r="B163" s="51" t="s">
        <v>34116</v>
      </c>
      <c r="C163" s="51"/>
      <c r="D163" s="51" t="s">
        <v>12370</v>
      </c>
      <c r="E163" s="51"/>
      <c r="F163" s="93" t="s">
        <v>768</v>
      </c>
      <c r="G163" s="53" t="s">
        <v>12452</v>
      </c>
      <c r="H163" s="53"/>
      <c r="I163" s="53"/>
      <c r="J163" s="53" t="s">
        <v>178</v>
      </c>
      <c r="K163" s="53"/>
      <c r="L163" s="53"/>
      <c r="M163" s="54">
        <v>1</v>
      </c>
      <c r="N163" s="92">
        <v>5</v>
      </c>
      <c r="O163" s="461" t="s">
        <v>163</v>
      </c>
      <c r="P163" s="328" t="s">
        <v>168</v>
      </c>
      <c r="Q163" s="328"/>
      <c r="R163" s="611"/>
    </row>
    <row r="164" spans="1:19" ht="20">
      <c r="A164" s="51" t="s">
        <v>34099</v>
      </c>
      <c r="B164" s="51" t="s">
        <v>34100</v>
      </c>
      <c r="C164" s="51"/>
      <c r="D164" s="51" t="s">
        <v>12370</v>
      </c>
      <c r="E164" s="51"/>
      <c r="F164" s="93" t="s">
        <v>768</v>
      </c>
      <c r="G164" s="53" t="s">
        <v>12592</v>
      </c>
      <c r="H164" s="53"/>
      <c r="I164" s="53"/>
      <c r="J164" s="53" t="s">
        <v>178</v>
      </c>
      <c r="K164" s="53"/>
      <c r="L164" s="53"/>
      <c r="M164" s="54">
        <v>1</v>
      </c>
      <c r="N164" s="92">
        <v>5</v>
      </c>
      <c r="O164" s="461" t="s">
        <v>163</v>
      </c>
      <c r="P164" s="328" t="s">
        <v>168</v>
      </c>
      <c r="Q164" s="328"/>
      <c r="R164" s="611"/>
    </row>
    <row r="165" spans="1:19" ht="20">
      <c r="A165" s="51" t="s">
        <v>34107</v>
      </c>
      <c r="B165" s="51" t="s">
        <v>34108</v>
      </c>
      <c r="C165" s="51"/>
      <c r="D165" s="51" t="s">
        <v>12370</v>
      </c>
      <c r="E165" s="51"/>
      <c r="F165" s="93" t="s">
        <v>768</v>
      </c>
      <c r="G165" s="53" t="s">
        <v>12575</v>
      </c>
      <c r="H165" s="53"/>
      <c r="I165" s="53"/>
      <c r="J165" s="53" t="s">
        <v>178</v>
      </c>
      <c r="K165" s="53"/>
      <c r="L165" s="53"/>
      <c r="M165" s="54">
        <v>1</v>
      </c>
      <c r="N165" s="92">
        <v>5</v>
      </c>
      <c r="O165" s="461" t="s">
        <v>163</v>
      </c>
      <c r="P165" s="328" t="s">
        <v>168</v>
      </c>
      <c r="Q165" s="328"/>
      <c r="R165" s="611"/>
    </row>
    <row r="166" spans="1:19" ht="20">
      <c r="A166" s="51" t="s">
        <v>34011</v>
      </c>
      <c r="B166" s="51" t="s">
        <v>34013</v>
      </c>
      <c r="C166" s="51"/>
      <c r="D166" s="51" t="s">
        <v>12370</v>
      </c>
      <c r="E166" s="51"/>
      <c r="F166" s="93" t="s">
        <v>33792</v>
      </c>
      <c r="G166" s="53" t="s">
        <v>12503</v>
      </c>
      <c r="H166" s="53"/>
      <c r="I166" s="53"/>
      <c r="J166" s="53" t="s">
        <v>178</v>
      </c>
      <c r="K166" s="53"/>
      <c r="L166" s="53"/>
      <c r="M166" s="54">
        <v>1</v>
      </c>
      <c r="N166" s="92">
        <v>5</v>
      </c>
      <c r="O166" s="461" t="s">
        <v>163</v>
      </c>
      <c r="P166" s="328" t="s">
        <v>168</v>
      </c>
      <c r="Q166" s="328"/>
      <c r="R166" s="611"/>
    </row>
    <row r="167" spans="1:19" ht="30">
      <c r="A167" s="51" t="s">
        <v>34012</v>
      </c>
      <c r="B167" s="51" t="s">
        <v>34014</v>
      </c>
      <c r="C167" s="51"/>
      <c r="D167" s="51" t="s">
        <v>12370</v>
      </c>
      <c r="E167" s="51"/>
      <c r="F167" s="93" t="s">
        <v>33532</v>
      </c>
      <c r="G167" s="53" t="s">
        <v>33817</v>
      </c>
      <c r="H167" s="53"/>
      <c r="I167" s="53"/>
      <c r="J167" s="53" t="s">
        <v>178</v>
      </c>
      <c r="K167" s="53"/>
      <c r="L167" s="53"/>
      <c r="M167" s="54">
        <v>1</v>
      </c>
      <c r="N167" s="92">
        <v>5</v>
      </c>
      <c r="O167" s="461" t="s">
        <v>163</v>
      </c>
      <c r="P167" s="328" t="s">
        <v>168</v>
      </c>
      <c r="Q167" s="328"/>
      <c r="R167" s="611"/>
    </row>
    <row r="168" spans="1:19" ht="40">
      <c r="A168" s="51" t="s">
        <v>34016</v>
      </c>
      <c r="B168" s="51" t="s">
        <v>34015</v>
      </c>
      <c r="C168" s="51"/>
      <c r="D168" s="51" t="s">
        <v>12370</v>
      </c>
      <c r="E168" s="51"/>
      <c r="F168" s="93" t="s">
        <v>33532</v>
      </c>
      <c r="G168" s="53" t="s">
        <v>33820</v>
      </c>
      <c r="H168" s="53"/>
      <c r="I168" s="53"/>
      <c r="J168" s="53" t="s">
        <v>178</v>
      </c>
      <c r="K168" s="53"/>
      <c r="L168" s="53"/>
      <c r="M168" s="54">
        <v>1</v>
      </c>
      <c r="N168" s="92">
        <v>5</v>
      </c>
      <c r="O168" s="461" t="s">
        <v>163</v>
      </c>
      <c r="P168" s="328" t="s">
        <v>168</v>
      </c>
      <c r="Q168" s="328"/>
      <c r="R168" s="611"/>
    </row>
    <row r="169" spans="1:19" ht="10.5">
      <c r="A169" s="51" t="s">
        <v>34111</v>
      </c>
      <c r="B169" s="51" t="s">
        <v>34112</v>
      </c>
      <c r="C169" s="51"/>
      <c r="D169" s="51" t="s">
        <v>12370</v>
      </c>
      <c r="E169" s="51"/>
      <c r="F169" s="93" t="s">
        <v>768</v>
      </c>
      <c r="G169" s="53" t="s">
        <v>12500</v>
      </c>
      <c r="H169" s="53"/>
      <c r="I169" s="53"/>
      <c r="J169" s="53" t="s">
        <v>178</v>
      </c>
      <c r="K169" s="53"/>
      <c r="L169" s="53"/>
      <c r="M169" s="54">
        <v>1</v>
      </c>
      <c r="N169" s="92">
        <v>5</v>
      </c>
      <c r="O169" s="461" t="s">
        <v>163</v>
      </c>
      <c r="P169" s="328" t="s">
        <v>168</v>
      </c>
      <c r="Q169" s="328"/>
      <c r="R169" s="611"/>
    </row>
    <row r="170" spans="1:19" ht="20">
      <c r="A170" s="51" t="s">
        <v>34113</v>
      </c>
      <c r="B170" s="51" t="s">
        <v>34114</v>
      </c>
      <c r="C170" s="51"/>
      <c r="D170" s="51" t="s">
        <v>12370</v>
      </c>
      <c r="E170" s="51"/>
      <c r="F170" s="93" t="s">
        <v>768</v>
      </c>
      <c r="G170" s="53" t="s">
        <v>12455</v>
      </c>
      <c r="H170" s="53"/>
      <c r="I170" s="53"/>
      <c r="J170" s="53" t="s">
        <v>178</v>
      </c>
      <c r="K170" s="53"/>
      <c r="L170" s="53"/>
      <c r="M170" s="54">
        <v>1</v>
      </c>
      <c r="N170" s="92">
        <v>5</v>
      </c>
      <c r="O170" s="461" t="s">
        <v>163</v>
      </c>
      <c r="P170" s="328" t="s">
        <v>168</v>
      </c>
      <c r="Q170" s="328"/>
      <c r="R170" s="611"/>
    </row>
    <row r="171" spans="1:19" ht="20">
      <c r="A171" s="51" t="s">
        <v>34024</v>
      </c>
      <c r="B171" s="51" t="s">
        <v>34025</v>
      </c>
      <c r="C171" s="51"/>
      <c r="D171" s="51" t="s">
        <v>12370</v>
      </c>
      <c r="E171" s="51"/>
      <c r="F171" s="93" t="s">
        <v>33532</v>
      </c>
      <c r="G171" s="53" t="s">
        <v>34413</v>
      </c>
      <c r="H171" s="53"/>
      <c r="I171" s="53"/>
      <c r="J171" s="53" t="s">
        <v>178</v>
      </c>
      <c r="K171" s="53"/>
      <c r="L171" s="53"/>
      <c r="M171" s="54">
        <v>1</v>
      </c>
      <c r="N171" s="92">
        <v>5</v>
      </c>
      <c r="O171" s="461" t="s">
        <v>163</v>
      </c>
      <c r="P171" s="328" t="s">
        <v>168</v>
      </c>
      <c r="Q171" s="328"/>
      <c r="R171" s="611"/>
      <c r="S171" s="568"/>
    </row>
    <row r="172" spans="1:19" ht="20">
      <c r="A172" s="51" t="s">
        <v>34121</v>
      </c>
      <c r="B172" s="51" t="s">
        <v>34122</v>
      </c>
      <c r="C172" s="51" t="s">
        <v>157</v>
      </c>
      <c r="D172" s="51" t="s">
        <v>12370</v>
      </c>
      <c r="E172" s="51"/>
      <c r="F172" s="93" t="s">
        <v>768</v>
      </c>
      <c r="G172" s="53" t="s">
        <v>12394</v>
      </c>
      <c r="H172" s="53"/>
      <c r="I172" s="53"/>
      <c r="J172" s="53" t="s">
        <v>178</v>
      </c>
      <c r="K172" s="53"/>
      <c r="L172" s="53"/>
      <c r="M172" s="54">
        <v>1</v>
      </c>
      <c r="N172" s="92">
        <v>5</v>
      </c>
      <c r="O172" s="461" t="s">
        <v>163</v>
      </c>
      <c r="P172" s="328" t="s">
        <v>168</v>
      </c>
      <c r="Q172" s="328"/>
      <c r="R172" s="611"/>
    </row>
    <row r="173" spans="1:19" ht="20">
      <c r="A173" s="51" t="s">
        <v>34119</v>
      </c>
      <c r="B173" s="51" t="s">
        <v>34120</v>
      </c>
      <c r="C173" s="51" t="s">
        <v>157</v>
      </c>
      <c r="D173" s="51" t="s">
        <v>12370</v>
      </c>
      <c r="E173" s="51"/>
      <c r="F173" s="93" t="s">
        <v>768</v>
      </c>
      <c r="G173" s="53" t="s">
        <v>12391</v>
      </c>
      <c r="H173" s="53"/>
      <c r="I173" s="53"/>
      <c r="J173" s="53" t="s">
        <v>178</v>
      </c>
      <c r="K173" s="53"/>
      <c r="L173" s="53"/>
      <c r="M173" s="54">
        <v>1</v>
      </c>
      <c r="N173" s="92">
        <v>5</v>
      </c>
      <c r="O173" s="461" t="s">
        <v>163</v>
      </c>
      <c r="P173" s="328" t="s">
        <v>168</v>
      </c>
      <c r="Q173" s="328"/>
      <c r="R173" s="611"/>
    </row>
    <row r="174" spans="1:19" ht="20">
      <c r="A174" s="51" t="s">
        <v>32774</v>
      </c>
      <c r="B174" s="51" t="s">
        <v>12740</v>
      </c>
      <c r="C174" s="51" t="s">
        <v>157</v>
      </c>
      <c r="D174" s="51" t="s">
        <v>12370</v>
      </c>
      <c r="E174" s="51"/>
      <c r="F174" s="93" t="s">
        <v>768</v>
      </c>
      <c r="G174" s="53" t="s">
        <v>12741</v>
      </c>
      <c r="H174" s="53"/>
      <c r="I174" s="53"/>
      <c r="J174" s="53" t="s">
        <v>178</v>
      </c>
      <c r="K174" s="53"/>
      <c r="L174" s="53"/>
      <c r="M174" s="54">
        <v>2</v>
      </c>
      <c r="N174" s="92">
        <v>4</v>
      </c>
      <c r="O174" s="461" t="s">
        <v>163</v>
      </c>
      <c r="P174" s="328" t="s">
        <v>168</v>
      </c>
      <c r="Q174" s="328"/>
    </row>
    <row r="175" spans="1:19" ht="20">
      <c r="A175" s="51" t="s">
        <v>32779</v>
      </c>
      <c r="B175" s="51" t="s">
        <v>32770</v>
      </c>
      <c r="C175" s="51" t="s">
        <v>157</v>
      </c>
      <c r="D175" s="51" t="s">
        <v>12370</v>
      </c>
      <c r="E175" s="51"/>
      <c r="F175" s="93" t="s">
        <v>516</v>
      </c>
      <c r="G175" s="53" t="s">
        <v>32784</v>
      </c>
      <c r="H175" s="53"/>
      <c r="I175" s="53"/>
      <c r="J175" s="53" t="s">
        <v>178</v>
      </c>
      <c r="K175" s="53"/>
      <c r="L175" s="53"/>
      <c r="M175" s="54">
        <v>2</v>
      </c>
      <c r="N175" s="92">
        <v>4</v>
      </c>
      <c r="O175" s="461" t="s">
        <v>163</v>
      </c>
      <c r="P175" s="328" t="s">
        <v>168</v>
      </c>
      <c r="Q175" s="328"/>
    </row>
    <row r="176" spans="1:19" ht="20">
      <c r="A176" s="51" t="s">
        <v>12691</v>
      </c>
      <c r="B176" s="51" t="s">
        <v>12692</v>
      </c>
      <c r="C176" s="51" t="s">
        <v>12693</v>
      </c>
      <c r="D176" s="51" t="s">
        <v>12370</v>
      </c>
      <c r="E176" s="51"/>
      <c r="F176" s="451" t="s">
        <v>5907</v>
      </c>
      <c r="G176" s="53" t="s">
        <v>12694</v>
      </c>
      <c r="H176" s="53" t="s">
        <v>579</v>
      </c>
      <c r="I176" s="53" t="s">
        <v>314</v>
      </c>
      <c r="J176" s="53" t="s">
        <v>12687</v>
      </c>
      <c r="K176" s="53"/>
      <c r="L176" s="53" t="s">
        <v>212</v>
      </c>
      <c r="M176" s="54">
        <v>2</v>
      </c>
      <c r="N176" s="92">
        <v>4</v>
      </c>
      <c r="O176" s="461" t="s">
        <v>163</v>
      </c>
      <c r="P176" s="328" t="s">
        <v>168</v>
      </c>
      <c r="Q176" s="328"/>
    </row>
    <row r="177" spans="1:18" ht="20">
      <c r="A177" s="51" t="s">
        <v>12684</v>
      </c>
      <c r="B177" s="51" t="s">
        <v>12685</v>
      </c>
      <c r="C177" s="51" t="s">
        <v>157</v>
      </c>
      <c r="D177" s="51" t="s">
        <v>12370</v>
      </c>
      <c r="E177" s="51"/>
      <c r="F177" s="451" t="s">
        <v>5465</v>
      </c>
      <c r="G177" s="53" t="s">
        <v>12686</v>
      </c>
      <c r="H177" s="53" t="s">
        <v>579</v>
      </c>
      <c r="I177" s="53" t="s">
        <v>314</v>
      </c>
      <c r="J177" s="53" t="s">
        <v>12687</v>
      </c>
      <c r="K177" s="53"/>
      <c r="L177" s="53" t="s">
        <v>212</v>
      </c>
      <c r="M177" s="54">
        <v>2</v>
      </c>
      <c r="N177" s="92">
        <v>4</v>
      </c>
      <c r="O177" s="461" t="s">
        <v>163</v>
      </c>
      <c r="P177" s="328" t="s">
        <v>168</v>
      </c>
      <c r="Q177" s="328"/>
    </row>
    <row r="178" spans="1:18" ht="20">
      <c r="A178" s="51" t="s">
        <v>12702</v>
      </c>
      <c r="B178" s="51" t="s">
        <v>12703</v>
      </c>
      <c r="C178" s="51" t="s">
        <v>157</v>
      </c>
      <c r="D178" s="51" t="s">
        <v>12370</v>
      </c>
      <c r="E178" s="51"/>
      <c r="F178" s="451" t="s">
        <v>477</v>
      </c>
      <c r="G178" s="53" t="s">
        <v>12704</v>
      </c>
      <c r="H178" s="53" t="s">
        <v>579</v>
      </c>
      <c r="I178" s="53" t="s">
        <v>314</v>
      </c>
      <c r="J178" s="53" t="s">
        <v>12687</v>
      </c>
      <c r="K178" s="53"/>
      <c r="L178" s="53" t="s">
        <v>212</v>
      </c>
      <c r="M178" s="54">
        <v>2</v>
      </c>
      <c r="N178" s="92">
        <v>4</v>
      </c>
      <c r="O178" s="461" t="s">
        <v>163</v>
      </c>
      <c r="P178" s="328" t="s">
        <v>168</v>
      </c>
      <c r="Q178" s="328"/>
    </row>
    <row r="179" spans="1:18" ht="24.75" customHeight="1">
      <c r="A179" s="51" t="s">
        <v>12713</v>
      </c>
      <c r="B179" s="51" t="s">
        <v>12714</v>
      </c>
      <c r="C179" s="51" t="s">
        <v>157</v>
      </c>
      <c r="D179" s="51" t="s">
        <v>12370</v>
      </c>
      <c r="E179" s="51"/>
      <c r="F179" s="451" t="s">
        <v>477</v>
      </c>
      <c r="G179" s="53" t="s">
        <v>12715</v>
      </c>
      <c r="H179" s="53" t="s">
        <v>579</v>
      </c>
      <c r="I179" s="53" t="s">
        <v>314</v>
      </c>
      <c r="J179" s="53" t="s">
        <v>12687</v>
      </c>
      <c r="K179" s="53"/>
      <c r="L179" s="53" t="s">
        <v>212</v>
      </c>
      <c r="M179" s="54">
        <v>2</v>
      </c>
      <c r="N179" s="92">
        <v>4</v>
      </c>
      <c r="O179" s="461" t="s">
        <v>163</v>
      </c>
      <c r="P179" s="328" t="s">
        <v>168</v>
      </c>
      <c r="Q179" s="328"/>
    </row>
    <row r="180" spans="1:18" ht="20">
      <c r="A180" s="51" t="s">
        <v>12723</v>
      </c>
      <c r="B180" s="51" t="s">
        <v>12724</v>
      </c>
      <c r="C180" s="51" t="s">
        <v>157</v>
      </c>
      <c r="D180" s="51" t="s">
        <v>12370</v>
      </c>
      <c r="E180" s="51"/>
      <c r="F180" s="451" t="s">
        <v>481</v>
      </c>
      <c r="G180" s="53" t="s">
        <v>12725</v>
      </c>
      <c r="H180" s="53" t="s">
        <v>579</v>
      </c>
      <c r="I180" s="53" t="s">
        <v>314</v>
      </c>
      <c r="J180" s="53" t="s">
        <v>12687</v>
      </c>
      <c r="K180" s="53"/>
      <c r="L180" s="53" t="s">
        <v>212</v>
      </c>
      <c r="M180" s="54">
        <v>2</v>
      </c>
      <c r="N180" s="92">
        <v>4</v>
      </c>
      <c r="O180" s="92" t="s">
        <v>163</v>
      </c>
      <c r="P180" s="328" t="s">
        <v>168</v>
      </c>
      <c r="Q180" s="328"/>
    </row>
    <row r="181" spans="1:18" ht="20">
      <c r="A181" s="51" t="s">
        <v>12732</v>
      </c>
      <c r="B181" s="51" t="s">
        <v>12733</v>
      </c>
      <c r="C181" s="51" t="s">
        <v>157</v>
      </c>
      <c r="D181" s="51" t="s">
        <v>12370</v>
      </c>
      <c r="E181" s="51"/>
      <c r="F181" s="451" t="s">
        <v>481</v>
      </c>
      <c r="G181" s="53" t="s">
        <v>12734</v>
      </c>
      <c r="H181" s="53" t="s">
        <v>579</v>
      </c>
      <c r="I181" s="53" t="s">
        <v>314</v>
      </c>
      <c r="J181" s="53" t="s">
        <v>12687</v>
      </c>
      <c r="K181" s="53"/>
      <c r="L181" s="53" t="s">
        <v>212</v>
      </c>
      <c r="M181" s="54">
        <v>2</v>
      </c>
      <c r="N181" s="92">
        <v>4</v>
      </c>
      <c r="O181" s="461" t="s">
        <v>163</v>
      </c>
      <c r="P181" s="328" t="s">
        <v>168</v>
      </c>
      <c r="Q181" s="328"/>
    </row>
    <row r="182" spans="1:18" ht="20">
      <c r="A182" s="51" t="s">
        <v>32851</v>
      </c>
      <c r="B182" s="51" t="s">
        <v>32849</v>
      </c>
      <c r="C182" s="51" t="s">
        <v>157</v>
      </c>
      <c r="D182" s="51"/>
      <c r="E182" s="51"/>
      <c r="F182" s="93" t="s">
        <v>33532</v>
      </c>
      <c r="G182" s="53" t="s">
        <v>32853</v>
      </c>
      <c r="H182" s="53"/>
      <c r="I182" s="53"/>
      <c r="J182" s="53" t="s">
        <v>12687</v>
      </c>
      <c r="K182" s="53"/>
      <c r="L182" s="53"/>
      <c r="M182" s="54">
        <v>2</v>
      </c>
      <c r="N182" s="92">
        <v>4</v>
      </c>
      <c r="O182" s="461" t="s">
        <v>163</v>
      </c>
      <c r="P182" s="328" t="s">
        <v>168</v>
      </c>
      <c r="Q182" s="328"/>
      <c r="R182" s="611"/>
    </row>
    <row r="183" spans="1:18" ht="30">
      <c r="A183" s="472" t="s">
        <v>32658</v>
      </c>
      <c r="B183" s="472" t="s">
        <v>32661</v>
      </c>
      <c r="C183" s="51" t="s">
        <v>157</v>
      </c>
      <c r="D183" s="51"/>
      <c r="E183" s="472"/>
      <c r="F183" s="52" t="s">
        <v>33792</v>
      </c>
      <c r="G183" s="85" t="s">
        <v>12380</v>
      </c>
      <c r="H183" s="85"/>
      <c r="I183" s="472"/>
      <c r="J183" s="85" t="s">
        <v>21</v>
      </c>
      <c r="K183" s="85"/>
      <c r="L183" s="53"/>
      <c r="M183" s="54">
        <v>1</v>
      </c>
      <c r="N183" s="126">
        <v>5</v>
      </c>
      <c r="O183" s="493" t="s">
        <v>163</v>
      </c>
      <c r="P183" s="328" t="s">
        <v>168</v>
      </c>
      <c r="Q183" s="328"/>
      <c r="R183" s="611"/>
    </row>
    <row r="184" spans="1:18" ht="30">
      <c r="A184" s="472" t="s">
        <v>32659</v>
      </c>
      <c r="B184" s="472" t="s">
        <v>32662</v>
      </c>
      <c r="C184" s="51" t="s">
        <v>157</v>
      </c>
      <c r="D184" s="51"/>
      <c r="E184" s="472"/>
      <c r="F184" s="52" t="s">
        <v>33792</v>
      </c>
      <c r="G184" s="85" t="s">
        <v>12383</v>
      </c>
      <c r="H184" s="85"/>
      <c r="I184" s="472"/>
      <c r="J184" s="85" t="s">
        <v>21</v>
      </c>
      <c r="K184" s="85"/>
      <c r="L184" s="53"/>
      <c r="M184" s="54">
        <v>1</v>
      </c>
      <c r="N184" s="126">
        <v>5</v>
      </c>
      <c r="O184" s="126" t="s">
        <v>163</v>
      </c>
      <c r="P184" s="567" t="s">
        <v>168</v>
      </c>
      <c r="Q184" s="328"/>
      <c r="R184" s="611"/>
    </row>
    <row r="185" spans="1:18" ht="40">
      <c r="A185" s="472" t="s">
        <v>32660</v>
      </c>
      <c r="B185" s="472" t="s">
        <v>32663</v>
      </c>
      <c r="C185" s="51" t="s">
        <v>157</v>
      </c>
      <c r="D185" s="51"/>
      <c r="E185" s="472"/>
      <c r="F185" s="52" t="s">
        <v>32670</v>
      </c>
      <c r="G185" s="85" t="s">
        <v>12377</v>
      </c>
      <c r="H185" s="85"/>
      <c r="I185" s="472"/>
      <c r="J185" s="85" t="s">
        <v>21</v>
      </c>
      <c r="K185" s="85"/>
      <c r="L185" s="53"/>
      <c r="M185" s="54">
        <v>1</v>
      </c>
      <c r="N185" s="126">
        <v>5</v>
      </c>
      <c r="O185" s="493" t="s">
        <v>162</v>
      </c>
      <c r="P185" s="328" t="s">
        <v>168</v>
      </c>
      <c r="Q185" s="328"/>
    </row>
    <row r="186" spans="1:18" ht="30">
      <c r="A186" s="51" t="s">
        <v>12506</v>
      </c>
      <c r="B186" s="51" t="s">
        <v>12507</v>
      </c>
      <c r="C186" s="51" t="s">
        <v>12508</v>
      </c>
      <c r="D186" s="51" t="s">
        <v>12370</v>
      </c>
      <c r="E186" s="51"/>
      <c r="F186" s="93" t="s">
        <v>366</v>
      </c>
      <c r="G186" s="53" t="s">
        <v>12509</v>
      </c>
      <c r="H186" s="53" t="s">
        <v>665</v>
      </c>
      <c r="I186" s="53"/>
      <c r="J186" s="53" t="s">
        <v>21</v>
      </c>
      <c r="K186" s="53"/>
      <c r="L186" s="53" t="s">
        <v>212</v>
      </c>
      <c r="M186" s="54">
        <v>1</v>
      </c>
      <c r="N186" s="92">
        <v>5</v>
      </c>
      <c r="O186" s="461" t="s">
        <v>160</v>
      </c>
      <c r="P186" s="328" t="s">
        <v>168</v>
      </c>
      <c r="Q186" s="328"/>
    </row>
    <row r="187" spans="1:18" ht="20">
      <c r="A187" s="51" t="s">
        <v>12486</v>
      </c>
      <c r="B187" s="51" t="s">
        <v>12487</v>
      </c>
      <c r="C187" s="51" t="s">
        <v>12488</v>
      </c>
      <c r="D187" s="51" t="s">
        <v>12370</v>
      </c>
      <c r="E187" s="51"/>
      <c r="F187" s="93" t="s">
        <v>366</v>
      </c>
      <c r="G187" s="53" t="s">
        <v>12489</v>
      </c>
      <c r="H187" s="53" t="s">
        <v>665</v>
      </c>
      <c r="I187" s="53"/>
      <c r="J187" s="53" t="s">
        <v>21</v>
      </c>
      <c r="K187" s="53"/>
      <c r="L187" s="53" t="s">
        <v>212</v>
      </c>
      <c r="M187" s="54">
        <v>1</v>
      </c>
      <c r="N187" s="92">
        <v>5</v>
      </c>
      <c r="O187" s="461" t="s">
        <v>162</v>
      </c>
      <c r="P187" s="328" t="s">
        <v>168</v>
      </c>
      <c r="Q187" s="328"/>
    </row>
    <row r="188" spans="1:18" ht="20">
      <c r="A188" s="51" t="s">
        <v>12438</v>
      </c>
      <c r="B188" s="51" t="s">
        <v>12439</v>
      </c>
      <c r="C188" s="51" t="s">
        <v>12440</v>
      </c>
      <c r="D188" s="51" t="s">
        <v>12370</v>
      </c>
      <c r="E188" s="51"/>
      <c r="F188" s="93" t="s">
        <v>366</v>
      </c>
      <c r="G188" s="53" t="s">
        <v>12441</v>
      </c>
      <c r="H188" s="53" t="s">
        <v>665</v>
      </c>
      <c r="I188" s="53"/>
      <c r="J188" s="53" t="s">
        <v>21</v>
      </c>
      <c r="K188" s="53"/>
      <c r="L188" s="53" t="s">
        <v>212</v>
      </c>
      <c r="M188" s="54">
        <v>1</v>
      </c>
      <c r="N188" s="92">
        <v>5</v>
      </c>
      <c r="O188" s="461" t="s">
        <v>160</v>
      </c>
      <c r="P188" s="328" t="s">
        <v>168</v>
      </c>
      <c r="Q188" s="328"/>
    </row>
    <row r="189" spans="1:18" ht="20">
      <c r="A189" s="51" t="s">
        <v>12424</v>
      </c>
      <c r="B189" s="51" t="s">
        <v>12425</v>
      </c>
      <c r="C189" s="51" t="s">
        <v>12426</v>
      </c>
      <c r="D189" s="51" t="s">
        <v>12370</v>
      </c>
      <c r="E189" s="51"/>
      <c r="F189" s="93" t="s">
        <v>366</v>
      </c>
      <c r="G189" s="53" t="s">
        <v>12427</v>
      </c>
      <c r="H189" s="53" t="s">
        <v>665</v>
      </c>
      <c r="I189" s="53"/>
      <c r="J189" s="53" t="s">
        <v>21</v>
      </c>
      <c r="K189" s="53"/>
      <c r="L189" s="53" t="s">
        <v>212</v>
      </c>
      <c r="M189" s="54">
        <v>1</v>
      </c>
      <c r="N189" s="92">
        <v>5</v>
      </c>
      <c r="O189" s="461" t="s">
        <v>163</v>
      </c>
      <c r="P189" s="328" t="s">
        <v>168</v>
      </c>
      <c r="Q189" s="328"/>
    </row>
    <row r="190" spans="1:18" ht="20">
      <c r="A190" s="51" t="s">
        <v>12411</v>
      </c>
      <c r="B190" s="51" t="s">
        <v>12412</v>
      </c>
      <c r="C190" s="51" t="s">
        <v>12413</v>
      </c>
      <c r="D190" s="51" t="s">
        <v>12370</v>
      </c>
      <c r="E190" s="51"/>
      <c r="F190" s="93" t="s">
        <v>366</v>
      </c>
      <c r="G190" s="53" t="s">
        <v>12414</v>
      </c>
      <c r="H190" s="53" t="s">
        <v>665</v>
      </c>
      <c r="I190" s="53"/>
      <c r="J190" s="53" t="s">
        <v>21</v>
      </c>
      <c r="K190" s="53"/>
      <c r="L190" s="53" t="s">
        <v>212</v>
      </c>
      <c r="M190" s="54">
        <v>1</v>
      </c>
      <c r="N190" s="92">
        <v>5</v>
      </c>
      <c r="O190" s="461" t="s">
        <v>162</v>
      </c>
      <c r="P190" s="328" t="s">
        <v>168</v>
      </c>
      <c r="Q190" s="328"/>
    </row>
    <row r="191" spans="1:18" ht="20">
      <c r="A191" s="51" t="s">
        <v>12520</v>
      </c>
      <c r="B191" s="51" t="s">
        <v>12521</v>
      </c>
      <c r="C191" s="51" t="s">
        <v>12522</v>
      </c>
      <c r="D191" s="51" t="s">
        <v>12370</v>
      </c>
      <c r="E191" s="51"/>
      <c r="F191" s="93" t="s">
        <v>33794</v>
      </c>
      <c r="G191" s="53" t="s">
        <v>12523</v>
      </c>
      <c r="H191" s="53" t="s">
        <v>665</v>
      </c>
      <c r="I191" s="53"/>
      <c r="J191" s="53" t="s">
        <v>21</v>
      </c>
      <c r="K191" s="53"/>
      <c r="L191" s="53" t="s">
        <v>212</v>
      </c>
      <c r="M191" s="54">
        <v>1</v>
      </c>
      <c r="N191" s="92">
        <v>5</v>
      </c>
      <c r="O191" s="461" t="s">
        <v>163</v>
      </c>
      <c r="P191" s="328" t="s">
        <v>168</v>
      </c>
      <c r="Q191" s="328"/>
      <c r="R191" s="611"/>
    </row>
    <row r="192" spans="1:18" ht="20">
      <c r="A192" s="51" t="s">
        <v>12546</v>
      </c>
      <c r="B192" s="51" t="s">
        <v>12547</v>
      </c>
      <c r="C192" s="51" t="s">
        <v>12548</v>
      </c>
      <c r="D192" s="51" t="s">
        <v>12370</v>
      </c>
      <c r="E192" s="51"/>
      <c r="F192" s="93" t="s">
        <v>12549</v>
      </c>
      <c r="G192" s="53" t="s">
        <v>12550</v>
      </c>
      <c r="H192" s="53" t="s">
        <v>665</v>
      </c>
      <c r="I192" s="53"/>
      <c r="J192" s="53" t="s">
        <v>21</v>
      </c>
      <c r="K192" s="53"/>
      <c r="L192" s="53" t="s">
        <v>212</v>
      </c>
      <c r="M192" s="54">
        <v>1</v>
      </c>
      <c r="N192" s="92">
        <v>5</v>
      </c>
      <c r="O192" s="461" t="s">
        <v>163</v>
      </c>
      <c r="P192" s="328" t="s">
        <v>168</v>
      </c>
      <c r="Q192" s="328"/>
    </row>
    <row r="193" spans="1:19" ht="30">
      <c r="A193" s="51" t="s">
        <v>12561</v>
      </c>
      <c r="B193" s="51" t="s">
        <v>12562</v>
      </c>
      <c r="C193" s="51" t="s">
        <v>12563</v>
      </c>
      <c r="D193" s="51" t="s">
        <v>12370</v>
      </c>
      <c r="E193" s="51"/>
      <c r="F193" s="93" t="s">
        <v>366</v>
      </c>
      <c r="G193" s="53" t="s">
        <v>12564</v>
      </c>
      <c r="H193" s="53" t="s">
        <v>665</v>
      </c>
      <c r="I193" s="53"/>
      <c r="J193" s="53" t="s">
        <v>21</v>
      </c>
      <c r="K193" s="53"/>
      <c r="L193" s="53" t="s">
        <v>212</v>
      </c>
      <c r="M193" s="54">
        <v>1</v>
      </c>
      <c r="N193" s="92">
        <v>5</v>
      </c>
      <c r="O193" s="461" t="s">
        <v>160</v>
      </c>
      <c r="P193" s="328" t="s">
        <v>168</v>
      </c>
      <c r="Q193" s="328"/>
    </row>
    <row r="194" spans="1:19" ht="30">
      <c r="A194" s="51" t="s">
        <v>12578</v>
      </c>
      <c r="B194" s="51" t="s">
        <v>12579</v>
      </c>
      <c r="C194" s="51" t="s">
        <v>12580</v>
      </c>
      <c r="D194" s="51" t="s">
        <v>12370</v>
      </c>
      <c r="E194" s="51"/>
      <c r="F194" s="93" t="s">
        <v>366</v>
      </c>
      <c r="G194" s="53" t="s">
        <v>12581</v>
      </c>
      <c r="H194" s="53" t="s">
        <v>665</v>
      </c>
      <c r="I194" s="53"/>
      <c r="J194" s="53" t="s">
        <v>21</v>
      </c>
      <c r="K194" s="53"/>
      <c r="L194" s="53" t="s">
        <v>212</v>
      </c>
      <c r="M194" s="54">
        <v>1</v>
      </c>
      <c r="N194" s="92">
        <v>5</v>
      </c>
      <c r="O194" s="461" t="s">
        <v>163</v>
      </c>
      <c r="P194" s="328" t="s">
        <v>168</v>
      </c>
      <c r="Q194" s="328"/>
    </row>
    <row r="195" spans="1:19" ht="30">
      <c r="A195" s="51" t="s">
        <v>34026</v>
      </c>
      <c r="B195" s="51" t="s">
        <v>34028</v>
      </c>
      <c r="C195" s="51"/>
      <c r="D195" s="51"/>
      <c r="E195" s="51"/>
      <c r="F195" s="93" t="s">
        <v>33532</v>
      </c>
      <c r="G195" s="53" t="s">
        <v>34030</v>
      </c>
      <c r="H195" s="53"/>
      <c r="I195" s="53"/>
      <c r="J195" s="53" t="s">
        <v>21</v>
      </c>
      <c r="K195" s="53"/>
      <c r="L195" s="53"/>
      <c r="M195" s="54">
        <v>1</v>
      </c>
      <c r="N195" s="92">
        <v>5</v>
      </c>
      <c r="O195" s="461" t="s">
        <v>163</v>
      </c>
      <c r="P195" s="328" t="s">
        <v>168</v>
      </c>
      <c r="Q195" s="328"/>
      <c r="R195" s="611"/>
    </row>
    <row r="196" spans="1:19" ht="40">
      <c r="A196" s="51" t="s">
        <v>34027</v>
      </c>
      <c r="B196" s="51" t="s">
        <v>34029</v>
      </c>
      <c r="C196" s="51"/>
      <c r="D196" s="51"/>
      <c r="E196" s="51"/>
      <c r="F196" s="93" t="s">
        <v>33532</v>
      </c>
      <c r="G196" s="53" t="s">
        <v>34031</v>
      </c>
      <c r="H196" s="53"/>
      <c r="I196" s="53"/>
      <c r="J196" s="53" t="s">
        <v>21</v>
      </c>
      <c r="K196" s="53"/>
      <c r="L196" s="53"/>
      <c r="M196" s="54">
        <v>1</v>
      </c>
      <c r="N196" s="92">
        <v>5</v>
      </c>
      <c r="O196" s="461" t="s">
        <v>163</v>
      </c>
      <c r="P196" s="328" t="s">
        <v>168</v>
      </c>
      <c r="Q196" s="328"/>
      <c r="R196" s="611"/>
    </row>
    <row r="197" spans="1:19" ht="30">
      <c r="A197" s="51" t="s">
        <v>12533</v>
      </c>
      <c r="B197" s="51" t="s">
        <v>12534</v>
      </c>
      <c r="C197" s="51" t="s">
        <v>12535</v>
      </c>
      <c r="D197" s="51" t="s">
        <v>12370</v>
      </c>
      <c r="E197" s="51"/>
      <c r="F197" s="93" t="s">
        <v>366</v>
      </c>
      <c r="G197" s="53" t="s">
        <v>12536</v>
      </c>
      <c r="H197" s="53" t="s">
        <v>665</v>
      </c>
      <c r="I197" s="53"/>
      <c r="J197" s="53" t="s">
        <v>21</v>
      </c>
      <c r="K197" s="53"/>
      <c r="L197" s="53" t="s">
        <v>212</v>
      </c>
      <c r="M197" s="54">
        <v>1</v>
      </c>
      <c r="N197" s="92">
        <v>5</v>
      </c>
      <c r="O197" s="461" t="s">
        <v>163</v>
      </c>
      <c r="P197" s="328" t="s">
        <v>168</v>
      </c>
      <c r="Q197" s="328"/>
    </row>
    <row r="198" spans="1:19" ht="20">
      <c r="A198" s="51" t="s">
        <v>12397</v>
      </c>
      <c r="B198" s="51" t="s">
        <v>12398</v>
      </c>
      <c r="C198" s="51" t="s">
        <v>12399</v>
      </c>
      <c r="D198" s="51" t="s">
        <v>12370</v>
      </c>
      <c r="E198" s="51"/>
      <c r="F198" s="93" t="s">
        <v>366</v>
      </c>
      <c r="G198" s="53" t="s">
        <v>12400</v>
      </c>
      <c r="H198" s="53" t="s">
        <v>665</v>
      </c>
      <c r="I198" s="53"/>
      <c r="J198" s="53" t="s">
        <v>21</v>
      </c>
      <c r="K198" s="53"/>
      <c r="L198" s="53" t="s">
        <v>212</v>
      </c>
      <c r="M198" s="54">
        <v>1</v>
      </c>
      <c r="N198" s="92">
        <v>5</v>
      </c>
      <c r="O198" s="461" t="s">
        <v>163</v>
      </c>
      <c r="P198" s="328" t="s">
        <v>168</v>
      </c>
      <c r="Q198" s="328"/>
    </row>
    <row r="199" spans="1:19" ht="30">
      <c r="A199" s="51" t="s">
        <v>12458</v>
      </c>
      <c r="B199" s="51" t="s">
        <v>12459</v>
      </c>
      <c r="C199" s="51" t="s">
        <v>12460</v>
      </c>
      <c r="D199" s="51" t="s">
        <v>12370</v>
      </c>
      <c r="E199" s="51"/>
      <c r="F199" s="93" t="s">
        <v>366</v>
      </c>
      <c r="G199" s="53" t="s">
        <v>12461</v>
      </c>
      <c r="H199" s="53" t="s">
        <v>665</v>
      </c>
      <c r="I199" s="53"/>
      <c r="J199" s="53" t="s">
        <v>21</v>
      </c>
      <c r="K199" s="53"/>
      <c r="L199" s="53" t="s">
        <v>212</v>
      </c>
      <c r="M199" s="54">
        <v>1</v>
      </c>
      <c r="N199" s="92">
        <v>5</v>
      </c>
      <c r="O199" s="461" t="s">
        <v>163</v>
      </c>
      <c r="P199" s="328" t="s">
        <v>168</v>
      </c>
      <c r="Q199" s="328"/>
    </row>
    <row r="200" spans="1:19" ht="30">
      <c r="A200" s="51" t="s">
        <v>12472</v>
      </c>
      <c r="B200" s="51" t="s">
        <v>12473</v>
      </c>
      <c r="C200" s="51" t="s">
        <v>12474</v>
      </c>
      <c r="D200" s="51" t="s">
        <v>12370</v>
      </c>
      <c r="E200" s="51"/>
      <c r="F200" s="93" t="s">
        <v>366</v>
      </c>
      <c r="G200" s="53" t="s">
        <v>12475</v>
      </c>
      <c r="H200" s="53" t="s">
        <v>665</v>
      </c>
      <c r="I200" s="53"/>
      <c r="J200" s="53" t="s">
        <v>21</v>
      </c>
      <c r="K200" s="53"/>
      <c r="L200" s="53" t="s">
        <v>212</v>
      </c>
      <c r="M200" s="54">
        <v>1</v>
      </c>
      <c r="N200" s="92">
        <v>5</v>
      </c>
      <c r="O200" s="461" t="s">
        <v>163</v>
      </c>
      <c r="P200" s="328" t="s">
        <v>168</v>
      </c>
      <c r="Q200" s="328"/>
    </row>
    <row r="201" spans="1:19" ht="30">
      <c r="A201" s="51" t="s">
        <v>34443</v>
      </c>
      <c r="B201" s="51" t="s">
        <v>34444</v>
      </c>
      <c r="C201" s="51"/>
      <c r="D201" s="51" t="s">
        <v>12370</v>
      </c>
      <c r="E201" s="51"/>
      <c r="F201" s="93" t="s">
        <v>33792</v>
      </c>
      <c r="G201" s="53" t="s">
        <v>34445</v>
      </c>
      <c r="H201" s="53"/>
      <c r="I201" s="53"/>
      <c r="J201" s="53" t="s">
        <v>21</v>
      </c>
      <c r="K201" s="53"/>
      <c r="L201" s="53"/>
      <c r="M201" s="54">
        <v>1</v>
      </c>
      <c r="N201" s="92">
        <v>5</v>
      </c>
      <c r="O201" s="461" t="s">
        <v>163</v>
      </c>
      <c r="P201" s="328" t="s">
        <v>168</v>
      </c>
      <c r="Q201" s="328"/>
      <c r="S201" s="568"/>
    </row>
    <row r="202" spans="1:19" ht="30">
      <c r="A202" s="51" t="s">
        <v>34032</v>
      </c>
      <c r="B202" s="51" t="s">
        <v>34039</v>
      </c>
      <c r="C202" s="51" t="s">
        <v>157</v>
      </c>
      <c r="D202" s="51" t="s">
        <v>12370</v>
      </c>
      <c r="E202" s="51"/>
      <c r="F202" s="93" t="s">
        <v>33532</v>
      </c>
      <c r="G202" s="53" t="s">
        <v>34406</v>
      </c>
      <c r="H202" s="53"/>
      <c r="I202" s="53"/>
      <c r="J202" s="53" t="s">
        <v>21</v>
      </c>
      <c r="K202" s="53"/>
      <c r="L202" s="53"/>
      <c r="M202" s="54">
        <v>1</v>
      </c>
      <c r="N202" s="92">
        <v>5</v>
      </c>
      <c r="O202" s="461" t="s">
        <v>163</v>
      </c>
      <c r="P202" s="328" t="s">
        <v>168</v>
      </c>
      <c r="Q202" s="328"/>
      <c r="R202" s="611"/>
      <c r="S202" s="568"/>
    </row>
    <row r="203" spans="1:19" ht="30">
      <c r="A203" s="51" t="s">
        <v>34033</v>
      </c>
      <c r="B203" s="51" t="s">
        <v>34040</v>
      </c>
      <c r="C203" s="51" t="s">
        <v>157</v>
      </c>
      <c r="D203" s="51" t="s">
        <v>12370</v>
      </c>
      <c r="E203" s="51"/>
      <c r="F203" s="93" t="s">
        <v>33532</v>
      </c>
      <c r="G203" s="53" t="s">
        <v>34407</v>
      </c>
      <c r="H203" s="53"/>
      <c r="I203" s="53"/>
      <c r="J203" s="53" t="s">
        <v>21</v>
      </c>
      <c r="K203" s="53"/>
      <c r="L203" s="53"/>
      <c r="M203" s="54">
        <v>1</v>
      </c>
      <c r="N203" s="92">
        <v>5</v>
      </c>
      <c r="O203" s="461" t="s">
        <v>163</v>
      </c>
      <c r="P203" s="328" t="s">
        <v>168</v>
      </c>
      <c r="Q203" s="328"/>
      <c r="R203" s="611"/>
      <c r="S203" s="568"/>
    </row>
    <row r="204" spans="1:19" ht="40">
      <c r="A204" s="51" t="s">
        <v>34034</v>
      </c>
      <c r="B204" s="51" t="s">
        <v>34041</v>
      </c>
      <c r="C204" s="51" t="s">
        <v>157</v>
      </c>
      <c r="D204" s="51" t="s">
        <v>12370</v>
      </c>
      <c r="E204" s="51"/>
      <c r="F204" s="93" t="s">
        <v>33532</v>
      </c>
      <c r="G204" s="53" t="s">
        <v>34408</v>
      </c>
      <c r="H204" s="53"/>
      <c r="I204" s="53"/>
      <c r="J204" s="53" t="s">
        <v>21</v>
      </c>
      <c r="K204" s="53"/>
      <c r="L204" s="53"/>
      <c r="M204" s="54">
        <v>1</v>
      </c>
      <c r="N204" s="92">
        <v>5</v>
      </c>
      <c r="O204" s="461" t="s">
        <v>163</v>
      </c>
      <c r="P204" s="328" t="s">
        <v>168</v>
      </c>
      <c r="Q204" s="328"/>
      <c r="R204" s="611"/>
      <c r="S204" s="568"/>
    </row>
    <row r="205" spans="1:19" ht="30">
      <c r="A205" s="51" t="s">
        <v>34035</v>
      </c>
      <c r="B205" s="51" t="s">
        <v>34042</v>
      </c>
      <c r="C205" s="51" t="s">
        <v>157</v>
      </c>
      <c r="D205" s="51" t="s">
        <v>12370</v>
      </c>
      <c r="E205" s="51"/>
      <c r="F205" s="93" t="s">
        <v>33532</v>
      </c>
      <c r="G205" s="53" t="s">
        <v>34409</v>
      </c>
      <c r="H205" s="53"/>
      <c r="I205" s="53"/>
      <c r="J205" s="53" t="s">
        <v>21</v>
      </c>
      <c r="K205" s="53"/>
      <c r="L205" s="53"/>
      <c r="M205" s="54">
        <v>1</v>
      </c>
      <c r="N205" s="92">
        <v>5</v>
      </c>
      <c r="O205" s="461" t="s">
        <v>163</v>
      </c>
      <c r="P205" s="328" t="s">
        <v>168</v>
      </c>
      <c r="Q205" s="328"/>
      <c r="R205" s="611"/>
      <c r="S205" s="568"/>
    </row>
    <row r="206" spans="1:19" ht="20">
      <c r="A206" s="51" t="s">
        <v>34036</v>
      </c>
      <c r="B206" s="51" t="s">
        <v>34043</v>
      </c>
      <c r="C206" s="51" t="s">
        <v>157</v>
      </c>
      <c r="D206" s="51" t="s">
        <v>12370</v>
      </c>
      <c r="E206" s="51"/>
      <c r="F206" s="93" t="s">
        <v>33532</v>
      </c>
      <c r="G206" s="53" t="s">
        <v>34410</v>
      </c>
      <c r="H206" s="53"/>
      <c r="I206" s="53"/>
      <c r="J206" s="53" t="s">
        <v>21</v>
      </c>
      <c r="K206" s="53"/>
      <c r="L206" s="53"/>
      <c r="M206" s="54">
        <v>1</v>
      </c>
      <c r="N206" s="92">
        <v>5</v>
      </c>
      <c r="O206" s="461" t="s">
        <v>163</v>
      </c>
      <c r="P206" s="328" t="s">
        <v>168</v>
      </c>
      <c r="Q206" s="328"/>
      <c r="R206" s="611"/>
      <c r="S206" s="568"/>
    </row>
    <row r="207" spans="1:19" ht="40">
      <c r="A207" s="51" t="s">
        <v>34037</v>
      </c>
      <c r="B207" s="51" t="s">
        <v>34044</v>
      </c>
      <c r="C207" s="51" t="s">
        <v>157</v>
      </c>
      <c r="D207" s="51" t="s">
        <v>12370</v>
      </c>
      <c r="E207" s="51"/>
      <c r="F207" s="93" t="s">
        <v>33532</v>
      </c>
      <c r="G207" s="53" t="s">
        <v>34411</v>
      </c>
      <c r="H207" s="53"/>
      <c r="I207" s="53"/>
      <c r="J207" s="53" t="s">
        <v>21</v>
      </c>
      <c r="K207" s="53"/>
      <c r="L207" s="53"/>
      <c r="M207" s="54">
        <v>1</v>
      </c>
      <c r="N207" s="92">
        <v>5</v>
      </c>
      <c r="O207" s="461" t="s">
        <v>163</v>
      </c>
      <c r="P207" s="328" t="s">
        <v>168</v>
      </c>
      <c r="Q207" s="328"/>
      <c r="R207" s="611"/>
      <c r="S207" s="568"/>
    </row>
    <row r="208" spans="1:19" ht="20">
      <c r="A208" s="51" t="s">
        <v>34038</v>
      </c>
      <c r="B208" s="51" t="s">
        <v>34045</v>
      </c>
      <c r="C208" s="51" t="s">
        <v>157</v>
      </c>
      <c r="D208" s="51" t="s">
        <v>12370</v>
      </c>
      <c r="E208" s="51"/>
      <c r="F208" s="93" t="s">
        <v>33532</v>
      </c>
      <c r="G208" s="53" t="s">
        <v>34412</v>
      </c>
      <c r="H208" s="53"/>
      <c r="I208" s="53"/>
      <c r="J208" s="53" t="s">
        <v>21</v>
      </c>
      <c r="K208" s="53"/>
      <c r="L208" s="53"/>
      <c r="M208" s="54">
        <v>1</v>
      </c>
      <c r="N208" s="92">
        <v>5</v>
      </c>
      <c r="O208" s="461" t="s">
        <v>163</v>
      </c>
      <c r="P208" s="328" t="s">
        <v>168</v>
      </c>
      <c r="Q208" s="328"/>
      <c r="R208" s="611"/>
      <c r="S208" s="568"/>
    </row>
    <row r="209" spans="1:19" ht="40">
      <c r="A209" s="51" t="s">
        <v>12596</v>
      </c>
      <c r="B209" s="51" t="s">
        <v>12597</v>
      </c>
      <c r="C209" s="51"/>
      <c r="D209" s="51"/>
      <c r="E209" s="51"/>
      <c r="F209" s="93" t="s">
        <v>5995</v>
      </c>
      <c r="G209" s="53" t="s">
        <v>12598</v>
      </c>
      <c r="H209" s="53"/>
      <c r="I209" s="53"/>
      <c r="J209" s="53" t="s">
        <v>21</v>
      </c>
      <c r="K209" s="53"/>
      <c r="L209" s="53"/>
      <c r="M209" s="54">
        <v>1</v>
      </c>
      <c r="N209" s="92">
        <v>5</v>
      </c>
      <c r="O209" s="461" t="s">
        <v>163</v>
      </c>
      <c r="P209" s="328" t="s">
        <v>168</v>
      </c>
      <c r="Q209" s="328"/>
      <c r="R209" s="611"/>
    </row>
    <row r="210" spans="1:19" ht="10.5">
      <c r="A210" s="51" t="s">
        <v>12599</v>
      </c>
      <c r="B210" s="51" t="s">
        <v>12600</v>
      </c>
      <c r="C210" s="51"/>
      <c r="D210" s="51"/>
      <c r="E210" s="51"/>
      <c r="F210" s="93" t="s">
        <v>768</v>
      </c>
      <c r="G210" s="53" t="s">
        <v>12595</v>
      </c>
      <c r="H210" s="53"/>
      <c r="I210" s="53"/>
      <c r="J210" s="53" t="s">
        <v>21</v>
      </c>
      <c r="K210" s="53"/>
      <c r="L210" s="53"/>
      <c r="M210" s="54">
        <v>1</v>
      </c>
      <c r="N210" s="92">
        <v>5</v>
      </c>
      <c r="O210" s="461" t="s">
        <v>163</v>
      </c>
      <c r="P210" s="328" t="s">
        <v>168</v>
      </c>
      <c r="Q210" s="328"/>
    </row>
    <row r="211" spans="1:19" ht="10.5">
      <c r="A211" s="51" t="s">
        <v>12601</v>
      </c>
      <c r="B211" s="51" t="s">
        <v>12602</v>
      </c>
      <c r="C211" s="51"/>
      <c r="D211" s="51"/>
      <c r="E211" s="51"/>
      <c r="F211" s="93" t="s">
        <v>768</v>
      </c>
      <c r="G211" s="53" t="s">
        <v>12452</v>
      </c>
      <c r="H211" s="53"/>
      <c r="I211" s="53"/>
      <c r="J211" s="53" t="s">
        <v>21</v>
      </c>
      <c r="K211" s="53"/>
      <c r="L211" s="53"/>
      <c r="M211" s="54">
        <v>1</v>
      </c>
      <c r="N211" s="92">
        <v>5</v>
      </c>
      <c r="O211" s="461" t="s">
        <v>163</v>
      </c>
      <c r="P211" s="328" t="s">
        <v>168</v>
      </c>
      <c r="Q211" s="328"/>
    </row>
    <row r="212" spans="1:19" ht="20">
      <c r="A212" s="51" t="s">
        <v>12603</v>
      </c>
      <c r="B212" s="51" t="s">
        <v>12604</v>
      </c>
      <c r="C212" s="51"/>
      <c r="D212" s="51"/>
      <c r="E212" s="51"/>
      <c r="F212" s="93" t="s">
        <v>768</v>
      </c>
      <c r="G212" s="53" t="s">
        <v>12592</v>
      </c>
      <c r="H212" s="53"/>
      <c r="I212" s="53"/>
      <c r="J212" s="53" t="s">
        <v>21</v>
      </c>
      <c r="K212" s="53"/>
      <c r="L212" s="53"/>
      <c r="M212" s="54">
        <v>1</v>
      </c>
      <c r="N212" s="92">
        <v>5</v>
      </c>
      <c r="O212" s="461" t="s">
        <v>163</v>
      </c>
      <c r="P212" s="328" t="s">
        <v>168</v>
      </c>
      <c r="Q212" s="328"/>
    </row>
    <row r="213" spans="1:19" ht="20">
      <c r="A213" s="51" t="s">
        <v>12605</v>
      </c>
      <c r="B213" s="51" t="s">
        <v>12606</v>
      </c>
      <c r="C213" s="51"/>
      <c r="D213" s="51"/>
      <c r="E213" s="51"/>
      <c r="F213" s="93" t="s">
        <v>768</v>
      </c>
      <c r="G213" s="53" t="s">
        <v>12575</v>
      </c>
      <c r="H213" s="53"/>
      <c r="I213" s="53"/>
      <c r="J213" s="53" t="s">
        <v>21</v>
      </c>
      <c r="K213" s="53"/>
      <c r="L213" s="53"/>
      <c r="M213" s="54">
        <v>1</v>
      </c>
      <c r="N213" s="92">
        <v>5</v>
      </c>
      <c r="O213" s="461" t="s">
        <v>163</v>
      </c>
      <c r="P213" s="328" t="s">
        <v>168</v>
      </c>
      <c r="Q213" s="328"/>
    </row>
    <row r="214" spans="1:19" ht="20">
      <c r="A214" s="51" t="s">
        <v>12607</v>
      </c>
      <c r="B214" s="51" t="s">
        <v>12608</v>
      </c>
      <c r="C214" s="51"/>
      <c r="D214" s="51"/>
      <c r="E214" s="51"/>
      <c r="F214" s="93" t="s">
        <v>33792</v>
      </c>
      <c r="G214" s="53" t="s">
        <v>12503</v>
      </c>
      <c r="H214" s="53"/>
      <c r="I214" s="53"/>
      <c r="J214" s="53" t="s">
        <v>21</v>
      </c>
      <c r="K214" s="53"/>
      <c r="L214" s="53"/>
      <c r="M214" s="54">
        <v>1</v>
      </c>
      <c r="N214" s="92">
        <v>5</v>
      </c>
      <c r="O214" s="461" t="s">
        <v>163</v>
      </c>
      <c r="P214" s="328" t="s">
        <v>168</v>
      </c>
      <c r="Q214" s="328"/>
      <c r="R214" s="611"/>
    </row>
    <row r="215" spans="1:19" ht="30">
      <c r="A215" s="51" t="s">
        <v>34046</v>
      </c>
      <c r="B215" s="51" t="s">
        <v>34047</v>
      </c>
      <c r="C215" s="51"/>
      <c r="D215" s="51"/>
      <c r="E215" s="51"/>
      <c r="F215" s="93" t="s">
        <v>33532</v>
      </c>
      <c r="G215" s="53" t="s">
        <v>33817</v>
      </c>
      <c r="H215" s="53"/>
      <c r="I215" s="53"/>
      <c r="J215" s="53" t="s">
        <v>21</v>
      </c>
      <c r="K215" s="53"/>
      <c r="L215" s="53"/>
      <c r="M215" s="54">
        <v>1</v>
      </c>
      <c r="N215" s="92">
        <v>5</v>
      </c>
      <c r="O215" s="461" t="s">
        <v>163</v>
      </c>
      <c r="P215" s="328" t="s">
        <v>168</v>
      </c>
      <c r="Q215" s="328"/>
      <c r="R215" s="611"/>
    </row>
    <row r="216" spans="1:19" ht="40">
      <c r="A216" s="51" t="s">
        <v>34048</v>
      </c>
      <c r="B216" s="51" t="s">
        <v>34049</v>
      </c>
      <c r="C216" s="51"/>
      <c r="D216" s="51"/>
      <c r="E216" s="51"/>
      <c r="F216" s="93" t="s">
        <v>33532</v>
      </c>
      <c r="G216" s="53" t="s">
        <v>33820</v>
      </c>
      <c r="H216" s="53"/>
      <c r="I216" s="53"/>
      <c r="J216" s="53" t="s">
        <v>21</v>
      </c>
      <c r="K216" s="53"/>
      <c r="L216" s="53"/>
      <c r="M216" s="54">
        <v>1</v>
      </c>
      <c r="N216" s="92">
        <v>5</v>
      </c>
      <c r="O216" s="461" t="s">
        <v>163</v>
      </c>
      <c r="P216" s="328" t="s">
        <v>168</v>
      </c>
      <c r="Q216" s="328"/>
      <c r="R216" s="611"/>
    </row>
    <row r="217" spans="1:19" ht="10.5">
      <c r="A217" s="51" t="s">
        <v>12609</v>
      </c>
      <c r="B217" s="51" t="s">
        <v>12610</v>
      </c>
      <c r="C217" s="51"/>
      <c r="D217" s="51"/>
      <c r="E217" s="51"/>
      <c r="F217" s="93" t="s">
        <v>768</v>
      </c>
      <c r="G217" s="53" t="s">
        <v>12500</v>
      </c>
      <c r="H217" s="53"/>
      <c r="I217" s="53"/>
      <c r="J217" s="53" t="s">
        <v>21</v>
      </c>
      <c r="K217" s="53"/>
      <c r="L217" s="53"/>
      <c r="M217" s="54">
        <v>1</v>
      </c>
      <c r="N217" s="92">
        <v>5</v>
      </c>
      <c r="O217" s="461" t="s">
        <v>163</v>
      </c>
      <c r="P217" s="328" t="s">
        <v>168</v>
      </c>
      <c r="Q217" s="328"/>
      <c r="R217" s="611"/>
    </row>
    <row r="218" spans="1:19" ht="20">
      <c r="A218" s="51" t="s">
        <v>12611</v>
      </c>
      <c r="B218" s="51" t="s">
        <v>12612</v>
      </c>
      <c r="C218" s="51"/>
      <c r="D218" s="51"/>
      <c r="E218" s="51"/>
      <c r="F218" s="93" t="s">
        <v>768</v>
      </c>
      <c r="G218" s="53" t="s">
        <v>12455</v>
      </c>
      <c r="H218" s="53"/>
      <c r="I218" s="53"/>
      <c r="J218" s="53" t="s">
        <v>21</v>
      </c>
      <c r="K218" s="53"/>
      <c r="L218" s="53"/>
      <c r="M218" s="54">
        <v>1</v>
      </c>
      <c r="N218" s="92">
        <v>5</v>
      </c>
      <c r="O218" s="461" t="s">
        <v>163</v>
      </c>
      <c r="P218" s="328" t="s">
        <v>168</v>
      </c>
      <c r="Q218" s="328"/>
    </row>
    <row r="219" spans="1:19" ht="20">
      <c r="A219" s="51" t="s">
        <v>34050</v>
      </c>
      <c r="B219" s="51" t="s">
        <v>34051</v>
      </c>
      <c r="C219" s="51"/>
      <c r="D219" s="51"/>
      <c r="E219" s="51"/>
      <c r="F219" s="93" t="s">
        <v>33532</v>
      </c>
      <c r="G219" s="53" t="s">
        <v>34413</v>
      </c>
      <c r="H219" s="53"/>
      <c r="I219" s="53"/>
      <c r="J219" s="53" t="s">
        <v>21</v>
      </c>
      <c r="K219" s="53"/>
      <c r="L219" s="53"/>
      <c r="M219" s="54">
        <v>1</v>
      </c>
      <c r="N219" s="92">
        <v>5</v>
      </c>
      <c r="O219" s="461" t="s">
        <v>163</v>
      </c>
      <c r="P219" s="328" t="s">
        <v>168</v>
      </c>
      <c r="Q219" s="328"/>
      <c r="R219" s="611"/>
      <c r="S219" s="568"/>
    </row>
    <row r="220" spans="1:19" ht="20">
      <c r="A220" s="51" t="s">
        <v>12613</v>
      </c>
      <c r="B220" s="51" t="s">
        <v>12614</v>
      </c>
      <c r="C220" s="51"/>
      <c r="D220" s="51"/>
      <c r="E220" s="51"/>
      <c r="F220" s="93" t="s">
        <v>768</v>
      </c>
      <c r="G220" s="53" t="s">
        <v>12394</v>
      </c>
      <c r="H220" s="53"/>
      <c r="I220" s="53"/>
      <c r="J220" s="53" t="s">
        <v>21</v>
      </c>
      <c r="K220" s="53"/>
      <c r="L220" s="53"/>
      <c r="M220" s="54">
        <v>1</v>
      </c>
      <c r="N220" s="92">
        <v>5</v>
      </c>
      <c r="O220" s="461" t="s">
        <v>163</v>
      </c>
      <c r="P220" s="328" t="s">
        <v>168</v>
      </c>
      <c r="Q220" s="328"/>
    </row>
    <row r="221" spans="1:19" ht="20">
      <c r="A221" s="51" t="s">
        <v>12615</v>
      </c>
      <c r="B221" s="51" t="s">
        <v>12616</v>
      </c>
      <c r="C221" s="51"/>
      <c r="D221" s="51"/>
      <c r="E221" s="51"/>
      <c r="F221" s="93" t="s">
        <v>768</v>
      </c>
      <c r="G221" s="53" t="s">
        <v>12391</v>
      </c>
      <c r="H221" s="53"/>
      <c r="I221" s="53"/>
      <c r="J221" s="53" t="s">
        <v>21</v>
      </c>
      <c r="K221" s="53"/>
      <c r="L221" s="53"/>
      <c r="M221" s="54">
        <v>1</v>
      </c>
      <c r="N221" s="92">
        <v>5</v>
      </c>
      <c r="O221" s="461" t="s">
        <v>163</v>
      </c>
      <c r="P221" s="328" t="s">
        <v>168</v>
      </c>
      <c r="Q221" s="328"/>
    </row>
    <row r="222" spans="1:19" ht="20">
      <c r="A222" s="51" t="s">
        <v>32775</v>
      </c>
      <c r="B222" s="51" t="s">
        <v>12742</v>
      </c>
      <c r="C222" s="51" t="s">
        <v>157</v>
      </c>
      <c r="D222" s="51" t="s">
        <v>12370</v>
      </c>
      <c r="E222" s="51"/>
      <c r="F222" s="93" t="s">
        <v>33792</v>
      </c>
      <c r="G222" s="53" t="s">
        <v>12743</v>
      </c>
      <c r="H222" s="53"/>
      <c r="I222" s="53"/>
      <c r="J222" s="53" t="s">
        <v>21</v>
      </c>
      <c r="K222" s="53"/>
      <c r="L222" s="53"/>
      <c r="M222" s="54">
        <v>2</v>
      </c>
      <c r="N222" s="92">
        <v>4</v>
      </c>
      <c r="O222" s="461" t="s">
        <v>163</v>
      </c>
      <c r="P222" s="328" t="s">
        <v>168</v>
      </c>
      <c r="Q222" s="328"/>
      <c r="S222" s="568"/>
    </row>
    <row r="223" spans="1:19" ht="20">
      <c r="A223" s="51" t="s">
        <v>32780</v>
      </c>
      <c r="B223" s="51" t="s">
        <v>32771</v>
      </c>
      <c r="C223" s="51" t="s">
        <v>157</v>
      </c>
      <c r="D223" s="51" t="s">
        <v>12370</v>
      </c>
      <c r="E223" s="51"/>
      <c r="F223" s="93" t="s">
        <v>34312</v>
      </c>
      <c r="G223" s="53" t="s">
        <v>32785</v>
      </c>
      <c r="H223" s="53"/>
      <c r="I223" s="53"/>
      <c r="J223" s="53" t="s">
        <v>21</v>
      </c>
      <c r="K223" s="53"/>
      <c r="L223" s="53"/>
      <c r="M223" s="54">
        <v>2</v>
      </c>
      <c r="N223" s="92">
        <v>4</v>
      </c>
      <c r="O223" s="461" t="s">
        <v>163</v>
      </c>
      <c r="P223" s="328" t="s">
        <v>168</v>
      </c>
      <c r="Q223" s="328"/>
      <c r="S223" s="568"/>
    </row>
    <row r="224" spans="1:19" ht="30">
      <c r="A224" s="472" t="s">
        <v>12378</v>
      </c>
      <c r="B224" s="472" t="s">
        <v>12379</v>
      </c>
      <c r="C224" s="51" t="s">
        <v>157</v>
      </c>
      <c r="D224" s="51"/>
      <c r="E224" s="472"/>
      <c r="F224" s="52" t="s">
        <v>33792</v>
      </c>
      <c r="G224" s="85" t="s">
        <v>12380</v>
      </c>
      <c r="H224" s="85"/>
      <c r="I224" s="472"/>
      <c r="J224" s="85" t="s">
        <v>21</v>
      </c>
      <c r="K224" s="85"/>
      <c r="L224" s="53"/>
      <c r="M224" s="54">
        <v>1</v>
      </c>
      <c r="N224" s="126">
        <v>5</v>
      </c>
      <c r="O224" s="493" t="s">
        <v>163</v>
      </c>
      <c r="P224" s="328" t="s">
        <v>168</v>
      </c>
      <c r="Q224" s="328"/>
      <c r="R224" s="611"/>
    </row>
    <row r="225" spans="1:18" ht="30">
      <c r="A225" s="472" t="s">
        <v>12381</v>
      </c>
      <c r="B225" s="472" t="s">
        <v>12382</v>
      </c>
      <c r="C225" s="51" t="s">
        <v>157</v>
      </c>
      <c r="D225" s="51"/>
      <c r="E225" s="472"/>
      <c r="F225" s="52" t="s">
        <v>33792</v>
      </c>
      <c r="G225" s="85" t="s">
        <v>12383</v>
      </c>
      <c r="H225" s="85"/>
      <c r="I225" s="472"/>
      <c r="J225" s="85" t="s">
        <v>21</v>
      </c>
      <c r="K225" s="85"/>
      <c r="L225" s="53"/>
      <c r="M225" s="54">
        <v>1</v>
      </c>
      <c r="N225" s="126">
        <v>5</v>
      </c>
      <c r="O225" s="126" t="s">
        <v>163</v>
      </c>
      <c r="P225" s="567" t="s">
        <v>168</v>
      </c>
      <c r="Q225" s="328"/>
      <c r="R225" s="611"/>
    </row>
    <row r="226" spans="1:18" ht="40">
      <c r="A226" s="472" t="s">
        <v>12384</v>
      </c>
      <c r="B226" s="472" t="s">
        <v>12385</v>
      </c>
      <c r="C226" s="51" t="s">
        <v>157</v>
      </c>
      <c r="D226" s="51"/>
      <c r="E226" s="472"/>
      <c r="F226" s="52" t="s">
        <v>32670</v>
      </c>
      <c r="G226" s="85" t="s">
        <v>12377</v>
      </c>
      <c r="H226" s="85"/>
      <c r="I226" s="472"/>
      <c r="J226" s="85" t="s">
        <v>21</v>
      </c>
      <c r="K226" s="85"/>
      <c r="L226" s="53"/>
      <c r="M226" s="54">
        <v>1</v>
      </c>
      <c r="N226" s="126">
        <v>5</v>
      </c>
      <c r="O226" s="493" t="s">
        <v>162</v>
      </c>
      <c r="P226" s="328" t="s">
        <v>168</v>
      </c>
      <c r="Q226" s="328"/>
    </row>
    <row r="227" spans="1:18" ht="30">
      <c r="A227" s="51" t="s">
        <v>34154</v>
      </c>
      <c r="B227" s="51" t="s">
        <v>12504</v>
      </c>
      <c r="C227" s="51" t="s">
        <v>157</v>
      </c>
      <c r="D227" s="51" t="s">
        <v>12370</v>
      </c>
      <c r="E227" s="51"/>
      <c r="F227" s="451" t="s">
        <v>513</v>
      </c>
      <c r="G227" s="53" t="s">
        <v>12505</v>
      </c>
      <c r="H227" s="53" t="s">
        <v>665</v>
      </c>
      <c r="I227" s="51"/>
      <c r="J227" s="53" t="s">
        <v>21</v>
      </c>
      <c r="K227" s="53"/>
      <c r="L227" s="53" t="s">
        <v>212</v>
      </c>
      <c r="M227" s="54">
        <v>1</v>
      </c>
      <c r="N227" s="92">
        <v>5</v>
      </c>
      <c r="O227" s="461" t="s">
        <v>160</v>
      </c>
      <c r="P227" s="328" t="s">
        <v>168</v>
      </c>
      <c r="Q227" s="328"/>
    </row>
    <row r="228" spans="1:18" ht="20">
      <c r="A228" s="51" t="s">
        <v>34155</v>
      </c>
      <c r="B228" s="51" t="s">
        <v>12484</v>
      </c>
      <c r="C228" s="51" t="s">
        <v>157</v>
      </c>
      <c r="D228" s="51" t="s">
        <v>12370</v>
      </c>
      <c r="E228" s="51"/>
      <c r="F228" s="451" t="s">
        <v>513</v>
      </c>
      <c r="G228" s="53" t="s">
        <v>12485</v>
      </c>
      <c r="H228" s="53" t="s">
        <v>665</v>
      </c>
      <c r="I228" s="51"/>
      <c r="J228" s="53" t="s">
        <v>21</v>
      </c>
      <c r="K228" s="53"/>
      <c r="L228" s="53" t="s">
        <v>212</v>
      </c>
      <c r="M228" s="54">
        <v>1</v>
      </c>
      <c r="N228" s="92">
        <v>5</v>
      </c>
      <c r="O228" s="461" t="s">
        <v>162</v>
      </c>
      <c r="P228" s="328" t="s">
        <v>168</v>
      </c>
      <c r="Q228" s="328"/>
    </row>
    <row r="229" spans="1:18" ht="20">
      <c r="A229" s="51" t="s">
        <v>34156</v>
      </c>
      <c r="B229" s="51" t="s">
        <v>12436</v>
      </c>
      <c r="C229" s="51" t="s">
        <v>157</v>
      </c>
      <c r="D229" s="51" t="s">
        <v>12370</v>
      </c>
      <c r="E229" s="51"/>
      <c r="F229" s="451" t="s">
        <v>513</v>
      </c>
      <c r="G229" s="53" t="s">
        <v>12437</v>
      </c>
      <c r="H229" s="53" t="s">
        <v>665</v>
      </c>
      <c r="I229" s="51"/>
      <c r="J229" s="53" t="s">
        <v>21</v>
      </c>
      <c r="K229" s="53"/>
      <c r="L229" s="53" t="s">
        <v>212</v>
      </c>
      <c r="M229" s="54">
        <v>1</v>
      </c>
      <c r="N229" s="92">
        <v>5</v>
      </c>
      <c r="O229" s="461" t="s">
        <v>160</v>
      </c>
      <c r="P229" s="328" t="s">
        <v>168</v>
      </c>
      <c r="Q229" s="328"/>
    </row>
    <row r="230" spans="1:18" ht="20">
      <c r="A230" s="51" t="s">
        <v>34157</v>
      </c>
      <c r="B230" s="51" t="s">
        <v>12422</v>
      </c>
      <c r="C230" s="51" t="s">
        <v>157</v>
      </c>
      <c r="D230" s="51" t="s">
        <v>12370</v>
      </c>
      <c r="E230" s="51"/>
      <c r="F230" s="451" t="s">
        <v>513</v>
      </c>
      <c r="G230" s="53" t="s">
        <v>12423</v>
      </c>
      <c r="H230" s="53" t="s">
        <v>665</v>
      </c>
      <c r="I230" s="51"/>
      <c r="J230" s="53" t="s">
        <v>21</v>
      </c>
      <c r="K230" s="53"/>
      <c r="L230" s="53" t="s">
        <v>212</v>
      </c>
      <c r="M230" s="54">
        <v>1</v>
      </c>
      <c r="N230" s="92">
        <v>5</v>
      </c>
      <c r="O230" s="461" t="s">
        <v>163</v>
      </c>
      <c r="P230" s="328" t="s">
        <v>168</v>
      </c>
      <c r="Q230" s="328"/>
    </row>
    <row r="231" spans="1:18" ht="20">
      <c r="A231" s="51" t="s">
        <v>34158</v>
      </c>
      <c r="B231" s="51" t="s">
        <v>12409</v>
      </c>
      <c r="C231" s="51" t="s">
        <v>157</v>
      </c>
      <c r="D231" s="51" t="s">
        <v>12370</v>
      </c>
      <c r="E231" s="51"/>
      <c r="F231" s="451" t="s">
        <v>513</v>
      </c>
      <c r="G231" s="53" t="s">
        <v>12410</v>
      </c>
      <c r="H231" s="53" t="s">
        <v>665</v>
      </c>
      <c r="I231" s="51"/>
      <c r="J231" s="53" t="s">
        <v>21</v>
      </c>
      <c r="K231" s="53"/>
      <c r="L231" s="53" t="s">
        <v>212</v>
      </c>
      <c r="M231" s="54">
        <v>1</v>
      </c>
      <c r="N231" s="92">
        <v>5</v>
      </c>
      <c r="O231" s="461" t="s">
        <v>162</v>
      </c>
      <c r="P231" s="328" t="s">
        <v>168</v>
      </c>
      <c r="Q231" s="328"/>
    </row>
    <row r="232" spans="1:18" ht="20">
      <c r="A232" s="51" t="s">
        <v>34159</v>
      </c>
      <c r="B232" s="51" t="s">
        <v>12518</v>
      </c>
      <c r="C232" s="51" t="s">
        <v>157</v>
      </c>
      <c r="D232" s="51" t="s">
        <v>12370</v>
      </c>
      <c r="E232" s="51"/>
      <c r="F232" s="451" t="s">
        <v>34052</v>
      </c>
      <c r="G232" s="53" t="s">
        <v>12519</v>
      </c>
      <c r="H232" s="53" t="s">
        <v>665</v>
      </c>
      <c r="I232" s="51"/>
      <c r="J232" s="53" t="s">
        <v>21</v>
      </c>
      <c r="K232" s="53"/>
      <c r="L232" s="53" t="s">
        <v>212</v>
      </c>
      <c r="M232" s="54">
        <v>1</v>
      </c>
      <c r="N232" s="92">
        <v>5</v>
      </c>
      <c r="O232" s="461" t="s">
        <v>163</v>
      </c>
      <c r="P232" s="328" t="s">
        <v>168</v>
      </c>
      <c r="Q232" s="328"/>
      <c r="R232" s="611"/>
    </row>
    <row r="233" spans="1:18" ht="20">
      <c r="A233" s="51" t="s">
        <v>34160</v>
      </c>
      <c r="B233" s="51" t="s">
        <v>12544</v>
      </c>
      <c r="C233" s="51" t="s">
        <v>157</v>
      </c>
      <c r="D233" s="51" t="s">
        <v>12370</v>
      </c>
      <c r="E233" s="51"/>
      <c r="F233" s="451" t="s">
        <v>520</v>
      </c>
      <c r="G233" s="53" t="s">
        <v>12545</v>
      </c>
      <c r="H233" s="53" t="s">
        <v>665</v>
      </c>
      <c r="I233" s="51"/>
      <c r="J233" s="53" t="s">
        <v>21</v>
      </c>
      <c r="K233" s="53"/>
      <c r="L233" s="53" t="s">
        <v>212</v>
      </c>
      <c r="M233" s="54">
        <v>1</v>
      </c>
      <c r="N233" s="92">
        <v>5</v>
      </c>
      <c r="O233" s="461" t="s">
        <v>163</v>
      </c>
      <c r="P233" s="328" t="s">
        <v>168</v>
      </c>
      <c r="Q233" s="328"/>
    </row>
    <row r="234" spans="1:18" ht="30">
      <c r="A234" s="51" t="s">
        <v>34161</v>
      </c>
      <c r="B234" s="51" t="s">
        <v>12559</v>
      </c>
      <c r="C234" s="51" t="s">
        <v>157</v>
      </c>
      <c r="D234" s="51" t="s">
        <v>12370</v>
      </c>
      <c r="E234" s="51"/>
      <c r="F234" s="451" t="s">
        <v>513</v>
      </c>
      <c r="G234" s="53" t="s">
        <v>12560</v>
      </c>
      <c r="H234" s="53" t="s">
        <v>665</v>
      </c>
      <c r="I234" s="51"/>
      <c r="J234" s="53" t="s">
        <v>21</v>
      </c>
      <c r="K234" s="53"/>
      <c r="L234" s="53" t="s">
        <v>212</v>
      </c>
      <c r="M234" s="54">
        <v>1</v>
      </c>
      <c r="N234" s="92">
        <v>5</v>
      </c>
      <c r="O234" s="461" t="s">
        <v>160</v>
      </c>
      <c r="P234" s="328" t="s">
        <v>168</v>
      </c>
      <c r="Q234" s="328"/>
    </row>
    <row r="235" spans="1:18" ht="30">
      <c r="A235" s="51" t="s">
        <v>34162</v>
      </c>
      <c r="B235" s="51" t="s">
        <v>12576</v>
      </c>
      <c r="C235" s="51" t="s">
        <v>157</v>
      </c>
      <c r="D235" s="51" t="s">
        <v>12370</v>
      </c>
      <c r="E235" s="51"/>
      <c r="F235" s="451" t="s">
        <v>513</v>
      </c>
      <c r="G235" s="53" t="s">
        <v>12577</v>
      </c>
      <c r="H235" s="53" t="s">
        <v>665</v>
      </c>
      <c r="I235" s="51"/>
      <c r="J235" s="53" t="s">
        <v>21</v>
      </c>
      <c r="K235" s="53"/>
      <c r="L235" s="53" t="s">
        <v>212</v>
      </c>
      <c r="M235" s="54">
        <v>1</v>
      </c>
      <c r="N235" s="92">
        <v>5</v>
      </c>
      <c r="O235" s="461" t="s">
        <v>163</v>
      </c>
      <c r="P235" s="328" t="s">
        <v>168</v>
      </c>
      <c r="Q235" s="328"/>
    </row>
    <row r="236" spans="1:18" ht="30">
      <c r="A236" s="51" t="s">
        <v>34053</v>
      </c>
      <c r="B236" s="51" t="s">
        <v>34055</v>
      </c>
      <c r="C236" s="51"/>
      <c r="D236" s="51" t="s">
        <v>12370</v>
      </c>
      <c r="E236" s="51"/>
      <c r="F236" s="93" t="s">
        <v>33532</v>
      </c>
      <c r="G236" s="53" t="s">
        <v>34057</v>
      </c>
      <c r="H236" s="53"/>
      <c r="I236" s="53"/>
      <c r="J236" s="53" t="s">
        <v>21</v>
      </c>
      <c r="K236" s="53"/>
      <c r="L236" s="53"/>
      <c r="M236" s="54">
        <v>1</v>
      </c>
      <c r="N236" s="92">
        <v>5</v>
      </c>
      <c r="O236" s="461" t="s">
        <v>163</v>
      </c>
      <c r="P236" s="328" t="s">
        <v>168</v>
      </c>
      <c r="Q236" s="328"/>
      <c r="R236" s="611"/>
    </row>
    <row r="237" spans="1:18" ht="40">
      <c r="A237" s="51" t="s">
        <v>34054</v>
      </c>
      <c r="B237" s="51" t="s">
        <v>34056</v>
      </c>
      <c r="C237" s="51"/>
      <c r="D237" s="51" t="s">
        <v>12370</v>
      </c>
      <c r="E237" s="51"/>
      <c r="F237" s="93" t="s">
        <v>33532</v>
      </c>
      <c r="G237" s="53" t="s">
        <v>34058</v>
      </c>
      <c r="H237" s="53"/>
      <c r="I237" s="53"/>
      <c r="J237" s="53" t="s">
        <v>21</v>
      </c>
      <c r="K237" s="53"/>
      <c r="L237" s="53"/>
      <c r="M237" s="54">
        <v>1</v>
      </c>
      <c r="N237" s="92">
        <v>5</v>
      </c>
      <c r="O237" s="461" t="s">
        <v>163</v>
      </c>
      <c r="P237" s="328" t="s">
        <v>168</v>
      </c>
      <c r="Q237" s="328"/>
      <c r="R237" s="611"/>
    </row>
    <row r="238" spans="1:18" ht="20">
      <c r="A238" s="51" t="s">
        <v>34163</v>
      </c>
      <c r="B238" s="51" t="s">
        <v>12532</v>
      </c>
      <c r="C238" s="51" t="s">
        <v>157</v>
      </c>
      <c r="D238" s="51" t="s">
        <v>12370</v>
      </c>
      <c r="E238" s="51"/>
      <c r="F238" s="451" t="s">
        <v>513</v>
      </c>
      <c r="G238" s="53" t="s">
        <v>34059</v>
      </c>
      <c r="H238" s="53" t="s">
        <v>665</v>
      </c>
      <c r="I238" s="51"/>
      <c r="J238" s="53" t="s">
        <v>21</v>
      </c>
      <c r="K238" s="53"/>
      <c r="L238" s="53" t="s">
        <v>212</v>
      </c>
      <c r="M238" s="54">
        <v>1</v>
      </c>
      <c r="N238" s="92">
        <v>5</v>
      </c>
      <c r="O238" s="461" t="s">
        <v>163</v>
      </c>
      <c r="P238" s="328" t="s">
        <v>168</v>
      </c>
      <c r="Q238" s="328"/>
    </row>
    <row r="239" spans="1:18" ht="30">
      <c r="A239" s="51" t="s">
        <v>34164</v>
      </c>
      <c r="B239" s="51" t="s">
        <v>12395</v>
      </c>
      <c r="C239" s="51" t="s">
        <v>157</v>
      </c>
      <c r="D239" s="51" t="s">
        <v>12370</v>
      </c>
      <c r="E239" s="51"/>
      <c r="F239" s="451" t="s">
        <v>513</v>
      </c>
      <c r="G239" s="53" t="s">
        <v>12396</v>
      </c>
      <c r="H239" s="53" t="s">
        <v>665</v>
      </c>
      <c r="I239" s="51"/>
      <c r="J239" s="53" t="s">
        <v>21</v>
      </c>
      <c r="K239" s="53"/>
      <c r="L239" s="53" t="s">
        <v>212</v>
      </c>
      <c r="M239" s="54">
        <v>1</v>
      </c>
      <c r="N239" s="92">
        <v>5</v>
      </c>
      <c r="O239" s="461" t="s">
        <v>163</v>
      </c>
      <c r="P239" s="328" t="s">
        <v>168</v>
      </c>
      <c r="Q239" s="328"/>
    </row>
    <row r="240" spans="1:18" ht="30">
      <c r="A240" s="51" t="s">
        <v>34165</v>
      </c>
      <c r="B240" s="51" t="s">
        <v>12456</v>
      </c>
      <c r="C240" s="51" t="s">
        <v>157</v>
      </c>
      <c r="D240" s="51" t="s">
        <v>12370</v>
      </c>
      <c r="E240" s="51"/>
      <c r="F240" s="451" t="s">
        <v>513</v>
      </c>
      <c r="G240" s="53" t="s">
        <v>12457</v>
      </c>
      <c r="H240" s="53" t="s">
        <v>665</v>
      </c>
      <c r="I240" s="51"/>
      <c r="J240" s="53" t="s">
        <v>21</v>
      </c>
      <c r="K240" s="53"/>
      <c r="L240" s="53" t="s">
        <v>212</v>
      </c>
      <c r="M240" s="54">
        <v>1</v>
      </c>
      <c r="N240" s="92">
        <v>5</v>
      </c>
      <c r="O240" s="461" t="s">
        <v>163</v>
      </c>
      <c r="P240" s="328" t="s">
        <v>168</v>
      </c>
      <c r="Q240" s="328"/>
    </row>
    <row r="241" spans="1:19" ht="30">
      <c r="A241" s="51" t="s">
        <v>34166</v>
      </c>
      <c r="B241" s="51" t="s">
        <v>12470</v>
      </c>
      <c r="C241" s="51" t="s">
        <v>157</v>
      </c>
      <c r="D241" s="51" t="s">
        <v>12370</v>
      </c>
      <c r="E241" s="51"/>
      <c r="F241" s="451" t="s">
        <v>513</v>
      </c>
      <c r="G241" s="53" t="s">
        <v>12471</v>
      </c>
      <c r="H241" s="53" t="s">
        <v>665</v>
      </c>
      <c r="I241" s="51"/>
      <c r="J241" s="53" t="s">
        <v>21</v>
      </c>
      <c r="K241" s="53"/>
      <c r="L241" s="53" t="s">
        <v>212</v>
      </c>
      <c r="M241" s="54">
        <v>1</v>
      </c>
      <c r="N241" s="92">
        <v>5</v>
      </c>
      <c r="O241" s="461" t="s">
        <v>163</v>
      </c>
      <c r="P241" s="328" t="s">
        <v>168</v>
      </c>
      <c r="Q241" s="328"/>
    </row>
    <row r="242" spans="1:19" ht="30">
      <c r="A242" s="51" t="s">
        <v>34446</v>
      </c>
      <c r="B242" s="51" t="s">
        <v>34447</v>
      </c>
      <c r="C242" s="51"/>
      <c r="D242" s="51" t="s">
        <v>12370</v>
      </c>
      <c r="E242" s="51"/>
      <c r="F242" s="451" t="s">
        <v>33792</v>
      </c>
      <c r="G242" s="53" t="s">
        <v>34448</v>
      </c>
      <c r="H242" s="53"/>
      <c r="I242" s="51"/>
      <c r="J242" s="53" t="s">
        <v>21</v>
      </c>
      <c r="K242" s="53"/>
      <c r="L242" s="53"/>
      <c r="M242" s="54">
        <v>1</v>
      </c>
      <c r="N242" s="92">
        <v>5</v>
      </c>
      <c r="O242" s="461" t="s">
        <v>163</v>
      </c>
      <c r="P242" s="328" t="s">
        <v>168</v>
      </c>
      <c r="Q242" s="328"/>
      <c r="S242" s="568"/>
    </row>
    <row r="243" spans="1:19" ht="30">
      <c r="A243" s="51" t="s">
        <v>34060</v>
      </c>
      <c r="B243" s="51" t="s">
        <v>34067</v>
      </c>
      <c r="C243" s="51" t="s">
        <v>157</v>
      </c>
      <c r="D243" s="51" t="s">
        <v>12370</v>
      </c>
      <c r="E243" s="51"/>
      <c r="F243" s="93" t="s">
        <v>33532</v>
      </c>
      <c r="G243" s="53" t="s">
        <v>34406</v>
      </c>
      <c r="H243" s="53"/>
      <c r="I243" s="53"/>
      <c r="J243" s="53" t="s">
        <v>21</v>
      </c>
      <c r="K243" s="53"/>
      <c r="L243" s="53"/>
      <c r="M243" s="54">
        <v>1</v>
      </c>
      <c r="N243" s="92">
        <v>5</v>
      </c>
      <c r="O243" s="461" t="s">
        <v>163</v>
      </c>
      <c r="P243" s="328" t="s">
        <v>168</v>
      </c>
      <c r="Q243" s="328"/>
      <c r="R243" s="611"/>
      <c r="S243" s="568"/>
    </row>
    <row r="244" spans="1:19" ht="30">
      <c r="A244" s="51" t="s">
        <v>34061</v>
      </c>
      <c r="B244" s="51" t="s">
        <v>34068</v>
      </c>
      <c r="C244" s="51" t="s">
        <v>157</v>
      </c>
      <c r="D244" s="51" t="s">
        <v>12370</v>
      </c>
      <c r="E244" s="51"/>
      <c r="F244" s="93" t="s">
        <v>33532</v>
      </c>
      <c r="G244" s="53" t="s">
        <v>34407</v>
      </c>
      <c r="H244" s="53"/>
      <c r="I244" s="53"/>
      <c r="J244" s="53" t="s">
        <v>21</v>
      </c>
      <c r="K244" s="53"/>
      <c r="L244" s="53"/>
      <c r="M244" s="54">
        <v>1</v>
      </c>
      <c r="N244" s="92">
        <v>5</v>
      </c>
      <c r="O244" s="461" t="s">
        <v>163</v>
      </c>
      <c r="P244" s="328" t="s">
        <v>168</v>
      </c>
      <c r="Q244" s="328"/>
      <c r="R244" s="611"/>
      <c r="S244" s="568"/>
    </row>
    <row r="245" spans="1:19" ht="40">
      <c r="A245" s="51" t="s">
        <v>34062</v>
      </c>
      <c r="B245" s="51" t="s">
        <v>34069</v>
      </c>
      <c r="C245" s="51" t="s">
        <v>157</v>
      </c>
      <c r="D245" s="51" t="s">
        <v>12370</v>
      </c>
      <c r="E245" s="51"/>
      <c r="F245" s="93" t="s">
        <v>33532</v>
      </c>
      <c r="G245" s="53" t="s">
        <v>34408</v>
      </c>
      <c r="H245" s="53"/>
      <c r="I245" s="53"/>
      <c r="J245" s="53" t="s">
        <v>21</v>
      </c>
      <c r="K245" s="53"/>
      <c r="L245" s="53"/>
      <c r="M245" s="54">
        <v>1</v>
      </c>
      <c r="N245" s="92">
        <v>5</v>
      </c>
      <c r="O245" s="461" t="s">
        <v>163</v>
      </c>
      <c r="P245" s="328" t="s">
        <v>168</v>
      </c>
      <c r="Q245" s="328"/>
      <c r="R245" s="611"/>
      <c r="S245" s="568"/>
    </row>
    <row r="246" spans="1:19" ht="30">
      <c r="A246" s="51" t="s">
        <v>34063</v>
      </c>
      <c r="B246" s="51" t="s">
        <v>34070</v>
      </c>
      <c r="C246" s="51" t="s">
        <v>157</v>
      </c>
      <c r="D246" s="51" t="s">
        <v>12370</v>
      </c>
      <c r="E246" s="51"/>
      <c r="F246" s="93" t="s">
        <v>33532</v>
      </c>
      <c r="G246" s="53" t="s">
        <v>34409</v>
      </c>
      <c r="H246" s="53"/>
      <c r="I246" s="53"/>
      <c r="J246" s="53" t="s">
        <v>21</v>
      </c>
      <c r="K246" s="53"/>
      <c r="L246" s="53"/>
      <c r="M246" s="54">
        <v>1</v>
      </c>
      <c r="N246" s="92">
        <v>5</v>
      </c>
      <c r="O246" s="461" t="s">
        <v>163</v>
      </c>
      <c r="P246" s="328" t="s">
        <v>168</v>
      </c>
      <c r="Q246" s="328"/>
      <c r="R246" s="611"/>
      <c r="S246" s="568"/>
    </row>
    <row r="247" spans="1:19" ht="20">
      <c r="A247" s="51" t="s">
        <v>34064</v>
      </c>
      <c r="B247" s="51" t="s">
        <v>34071</v>
      </c>
      <c r="C247" s="51" t="s">
        <v>157</v>
      </c>
      <c r="D247" s="51" t="s">
        <v>12370</v>
      </c>
      <c r="E247" s="51"/>
      <c r="F247" s="93" t="s">
        <v>33532</v>
      </c>
      <c r="G247" s="53" t="s">
        <v>34410</v>
      </c>
      <c r="H247" s="53"/>
      <c r="I247" s="53"/>
      <c r="J247" s="53" t="s">
        <v>21</v>
      </c>
      <c r="K247" s="53"/>
      <c r="L247" s="53"/>
      <c r="M247" s="54">
        <v>1</v>
      </c>
      <c r="N247" s="92">
        <v>5</v>
      </c>
      <c r="O247" s="461" t="s">
        <v>163</v>
      </c>
      <c r="P247" s="328" t="s">
        <v>168</v>
      </c>
      <c r="Q247" s="328"/>
      <c r="R247" s="611"/>
      <c r="S247" s="568"/>
    </row>
    <row r="248" spans="1:19" ht="40">
      <c r="A248" s="51" t="s">
        <v>34065</v>
      </c>
      <c r="B248" s="51" t="s">
        <v>34072</v>
      </c>
      <c r="C248" s="51" t="s">
        <v>157</v>
      </c>
      <c r="D248" s="51" t="s">
        <v>12370</v>
      </c>
      <c r="E248" s="51"/>
      <c r="F248" s="93" t="s">
        <v>33532</v>
      </c>
      <c r="G248" s="53" t="s">
        <v>34411</v>
      </c>
      <c r="H248" s="53"/>
      <c r="I248" s="53"/>
      <c r="J248" s="53" t="s">
        <v>21</v>
      </c>
      <c r="K248" s="53"/>
      <c r="L248" s="53"/>
      <c r="M248" s="54">
        <v>1</v>
      </c>
      <c r="N248" s="92">
        <v>5</v>
      </c>
      <c r="O248" s="461" t="s">
        <v>163</v>
      </c>
      <c r="P248" s="328" t="s">
        <v>168</v>
      </c>
      <c r="Q248" s="328"/>
      <c r="R248" s="611"/>
      <c r="S248" s="568"/>
    </row>
    <row r="249" spans="1:19" ht="20">
      <c r="A249" s="51" t="s">
        <v>34066</v>
      </c>
      <c r="B249" s="51" t="s">
        <v>34073</v>
      </c>
      <c r="C249" s="51" t="s">
        <v>157</v>
      </c>
      <c r="D249" s="51" t="s">
        <v>12370</v>
      </c>
      <c r="E249" s="51"/>
      <c r="F249" s="93" t="s">
        <v>33532</v>
      </c>
      <c r="G249" s="53" t="s">
        <v>34412</v>
      </c>
      <c r="H249" s="53"/>
      <c r="I249" s="53"/>
      <c r="J249" s="53" t="s">
        <v>21</v>
      </c>
      <c r="K249" s="53"/>
      <c r="L249" s="53"/>
      <c r="M249" s="54">
        <v>1</v>
      </c>
      <c r="N249" s="92">
        <v>5</v>
      </c>
      <c r="O249" s="461" t="s">
        <v>163</v>
      </c>
      <c r="P249" s="328" t="s">
        <v>168</v>
      </c>
      <c r="Q249" s="328"/>
      <c r="R249" s="611"/>
      <c r="S249" s="568"/>
    </row>
    <row r="250" spans="1:19" ht="40">
      <c r="A250" s="51" t="s">
        <v>12617</v>
      </c>
      <c r="B250" s="51" t="s">
        <v>12618</v>
      </c>
      <c r="C250" s="51"/>
      <c r="D250" s="51"/>
      <c r="E250" s="51"/>
      <c r="F250" s="93" t="s">
        <v>5995</v>
      </c>
      <c r="G250" s="53" t="s">
        <v>12598</v>
      </c>
      <c r="H250" s="53"/>
      <c r="I250" s="53"/>
      <c r="J250" s="53" t="s">
        <v>21</v>
      </c>
      <c r="K250" s="53"/>
      <c r="L250" s="53"/>
      <c r="M250" s="54">
        <v>1</v>
      </c>
      <c r="N250" s="92">
        <v>5</v>
      </c>
      <c r="O250" s="461" t="s">
        <v>163</v>
      </c>
      <c r="P250" s="328" t="s">
        <v>168</v>
      </c>
      <c r="Q250" s="328"/>
      <c r="R250" s="611"/>
    </row>
    <row r="251" spans="1:19" ht="10.5">
      <c r="A251" s="51" t="s">
        <v>12619</v>
      </c>
      <c r="B251" s="51" t="s">
        <v>12620</v>
      </c>
      <c r="C251" s="51"/>
      <c r="D251" s="51"/>
      <c r="E251" s="51"/>
      <c r="F251" s="93" t="s">
        <v>768</v>
      </c>
      <c r="G251" s="53" t="s">
        <v>12595</v>
      </c>
      <c r="H251" s="53"/>
      <c r="I251" s="53"/>
      <c r="J251" s="53" t="s">
        <v>21</v>
      </c>
      <c r="K251" s="53"/>
      <c r="L251" s="53"/>
      <c r="M251" s="54">
        <v>1</v>
      </c>
      <c r="N251" s="92">
        <v>5</v>
      </c>
      <c r="O251" s="461" t="s">
        <v>163</v>
      </c>
      <c r="P251" s="328" t="s">
        <v>168</v>
      </c>
      <c r="Q251" s="328"/>
    </row>
    <row r="252" spans="1:19" ht="10.5">
      <c r="A252" s="51" t="s">
        <v>12621</v>
      </c>
      <c r="B252" s="51" t="s">
        <v>12622</v>
      </c>
      <c r="C252" s="51"/>
      <c r="D252" s="51"/>
      <c r="E252" s="51"/>
      <c r="F252" s="93" t="s">
        <v>768</v>
      </c>
      <c r="G252" s="53" t="s">
        <v>12452</v>
      </c>
      <c r="H252" s="53"/>
      <c r="I252" s="53"/>
      <c r="J252" s="53" t="s">
        <v>21</v>
      </c>
      <c r="K252" s="53"/>
      <c r="L252" s="53"/>
      <c r="M252" s="54">
        <v>1</v>
      </c>
      <c r="N252" s="92">
        <v>5</v>
      </c>
      <c r="O252" s="461" t="s">
        <v>163</v>
      </c>
      <c r="P252" s="328" t="s">
        <v>168</v>
      </c>
      <c r="Q252" s="328"/>
    </row>
    <row r="253" spans="1:19" ht="20">
      <c r="A253" s="51" t="s">
        <v>12623</v>
      </c>
      <c r="B253" s="51" t="s">
        <v>12624</v>
      </c>
      <c r="C253" s="51"/>
      <c r="D253" s="51"/>
      <c r="E253" s="51"/>
      <c r="F253" s="93" t="s">
        <v>768</v>
      </c>
      <c r="G253" s="53" t="s">
        <v>12592</v>
      </c>
      <c r="H253" s="53"/>
      <c r="I253" s="53"/>
      <c r="J253" s="53" t="s">
        <v>21</v>
      </c>
      <c r="K253" s="53"/>
      <c r="L253" s="53"/>
      <c r="M253" s="54">
        <v>1</v>
      </c>
      <c r="N253" s="92">
        <v>5</v>
      </c>
      <c r="O253" s="461" t="s">
        <v>163</v>
      </c>
      <c r="P253" s="328" t="s">
        <v>168</v>
      </c>
      <c r="Q253" s="328"/>
    </row>
    <row r="254" spans="1:19" ht="20">
      <c r="A254" s="51" t="s">
        <v>12625</v>
      </c>
      <c r="B254" s="51" t="s">
        <v>12626</v>
      </c>
      <c r="C254" s="51"/>
      <c r="D254" s="51"/>
      <c r="E254" s="51"/>
      <c r="F254" s="93" t="s">
        <v>768</v>
      </c>
      <c r="G254" s="53" t="s">
        <v>12575</v>
      </c>
      <c r="H254" s="53"/>
      <c r="I254" s="53"/>
      <c r="J254" s="53" t="s">
        <v>21</v>
      </c>
      <c r="K254" s="53"/>
      <c r="L254" s="53"/>
      <c r="M254" s="54">
        <v>1</v>
      </c>
      <c r="N254" s="92">
        <v>5</v>
      </c>
      <c r="O254" s="461" t="s">
        <v>163</v>
      </c>
      <c r="P254" s="328" t="s">
        <v>168</v>
      </c>
      <c r="Q254" s="328"/>
    </row>
    <row r="255" spans="1:19" ht="20">
      <c r="A255" s="51" t="s">
        <v>12627</v>
      </c>
      <c r="B255" s="51" t="s">
        <v>12628</v>
      </c>
      <c r="C255" s="51"/>
      <c r="D255" s="51"/>
      <c r="E255" s="51"/>
      <c r="F255" s="93" t="s">
        <v>33792</v>
      </c>
      <c r="G255" s="53" t="s">
        <v>12503</v>
      </c>
      <c r="H255" s="53"/>
      <c r="I255" s="53"/>
      <c r="J255" s="53" t="s">
        <v>21</v>
      </c>
      <c r="K255" s="53"/>
      <c r="L255" s="53"/>
      <c r="M255" s="54">
        <v>1</v>
      </c>
      <c r="N255" s="92">
        <v>5</v>
      </c>
      <c r="O255" s="461" t="s">
        <v>163</v>
      </c>
      <c r="P255" s="328" t="s">
        <v>168</v>
      </c>
      <c r="Q255" s="328"/>
      <c r="R255" s="611"/>
    </row>
    <row r="256" spans="1:19" ht="30">
      <c r="A256" s="51" t="s">
        <v>34074</v>
      </c>
      <c r="B256" s="51" t="s">
        <v>34075</v>
      </c>
      <c r="C256" s="51"/>
      <c r="D256" s="51"/>
      <c r="E256" s="51"/>
      <c r="F256" s="93" t="s">
        <v>33532</v>
      </c>
      <c r="G256" s="53" t="s">
        <v>33817</v>
      </c>
      <c r="H256" s="53"/>
      <c r="I256" s="53"/>
      <c r="J256" s="53" t="s">
        <v>21</v>
      </c>
      <c r="K256" s="53"/>
      <c r="L256" s="53"/>
      <c r="M256" s="54">
        <v>1</v>
      </c>
      <c r="N256" s="92">
        <v>5</v>
      </c>
      <c r="O256" s="461" t="s">
        <v>163</v>
      </c>
      <c r="P256" s="328" t="s">
        <v>168</v>
      </c>
      <c r="Q256" s="328"/>
      <c r="R256" s="611"/>
    </row>
    <row r="257" spans="1:19" ht="40">
      <c r="A257" s="51" t="s">
        <v>34109</v>
      </c>
      <c r="B257" s="51" t="s">
        <v>34110</v>
      </c>
      <c r="C257" s="51"/>
      <c r="D257" s="51"/>
      <c r="E257" s="51"/>
      <c r="F257" s="93" t="s">
        <v>33532</v>
      </c>
      <c r="G257" s="53" t="s">
        <v>33820</v>
      </c>
      <c r="H257" s="53"/>
      <c r="I257" s="53"/>
      <c r="J257" s="53" t="s">
        <v>21</v>
      </c>
      <c r="K257" s="53"/>
      <c r="L257" s="53"/>
      <c r="M257" s="54">
        <v>1</v>
      </c>
      <c r="N257" s="92">
        <v>5</v>
      </c>
      <c r="O257" s="461" t="s">
        <v>163</v>
      </c>
      <c r="P257" s="328" t="s">
        <v>168</v>
      </c>
      <c r="Q257" s="328"/>
      <c r="R257" s="611"/>
    </row>
    <row r="258" spans="1:19" ht="10.5">
      <c r="A258" s="51" t="s">
        <v>12629</v>
      </c>
      <c r="B258" s="51" t="s">
        <v>12630</v>
      </c>
      <c r="C258" s="51"/>
      <c r="D258" s="51"/>
      <c r="E258" s="51"/>
      <c r="F258" s="93" t="s">
        <v>768</v>
      </c>
      <c r="G258" s="53" t="s">
        <v>12500</v>
      </c>
      <c r="H258" s="53"/>
      <c r="I258" s="53"/>
      <c r="J258" s="53" t="s">
        <v>21</v>
      </c>
      <c r="K258" s="53"/>
      <c r="L258" s="53"/>
      <c r="M258" s="54">
        <v>1</v>
      </c>
      <c r="N258" s="92">
        <v>5</v>
      </c>
      <c r="O258" s="461" t="s">
        <v>163</v>
      </c>
      <c r="P258" s="328" t="s">
        <v>168</v>
      </c>
      <c r="Q258" s="328"/>
    </row>
    <row r="259" spans="1:19" ht="20">
      <c r="A259" s="51" t="s">
        <v>12631</v>
      </c>
      <c r="B259" s="51" t="s">
        <v>12632</v>
      </c>
      <c r="C259" s="51"/>
      <c r="D259" s="51"/>
      <c r="E259" s="51"/>
      <c r="F259" s="93" t="s">
        <v>768</v>
      </c>
      <c r="G259" s="53" t="s">
        <v>12455</v>
      </c>
      <c r="H259" s="53"/>
      <c r="I259" s="53"/>
      <c r="J259" s="53" t="s">
        <v>21</v>
      </c>
      <c r="K259" s="53"/>
      <c r="L259" s="53"/>
      <c r="M259" s="54">
        <v>1</v>
      </c>
      <c r="N259" s="92">
        <v>5</v>
      </c>
      <c r="O259" s="461" t="s">
        <v>163</v>
      </c>
      <c r="P259" s="328" t="s">
        <v>168</v>
      </c>
      <c r="Q259" s="328"/>
    </row>
    <row r="260" spans="1:19" ht="20">
      <c r="A260" s="51" t="s">
        <v>34076</v>
      </c>
      <c r="B260" s="51" t="s">
        <v>34077</v>
      </c>
      <c r="C260" s="51"/>
      <c r="D260" s="51"/>
      <c r="E260" s="51"/>
      <c r="F260" s="93" t="s">
        <v>33532</v>
      </c>
      <c r="G260" s="53" t="s">
        <v>34413</v>
      </c>
      <c r="H260" s="53"/>
      <c r="I260" s="53"/>
      <c r="J260" s="53" t="s">
        <v>21</v>
      </c>
      <c r="K260" s="53"/>
      <c r="L260" s="53"/>
      <c r="M260" s="54">
        <v>1</v>
      </c>
      <c r="N260" s="92">
        <v>5</v>
      </c>
      <c r="O260" s="461" t="s">
        <v>163</v>
      </c>
      <c r="P260" s="328" t="s">
        <v>168</v>
      </c>
      <c r="Q260" s="328"/>
      <c r="R260" s="611"/>
      <c r="S260" s="568"/>
    </row>
    <row r="261" spans="1:19" ht="20">
      <c r="A261" s="51" t="s">
        <v>12633</v>
      </c>
      <c r="B261" s="51" t="s">
        <v>12634</v>
      </c>
      <c r="C261" s="51"/>
      <c r="D261" s="51"/>
      <c r="E261" s="51"/>
      <c r="F261" s="93" t="s">
        <v>768</v>
      </c>
      <c r="G261" s="53" t="s">
        <v>12394</v>
      </c>
      <c r="H261" s="53"/>
      <c r="I261" s="53"/>
      <c r="J261" s="53" t="s">
        <v>21</v>
      </c>
      <c r="K261" s="53"/>
      <c r="L261" s="53"/>
      <c r="M261" s="54">
        <v>1</v>
      </c>
      <c r="N261" s="92">
        <v>5</v>
      </c>
      <c r="O261" s="461" t="s">
        <v>163</v>
      </c>
      <c r="P261" s="328" t="s">
        <v>168</v>
      </c>
      <c r="Q261" s="328"/>
    </row>
    <row r="262" spans="1:19" ht="20">
      <c r="A262" s="51" t="s">
        <v>12635</v>
      </c>
      <c r="B262" s="51" t="s">
        <v>12636</v>
      </c>
      <c r="C262" s="51"/>
      <c r="D262" s="51"/>
      <c r="E262" s="51"/>
      <c r="F262" s="93" t="s">
        <v>768</v>
      </c>
      <c r="G262" s="53" t="s">
        <v>12391</v>
      </c>
      <c r="H262" s="53"/>
      <c r="I262" s="53"/>
      <c r="J262" s="53" t="s">
        <v>21</v>
      </c>
      <c r="K262" s="53"/>
      <c r="L262" s="53"/>
      <c r="M262" s="54">
        <v>1</v>
      </c>
      <c r="N262" s="92">
        <v>5</v>
      </c>
      <c r="O262" s="461" t="s">
        <v>163</v>
      </c>
      <c r="P262" s="328" t="s">
        <v>168</v>
      </c>
      <c r="Q262" s="328"/>
    </row>
    <row r="263" spans="1:19" ht="20">
      <c r="A263" s="51" t="s">
        <v>32776</v>
      </c>
      <c r="B263" s="51" t="s">
        <v>12744</v>
      </c>
      <c r="C263" s="51" t="s">
        <v>157</v>
      </c>
      <c r="D263" s="51" t="s">
        <v>12370</v>
      </c>
      <c r="E263" s="51"/>
      <c r="F263" s="93" t="s">
        <v>33792</v>
      </c>
      <c r="G263" s="53" t="s">
        <v>12745</v>
      </c>
      <c r="H263" s="53"/>
      <c r="I263" s="53"/>
      <c r="J263" s="53" t="s">
        <v>21</v>
      </c>
      <c r="K263" s="53"/>
      <c r="L263" s="53"/>
      <c r="M263" s="54">
        <v>2</v>
      </c>
      <c r="N263" s="92">
        <v>4</v>
      </c>
      <c r="O263" s="461" t="s">
        <v>163</v>
      </c>
      <c r="P263" s="328" t="s">
        <v>168</v>
      </c>
      <c r="Q263" s="328"/>
      <c r="S263" s="568"/>
    </row>
    <row r="264" spans="1:19" ht="20">
      <c r="A264" s="51" t="s">
        <v>32781</v>
      </c>
      <c r="B264" s="51" t="s">
        <v>32772</v>
      </c>
      <c r="C264" s="51" t="s">
        <v>157</v>
      </c>
      <c r="D264" s="51" t="s">
        <v>12370</v>
      </c>
      <c r="E264" s="51"/>
      <c r="F264" s="93" t="s">
        <v>34312</v>
      </c>
      <c r="G264" s="53" t="s">
        <v>32786</v>
      </c>
      <c r="H264" s="53"/>
      <c r="I264" s="53"/>
      <c r="J264" s="53" t="s">
        <v>21</v>
      </c>
      <c r="K264" s="53"/>
      <c r="L264" s="53"/>
      <c r="M264" s="54">
        <v>2</v>
      </c>
      <c r="N264" s="92">
        <v>4</v>
      </c>
      <c r="O264" s="461" t="s">
        <v>163</v>
      </c>
      <c r="P264" s="328" t="s">
        <v>168</v>
      </c>
      <c r="Q264" s="328"/>
      <c r="S264" s="568"/>
    </row>
    <row r="265" spans="1:19" ht="20">
      <c r="A265" s="51" t="s">
        <v>34842</v>
      </c>
      <c r="B265" s="51" t="s">
        <v>34840</v>
      </c>
      <c r="C265" s="51" t="s">
        <v>157</v>
      </c>
      <c r="D265" s="51" t="s">
        <v>12370</v>
      </c>
      <c r="E265" s="51"/>
      <c r="F265" s="93" t="s">
        <v>33532</v>
      </c>
      <c r="G265" s="53" t="s">
        <v>34313</v>
      </c>
      <c r="H265" s="53"/>
      <c r="I265" s="53"/>
      <c r="J265" s="53" t="s">
        <v>21</v>
      </c>
      <c r="K265" s="53"/>
      <c r="L265" s="53"/>
      <c r="M265" s="54">
        <v>2</v>
      </c>
      <c r="N265" s="92">
        <v>4</v>
      </c>
      <c r="O265" s="461" t="s">
        <v>163</v>
      </c>
      <c r="P265" s="328" t="s">
        <v>168</v>
      </c>
      <c r="Q265" s="328"/>
      <c r="R265" s="611"/>
      <c r="S265" s="568"/>
    </row>
    <row r="266" spans="1:19" ht="20">
      <c r="A266" s="51" t="s">
        <v>34843</v>
      </c>
      <c r="B266" s="51" t="s">
        <v>34841</v>
      </c>
      <c r="C266" s="51" t="s">
        <v>157</v>
      </c>
      <c r="D266" s="51" t="s">
        <v>12370</v>
      </c>
      <c r="E266" s="51"/>
      <c r="F266" s="93" t="s">
        <v>33532</v>
      </c>
      <c r="G266" s="53" t="s">
        <v>34314</v>
      </c>
      <c r="H266" s="53"/>
      <c r="I266" s="53"/>
      <c r="J266" s="53" t="s">
        <v>21</v>
      </c>
      <c r="K266" s="53"/>
      <c r="L266" s="53"/>
      <c r="M266" s="54">
        <v>2</v>
      </c>
      <c r="N266" s="92">
        <v>4</v>
      </c>
      <c r="O266" s="461" t="s">
        <v>163</v>
      </c>
      <c r="P266" s="328" t="s">
        <v>168</v>
      </c>
      <c r="Q266" s="328"/>
      <c r="R266" s="611"/>
      <c r="S266" s="568"/>
    </row>
    <row r="267" spans="1:19" s="573" customFormat="1" ht="30">
      <c r="A267" s="51" t="s">
        <v>12867</v>
      </c>
      <c r="B267" s="51" t="s">
        <v>12868</v>
      </c>
      <c r="C267" s="51" t="s">
        <v>12869</v>
      </c>
      <c r="D267" s="51" t="s">
        <v>12370</v>
      </c>
      <c r="E267" s="51"/>
      <c r="F267" s="93" t="s">
        <v>12841</v>
      </c>
      <c r="G267" s="53" t="s">
        <v>12870</v>
      </c>
      <c r="H267" s="53" t="s">
        <v>665</v>
      </c>
      <c r="I267" s="51"/>
      <c r="J267" s="53" t="s">
        <v>21</v>
      </c>
      <c r="K267" s="53"/>
      <c r="L267" s="53" t="s">
        <v>212</v>
      </c>
      <c r="M267" s="54">
        <v>1</v>
      </c>
      <c r="N267" s="92">
        <v>5</v>
      </c>
      <c r="O267" s="92" t="s">
        <v>160</v>
      </c>
      <c r="P267" s="328" t="s">
        <v>168</v>
      </c>
      <c r="Q267" s="328"/>
      <c r="R267" s="137"/>
      <c r="S267" s="506"/>
    </row>
    <row r="268" spans="1:19" s="573" customFormat="1" ht="20">
      <c r="A268" s="51" t="s">
        <v>12863</v>
      </c>
      <c r="B268" s="51" t="s">
        <v>12864</v>
      </c>
      <c r="C268" s="51" t="s">
        <v>12865</v>
      </c>
      <c r="D268" s="51" t="s">
        <v>12370</v>
      </c>
      <c r="E268" s="51"/>
      <c r="F268" s="93" t="s">
        <v>12841</v>
      </c>
      <c r="G268" s="53" t="s">
        <v>12866</v>
      </c>
      <c r="H268" s="53" t="s">
        <v>665</v>
      </c>
      <c r="I268" s="51"/>
      <c r="J268" s="53" t="s">
        <v>21</v>
      </c>
      <c r="K268" s="53"/>
      <c r="L268" s="53" t="s">
        <v>212</v>
      </c>
      <c r="M268" s="54">
        <v>1</v>
      </c>
      <c r="N268" s="92">
        <v>5</v>
      </c>
      <c r="O268" s="92" t="s">
        <v>162</v>
      </c>
      <c r="P268" s="328" t="s">
        <v>168</v>
      </c>
      <c r="Q268" s="328"/>
      <c r="R268" s="137"/>
      <c r="S268" s="506"/>
    </row>
    <row r="269" spans="1:19" s="573" customFormat="1" ht="20">
      <c r="A269" s="51" t="s">
        <v>12851</v>
      </c>
      <c r="B269" s="51" t="s">
        <v>12852</v>
      </c>
      <c r="C269" s="51" t="s">
        <v>12853</v>
      </c>
      <c r="D269" s="51" t="s">
        <v>12370</v>
      </c>
      <c r="E269" s="51"/>
      <c r="F269" s="93" t="s">
        <v>12841</v>
      </c>
      <c r="G269" s="53" t="s">
        <v>12854</v>
      </c>
      <c r="H269" s="53" t="s">
        <v>665</v>
      </c>
      <c r="I269" s="51"/>
      <c r="J269" s="53" t="s">
        <v>21</v>
      </c>
      <c r="K269" s="53"/>
      <c r="L269" s="53" t="s">
        <v>212</v>
      </c>
      <c r="M269" s="54">
        <v>1</v>
      </c>
      <c r="N269" s="92">
        <v>5</v>
      </c>
      <c r="O269" s="92" t="s">
        <v>160</v>
      </c>
      <c r="P269" s="328" t="s">
        <v>168</v>
      </c>
      <c r="Q269" s="328"/>
      <c r="R269" s="616"/>
      <c r="S269" s="506"/>
    </row>
    <row r="270" spans="1:19" ht="34.5" customHeight="1">
      <c r="A270" s="51" t="s">
        <v>12847</v>
      </c>
      <c r="B270" s="51" t="s">
        <v>12848</v>
      </c>
      <c r="C270" s="51" t="s">
        <v>12849</v>
      </c>
      <c r="D270" s="51" t="s">
        <v>12370</v>
      </c>
      <c r="E270" s="51"/>
      <c r="F270" s="93" t="s">
        <v>12841</v>
      </c>
      <c r="G270" s="53" t="s">
        <v>12850</v>
      </c>
      <c r="H270" s="53" t="s">
        <v>665</v>
      </c>
      <c r="I270" s="51"/>
      <c r="J270" s="53" t="s">
        <v>21</v>
      </c>
      <c r="K270" s="53"/>
      <c r="L270" s="53" t="s">
        <v>212</v>
      </c>
      <c r="M270" s="54">
        <v>1</v>
      </c>
      <c r="N270" s="90">
        <v>5</v>
      </c>
      <c r="O270" s="90" t="s">
        <v>163</v>
      </c>
      <c r="P270" s="328" t="s">
        <v>168</v>
      </c>
      <c r="Q270" s="328"/>
      <c r="R270" s="506"/>
    </row>
    <row r="271" spans="1:19" ht="34.5" customHeight="1">
      <c r="A271" s="51" t="s">
        <v>12843</v>
      </c>
      <c r="B271" s="51" t="s">
        <v>12844</v>
      </c>
      <c r="C271" s="51" t="s">
        <v>12845</v>
      </c>
      <c r="D271" s="51" t="s">
        <v>12370</v>
      </c>
      <c r="E271" s="51"/>
      <c r="F271" s="93" t="s">
        <v>12841</v>
      </c>
      <c r="G271" s="53" t="s">
        <v>12846</v>
      </c>
      <c r="H271" s="53" t="s">
        <v>665</v>
      </c>
      <c r="I271" s="51"/>
      <c r="J271" s="53" t="s">
        <v>21</v>
      </c>
      <c r="K271" s="53"/>
      <c r="L271" s="53" t="s">
        <v>212</v>
      </c>
      <c r="M271" s="54">
        <v>1</v>
      </c>
      <c r="N271" s="90">
        <v>5</v>
      </c>
      <c r="O271" s="90" t="s">
        <v>162</v>
      </c>
      <c r="P271" s="328" t="s">
        <v>168</v>
      </c>
      <c r="Q271" s="328"/>
      <c r="R271" s="506"/>
    </row>
    <row r="272" spans="1:19" s="573" customFormat="1" ht="20">
      <c r="A272" s="51" t="s">
        <v>12871</v>
      </c>
      <c r="B272" s="51" t="s">
        <v>12872</v>
      </c>
      <c r="C272" s="51" t="s">
        <v>12873</v>
      </c>
      <c r="D272" s="51" t="s">
        <v>12370</v>
      </c>
      <c r="E272" s="51"/>
      <c r="F272" s="93" t="s">
        <v>12841</v>
      </c>
      <c r="G272" s="53" t="s">
        <v>12874</v>
      </c>
      <c r="H272" s="53" t="s">
        <v>665</v>
      </c>
      <c r="I272" s="51"/>
      <c r="J272" s="53" t="s">
        <v>21</v>
      </c>
      <c r="K272" s="53"/>
      <c r="L272" s="53" t="s">
        <v>212</v>
      </c>
      <c r="M272" s="54">
        <v>1</v>
      </c>
      <c r="N272" s="92">
        <v>5</v>
      </c>
      <c r="O272" s="92" t="s">
        <v>163</v>
      </c>
      <c r="P272" s="328" t="s">
        <v>168</v>
      </c>
      <c r="Q272" s="328"/>
      <c r="R272" s="137"/>
      <c r="S272" s="506"/>
    </row>
    <row r="273" spans="1:19" ht="20">
      <c r="A273" s="51" t="s">
        <v>12879</v>
      </c>
      <c r="B273" s="51" t="s">
        <v>12880</v>
      </c>
      <c r="C273" s="51" t="s">
        <v>12881</v>
      </c>
      <c r="D273" s="51" t="s">
        <v>12370</v>
      </c>
      <c r="E273" s="51"/>
      <c r="F273" s="93" t="s">
        <v>12549</v>
      </c>
      <c r="G273" s="53" t="s">
        <v>12882</v>
      </c>
      <c r="H273" s="53" t="s">
        <v>665</v>
      </c>
      <c r="I273" s="51"/>
      <c r="J273" s="53" t="s">
        <v>21</v>
      </c>
      <c r="K273" s="53"/>
      <c r="L273" s="53" t="s">
        <v>212</v>
      </c>
      <c r="M273" s="54">
        <v>1</v>
      </c>
      <c r="N273" s="92">
        <v>5</v>
      </c>
      <c r="O273" s="92" t="s">
        <v>163</v>
      </c>
      <c r="P273" s="574" t="s">
        <v>168</v>
      </c>
      <c r="Q273" s="575"/>
    </row>
    <row r="274" spans="1:19" ht="30">
      <c r="A274" s="51" t="s">
        <v>12883</v>
      </c>
      <c r="B274" s="51" t="s">
        <v>12884</v>
      </c>
      <c r="C274" s="51" t="s">
        <v>12885</v>
      </c>
      <c r="D274" s="51" t="s">
        <v>12370</v>
      </c>
      <c r="E274" s="51"/>
      <c r="F274" s="93" t="s">
        <v>12841</v>
      </c>
      <c r="G274" s="53" t="s">
        <v>12886</v>
      </c>
      <c r="H274" s="53" t="s">
        <v>665</v>
      </c>
      <c r="I274" s="51"/>
      <c r="J274" s="53" t="s">
        <v>21</v>
      </c>
      <c r="K274" s="53"/>
      <c r="L274" s="53" t="s">
        <v>212</v>
      </c>
      <c r="M274" s="54">
        <v>1</v>
      </c>
      <c r="N274" s="92">
        <v>5</v>
      </c>
      <c r="O274" s="92" t="s">
        <v>160</v>
      </c>
      <c r="P274" s="574" t="s">
        <v>168</v>
      </c>
      <c r="Q274" s="575"/>
    </row>
    <row r="275" spans="1:19" ht="30">
      <c r="A275" s="51" t="s">
        <v>12887</v>
      </c>
      <c r="B275" s="51" t="s">
        <v>12888</v>
      </c>
      <c r="C275" s="51" t="s">
        <v>12889</v>
      </c>
      <c r="D275" s="51" t="s">
        <v>12370</v>
      </c>
      <c r="E275" s="51"/>
      <c r="F275" s="93" t="s">
        <v>12841</v>
      </c>
      <c r="G275" s="53" t="s">
        <v>12890</v>
      </c>
      <c r="H275" s="53" t="s">
        <v>665</v>
      </c>
      <c r="I275" s="51"/>
      <c r="J275" s="53" t="s">
        <v>21</v>
      </c>
      <c r="K275" s="53"/>
      <c r="L275" s="53" t="s">
        <v>212</v>
      </c>
      <c r="M275" s="54">
        <v>1</v>
      </c>
      <c r="N275" s="92">
        <v>5</v>
      </c>
      <c r="O275" s="576" t="s">
        <v>163</v>
      </c>
      <c r="P275" s="575" t="s">
        <v>168</v>
      </c>
      <c r="Q275" s="577"/>
    </row>
    <row r="276" spans="1:19" s="573" customFormat="1" ht="40">
      <c r="A276" s="51" t="s">
        <v>12875</v>
      </c>
      <c r="B276" s="51" t="s">
        <v>12876</v>
      </c>
      <c r="C276" s="51" t="s">
        <v>12877</v>
      </c>
      <c r="D276" s="51" t="s">
        <v>12370</v>
      </c>
      <c r="E276" s="51"/>
      <c r="F276" s="93" t="s">
        <v>12841</v>
      </c>
      <c r="G276" s="53" t="s">
        <v>12878</v>
      </c>
      <c r="H276" s="53" t="s">
        <v>665</v>
      </c>
      <c r="I276" s="51"/>
      <c r="J276" s="53" t="s">
        <v>21</v>
      </c>
      <c r="K276" s="53"/>
      <c r="L276" s="53" t="s">
        <v>212</v>
      </c>
      <c r="M276" s="54">
        <v>1</v>
      </c>
      <c r="N276" s="92">
        <v>5</v>
      </c>
      <c r="O276" s="92" t="s">
        <v>163</v>
      </c>
      <c r="P276" s="574" t="s">
        <v>168</v>
      </c>
      <c r="Q276" s="574"/>
      <c r="R276" s="137"/>
      <c r="S276" s="506"/>
    </row>
    <row r="277" spans="1:19" ht="34.5" customHeight="1">
      <c r="A277" s="51" t="s">
        <v>12838</v>
      </c>
      <c r="B277" s="51" t="s">
        <v>12839</v>
      </c>
      <c r="C277" s="51" t="s">
        <v>12840</v>
      </c>
      <c r="D277" s="51" t="s">
        <v>12370</v>
      </c>
      <c r="E277" s="51"/>
      <c r="F277" s="93" t="s">
        <v>12841</v>
      </c>
      <c r="G277" s="53" t="s">
        <v>12842</v>
      </c>
      <c r="H277" s="53" t="s">
        <v>665</v>
      </c>
      <c r="I277" s="51"/>
      <c r="J277" s="53" t="s">
        <v>21</v>
      </c>
      <c r="K277" s="53"/>
      <c r="L277" s="53" t="s">
        <v>212</v>
      </c>
      <c r="M277" s="54">
        <v>1</v>
      </c>
      <c r="N277" s="90">
        <v>5</v>
      </c>
      <c r="O277" s="90" t="s">
        <v>163</v>
      </c>
      <c r="P277" s="328" t="s">
        <v>168</v>
      </c>
      <c r="Q277" s="328"/>
      <c r="R277" s="506"/>
    </row>
    <row r="278" spans="1:19" s="573" customFormat="1" ht="30">
      <c r="A278" s="51" t="s">
        <v>12855</v>
      </c>
      <c r="B278" s="51" t="s">
        <v>12856</v>
      </c>
      <c r="C278" s="51" t="s">
        <v>12857</v>
      </c>
      <c r="D278" s="51" t="s">
        <v>12370</v>
      </c>
      <c r="E278" s="51"/>
      <c r="F278" s="93" t="s">
        <v>12841</v>
      </c>
      <c r="G278" s="53" t="s">
        <v>12858</v>
      </c>
      <c r="H278" s="53" t="s">
        <v>665</v>
      </c>
      <c r="I278" s="51"/>
      <c r="J278" s="53" t="s">
        <v>21</v>
      </c>
      <c r="K278" s="53"/>
      <c r="L278" s="53" t="s">
        <v>212</v>
      </c>
      <c r="M278" s="54">
        <v>1</v>
      </c>
      <c r="N278" s="92">
        <v>5</v>
      </c>
      <c r="O278" s="92" t="s">
        <v>163</v>
      </c>
      <c r="P278" s="328" t="s">
        <v>168</v>
      </c>
      <c r="Q278" s="328"/>
      <c r="R278" s="506"/>
      <c r="S278" s="506"/>
    </row>
    <row r="279" spans="1:19" s="573" customFormat="1" ht="30">
      <c r="A279" s="51" t="s">
        <v>12859</v>
      </c>
      <c r="B279" s="51" t="s">
        <v>12860</v>
      </c>
      <c r="C279" s="51" t="s">
        <v>12861</v>
      </c>
      <c r="D279" s="51" t="s">
        <v>12370</v>
      </c>
      <c r="E279" s="51"/>
      <c r="F279" s="93" t="s">
        <v>12841</v>
      </c>
      <c r="G279" s="53" t="s">
        <v>12862</v>
      </c>
      <c r="H279" s="53" t="s">
        <v>665</v>
      </c>
      <c r="I279" s="51"/>
      <c r="J279" s="53" t="s">
        <v>21</v>
      </c>
      <c r="K279" s="53"/>
      <c r="L279" s="53" t="s">
        <v>212</v>
      </c>
      <c r="M279" s="54">
        <v>1</v>
      </c>
      <c r="N279" s="92">
        <v>5</v>
      </c>
      <c r="O279" s="92" t="s">
        <v>163</v>
      </c>
      <c r="P279" s="328" t="s">
        <v>168</v>
      </c>
      <c r="Q279" s="328"/>
      <c r="R279" s="137"/>
      <c r="S279" s="506"/>
    </row>
    <row r="280" spans="1:19" ht="20">
      <c r="A280" s="51" t="s">
        <v>12688</v>
      </c>
      <c r="B280" s="51" t="s">
        <v>12689</v>
      </c>
      <c r="C280" s="51" t="s">
        <v>12690</v>
      </c>
      <c r="D280" s="51" t="s">
        <v>12370</v>
      </c>
      <c r="E280" s="51"/>
      <c r="F280" s="451" t="s">
        <v>704</v>
      </c>
      <c r="G280" s="53" t="s">
        <v>12680</v>
      </c>
      <c r="H280" s="53" t="s">
        <v>579</v>
      </c>
      <c r="I280" s="53" t="s">
        <v>314</v>
      </c>
      <c r="J280" s="53" t="s">
        <v>12639</v>
      </c>
      <c r="K280" s="53"/>
      <c r="L280" s="53" t="s">
        <v>212</v>
      </c>
      <c r="M280" s="54">
        <v>2</v>
      </c>
      <c r="N280" s="92">
        <v>4</v>
      </c>
      <c r="O280" s="461" t="s">
        <v>163</v>
      </c>
      <c r="P280" s="328" t="s">
        <v>168</v>
      </c>
      <c r="Q280" s="328"/>
    </row>
    <row r="281" spans="1:19" ht="20">
      <c r="A281" s="51" t="s">
        <v>12681</v>
      </c>
      <c r="B281" s="51" t="s">
        <v>12682</v>
      </c>
      <c r="C281" s="51" t="s">
        <v>157</v>
      </c>
      <c r="D281" s="51" t="s">
        <v>12370</v>
      </c>
      <c r="E281" s="51"/>
      <c r="F281" s="451" t="s">
        <v>487</v>
      </c>
      <c r="G281" s="53" t="s">
        <v>12683</v>
      </c>
      <c r="H281" s="53" t="s">
        <v>579</v>
      </c>
      <c r="I281" s="53"/>
      <c r="J281" s="53" t="s">
        <v>12639</v>
      </c>
      <c r="K281" s="53"/>
      <c r="L281" s="53" t="s">
        <v>212</v>
      </c>
      <c r="M281" s="54">
        <v>2</v>
      </c>
      <c r="N281" s="92">
        <v>4</v>
      </c>
      <c r="O281" s="461" t="s">
        <v>163</v>
      </c>
      <c r="P281" s="328" t="s">
        <v>168</v>
      </c>
      <c r="Q281" s="328"/>
    </row>
    <row r="282" spans="1:19" ht="21" customHeight="1">
      <c r="A282" s="51" t="s">
        <v>34091</v>
      </c>
      <c r="B282" s="51" t="s">
        <v>34092</v>
      </c>
      <c r="C282" s="51" t="s">
        <v>157</v>
      </c>
      <c r="D282" s="51" t="s">
        <v>12370</v>
      </c>
      <c r="E282" s="51"/>
      <c r="F282" s="451" t="s">
        <v>7036</v>
      </c>
      <c r="G282" s="53" t="s">
        <v>34095</v>
      </c>
      <c r="H282" s="348" t="s">
        <v>579</v>
      </c>
      <c r="I282" s="53"/>
      <c r="J282" s="53" t="s">
        <v>12639</v>
      </c>
      <c r="K282" s="53"/>
      <c r="L282" s="53" t="s">
        <v>212</v>
      </c>
      <c r="M282" s="54">
        <v>2</v>
      </c>
      <c r="N282" s="92">
        <v>4</v>
      </c>
      <c r="O282" s="461" t="s">
        <v>163</v>
      </c>
      <c r="P282" s="328" t="s">
        <v>168</v>
      </c>
      <c r="Q282" s="328"/>
      <c r="R282" s="611"/>
    </row>
    <row r="283" spans="1:19" ht="20">
      <c r="A283" s="51" t="s">
        <v>12700</v>
      </c>
      <c r="B283" s="51" t="s">
        <v>12701</v>
      </c>
      <c r="C283" s="51" t="s">
        <v>157</v>
      </c>
      <c r="D283" s="51" t="s">
        <v>12370</v>
      </c>
      <c r="E283" s="51"/>
      <c r="F283" s="451" t="s">
        <v>477</v>
      </c>
      <c r="G283" s="53" t="s">
        <v>34904</v>
      </c>
      <c r="H283" s="53" t="s">
        <v>579</v>
      </c>
      <c r="I283" s="53"/>
      <c r="J283" s="53" t="s">
        <v>12639</v>
      </c>
      <c r="K283" s="53"/>
      <c r="L283" s="53" t="s">
        <v>212</v>
      </c>
      <c r="M283" s="54">
        <v>2</v>
      </c>
      <c r="N283" s="92">
        <v>4</v>
      </c>
      <c r="O283" s="461" t="s">
        <v>163</v>
      </c>
      <c r="P283" s="328" t="s">
        <v>168</v>
      </c>
      <c r="Q283" s="328"/>
      <c r="S283" s="568"/>
    </row>
    <row r="284" spans="1:19" ht="24.75" customHeight="1">
      <c r="A284" s="51" t="s">
        <v>12711</v>
      </c>
      <c r="B284" s="51" t="s">
        <v>12712</v>
      </c>
      <c r="C284" s="51" t="s">
        <v>157</v>
      </c>
      <c r="D284" s="51" t="s">
        <v>12370</v>
      </c>
      <c r="E284" s="51"/>
      <c r="F284" s="451" t="s">
        <v>477</v>
      </c>
      <c r="G284" s="53" t="s">
        <v>34905</v>
      </c>
      <c r="H284" s="53" t="s">
        <v>579</v>
      </c>
      <c r="I284" s="53"/>
      <c r="J284" s="53" t="s">
        <v>12639</v>
      </c>
      <c r="K284" s="53"/>
      <c r="L284" s="53" t="s">
        <v>212</v>
      </c>
      <c r="M284" s="54">
        <v>2</v>
      </c>
      <c r="N284" s="92">
        <v>4</v>
      </c>
      <c r="O284" s="461" t="s">
        <v>163</v>
      </c>
      <c r="P284" s="328" t="s">
        <v>168</v>
      </c>
      <c r="Q284" s="328"/>
      <c r="S284" s="568"/>
    </row>
    <row r="285" spans="1:19" ht="20">
      <c r="A285" s="51" t="s">
        <v>12721</v>
      </c>
      <c r="B285" s="51" t="s">
        <v>12722</v>
      </c>
      <c r="C285" s="51" t="s">
        <v>157</v>
      </c>
      <c r="D285" s="51" t="s">
        <v>12370</v>
      </c>
      <c r="E285" s="51"/>
      <c r="F285" s="451" t="s">
        <v>481</v>
      </c>
      <c r="G285" s="53" t="s">
        <v>34906</v>
      </c>
      <c r="H285" s="53" t="s">
        <v>579</v>
      </c>
      <c r="I285" s="53"/>
      <c r="J285" s="53" t="s">
        <v>12639</v>
      </c>
      <c r="K285" s="53"/>
      <c r="L285" s="53" t="s">
        <v>212</v>
      </c>
      <c r="M285" s="54">
        <v>2</v>
      </c>
      <c r="N285" s="92">
        <v>4</v>
      </c>
      <c r="O285" s="461" t="s">
        <v>163</v>
      </c>
      <c r="P285" s="328" t="s">
        <v>168</v>
      </c>
      <c r="Q285" s="328"/>
      <c r="R285" s="611"/>
      <c r="S285" s="568"/>
    </row>
    <row r="286" spans="1:19" ht="20">
      <c r="A286" s="51" t="s">
        <v>34089</v>
      </c>
      <c r="B286" s="51" t="s">
        <v>34090</v>
      </c>
      <c r="C286" s="51" t="s">
        <v>157</v>
      </c>
      <c r="D286" s="51" t="s">
        <v>12370</v>
      </c>
      <c r="E286" s="51"/>
      <c r="F286" s="451" t="s">
        <v>481</v>
      </c>
      <c r="G286" s="53" t="s">
        <v>34907</v>
      </c>
      <c r="H286" s="53" t="s">
        <v>579</v>
      </c>
      <c r="I286" s="53"/>
      <c r="J286" s="53" t="s">
        <v>12639</v>
      </c>
      <c r="K286" s="53"/>
      <c r="L286" s="53" t="s">
        <v>212</v>
      </c>
      <c r="M286" s="54">
        <v>2</v>
      </c>
      <c r="N286" s="92">
        <v>4</v>
      </c>
      <c r="O286" s="461" t="s">
        <v>163</v>
      </c>
      <c r="P286" s="328" t="s">
        <v>168</v>
      </c>
      <c r="Q286" s="328"/>
      <c r="R286" s="611"/>
      <c r="S286" s="568"/>
    </row>
    <row r="287" spans="1:19" ht="20">
      <c r="A287" s="51" t="s">
        <v>32852</v>
      </c>
      <c r="B287" s="51" t="s">
        <v>32850</v>
      </c>
      <c r="C287" s="51" t="s">
        <v>157</v>
      </c>
      <c r="D287" s="51"/>
      <c r="E287" s="51"/>
      <c r="F287" s="93" t="s">
        <v>33532</v>
      </c>
      <c r="G287" s="53" t="s">
        <v>34908</v>
      </c>
      <c r="H287" s="53"/>
      <c r="I287" s="53"/>
      <c r="J287" s="53" t="s">
        <v>12639</v>
      </c>
      <c r="K287" s="53"/>
      <c r="L287" s="53"/>
      <c r="M287" s="54">
        <v>2</v>
      </c>
      <c r="N287" s="92">
        <v>4</v>
      </c>
      <c r="O287" s="461" t="s">
        <v>163</v>
      </c>
      <c r="P287" s="328" t="s">
        <v>168</v>
      </c>
      <c r="Q287" s="328"/>
      <c r="R287" s="611"/>
      <c r="S287" s="568"/>
    </row>
    <row r="288" spans="1:19" ht="13.5" customHeight="1">
      <c r="A288" s="51" t="s">
        <v>12679</v>
      </c>
      <c r="B288" s="51" t="s">
        <v>34093</v>
      </c>
      <c r="C288" s="51" t="s">
        <v>157</v>
      </c>
      <c r="D288" s="51" t="s">
        <v>12370</v>
      </c>
      <c r="E288" s="51"/>
      <c r="F288" s="451" t="s">
        <v>7036</v>
      </c>
      <c r="G288" s="53" t="s">
        <v>34094</v>
      </c>
      <c r="H288" s="53" t="s">
        <v>579</v>
      </c>
      <c r="I288" s="53"/>
      <c r="J288" s="53" t="s">
        <v>12639</v>
      </c>
      <c r="K288" s="53"/>
      <c r="L288" s="53" t="s">
        <v>212</v>
      </c>
      <c r="M288" s="54">
        <v>2</v>
      </c>
      <c r="N288" s="92">
        <v>4</v>
      </c>
      <c r="O288" s="461" t="s">
        <v>163</v>
      </c>
      <c r="P288" s="328" t="s">
        <v>168</v>
      </c>
      <c r="Q288" s="328"/>
      <c r="R288" s="611"/>
    </row>
    <row r="289" spans="1:18" ht="20">
      <c r="A289" s="329" t="s">
        <v>12697</v>
      </c>
      <c r="B289" s="329" t="s">
        <v>12698</v>
      </c>
      <c r="C289" s="51" t="s">
        <v>157</v>
      </c>
      <c r="D289" s="51" t="s">
        <v>12370</v>
      </c>
      <c r="E289" s="51"/>
      <c r="F289" s="451" t="s">
        <v>477</v>
      </c>
      <c r="G289" s="53" t="s">
        <v>12699</v>
      </c>
      <c r="H289" s="53" t="s">
        <v>579</v>
      </c>
      <c r="I289" s="53"/>
      <c r="J289" s="53" t="s">
        <v>12639</v>
      </c>
      <c r="K289" s="53"/>
      <c r="L289" s="53" t="s">
        <v>212</v>
      </c>
      <c r="M289" s="54">
        <v>2</v>
      </c>
      <c r="N289" s="92">
        <v>4</v>
      </c>
      <c r="O289" s="461" t="s">
        <v>163</v>
      </c>
      <c r="P289" s="328" t="s">
        <v>168</v>
      </c>
      <c r="Q289" s="328"/>
    </row>
    <row r="290" spans="1:18" ht="24.75" customHeight="1">
      <c r="A290" s="329" t="s">
        <v>12708</v>
      </c>
      <c r="B290" s="329" t="s">
        <v>12709</v>
      </c>
      <c r="C290" s="51" t="s">
        <v>157</v>
      </c>
      <c r="D290" s="51" t="s">
        <v>12370</v>
      </c>
      <c r="E290" s="51"/>
      <c r="F290" s="451" t="s">
        <v>477</v>
      </c>
      <c r="G290" s="53" t="s">
        <v>12710</v>
      </c>
      <c r="H290" s="53" t="s">
        <v>579</v>
      </c>
      <c r="I290" s="53"/>
      <c r="J290" s="53" t="s">
        <v>12639</v>
      </c>
      <c r="K290" s="53"/>
      <c r="L290" s="53" t="s">
        <v>212</v>
      </c>
      <c r="M290" s="54">
        <v>2</v>
      </c>
      <c r="N290" s="92">
        <v>4</v>
      </c>
      <c r="O290" s="461" t="s">
        <v>163</v>
      </c>
      <c r="P290" s="328" t="s">
        <v>168</v>
      </c>
      <c r="Q290" s="328"/>
    </row>
    <row r="291" spans="1:18" ht="24.75" customHeight="1">
      <c r="A291" s="329" t="s">
        <v>34167</v>
      </c>
      <c r="B291" s="329" t="s">
        <v>12719</v>
      </c>
      <c r="C291" s="51" t="s">
        <v>157</v>
      </c>
      <c r="D291" s="51" t="s">
        <v>12370</v>
      </c>
      <c r="E291" s="51"/>
      <c r="F291" s="451" t="s">
        <v>481</v>
      </c>
      <c r="G291" s="53" t="s">
        <v>12720</v>
      </c>
      <c r="H291" s="53" t="s">
        <v>579</v>
      </c>
      <c r="I291" s="53"/>
      <c r="J291" s="53" t="s">
        <v>12639</v>
      </c>
      <c r="K291" s="53"/>
      <c r="L291" s="53" t="s">
        <v>212</v>
      </c>
      <c r="M291" s="54">
        <v>2</v>
      </c>
      <c r="N291" s="92">
        <v>4</v>
      </c>
      <c r="O291" s="461" t="s">
        <v>163</v>
      </c>
      <c r="P291" s="328" t="s">
        <v>168</v>
      </c>
      <c r="Q291" s="328"/>
      <c r="R291" s="611"/>
    </row>
    <row r="292" spans="1:18" ht="20">
      <c r="A292" s="329" t="s">
        <v>12729</v>
      </c>
      <c r="B292" s="329" t="s">
        <v>12730</v>
      </c>
      <c r="C292" s="51" t="s">
        <v>157</v>
      </c>
      <c r="D292" s="51" t="s">
        <v>12370</v>
      </c>
      <c r="E292" s="51"/>
      <c r="F292" s="451" t="s">
        <v>481</v>
      </c>
      <c r="G292" s="53" t="s">
        <v>12731</v>
      </c>
      <c r="H292" s="53" t="s">
        <v>579</v>
      </c>
      <c r="I292" s="53"/>
      <c r="J292" s="53" t="s">
        <v>12639</v>
      </c>
      <c r="K292" s="53"/>
      <c r="L292" s="53" t="s">
        <v>212</v>
      </c>
      <c r="M292" s="54">
        <v>2</v>
      </c>
      <c r="N292" s="92">
        <v>4</v>
      </c>
      <c r="O292" s="461" t="s">
        <v>163</v>
      </c>
      <c r="P292" s="328" t="s">
        <v>168</v>
      </c>
      <c r="Q292" s="328"/>
      <c r="R292" s="611"/>
    </row>
    <row r="293" spans="1:18" ht="20">
      <c r="A293" s="51" t="s">
        <v>32777</v>
      </c>
      <c r="B293" s="51" t="s">
        <v>32768</v>
      </c>
      <c r="C293" s="51" t="s">
        <v>157</v>
      </c>
      <c r="D293" s="51" t="s">
        <v>12370</v>
      </c>
      <c r="E293" s="51"/>
      <c r="F293" s="93" t="s">
        <v>516</v>
      </c>
      <c r="G293" s="53" t="s">
        <v>32782</v>
      </c>
      <c r="H293" s="53"/>
      <c r="I293" s="53"/>
      <c r="J293" s="53" t="s">
        <v>12639</v>
      </c>
      <c r="K293" s="53"/>
      <c r="L293" s="53"/>
      <c r="M293" s="54">
        <v>2</v>
      </c>
      <c r="N293" s="92">
        <v>4</v>
      </c>
      <c r="O293" s="461" t="s">
        <v>163</v>
      </c>
      <c r="P293" s="328" t="s">
        <v>168</v>
      </c>
      <c r="Q293" s="328"/>
    </row>
    <row r="294" spans="1:18" ht="10.5">
      <c r="A294" s="134"/>
      <c r="B294" s="134"/>
      <c r="C294" s="134"/>
      <c r="D294" s="134"/>
      <c r="E294" s="134"/>
      <c r="F294" s="457"/>
      <c r="G294" s="143"/>
      <c r="H294" s="143"/>
      <c r="I294" s="134"/>
      <c r="J294" s="134"/>
      <c r="K294" s="134"/>
      <c r="L294" s="134"/>
      <c r="M294" s="201"/>
      <c r="P294" s="483"/>
      <c r="Q294" s="483"/>
    </row>
    <row r="295" spans="1:18" ht="13">
      <c r="A295" s="345" t="s">
        <v>12366</v>
      </c>
    </row>
    <row r="296" spans="1:18" ht="13">
      <c r="A296" s="345"/>
    </row>
    <row r="297" spans="1:18" ht="13">
      <c r="A297" s="345" t="s">
        <v>649</v>
      </c>
    </row>
    <row r="298" spans="1:18">
      <c r="A298" s="29" t="s">
        <v>650</v>
      </c>
    </row>
    <row r="299" spans="1:18" ht="10.5">
      <c r="M299" s="138"/>
    </row>
    <row r="300" spans="1:18" ht="31.5">
      <c r="A300" s="459" t="s">
        <v>12893</v>
      </c>
      <c r="B300" s="83" t="s">
        <v>12894</v>
      </c>
      <c r="C300" s="459" t="s">
        <v>12895</v>
      </c>
      <c r="D300" s="459" t="s">
        <v>193</v>
      </c>
      <c r="E300" s="459" t="s">
        <v>194</v>
      </c>
      <c r="F300" s="484" t="s">
        <v>40</v>
      </c>
      <c r="G300" s="416" t="s">
        <v>33</v>
      </c>
      <c r="H300" s="416" t="s">
        <v>195</v>
      </c>
      <c r="I300" s="459" t="s">
        <v>43</v>
      </c>
      <c r="J300" s="459" t="s">
        <v>12367</v>
      </c>
      <c r="K300" s="459" t="s">
        <v>197</v>
      </c>
      <c r="L300" s="459" t="s">
        <v>198</v>
      </c>
      <c r="M300" s="52" t="s">
        <v>199</v>
      </c>
      <c r="N300" s="415" t="s">
        <v>47</v>
      </c>
      <c r="O300" s="467" t="s">
        <v>49</v>
      </c>
    </row>
    <row r="301" spans="1:18" ht="30">
      <c r="A301" s="223" t="s">
        <v>12896</v>
      </c>
      <c r="B301" s="223" t="s">
        <v>12897</v>
      </c>
      <c r="C301" s="223" t="s">
        <v>12898</v>
      </c>
      <c r="D301" s="223" t="s">
        <v>12370</v>
      </c>
      <c r="E301" s="223"/>
      <c r="F301" s="527" t="s">
        <v>453</v>
      </c>
      <c r="G301" s="228" t="s">
        <v>678</v>
      </c>
      <c r="H301" s="348" t="s">
        <v>1374</v>
      </c>
      <c r="I301" s="228" t="s">
        <v>12899</v>
      </c>
      <c r="J301" s="228" t="s">
        <v>17</v>
      </c>
      <c r="K301" s="228"/>
      <c r="L301" s="228" t="s">
        <v>212</v>
      </c>
      <c r="M301" s="224">
        <v>4</v>
      </c>
      <c r="N301" s="430">
        <v>5</v>
      </c>
      <c r="O301" s="468" t="s">
        <v>163</v>
      </c>
    </row>
    <row r="302" spans="1:18" ht="20">
      <c r="A302" s="223" t="s">
        <v>12900</v>
      </c>
      <c r="B302" s="223" t="s">
        <v>12901</v>
      </c>
      <c r="C302" s="223" t="s">
        <v>12902</v>
      </c>
      <c r="D302" s="223" t="s">
        <v>12370</v>
      </c>
      <c r="E302" s="223"/>
      <c r="F302" s="527" t="s">
        <v>687</v>
      </c>
      <c r="G302" s="228" t="s">
        <v>12903</v>
      </c>
      <c r="H302" s="228" t="s">
        <v>579</v>
      </c>
      <c r="I302" s="228" t="s">
        <v>12904</v>
      </c>
      <c r="J302" s="228" t="s">
        <v>17</v>
      </c>
      <c r="K302" s="228"/>
      <c r="L302" s="228" t="s">
        <v>212</v>
      </c>
      <c r="M302" s="224">
        <v>4</v>
      </c>
      <c r="N302" s="430">
        <v>5</v>
      </c>
      <c r="O302" s="430" t="s">
        <v>163</v>
      </c>
    </row>
    <row r="303" spans="1:18" ht="20">
      <c r="A303" s="223" t="s">
        <v>12905</v>
      </c>
      <c r="B303" s="223" t="s">
        <v>12906</v>
      </c>
      <c r="C303" s="223" t="s">
        <v>12907</v>
      </c>
      <c r="D303" s="223" t="s">
        <v>12370</v>
      </c>
      <c r="E303" s="223"/>
      <c r="F303" s="527" t="s">
        <v>294</v>
      </c>
      <c r="G303" s="228" t="s">
        <v>12903</v>
      </c>
      <c r="H303" s="228" t="s">
        <v>579</v>
      </c>
      <c r="I303" s="228" t="s">
        <v>12908</v>
      </c>
      <c r="J303" s="228" t="s">
        <v>17</v>
      </c>
      <c r="K303" s="228"/>
      <c r="L303" s="228" t="s">
        <v>212</v>
      </c>
      <c r="M303" s="224">
        <v>4</v>
      </c>
      <c r="N303" s="430">
        <v>5</v>
      </c>
      <c r="O303" s="430" t="s">
        <v>163</v>
      </c>
    </row>
    <row r="304" spans="1:18" ht="20">
      <c r="A304" s="223" t="s">
        <v>12909</v>
      </c>
      <c r="B304" s="223" t="s">
        <v>12910</v>
      </c>
      <c r="C304" s="223" t="s">
        <v>12911</v>
      </c>
      <c r="D304" s="223" t="s">
        <v>12370</v>
      </c>
      <c r="E304" s="223"/>
      <c r="F304" s="527" t="s">
        <v>687</v>
      </c>
      <c r="G304" s="228" t="s">
        <v>12912</v>
      </c>
      <c r="H304" s="228" t="s">
        <v>579</v>
      </c>
      <c r="I304" s="228" t="s">
        <v>12904</v>
      </c>
      <c r="J304" s="223" t="s">
        <v>178</v>
      </c>
      <c r="K304" s="223"/>
      <c r="L304" s="228" t="s">
        <v>212</v>
      </c>
      <c r="M304" s="224">
        <v>4</v>
      </c>
      <c r="N304" s="430">
        <v>5</v>
      </c>
      <c r="O304" s="430" t="s">
        <v>163</v>
      </c>
    </row>
    <row r="305" spans="1:18" ht="20">
      <c r="A305" s="223" t="s">
        <v>12913</v>
      </c>
      <c r="B305" s="223" t="s">
        <v>12914</v>
      </c>
      <c r="C305" s="223" t="s">
        <v>12915</v>
      </c>
      <c r="D305" s="223" t="s">
        <v>12370</v>
      </c>
      <c r="E305" s="223"/>
      <c r="F305" s="527" t="s">
        <v>294</v>
      </c>
      <c r="G305" s="228" t="s">
        <v>12912</v>
      </c>
      <c r="H305" s="228" t="s">
        <v>579</v>
      </c>
      <c r="I305" s="228" t="s">
        <v>12908</v>
      </c>
      <c r="J305" s="228" t="s">
        <v>178</v>
      </c>
      <c r="K305" s="228"/>
      <c r="L305" s="228" t="s">
        <v>212</v>
      </c>
      <c r="M305" s="224">
        <v>4</v>
      </c>
      <c r="N305" s="430">
        <v>5</v>
      </c>
      <c r="O305" s="430" t="s">
        <v>163</v>
      </c>
    </row>
    <row r="306" spans="1:18" ht="20">
      <c r="A306" s="223" t="s">
        <v>12916</v>
      </c>
      <c r="B306" s="223" t="s">
        <v>12917</v>
      </c>
      <c r="C306" s="223" t="s">
        <v>12918</v>
      </c>
      <c r="D306" s="223" t="s">
        <v>12370</v>
      </c>
      <c r="E306" s="223"/>
      <c r="F306" s="527" t="s">
        <v>687</v>
      </c>
      <c r="G306" s="228" t="s">
        <v>12919</v>
      </c>
      <c r="H306" s="228" t="s">
        <v>579</v>
      </c>
      <c r="I306" s="228" t="s">
        <v>12904</v>
      </c>
      <c r="J306" s="223" t="s">
        <v>21</v>
      </c>
      <c r="K306" s="223"/>
      <c r="L306" s="228" t="s">
        <v>212</v>
      </c>
      <c r="M306" s="224">
        <v>4</v>
      </c>
      <c r="N306" s="430">
        <v>5</v>
      </c>
      <c r="O306" s="430" t="s">
        <v>163</v>
      </c>
    </row>
    <row r="307" spans="1:18" ht="20">
      <c r="A307" s="223" t="s">
        <v>12920</v>
      </c>
      <c r="B307" s="223" t="s">
        <v>12921</v>
      </c>
      <c r="C307" s="223" t="s">
        <v>12922</v>
      </c>
      <c r="D307" s="223" t="s">
        <v>12370</v>
      </c>
      <c r="E307" s="223"/>
      <c r="F307" s="527" t="s">
        <v>294</v>
      </c>
      <c r="G307" s="228" t="s">
        <v>12919</v>
      </c>
      <c r="H307" s="228" t="s">
        <v>579</v>
      </c>
      <c r="I307" s="228" t="s">
        <v>12908</v>
      </c>
      <c r="J307" s="228" t="s">
        <v>21</v>
      </c>
      <c r="K307" s="228"/>
      <c r="L307" s="228" t="s">
        <v>212</v>
      </c>
      <c r="M307" s="224">
        <v>4</v>
      </c>
      <c r="N307" s="430">
        <v>5</v>
      </c>
      <c r="O307" s="430" t="s">
        <v>163</v>
      </c>
    </row>
    <row r="308" spans="1:18" ht="10.5">
      <c r="A308" s="223" t="s">
        <v>12923</v>
      </c>
      <c r="B308" s="223" t="s">
        <v>662</v>
      </c>
      <c r="C308" s="223" t="s">
        <v>12924</v>
      </c>
      <c r="D308" s="223" t="s">
        <v>12370</v>
      </c>
      <c r="E308" s="223"/>
      <c r="F308" s="527" t="s">
        <v>312</v>
      </c>
      <c r="G308" s="228" t="s">
        <v>664</v>
      </c>
      <c r="H308" s="228" t="s">
        <v>665</v>
      </c>
      <c r="I308" s="228"/>
      <c r="J308" s="228" t="s">
        <v>17</v>
      </c>
      <c r="K308" s="228"/>
      <c r="L308" s="228" t="s">
        <v>212</v>
      </c>
      <c r="M308" s="224">
        <v>4</v>
      </c>
      <c r="N308" s="430">
        <v>5</v>
      </c>
      <c r="O308" s="430" t="s">
        <v>163</v>
      </c>
    </row>
    <row r="309" spans="1:18" ht="10.5">
      <c r="A309" s="223" t="s">
        <v>12925</v>
      </c>
      <c r="B309" s="223" t="s">
        <v>653</v>
      </c>
      <c r="C309" s="223" t="s">
        <v>12926</v>
      </c>
      <c r="D309" s="223" t="s">
        <v>12370</v>
      </c>
      <c r="E309" s="223"/>
      <c r="F309" s="356" t="s">
        <v>312</v>
      </c>
      <c r="G309" s="223" t="s">
        <v>656</v>
      </c>
      <c r="H309" s="223" t="s">
        <v>210</v>
      </c>
      <c r="I309" s="223"/>
      <c r="J309" s="228" t="s">
        <v>17</v>
      </c>
      <c r="K309" s="228"/>
      <c r="L309" s="228" t="s">
        <v>212</v>
      </c>
      <c r="M309" s="224">
        <v>4</v>
      </c>
      <c r="N309" s="430">
        <v>3</v>
      </c>
      <c r="O309" s="430" t="s">
        <v>163</v>
      </c>
    </row>
    <row r="310" spans="1:18" ht="120">
      <c r="A310" s="223" t="s">
        <v>13127</v>
      </c>
      <c r="B310" s="223" t="s">
        <v>13128</v>
      </c>
      <c r="C310" s="223"/>
      <c r="D310" s="223" t="s">
        <v>12370</v>
      </c>
      <c r="E310" s="223"/>
      <c r="F310" s="356" t="s">
        <v>13129</v>
      </c>
      <c r="G310" s="228" t="s">
        <v>13130</v>
      </c>
      <c r="H310" s="228" t="s">
        <v>1374</v>
      </c>
      <c r="I310" s="228" t="s">
        <v>13131</v>
      </c>
      <c r="J310" s="228"/>
      <c r="K310" s="228"/>
      <c r="L310" s="228" t="s">
        <v>212</v>
      </c>
      <c r="M310" s="224">
        <v>4</v>
      </c>
      <c r="N310" s="430">
        <v>5</v>
      </c>
      <c r="O310" s="430" t="s">
        <v>163</v>
      </c>
    </row>
    <row r="311" spans="1:18" ht="100">
      <c r="A311" s="228" t="s">
        <v>12927</v>
      </c>
      <c r="B311" s="223" t="s">
        <v>696</v>
      </c>
      <c r="C311" s="223" t="s">
        <v>12928</v>
      </c>
      <c r="D311" s="223" t="s">
        <v>12370</v>
      </c>
      <c r="E311" s="223"/>
      <c r="F311" s="356" t="s">
        <v>527</v>
      </c>
      <c r="G311" s="228" t="s">
        <v>698</v>
      </c>
      <c r="H311" s="228" t="s">
        <v>1374</v>
      </c>
      <c r="I311" s="228" t="s">
        <v>699</v>
      </c>
      <c r="J311" s="228" t="s">
        <v>12639</v>
      </c>
      <c r="K311" s="228"/>
      <c r="L311" s="228" t="s">
        <v>212</v>
      </c>
      <c r="M311" s="224">
        <v>4</v>
      </c>
      <c r="N311" s="430">
        <v>5</v>
      </c>
      <c r="O311" s="430" t="s">
        <v>163</v>
      </c>
    </row>
    <row r="312" spans="1:18" ht="100">
      <c r="A312" s="228" t="s">
        <v>12929</v>
      </c>
      <c r="B312" s="223" t="s">
        <v>703</v>
      </c>
      <c r="C312" s="223" t="s">
        <v>697</v>
      </c>
      <c r="D312" s="223" t="s">
        <v>252</v>
      </c>
      <c r="E312" s="223"/>
      <c r="F312" s="225" t="s">
        <v>704</v>
      </c>
      <c r="G312" s="228" t="s">
        <v>698</v>
      </c>
      <c r="H312" s="228" t="s">
        <v>590</v>
      </c>
      <c r="I312" s="228" t="s">
        <v>699</v>
      </c>
      <c r="J312" s="228" t="s">
        <v>12639</v>
      </c>
      <c r="K312" s="228"/>
      <c r="L312" s="228" t="s">
        <v>212</v>
      </c>
      <c r="M312" s="224">
        <v>4</v>
      </c>
      <c r="N312" s="227">
        <v>5</v>
      </c>
      <c r="O312" s="227" t="s">
        <v>163</v>
      </c>
    </row>
    <row r="313" spans="1:18" ht="140">
      <c r="A313" s="223" t="s">
        <v>12930</v>
      </c>
      <c r="B313" s="223" t="s">
        <v>706</v>
      </c>
      <c r="C313" s="223" t="s">
        <v>12931</v>
      </c>
      <c r="D313" s="223" t="s">
        <v>12370</v>
      </c>
      <c r="E313" s="223"/>
      <c r="F313" s="527" t="s">
        <v>708</v>
      </c>
      <c r="G313" s="228" t="s">
        <v>12932</v>
      </c>
      <c r="H313" s="228" t="s">
        <v>1374</v>
      </c>
      <c r="I313" s="228" t="s">
        <v>710</v>
      </c>
      <c r="J313" s="228" t="s">
        <v>17</v>
      </c>
      <c r="K313" s="228"/>
      <c r="L313" s="228" t="s">
        <v>212</v>
      </c>
      <c r="M313" s="224">
        <v>4</v>
      </c>
      <c r="N313" s="430">
        <v>5</v>
      </c>
      <c r="O313" s="430" t="s">
        <v>163</v>
      </c>
      <c r="R313" s="611"/>
    </row>
    <row r="314" spans="1:18" ht="50">
      <c r="A314" s="223" t="s">
        <v>12933</v>
      </c>
      <c r="B314" s="223" t="s">
        <v>723</v>
      </c>
      <c r="C314" s="223" t="s">
        <v>12934</v>
      </c>
      <c r="D314" s="223" t="s">
        <v>12370</v>
      </c>
      <c r="E314" s="223"/>
      <c r="F314" s="356" t="s">
        <v>312</v>
      </c>
      <c r="G314" s="228" t="s">
        <v>725</v>
      </c>
      <c r="H314" s="228" t="s">
        <v>1374</v>
      </c>
      <c r="I314" s="228" t="s">
        <v>32974</v>
      </c>
      <c r="J314" s="228" t="s">
        <v>12639</v>
      </c>
      <c r="K314" s="228"/>
      <c r="L314" s="228" t="s">
        <v>212</v>
      </c>
      <c r="M314" s="224">
        <v>4</v>
      </c>
      <c r="N314" s="430">
        <v>5</v>
      </c>
      <c r="O314" s="430" t="s">
        <v>163</v>
      </c>
    </row>
    <row r="315" spans="1:18" ht="60">
      <c r="A315" s="223" t="s">
        <v>12935</v>
      </c>
      <c r="B315" s="223" t="s">
        <v>741</v>
      </c>
      <c r="C315" s="223" t="s">
        <v>12936</v>
      </c>
      <c r="D315" s="223" t="s">
        <v>12370</v>
      </c>
      <c r="E315" s="223"/>
      <c r="F315" s="356" t="s">
        <v>312</v>
      </c>
      <c r="G315" s="228" t="s">
        <v>743</v>
      </c>
      <c r="H315" s="228" t="s">
        <v>1374</v>
      </c>
      <c r="I315" s="228" t="s">
        <v>953</v>
      </c>
      <c r="J315" s="228" t="s">
        <v>12639</v>
      </c>
      <c r="K315" s="228"/>
      <c r="L315" s="228" t="s">
        <v>212</v>
      </c>
      <c r="M315" s="224">
        <v>4</v>
      </c>
      <c r="N315" s="430">
        <v>5</v>
      </c>
      <c r="O315" s="430" t="s">
        <v>163</v>
      </c>
      <c r="R315" s="611"/>
    </row>
    <row r="316" spans="1:18" ht="20">
      <c r="A316" s="223" t="s">
        <v>12937</v>
      </c>
      <c r="B316" s="223" t="s">
        <v>738</v>
      </c>
      <c r="C316" s="223" t="s">
        <v>12938</v>
      </c>
      <c r="D316" s="223" t="s">
        <v>12370</v>
      </c>
      <c r="E316" s="223"/>
      <c r="F316" s="356" t="s">
        <v>4513</v>
      </c>
      <c r="G316" s="228" t="s">
        <v>12939</v>
      </c>
      <c r="H316" s="228" t="s">
        <v>579</v>
      </c>
      <c r="I316" s="579" t="s">
        <v>733</v>
      </c>
      <c r="J316" s="228" t="s">
        <v>17</v>
      </c>
      <c r="K316" s="228"/>
      <c r="L316" s="228" t="s">
        <v>212</v>
      </c>
      <c r="M316" s="224">
        <v>4</v>
      </c>
      <c r="N316" s="430">
        <v>5</v>
      </c>
      <c r="O316" s="430" t="s">
        <v>163</v>
      </c>
    </row>
    <row r="317" spans="1:18" ht="20">
      <c r="A317" s="223" t="s">
        <v>12940</v>
      </c>
      <c r="B317" s="223" t="s">
        <v>730</v>
      </c>
      <c r="C317" s="223" t="s">
        <v>12938</v>
      </c>
      <c r="D317" s="223" t="s">
        <v>12370</v>
      </c>
      <c r="E317" s="223"/>
      <c r="F317" s="356" t="s">
        <v>4833</v>
      </c>
      <c r="G317" s="228" t="s">
        <v>12939</v>
      </c>
      <c r="H317" s="228" t="s">
        <v>579</v>
      </c>
      <c r="I317" s="579" t="s">
        <v>733</v>
      </c>
      <c r="J317" s="228" t="s">
        <v>17</v>
      </c>
      <c r="K317" s="228"/>
      <c r="L317" s="228" t="s">
        <v>212</v>
      </c>
      <c r="M317" s="224">
        <v>4</v>
      </c>
      <c r="N317" s="430">
        <v>5</v>
      </c>
      <c r="O317" s="430" t="s">
        <v>163</v>
      </c>
    </row>
    <row r="318" spans="1:18" ht="20">
      <c r="A318" s="223" t="s">
        <v>12941</v>
      </c>
      <c r="B318" s="223" t="s">
        <v>12942</v>
      </c>
      <c r="C318" s="223" t="s">
        <v>12943</v>
      </c>
      <c r="D318" s="223" t="s">
        <v>12370</v>
      </c>
      <c r="E318" s="223"/>
      <c r="F318" s="356" t="s">
        <v>312</v>
      </c>
      <c r="G318" s="228" t="s">
        <v>12944</v>
      </c>
      <c r="H318" s="228" t="s">
        <v>665</v>
      </c>
      <c r="I318" s="228"/>
      <c r="J318" s="228" t="s">
        <v>17</v>
      </c>
      <c r="K318" s="228"/>
      <c r="L318" s="228" t="s">
        <v>212</v>
      </c>
      <c r="M318" s="224">
        <v>4</v>
      </c>
      <c r="N318" s="430">
        <v>5</v>
      </c>
      <c r="O318" s="430" t="s">
        <v>163</v>
      </c>
    </row>
    <row r="319" spans="1:18" ht="30">
      <c r="A319" s="223" t="s">
        <v>12945</v>
      </c>
      <c r="B319" s="223" t="s">
        <v>12946</v>
      </c>
      <c r="C319" s="223" t="s">
        <v>12947</v>
      </c>
      <c r="D319" s="223" t="s">
        <v>12370</v>
      </c>
      <c r="E319" s="223"/>
      <c r="F319" s="356" t="s">
        <v>312</v>
      </c>
      <c r="G319" s="228" t="s">
        <v>12948</v>
      </c>
      <c r="H319" s="228" t="s">
        <v>1374</v>
      </c>
      <c r="I319" s="223"/>
      <c r="J319" s="228" t="s">
        <v>17</v>
      </c>
      <c r="K319" s="228"/>
      <c r="L319" s="228" t="s">
        <v>212</v>
      </c>
      <c r="M319" s="224">
        <v>4</v>
      </c>
      <c r="N319" s="430">
        <v>5</v>
      </c>
      <c r="O319" s="430" t="s">
        <v>163</v>
      </c>
    </row>
    <row r="320" spans="1:18" ht="30">
      <c r="A320" s="223" t="s">
        <v>12949</v>
      </c>
      <c r="B320" s="223" t="s">
        <v>12950</v>
      </c>
      <c r="C320" s="223" t="s">
        <v>12951</v>
      </c>
      <c r="D320" s="223" t="s">
        <v>12370</v>
      </c>
      <c r="E320" s="223"/>
      <c r="F320" s="356" t="s">
        <v>33794</v>
      </c>
      <c r="G320" s="228" t="s">
        <v>12952</v>
      </c>
      <c r="H320" s="228" t="s">
        <v>1374</v>
      </c>
      <c r="I320" s="228" t="s">
        <v>12953</v>
      </c>
      <c r="J320" s="228" t="s">
        <v>17</v>
      </c>
      <c r="K320" s="228"/>
      <c r="L320" s="228" t="s">
        <v>212</v>
      </c>
      <c r="M320" s="224">
        <v>4</v>
      </c>
      <c r="N320" s="430">
        <v>5</v>
      </c>
      <c r="O320" s="430" t="s">
        <v>163</v>
      </c>
      <c r="R320" s="611"/>
    </row>
    <row r="321" spans="1:18" ht="30">
      <c r="A321" s="223" t="s">
        <v>12954</v>
      </c>
      <c r="B321" s="223" t="s">
        <v>12955</v>
      </c>
      <c r="C321" s="223" t="s">
        <v>12956</v>
      </c>
      <c r="D321" s="223" t="s">
        <v>12370</v>
      </c>
      <c r="E321" s="223"/>
      <c r="F321" s="356" t="s">
        <v>312</v>
      </c>
      <c r="G321" s="228" t="s">
        <v>12957</v>
      </c>
      <c r="H321" s="228" t="s">
        <v>1374</v>
      </c>
      <c r="I321" s="223"/>
      <c r="J321" s="228" t="s">
        <v>17</v>
      </c>
      <c r="K321" s="228"/>
      <c r="L321" s="228" t="s">
        <v>212</v>
      </c>
      <c r="M321" s="224">
        <v>4</v>
      </c>
      <c r="N321" s="430">
        <v>5</v>
      </c>
      <c r="O321" s="430" t="s">
        <v>163</v>
      </c>
    </row>
    <row r="322" spans="1:18" ht="30">
      <c r="A322" s="223" t="s">
        <v>12958</v>
      </c>
      <c r="B322" s="223" t="s">
        <v>12959</v>
      </c>
      <c r="C322" s="223" t="s">
        <v>12960</v>
      </c>
      <c r="D322" s="223" t="s">
        <v>12370</v>
      </c>
      <c r="E322" s="223"/>
      <c r="F322" s="356" t="s">
        <v>33794</v>
      </c>
      <c r="G322" s="228" t="s">
        <v>12961</v>
      </c>
      <c r="H322" s="228" t="s">
        <v>1374</v>
      </c>
      <c r="I322" s="228" t="s">
        <v>12953</v>
      </c>
      <c r="J322" s="228" t="s">
        <v>17</v>
      </c>
      <c r="K322" s="228"/>
      <c r="L322" s="228" t="s">
        <v>212</v>
      </c>
      <c r="M322" s="224">
        <v>4</v>
      </c>
      <c r="N322" s="430">
        <v>5</v>
      </c>
      <c r="O322" s="430" t="s">
        <v>163</v>
      </c>
      <c r="R322" s="611"/>
    </row>
    <row r="323" spans="1:18" ht="10.5">
      <c r="A323" s="223" t="s">
        <v>12962</v>
      </c>
      <c r="B323" s="223" t="s">
        <v>12963</v>
      </c>
      <c r="C323" s="223" t="s">
        <v>12964</v>
      </c>
      <c r="D323" s="223" t="s">
        <v>12370</v>
      </c>
      <c r="E323" s="223"/>
      <c r="F323" s="356" t="s">
        <v>312</v>
      </c>
      <c r="G323" s="228" t="s">
        <v>12965</v>
      </c>
      <c r="H323" s="228" t="s">
        <v>1374</v>
      </c>
      <c r="I323" s="223"/>
      <c r="J323" s="228" t="s">
        <v>17</v>
      </c>
      <c r="K323" s="228"/>
      <c r="L323" s="228" t="s">
        <v>212</v>
      </c>
      <c r="M323" s="224">
        <v>4</v>
      </c>
      <c r="N323" s="430">
        <v>5</v>
      </c>
      <c r="O323" s="430" t="s">
        <v>163</v>
      </c>
    </row>
    <row r="324" spans="1:18" ht="10.5">
      <c r="A324" s="223" t="s">
        <v>12966</v>
      </c>
      <c r="B324" s="223" t="s">
        <v>34084</v>
      </c>
      <c r="C324" s="223"/>
      <c r="D324" s="223"/>
      <c r="E324" s="223"/>
      <c r="F324" s="356" t="s">
        <v>9364</v>
      </c>
      <c r="G324" s="228" t="s">
        <v>12967</v>
      </c>
      <c r="H324" s="228"/>
      <c r="I324" s="223"/>
      <c r="J324" s="228" t="s">
        <v>17</v>
      </c>
      <c r="K324" s="228"/>
      <c r="L324" s="228"/>
      <c r="M324" s="224">
        <v>4</v>
      </c>
      <c r="N324" s="430">
        <v>5</v>
      </c>
      <c r="O324" s="430" t="s">
        <v>163</v>
      </c>
      <c r="R324" s="611"/>
    </row>
    <row r="325" spans="1:18" ht="20">
      <c r="A325" s="223" t="s">
        <v>12968</v>
      </c>
      <c r="B325" s="223" t="s">
        <v>34085</v>
      </c>
      <c r="C325" s="223"/>
      <c r="D325" s="223"/>
      <c r="E325" s="223"/>
      <c r="F325" s="356" t="s">
        <v>9364</v>
      </c>
      <c r="G325" s="228" t="s">
        <v>12969</v>
      </c>
      <c r="H325" s="228"/>
      <c r="I325" s="223"/>
      <c r="J325" s="228" t="s">
        <v>17</v>
      </c>
      <c r="K325" s="228"/>
      <c r="L325" s="228"/>
      <c r="M325" s="224">
        <v>4</v>
      </c>
      <c r="N325" s="430">
        <v>5</v>
      </c>
      <c r="O325" s="430" t="s">
        <v>163</v>
      </c>
      <c r="R325" s="611"/>
    </row>
    <row r="326" spans="1:18" ht="20">
      <c r="A326" s="223" t="s">
        <v>12970</v>
      </c>
      <c r="B326" s="223" t="s">
        <v>34086</v>
      </c>
      <c r="C326" s="223"/>
      <c r="D326" s="223"/>
      <c r="E326" s="223"/>
      <c r="F326" s="356" t="s">
        <v>9364</v>
      </c>
      <c r="G326" s="228" t="s">
        <v>12971</v>
      </c>
      <c r="H326" s="228"/>
      <c r="I326" s="223"/>
      <c r="J326" s="228" t="s">
        <v>17</v>
      </c>
      <c r="K326" s="228"/>
      <c r="L326" s="228"/>
      <c r="M326" s="224">
        <v>4</v>
      </c>
      <c r="N326" s="430">
        <v>5</v>
      </c>
      <c r="O326" s="430" t="s">
        <v>163</v>
      </c>
      <c r="R326" s="611"/>
    </row>
    <row r="327" spans="1:18" ht="10.5">
      <c r="A327" s="223" t="s">
        <v>12972</v>
      </c>
      <c r="B327" s="223" t="s">
        <v>34087</v>
      </c>
      <c r="C327" s="223"/>
      <c r="D327" s="223"/>
      <c r="E327" s="223"/>
      <c r="F327" s="356" t="s">
        <v>9364</v>
      </c>
      <c r="G327" s="228" t="s">
        <v>12973</v>
      </c>
      <c r="H327" s="228"/>
      <c r="I327" s="223"/>
      <c r="J327" s="228" t="s">
        <v>17</v>
      </c>
      <c r="K327" s="228"/>
      <c r="L327" s="228"/>
      <c r="M327" s="224">
        <v>4</v>
      </c>
      <c r="N327" s="430">
        <v>5</v>
      </c>
      <c r="O327" s="430" t="s">
        <v>163</v>
      </c>
      <c r="R327" s="611"/>
    </row>
    <row r="328" spans="1:18" ht="20">
      <c r="A328" s="223" t="s">
        <v>12976</v>
      </c>
      <c r="B328" s="223" t="s">
        <v>12977</v>
      </c>
      <c r="C328" s="223" t="s">
        <v>12978</v>
      </c>
      <c r="D328" s="223" t="s">
        <v>12370</v>
      </c>
      <c r="E328" s="223"/>
      <c r="F328" s="356" t="s">
        <v>312</v>
      </c>
      <c r="G328" s="228" t="s">
        <v>12979</v>
      </c>
      <c r="H328" s="228" t="s">
        <v>1374</v>
      </c>
      <c r="I328" s="228"/>
      <c r="J328" s="228" t="s">
        <v>12980</v>
      </c>
      <c r="K328" s="228"/>
      <c r="L328" s="228" t="s">
        <v>212</v>
      </c>
      <c r="M328" s="224">
        <v>4</v>
      </c>
      <c r="N328" s="430">
        <v>5</v>
      </c>
      <c r="O328" s="430" t="s">
        <v>163</v>
      </c>
    </row>
    <row r="329" spans="1:18" ht="30">
      <c r="A329" s="223" t="s">
        <v>12981</v>
      </c>
      <c r="B329" s="223" t="s">
        <v>12982</v>
      </c>
      <c r="C329" s="223" t="s">
        <v>12983</v>
      </c>
      <c r="D329" s="223" t="s">
        <v>12370</v>
      </c>
      <c r="E329" s="223"/>
      <c r="F329" s="356" t="s">
        <v>312</v>
      </c>
      <c r="G329" s="228" t="s">
        <v>12984</v>
      </c>
      <c r="H329" s="228" t="s">
        <v>1374</v>
      </c>
      <c r="I329" s="223"/>
      <c r="J329" s="228" t="s">
        <v>12980</v>
      </c>
      <c r="K329" s="228"/>
      <c r="L329" s="228" t="s">
        <v>212</v>
      </c>
      <c r="M329" s="224">
        <v>4</v>
      </c>
      <c r="N329" s="430">
        <v>5</v>
      </c>
      <c r="O329" s="430" t="s">
        <v>163</v>
      </c>
    </row>
    <row r="330" spans="1:18" ht="30">
      <c r="A330" s="223" t="s">
        <v>12985</v>
      </c>
      <c r="B330" s="223" t="s">
        <v>12986</v>
      </c>
      <c r="C330" s="223" t="s">
        <v>12987</v>
      </c>
      <c r="D330" s="223" t="s">
        <v>12370</v>
      </c>
      <c r="E330" s="223"/>
      <c r="F330" s="356" t="s">
        <v>33794</v>
      </c>
      <c r="G330" s="228" t="s">
        <v>12988</v>
      </c>
      <c r="H330" s="228" t="s">
        <v>1374</v>
      </c>
      <c r="I330" s="228" t="s">
        <v>12953</v>
      </c>
      <c r="J330" s="228" t="s">
        <v>12980</v>
      </c>
      <c r="K330" s="228"/>
      <c r="L330" s="228" t="s">
        <v>212</v>
      </c>
      <c r="M330" s="224">
        <v>4</v>
      </c>
      <c r="N330" s="430">
        <v>5</v>
      </c>
      <c r="O330" s="430" t="s">
        <v>163</v>
      </c>
      <c r="R330" s="611"/>
    </row>
    <row r="331" spans="1:18" ht="30">
      <c r="A331" s="223" t="s">
        <v>12989</v>
      </c>
      <c r="B331" s="223" t="s">
        <v>12990</v>
      </c>
      <c r="C331" s="223" t="s">
        <v>12991</v>
      </c>
      <c r="D331" s="223" t="s">
        <v>12370</v>
      </c>
      <c r="E331" s="223"/>
      <c r="F331" s="356" t="s">
        <v>312</v>
      </c>
      <c r="G331" s="228" t="s">
        <v>12992</v>
      </c>
      <c r="H331" s="228" t="s">
        <v>1374</v>
      </c>
      <c r="I331" s="223"/>
      <c r="J331" s="228" t="s">
        <v>12980</v>
      </c>
      <c r="K331" s="228"/>
      <c r="L331" s="228" t="s">
        <v>212</v>
      </c>
      <c r="M331" s="224">
        <v>4</v>
      </c>
      <c r="N331" s="430">
        <v>5</v>
      </c>
      <c r="O331" s="430" t="s">
        <v>163</v>
      </c>
    </row>
    <row r="332" spans="1:18" ht="30">
      <c r="A332" s="223" t="s">
        <v>12993</v>
      </c>
      <c r="B332" s="223" t="s">
        <v>12994</v>
      </c>
      <c r="C332" s="223" t="s">
        <v>12995</v>
      </c>
      <c r="D332" s="223" t="s">
        <v>12370</v>
      </c>
      <c r="E332" s="223"/>
      <c r="F332" s="356" t="s">
        <v>33794</v>
      </c>
      <c r="G332" s="228" t="s">
        <v>12996</v>
      </c>
      <c r="H332" s="228" t="s">
        <v>1374</v>
      </c>
      <c r="I332" s="228" t="s">
        <v>12953</v>
      </c>
      <c r="J332" s="228" t="s">
        <v>12980</v>
      </c>
      <c r="K332" s="228"/>
      <c r="L332" s="228" t="s">
        <v>212</v>
      </c>
      <c r="M332" s="224">
        <v>4</v>
      </c>
      <c r="N332" s="430">
        <v>5</v>
      </c>
      <c r="O332" s="430" t="s">
        <v>163</v>
      </c>
      <c r="R332" s="611"/>
    </row>
    <row r="333" spans="1:18" ht="20">
      <c r="A333" s="223" t="s">
        <v>12997</v>
      </c>
      <c r="B333" s="223" t="s">
        <v>12998</v>
      </c>
      <c r="C333" s="223" t="s">
        <v>12999</v>
      </c>
      <c r="D333" s="223" t="s">
        <v>12370</v>
      </c>
      <c r="E333" s="223"/>
      <c r="F333" s="356" t="s">
        <v>312</v>
      </c>
      <c r="G333" s="228" t="s">
        <v>13000</v>
      </c>
      <c r="H333" s="228" t="s">
        <v>665</v>
      </c>
      <c r="I333" s="223"/>
      <c r="J333" s="228" t="s">
        <v>12980</v>
      </c>
      <c r="K333" s="228"/>
      <c r="L333" s="228" t="s">
        <v>212</v>
      </c>
      <c r="M333" s="224">
        <v>4</v>
      </c>
      <c r="N333" s="430">
        <v>5</v>
      </c>
      <c r="O333" s="430" t="s">
        <v>163</v>
      </c>
    </row>
    <row r="334" spans="1:18" ht="30">
      <c r="A334" s="223" t="s">
        <v>13001</v>
      </c>
      <c r="B334" s="223" t="s">
        <v>13002</v>
      </c>
      <c r="C334" s="223" t="s">
        <v>13003</v>
      </c>
      <c r="D334" s="223" t="s">
        <v>12370</v>
      </c>
      <c r="E334" s="223"/>
      <c r="F334" s="356" t="s">
        <v>312</v>
      </c>
      <c r="G334" s="228" t="s">
        <v>13004</v>
      </c>
      <c r="H334" s="228" t="s">
        <v>665</v>
      </c>
      <c r="I334" s="228" t="s">
        <v>13005</v>
      </c>
      <c r="J334" s="228" t="s">
        <v>13006</v>
      </c>
      <c r="K334" s="228"/>
      <c r="L334" s="228" t="s">
        <v>212</v>
      </c>
      <c r="M334" s="224">
        <v>4</v>
      </c>
      <c r="N334" s="430">
        <v>5</v>
      </c>
      <c r="O334" s="430" t="s">
        <v>163</v>
      </c>
    </row>
    <row r="335" spans="1:18" ht="30">
      <c r="A335" s="223" t="s">
        <v>13007</v>
      </c>
      <c r="B335" s="223" t="s">
        <v>13008</v>
      </c>
      <c r="C335" s="223" t="s">
        <v>13009</v>
      </c>
      <c r="D335" s="223" t="s">
        <v>12370</v>
      </c>
      <c r="E335" s="223"/>
      <c r="F335" s="356" t="s">
        <v>312</v>
      </c>
      <c r="G335" s="228" t="s">
        <v>13010</v>
      </c>
      <c r="H335" s="228" t="s">
        <v>665</v>
      </c>
      <c r="I335" s="223"/>
      <c r="J335" s="228" t="s">
        <v>13006</v>
      </c>
      <c r="K335" s="228"/>
      <c r="L335" s="228" t="s">
        <v>212</v>
      </c>
      <c r="M335" s="224">
        <v>4</v>
      </c>
      <c r="N335" s="430">
        <v>5</v>
      </c>
      <c r="O335" s="430" t="s">
        <v>163</v>
      </c>
    </row>
    <row r="336" spans="1:18" ht="30">
      <c r="A336" s="223" t="s">
        <v>13011</v>
      </c>
      <c r="B336" s="223" t="s">
        <v>13012</v>
      </c>
      <c r="C336" s="223" t="s">
        <v>13013</v>
      </c>
      <c r="D336" s="223" t="s">
        <v>12370</v>
      </c>
      <c r="E336" s="223"/>
      <c r="F336" s="356" t="s">
        <v>312</v>
      </c>
      <c r="G336" s="228" t="s">
        <v>13014</v>
      </c>
      <c r="H336" s="228" t="s">
        <v>665</v>
      </c>
      <c r="I336" s="223"/>
      <c r="J336" s="228" t="s">
        <v>13006</v>
      </c>
      <c r="K336" s="228"/>
      <c r="L336" s="228" t="s">
        <v>212</v>
      </c>
      <c r="M336" s="224">
        <v>4</v>
      </c>
      <c r="N336" s="430">
        <v>5</v>
      </c>
      <c r="O336" s="430" t="s">
        <v>163</v>
      </c>
    </row>
    <row r="337" spans="1:19" ht="20">
      <c r="A337" s="223" t="s">
        <v>13015</v>
      </c>
      <c r="B337" s="223" t="s">
        <v>13016</v>
      </c>
      <c r="C337" s="223" t="s">
        <v>13017</v>
      </c>
      <c r="D337" s="223" t="s">
        <v>12370</v>
      </c>
      <c r="E337" s="223"/>
      <c r="F337" s="356" t="s">
        <v>312</v>
      </c>
      <c r="G337" s="228" t="s">
        <v>13018</v>
      </c>
      <c r="H337" s="228" t="s">
        <v>665</v>
      </c>
      <c r="I337" s="223"/>
      <c r="J337" s="228" t="s">
        <v>13006</v>
      </c>
      <c r="K337" s="228"/>
      <c r="L337" s="228" t="s">
        <v>212</v>
      </c>
      <c r="M337" s="224">
        <v>4</v>
      </c>
      <c r="N337" s="430">
        <v>5</v>
      </c>
      <c r="O337" s="430" t="s">
        <v>163</v>
      </c>
    </row>
    <row r="338" spans="1:19" ht="20">
      <c r="A338" s="223" t="s">
        <v>13019</v>
      </c>
      <c r="B338" s="223" t="s">
        <v>13020</v>
      </c>
      <c r="C338" s="223" t="s">
        <v>13021</v>
      </c>
      <c r="D338" s="223" t="s">
        <v>12370</v>
      </c>
      <c r="E338" s="223"/>
      <c r="F338" s="356" t="s">
        <v>312</v>
      </c>
      <c r="G338" s="228" t="s">
        <v>13022</v>
      </c>
      <c r="H338" s="228" t="s">
        <v>665</v>
      </c>
      <c r="I338" s="228"/>
      <c r="J338" s="228" t="s">
        <v>13023</v>
      </c>
      <c r="K338" s="228"/>
      <c r="L338" s="228" t="s">
        <v>212</v>
      </c>
      <c r="M338" s="224">
        <v>4</v>
      </c>
      <c r="N338" s="430">
        <v>5</v>
      </c>
      <c r="O338" s="430" t="s">
        <v>163</v>
      </c>
    </row>
    <row r="339" spans="1:19" ht="30">
      <c r="A339" s="223" t="s">
        <v>13024</v>
      </c>
      <c r="B339" s="223" t="s">
        <v>13025</v>
      </c>
      <c r="C339" s="223" t="s">
        <v>13026</v>
      </c>
      <c r="D339" s="223" t="s">
        <v>12370</v>
      </c>
      <c r="E339" s="223"/>
      <c r="F339" s="356" t="s">
        <v>312</v>
      </c>
      <c r="G339" s="228" t="s">
        <v>13027</v>
      </c>
      <c r="H339" s="228" t="s">
        <v>665</v>
      </c>
      <c r="I339" s="223"/>
      <c r="J339" s="228" t="s">
        <v>13023</v>
      </c>
      <c r="K339" s="228"/>
      <c r="L339" s="228" t="s">
        <v>212</v>
      </c>
      <c r="M339" s="224">
        <v>4</v>
      </c>
      <c r="N339" s="430">
        <v>5</v>
      </c>
      <c r="O339" s="430" t="s">
        <v>163</v>
      </c>
    </row>
    <row r="340" spans="1:19" ht="30">
      <c r="A340" s="223" t="s">
        <v>13028</v>
      </c>
      <c r="B340" s="223" t="s">
        <v>13029</v>
      </c>
      <c r="C340" s="223" t="s">
        <v>13030</v>
      </c>
      <c r="D340" s="223" t="s">
        <v>12370</v>
      </c>
      <c r="E340" s="223"/>
      <c r="F340" s="356" t="s">
        <v>33794</v>
      </c>
      <c r="G340" s="228" t="s">
        <v>13031</v>
      </c>
      <c r="H340" s="228" t="s">
        <v>665</v>
      </c>
      <c r="I340" s="228" t="s">
        <v>12953</v>
      </c>
      <c r="J340" s="228" t="s">
        <v>13023</v>
      </c>
      <c r="K340" s="228"/>
      <c r="L340" s="228" t="s">
        <v>212</v>
      </c>
      <c r="M340" s="224">
        <v>4</v>
      </c>
      <c r="N340" s="430">
        <v>5</v>
      </c>
      <c r="O340" s="430" t="s">
        <v>163</v>
      </c>
      <c r="R340" s="611"/>
    </row>
    <row r="341" spans="1:19" ht="30">
      <c r="A341" s="223" t="s">
        <v>13032</v>
      </c>
      <c r="B341" s="223" t="s">
        <v>13033</v>
      </c>
      <c r="C341" s="223" t="s">
        <v>13034</v>
      </c>
      <c r="D341" s="223" t="s">
        <v>12370</v>
      </c>
      <c r="E341" s="223"/>
      <c r="F341" s="356" t="s">
        <v>312</v>
      </c>
      <c r="G341" s="228" t="s">
        <v>13035</v>
      </c>
      <c r="H341" s="228" t="s">
        <v>665</v>
      </c>
      <c r="I341" s="223"/>
      <c r="J341" s="228" t="s">
        <v>13023</v>
      </c>
      <c r="K341" s="228"/>
      <c r="L341" s="228" t="s">
        <v>212</v>
      </c>
      <c r="M341" s="224">
        <v>4</v>
      </c>
      <c r="N341" s="430">
        <v>5</v>
      </c>
      <c r="O341" s="430" t="s">
        <v>163</v>
      </c>
    </row>
    <row r="342" spans="1:19" ht="30">
      <c r="A342" s="223" t="s">
        <v>13036</v>
      </c>
      <c r="B342" s="223" t="s">
        <v>13037</v>
      </c>
      <c r="C342" s="223" t="s">
        <v>13038</v>
      </c>
      <c r="D342" s="223" t="s">
        <v>12370</v>
      </c>
      <c r="E342" s="223"/>
      <c r="F342" s="356" t="s">
        <v>33794</v>
      </c>
      <c r="G342" s="228" t="s">
        <v>13039</v>
      </c>
      <c r="H342" s="228" t="s">
        <v>665</v>
      </c>
      <c r="I342" s="228" t="s">
        <v>12953</v>
      </c>
      <c r="J342" s="228" t="s">
        <v>13023</v>
      </c>
      <c r="K342" s="228"/>
      <c r="L342" s="228" t="s">
        <v>212</v>
      </c>
      <c r="M342" s="224">
        <v>4</v>
      </c>
      <c r="N342" s="430">
        <v>5</v>
      </c>
      <c r="O342" s="430" t="s">
        <v>163</v>
      </c>
      <c r="R342" s="611"/>
    </row>
    <row r="343" spans="1:19" ht="20">
      <c r="A343" s="223" t="s">
        <v>13040</v>
      </c>
      <c r="B343" s="223" t="s">
        <v>13041</v>
      </c>
      <c r="C343" s="223" t="s">
        <v>13042</v>
      </c>
      <c r="D343" s="223" t="s">
        <v>12370</v>
      </c>
      <c r="E343" s="223"/>
      <c r="F343" s="356" t="s">
        <v>312</v>
      </c>
      <c r="G343" s="228" t="s">
        <v>13043</v>
      </c>
      <c r="H343" s="228" t="s">
        <v>665</v>
      </c>
      <c r="I343" s="223"/>
      <c r="J343" s="228" t="s">
        <v>13023</v>
      </c>
      <c r="K343" s="228"/>
      <c r="L343" s="228" t="s">
        <v>212</v>
      </c>
      <c r="M343" s="224">
        <v>4</v>
      </c>
      <c r="N343" s="430">
        <v>5</v>
      </c>
      <c r="O343" s="430" t="s">
        <v>163</v>
      </c>
    </row>
    <row r="344" spans="1:19" ht="20">
      <c r="A344" s="223" t="s">
        <v>13044</v>
      </c>
      <c r="B344" s="223" t="s">
        <v>13045</v>
      </c>
      <c r="C344" s="223" t="s">
        <v>157</v>
      </c>
      <c r="D344" s="223" t="s">
        <v>12370</v>
      </c>
      <c r="E344" s="223"/>
      <c r="F344" s="356" t="s">
        <v>513</v>
      </c>
      <c r="G344" s="228" t="s">
        <v>13046</v>
      </c>
      <c r="H344" s="228" t="s">
        <v>665</v>
      </c>
      <c r="I344" s="223"/>
      <c r="J344" s="228" t="s">
        <v>13023</v>
      </c>
      <c r="K344" s="228"/>
      <c r="L344" s="228" t="s">
        <v>212</v>
      </c>
      <c r="M344" s="224">
        <v>4</v>
      </c>
      <c r="N344" s="430">
        <v>5</v>
      </c>
      <c r="O344" s="430" t="s">
        <v>163</v>
      </c>
    </row>
    <row r="345" spans="1:19" ht="30">
      <c r="A345" s="223" t="s">
        <v>13047</v>
      </c>
      <c r="B345" s="223" t="s">
        <v>13048</v>
      </c>
      <c r="C345" s="223" t="s">
        <v>157</v>
      </c>
      <c r="D345" s="223" t="s">
        <v>12370</v>
      </c>
      <c r="E345" s="223"/>
      <c r="F345" s="356" t="s">
        <v>513</v>
      </c>
      <c r="G345" s="228" t="s">
        <v>13049</v>
      </c>
      <c r="H345" s="228" t="s">
        <v>665</v>
      </c>
      <c r="I345" s="223"/>
      <c r="J345" s="228" t="s">
        <v>13023</v>
      </c>
      <c r="K345" s="228"/>
      <c r="L345" s="228" t="s">
        <v>212</v>
      </c>
      <c r="M345" s="224">
        <v>4</v>
      </c>
      <c r="N345" s="430">
        <v>5</v>
      </c>
      <c r="O345" s="430" t="s">
        <v>163</v>
      </c>
    </row>
    <row r="346" spans="1:19" ht="30">
      <c r="A346" s="223" t="s">
        <v>13050</v>
      </c>
      <c r="B346" s="223" t="s">
        <v>13051</v>
      </c>
      <c r="C346" s="223" t="s">
        <v>157</v>
      </c>
      <c r="D346" s="223" t="s">
        <v>12370</v>
      </c>
      <c r="E346" s="223"/>
      <c r="F346" s="356" t="s">
        <v>34052</v>
      </c>
      <c r="G346" s="228" t="s">
        <v>13052</v>
      </c>
      <c r="H346" s="228" t="s">
        <v>1374</v>
      </c>
      <c r="I346" s="228" t="s">
        <v>12953</v>
      </c>
      <c r="J346" s="228" t="s">
        <v>13023</v>
      </c>
      <c r="K346" s="228"/>
      <c r="L346" s="228" t="s">
        <v>212</v>
      </c>
      <c r="M346" s="224">
        <v>4</v>
      </c>
      <c r="N346" s="430">
        <v>5</v>
      </c>
      <c r="O346" s="430" t="s">
        <v>163</v>
      </c>
      <c r="R346" s="611"/>
      <c r="S346" s="568"/>
    </row>
    <row r="347" spans="1:19" ht="30">
      <c r="A347" s="223" t="s">
        <v>13053</v>
      </c>
      <c r="B347" s="223" t="s">
        <v>13054</v>
      </c>
      <c r="C347" s="223" t="s">
        <v>157</v>
      </c>
      <c r="D347" s="223" t="s">
        <v>12370</v>
      </c>
      <c r="E347" s="223"/>
      <c r="F347" s="356" t="s">
        <v>513</v>
      </c>
      <c r="G347" s="228" t="s">
        <v>13055</v>
      </c>
      <c r="H347" s="228" t="s">
        <v>665</v>
      </c>
      <c r="I347" s="223"/>
      <c r="J347" s="228" t="s">
        <v>13023</v>
      </c>
      <c r="K347" s="228"/>
      <c r="L347" s="228" t="s">
        <v>212</v>
      </c>
      <c r="M347" s="224">
        <v>4</v>
      </c>
      <c r="N347" s="430">
        <v>5</v>
      </c>
      <c r="O347" s="430" t="s">
        <v>163</v>
      </c>
    </row>
    <row r="348" spans="1:19" ht="30">
      <c r="A348" s="223" t="s">
        <v>13056</v>
      </c>
      <c r="B348" s="223" t="s">
        <v>13057</v>
      </c>
      <c r="C348" s="223" t="s">
        <v>157</v>
      </c>
      <c r="D348" s="223" t="s">
        <v>12370</v>
      </c>
      <c r="E348" s="223"/>
      <c r="F348" s="356" t="s">
        <v>34052</v>
      </c>
      <c r="G348" s="228" t="s">
        <v>13058</v>
      </c>
      <c r="H348" s="228" t="s">
        <v>665</v>
      </c>
      <c r="I348" s="228" t="s">
        <v>12953</v>
      </c>
      <c r="J348" s="228" t="s">
        <v>13023</v>
      </c>
      <c r="K348" s="228"/>
      <c r="L348" s="228" t="s">
        <v>212</v>
      </c>
      <c r="M348" s="224">
        <v>4</v>
      </c>
      <c r="N348" s="430">
        <v>5</v>
      </c>
      <c r="O348" s="430" t="s">
        <v>163</v>
      </c>
      <c r="R348" s="611"/>
      <c r="S348" s="568"/>
    </row>
    <row r="349" spans="1:19" ht="20">
      <c r="A349" s="223" t="s">
        <v>13059</v>
      </c>
      <c r="B349" s="223" t="s">
        <v>13060</v>
      </c>
      <c r="C349" s="223" t="s">
        <v>157</v>
      </c>
      <c r="D349" s="223" t="s">
        <v>12370</v>
      </c>
      <c r="E349" s="223"/>
      <c r="F349" s="356" t="s">
        <v>513</v>
      </c>
      <c r="G349" s="228" t="s">
        <v>13061</v>
      </c>
      <c r="H349" s="228" t="s">
        <v>665</v>
      </c>
      <c r="I349" s="223"/>
      <c r="J349" s="228" t="s">
        <v>13023</v>
      </c>
      <c r="K349" s="228"/>
      <c r="L349" s="228" t="s">
        <v>212</v>
      </c>
      <c r="M349" s="224">
        <v>4</v>
      </c>
      <c r="N349" s="430">
        <v>5</v>
      </c>
      <c r="O349" s="430" t="s">
        <v>163</v>
      </c>
    </row>
    <row r="350" spans="1:19" ht="20">
      <c r="A350" s="223" t="s">
        <v>13062</v>
      </c>
      <c r="B350" s="223" t="s">
        <v>13063</v>
      </c>
      <c r="C350" s="223" t="s">
        <v>13064</v>
      </c>
      <c r="D350" s="223" t="s">
        <v>12370</v>
      </c>
      <c r="E350" s="223"/>
      <c r="F350" s="527" t="s">
        <v>2183</v>
      </c>
      <c r="G350" s="228" t="s">
        <v>13065</v>
      </c>
      <c r="H350" s="228" t="s">
        <v>665</v>
      </c>
      <c r="I350" s="228"/>
      <c r="J350" s="228" t="s">
        <v>13066</v>
      </c>
      <c r="K350" s="228"/>
      <c r="L350" s="228" t="s">
        <v>212</v>
      </c>
      <c r="M350" s="224">
        <v>4</v>
      </c>
      <c r="N350" s="430">
        <v>5</v>
      </c>
      <c r="O350" s="430" t="s">
        <v>163</v>
      </c>
      <c r="R350" s="611"/>
    </row>
    <row r="351" spans="1:19" ht="30">
      <c r="A351" s="223" t="s">
        <v>13067</v>
      </c>
      <c r="B351" s="223" t="s">
        <v>13068</v>
      </c>
      <c r="C351" s="223" t="s">
        <v>13069</v>
      </c>
      <c r="D351" s="223" t="s">
        <v>12370</v>
      </c>
      <c r="E351" s="223"/>
      <c r="F351" s="527" t="s">
        <v>12841</v>
      </c>
      <c r="G351" s="228" t="s">
        <v>13070</v>
      </c>
      <c r="H351" s="228" t="s">
        <v>665</v>
      </c>
      <c r="I351" s="223"/>
      <c r="J351" s="228" t="s">
        <v>13066</v>
      </c>
      <c r="K351" s="228"/>
      <c r="L351" s="228" t="s">
        <v>212</v>
      </c>
      <c r="M351" s="224">
        <v>4</v>
      </c>
      <c r="N351" s="430">
        <v>5</v>
      </c>
      <c r="O351" s="430" t="s">
        <v>163</v>
      </c>
    </row>
    <row r="352" spans="1:19" ht="30">
      <c r="A352" s="223" t="s">
        <v>13071</v>
      </c>
      <c r="B352" s="223" t="s">
        <v>13072</v>
      </c>
      <c r="C352" s="223" t="s">
        <v>13073</v>
      </c>
      <c r="D352" s="223" t="s">
        <v>12370</v>
      </c>
      <c r="E352" s="223"/>
      <c r="F352" s="356" t="s">
        <v>12841</v>
      </c>
      <c r="G352" s="228" t="s">
        <v>13074</v>
      </c>
      <c r="H352" s="228" t="s">
        <v>1374</v>
      </c>
      <c r="I352" s="228" t="s">
        <v>12953</v>
      </c>
      <c r="J352" s="228" t="s">
        <v>13066</v>
      </c>
      <c r="K352" s="228"/>
      <c r="L352" s="228" t="s">
        <v>212</v>
      </c>
      <c r="M352" s="224">
        <v>4</v>
      </c>
      <c r="N352" s="430">
        <v>5</v>
      </c>
      <c r="O352" s="430" t="s">
        <v>163</v>
      </c>
      <c r="R352" s="611"/>
    </row>
    <row r="353" spans="1:19" ht="30">
      <c r="A353" s="223" t="s">
        <v>13075</v>
      </c>
      <c r="B353" s="223" t="s">
        <v>13076</v>
      </c>
      <c r="C353" s="223" t="s">
        <v>13077</v>
      </c>
      <c r="D353" s="223" t="s">
        <v>12370</v>
      </c>
      <c r="E353" s="223"/>
      <c r="F353" s="356" t="s">
        <v>2183</v>
      </c>
      <c r="G353" s="228" t="s">
        <v>13078</v>
      </c>
      <c r="H353" s="228" t="s">
        <v>665</v>
      </c>
      <c r="I353" s="223"/>
      <c r="J353" s="228" t="s">
        <v>13066</v>
      </c>
      <c r="K353" s="228"/>
      <c r="L353" s="228" t="s">
        <v>212</v>
      </c>
      <c r="M353" s="224">
        <v>4</v>
      </c>
      <c r="N353" s="430">
        <v>5</v>
      </c>
      <c r="O353" s="430" t="s">
        <v>163</v>
      </c>
    </row>
    <row r="354" spans="1:19" ht="30">
      <c r="A354" s="223" t="s">
        <v>13079</v>
      </c>
      <c r="B354" s="223" t="s">
        <v>13080</v>
      </c>
      <c r="C354" s="223" t="s">
        <v>13081</v>
      </c>
      <c r="D354" s="223" t="s">
        <v>12370</v>
      </c>
      <c r="E354" s="223"/>
      <c r="F354" s="356" t="s">
        <v>12841</v>
      </c>
      <c r="G354" s="228" t="s">
        <v>13082</v>
      </c>
      <c r="H354" s="228" t="s">
        <v>1374</v>
      </c>
      <c r="I354" s="228" t="s">
        <v>12953</v>
      </c>
      <c r="J354" s="228" t="s">
        <v>13066</v>
      </c>
      <c r="K354" s="228"/>
      <c r="L354" s="228" t="s">
        <v>212</v>
      </c>
      <c r="M354" s="224">
        <v>4</v>
      </c>
      <c r="N354" s="430">
        <v>5</v>
      </c>
      <c r="O354" s="430" t="s">
        <v>163</v>
      </c>
      <c r="R354" s="611"/>
    </row>
    <row r="355" spans="1:19" ht="20">
      <c r="A355" s="223" t="s">
        <v>13083</v>
      </c>
      <c r="B355" s="223" t="s">
        <v>13084</v>
      </c>
      <c r="C355" s="223" t="s">
        <v>13085</v>
      </c>
      <c r="D355" s="223" t="s">
        <v>12370</v>
      </c>
      <c r="E355" s="223"/>
      <c r="F355" s="356" t="s">
        <v>2183</v>
      </c>
      <c r="G355" s="228" t="s">
        <v>13086</v>
      </c>
      <c r="H355" s="228" t="s">
        <v>665</v>
      </c>
      <c r="I355" s="223"/>
      <c r="J355" s="228" t="s">
        <v>13066</v>
      </c>
      <c r="K355" s="228"/>
      <c r="L355" s="228" t="s">
        <v>212</v>
      </c>
      <c r="M355" s="224">
        <v>4</v>
      </c>
      <c r="N355" s="430">
        <v>5</v>
      </c>
      <c r="O355" s="430" t="s">
        <v>163</v>
      </c>
    </row>
    <row r="356" spans="1:19" ht="30">
      <c r="A356" s="223" t="s">
        <v>13087</v>
      </c>
      <c r="B356" s="223" t="s">
        <v>13088</v>
      </c>
      <c r="C356" s="223" t="s">
        <v>13089</v>
      </c>
      <c r="D356" s="223" t="s">
        <v>12370</v>
      </c>
      <c r="E356" s="223"/>
      <c r="F356" s="356" t="s">
        <v>704</v>
      </c>
      <c r="G356" s="228" t="s">
        <v>13090</v>
      </c>
      <c r="H356" s="228" t="s">
        <v>665</v>
      </c>
      <c r="I356" s="228" t="s">
        <v>13091</v>
      </c>
      <c r="J356" s="228" t="s">
        <v>13066</v>
      </c>
      <c r="K356" s="228"/>
      <c r="L356" s="228" t="s">
        <v>212</v>
      </c>
      <c r="M356" s="224">
        <v>4</v>
      </c>
      <c r="N356" s="430">
        <v>5</v>
      </c>
      <c r="O356" s="430" t="s">
        <v>163</v>
      </c>
    </row>
    <row r="357" spans="1:19" ht="40">
      <c r="A357" s="223" t="s">
        <v>13092</v>
      </c>
      <c r="B357" s="223" t="s">
        <v>13093</v>
      </c>
      <c r="C357" s="223" t="s">
        <v>13094</v>
      </c>
      <c r="D357" s="223" t="s">
        <v>12370</v>
      </c>
      <c r="E357" s="223"/>
      <c r="F357" s="356" t="s">
        <v>704</v>
      </c>
      <c r="G357" s="228" t="s">
        <v>13095</v>
      </c>
      <c r="H357" s="228" t="s">
        <v>665</v>
      </c>
      <c r="I357" s="223"/>
      <c r="J357" s="228" t="s">
        <v>13066</v>
      </c>
      <c r="K357" s="228"/>
      <c r="L357" s="228" t="s">
        <v>212</v>
      </c>
      <c r="M357" s="224">
        <v>4</v>
      </c>
      <c r="N357" s="430">
        <v>5</v>
      </c>
      <c r="O357" s="430" t="s">
        <v>163</v>
      </c>
    </row>
    <row r="358" spans="1:19" ht="40">
      <c r="A358" s="223" t="s">
        <v>13096</v>
      </c>
      <c r="B358" s="223" t="s">
        <v>13097</v>
      </c>
      <c r="C358" s="223" t="s">
        <v>13098</v>
      </c>
      <c r="D358" s="223" t="s">
        <v>12370</v>
      </c>
      <c r="E358" s="223"/>
      <c r="F358" s="356" t="s">
        <v>704</v>
      </c>
      <c r="G358" s="228" t="s">
        <v>13099</v>
      </c>
      <c r="H358" s="228" t="s">
        <v>665</v>
      </c>
      <c r="I358" s="223"/>
      <c r="J358" s="228" t="s">
        <v>13066</v>
      </c>
      <c r="K358" s="228"/>
      <c r="L358" s="228" t="s">
        <v>212</v>
      </c>
      <c r="M358" s="224">
        <v>4</v>
      </c>
      <c r="N358" s="430">
        <v>5</v>
      </c>
      <c r="O358" s="430" t="s">
        <v>163</v>
      </c>
    </row>
    <row r="359" spans="1:19" ht="20">
      <c r="A359" s="223" t="s">
        <v>13100</v>
      </c>
      <c r="B359" s="223" t="s">
        <v>13101</v>
      </c>
      <c r="C359" s="223" t="s">
        <v>13102</v>
      </c>
      <c r="D359" s="223" t="s">
        <v>12370</v>
      </c>
      <c r="E359" s="223"/>
      <c r="F359" s="356" t="s">
        <v>704</v>
      </c>
      <c r="G359" s="228" t="s">
        <v>13103</v>
      </c>
      <c r="H359" s="228" t="s">
        <v>665</v>
      </c>
      <c r="I359" s="223"/>
      <c r="J359" s="228" t="s">
        <v>13066</v>
      </c>
      <c r="K359" s="228"/>
      <c r="L359" s="228" t="s">
        <v>212</v>
      </c>
      <c r="M359" s="224">
        <v>4</v>
      </c>
      <c r="N359" s="430">
        <v>5</v>
      </c>
      <c r="O359" s="430" t="s">
        <v>163</v>
      </c>
    </row>
    <row r="360" spans="1:19" ht="49.5" customHeight="1">
      <c r="A360" s="223" t="s">
        <v>13104</v>
      </c>
      <c r="B360" s="223" t="s">
        <v>13105</v>
      </c>
      <c r="C360" s="223" t="s">
        <v>157</v>
      </c>
      <c r="D360" s="223" t="s">
        <v>12370</v>
      </c>
      <c r="E360" s="223"/>
      <c r="F360" s="356" t="s">
        <v>513</v>
      </c>
      <c r="G360" s="228" t="s">
        <v>34909</v>
      </c>
      <c r="H360" s="228" t="s">
        <v>665</v>
      </c>
      <c r="I360" s="228"/>
      <c r="J360" s="228" t="s">
        <v>13066</v>
      </c>
      <c r="K360" s="228"/>
      <c r="L360" s="228" t="s">
        <v>212</v>
      </c>
      <c r="M360" s="224">
        <v>4</v>
      </c>
      <c r="N360" s="430">
        <v>5</v>
      </c>
      <c r="O360" s="430" t="s">
        <v>163</v>
      </c>
      <c r="S360" s="568"/>
    </row>
    <row r="361" spans="1:19" ht="46.5" customHeight="1">
      <c r="A361" s="223" t="s">
        <v>13107</v>
      </c>
      <c r="B361" s="223" t="s">
        <v>13108</v>
      </c>
      <c r="C361" s="223" t="s">
        <v>157</v>
      </c>
      <c r="D361" s="223" t="s">
        <v>12370</v>
      </c>
      <c r="E361" s="223"/>
      <c r="F361" s="356" t="s">
        <v>513</v>
      </c>
      <c r="G361" s="228" t="s">
        <v>34910</v>
      </c>
      <c r="H361" s="228" t="s">
        <v>665</v>
      </c>
      <c r="I361" s="228"/>
      <c r="J361" s="228" t="s">
        <v>13066</v>
      </c>
      <c r="K361" s="228"/>
      <c r="L361" s="228" t="s">
        <v>212</v>
      </c>
      <c r="M361" s="224">
        <v>4</v>
      </c>
      <c r="N361" s="430">
        <v>5</v>
      </c>
      <c r="O361" s="430" t="s">
        <v>163</v>
      </c>
      <c r="S361" s="568"/>
    </row>
    <row r="362" spans="1:19" ht="48.75" customHeight="1">
      <c r="A362" s="223" t="s">
        <v>13109</v>
      </c>
      <c r="B362" s="223" t="s">
        <v>13110</v>
      </c>
      <c r="C362" s="223" t="s">
        <v>157</v>
      </c>
      <c r="D362" s="223" t="s">
        <v>12370</v>
      </c>
      <c r="E362" s="223"/>
      <c r="F362" s="356" t="s">
        <v>513</v>
      </c>
      <c r="G362" s="228" t="s">
        <v>34911</v>
      </c>
      <c r="H362" s="228" t="s">
        <v>665</v>
      </c>
      <c r="I362" s="228"/>
      <c r="J362" s="228" t="s">
        <v>13066</v>
      </c>
      <c r="K362" s="228"/>
      <c r="L362" s="228" t="s">
        <v>212</v>
      </c>
      <c r="M362" s="224">
        <v>4</v>
      </c>
      <c r="N362" s="430">
        <v>5</v>
      </c>
      <c r="O362" s="430" t="s">
        <v>163</v>
      </c>
      <c r="S362" s="568"/>
    </row>
    <row r="363" spans="1:19" ht="34.5" customHeight="1">
      <c r="A363" s="223" t="s">
        <v>13112</v>
      </c>
      <c r="B363" s="223" t="s">
        <v>13113</v>
      </c>
      <c r="C363" s="223" t="s">
        <v>157</v>
      </c>
      <c r="D363" s="223" t="s">
        <v>12370</v>
      </c>
      <c r="E363" s="223"/>
      <c r="F363" s="356" t="s">
        <v>513</v>
      </c>
      <c r="G363" s="228" t="s">
        <v>34912</v>
      </c>
      <c r="H363" s="228" t="s">
        <v>665</v>
      </c>
      <c r="I363" s="228"/>
      <c r="J363" s="228" t="s">
        <v>13066</v>
      </c>
      <c r="K363" s="228"/>
      <c r="L363" s="228" t="s">
        <v>212</v>
      </c>
      <c r="M363" s="224">
        <v>4</v>
      </c>
      <c r="N363" s="430">
        <v>5</v>
      </c>
      <c r="O363" s="430" t="s">
        <v>163</v>
      </c>
      <c r="S363" s="568"/>
    </row>
    <row r="364" spans="1:19" ht="40">
      <c r="A364" s="223" t="s">
        <v>13114</v>
      </c>
      <c r="B364" s="223" t="s">
        <v>13115</v>
      </c>
      <c r="C364" s="223" t="s">
        <v>157</v>
      </c>
      <c r="D364" s="223" t="s">
        <v>12370</v>
      </c>
      <c r="E364" s="223"/>
      <c r="F364" s="356" t="s">
        <v>513</v>
      </c>
      <c r="G364" s="228" t="s">
        <v>13106</v>
      </c>
      <c r="H364" s="228" t="s">
        <v>665</v>
      </c>
      <c r="I364" s="228"/>
      <c r="J364" s="228" t="s">
        <v>13066</v>
      </c>
      <c r="K364" s="228"/>
      <c r="L364" s="228" t="s">
        <v>212</v>
      </c>
      <c r="M364" s="224">
        <v>4</v>
      </c>
      <c r="N364" s="430">
        <v>5</v>
      </c>
      <c r="O364" s="430" t="s">
        <v>163</v>
      </c>
    </row>
    <row r="365" spans="1:19" ht="40">
      <c r="A365" s="223" t="s">
        <v>13116</v>
      </c>
      <c r="B365" s="223" t="s">
        <v>13117</v>
      </c>
      <c r="C365" s="223" t="s">
        <v>157</v>
      </c>
      <c r="D365" s="223" t="s">
        <v>12370</v>
      </c>
      <c r="E365" s="223"/>
      <c r="F365" s="356" t="s">
        <v>513</v>
      </c>
      <c r="G365" s="228" t="s">
        <v>13095</v>
      </c>
      <c r="H365" s="228" t="s">
        <v>665</v>
      </c>
      <c r="I365" s="228"/>
      <c r="J365" s="228" t="s">
        <v>13066</v>
      </c>
      <c r="K365" s="228"/>
      <c r="L365" s="228" t="s">
        <v>212</v>
      </c>
      <c r="M365" s="224">
        <v>4</v>
      </c>
      <c r="N365" s="430">
        <v>5</v>
      </c>
      <c r="O365" s="430" t="s">
        <v>163</v>
      </c>
    </row>
    <row r="366" spans="1:19" ht="40">
      <c r="A366" s="223" t="s">
        <v>13118</v>
      </c>
      <c r="B366" s="223" t="s">
        <v>13119</v>
      </c>
      <c r="C366" s="223" t="s">
        <v>157</v>
      </c>
      <c r="D366" s="223" t="s">
        <v>12370</v>
      </c>
      <c r="E366" s="223"/>
      <c r="F366" s="356" t="s">
        <v>513</v>
      </c>
      <c r="G366" s="228" t="s">
        <v>13111</v>
      </c>
      <c r="H366" s="228" t="s">
        <v>665</v>
      </c>
      <c r="I366" s="228"/>
      <c r="J366" s="228" t="s">
        <v>13066</v>
      </c>
      <c r="K366" s="228"/>
      <c r="L366" s="228" t="s">
        <v>212</v>
      </c>
      <c r="M366" s="224">
        <v>4</v>
      </c>
      <c r="N366" s="430">
        <v>5</v>
      </c>
      <c r="O366" s="430" t="s">
        <v>163</v>
      </c>
    </row>
    <row r="367" spans="1:19" ht="59.25" customHeight="1">
      <c r="A367" s="223" t="s">
        <v>13120</v>
      </c>
      <c r="B367" s="223" t="s">
        <v>13121</v>
      </c>
      <c r="C367" s="223" t="s">
        <v>157</v>
      </c>
      <c r="D367" s="223" t="s">
        <v>12370</v>
      </c>
      <c r="E367" s="223"/>
      <c r="F367" s="356" t="s">
        <v>513</v>
      </c>
      <c r="G367" s="228" t="s">
        <v>13103</v>
      </c>
      <c r="H367" s="228" t="s">
        <v>665</v>
      </c>
      <c r="I367" s="228"/>
      <c r="J367" s="228" t="s">
        <v>13066</v>
      </c>
      <c r="K367" s="228"/>
      <c r="L367" s="228" t="s">
        <v>212</v>
      </c>
      <c r="M367" s="224">
        <v>4</v>
      </c>
      <c r="N367" s="430">
        <v>5</v>
      </c>
      <c r="O367" s="430" t="s">
        <v>163</v>
      </c>
    </row>
    <row r="368" spans="1:19" ht="30">
      <c r="A368" s="223" t="s">
        <v>13122</v>
      </c>
      <c r="B368" s="223" t="s">
        <v>13123</v>
      </c>
      <c r="C368" s="223" t="s">
        <v>13124</v>
      </c>
      <c r="D368" s="223" t="s">
        <v>12370</v>
      </c>
      <c r="E368" s="223"/>
      <c r="F368" s="356" t="s">
        <v>312</v>
      </c>
      <c r="G368" s="228" t="s">
        <v>13125</v>
      </c>
      <c r="H368" s="228" t="s">
        <v>579</v>
      </c>
      <c r="I368" s="228" t="s">
        <v>314</v>
      </c>
      <c r="J368" s="228" t="s">
        <v>13126</v>
      </c>
      <c r="K368" s="228"/>
      <c r="L368" s="228" t="s">
        <v>212</v>
      </c>
      <c r="M368" s="224">
        <v>4</v>
      </c>
      <c r="N368" s="430">
        <v>5</v>
      </c>
      <c r="O368" s="430" t="s">
        <v>163</v>
      </c>
    </row>
  </sheetData>
  <autoFilter ref="A10:Q293" xr:uid="{00000000-0009-0000-0000-000015000000}">
    <sortState xmlns:xlrd2="http://schemas.microsoft.com/office/spreadsheetml/2017/richdata2" ref="A11:Q293">
      <sortCondition descending="1" ref="A10"/>
    </sortState>
  </autoFilter>
  <mergeCells count="2">
    <mergeCell ref="A3:A4"/>
    <mergeCell ref="A6:G6"/>
  </mergeCells>
  <phoneticPr fontId="15" type="noConversion"/>
  <conditionalFormatting sqref="P11:P294">
    <cfRule type="containsText" dxfId="7" priority="1" operator="containsText" text="Yes">
      <formula>NOT(ISERROR(SEARCH("Yes",P11)))</formula>
    </cfRule>
  </conditionalFormatting>
  <dataValidations count="1">
    <dataValidation type="list" allowBlank="1" showInputMessage="1" showErrorMessage="1" sqref="P11:P294" xr:uid="{D674181D-7BB1-481C-9BCE-97506DF3CCAA}">
      <formula1>"No,Yes"</formula1>
    </dataValidation>
  </dataValidations>
  <hyperlinks>
    <hyperlink ref="A3:A4" location="'COVID19 impact'!A1" display="Please click here to see the COVID19 impact on this dataset." xr:uid="{A209A288-917D-4C6B-9450-B831B179A62C}"/>
  </hyperlinks>
  <pageMargins left="0.15748031496063003" right="0.15748031496063003" top="0.47244094488189015" bottom="0.47244094488189015" header="0.15748031496063003" footer="0.15748031496063003"/>
  <pageSetup paperSize="9" scale="65" fitToWidth="0" fitToHeight="0" orientation="landscape" r:id="rId1"/>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37"/>
  <sheetViews>
    <sheetView showGridLines="0" workbookViewId="0">
      <pane xSplit="1" ySplit="5" topLeftCell="B6" activePane="bottomRight" state="frozen"/>
      <selection pane="topRight" activeCell="B192" sqref="B192"/>
      <selection pane="bottomLeft" activeCell="B192" sqref="B192"/>
      <selection pane="bottomRight"/>
    </sheetView>
  </sheetViews>
  <sheetFormatPr defaultColWidth="9" defaultRowHeight="13"/>
  <cols>
    <col min="1" max="1" width="30" style="29" bestFit="1" customWidth="1"/>
    <col min="2" max="2" width="20.7265625" style="29" bestFit="1" customWidth="1"/>
    <col min="3" max="3" width="9.08984375" style="29" customWidth="1"/>
    <col min="4" max="4" width="13.36328125" style="29" customWidth="1"/>
    <col min="5" max="5" width="9.08984375" style="29" customWidth="1"/>
    <col min="6" max="6" width="15.36328125" style="345" customWidth="1"/>
    <col min="7" max="7" width="38" style="29" customWidth="1"/>
    <col min="8" max="8" width="25" style="29" customWidth="1"/>
    <col min="9" max="9" width="22.26953125" style="29" customWidth="1"/>
    <col min="10" max="10" width="15" style="29" customWidth="1"/>
    <col min="11" max="11" width="16.36328125" style="29" customWidth="1"/>
    <col min="12" max="12" width="11.7265625" style="91" customWidth="1"/>
    <col min="13" max="13" width="8.81640625" style="91" customWidth="1"/>
    <col min="14" max="14" width="14.7265625" style="344" customWidth="1"/>
    <col min="15" max="15" width="19" style="344" customWidth="1"/>
    <col min="16" max="16" width="9" style="344"/>
    <col min="17" max="17" width="9.90625" style="344" bestFit="1" customWidth="1"/>
    <col min="18" max="16384" width="9" style="344"/>
  </cols>
  <sheetData>
    <row r="1" spans="1:17">
      <c r="A1" s="345" t="s">
        <v>13132</v>
      </c>
    </row>
    <row r="2" spans="1:17">
      <c r="A2" s="345"/>
    </row>
    <row r="3" spans="1:17">
      <c r="A3" s="346" t="s">
        <v>190</v>
      </c>
    </row>
    <row r="4" spans="1:17">
      <c r="K4" s="345"/>
    </row>
    <row r="5" spans="1:17" ht="21">
      <c r="A5" s="83" t="s">
        <v>34</v>
      </c>
      <c r="B5" s="83" t="s">
        <v>191</v>
      </c>
      <c r="C5" s="83" t="s">
        <v>192</v>
      </c>
      <c r="D5" s="416" t="s">
        <v>193</v>
      </c>
      <c r="E5" s="416" t="s">
        <v>194</v>
      </c>
      <c r="F5" s="52" t="s">
        <v>40</v>
      </c>
      <c r="G5" s="52" t="s">
        <v>33</v>
      </c>
      <c r="H5" s="416" t="s">
        <v>195</v>
      </c>
      <c r="I5" s="416" t="s">
        <v>197</v>
      </c>
      <c r="J5" s="416" t="s">
        <v>198</v>
      </c>
      <c r="K5" s="52" t="s">
        <v>199</v>
      </c>
      <c r="L5" s="415" t="s">
        <v>47</v>
      </c>
      <c r="M5" s="415" t="s">
        <v>49</v>
      </c>
      <c r="N5" s="417" t="s">
        <v>202</v>
      </c>
      <c r="O5" s="417" t="s">
        <v>203</v>
      </c>
    </row>
    <row r="6" spans="1:17" ht="12.5">
      <c r="A6" s="51" t="s">
        <v>13133</v>
      </c>
      <c r="B6" s="51" t="s">
        <v>214</v>
      </c>
      <c r="C6" s="51" t="s">
        <v>215</v>
      </c>
      <c r="D6" s="51" t="s">
        <v>216</v>
      </c>
      <c r="E6" s="51"/>
      <c r="F6" s="52" t="s">
        <v>13134</v>
      </c>
      <c r="G6" s="51" t="s">
        <v>218</v>
      </c>
      <c r="H6" s="51" t="s">
        <v>210</v>
      </c>
      <c r="I6" s="51"/>
      <c r="J6" s="51" t="s">
        <v>212</v>
      </c>
      <c r="K6" s="54">
        <v>1</v>
      </c>
      <c r="L6" s="92">
        <v>2</v>
      </c>
      <c r="M6" s="461" t="s">
        <v>163</v>
      </c>
      <c r="N6" s="328" t="s">
        <v>168</v>
      </c>
      <c r="O6" s="328"/>
    </row>
    <row r="7" spans="1:17" ht="12.5">
      <c r="A7" s="51" t="s">
        <v>13135</v>
      </c>
      <c r="B7" s="51" t="s">
        <v>224</v>
      </c>
      <c r="C7" s="51" t="s">
        <v>225</v>
      </c>
      <c r="D7" s="51" t="s">
        <v>216</v>
      </c>
      <c r="E7" s="51"/>
      <c r="F7" s="52" t="s">
        <v>13134</v>
      </c>
      <c r="G7" s="51" t="s">
        <v>226</v>
      </c>
      <c r="H7" s="51" t="s">
        <v>210</v>
      </c>
      <c r="I7" s="51"/>
      <c r="J7" s="51" t="s">
        <v>212</v>
      </c>
      <c r="K7" s="54">
        <v>1</v>
      </c>
      <c r="L7" s="92">
        <v>1</v>
      </c>
      <c r="M7" s="461" t="s">
        <v>163</v>
      </c>
      <c r="N7" s="328" t="s">
        <v>168</v>
      </c>
      <c r="O7" s="328"/>
    </row>
    <row r="8" spans="1:17" ht="12.5">
      <c r="A8" s="51" t="s">
        <v>34784</v>
      </c>
      <c r="B8" s="51" t="s">
        <v>228</v>
      </c>
      <c r="C8" s="51" t="s">
        <v>229</v>
      </c>
      <c r="D8" s="51" t="s">
        <v>216</v>
      </c>
      <c r="E8" s="51"/>
      <c r="F8" s="52" t="s">
        <v>34785</v>
      </c>
      <c r="G8" s="51" t="s">
        <v>235</v>
      </c>
      <c r="H8" s="51" t="s">
        <v>210</v>
      </c>
      <c r="I8" s="51"/>
      <c r="J8" s="51" t="s">
        <v>212</v>
      </c>
      <c r="K8" s="54">
        <v>1</v>
      </c>
      <c r="L8" s="92">
        <v>1</v>
      </c>
      <c r="M8" s="461" t="s">
        <v>163</v>
      </c>
      <c r="N8" s="328" t="s">
        <v>168</v>
      </c>
      <c r="O8" s="328"/>
      <c r="Q8" s="655"/>
    </row>
    <row r="9" spans="1:17" ht="12.5">
      <c r="A9" s="51" t="s">
        <v>13136</v>
      </c>
      <c r="B9" s="51" t="s">
        <v>233</v>
      </c>
      <c r="C9" s="51" t="s">
        <v>229</v>
      </c>
      <c r="D9" s="51" t="s">
        <v>216</v>
      </c>
      <c r="E9" s="51"/>
      <c r="F9" s="52" t="s">
        <v>34913</v>
      </c>
      <c r="G9" s="51" t="s">
        <v>235</v>
      </c>
      <c r="H9" s="51" t="s">
        <v>210</v>
      </c>
      <c r="I9" s="51"/>
      <c r="J9" s="51" t="s">
        <v>212</v>
      </c>
      <c r="K9" s="54">
        <v>1</v>
      </c>
      <c r="L9" s="92">
        <v>1</v>
      </c>
      <c r="M9" s="461" t="s">
        <v>163</v>
      </c>
      <c r="N9" s="328" t="s">
        <v>168</v>
      </c>
      <c r="O9" s="328"/>
      <c r="Q9" s="655"/>
    </row>
    <row r="10" spans="1:17" ht="12.5">
      <c r="A10" s="51" t="s">
        <v>13137</v>
      </c>
      <c r="B10" s="51" t="s">
        <v>13138</v>
      </c>
      <c r="C10" s="51" t="s">
        <v>238</v>
      </c>
      <c r="D10" s="51" t="s">
        <v>216</v>
      </c>
      <c r="E10" s="51"/>
      <c r="F10" s="52" t="s">
        <v>5314</v>
      </c>
      <c r="G10" s="51" t="s">
        <v>239</v>
      </c>
      <c r="H10" s="51" t="s">
        <v>210</v>
      </c>
      <c r="I10" s="51"/>
      <c r="J10" s="51" t="s">
        <v>212</v>
      </c>
      <c r="K10" s="54">
        <v>1</v>
      </c>
      <c r="L10" s="92">
        <v>1</v>
      </c>
      <c r="M10" s="461" t="s">
        <v>163</v>
      </c>
      <c r="N10" s="328" t="s">
        <v>168</v>
      </c>
      <c r="O10" s="328"/>
      <c r="Q10" s="655"/>
    </row>
    <row r="11" spans="1:17" ht="12.5">
      <c r="A11" s="51" t="s">
        <v>13139</v>
      </c>
      <c r="B11" s="51" t="s">
        <v>250</v>
      </c>
      <c r="C11" s="51" t="s">
        <v>251</v>
      </c>
      <c r="D11" s="51" t="s">
        <v>12370</v>
      </c>
      <c r="E11" s="51"/>
      <c r="F11" s="52" t="s">
        <v>13134</v>
      </c>
      <c r="G11" s="53" t="s">
        <v>253</v>
      </c>
      <c r="H11" s="51" t="s">
        <v>1374</v>
      </c>
      <c r="I11" s="51"/>
      <c r="J11" s="51" t="s">
        <v>212</v>
      </c>
      <c r="K11" s="54">
        <v>2</v>
      </c>
      <c r="L11" s="92">
        <v>5</v>
      </c>
      <c r="M11" s="92" t="s">
        <v>160</v>
      </c>
      <c r="N11" s="462" t="s">
        <v>168</v>
      </c>
      <c r="O11" s="462"/>
    </row>
    <row r="12" spans="1:17" ht="12.5">
      <c r="A12" s="51" t="s">
        <v>13140</v>
      </c>
      <c r="B12" s="51" t="s">
        <v>261</v>
      </c>
      <c r="C12" s="51" t="s">
        <v>257</v>
      </c>
      <c r="D12" s="51" t="s">
        <v>12370</v>
      </c>
      <c r="E12" s="51"/>
      <c r="F12" s="52" t="s">
        <v>34914</v>
      </c>
      <c r="G12" s="51" t="s">
        <v>259</v>
      </c>
      <c r="H12" s="51" t="s">
        <v>665</v>
      </c>
      <c r="I12" s="51"/>
      <c r="J12" s="51" t="s">
        <v>212</v>
      </c>
      <c r="K12" s="54">
        <v>1</v>
      </c>
      <c r="L12" s="92">
        <v>4</v>
      </c>
      <c r="M12" s="461" t="s">
        <v>163</v>
      </c>
      <c r="N12" s="328" t="s">
        <v>168</v>
      </c>
      <c r="O12" s="328"/>
    </row>
    <row r="13" spans="1:17" ht="12.5">
      <c r="A13" s="51" t="s">
        <v>13183</v>
      </c>
      <c r="B13" s="51" t="s">
        <v>256</v>
      </c>
      <c r="C13" s="51" t="s">
        <v>257</v>
      </c>
      <c r="D13" s="51" t="s">
        <v>12370</v>
      </c>
      <c r="E13" s="51"/>
      <c r="F13" s="52" t="s">
        <v>6785</v>
      </c>
      <c r="G13" s="51" t="s">
        <v>259</v>
      </c>
      <c r="H13" s="51" t="s">
        <v>665</v>
      </c>
      <c r="I13" s="51"/>
      <c r="J13" s="51" t="s">
        <v>212</v>
      </c>
      <c r="K13" s="54">
        <v>1</v>
      </c>
      <c r="L13" s="92">
        <v>4</v>
      </c>
      <c r="M13" s="461" t="s">
        <v>163</v>
      </c>
      <c r="N13" s="328" t="s">
        <v>168</v>
      </c>
      <c r="O13" s="328"/>
      <c r="Q13" s="655"/>
    </row>
    <row r="14" spans="1:17" ht="12.5">
      <c r="A14" s="51" t="s">
        <v>13141</v>
      </c>
      <c r="B14" s="51" t="s">
        <v>273</v>
      </c>
      <c r="C14" s="51" t="s">
        <v>274</v>
      </c>
      <c r="D14" s="51" t="s">
        <v>12370</v>
      </c>
      <c r="E14" s="51"/>
      <c r="F14" s="52" t="s">
        <v>13134</v>
      </c>
      <c r="G14" s="53" t="s">
        <v>275</v>
      </c>
      <c r="H14" s="53" t="s">
        <v>665</v>
      </c>
      <c r="I14" s="53"/>
      <c r="J14" s="51" t="s">
        <v>212</v>
      </c>
      <c r="K14" s="54">
        <v>2</v>
      </c>
      <c r="L14" s="92">
        <v>5</v>
      </c>
      <c r="M14" s="461" t="s">
        <v>163</v>
      </c>
      <c r="N14" s="328" t="s">
        <v>168</v>
      </c>
      <c r="O14" s="328"/>
    </row>
    <row r="15" spans="1:17" ht="12.5">
      <c r="A15" s="51" t="s">
        <v>13142</v>
      </c>
      <c r="B15" s="51" t="s">
        <v>277</v>
      </c>
      <c r="C15" s="51" t="s">
        <v>278</v>
      </c>
      <c r="D15" s="51" t="s">
        <v>12370</v>
      </c>
      <c r="E15" s="51"/>
      <c r="F15" s="52" t="s">
        <v>13134</v>
      </c>
      <c r="G15" s="53" t="s">
        <v>279</v>
      </c>
      <c r="H15" s="53" t="s">
        <v>590</v>
      </c>
      <c r="I15" s="53"/>
      <c r="J15" s="51" t="s">
        <v>212</v>
      </c>
      <c r="K15" s="54">
        <v>2</v>
      </c>
      <c r="L15" s="92">
        <v>5</v>
      </c>
      <c r="M15" s="461" t="s">
        <v>163</v>
      </c>
      <c r="N15" s="328" t="s">
        <v>168</v>
      </c>
      <c r="O15" s="328"/>
    </row>
    <row r="16" spans="1:17" ht="12.5">
      <c r="A16" s="51" t="s">
        <v>13143</v>
      </c>
      <c r="B16" s="51" t="s">
        <v>282</v>
      </c>
      <c r="C16" s="51" t="s">
        <v>13144</v>
      </c>
      <c r="D16" s="51" t="s">
        <v>12370</v>
      </c>
      <c r="E16" s="51"/>
      <c r="F16" s="52" t="s">
        <v>13134</v>
      </c>
      <c r="G16" s="53" t="s">
        <v>284</v>
      </c>
      <c r="H16" s="53" t="s">
        <v>590</v>
      </c>
      <c r="I16" s="53"/>
      <c r="J16" s="51" t="s">
        <v>212</v>
      </c>
      <c r="K16" s="54">
        <v>1</v>
      </c>
      <c r="L16" s="92">
        <v>4</v>
      </c>
      <c r="M16" s="461" t="s">
        <v>162</v>
      </c>
      <c r="N16" s="328" t="s">
        <v>168</v>
      </c>
      <c r="O16" s="328"/>
    </row>
    <row r="17" spans="1:17" ht="12.5">
      <c r="A17" s="51" t="s">
        <v>13145</v>
      </c>
      <c r="B17" s="51" t="s">
        <v>287</v>
      </c>
      <c r="C17" s="51" t="s">
        <v>13146</v>
      </c>
      <c r="D17" s="51" t="s">
        <v>12370</v>
      </c>
      <c r="E17" s="51"/>
      <c r="F17" s="52" t="s">
        <v>13134</v>
      </c>
      <c r="G17" s="53" t="s">
        <v>290</v>
      </c>
      <c r="H17" s="53" t="s">
        <v>590</v>
      </c>
      <c r="I17" s="53"/>
      <c r="J17" s="51" t="s">
        <v>212</v>
      </c>
      <c r="K17" s="54">
        <v>2</v>
      </c>
      <c r="L17" s="92">
        <v>4</v>
      </c>
      <c r="M17" s="461" t="s">
        <v>162</v>
      </c>
      <c r="N17" s="328" t="s">
        <v>168</v>
      </c>
      <c r="O17" s="328"/>
    </row>
    <row r="18" spans="1:17" ht="12.5">
      <c r="A18" s="53" t="s">
        <v>13147</v>
      </c>
      <c r="B18" s="51" t="s">
        <v>302</v>
      </c>
      <c r="C18" s="51" t="s">
        <v>13148</v>
      </c>
      <c r="D18" s="51" t="s">
        <v>12370</v>
      </c>
      <c r="E18" s="51"/>
      <c r="F18" s="52" t="s">
        <v>13134</v>
      </c>
      <c r="G18" s="53" t="s">
        <v>305</v>
      </c>
      <c r="H18" s="53" t="s">
        <v>590</v>
      </c>
      <c r="I18" s="53"/>
      <c r="J18" s="51" t="s">
        <v>212</v>
      </c>
      <c r="K18" s="54">
        <v>1</v>
      </c>
      <c r="L18" s="92">
        <v>5</v>
      </c>
      <c r="M18" s="461" t="s">
        <v>163</v>
      </c>
      <c r="N18" s="328" t="s">
        <v>168</v>
      </c>
      <c r="O18" s="328"/>
      <c r="Q18" s="635"/>
    </row>
    <row r="19" spans="1:17" ht="12.5">
      <c r="A19" s="53" t="s">
        <v>13149</v>
      </c>
      <c r="B19" s="51" t="s">
        <v>308</v>
      </c>
      <c r="C19" s="51" t="s">
        <v>303</v>
      </c>
      <c r="D19" s="51" t="s">
        <v>252</v>
      </c>
      <c r="E19" s="51"/>
      <c r="F19" s="52" t="s">
        <v>309</v>
      </c>
      <c r="G19" s="53" t="s">
        <v>305</v>
      </c>
      <c r="H19" s="53" t="s">
        <v>590</v>
      </c>
      <c r="I19" s="53"/>
      <c r="J19" s="51" t="s">
        <v>212</v>
      </c>
      <c r="K19" s="54">
        <v>1</v>
      </c>
      <c r="L19" s="92">
        <v>5</v>
      </c>
      <c r="M19" s="461" t="s">
        <v>163</v>
      </c>
      <c r="N19" s="328" t="s">
        <v>168</v>
      </c>
      <c r="O19" s="328"/>
      <c r="Q19" s="635"/>
    </row>
    <row r="20" spans="1:17" ht="12.5">
      <c r="A20" s="53" t="s">
        <v>13150</v>
      </c>
      <c r="B20" s="51" t="s">
        <v>436</v>
      </c>
      <c r="C20" s="51" t="s">
        <v>13151</v>
      </c>
      <c r="D20" s="51" t="s">
        <v>12370</v>
      </c>
      <c r="E20" s="51"/>
      <c r="F20" s="52" t="s">
        <v>230</v>
      </c>
      <c r="G20" s="53" t="s">
        <v>430</v>
      </c>
      <c r="H20" s="53" t="s">
        <v>590</v>
      </c>
      <c r="I20" s="53"/>
      <c r="J20" s="51" t="s">
        <v>212</v>
      </c>
      <c r="K20" s="54">
        <v>2</v>
      </c>
      <c r="L20" s="92">
        <v>5</v>
      </c>
      <c r="M20" s="461" t="s">
        <v>162</v>
      </c>
      <c r="N20" s="328" t="s">
        <v>168</v>
      </c>
      <c r="O20" s="328"/>
      <c r="Q20" s="655"/>
    </row>
    <row r="21" spans="1:17" ht="12.5">
      <c r="A21" s="53" t="s">
        <v>13210</v>
      </c>
      <c r="B21" s="51" t="s">
        <v>428</v>
      </c>
      <c r="C21" s="51" t="s">
        <v>429</v>
      </c>
      <c r="D21" s="51" t="s">
        <v>12370</v>
      </c>
      <c r="E21" s="51"/>
      <c r="F21" s="52" t="s">
        <v>6785</v>
      </c>
      <c r="G21" s="53" t="s">
        <v>430</v>
      </c>
      <c r="H21" s="53" t="s">
        <v>590</v>
      </c>
      <c r="I21" s="53"/>
      <c r="J21" s="51" t="s">
        <v>212</v>
      </c>
      <c r="K21" s="54">
        <v>2</v>
      </c>
      <c r="L21" s="92">
        <v>5</v>
      </c>
      <c r="M21" s="461" t="s">
        <v>162</v>
      </c>
      <c r="N21" s="328" t="s">
        <v>168</v>
      </c>
      <c r="O21" s="328"/>
      <c r="Q21" s="655"/>
    </row>
    <row r="22" spans="1:17" ht="30">
      <c r="A22" s="53" t="s">
        <v>34786</v>
      </c>
      <c r="B22" s="51" t="s">
        <v>675</v>
      </c>
      <c r="C22" s="51"/>
      <c r="D22" s="51" t="s">
        <v>12370</v>
      </c>
      <c r="E22" s="51"/>
      <c r="F22" s="52" t="s">
        <v>6785</v>
      </c>
      <c r="G22" s="53" t="s">
        <v>678</v>
      </c>
      <c r="H22" s="53" t="s">
        <v>590</v>
      </c>
      <c r="I22" s="53"/>
      <c r="J22" s="51" t="s">
        <v>212</v>
      </c>
      <c r="K22" s="54">
        <v>4</v>
      </c>
      <c r="L22" s="92">
        <v>5</v>
      </c>
      <c r="M22" s="576" t="s">
        <v>163</v>
      </c>
      <c r="N22" s="328" t="s">
        <v>168</v>
      </c>
      <c r="O22" s="328"/>
      <c r="Q22" s="655"/>
    </row>
    <row r="23" spans="1:17" s="466" customFormat="1" ht="20">
      <c r="A23" s="264" t="s">
        <v>13152</v>
      </c>
      <c r="B23" s="264" t="s">
        <v>587</v>
      </c>
      <c r="C23" s="264" t="s">
        <v>588</v>
      </c>
      <c r="D23" s="51" t="s">
        <v>12370</v>
      </c>
      <c r="E23" s="51"/>
      <c r="F23" s="340" t="s">
        <v>13134</v>
      </c>
      <c r="G23" s="266" t="s">
        <v>589</v>
      </c>
      <c r="H23" s="53" t="s">
        <v>590</v>
      </c>
      <c r="I23" s="266"/>
      <c r="J23" s="51" t="s">
        <v>212</v>
      </c>
      <c r="K23" s="267">
        <v>1</v>
      </c>
      <c r="L23" s="465">
        <v>5</v>
      </c>
      <c r="M23" s="465" t="s">
        <v>163</v>
      </c>
      <c r="N23" s="328" t="s">
        <v>168</v>
      </c>
      <c r="O23" s="328"/>
    </row>
    <row r="24" spans="1:17" s="466" customFormat="1" ht="20">
      <c r="A24" s="264" t="s">
        <v>13153</v>
      </c>
      <c r="B24" s="264" t="s">
        <v>596</v>
      </c>
      <c r="C24" s="264" t="s">
        <v>597</v>
      </c>
      <c r="D24" s="51" t="s">
        <v>12370</v>
      </c>
      <c r="E24" s="51"/>
      <c r="F24" s="340" t="s">
        <v>13134</v>
      </c>
      <c r="G24" s="269" t="s">
        <v>598</v>
      </c>
      <c r="H24" s="53" t="s">
        <v>590</v>
      </c>
      <c r="I24" s="269"/>
      <c r="J24" s="51" t="s">
        <v>212</v>
      </c>
      <c r="K24" s="267">
        <v>1</v>
      </c>
      <c r="L24" s="465">
        <v>4</v>
      </c>
      <c r="M24" s="465" t="s">
        <v>163</v>
      </c>
      <c r="N24" s="328" t="s">
        <v>168</v>
      </c>
      <c r="O24" s="328"/>
      <c r="Q24" s="657"/>
    </row>
    <row r="25" spans="1:17" s="466" customFormat="1" ht="12.5">
      <c r="A25" s="264" t="s">
        <v>13154</v>
      </c>
      <c r="B25" s="264" t="s">
        <v>600</v>
      </c>
      <c r="C25" s="264" t="s">
        <v>601</v>
      </c>
      <c r="D25" s="51" t="s">
        <v>12370</v>
      </c>
      <c r="E25" s="51"/>
      <c r="F25" s="340" t="s">
        <v>13134</v>
      </c>
      <c r="G25" s="266" t="s">
        <v>602</v>
      </c>
      <c r="H25" s="53" t="s">
        <v>590</v>
      </c>
      <c r="I25" s="266"/>
      <c r="J25" s="51" t="s">
        <v>212</v>
      </c>
      <c r="K25" s="267">
        <v>1</v>
      </c>
      <c r="L25" s="465">
        <v>4</v>
      </c>
      <c r="M25" s="465" t="s">
        <v>163</v>
      </c>
      <c r="N25" s="328" t="s">
        <v>168</v>
      </c>
      <c r="O25" s="328"/>
    </row>
    <row r="26" spans="1:17" s="466" customFormat="1" ht="12.5">
      <c r="A26" s="264" t="s">
        <v>13155</v>
      </c>
      <c r="B26" s="264" t="s">
        <v>609</v>
      </c>
      <c r="C26" s="264" t="s">
        <v>610</v>
      </c>
      <c r="D26" s="51" t="s">
        <v>12370</v>
      </c>
      <c r="E26" s="51"/>
      <c r="F26" s="340" t="s">
        <v>13134</v>
      </c>
      <c r="G26" s="266" t="s">
        <v>34796</v>
      </c>
      <c r="H26" s="266" t="s">
        <v>210</v>
      </c>
      <c r="I26" s="266"/>
      <c r="J26" s="51" t="s">
        <v>212</v>
      </c>
      <c r="K26" s="267">
        <v>1</v>
      </c>
      <c r="L26" s="465">
        <v>4</v>
      </c>
      <c r="M26" s="465" t="s">
        <v>163</v>
      </c>
      <c r="N26" s="328" t="s">
        <v>168</v>
      </c>
      <c r="O26" s="328"/>
      <c r="Q26" s="657"/>
    </row>
    <row r="27" spans="1:17" ht="12.5">
      <c r="A27" s="143"/>
      <c r="B27" s="134"/>
      <c r="C27" s="134"/>
      <c r="D27" s="134"/>
      <c r="E27" s="134"/>
      <c r="F27" s="199"/>
      <c r="G27" s="143"/>
      <c r="H27" s="143"/>
      <c r="I27" s="143"/>
      <c r="J27" s="143"/>
      <c r="K27" s="201"/>
      <c r="N27" s="483"/>
      <c r="O27" s="483"/>
    </row>
    <row r="28" spans="1:17" ht="12.75" customHeight="1">
      <c r="A28" s="345" t="s">
        <v>13132</v>
      </c>
    </row>
    <row r="29" spans="1:17">
      <c r="A29" s="345"/>
    </row>
    <row r="30" spans="1:17">
      <c r="A30" s="345" t="s">
        <v>649</v>
      </c>
    </row>
    <row r="31" spans="1:17">
      <c r="A31" s="29" t="s">
        <v>650</v>
      </c>
    </row>
    <row r="32" spans="1:17">
      <c r="K32" s="344"/>
    </row>
    <row r="33" spans="1:17" ht="21">
      <c r="A33" s="83" t="s">
        <v>34</v>
      </c>
      <c r="B33" s="83" t="s">
        <v>191</v>
      </c>
      <c r="C33" s="83" t="s">
        <v>192</v>
      </c>
      <c r="D33" s="52" t="s">
        <v>193</v>
      </c>
      <c r="E33" s="416" t="s">
        <v>194</v>
      </c>
      <c r="F33" s="52" t="s">
        <v>40</v>
      </c>
      <c r="G33" s="52" t="s">
        <v>33</v>
      </c>
      <c r="H33" s="416" t="s">
        <v>195</v>
      </c>
      <c r="I33" s="416" t="s">
        <v>197</v>
      </c>
      <c r="J33" s="416" t="s">
        <v>198</v>
      </c>
      <c r="K33" s="52" t="s">
        <v>199</v>
      </c>
      <c r="L33" s="415" t="s">
        <v>47</v>
      </c>
      <c r="M33" s="467" t="s">
        <v>49</v>
      </c>
    </row>
    <row r="34" spans="1:17" ht="12.5">
      <c r="A34" s="223" t="s">
        <v>13156</v>
      </c>
      <c r="B34" s="223" t="s">
        <v>667</v>
      </c>
      <c r="C34" s="223" t="s">
        <v>668</v>
      </c>
      <c r="D34" s="223" t="s">
        <v>12370</v>
      </c>
      <c r="E34" s="223"/>
      <c r="F34" s="225" t="s">
        <v>13134</v>
      </c>
      <c r="G34" s="223" t="s">
        <v>669</v>
      </c>
      <c r="H34" s="223" t="s">
        <v>665</v>
      </c>
      <c r="I34" s="223"/>
      <c r="J34" s="223" t="s">
        <v>212</v>
      </c>
      <c r="K34" s="224">
        <v>4</v>
      </c>
      <c r="L34" s="430">
        <v>5</v>
      </c>
      <c r="M34" s="468" t="s">
        <v>163</v>
      </c>
    </row>
    <row r="35" spans="1:17" ht="12.5">
      <c r="A35" s="223" t="s">
        <v>13157</v>
      </c>
      <c r="B35" s="223" t="s">
        <v>653</v>
      </c>
      <c r="C35" s="223" t="s">
        <v>654</v>
      </c>
      <c r="D35" s="223" t="s">
        <v>12370</v>
      </c>
      <c r="E35" s="223"/>
      <c r="F35" s="225" t="s">
        <v>13134</v>
      </c>
      <c r="G35" s="228" t="s">
        <v>656</v>
      </c>
      <c r="H35" s="228" t="s">
        <v>210</v>
      </c>
      <c r="I35" s="228"/>
      <c r="J35" s="223" t="s">
        <v>212</v>
      </c>
      <c r="K35" s="224">
        <v>4</v>
      </c>
      <c r="L35" s="430">
        <v>3</v>
      </c>
      <c r="M35" s="430" t="s">
        <v>163</v>
      </c>
    </row>
    <row r="36" spans="1:17" ht="12.5">
      <c r="A36" s="223" t="s">
        <v>13158</v>
      </c>
      <c r="B36" s="223" t="s">
        <v>13159</v>
      </c>
      <c r="C36" s="223" t="s">
        <v>13160</v>
      </c>
      <c r="D36" s="223" t="s">
        <v>12370</v>
      </c>
      <c r="E36" s="223"/>
      <c r="F36" s="225" t="s">
        <v>13134</v>
      </c>
      <c r="G36" s="223" t="s">
        <v>13161</v>
      </c>
      <c r="H36" s="223" t="s">
        <v>665</v>
      </c>
      <c r="I36" s="223"/>
      <c r="J36" s="223" t="s">
        <v>212</v>
      </c>
      <c r="K36" s="224">
        <v>4</v>
      </c>
      <c r="L36" s="430">
        <v>5</v>
      </c>
      <c r="M36" s="430" t="s">
        <v>163</v>
      </c>
      <c r="Q36" s="635"/>
    </row>
    <row r="37" spans="1:17" ht="12.5">
      <c r="A37" s="223" t="s">
        <v>13162</v>
      </c>
      <c r="B37" s="223" t="s">
        <v>13163</v>
      </c>
      <c r="C37" s="223" t="s">
        <v>13164</v>
      </c>
      <c r="D37" s="223" t="s">
        <v>12370</v>
      </c>
      <c r="E37" s="223"/>
      <c r="F37" s="225" t="s">
        <v>230</v>
      </c>
      <c r="G37" s="223" t="s">
        <v>13165</v>
      </c>
      <c r="H37" s="223" t="s">
        <v>1374</v>
      </c>
      <c r="I37" s="223"/>
      <c r="J37" s="223" t="s">
        <v>212</v>
      </c>
      <c r="K37" s="224">
        <v>4</v>
      </c>
      <c r="L37" s="430">
        <v>5</v>
      </c>
      <c r="M37" s="430" t="s">
        <v>163</v>
      </c>
      <c r="Q37" s="655"/>
    </row>
  </sheetData>
  <autoFilter ref="A5:O20" xr:uid="{00000000-0009-0000-0000-000016000000}"/>
  <phoneticPr fontId="15" type="noConversion"/>
  <conditionalFormatting sqref="N6:N27">
    <cfRule type="containsText" dxfId="6" priority="4" operator="containsText" text="Yes">
      <formula>NOT(ISERROR(SEARCH("Yes",N6)))</formula>
    </cfRule>
  </conditionalFormatting>
  <dataValidations count="1">
    <dataValidation type="list" allowBlank="1" showInputMessage="1" showErrorMessage="1" sqref="N6:N27" xr:uid="{00000000-0002-0000-1600-000000000000}">
      <formula1>"No,Yes"</formula1>
    </dataValidation>
  </dataValidations>
  <pageMargins left="0.17" right="0.17" top="0.28000000000000003" bottom="0.29000000000000004" header="0.17" footer="0.17"/>
  <pageSetup paperSize="9" fitToWidth="0" fitToHeight="0" orientation="landscape" r:id="rId1"/>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126"/>
  <sheetViews>
    <sheetView showGridLines="0" workbookViewId="0">
      <pane xSplit="1" ySplit="7" topLeftCell="G8" activePane="bottomRight" state="frozen"/>
      <selection pane="topRight" activeCell="B192" sqref="B192"/>
      <selection pane="bottomLeft" activeCell="B192" sqref="B192"/>
      <selection pane="bottomRight"/>
    </sheetView>
  </sheetViews>
  <sheetFormatPr defaultColWidth="9.08984375" defaultRowHeight="12.5"/>
  <cols>
    <col min="1" max="1" width="35.26953125" style="28" bestFit="1" customWidth="1"/>
    <col min="2" max="2" width="25.6328125" style="28" customWidth="1"/>
    <col min="3" max="3" width="9.7265625" style="28" bestFit="1" customWidth="1"/>
    <col min="4" max="5" width="9.7265625" style="28" hidden="1" customWidth="1"/>
    <col min="6" max="6" width="13.7265625" style="471" customWidth="1"/>
    <col min="7" max="7" width="42" style="81" customWidth="1"/>
    <col min="8" max="8" width="17.36328125" style="81" hidden="1" customWidth="1"/>
    <col min="9" max="9" width="27.36328125" style="28" customWidth="1"/>
    <col min="10" max="10" width="9.7265625" style="28" customWidth="1"/>
    <col min="11" max="11" width="9.7265625" style="28" hidden="1" customWidth="1"/>
    <col min="12" max="12" width="8.984375E-2" style="28" customWidth="1"/>
    <col min="13" max="13" width="6.6328125" style="29" customWidth="1"/>
    <col min="14" max="14" width="7" style="91" customWidth="1"/>
    <col min="15" max="15" width="9.26953125" style="91" customWidth="1"/>
    <col min="16" max="16" width="18.7265625" style="138" customWidth="1"/>
    <col min="17" max="17" width="20" style="138" customWidth="1"/>
    <col min="18" max="18" width="18.08984375" style="138" customWidth="1"/>
    <col min="19" max="19" width="9.08984375" style="138"/>
    <col min="20" max="20" width="9.08984375" style="137"/>
    <col min="21" max="16384" width="9.08984375" style="138"/>
  </cols>
  <sheetData>
    <row r="1" spans="1:19" ht="13">
      <c r="A1" s="345" t="s">
        <v>13166</v>
      </c>
      <c r="B1" s="28" t="s">
        <v>13167</v>
      </c>
    </row>
    <row r="2" spans="1:19" ht="13">
      <c r="A2" s="345"/>
      <c r="B2" s="28" t="s">
        <v>13168</v>
      </c>
    </row>
    <row r="3" spans="1:19" ht="13">
      <c r="A3" s="346" t="s">
        <v>190</v>
      </c>
      <c r="B3" s="28" t="s">
        <v>13169</v>
      </c>
    </row>
    <row r="4" spans="1:19">
      <c r="B4" s="28" t="s">
        <v>13170</v>
      </c>
    </row>
    <row r="5" spans="1:19">
      <c r="B5" s="28" t="s">
        <v>13171</v>
      </c>
    </row>
    <row r="7" spans="1:19" ht="56.65" customHeight="1">
      <c r="A7" s="83" t="s">
        <v>12893</v>
      </c>
      <c r="B7" s="459" t="s">
        <v>12894</v>
      </c>
      <c r="C7" s="83" t="s">
        <v>12895</v>
      </c>
      <c r="D7" s="416" t="s">
        <v>193</v>
      </c>
      <c r="E7" s="416" t="s">
        <v>194</v>
      </c>
      <c r="F7" s="54" t="s">
        <v>40</v>
      </c>
      <c r="G7" s="52" t="s">
        <v>33</v>
      </c>
      <c r="H7" s="416" t="s">
        <v>195</v>
      </c>
      <c r="I7" s="52" t="s">
        <v>196</v>
      </c>
      <c r="J7" s="484" t="s">
        <v>13172</v>
      </c>
      <c r="K7" s="416" t="s">
        <v>197</v>
      </c>
      <c r="L7" s="416" t="s">
        <v>198</v>
      </c>
      <c r="M7" s="52" t="s">
        <v>199</v>
      </c>
      <c r="N7" s="415" t="s">
        <v>47</v>
      </c>
      <c r="O7" s="415" t="s">
        <v>49</v>
      </c>
      <c r="P7" s="417" t="s">
        <v>202</v>
      </c>
      <c r="Q7" s="417" t="s">
        <v>13173</v>
      </c>
      <c r="R7" s="417" t="s">
        <v>203</v>
      </c>
    </row>
    <row r="8" spans="1:19" ht="40">
      <c r="A8" s="51" t="s">
        <v>13133</v>
      </c>
      <c r="B8" s="51" t="s">
        <v>214</v>
      </c>
      <c r="C8" s="51" t="s">
        <v>13174</v>
      </c>
      <c r="D8" s="51" t="s">
        <v>216</v>
      </c>
      <c r="E8" s="51"/>
      <c r="F8" s="93" t="s">
        <v>312</v>
      </c>
      <c r="G8" s="53" t="s">
        <v>218</v>
      </c>
      <c r="H8" s="53" t="s">
        <v>210</v>
      </c>
      <c r="I8" s="53"/>
      <c r="J8" s="85" t="s">
        <v>13175</v>
      </c>
      <c r="K8" s="85"/>
      <c r="L8" s="85" t="s">
        <v>212</v>
      </c>
      <c r="M8" s="54">
        <v>1</v>
      </c>
      <c r="N8" s="92">
        <v>2</v>
      </c>
      <c r="O8" s="461" t="s">
        <v>163</v>
      </c>
      <c r="P8" s="328" t="s">
        <v>168</v>
      </c>
      <c r="Q8" s="328"/>
      <c r="R8" s="328"/>
    </row>
    <row r="9" spans="1:19" ht="40">
      <c r="A9" s="51" t="s">
        <v>13135</v>
      </c>
      <c r="B9" s="51" t="s">
        <v>224</v>
      </c>
      <c r="C9" s="51" t="s">
        <v>13176</v>
      </c>
      <c r="D9" s="51" t="s">
        <v>216</v>
      </c>
      <c r="E9" s="51"/>
      <c r="F9" s="93" t="s">
        <v>312</v>
      </c>
      <c r="G9" s="53" t="s">
        <v>226</v>
      </c>
      <c r="H9" s="53" t="s">
        <v>210</v>
      </c>
      <c r="I9" s="53"/>
      <c r="J9" s="85" t="s">
        <v>13175</v>
      </c>
      <c r="K9" s="85"/>
      <c r="L9" s="85" t="s">
        <v>212</v>
      </c>
      <c r="M9" s="54">
        <v>1</v>
      </c>
      <c r="N9" s="92">
        <v>1</v>
      </c>
      <c r="O9" s="461" t="s">
        <v>163</v>
      </c>
      <c r="P9" s="328" t="s">
        <v>168</v>
      </c>
      <c r="Q9" s="328"/>
      <c r="R9" s="328"/>
    </row>
    <row r="10" spans="1:19" ht="40">
      <c r="A10" s="51" t="s">
        <v>13136</v>
      </c>
      <c r="B10" s="51" t="s">
        <v>233</v>
      </c>
      <c r="C10" s="51" t="s">
        <v>13177</v>
      </c>
      <c r="D10" s="51" t="s">
        <v>216</v>
      </c>
      <c r="E10" s="51"/>
      <c r="F10" s="93" t="s">
        <v>312</v>
      </c>
      <c r="G10" s="53" t="s">
        <v>235</v>
      </c>
      <c r="H10" s="53" t="s">
        <v>210</v>
      </c>
      <c r="I10" s="53"/>
      <c r="J10" s="85" t="s">
        <v>13175</v>
      </c>
      <c r="K10" s="85"/>
      <c r="L10" s="85" t="s">
        <v>212</v>
      </c>
      <c r="M10" s="54">
        <v>1</v>
      </c>
      <c r="N10" s="92">
        <v>1</v>
      </c>
      <c r="O10" s="461" t="s">
        <v>163</v>
      </c>
      <c r="P10" s="328" t="s">
        <v>168</v>
      </c>
      <c r="Q10" s="328"/>
      <c r="R10" s="328"/>
    </row>
    <row r="11" spans="1:19" ht="40">
      <c r="A11" s="51" t="s">
        <v>13178</v>
      </c>
      <c r="B11" s="51" t="s">
        <v>237</v>
      </c>
      <c r="C11" s="51" t="s">
        <v>13179</v>
      </c>
      <c r="D11" s="51" t="s">
        <v>216</v>
      </c>
      <c r="E11" s="51"/>
      <c r="F11" s="93" t="s">
        <v>312</v>
      </c>
      <c r="G11" s="53" t="s">
        <v>239</v>
      </c>
      <c r="H11" s="53" t="s">
        <v>210</v>
      </c>
      <c r="I11" s="53"/>
      <c r="J11" s="85" t="s">
        <v>13175</v>
      </c>
      <c r="K11" s="85"/>
      <c r="L11" s="85" t="s">
        <v>212</v>
      </c>
      <c r="M11" s="54">
        <v>1</v>
      </c>
      <c r="N11" s="92">
        <v>1</v>
      </c>
      <c r="O11" s="461" t="s">
        <v>163</v>
      </c>
      <c r="P11" s="328" t="s">
        <v>168</v>
      </c>
      <c r="Q11" s="328"/>
      <c r="R11" s="328"/>
    </row>
    <row r="12" spans="1:19" ht="40">
      <c r="A12" s="51" t="s">
        <v>13180</v>
      </c>
      <c r="B12" s="51" t="s">
        <v>246</v>
      </c>
      <c r="C12" s="51" t="s">
        <v>13181</v>
      </c>
      <c r="D12" s="498" t="s">
        <v>216</v>
      </c>
      <c r="E12" s="51"/>
      <c r="F12" s="93" t="s">
        <v>312</v>
      </c>
      <c r="G12" s="53" t="s">
        <v>248</v>
      </c>
      <c r="H12" s="53" t="s">
        <v>210</v>
      </c>
      <c r="I12" s="53"/>
      <c r="J12" s="85" t="s">
        <v>13175</v>
      </c>
      <c r="K12" s="85"/>
      <c r="L12" s="85" t="s">
        <v>212</v>
      </c>
      <c r="M12" s="54">
        <v>1</v>
      </c>
      <c r="N12" s="92">
        <v>1</v>
      </c>
      <c r="O12" s="461" t="s">
        <v>163</v>
      </c>
      <c r="P12" s="328" t="s">
        <v>168</v>
      </c>
      <c r="Q12" s="328"/>
      <c r="R12" s="328"/>
    </row>
    <row r="13" spans="1:19" ht="40">
      <c r="A13" s="51" t="s">
        <v>13139</v>
      </c>
      <c r="B13" s="51" t="s">
        <v>250</v>
      </c>
      <c r="C13" s="51" t="s">
        <v>13182</v>
      </c>
      <c r="D13" s="51" t="s">
        <v>12370</v>
      </c>
      <c r="E13" s="51"/>
      <c r="F13" s="93" t="s">
        <v>32829</v>
      </c>
      <c r="G13" s="53" t="s">
        <v>253</v>
      </c>
      <c r="H13" s="53" t="s">
        <v>579</v>
      </c>
      <c r="I13" s="53" t="s">
        <v>254</v>
      </c>
      <c r="J13" s="85" t="s">
        <v>13175</v>
      </c>
      <c r="K13" s="85"/>
      <c r="L13" s="85" t="s">
        <v>212</v>
      </c>
      <c r="M13" s="54">
        <v>2</v>
      </c>
      <c r="N13" s="92">
        <v>5</v>
      </c>
      <c r="O13" s="92" t="s">
        <v>160</v>
      </c>
      <c r="P13" s="328" t="s">
        <v>168</v>
      </c>
      <c r="Q13" s="575"/>
      <c r="R13" s="617"/>
    </row>
    <row r="14" spans="1:19" ht="40">
      <c r="A14" s="51" t="s">
        <v>32970</v>
      </c>
      <c r="B14" s="51" t="s">
        <v>32693</v>
      </c>
      <c r="C14" s="51" t="s">
        <v>13182</v>
      </c>
      <c r="D14" s="51" t="s">
        <v>12370</v>
      </c>
      <c r="E14" s="51"/>
      <c r="F14" s="93" t="s">
        <v>32919</v>
      </c>
      <c r="G14" s="53" t="s">
        <v>32846</v>
      </c>
      <c r="H14" s="53" t="s">
        <v>579</v>
      </c>
      <c r="I14" s="53" t="s">
        <v>254</v>
      </c>
      <c r="J14" s="85" t="s">
        <v>13175</v>
      </c>
      <c r="K14" s="85"/>
      <c r="L14" s="85" t="s">
        <v>212</v>
      </c>
      <c r="M14" s="54">
        <v>2</v>
      </c>
      <c r="N14" s="92">
        <v>5</v>
      </c>
      <c r="O14" s="92" t="s">
        <v>160</v>
      </c>
      <c r="P14" s="328" t="s">
        <v>168</v>
      </c>
      <c r="Q14" s="575"/>
      <c r="R14" s="617"/>
    </row>
    <row r="15" spans="1:19" ht="40">
      <c r="A15" s="51" t="s">
        <v>13183</v>
      </c>
      <c r="B15" s="51" t="s">
        <v>256</v>
      </c>
      <c r="C15" s="285" t="s">
        <v>13184</v>
      </c>
      <c r="D15" s="87" t="s">
        <v>12370</v>
      </c>
      <c r="E15" s="287"/>
      <c r="F15" s="93" t="s">
        <v>312</v>
      </c>
      <c r="G15" s="53" t="s">
        <v>259</v>
      </c>
      <c r="H15" s="53" t="s">
        <v>665</v>
      </c>
      <c r="I15" s="53"/>
      <c r="J15" s="85" t="s">
        <v>13175</v>
      </c>
      <c r="K15" s="85"/>
      <c r="L15" s="85" t="s">
        <v>212</v>
      </c>
      <c r="M15" s="54">
        <v>1</v>
      </c>
      <c r="N15" s="92">
        <v>4</v>
      </c>
      <c r="O15" s="461" t="s">
        <v>163</v>
      </c>
      <c r="P15" s="328" t="s">
        <v>168</v>
      </c>
      <c r="Q15" s="328"/>
      <c r="R15" s="328"/>
    </row>
    <row r="16" spans="1:19" ht="40">
      <c r="A16" s="51" t="s">
        <v>13185</v>
      </c>
      <c r="B16" s="51" t="s">
        <v>264</v>
      </c>
      <c r="C16" s="285" t="s">
        <v>13186</v>
      </c>
      <c r="D16" s="87" t="s">
        <v>12370</v>
      </c>
      <c r="E16" s="287"/>
      <c r="F16" s="93" t="s">
        <v>312</v>
      </c>
      <c r="G16" s="53" t="s">
        <v>34915</v>
      </c>
      <c r="H16" s="53" t="s">
        <v>665</v>
      </c>
      <c r="I16" s="53"/>
      <c r="J16" s="85" t="s">
        <v>13175</v>
      </c>
      <c r="K16" s="85"/>
      <c r="L16" s="85" t="s">
        <v>212</v>
      </c>
      <c r="M16" s="54">
        <v>2</v>
      </c>
      <c r="N16" s="92">
        <v>5</v>
      </c>
      <c r="O16" s="461" t="s">
        <v>163</v>
      </c>
      <c r="P16" s="328" t="s">
        <v>168</v>
      </c>
      <c r="Q16" s="328"/>
      <c r="R16" s="328"/>
      <c r="S16" s="611"/>
    </row>
    <row r="17" spans="1:19" ht="40">
      <c r="A17" s="51" t="s">
        <v>13187</v>
      </c>
      <c r="B17" s="51" t="s">
        <v>268</v>
      </c>
      <c r="C17" s="285" t="s">
        <v>13188</v>
      </c>
      <c r="D17" s="87" t="s">
        <v>12370</v>
      </c>
      <c r="E17" s="287"/>
      <c r="F17" s="93" t="s">
        <v>312</v>
      </c>
      <c r="G17" s="53" t="s">
        <v>13189</v>
      </c>
      <c r="H17" s="53" t="s">
        <v>1374</v>
      </c>
      <c r="I17" s="53" t="s">
        <v>882</v>
      </c>
      <c r="J17" s="85" t="s">
        <v>13175</v>
      </c>
      <c r="K17" s="85"/>
      <c r="L17" s="85" t="s">
        <v>212</v>
      </c>
      <c r="M17" s="54">
        <v>2</v>
      </c>
      <c r="N17" s="92">
        <v>5</v>
      </c>
      <c r="O17" s="461" t="s">
        <v>163</v>
      </c>
      <c r="P17" s="328" t="s">
        <v>168</v>
      </c>
      <c r="Q17" s="328"/>
      <c r="R17" s="328"/>
    </row>
    <row r="18" spans="1:19" ht="40">
      <c r="A18" s="51" t="s">
        <v>13141</v>
      </c>
      <c r="B18" s="51" t="s">
        <v>273</v>
      </c>
      <c r="C18" s="285" t="s">
        <v>13190</v>
      </c>
      <c r="D18" s="87" t="s">
        <v>12370</v>
      </c>
      <c r="E18" s="287"/>
      <c r="F18" s="93" t="s">
        <v>312</v>
      </c>
      <c r="G18" s="53" t="s">
        <v>275</v>
      </c>
      <c r="H18" s="53" t="s">
        <v>665</v>
      </c>
      <c r="I18" s="53"/>
      <c r="J18" s="85" t="s">
        <v>13175</v>
      </c>
      <c r="K18" s="85"/>
      <c r="L18" s="85" t="s">
        <v>212</v>
      </c>
      <c r="M18" s="54">
        <v>2</v>
      </c>
      <c r="N18" s="92">
        <v>5</v>
      </c>
      <c r="O18" s="461" t="s">
        <v>163</v>
      </c>
      <c r="P18" s="328" t="s">
        <v>168</v>
      </c>
      <c r="Q18" s="328"/>
      <c r="R18" s="328"/>
    </row>
    <row r="19" spans="1:19" ht="40">
      <c r="A19" s="51" t="s">
        <v>13142</v>
      </c>
      <c r="B19" s="51" t="s">
        <v>277</v>
      </c>
      <c r="C19" s="285" t="s">
        <v>13191</v>
      </c>
      <c r="D19" s="87" t="s">
        <v>12370</v>
      </c>
      <c r="E19" s="287"/>
      <c r="F19" s="93" t="s">
        <v>312</v>
      </c>
      <c r="G19" s="53" t="s">
        <v>279</v>
      </c>
      <c r="H19" s="53" t="s">
        <v>1374</v>
      </c>
      <c r="I19" s="53" t="s">
        <v>885</v>
      </c>
      <c r="J19" s="85" t="s">
        <v>13175</v>
      </c>
      <c r="K19" s="85"/>
      <c r="L19" s="85" t="s">
        <v>212</v>
      </c>
      <c r="M19" s="54">
        <v>2</v>
      </c>
      <c r="N19" s="92">
        <v>5</v>
      </c>
      <c r="O19" s="461" t="s">
        <v>163</v>
      </c>
      <c r="P19" s="328" t="s">
        <v>168</v>
      </c>
      <c r="Q19" s="328"/>
      <c r="R19" s="328"/>
    </row>
    <row r="20" spans="1:19" ht="60">
      <c r="A20" s="51" t="s">
        <v>34808</v>
      </c>
      <c r="B20" s="51" t="s">
        <v>34809</v>
      </c>
      <c r="C20" s="285"/>
      <c r="D20" s="87"/>
      <c r="E20" s="287"/>
      <c r="F20" s="93" t="s">
        <v>2153</v>
      </c>
      <c r="G20" s="53" t="s">
        <v>34812</v>
      </c>
      <c r="H20" s="53"/>
      <c r="I20" s="53" t="s">
        <v>34814</v>
      </c>
      <c r="J20" s="85">
        <v>2</v>
      </c>
      <c r="K20" s="85"/>
      <c r="L20" s="85"/>
      <c r="M20" s="54">
        <v>2</v>
      </c>
      <c r="N20" s="92">
        <v>5</v>
      </c>
      <c r="O20" s="461" t="s">
        <v>163</v>
      </c>
      <c r="P20" s="328" t="s">
        <v>168</v>
      </c>
      <c r="Q20" s="328"/>
      <c r="R20" s="328"/>
      <c r="S20" s="611"/>
    </row>
    <row r="21" spans="1:19" ht="60">
      <c r="A21" s="51" t="s">
        <v>34810</v>
      </c>
      <c r="B21" s="51" t="s">
        <v>34811</v>
      </c>
      <c r="C21" s="285"/>
      <c r="D21" s="87"/>
      <c r="E21" s="287"/>
      <c r="F21" s="93" t="s">
        <v>4516</v>
      </c>
      <c r="G21" s="53" t="s">
        <v>34813</v>
      </c>
      <c r="H21" s="53"/>
      <c r="I21" s="53" t="s">
        <v>34814</v>
      </c>
      <c r="J21" s="85">
        <v>2</v>
      </c>
      <c r="K21" s="85"/>
      <c r="L21" s="85"/>
      <c r="M21" s="54">
        <v>2</v>
      </c>
      <c r="N21" s="92">
        <v>5</v>
      </c>
      <c r="O21" s="461" t="s">
        <v>163</v>
      </c>
      <c r="P21" s="328" t="s">
        <v>168</v>
      </c>
      <c r="Q21" s="328"/>
      <c r="R21" s="328"/>
      <c r="S21" s="611"/>
    </row>
    <row r="22" spans="1:19" ht="40">
      <c r="A22" s="51" t="s">
        <v>13192</v>
      </c>
      <c r="B22" s="51" t="s">
        <v>490</v>
      </c>
      <c r="C22" s="285" t="s">
        <v>13193</v>
      </c>
      <c r="D22" s="87" t="s">
        <v>216</v>
      </c>
      <c r="E22" s="287"/>
      <c r="F22" s="93" t="s">
        <v>312</v>
      </c>
      <c r="G22" s="53" t="s">
        <v>12673</v>
      </c>
      <c r="H22" s="53" t="s">
        <v>1374</v>
      </c>
      <c r="I22" s="53"/>
      <c r="J22" s="85" t="s">
        <v>13175</v>
      </c>
      <c r="K22" s="85"/>
      <c r="L22" s="85" t="s">
        <v>212</v>
      </c>
      <c r="M22" s="54">
        <v>1</v>
      </c>
      <c r="N22" s="92">
        <v>4</v>
      </c>
      <c r="O22" s="461" t="s">
        <v>163</v>
      </c>
      <c r="P22" s="328" t="s">
        <v>168</v>
      </c>
      <c r="Q22" s="328"/>
      <c r="R22" s="328"/>
    </row>
    <row r="23" spans="1:19" ht="409.5">
      <c r="A23" s="51" t="s">
        <v>13143</v>
      </c>
      <c r="B23" s="51" t="s">
        <v>282</v>
      </c>
      <c r="C23" s="285" t="s">
        <v>13194</v>
      </c>
      <c r="D23" s="87" t="s">
        <v>12370</v>
      </c>
      <c r="E23" s="287"/>
      <c r="F23" s="93" t="s">
        <v>312</v>
      </c>
      <c r="G23" s="53" t="s">
        <v>284</v>
      </c>
      <c r="H23" s="53" t="s">
        <v>1374</v>
      </c>
      <c r="I23" s="53" t="s">
        <v>1292</v>
      </c>
      <c r="J23" s="85" t="s">
        <v>13175</v>
      </c>
      <c r="K23" s="85"/>
      <c r="L23" s="85" t="s">
        <v>212</v>
      </c>
      <c r="M23" s="54">
        <v>1</v>
      </c>
      <c r="N23" s="92">
        <v>4</v>
      </c>
      <c r="O23" s="461" t="s">
        <v>162</v>
      </c>
      <c r="P23" s="328" t="s">
        <v>168</v>
      </c>
      <c r="Q23" s="328"/>
      <c r="R23" s="328"/>
    </row>
    <row r="24" spans="1:19" ht="230">
      <c r="A24" s="51" t="s">
        <v>13145</v>
      </c>
      <c r="B24" s="51" t="s">
        <v>287</v>
      </c>
      <c r="C24" s="285" t="s">
        <v>13195</v>
      </c>
      <c r="D24" s="87" t="s">
        <v>12370</v>
      </c>
      <c r="E24" s="287"/>
      <c r="F24" s="93" t="s">
        <v>687</v>
      </c>
      <c r="G24" s="53" t="s">
        <v>290</v>
      </c>
      <c r="H24" s="53" t="s">
        <v>1374</v>
      </c>
      <c r="I24" s="53" t="s">
        <v>34837</v>
      </c>
      <c r="J24" s="85" t="s">
        <v>13175</v>
      </c>
      <c r="K24" s="85"/>
      <c r="L24" s="85" t="s">
        <v>212</v>
      </c>
      <c r="M24" s="54">
        <v>2</v>
      </c>
      <c r="N24" s="92">
        <v>5</v>
      </c>
      <c r="O24" s="461" t="s">
        <v>162</v>
      </c>
      <c r="P24" s="328" t="s">
        <v>168</v>
      </c>
      <c r="Q24" s="328"/>
      <c r="R24" s="328"/>
      <c r="S24" s="611"/>
    </row>
    <row r="25" spans="1:19" ht="98.25" customHeight="1">
      <c r="A25" s="51" t="s">
        <v>13196</v>
      </c>
      <c r="B25" s="51" t="s">
        <v>293</v>
      </c>
      <c r="C25" s="285" t="s">
        <v>288</v>
      </c>
      <c r="D25" s="87" t="s">
        <v>12370</v>
      </c>
      <c r="E25" s="287"/>
      <c r="F25" s="93" t="s">
        <v>294</v>
      </c>
      <c r="G25" s="53" t="s">
        <v>295</v>
      </c>
      <c r="H25" s="53" t="s">
        <v>1374</v>
      </c>
      <c r="I25" s="53" t="s">
        <v>34199</v>
      </c>
      <c r="J25" s="85" t="s">
        <v>13175</v>
      </c>
      <c r="K25" s="85"/>
      <c r="L25" s="85" t="s">
        <v>212</v>
      </c>
      <c r="M25" s="54">
        <v>2</v>
      </c>
      <c r="N25" s="92">
        <v>5</v>
      </c>
      <c r="O25" s="461" t="s">
        <v>162</v>
      </c>
      <c r="P25" s="328" t="s">
        <v>168</v>
      </c>
      <c r="Q25" s="328"/>
      <c r="R25" s="328"/>
      <c r="S25" s="611"/>
    </row>
    <row r="26" spans="1:19" ht="90">
      <c r="A26" s="51" t="s">
        <v>13197</v>
      </c>
      <c r="B26" s="51" t="s">
        <v>298</v>
      </c>
      <c r="C26" s="285" t="s">
        <v>299</v>
      </c>
      <c r="D26" s="87" t="s">
        <v>12370</v>
      </c>
      <c r="E26" s="287"/>
      <c r="F26" s="93" t="s">
        <v>294</v>
      </c>
      <c r="G26" s="53" t="s">
        <v>300</v>
      </c>
      <c r="H26" s="53" t="s">
        <v>1374</v>
      </c>
      <c r="I26" s="53" t="s">
        <v>33628</v>
      </c>
      <c r="J26" s="85" t="s">
        <v>13175</v>
      </c>
      <c r="K26" s="85"/>
      <c r="L26" s="85" t="s">
        <v>212</v>
      </c>
      <c r="M26" s="54">
        <v>2</v>
      </c>
      <c r="N26" s="92">
        <v>5</v>
      </c>
      <c r="O26" s="461" t="s">
        <v>162</v>
      </c>
      <c r="P26" s="328" t="s">
        <v>168</v>
      </c>
      <c r="Q26" s="328"/>
      <c r="R26" s="328"/>
      <c r="S26" s="568"/>
    </row>
    <row r="27" spans="1:19" ht="50">
      <c r="A27" s="51" t="s">
        <v>13147</v>
      </c>
      <c r="B27" s="51" t="s">
        <v>302</v>
      </c>
      <c r="C27" s="285" t="s">
        <v>13198</v>
      </c>
      <c r="D27" s="87" t="s">
        <v>12370</v>
      </c>
      <c r="E27" s="287"/>
      <c r="F27" s="93" t="s">
        <v>387</v>
      </c>
      <c r="G27" s="53" t="s">
        <v>305</v>
      </c>
      <c r="H27" s="53" t="s">
        <v>1374</v>
      </c>
      <c r="I27" s="53" t="s">
        <v>306</v>
      </c>
      <c r="J27" s="85" t="s">
        <v>13175</v>
      </c>
      <c r="K27" s="85"/>
      <c r="L27" s="85" t="s">
        <v>212</v>
      </c>
      <c r="M27" s="54">
        <v>1</v>
      </c>
      <c r="N27" s="92">
        <v>5</v>
      </c>
      <c r="O27" s="461" t="s">
        <v>163</v>
      </c>
      <c r="P27" s="328" t="s">
        <v>168</v>
      </c>
      <c r="Q27" s="328"/>
      <c r="R27" s="328"/>
      <c r="S27" s="611"/>
    </row>
    <row r="28" spans="1:19" ht="30">
      <c r="A28" s="51" t="s">
        <v>13199</v>
      </c>
      <c r="B28" s="51" t="s">
        <v>330</v>
      </c>
      <c r="C28" s="51" t="s">
        <v>13200</v>
      </c>
      <c r="D28" s="604" t="s">
        <v>332</v>
      </c>
      <c r="E28" s="51"/>
      <c r="F28" s="93" t="s">
        <v>3482</v>
      </c>
      <c r="G28" s="53" t="s">
        <v>333</v>
      </c>
      <c r="H28" s="53" t="s">
        <v>579</v>
      </c>
      <c r="I28" s="53" t="s">
        <v>314</v>
      </c>
      <c r="J28" s="85">
        <v>1</v>
      </c>
      <c r="K28" s="85"/>
      <c r="L28" s="85" t="s">
        <v>334</v>
      </c>
      <c r="M28" s="54">
        <v>1</v>
      </c>
      <c r="N28" s="92">
        <v>5</v>
      </c>
      <c r="O28" s="461" t="s">
        <v>158</v>
      </c>
      <c r="P28" s="328" t="s">
        <v>168</v>
      </c>
      <c r="Q28" s="328"/>
      <c r="R28" s="328"/>
      <c r="S28" s="611"/>
    </row>
    <row r="29" spans="1:19" ht="13.5" customHeight="1">
      <c r="A29" s="51" t="s">
        <v>13201</v>
      </c>
      <c r="B29" s="51" t="s">
        <v>402</v>
      </c>
      <c r="C29" s="51" t="s">
        <v>13202</v>
      </c>
      <c r="D29" s="51" t="s">
        <v>12370</v>
      </c>
      <c r="E29" s="51"/>
      <c r="F29" s="93" t="s">
        <v>312</v>
      </c>
      <c r="G29" s="53" t="s">
        <v>404</v>
      </c>
      <c r="H29" s="53" t="s">
        <v>665</v>
      </c>
      <c r="I29" s="53"/>
      <c r="J29" s="85" t="s">
        <v>13203</v>
      </c>
      <c r="K29" s="85"/>
      <c r="L29" s="85" t="s">
        <v>212</v>
      </c>
      <c r="M29" s="54">
        <v>2</v>
      </c>
      <c r="N29" s="92">
        <v>5</v>
      </c>
      <c r="O29" s="461" t="s">
        <v>163</v>
      </c>
      <c r="P29" s="328" t="s">
        <v>168</v>
      </c>
      <c r="Q29" s="328"/>
      <c r="R29" s="328"/>
    </row>
    <row r="30" spans="1:19" ht="40">
      <c r="A30" s="51" t="s">
        <v>13204</v>
      </c>
      <c r="B30" s="51" t="s">
        <v>409</v>
      </c>
      <c r="C30" s="51" t="s">
        <v>13205</v>
      </c>
      <c r="D30" s="51" t="s">
        <v>12370</v>
      </c>
      <c r="E30" s="51"/>
      <c r="F30" s="93" t="s">
        <v>312</v>
      </c>
      <c r="G30" s="53" t="s">
        <v>411</v>
      </c>
      <c r="H30" s="53" t="s">
        <v>665</v>
      </c>
      <c r="I30" s="53"/>
      <c r="J30" s="85" t="s">
        <v>13203</v>
      </c>
      <c r="K30" s="85"/>
      <c r="L30" s="85" t="s">
        <v>212</v>
      </c>
      <c r="M30" s="54">
        <v>2</v>
      </c>
      <c r="N30" s="92">
        <v>5</v>
      </c>
      <c r="O30" s="461" t="s">
        <v>163</v>
      </c>
      <c r="P30" s="328" t="s">
        <v>168</v>
      </c>
      <c r="Q30" s="328"/>
      <c r="R30" s="328"/>
    </row>
    <row r="31" spans="1:19" ht="40">
      <c r="A31" s="51" t="s">
        <v>13206</v>
      </c>
      <c r="B31" s="51" t="s">
        <v>415</v>
      </c>
      <c r="C31" s="51" t="s">
        <v>13207</v>
      </c>
      <c r="D31" s="51" t="s">
        <v>12370</v>
      </c>
      <c r="E31" s="51"/>
      <c r="F31" s="93" t="s">
        <v>312</v>
      </c>
      <c r="G31" s="53" t="s">
        <v>417</v>
      </c>
      <c r="H31" s="53" t="s">
        <v>579</v>
      </c>
      <c r="I31" s="53" t="s">
        <v>314</v>
      </c>
      <c r="J31" s="85" t="s">
        <v>13175</v>
      </c>
      <c r="K31" s="85"/>
      <c r="L31" s="85" t="s">
        <v>212</v>
      </c>
      <c r="M31" s="54">
        <v>2</v>
      </c>
      <c r="N31" s="92">
        <v>5</v>
      </c>
      <c r="O31" s="461" t="s">
        <v>163</v>
      </c>
      <c r="P31" s="328" t="s">
        <v>168</v>
      </c>
      <c r="Q31" s="328"/>
      <c r="R31" s="328"/>
    </row>
    <row r="32" spans="1:19" ht="40">
      <c r="A32" s="51" t="s">
        <v>13208</v>
      </c>
      <c r="B32" s="51" t="s">
        <v>421</v>
      </c>
      <c r="C32" s="51" t="s">
        <v>13209</v>
      </c>
      <c r="D32" s="51" t="s">
        <v>12370</v>
      </c>
      <c r="E32" s="51"/>
      <c r="F32" s="93" t="s">
        <v>312</v>
      </c>
      <c r="G32" s="53" t="s">
        <v>423</v>
      </c>
      <c r="H32" s="348" t="s">
        <v>1374</v>
      </c>
      <c r="I32" s="53"/>
      <c r="J32" s="85" t="s">
        <v>13175</v>
      </c>
      <c r="K32" s="85"/>
      <c r="L32" s="85" t="s">
        <v>212</v>
      </c>
      <c r="M32" s="54">
        <v>2</v>
      </c>
      <c r="N32" s="92">
        <v>4</v>
      </c>
      <c r="O32" s="461" t="s">
        <v>163</v>
      </c>
      <c r="P32" s="328" t="s">
        <v>168</v>
      </c>
      <c r="Q32" s="328"/>
      <c r="R32" s="328"/>
    </row>
    <row r="33" spans="1:19" ht="71.25" customHeight="1">
      <c r="A33" s="51" t="s">
        <v>13210</v>
      </c>
      <c r="B33" s="51" t="s">
        <v>428</v>
      </c>
      <c r="C33" s="51" t="s">
        <v>13211</v>
      </c>
      <c r="D33" s="51" t="s">
        <v>12370</v>
      </c>
      <c r="E33" s="51"/>
      <c r="F33" s="93" t="s">
        <v>312</v>
      </c>
      <c r="G33" s="53" t="s">
        <v>430</v>
      </c>
      <c r="H33" s="53" t="s">
        <v>1374</v>
      </c>
      <c r="I33" s="53" t="s">
        <v>431</v>
      </c>
      <c r="J33" s="85">
        <v>1</v>
      </c>
      <c r="K33" s="85"/>
      <c r="L33" s="85" t="s">
        <v>212</v>
      </c>
      <c r="M33" s="54">
        <v>2</v>
      </c>
      <c r="N33" s="92">
        <v>5</v>
      </c>
      <c r="O33" s="461" t="s">
        <v>162</v>
      </c>
      <c r="P33" s="328" t="s">
        <v>168</v>
      </c>
      <c r="Q33" s="328"/>
      <c r="R33" s="328"/>
    </row>
    <row r="34" spans="1:19" ht="40">
      <c r="A34" s="51" t="s">
        <v>13212</v>
      </c>
      <c r="B34" s="51" t="s">
        <v>13213</v>
      </c>
      <c r="C34" s="51"/>
      <c r="D34" s="51" t="s">
        <v>12370</v>
      </c>
      <c r="E34" s="51"/>
      <c r="F34" s="93" t="s">
        <v>208</v>
      </c>
      <c r="G34" s="53" t="s">
        <v>430</v>
      </c>
      <c r="H34" s="53" t="s">
        <v>1374</v>
      </c>
      <c r="I34" s="53" t="s">
        <v>13214</v>
      </c>
      <c r="J34" s="85" t="s">
        <v>13175</v>
      </c>
      <c r="K34" s="85"/>
      <c r="L34" s="85" t="s">
        <v>212</v>
      </c>
      <c r="M34" s="54">
        <v>2</v>
      </c>
      <c r="N34" s="92">
        <v>5</v>
      </c>
      <c r="O34" s="461" t="s">
        <v>162</v>
      </c>
      <c r="P34" s="328" t="s">
        <v>168</v>
      </c>
      <c r="Q34" s="328"/>
      <c r="R34" s="328"/>
    </row>
    <row r="35" spans="1:19" ht="40">
      <c r="A35" s="51" t="s">
        <v>13215</v>
      </c>
      <c r="B35" s="51" t="s">
        <v>13216</v>
      </c>
      <c r="C35" s="51"/>
      <c r="D35" s="51" t="s">
        <v>12370</v>
      </c>
      <c r="E35" s="51"/>
      <c r="F35" s="93" t="s">
        <v>208</v>
      </c>
      <c r="G35" s="53" t="s">
        <v>430</v>
      </c>
      <c r="H35" s="53" t="s">
        <v>1374</v>
      </c>
      <c r="I35" s="53" t="s">
        <v>13214</v>
      </c>
      <c r="J35" s="85" t="s">
        <v>9340</v>
      </c>
      <c r="K35" s="85"/>
      <c r="L35" s="85" t="s">
        <v>212</v>
      </c>
      <c r="M35" s="54">
        <v>2</v>
      </c>
      <c r="N35" s="92">
        <v>5</v>
      </c>
      <c r="O35" s="461" t="s">
        <v>162</v>
      </c>
      <c r="P35" s="328" t="s">
        <v>168</v>
      </c>
      <c r="Q35" s="328"/>
      <c r="R35" s="328"/>
    </row>
    <row r="36" spans="1:19" ht="160.5" customHeight="1">
      <c r="A36" s="51" t="s">
        <v>13217</v>
      </c>
      <c r="B36" s="51" t="s">
        <v>13218</v>
      </c>
      <c r="C36" s="51" t="s">
        <v>13219</v>
      </c>
      <c r="D36" s="51" t="s">
        <v>12370</v>
      </c>
      <c r="E36" s="51"/>
      <c r="F36" s="93" t="s">
        <v>13220</v>
      </c>
      <c r="G36" s="53" t="s">
        <v>13221</v>
      </c>
      <c r="H36" s="53" t="s">
        <v>1374</v>
      </c>
      <c r="I36" s="53" t="s">
        <v>13222</v>
      </c>
      <c r="J36" s="85">
        <v>1</v>
      </c>
      <c r="K36" s="85"/>
      <c r="L36" s="85" t="s">
        <v>212</v>
      </c>
      <c r="M36" s="54">
        <v>1</v>
      </c>
      <c r="N36" s="92">
        <v>5</v>
      </c>
      <c r="O36" s="461" t="s">
        <v>162</v>
      </c>
      <c r="P36" s="328" t="s">
        <v>168</v>
      </c>
      <c r="Q36" s="328"/>
      <c r="R36" s="328"/>
    </row>
    <row r="37" spans="1:19" ht="250.9" customHeight="1">
      <c r="A37" s="51" t="s">
        <v>13223</v>
      </c>
      <c r="B37" s="51" t="s">
        <v>13218</v>
      </c>
      <c r="C37" s="51"/>
      <c r="D37" s="51" t="s">
        <v>12370</v>
      </c>
      <c r="E37" s="51"/>
      <c r="F37" s="93" t="s">
        <v>768</v>
      </c>
      <c r="G37" s="53" t="s">
        <v>13221</v>
      </c>
      <c r="H37" s="53" t="s">
        <v>1374</v>
      </c>
      <c r="I37" s="53" t="s">
        <v>13224</v>
      </c>
      <c r="J37" s="85">
        <v>1</v>
      </c>
      <c r="K37" s="85"/>
      <c r="L37" s="85" t="s">
        <v>212</v>
      </c>
      <c r="M37" s="54">
        <v>1</v>
      </c>
      <c r="N37" s="92">
        <v>5</v>
      </c>
      <c r="O37" s="461" t="s">
        <v>162</v>
      </c>
      <c r="P37" s="328" t="s">
        <v>168</v>
      </c>
      <c r="Q37" s="328"/>
      <c r="R37" s="328"/>
    </row>
    <row r="38" spans="1:19" ht="230">
      <c r="A38" s="51" t="s">
        <v>13225</v>
      </c>
      <c r="B38" s="51" t="s">
        <v>13218</v>
      </c>
      <c r="C38" s="51"/>
      <c r="D38" s="51" t="s">
        <v>12370</v>
      </c>
      <c r="E38" s="51"/>
      <c r="F38" s="93" t="s">
        <v>768</v>
      </c>
      <c r="G38" s="53" t="s">
        <v>13221</v>
      </c>
      <c r="H38" s="53" t="s">
        <v>1374</v>
      </c>
      <c r="I38" s="53" t="s">
        <v>13224</v>
      </c>
      <c r="J38" s="85">
        <v>1</v>
      </c>
      <c r="K38" s="85"/>
      <c r="L38" s="85" t="s">
        <v>212</v>
      </c>
      <c r="M38" s="54">
        <v>1</v>
      </c>
      <c r="N38" s="92">
        <v>5</v>
      </c>
      <c r="O38" s="461" t="s">
        <v>162</v>
      </c>
      <c r="P38" s="328" t="s">
        <v>168</v>
      </c>
      <c r="Q38" s="328"/>
      <c r="R38" s="328"/>
    </row>
    <row r="39" spans="1:19" ht="230">
      <c r="A39" s="51" t="s">
        <v>13226</v>
      </c>
      <c r="B39" s="51" t="s">
        <v>13218</v>
      </c>
      <c r="C39" s="51"/>
      <c r="D39" s="51" t="s">
        <v>12370</v>
      </c>
      <c r="E39" s="51"/>
      <c r="F39" s="93" t="s">
        <v>768</v>
      </c>
      <c r="G39" s="53" t="s">
        <v>13221</v>
      </c>
      <c r="H39" s="53" t="s">
        <v>1374</v>
      </c>
      <c r="I39" s="53" t="s">
        <v>13224</v>
      </c>
      <c r="J39" s="85">
        <v>1</v>
      </c>
      <c r="K39" s="85"/>
      <c r="L39" s="85" t="s">
        <v>212</v>
      </c>
      <c r="M39" s="54">
        <v>1</v>
      </c>
      <c r="N39" s="92">
        <v>5</v>
      </c>
      <c r="O39" s="461" t="s">
        <v>162</v>
      </c>
      <c r="P39" s="328" t="s">
        <v>168</v>
      </c>
      <c r="Q39" s="328"/>
      <c r="R39" s="328"/>
    </row>
    <row r="40" spans="1:19" ht="110">
      <c r="A40" s="51" t="s">
        <v>13227</v>
      </c>
      <c r="B40" s="51" t="s">
        <v>310</v>
      </c>
      <c r="C40" s="51" t="s">
        <v>13228</v>
      </c>
      <c r="D40" s="51" t="s">
        <v>12370</v>
      </c>
      <c r="E40" s="51"/>
      <c r="F40" s="93" t="s">
        <v>312</v>
      </c>
      <c r="G40" s="53" t="s">
        <v>13229</v>
      </c>
      <c r="H40" s="53" t="s">
        <v>579</v>
      </c>
      <c r="I40" s="53" t="s">
        <v>2188</v>
      </c>
      <c r="J40" s="85" t="s">
        <v>13175</v>
      </c>
      <c r="K40" s="85"/>
      <c r="L40" s="85" t="s">
        <v>212</v>
      </c>
      <c r="M40" s="54">
        <v>2</v>
      </c>
      <c r="N40" s="92">
        <v>5</v>
      </c>
      <c r="O40" s="461" t="s">
        <v>160</v>
      </c>
      <c r="P40" s="328" t="s">
        <v>168</v>
      </c>
      <c r="Q40" s="328"/>
      <c r="R40" s="328"/>
    </row>
    <row r="41" spans="1:19" ht="160">
      <c r="A41" s="51" t="s">
        <v>13230</v>
      </c>
      <c r="B41" s="51" t="s">
        <v>351</v>
      </c>
      <c r="C41" s="51"/>
      <c r="D41" s="52" t="s">
        <v>352</v>
      </c>
      <c r="E41" s="53" t="s">
        <v>353</v>
      </c>
      <c r="F41" s="52" t="s">
        <v>562</v>
      </c>
      <c r="G41" s="53" t="s">
        <v>353</v>
      </c>
      <c r="H41" s="53" t="s">
        <v>350</v>
      </c>
      <c r="I41" s="53" t="s">
        <v>33629</v>
      </c>
      <c r="J41" s="85" t="s">
        <v>13175</v>
      </c>
      <c r="K41" s="138"/>
      <c r="L41" s="54">
        <v>1</v>
      </c>
      <c r="M41" s="55">
        <v>1</v>
      </c>
      <c r="N41" s="55">
        <v>5</v>
      </c>
      <c r="O41" s="55" t="s">
        <v>158</v>
      </c>
      <c r="P41" s="328" t="s">
        <v>168</v>
      </c>
      <c r="Q41" s="328"/>
      <c r="R41" s="328"/>
      <c r="S41" s="568"/>
    </row>
    <row r="42" spans="1:19" ht="50">
      <c r="A42" s="51" t="s">
        <v>32696</v>
      </c>
      <c r="B42" s="51" t="s">
        <v>646</v>
      </c>
      <c r="C42" s="51"/>
      <c r="D42" s="52"/>
      <c r="E42" s="53"/>
      <c r="F42" s="52" t="s">
        <v>516</v>
      </c>
      <c r="G42" s="53" t="s">
        <v>647</v>
      </c>
      <c r="H42" s="53"/>
      <c r="I42" s="53" t="s">
        <v>32697</v>
      </c>
      <c r="J42" s="85" t="s">
        <v>13175</v>
      </c>
      <c r="K42" s="138"/>
      <c r="L42" s="54"/>
      <c r="M42" s="55">
        <v>1</v>
      </c>
      <c r="N42" s="618">
        <v>5</v>
      </c>
      <c r="O42" s="619" t="s">
        <v>160</v>
      </c>
      <c r="P42" s="328" t="s">
        <v>168</v>
      </c>
      <c r="Q42" s="328"/>
      <c r="R42" s="328"/>
    </row>
    <row r="43" spans="1:19" ht="80">
      <c r="A43" s="51" t="s">
        <v>13231</v>
      </c>
      <c r="B43" s="53" t="s">
        <v>356</v>
      </c>
      <c r="C43" s="51" t="s">
        <v>13232</v>
      </c>
      <c r="D43" s="51" t="s">
        <v>12370</v>
      </c>
      <c r="E43" s="51"/>
      <c r="F43" s="93" t="s">
        <v>453</v>
      </c>
      <c r="G43" s="53" t="s">
        <v>359</v>
      </c>
      <c r="H43" s="53" t="s">
        <v>1374</v>
      </c>
      <c r="I43" s="53" t="s">
        <v>360</v>
      </c>
      <c r="J43" s="85" t="s">
        <v>13175</v>
      </c>
      <c r="K43" s="85"/>
      <c r="L43" s="85" t="s">
        <v>212</v>
      </c>
      <c r="M43" s="54">
        <v>2</v>
      </c>
      <c r="N43" s="92">
        <v>5</v>
      </c>
      <c r="O43" s="461" t="s">
        <v>162</v>
      </c>
      <c r="P43" s="328" t="s">
        <v>168</v>
      </c>
      <c r="Q43" s="328"/>
      <c r="R43" s="328"/>
      <c r="S43" s="611"/>
    </row>
    <row r="44" spans="1:19" ht="409.5">
      <c r="A44" s="51" t="s">
        <v>13233</v>
      </c>
      <c r="B44" s="51" t="s">
        <v>364</v>
      </c>
      <c r="C44" s="51" t="s">
        <v>13234</v>
      </c>
      <c r="D44" s="51" t="s">
        <v>12370</v>
      </c>
      <c r="E44" s="51"/>
      <c r="F44" s="93" t="s">
        <v>366</v>
      </c>
      <c r="G44" s="53" t="s">
        <v>367</v>
      </c>
      <c r="H44" s="53" t="s">
        <v>1374</v>
      </c>
      <c r="I44" s="53" t="s">
        <v>368</v>
      </c>
      <c r="J44" s="85" t="s">
        <v>13175</v>
      </c>
      <c r="K44" s="85"/>
      <c r="L44" s="85" t="s">
        <v>212</v>
      </c>
      <c r="M44" s="54">
        <v>1</v>
      </c>
      <c r="N44" s="92">
        <v>4</v>
      </c>
      <c r="O44" s="461" t="s">
        <v>162</v>
      </c>
      <c r="P44" s="328" t="s">
        <v>168</v>
      </c>
      <c r="Q44" s="328"/>
      <c r="R44" s="328"/>
    </row>
    <row r="45" spans="1:19" ht="40">
      <c r="A45" s="51" t="s">
        <v>13235</v>
      </c>
      <c r="B45" s="51" t="s">
        <v>370</v>
      </c>
      <c r="C45" s="51" t="s">
        <v>13236</v>
      </c>
      <c r="D45" s="51" t="s">
        <v>12370</v>
      </c>
      <c r="E45" s="51"/>
      <c r="F45" s="93" t="s">
        <v>372</v>
      </c>
      <c r="G45" s="53" t="s">
        <v>13237</v>
      </c>
      <c r="H45" s="53" t="s">
        <v>1374</v>
      </c>
      <c r="I45" s="53" t="s">
        <v>13238</v>
      </c>
      <c r="J45" s="85" t="s">
        <v>13175</v>
      </c>
      <c r="K45" s="85"/>
      <c r="L45" s="85" t="s">
        <v>212</v>
      </c>
      <c r="M45" s="54">
        <v>2</v>
      </c>
      <c r="N45" s="92">
        <v>5</v>
      </c>
      <c r="O45" s="461" t="s">
        <v>162</v>
      </c>
      <c r="P45" s="328" t="s">
        <v>168</v>
      </c>
      <c r="Q45" s="328"/>
      <c r="R45" s="328"/>
    </row>
    <row r="46" spans="1:19" ht="120">
      <c r="A46" s="51" t="s">
        <v>13239</v>
      </c>
      <c r="B46" s="51" t="s">
        <v>376</v>
      </c>
      <c r="C46" s="51" t="s">
        <v>371</v>
      </c>
      <c r="D46" s="51" t="s">
        <v>12370</v>
      </c>
      <c r="E46" s="51"/>
      <c r="F46" s="93" t="s">
        <v>294</v>
      </c>
      <c r="G46" s="53" t="s">
        <v>377</v>
      </c>
      <c r="H46" s="53" t="s">
        <v>1374</v>
      </c>
      <c r="I46" s="53" t="s">
        <v>378</v>
      </c>
      <c r="J46" s="85" t="s">
        <v>13175</v>
      </c>
      <c r="K46" s="85"/>
      <c r="L46" s="85" t="s">
        <v>212</v>
      </c>
      <c r="M46" s="54">
        <v>2</v>
      </c>
      <c r="N46" s="92">
        <v>5</v>
      </c>
      <c r="O46" s="461" t="s">
        <v>162</v>
      </c>
      <c r="P46" s="328" t="s">
        <v>168</v>
      </c>
      <c r="Q46" s="328"/>
      <c r="R46" s="328"/>
    </row>
    <row r="47" spans="1:19" ht="60">
      <c r="A47" s="51" t="s">
        <v>13240</v>
      </c>
      <c r="B47" s="51" t="s">
        <v>380</v>
      </c>
      <c r="C47" s="51" t="s">
        <v>381</v>
      </c>
      <c r="D47" s="51" t="s">
        <v>12370</v>
      </c>
      <c r="E47" s="51"/>
      <c r="F47" s="93" t="s">
        <v>294</v>
      </c>
      <c r="G47" s="53" t="s">
        <v>382</v>
      </c>
      <c r="H47" s="53" t="s">
        <v>1374</v>
      </c>
      <c r="I47" s="53" t="s">
        <v>383</v>
      </c>
      <c r="J47" s="85" t="s">
        <v>13175</v>
      </c>
      <c r="K47" s="85"/>
      <c r="L47" s="85" t="s">
        <v>212</v>
      </c>
      <c r="M47" s="54">
        <v>2</v>
      </c>
      <c r="N47" s="92">
        <v>5</v>
      </c>
      <c r="O47" s="461" t="s">
        <v>162</v>
      </c>
      <c r="P47" s="328" t="s">
        <v>168</v>
      </c>
      <c r="Q47" s="328"/>
      <c r="R47" s="328"/>
    </row>
    <row r="48" spans="1:19" ht="40">
      <c r="A48" s="51" t="s">
        <v>13241</v>
      </c>
      <c r="B48" s="51" t="s">
        <v>385</v>
      </c>
      <c r="C48" s="51" t="s">
        <v>13242</v>
      </c>
      <c r="D48" s="51" t="s">
        <v>12370</v>
      </c>
      <c r="E48" s="51"/>
      <c r="F48" s="93" t="s">
        <v>387</v>
      </c>
      <c r="G48" s="53" t="s">
        <v>388</v>
      </c>
      <c r="H48" s="53" t="s">
        <v>579</v>
      </c>
      <c r="I48" s="53" t="s">
        <v>2188</v>
      </c>
      <c r="J48" s="85" t="s">
        <v>13175</v>
      </c>
      <c r="K48" s="85"/>
      <c r="L48" s="85" t="s">
        <v>212</v>
      </c>
      <c r="M48" s="54">
        <v>2</v>
      </c>
      <c r="N48" s="92">
        <v>4</v>
      </c>
      <c r="O48" s="461" t="s">
        <v>163</v>
      </c>
      <c r="P48" s="328" t="s">
        <v>168</v>
      </c>
      <c r="Q48" s="328"/>
      <c r="R48" s="328"/>
    </row>
    <row r="49" spans="1:20" ht="40">
      <c r="A49" s="51" t="s">
        <v>13243</v>
      </c>
      <c r="B49" s="51" t="s">
        <v>390</v>
      </c>
      <c r="C49" s="51" t="s">
        <v>13244</v>
      </c>
      <c r="D49" s="51" t="s">
        <v>12370</v>
      </c>
      <c r="E49" s="51"/>
      <c r="F49" s="451" t="s">
        <v>208</v>
      </c>
      <c r="G49" s="53" t="s">
        <v>12646</v>
      </c>
      <c r="H49" s="53" t="s">
        <v>1374</v>
      </c>
      <c r="I49" s="53" t="s">
        <v>393</v>
      </c>
      <c r="J49" s="85" t="s">
        <v>13175</v>
      </c>
      <c r="K49" s="85"/>
      <c r="L49" s="85" t="s">
        <v>212</v>
      </c>
      <c r="M49" s="54">
        <v>1</v>
      </c>
      <c r="N49" s="92">
        <v>5</v>
      </c>
      <c r="O49" s="461" t="s">
        <v>160</v>
      </c>
      <c r="P49" s="328" t="s">
        <v>168</v>
      </c>
      <c r="Q49" s="328"/>
      <c r="R49" s="328"/>
    </row>
    <row r="50" spans="1:20" ht="40">
      <c r="A50" s="51" t="s">
        <v>13245</v>
      </c>
      <c r="B50" s="51" t="s">
        <v>396</v>
      </c>
      <c r="C50" s="51" t="s">
        <v>13246</v>
      </c>
      <c r="D50" s="51" t="s">
        <v>12370</v>
      </c>
      <c r="E50" s="51"/>
      <c r="F50" s="451" t="s">
        <v>13247</v>
      </c>
      <c r="G50" s="53" t="s">
        <v>399</v>
      </c>
      <c r="H50" s="53" t="s">
        <v>1374</v>
      </c>
      <c r="I50" s="53" t="s">
        <v>400</v>
      </c>
      <c r="J50" s="85" t="s">
        <v>13175</v>
      </c>
      <c r="K50" s="85"/>
      <c r="L50" s="85" t="s">
        <v>212</v>
      </c>
      <c r="M50" s="54">
        <v>1</v>
      </c>
      <c r="N50" s="92">
        <v>5</v>
      </c>
      <c r="O50" s="461" t="s">
        <v>160</v>
      </c>
      <c r="P50" s="328" t="s">
        <v>168</v>
      </c>
      <c r="Q50" s="328"/>
      <c r="R50" s="328"/>
    </row>
    <row r="51" spans="1:20" ht="160">
      <c r="A51" s="51" t="s">
        <v>13248</v>
      </c>
      <c r="B51" s="51" t="s">
        <v>443</v>
      </c>
      <c r="C51" s="51" t="s">
        <v>13249</v>
      </c>
      <c r="D51" s="51" t="s">
        <v>12370</v>
      </c>
      <c r="E51" s="51"/>
      <c r="F51" s="93" t="s">
        <v>312</v>
      </c>
      <c r="G51" s="53" t="s">
        <v>34499</v>
      </c>
      <c r="H51" s="53" t="s">
        <v>1374</v>
      </c>
      <c r="I51" s="53" t="s">
        <v>34200</v>
      </c>
      <c r="J51" s="85" t="s">
        <v>13175</v>
      </c>
      <c r="K51" s="85"/>
      <c r="L51" s="85" t="s">
        <v>212</v>
      </c>
      <c r="M51" s="54">
        <v>1</v>
      </c>
      <c r="N51" s="92">
        <v>5</v>
      </c>
      <c r="O51" s="461" t="s">
        <v>162</v>
      </c>
      <c r="P51" s="328" t="s">
        <v>168</v>
      </c>
      <c r="Q51" s="328"/>
      <c r="R51" s="328"/>
      <c r="S51" s="611"/>
      <c r="T51" s="568"/>
    </row>
    <row r="52" spans="1:20" ht="40">
      <c r="A52" s="51" t="s">
        <v>13250</v>
      </c>
      <c r="B52" s="51" t="s">
        <v>447</v>
      </c>
      <c r="C52" s="51" t="s">
        <v>13251</v>
      </c>
      <c r="D52" s="51" t="s">
        <v>12370</v>
      </c>
      <c r="E52" s="51"/>
      <c r="F52" s="93" t="s">
        <v>312</v>
      </c>
      <c r="G52" s="53" t="s">
        <v>34500</v>
      </c>
      <c r="H52" s="53" t="s">
        <v>1374</v>
      </c>
      <c r="I52" s="53" t="s">
        <v>449</v>
      </c>
      <c r="J52" s="85" t="s">
        <v>13175</v>
      </c>
      <c r="K52" s="85"/>
      <c r="L52" s="85" t="s">
        <v>212</v>
      </c>
      <c r="M52" s="54">
        <v>1</v>
      </c>
      <c r="N52" s="92">
        <v>5</v>
      </c>
      <c r="O52" s="461" t="s">
        <v>162</v>
      </c>
      <c r="P52" s="328" t="s">
        <v>168</v>
      </c>
      <c r="Q52" s="328"/>
      <c r="R52" s="328"/>
      <c r="T52" s="568"/>
    </row>
    <row r="53" spans="1:20" ht="40">
      <c r="A53" s="51" t="s">
        <v>13252</v>
      </c>
      <c r="B53" s="51" t="s">
        <v>451</v>
      </c>
      <c r="C53" s="51" t="s">
        <v>13253</v>
      </c>
      <c r="D53" s="51" t="s">
        <v>12370</v>
      </c>
      <c r="E53" s="51"/>
      <c r="F53" s="93" t="s">
        <v>4513</v>
      </c>
      <c r="G53" s="53" t="s">
        <v>454</v>
      </c>
      <c r="H53" s="53" t="s">
        <v>579</v>
      </c>
      <c r="I53" s="53" t="s">
        <v>2188</v>
      </c>
      <c r="J53" s="85" t="s">
        <v>13175</v>
      </c>
      <c r="K53" s="85"/>
      <c r="L53" s="85" t="s">
        <v>212</v>
      </c>
      <c r="M53" s="54">
        <v>2</v>
      </c>
      <c r="N53" s="92">
        <v>5</v>
      </c>
      <c r="O53" s="461" t="s">
        <v>162</v>
      </c>
      <c r="P53" s="328" t="s">
        <v>168</v>
      </c>
      <c r="Q53" s="328"/>
      <c r="R53" s="328"/>
    </row>
    <row r="54" spans="1:20" ht="40">
      <c r="A54" s="51" t="s">
        <v>13254</v>
      </c>
      <c r="B54" s="51" t="s">
        <v>456</v>
      </c>
      <c r="C54" s="51" t="s">
        <v>13255</v>
      </c>
      <c r="D54" s="51" t="s">
        <v>12370</v>
      </c>
      <c r="E54" s="51"/>
      <c r="F54" s="93" t="s">
        <v>366</v>
      </c>
      <c r="G54" s="53" t="s">
        <v>458</v>
      </c>
      <c r="H54" s="53" t="s">
        <v>579</v>
      </c>
      <c r="I54" s="53" t="s">
        <v>2188</v>
      </c>
      <c r="J54" s="85" t="s">
        <v>13175</v>
      </c>
      <c r="K54" s="85"/>
      <c r="L54" s="85" t="s">
        <v>212</v>
      </c>
      <c r="M54" s="54">
        <v>2</v>
      </c>
      <c r="N54" s="92">
        <v>5</v>
      </c>
      <c r="O54" s="461" t="s">
        <v>162</v>
      </c>
      <c r="P54" s="328" t="s">
        <v>168</v>
      </c>
      <c r="Q54" s="328"/>
      <c r="R54" s="328"/>
    </row>
    <row r="55" spans="1:20" ht="40">
      <c r="A55" s="51" t="s">
        <v>13256</v>
      </c>
      <c r="B55" s="51" t="s">
        <v>461</v>
      </c>
      <c r="C55" s="51" t="s">
        <v>13257</v>
      </c>
      <c r="D55" s="51" t="s">
        <v>12370</v>
      </c>
      <c r="E55" s="51"/>
      <c r="F55" s="93" t="s">
        <v>366</v>
      </c>
      <c r="G55" s="53" t="s">
        <v>463</v>
      </c>
      <c r="H55" s="53" t="s">
        <v>579</v>
      </c>
      <c r="I55" s="53" t="s">
        <v>2188</v>
      </c>
      <c r="J55" s="85" t="s">
        <v>13175</v>
      </c>
      <c r="K55" s="85"/>
      <c r="L55" s="85" t="s">
        <v>212</v>
      </c>
      <c r="M55" s="54">
        <v>2</v>
      </c>
      <c r="N55" s="92">
        <v>5</v>
      </c>
      <c r="O55" s="461" t="s">
        <v>162</v>
      </c>
      <c r="P55" s="328" t="s">
        <v>168</v>
      </c>
      <c r="Q55" s="328"/>
      <c r="R55" s="328"/>
    </row>
    <row r="56" spans="1:20" ht="40">
      <c r="A56" s="51" t="s">
        <v>13258</v>
      </c>
      <c r="B56" s="51" t="s">
        <v>507</v>
      </c>
      <c r="C56" s="51" t="s">
        <v>13259</v>
      </c>
      <c r="D56" s="51" t="s">
        <v>12370</v>
      </c>
      <c r="E56" s="51"/>
      <c r="F56" s="93" t="s">
        <v>704</v>
      </c>
      <c r="G56" s="53" t="s">
        <v>12833</v>
      </c>
      <c r="H56" s="53" t="s">
        <v>1374</v>
      </c>
      <c r="I56" s="53"/>
      <c r="J56" s="85" t="s">
        <v>13175</v>
      </c>
      <c r="K56" s="85"/>
      <c r="L56" s="85" t="s">
        <v>212</v>
      </c>
      <c r="M56" s="54">
        <v>1</v>
      </c>
      <c r="N56" s="92">
        <v>4</v>
      </c>
      <c r="O56" s="461" t="s">
        <v>163</v>
      </c>
      <c r="P56" s="328" t="s">
        <v>168</v>
      </c>
      <c r="Q56" s="328"/>
      <c r="R56" s="328"/>
      <c r="S56" s="611"/>
    </row>
    <row r="57" spans="1:20" ht="40">
      <c r="A57" s="51" t="s">
        <v>13260</v>
      </c>
      <c r="B57" s="51" t="s">
        <v>919</v>
      </c>
      <c r="C57" s="51" t="s">
        <v>13261</v>
      </c>
      <c r="D57" s="51" t="s">
        <v>12370</v>
      </c>
      <c r="E57" s="51"/>
      <c r="F57" s="93" t="s">
        <v>704</v>
      </c>
      <c r="G57" s="53" t="s">
        <v>12167</v>
      </c>
      <c r="H57" s="53" t="s">
        <v>1374</v>
      </c>
      <c r="I57" s="53"/>
      <c r="J57" s="85" t="s">
        <v>13175</v>
      </c>
      <c r="K57" s="85"/>
      <c r="L57" s="85" t="s">
        <v>212</v>
      </c>
      <c r="M57" s="54">
        <v>1</v>
      </c>
      <c r="N57" s="92">
        <v>4</v>
      </c>
      <c r="O57" s="461" t="s">
        <v>163</v>
      </c>
      <c r="P57" s="328" t="s">
        <v>168</v>
      </c>
      <c r="Q57" s="328"/>
      <c r="R57" s="328"/>
      <c r="S57" s="611"/>
    </row>
    <row r="58" spans="1:20" ht="40">
      <c r="A58" s="51" t="s">
        <v>13262</v>
      </c>
      <c r="B58" s="51" t="s">
        <v>518</v>
      </c>
      <c r="C58" s="51"/>
      <c r="D58" s="51" t="s">
        <v>12370</v>
      </c>
      <c r="E58" s="51"/>
      <c r="F58" s="93" t="s">
        <v>520</v>
      </c>
      <c r="G58" s="53" t="s">
        <v>13263</v>
      </c>
      <c r="H58" s="53" t="s">
        <v>1374</v>
      </c>
      <c r="I58" s="53"/>
      <c r="J58" s="85" t="s">
        <v>13175</v>
      </c>
      <c r="K58" s="85"/>
      <c r="L58" s="85" t="s">
        <v>212</v>
      </c>
      <c r="M58" s="54">
        <v>1</v>
      </c>
      <c r="N58" s="92">
        <v>4</v>
      </c>
      <c r="O58" s="461" t="s">
        <v>163</v>
      </c>
      <c r="P58" s="328" t="s">
        <v>168</v>
      </c>
      <c r="Q58" s="328"/>
      <c r="R58" s="328"/>
      <c r="S58" s="611"/>
    </row>
    <row r="59" spans="1:20" ht="40">
      <c r="A59" s="51" t="s">
        <v>13264</v>
      </c>
      <c r="B59" s="51" t="s">
        <v>526</v>
      </c>
      <c r="C59" s="51"/>
      <c r="D59" s="51" t="s">
        <v>12370</v>
      </c>
      <c r="E59" s="51"/>
      <c r="F59" s="93" t="s">
        <v>513</v>
      </c>
      <c r="G59" s="53" t="s">
        <v>13265</v>
      </c>
      <c r="H59" s="53" t="s">
        <v>1374</v>
      </c>
      <c r="I59" s="53"/>
      <c r="J59" s="85" t="s">
        <v>13175</v>
      </c>
      <c r="K59" s="85"/>
      <c r="L59" s="85" t="s">
        <v>212</v>
      </c>
      <c r="M59" s="54">
        <v>1</v>
      </c>
      <c r="N59" s="92">
        <v>4</v>
      </c>
      <c r="O59" s="461" t="s">
        <v>163</v>
      </c>
      <c r="P59" s="328" t="s">
        <v>168</v>
      </c>
      <c r="Q59" s="328"/>
      <c r="R59" s="328"/>
      <c r="S59" s="611"/>
    </row>
    <row r="60" spans="1:20" ht="40">
      <c r="A60" s="51" t="s">
        <v>32787</v>
      </c>
      <c r="B60" s="51" t="s">
        <v>530</v>
      </c>
      <c r="C60" s="51"/>
      <c r="D60" s="51" t="s">
        <v>12370</v>
      </c>
      <c r="E60" s="51"/>
      <c r="F60" s="93" t="s">
        <v>516</v>
      </c>
      <c r="G60" s="53" t="s">
        <v>32788</v>
      </c>
      <c r="H60" s="53" t="s">
        <v>1374</v>
      </c>
      <c r="I60" s="53"/>
      <c r="J60" s="85" t="s">
        <v>13175</v>
      </c>
      <c r="K60" s="85"/>
      <c r="L60" s="85" t="s">
        <v>212</v>
      </c>
      <c r="M60" s="54">
        <v>1</v>
      </c>
      <c r="N60" s="92">
        <v>4</v>
      </c>
      <c r="O60" s="461" t="s">
        <v>163</v>
      </c>
      <c r="P60" s="328" t="s">
        <v>168</v>
      </c>
      <c r="Q60" s="328"/>
      <c r="R60" s="328"/>
      <c r="S60" s="611"/>
    </row>
    <row r="61" spans="1:20" ht="40">
      <c r="A61" s="51" t="s">
        <v>34807</v>
      </c>
      <c r="B61" s="51" t="s">
        <v>533</v>
      </c>
      <c r="C61" s="51"/>
      <c r="D61" s="51" t="s">
        <v>12370</v>
      </c>
      <c r="E61" s="51"/>
      <c r="F61" s="93" t="s">
        <v>12764</v>
      </c>
      <c r="G61" s="53" t="s">
        <v>534</v>
      </c>
      <c r="H61" s="53" t="s">
        <v>665</v>
      </c>
      <c r="I61" s="53"/>
      <c r="J61" s="85" t="s">
        <v>13175</v>
      </c>
      <c r="K61" s="85"/>
      <c r="L61" s="85" t="s">
        <v>212</v>
      </c>
      <c r="M61" s="54">
        <v>2</v>
      </c>
      <c r="N61" s="92">
        <v>4</v>
      </c>
      <c r="O61" s="461" t="s">
        <v>163</v>
      </c>
      <c r="P61" s="328" t="s">
        <v>168</v>
      </c>
      <c r="Q61" s="328"/>
      <c r="R61" s="328"/>
      <c r="S61" s="611"/>
    </row>
    <row r="62" spans="1:20" ht="40">
      <c r="A62" s="51" t="s">
        <v>34806</v>
      </c>
      <c r="B62" s="51" t="s">
        <v>535</v>
      </c>
      <c r="C62" s="51"/>
      <c r="D62" s="51" t="s">
        <v>12370</v>
      </c>
      <c r="E62" s="51"/>
      <c r="F62" s="93" t="s">
        <v>12764</v>
      </c>
      <c r="G62" s="53" t="s">
        <v>536</v>
      </c>
      <c r="H62" s="53" t="s">
        <v>1374</v>
      </c>
      <c r="I62" s="53"/>
      <c r="J62" s="85" t="s">
        <v>13175</v>
      </c>
      <c r="K62" s="85"/>
      <c r="L62" s="85" t="s">
        <v>212</v>
      </c>
      <c r="M62" s="54">
        <v>2</v>
      </c>
      <c r="N62" s="92">
        <v>4</v>
      </c>
      <c r="O62" s="461" t="s">
        <v>163</v>
      </c>
      <c r="P62" s="328" t="s">
        <v>168</v>
      </c>
      <c r="Q62" s="328"/>
      <c r="R62" s="328"/>
      <c r="S62" s="611"/>
    </row>
    <row r="63" spans="1:20" ht="40">
      <c r="A63" s="51" t="s">
        <v>13266</v>
      </c>
      <c r="B63" s="51" t="s">
        <v>13267</v>
      </c>
      <c r="C63" s="51" t="s">
        <v>13268</v>
      </c>
      <c r="D63" s="51" t="s">
        <v>12370</v>
      </c>
      <c r="E63" s="51"/>
      <c r="F63" s="93" t="s">
        <v>758</v>
      </c>
      <c r="G63" s="53" t="s">
        <v>34501</v>
      </c>
      <c r="H63" s="53" t="s">
        <v>665</v>
      </c>
      <c r="I63" s="53"/>
      <c r="J63" s="85" t="s">
        <v>13175</v>
      </c>
      <c r="K63" s="85"/>
      <c r="L63" s="85" t="s">
        <v>212</v>
      </c>
      <c r="M63" s="54">
        <v>2</v>
      </c>
      <c r="N63" s="92">
        <v>4</v>
      </c>
      <c r="O63" s="461" t="s">
        <v>163</v>
      </c>
      <c r="P63" s="328" t="s">
        <v>168</v>
      </c>
      <c r="Q63" s="328"/>
      <c r="R63" s="328"/>
      <c r="S63" s="611"/>
      <c r="T63" s="568"/>
    </row>
    <row r="64" spans="1:20" ht="40">
      <c r="A64" s="51" t="s">
        <v>13269</v>
      </c>
      <c r="B64" s="51" t="s">
        <v>13270</v>
      </c>
      <c r="C64" s="51" t="s">
        <v>13271</v>
      </c>
      <c r="D64" s="51" t="s">
        <v>12370</v>
      </c>
      <c r="E64" s="51"/>
      <c r="F64" s="93" t="s">
        <v>758</v>
      </c>
      <c r="G64" s="53" t="s">
        <v>34502</v>
      </c>
      <c r="H64" s="53" t="s">
        <v>1374</v>
      </c>
      <c r="I64" s="53"/>
      <c r="J64" s="85" t="s">
        <v>13175</v>
      </c>
      <c r="K64" s="85"/>
      <c r="L64" s="85" t="s">
        <v>212</v>
      </c>
      <c r="M64" s="54">
        <v>2</v>
      </c>
      <c r="N64" s="92">
        <v>4</v>
      </c>
      <c r="O64" s="461" t="s">
        <v>163</v>
      </c>
      <c r="P64" s="328" t="s">
        <v>168</v>
      </c>
      <c r="Q64" s="328"/>
      <c r="R64" s="328"/>
      <c r="S64" s="611"/>
      <c r="T64" s="568"/>
    </row>
    <row r="65" spans="1:20" ht="40">
      <c r="A65" s="51" t="s">
        <v>13272</v>
      </c>
      <c r="B65" s="51" t="s">
        <v>13273</v>
      </c>
      <c r="C65" s="51"/>
      <c r="D65" s="51" t="s">
        <v>12370</v>
      </c>
      <c r="E65" s="51"/>
      <c r="F65" s="93" t="s">
        <v>8317</v>
      </c>
      <c r="G65" s="53" t="s">
        <v>34504</v>
      </c>
      <c r="H65" s="53" t="s">
        <v>665</v>
      </c>
      <c r="I65" s="53"/>
      <c r="J65" s="85" t="s">
        <v>13175</v>
      </c>
      <c r="K65" s="85"/>
      <c r="L65" s="85" t="s">
        <v>212</v>
      </c>
      <c r="M65" s="54">
        <v>2</v>
      </c>
      <c r="N65" s="92">
        <v>4</v>
      </c>
      <c r="O65" s="461" t="s">
        <v>163</v>
      </c>
      <c r="P65" s="328" t="s">
        <v>168</v>
      </c>
      <c r="Q65" s="328"/>
      <c r="R65" s="328"/>
      <c r="S65" s="611"/>
      <c r="T65" s="568"/>
    </row>
    <row r="66" spans="1:20" ht="40">
      <c r="A66" s="51" t="s">
        <v>13274</v>
      </c>
      <c r="B66" s="51" t="s">
        <v>13275</v>
      </c>
      <c r="C66" s="51"/>
      <c r="D66" s="51" t="s">
        <v>12370</v>
      </c>
      <c r="E66" s="51"/>
      <c r="F66" s="93" t="s">
        <v>8317</v>
      </c>
      <c r="G66" s="53" t="s">
        <v>34503</v>
      </c>
      <c r="H66" s="53" t="s">
        <v>1374</v>
      </c>
      <c r="I66" s="53"/>
      <c r="J66" s="85" t="s">
        <v>13175</v>
      </c>
      <c r="K66" s="85"/>
      <c r="L66" s="85" t="s">
        <v>212</v>
      </c>
      <c r="M66" s="54">
        <v>2</v>
      </c>
      <c r="N66" s="92">
        <v>4</v>
      </c>
      <c r="O66" s="461" t="s">
        <v>163</v>
      </c>
      <c r="P66" s="328" t="s">
        <v>168</v>
      </c>
      <c r="Q66" s="328"/>
      <c r="R66" s="328"/>
      <c r="S66" s="611"/>
      <c r="T66" s="568"/>
    </row>
    <row r="67" spans="1:20" ht="100">
      <c r="A67" s="51" t="s">
        <v>13276</v>
      </c>
      <c r="B67" s="51" t="s">
        <v>13277</v>
      </c>
      <c r="C67" s="51"/>
      <c r="D67" s="51" t="s">
        <v>12370</v>
      </c>
      <c r="E67" s="51"/>
      <c r="F67" s="93" t="s">
        <v>3606</v>
      </c>
      <c r="G67" s="53" t="s">
        <v>34344</v>
      </c>
      <c r="H67" s="53" t="s">
        <v>1374</v>
      </c>
      <c r="I67" s="53" t="s">
        <v>13278</v>
      </c>
      <c r="J67" s="85" t="s">
        <v>13175</v>
      </c>
      <c r="K67" s="85"/>
      <c r="L67" s="85" t="s">
        <v>212</v>
      </c>
      <c r="M67" s="54">
        <v>2</v>
      </c>
      <c r="N67" s="92">
        <v>5</v>
      </c>
      <c r="O67" s="461" t="s">
        <v>163</v>
      </c>
      <c r="P67" s="328" t="s">
        <v>168</v>
      </c>
      <c r="Q67" s="328"/>
      <c r="R67" s="328"/>
      <c r="S67" s="611"/>
      <c r="T67" s="568"/>
    </row>
    <row r="68" spans="1:20" ht="40">
      <c r="A68" s="51" t="s">
        <v>13279</v>
      </c>
      <c r="B68" s="51" t="s">
        <v>13280</v>
      </c>
      <c r="C68" s="51"/>
      <c r="D68" s="51" t="s">
        <v>12370</v>
      </c>
      <c r="E68" s="51"/>
      <c r="F68" s="93" t="s">
        <v>765</v>
      </c>
      <c r="G68" s="53" t="s">
        <v>34505</v>
      </c>
      <c r="H68" s="53" t="s">
        <v>665</v>
      </c>
      <c r="I68" s="53"/>
      <c r="J68" s="85" t="s">
        <v>13175</v>
      </c>
      <c r="K68" s="85"/>
      <c r="L68" s="85" t="s">
        <v>212</v>
      </c>
      <c r="M68" s="54">
        <v>2</v>
      </c>
      <c r="N68" s="92">
        <v>4</v>
      </c>
      <c r="O68" s="461" t="s">
        <v>163</v>
      </c>
      <c r="P68" s="328" t="s">
        <v>168</v>
      </c>
      <c r="Q68" s="328"/>
      <c r="R68" s="328"/>
      <c r="S68" s="611"/>
      <c r="T68" s="568"/>
    </row>
    <row r="69" spans="1:20" ht="40">
      <c r="A69" s="51" t="s">
        <v>13281</v>
      </c>
      <c r="B69" s="51" t="s">
        <v>13282</v>
      </c>
      <c r="C69" s="51"/>
      <c r="D69" s="51" t="s">
        <v>12370</v>
      </c>
      <c r="E69" s="51"/>
      <c r="F69" s="93" t="s">
        <v>765</v>
      </c>
      <c r="G69" s="53" t="s">
        <v>34506</v>
      </c>
      <c r="H69" s="53" t="s">
        <v>1374</v>
      </c>
      <c r="I69" s="53"/>
      <c r="J69" s="85" t="s">
        <v>13175</v>
      </c>
      <c r="K69" s="85"/>
      <c r="L69" s="85" t="s">
        <v>212</v>
      </c>
      <c r="M69" s="54">
        <v>2</v>
      </c>
      <c r="N69" s="92">
        <v>5</v>
      </c>
      <c r="O69" s="461" t="s">
        <v>163</v>
      </c>
      <c r="P69" s="328" t="s">
        <v>168</v>
      </c>
      <c r="Q69" s="328"/>
      <c r="R69" s="328"/>
      <c r="T69" s="568"/>
    </row>
    <row r="70" spans="1:20" ht="100">
      <c r="A70" s="51" t="s">
        <v>13283</v>
      </c>
      <c r="B70" s="51" t="s">
        <v>13284</v>
      </c>
      <c r="C70" s="51"/>
      <c r="D70" s="51" t="s">
        <v>12370</v>
      </c>
      <c r="E70" s="51"/>
      <c r="F70" s="93" t="s">
        <v>765</v>
      </c>
      <c r="G70" s="53" t="s">
        <v>34345</v>
      </c>
      <c r="H70" s="53" t="s">
        <v>1374</v>
      </c>
      <c r="I70" s="53" t="s">
        <v>13278</v>
      </c>
      <c r="J70" s="85" t="s">
        <v>13175</v>
      </c>
      <c r="K70" s="85"/>
      <c r="L70" s="85" t="s">
        <v>212</v>
      </c>
      <c r="M70" s="54">
        <v>2</v>
      </c>
      <c r="N70" s="92">
        <v>5</v>
      </c>
      <c r="O70" s="461" t="s">
        <v>163</v>
      </c>
      <c r="P70" s="328" t="s">
        <v>168</v>
      </c>
      <c r="Q70" s="328"/>
      <c r="R70" s="328"/>
      <c r="T70" s="568"/>
    </row>
    <row r="71" spans="1:20" s="573" customFormat="1" ht="40">
      <c r="A71" s="264" t="s">
        <v>13152</v>
      </c>
      <c r="B71" s="264" t="s">
        <v>587</v>
      </c>
      <c r="C71" s="264" t="s">
        <v>13285</v>
      </c>
      <c r="D71" s="51" t="s">
        <v>12370</v>
      </c>
      <c r="E71" s="51"/>
      <c r="F71" s="620" t="s">
        <v>312</v>
      </c>
      <c r="G71" s="266" t="s">
        <v>589</v>
      </c>
      <c r="H71" s="266" t="s">
        <v>1374</v>
      </c>
      <c r="I71" s="266"/>
      <c r="J71" s="269" t="s">
        <v>13203</v>
      </c>
      <c r="K71" s="269"/>
      <c r="L71" s="85" t="s">
        <v>212</v>
      </c>
      <c r="M71" s="267">
        <v>1</v>
      </c>
      <c r="N71" s="465">
        <v>5</v>
      </c>
      <c r="O71" s="465" t="s">
        <v>163</v>
      </c>
      <c r="P71" s="328" t="s">
        <v>168</v>
      </c>
      <c r="Q71" s="328"/>
      <c r="R71" s="328"/>
      <c r="T71" s="506"/>
    </row>
    <row r="72" spans="1:20" s="573" customFormat="1" ht="40">
      <c r="A72" s="264" t="s">
        <v>13153</v>
      </c>
      <c r="B72" s="264" t="s">
        <v>596</v>
      </c>
      <c r="C72" s="264" t="s">
        <v>13286</v>
      </c>
      <c r="D72" s="51" t="s">
        <v>12370</v>
      </c>
      <c r="E72" s="51"/>
      <c r="F72" s="620" t="s">
        <v>312</v>
      </c>
      <c r="G72" s="269" t="s">
        <v>598</v>
      </c>
      <c r="H72" s="266" t="s">
        <v>1374</v>
      </c>
      <c r="I72" s="269"/>
      <c r="J72" s="269" t="s">
        <v>13203</v>
      </c>
      <c r="K72" s="269"/>
      <c r="L72" s="85" t="s">
        <v>212</v>
      </c>
      <c r="M72" s="267">
        <v>1</v>
      </c>
      <c r="N72" s="465">
        <v>4</v>
      </c>
      <c r="O72" s="465" t="s">
        <v>163</v>
      </c>
      <c r="P72" s="328" t="s">
        <v>168</v>
      </c>
      <c r="Q72" s="328"/>
      <c r="R72" s="328"/>
      <c r="S72" s="616"/>
      <c r="T72" s="506"/>
    </row>
    <row r="73" spans="1:20" s="573" customFormat="1" ht="40">
      <c r="A73" s="264" t="s">
        <v>13154</v>
      </c>
      <c r="B73" s="264" t="s">
        <v>600</v>
      </c>
      <c r="C73" s="264" t="s">
        <v>13287</v>
      </c>
      <c r="D73" s="51" t="s">
        <v>12370</v>
      </c>
      <c r="E73" s="51"/>
      <c r="F73" s="620" t="s">
        <v>312</v>
      </c>
      <c r="G73" s="266" t="s">
        <v>602</v>
      </c>
      <c r="H73" s="266" t="s">
        <v>1374</v>
      </c>
      <c r="I73" s="266"/>
      <c r="J73" s="269" t="s">
        <v>13203</v>
      </c>
      <c r="K73" s="269"/>
      <c r="L73" s="85" t="s">
        <v>212</v>
      </c>
      <c r="M73" s="267">
        <v>1</v>
      </c>
      <c r="N73" s="465">
        <v>4</v>
      </c>
      <c r="O73" s="465" t="s">
        <v>163</v>
      </c>
      <c r="P73" s="328" t="s">
        <v>168</v>
      </c>
      <c r="Q73" s="328"/>
      <c r="R73" s="328"/>
      <c r="T73" s="506"/>
    </row>
    <row r="74" spans="1:20" s="573" customFormat="1" ht="40">
      <c r="A74" s="264" t="s">
        <v>13155</v>
      </c>
      <c r="B74" s="264" t="s">
        <v>609</v>
      </c>
      <c r="C74" s="264" t="s">
        <v>13288</v>
      </c>
      <c r="D74" s="51" t="s">
        <v>12370</v>
      </c>
      <c r="E74" s="51"/>
      <c r="F74" s="620" t="s">
        <v>312</v>
      </c>
      <c r="G74" s="266" t="s">
        <v>34796</v>
      </c>
      <c r="H74" s="266" t="s">
        <v>210</v>
      </c>
      <c r="I74" s="266"/>
      <c r="J74" s="269" t="s">
        <v>13203</v>
      </c>
      <c r="K74" s="269"/>
      <c r="L74" s="85" t="s">
        <v>212</v>
      </c>
      <c r="M74" s="267">
        <v>1</v>
      </c>
      <c r="N74" s="465">
        <v>4</v>
      </c>
      <c r="O74" s="465" t="s">
        <v>163</v>
      </c>
      <c r="P74" s="328" t="s">
        <v>168</v>
      </c>
      <c r="Q74" s="328"/>
      <c r="R74" s="328"/>
      <c r="S74" s="616"/>
      <c r="T74" s="506"/>
    </row>
    <row r="75" spans="1:20" s="573" customFormat="1" ht="40">
      <c r="A75" s="264" t="s">
        <v>13289</v>
      </c>
      <c r="B75" s="264" t="s">
        <v>13290</v>
      </c>
      <c r="C75" s="264" t="s">
        <v>13291</v>
      </c>
      <c r="D75" s="51" t="s">
        <v>12370</v>
      </c>
      <c r="E75" s="51"/>
      <c r="F75" s="620" t="s">
        <v>34001</v>
      </c>
      <c r="G75" s="266" t="s">
        <v>13292</v>
      </c>
      <c r="H75" s="266" t="s">
        <v>1374</v>
      </c>
      <c r="I75" s="266"/>
      <c r="J75" s="269" t="s">
        <v>13203</v>
      </c>
      <c r="K75" s="269"/>
      <c r="L75" s="85" t="s">
        <v>212</v>
      </c>
      <c r="M75" s="267">
        <v>1</v>
      </c>
      <c r="N75" s="465">
        <v>5</v>
      </c>
      <c r="O75" s="465" t="s">
        <v>163</v>
      </c>
      <c r="P75" s="328" t="s">
        <v>168</v>
      </c>
      <c r="Q75" s="328"/>
      <c r="R75" s="328"/>
      <c r="S75" s="616"/>
      <c r="T75" s="506"/>
    </row>
    <row r="76" spans="1:20" s="573" customFormat="1" ht="40">
      <c r="A76" s="264" t="s">
        <v>33621</v>
      </c>
      <c r="B76" s="264" t="s">
        <v>33622</v>
      </c>
      <c r="C76" s="264"/>
      <c r="D76" s="51" t="s">
        <v>12370</v>
      </c>
      <c r="E76" s="51"/>
      <c r="F76" s="620" t="s">
        <v>32919</v>
      </c>
      <c r="G76" s="266" t="s">
        <v>33620</v>
      </c>
      <c r="H76" s="266" t="s">
        <v>1374</v>
      </c>
      <c r="I76" s="266"/>
      <c r="J76" s="269" t="s">
        <v>13203</v>
      </c>
      <c r="K76" s="269"/>
      <c r="L76" s="85" t="s">
        <v>212</v>
      </c>
      <c r="M76" s="267">
        <v>1</v>
      </c>
      <c r="N76" s="465">
        <v>5</v>
      </c>
      <c r="O76" s="465" t="s">
        <v>163</v>
      </c>
      <c r="P76" s="328" t="s">
        <v>168</v>
      </c>
      <c r="Q76" s="328"/>
      <c r="R76" s="328"/>
      <c r="S76" s="621"/>
      <c r="T76" s="506"/>
    </row>
    <row r="77" spans="1:20" s="573" customFormat="1" ht="40">
      <c r="A77" s="264" t="s">
        <v>13293</v>
      </c>
      <c r="B77" s="264" t="s">
        <v>13294</v>
      </c>
      <c r="C77" s="264"/>
      <c r="D77" s="51" t="s">
        <v>12370</v>
      </c>
      <c r="E77" s="51"/>
      <c r="F77" s="620" t="s">
        <v>208</v>
      </c>
      <c r="G77" s="266" t="s">
        <v>13295</v>
      </c>
      <c r="H77" s="266" t="s">
        <v>1374</v>
      </c>
      <c r="I77" s="266"/>
      <c r="J77" s="269">
        <v>3</v>
      </c>
      <c r="K77" s="269"/>
      <c r="L77" s="85" t="s">
        <v>212</v>
      </c>
      <c r="M77" s="267">
        <v>1</v>
      </c>
      <c r="N77" s="465">
        <v>5</v>
      </c>
      <c r="O77" s="465" t="s">
        <v>163</v>
      </c>
      <c r="P77" s="328" t="s">
        <v>168</v>
      </c>
      <c r="Q77" s="328"/>
      <c r="R77" s="328"/>
      <c r="T77" s="506"/>
    </row>
    <row r="78" spans="1:20" ht="10.5">
      <c r="A78" s="134"/>
      <c r="B78" s="134"/>
      <c r="C78" s="134"/>
      <c r="D78" s="134"/>
      <c r="E78" s="134"/>
      <c r="F78" s="534"/>
      <c r="G78" s="143"/>
      <c r="H78" s="143"/>
      <c r="I78" s="143"/>
      <c r="J78" s="89"/>
      <c r="K78" s="89"/>
      <c r="L78" s="89"/>
      <c r="M78" s="201"/>
      <c r="P78" s="483"/>
      <c r="Q78" s="483"/>
      <c r="R78" s="483"/>
    </row>
    <row r="79" spans="1:20" ht="10.5">
      <c r="A79" s="141" t="s">
        <v>13296</v>
      </c>
      <c r="B79" s="138"/>
      <c r="C79" s="134"/>
      <c r="D79" s="134"/>
      <c r="E79" s="134"/>
      <c r="F79" s="457"/>
      <c r="G79" s="143"/>
      <c r="H79" s="143"/>
      <c r="I79" s="134"/>
      <c r="J79" s="89"/>
      <c r="K79" s="89"/>
      <c r="L79" s="89"/>
      <c r="M79" s="28"/>
      <c r="P79" s="483"/>
      <c r="Q79" s="483"/>
      <c r="R79" s="483"/>
    </row>
    <row r="80" spans="1:20" ht="140">
      <c r="A80" s="51" t="s">
        <v>13297</v>
      </c>
      <c r="B80" s="51" t="s">
        <v>13298</v>
      </c>
      <c r="C80" s="51" t="s">
        <v>13299</v>
      </c>
      <c r="D80" s="51" t="s">
        <v>12370</v>
      </c>
      <c r="E80" s="51"/>
      <c r="F80" s="93" t="s">
        <v>13220</v>
      </c>
      <c r="G80" s="53" t="s">
        <v>13221</v>
      </c>
      <c r="H80" s="53" t="s">
        <v>1374</v>
      </c>
      <c r="I80" s="53" t="s">
        <v>13222</v>
      </c>
      <c r="J80" s="85" t="s">
        <v>9340</v>
      </c>
      <c r="K80" s="85"/>
      <c r="L80" s="85" t="s">
        <v>212</v>
      </c>
      <c r="M80" s="54">
        <v>1</v>
      </c>
      <c r="N80" s="92">
        <v>5</v>
      </c>
      <c r="O80" s="461" t="s">
        <v>162</v>
      </c>
      <c r="P80" s="328" t="s">
        <v>168</v>
      </c>
      <c r="Q80" s="328"/>
      <c r="R80" s="328"/>
    </row>
    <row r="81" spans="1:20" ht="230">
      <c r="A81" s="51" t="s">
        <v>13300</v>
      </c>
      <c r="B81" s="51" t="s">
        <v>34823</v>
      </c>
      <c r="C81" s="51"/>
      <c r="D81" s="51" t="s">
        <v>12370</v>
      </c>
      <c r="E81" s="51"/>
      <c r="F81" s="93" t="s">
        <v>768</v>
      </c>
      <c r="G81" s="53" t="s">
        <v>13221</v>
      </c>
      <c r="H81" s="53" t="s">
        <v>1374</v>
      </c>
      <c r="I81" s="53" t="s">
        <v>13224</v>
      </c>
      <c r="J81" s="85" t="s">
        <v>9340</v>
      </c>
      <c r="K81" s="85"/>
      <c r="L81" s="85" t="s">
        <v>212</v>
      </c>
      <c r="M81" s="54">
        <v>1</v>
      </c>
      <c r="N81" s="92">
        <v>5</v>
      </c>
      <c r="O81" s="461" t="s">
        <v>162</v>
      </c>
      <c r="P81" s="328" t="s">
        <v>168</v>
      </c>
      <c r="Q81" s="328"/>
      <c r="R81" s="328"/>
      <c r="S81" s="616"/>
    </row>
    <row r="82" spans="1:20" ht="230">
      <c r="A82" s="51" t="s">
        <v>13301</v>
      </c>
      <c r="B82" s="51" t="s">
        <v>34824</v>
      </c>
      <c r="C82" s="51"/>
      <c r="D82" s="51" t="s">
        <v>12370</v>
      </c>
      <c r="E82" s="51"/>
      <c r="F82" s="93" t="s">
        <v>768</v>
      </c>
      <c r="G82" s="53" t="s">
        <v>13221</v>
      </c>
      <c r="H82" s="53" t="s">
        <v>1374</v>
      </c>
      <c r="I82" s="53" t="s">
        <v>13224</v>
      </c>
      <c r="J82" s="85" t="s">
        <v>9340</v>
      </c>
      <c r="K82" s="85"/>
      <c r="L82" s="85" t="s">
        <v>212</v>
      </c>
      <c r="M82" s="54">
        <v>1</v>
      </c>
      <c r="N82" s="92">
        <v>5</v>
      </c>
      <c r="O82" s="461" t="s">
        <v>162</v>
      </c>
      <c r="P82" s="328" t="s">
        <v>168</v>
      </c>
      <c r="Q82" s="328"/>
      <c r="R82" s="328"/>
      <c r="S82" s="616"/>
    </row>
    <row r="83" spans="1:20" ht="230">
      <c r="A83" s="51" t="s">
        <v>13302</v>
      </c>
      <c r="B83" s="51" t="s">
        <v>34825</v>
      </c>
      <c r="C83" s="51"/>
      <c r="D83" s="51" t="s">
        <v>12370</v>
      </c>
      <c r="E83" s="51"/>
      <c r="F83" s="93" t="s">
        <v>768</v>
      </c>
      <c r="G83" s="53" t="s">
        <v>13221</v>
      </c>
      <c r="H83" s="53" t="s">
        <v>1374</v>
      </c>
      <c r="I83" s="53" t="s">
        <v>13224</v>
      </c>
      <c r="J83" s="85" t="s">
        <v>9340</v>
      </c>
      <c r="K83" s="85"/>
      <c r="L83" s="85" t="s">
        <v>212</v>
      </c>
      <c r="M83" s="54">
        <v>1</v>
      </c>
      <c r="N83" s="92">
        <v>5</v>
      </c>
      <c r="O83" s="461" t="s">
        <v>162</v>
      </c>
      <c r="P83" s="328" t="s">
        <v>168</v>
      </c>
      <c r="Q83" s="328"/>
      <c r="R83" s="328"/>
      <c r="S83" s="616"/>
    </row>
    <row r="84" spans="1:20" ht="30">
      <c r="A84" s="51" t="s">
        <v>13303</v>
      </c>
      <c r="B84" s="51" t="s">
        <v>13304</v>
      </c>
      <c r="C84" s="51" t="s">
        <v>13305</v>
      </c>
      <c r="D84" s="51" t="s">
        <v>12370</v>
      </c>
      <c r="E84" s="51"/>
      <c r="F84" s="93" t="s">
        <v>3482</v>
      </c>
      <c r="G84" s="53" t="s">
        <v>333</v>
      </c>
      <c r="H84" s="53" t="s">
        <v>579</v>
      </c>
      <c r="I84" s="53" t="s">
        <v>314</v>
      </c>
      <c r="J84" s="85" t="s">
        <v>9340</v>
      </c>
      <c r="K84" s="85"/>
      <c r="L84" s="85" t="s">
        <v>334</v>
      </c>
      <c r="M84" s="54">
        <v>1</v>
      </c>
      <c r="N84" s="92">
        <v>5</v>
      </c>
      <c r="O84" s="461" t="s">
        <v>163</v>
      </c>
      <c r="P84" s="328" t="s">
        <v>168</v>
      </c>
      <c r="Q84" s="328"/>
      <c r="R84" s="328"/>
      <c r="S84" s="616"/>
    </row>
    <row r="85" spans="1:20" ht="90">
      <c r="A85" s="51" t="s">
        <v>13306</v>
      </c>
      <c r="B85" s="51" t="s">
        <v>13307</v>
      </c>
      <c r="C85" s="51" t="s">
        <v>13308</v>
      </c>
      <c r="D85" s="51" t="s">
        <v>12370</v>
      </c>
      <c r="E85" s="51"/>
      <c r="F85" s="93" t="s">
        <v>312</v>
      </c>
      <c r="G85" s="53" t="s">
        <v>430</v>
      </c>
      <c r="H85" s="53" t="s">
        <v>1374</v>
      </c>
      <c r="I85" s="53" t="s">
        <v>431</v>
      </c>
      <c r="J85" s="85" t="s">
        <v>9340</v>
      </c>
      <c r="K85" s="85"/>
      <c r="L85" s="85" t="s">
        <v>212</v>
      </c>
      <c r="M85" s="54">
        <v>2</v>
      </c>
      <c r="N85" s="92">
        <v>5</v>
      </c>
      <c r="O85" s="461" t="s">
        <v>162</v>
      </c>
      <c r="P85" s="328" t="s">
        <v>168</v>
      </c>
      <c r="Q85" s="328"/>
      <c r="R85" s="328"/>
    </row>
    <row r="86" spans="1:20" s="573" customFormat="1" ht="40">
      <c r="A86" s="264" t="s">
        <v>13309</v>
      </c>
      <c r="B86" s="264" t="s">
        <v>13310</v>
      </c>
      <c r="C86" s="264" t="s">
        <v>13311</v>
      </c>
      <c r="D86" s="51" t="s">
        <v>12370</v>
      </c>
      <c r="E86" s="51"/>
      <c r="F86" s="620" t="s">
        <v>312</v>
      </c>
      <c r="G86" s="266" t="s">
        <v>589</v>
      </c>
      <c r="H86" s="266" t="s">
        <v>1374</v>
      </c>
      <c r="I86" s="266"/>
      <c r="J86" s="269">
        <v>3</v>
      </c>
      <c r="K86" s="269"/>
      <c r="L86" s="269" t="s">
        <v>212</v>
      </c>
      <c r="M86" s="267">
        <v>1</v>
      </c>
      <c r="N86" s="465">
        <v>5</v>
      </c>
      <c r="O86" s="465" t="s">
        <v>163</v>
      </c>
      <c r="P86" s="328" t="s">
        <v>168</v>
      </c>
      <c r="Q86" s="328"/>
      <c r="R86" s="328"/>
      <c r="S86" s="616"/>
      <c r="T86" s="506"/>
    </row>
    <row r="87" spans="1:20" s="573" customFormat="1" ht="40">
      <c r="A87" s="264" t="s">
        <v>13312</v>
      </c>
      <c r="B87" s="264" t="s">
        <v>13313</v>
      </c>
      <c r="C87" s="264" t="s">
        <v>13314</v>
      </c>
      <c r="D87" s="51" t="s">
        <v>12370</v>
      </c>
      <c r="E87" s="51"/>
      <c r="F87" s="620" t="s">
        <v>312</v>
      </c>
      <c r="G87" s="269" t="s">
        <v>598</v>
      </c>
      <c r="H87" s="269" t="s">
        <v>1374</v>
      </c>
      <c r="I87" s="266"/>
      <c r="J87" s="269">
        <v>3</v>
      </c>
      <c r="K87" s="269"/>
      <c r="L87" s="269" t="s">
        <v>212</v>
      </c>
      <c r="M87" s="267">
        <v>1</v>
      </c>
      <c r="N87" s="465">
        <v>5</v>
      </c>
      <c r="O87" s="465" t="s">
        <v>163</v>
      </c>
      <c r="P87" s="328" t="s">
        <v>168</v>
      </c>
      <c r="Q87" s="328"/>
      <c r="R87" s="328"/>
      <c r="S87" s="616"/>
      <c r="T87" s="506"/>
    </row>
    <row r="88" spans="1:20" s="573" customFormat="1" ht="40">
      <c r="A88" s="264" t="s">
        <v>13315</v>
      </c>
      <c r="B88" s="264" t="s">
        <v>13316</v>
      </c>
      <c r="C88" s="264" t="s">
        <v>13317</v>
      </c>
      <c r="D88" s="51" t="s">
        <v>12370</v>
      </c>
      <c r="E88" s="51"/>
      <c r="F88" s="620" t="s">
        <v>312</v>
      </c>
      <c r="G88" s="266" t="s">
        <v>611</v>
      </c>
      <c r="H88" s="266" t="s">
        <v>210</v>
      </c>
      <c r="I88" s="266"/>
      <c r="J88" s="269">
        <v>3</v>
      </c>
      <c r="K88" s="269"/>
      <c r="L88" s="269" t="s">
        <v>212</v>
      </c>
      <c r="M88" s="267">
        <v>1</v>
      </c>
      <c r="N88" s="465">
        <v>4</v>
      </c>
      <c r="O88" s="465" t="s">
        <v>163</v>
      </c>
      <c r="P88" s="328" t="s">
        <v>168</v>
      </c>
      <c r="Q88" s="328"/>
      <c r="R88" s="328"/>
      <c r="T88" s="506"/>
    </row>
    <row r="89" spans="1:20" ht="10.5">
      <c r="A89" s="134"/>
      <c r="B89" s="134"/>
      <c r="C89" s="134"/>
      <c r="D89" s="134"/>
      <c r="E89" s="134"/>
      <c r="F89" s="534"/>
      <c r="G89" s="143"/>
      <c r="H89" s="143"/>
      <c r="I89" s="143"/>
      <c r="J89" s="89"/>
      <c r="K89" s="89"/>
      <c r="L89" s="89"/>
      <c r="M89" s="201"/>
      <c r="P89" s="483"/>
      <c r="Q89" s="483"/>
      <c r="R89" s="483"/>
    </row>
    <row r="91" spans="1:20" ht="13">
      <c r="A91" s="345" t="s">
        <v>13166</v>
      </c>
    </row>
    <row r="92" spans="1:20" ht="13">
      <c r="A92" s="345"/>
    </row>
    <row r="93" spans="1:20" ht="13">
      <c r="A93" s="345" t="s">
        <v>649</v>
      </c>
    </row>
    <row r="94" spans="1:20">
      <c r="A94" s="29" t="s">
        <v>650</v>
      </c>
    </row>
    <row r="95" spans="1:20" ht="10.5">
      <c r="A95" s="138"/>
      <c r="M95" s="138"/>
    </row>
    <row r="96" spans="1:20" ht="49.9" customHeight="1">
      <c r="A96" s="83" t="s">
        <v>12893</v>
      </c>
      <c r="B96" s="459" t="s">
        <v>12894</v>
      </c>
      <c r="C96" s="83" t="s">
        <v>12895</v>
      </c>
      <c r="D96" s="83" t="s">
        <v>193</v>
      </c>
      <c r="E96" s="416" t="s">
        <v>194</v>
      </c>
      <c r="F96" s="54" t="s">
        <v>40</v>
      </c>
      <c r="G96" s="52" t="s">
        <v>33</v>
      </c>
      <c r="H96" s="52" t="s">
        <v>195</v>
      </c>
      <c r="I96" s="52" t="s">
        <v>196</v>
      </c>
      <c r="J96" s="484" t="s">
        <v>13172</v>
      </c>
      <c r="K96" s="416" t="s">
        <v>197</v>
      </c>
      <c r="L96" s="416" t="s">
        <v>198</v>
      </c>
      <c r="M96" s="52" t="s">
        <v>199</v>
      </c>
      <c r="N96" s="415" t="s">
        <v>47</v>
      </c>
      <c r="O96" s="467" t="s">
        <v>49</v>
      </c>
    </row>
    <row r="97" spans="1:19" ht="40">
      <c r="A97" s="223" t="s">
        <v>13318</v>
      </c>
      <c r="B97" s="223" t="s">
        <v>662</v>
      </c>
      <c r="C97" s="223" t="s">
        <v>13319</v>
      </c>
      <c r="D97" s="223" t="s">
        <v>12370</v>
      </c>
      <c r="E97" s="223"/>
      <c r="F97" s="527" t="s">
        <v>312</v>
      </c>
      <c r="G97" s="228" t="s">
        <v>13320</v>
      </c>
      <c r="H97" s="228" t="s">
        <v>665</v>
      </c>
      <c r="I97" s="622"/>
      <c r="J97" s="229" t="s">
        <v>13175</v>
      </c>
      <c r="K97" s="229"/>
      <c r="L97" s="229" t="s">
        <v>212</v>
      </c>
      <c r="M97" s="224">
        <v>4</v>
      </c>
      <c r="N97" s="430">
        <v>5</v>
      </c>
      <c r="O97" s="468" t="s">
        <v>163</v>
      </c>
    </row>
    <row r="98" spans="1:19" ht="50">
      <c r="A98" s="223" t="s">
        <v>13321</v>
      </c>
      <c r="B98" s="223" t="s">
        <v>13322</v>
      </c>
      <c r="C98" s="223" t="s">
        <v>13323</v>
      </c>
      <c r="D98" s="223" t="s">
        <v>12370</v>
      </c>
      <c r="E98" s="223"/>
      <c r="F98" s="527" t="s">
        <v>312</v>
      </c>
      <c r="G98" s="228" t="s">
        <v>13324</v>
      </c>
      <c r="H98" s="228" t="s">
        <v>665</v>
      </c>
      <c r="I98" s="228" t="s">
        <v>13325</v>
      </c>
      <c r="J98" s="229">
        <v>1</v>
      </c>
      <c r="K98" s="229"/>
      <c r="L98" s="229" t="s">
        <v>212</v>
      </c>
      <c r="M98" s="224">
        <v>4</v>
      </c>
      <c r="N98" s="430">
        <v>5</v>
      </c>
      <c r="O98" s="430" t="s">
        <v>163</v>
      </c>
    </row>
    <row r="99" spans="1:19" ht="40">
      <c r="A99" s="223" t="s">
        <v>13326</v>
      </c>
      <c r="B99" s="223" t="s">
        <v>653</v>
      </c>
      <c r="C99" s="223" t="s">
        <v>13327</v>
      </c>
      <c r="D99" s="223" t="s">
        <v>12370</v>
      </c>
      <c r="E99" s="223"/>
      <c r="F99" s="527" t="s">
        <v>312</v>
      </c>
      <c r="G99" s="228" t="s">
        <v>656</v>
      </c>
      <c r="H99" s="228" t="s">
        <v>210</v>
      </c>
      <c r="I99" s="228"/>
      <c r="J99" s="229" t="s">
        <v>13175</v>
      </c>
      <c r="K99" s="229"/>
      <c r="L99" s="229" t="s">
        <v>212</v>
      </c>
      <c r="M99" s="224">
        <v>4</v>
      </c>
      <c r="N99" s="430">
        <v>3</v>
      </c>
      <c r="O99" s="430" t="s">
        <v>163</v>
      </c>
    </row>
    <row r="100" spans="1:19" ht="40">
      <c r="A100" s="223" t="s">
        <v>13328</v>
      </c>
      <c r="B100" s="223" t="s">
        <v>13329</v>
      </c>
      <c r="C100" s="223" t="s">
        <v>13330</v>
      </c>
      <c r="D100" s="223" t="s">
        <v>12370</v>
      </c>
      <c r="E100" s="223"/>
      <c r="F100" s="527" t="s">
        <v>312</v>
      </c>
      <c r="G100" s="228" t="s">
        <v>13331</v>
      </c>
      <c r="H100" s="228" t="s">
        <v>665</v>
      </c>
      <c r="I100" s="228"/>
      <c r="J100" s="229">
        <v>1</v>
      </c>
      <c r="K100" s="229"/>
      <c r="L100" s="229" t="s">
        <v>212</v>
      </c>
      <c r="M100" s="224">
        <v>4</v>
      </c>
      <c r="N100" s="430">
        <v>5</v>
      </c>
      <c r="O100" s="430" t="s">
        <v>163</v>
      </c>
    </row>
    <row r="101" spans="1:19" ht="40">
      <c r="A101" s="223" t="s">
        <v>13332</v>
      </c>
      <c r="B101" s="223" t="s">
        <v>13333</v>
      </c>
      <c r="C101" s="223" t="s">
        <v>13334</v>
      </c>
      <c r="D101" s="223" t="s">
        <v>12370</v>
      </c>
      <c r="E101" s="223"/>
      <c r="F101" s="527" t="s">
        <v>312</v>
      </c>
      <c r="G101" s="228" t="s">
        <v>13335</v>
      </c>
      <c r="H101" s="228" t="s">
        <v>1374</v>
      </c>
      <c r="I101" s="228" t="s">
        <v>13336</v>
      </c>
      <c r="J101" s="229">
        <v>1</v>
      </c>
      <c r="K101" s="229"/>
      <c r="L101" s="229" t="s">
        <v>212</v>
      </c>
      <c r="M101" s="224">
        <v>4</v>
      </c>
      <c r="N101" s="430">
        <v>5</v>
      </c>
      <c r="O101" s="430" t="s">
        <v>163</v>
      </c>
    </row>
    <row r="102" spans="1:19" ht="40">
      <c r="A102" s="223" t="s">
        <v>13337</v>
      </c>
      <c r="B102" s="223" t="s">
        <v>194</v>
      </c>
      <c r="C102" s="223" t="s">
        <v>13338</v>
      </c>
      <c r="D102" s="223" t="s">
        <v>12370</v>
      </c>
      <c r="E102" s="223"/>
      <c r="F102" s="527" t="s">
        <v>312</v>
      </c>
      <c r="G102" s="228" t="s">
        <v>13339</v>
      </c>
      <c r="H102" s="228" t="s">
        <v>1374</v>
      </c>
      <c r="I102" s="228" t="s">
        <v>13340</v>
      </c>
      <c r="J102" s="229">
        <v>1</v>
      </c>
      <c r="K102" s="229"/>
      <c r="L102" s="229" t="s">
        <v>212</v>
      </c>
      <c r="M102" s="224">
        <v>4</v>
      </c>
      <c r="N102" s="430">
        <v>5</v>
      </c>
      <c r="O102" s="430" t="s">
        <v>163</v>
      </c>
    </row>
    <row r="103" spans="1:19" ht="40">
      <c r="A103" s="223" t="s">
        <v>13158</v>
      </c>
      <c r="B103" s="223" t="s">
        <v>13159</v>
      </c>
      <c r="C103" s="223" t="s">
        <v>13341</v>
      </c>
      <c r="D103" s="223" t="s">
        <v>12370</v>
      </c>
      <c r="E103" s="223"/>
      <c r="F103" s="527" t="s">
        <v>312</v>
      </c>
      <c r="G103" s="228" t="s">
        <v>13342</v>
      </c>
      <c r="H103" s="228" t="s">
        <v>665</v>
      </c>
      <c r="I103" s="228"/>
      <c r="J103" s="229">
        <v>1</v>
      </c>
      <c r="K103" s="229"/>
      <c r="L103" s="229" t="s">
        <v>212</v>
      </c>
      <c r="M103" s="224">
        <v>4</v>
      </c>
      <c r="N103" s="430">
        <v>5</v>
      </c>
      <c r="O103" s="430" t="s">
        <v>163</v>
      </c>
    </row>
    <row r="104" spans="1:19" ht="40">
      <c r="A104" s="223" t="s">
        <v>13343</v>
      </c>
      <c r="B104" s="223" t="s">
        <v>13344</v>
      </c>
      <c r="C104" s="223" t="s">
        <v>13345</v>
      </c>
      <c r="D104" s="223" t="s">
        <v>12370</v>
      </c>
      <c r="E104" s="223"/>
      <c r="F104" s="527" t="s">
        <v>312</v>
      </c>
      <c r="G104" s="228" t="s">
        <v>13346</v>
      </c>
      <c r="H104" s="228" t="s">
        <v>665</v>
      </c>
      <c r="I104" s="228"/>
      <c r="J104" s="229">
        <v>1</v>
      </c>
      <c r="K104" s="229"/>
      <c r="L104" s="229" t="s">
        <v>212</v>
      </c>
      <c r="M104" s="224">
        <v>4</v>
      </c>
      <c r="N104" s="430">
        <v>5</v>
      </c>
      <c r="O104" s="430" t="s">
        <v>163</v>
      </c>
      <c r="S104" s="611"/>
    </row>
    <row r="105" spans="1:19" ht="110">
      <c r="A105" s="228" t="s">
        <v>34822</v>
      </c>
      <c r="B105" s="223" t="s">
        <v>696</v>
      </c>
      <c r="C105" s="223" t="s">
        <v>13347</v>
      </c>
      <c r="D105" s="223" t="s">
        <v>12370</v>
      </c>
      <c r="E105" s="223"/>
      <c r="F105" s="527" t="s">
        <v>527</v>
      </c>
      <c r="G105" s="228" t="s">
        <v>698</v>
      </c>
      <c r="H105" s="348" t="s">
        <v>1374</v>
      </c>
      <c r="I105" s="228" t="s">
        <v>699</v>
      </c>
      <c r="J105" s="229" t="s">
        <v>13175</v>
      </c>
      <c r="K105" s="229"/>
      <c r="L105" s="229" t="s">
        <v>212</v>
      </c>
      <c r="M105" s="224">
        <v>4</v>
      </c>
      <c r="N105" s="430">
        <v>5</v>
      </c>
      <c r="O105" s="430" t="s">
        <v>163</v>
      </c>
    </row>
    <row r="106" spans="1:19" ht="110">
      <c r="A106" s="228" t="s">
        <v>34821</v>
      </c>
      <c r="B106" s="223" t="s">
        <v>703</v>
      </c>
      <c r="C106" s="223" t="s">
        <v>697</v>
      </c>
      <c r="D106" s="223" t="s">
        <v>252</v>
      </c>
      <c r="E106" s="223"/>
      <c r="F106" s="225" t="s">
        <v>704</v>
      </c>
      <c r="G106" s="228" t="s">
        <v>698</v>
      </c>
      <c r="H106" s="348"/>
      <c r="I106" s="228" t="s">
        <v>699</v>
      </c>
      <c r="J106" s="228" t="s">
        <v>13175</v>
      </c>
      <c r="K106" s="228"/>
      <c r="L106" s="228" t="s">
        <v>212</v>
      </c>
      <c r="M106" s="224">
        <v>4</v>
      </c>
      <c r="N106" s="227">
        <v>5</v>
      </c>
      <c r="O106" s="227" t="s">
        <v>163</v>
      </c>
      <c r="S106" s="611"/>
    </row>
    <row r="107" spans="1:19" ht="70">
      <c r="A107" s="223" t="s">
        <v>13348</v>
      </c>
      <c r="B107" s="223" t="s">
        <v>723</v>
      </c>
      <c r="C107" s="223" t="s">
        <v>13349</v>
      </c>
      <c r="D107" s="223" t="s">
        <v>12370</v>
      </c>
      <c r="E107" s="223"/>
      <c r="F107" s="527" t="s">
        <v>312</v>
      </c>
      <c r="G107" s="228" t="s">
        <v>725</v>
      </c>
      <c r="H107" s="228" t="s">
        <v>1374</v>
      </c>
      <c r="I107" s="228" t="s">
        <v>728</v>
      </c>
      <c r="J107" s="229" t="s">
        <v>13175</v>
      </c>
      <c r="K107" s="229"/>
      <c r="L107" s="229" t="s">
        <v>212</v>
      </c>
      <c r="M107" s="224">
        <v>4</v>
      </c>
      <c r="N107" s="430">
        <v>5</v>
      </c>
      <c r="O107" s="430" t="s">
        <v>163</v>
      </c>
    </row>
    <row r="108" spans="1:19" ht="120">
      <c r="A108" s="223" t="s">
        <v>13350</v>
      </c>
      <c r="B108" s="223" t="s">
        <v>706</v>
      </c>
      <c r="C108" s="223" t="s">
        <v>13351</v>
      </c>
      <c r="D108" s="223" t="s">
        <v>12370</v>
      </c>
      <c r="E108" s="223"/>
      <c r="F108" s="527" t="s">
        <v>708</v>
      </c>
      <c r="G108" s="228" t="s">
        <v>709</v>
      </c>
      <c r="H108" s="228" t="s">
        <v>1374</v>
      </c>
      <c r="I108" s="228" t="s">
        <v>13352</v>
      </c>
      <c r="J108" s="229" t="s">
        <v>13175</v>
      </c>
      <c r="K108" s="229"/>
      <c r="L108" s="229" t="s">
        <v>212</v>
      </c>
      <c r="M108" s="224">
        <v>4</v>
      </c>
      <c r="N108" s="430">
        <v>5</v>
      </c>
      <c r="O108" s="430" t="s">
        <v>163</v>
      </c>
    </row>
    <row r="109" spans="1:19" ht="60">
      <c r="A109" s="223" t="s">
        <v>13353</v>
      </c>
      <c r="B109" s="223" t="s">
        <v>13354</v>
      </c>
      <c r="C109" s="223"/>
      <c r="D109" s="223" t="s">
        <v>12370</v>
      </c>
      <c r="E109" s="223"/>
      <c r="F109" s="527" t="s">
        <v>322</v>
      </c>
      <c r="G109" s="228" t="s">
        <v>13355</v>
      </c>
      <c r="H109" s="228" t="s">
        <v>1374</v>
      </c>
      <c r="I109" s="228" t="s">
        <v>953</v>
      </c>
      <c r="J109" s="229">
        <v>1</v>
      </c>
      <c r="K109" s="229"/>
      <c r="L109" s="229" t="s">
        <v>212</v>
      </c>
      <c r="M109" s="224">
        <v>4</v>
      </c>
      <c r="N109" s="430">
        <v>5</v>
      </c>
      <c r="O109" s="430" t="s">
        <v>163</v>
      </c>
      <c r="S109" s="611"/>
    </row>
    <row r="110" spans="1:19" ht="40">
      <c r="A110" s="223" t="s">
        <v>13356</v>
      </c>
      <c r="B110" s="223" t="s">
        <v>13357</v>
      </c>
      <c r="C110" s="223" t="s">
        <v>13358</v>
      </c>
      <c r="D110" s="223" t="s">
        <v>12370</v>
      </c>
      <c r="E110" s="223"/>
      <c r="F110" s="527" t="s">
        <v>312</v>
      </c>
      <c r="G110" s="228" t="s">
        <v>13359</v>
      </c>
      <c r="H110" s="348" t="s">
        <v>1374</v>
      </c>
      <c r="I110" s="228"/>
      <c r="J110" s="229" t="s">
        <v>13175</v>
      </c>
      <c r="K110" s="229"/>
      <c r="L110" s="229" t="s">
        <v>212</v>
      </c>
      <c r="M110" s="224">
        <v>4</v>
      </c>
      <c r="N110" s="430">
        <v>5</v>
      </c>
      <c r="O110" s="430" t="s">
        <v>163</v>
      </c>
    </row>
    <row r="111" spans="1:19" ht="40">
      <c r="A111" s="223" t="s">
        <v>13360</v>
      </c>
      <c r="B111" s="223" t="s">
        <v>13361</v>
      </c>
      <c r="C111" s="223" t="s">
        <v>13362</v>
      </c>
      <c r="D111" s="223" t="s">
        <v>12370</v>
      </c>
      <c r="E111" s="223"/>
      <c r="F111" s="527" t="s">
        <v>312</v>
      </c>
      <c r="G111" s="228" t="s">
        <v>13363</v>
      </c>
      <c r="H111" s="228" t="s">
        <v>579</v>
      </c>
      <c r="I111" s="228" t="s">
        <v>2188</v>
      </c>
      <c r="J111" s="229">
        <v>1</v>
      </c>
      <c r="K111" s="229"/>
      <c r="L111" s="229" t="s">
        <v>212</v>
      </c>
      <c r="M111" s="224">
        <v>4</v>
      </c>
      <c r="N111" s="430">
        <v>5</v>
      </c>
      <c r="O111" s="430" t="s">
        <v>163</v>
      </c>
    </row>
    <row r="112" spans="1:19" ht="60">
      <c r="A112" s="223" t="s">
        <v>13364</v>
      </c>
      <c r="B112" s="223" t="s">
        <v>13365</v>
      </c>
      <c r="C112" s="223" t="s">
        <v>13366</v>
      </c>
      <c r="D112" s="223" t="s">
        <v>12370</v>
      </c>
      <c r="E112" s="223"/>
      <c r="F112" s="527" t="s">
        <v>3482</v>
      </c>
      <c r="G112" s="228" t="s">
        <v>13367</v>
      </c>
      <c r="H112" s="228" t="s">
        <v>1374</v>
      </c>
      <c r="I112" s="228" t="s">
        <v>13368</v>
      </c>
      <c r="J112" s="229">
        <v>2</v>
      </c>
      <c r="K112" s="229"/>
      <c r="L112" s="229" t="s">
        <v>212</v>
      </c>
      <c r="M112" s="224">
        <v>4</v>
      </c>
      <c r="N112" s="430">
        <v>5</v>
      </c>
      <c r="O112" s="430" t="s">
        <v>163</v>
      </c>
      <c r="S112" s="611"/>
    </row>
    <row r="113" spans="1:19" ht="60">
      <c r="A113" s="223" t="s">
        <v>13364</v>
      </c>
      <c r="B113" s="223" t="s">
        <v>13365</v>
      </c>
      <c r="C113" s="223" t="s">
        <v>13366</v>
      </c>
      <c r="D113" s="223" t="s">
        <v>12370</v>
      </c>
      <c r="E113" s="223"/>
      <c r="F113" s="527" t="s">
        <v>326</v>
      </c>
      <c r="G113" s="228" t="s">
        <v>13367</v>
      </c>
      <c r="H113" s="228" t="s">
        <v>1374</v>
      </c>
      <c r="I113" s="228" t="s">
        <v>13368</v>
      </c>
      <c r="J113" s="229">
        <v>3</v>
      </c>
      <c r="K113" s="229"/>
      <c r="L113" s="229" t="s">
        <v>212</v>
      </c>
      <c r="M113" s="224">
        <v>4</v>
      </c>
      <c r="N113" s="430">
        <v>5</v>
      </c>
      <c r="O113" s="430" t="s">
        <v>163</v>
      </c>
      <c r="S113" s="611"/>
    </row>
    <row r="114" spans="1:19" ht="40">
      <c r="A114" s="223" t="s">
        <v>13369</v>
      </c>
      <c r="B114" s="223" t="s">
        <v>13370</v>
      </c>
      <c r="C114" s="223" t="s">
        <v>13371</v>
      </c>
      <c r="D114" s="223" t="s">
        <v>12370</v>
      </c>
      <c r="E114" s="223"/>
      <c r="F114" s="527" t="s">
        <v>13220</v>
      </c>
      <c r="G114" s="228" t="s">
        <v>13372</v>
      </c>
      <c r="H114" s="228" t="s">
        <v>665</v>
      </c>
      <c r="I114" s="223"/>
      <c r="J114" s="229" t="s">
        <v>9340</v>
      </c>
      <c r="K114" s="229"/>
      <c r="L114" s="229" t="s">
        <v>212</v>
      </c>
      <c r="M114" s="224">
        <v>4</v>
      </c>
      <c r="N114" s="430">
        <v>5</v>
      </c>
      <c r="O114" s="430" t="s">
        <v>163</v>
      </c>
      <c r="S114" s="611"/>
    </row>
    <row r="115" spans="1:19" ht="40">
      <c r="A115" s="223" t="s">
        <v>13373</v>
      </c>
      <c r="B115" s="223" t="s">
        <v>13374</v>
      </c>
      <c r="C115" s="223" t="s">
        <v>13375</v>
      </c>
      <c r="D115" s="223" t="s">
        <v>12370</v>
      </c>
      <c r="E115" s="223"/>
      <c r="F115" s="527" t="s">
        <v>13220</v>
      </c>
      <c r="G115" s="228" t="s">
        <v>13376</v>
      </c>
      <c r="H115" s="228" t="s">
        <v>665</v>
      </c>
      <c r="I115" s="223"/>
      <c r="J115" s="229" t="s">
        <v>9340</v>
      </c>
      <c r="K115" s="229"/>
      <c r="L115" s="229" t="s">
        <v>212</v>
      </c>
      <c r="M115" s="224">
        <v>4</v>
      </c>
      <c r="N115" s="430">
        <v>5</v>
      </c>
      <c r="O115" s="430" t="s">
        <v>163</v>
      </c>
      <c r="S115" s="611"/>
    </row>
    <row r="116" spans="1:19" ht="20">
      <c r="A116" s="223" t="s">
        <v>34815</v>
      </c>
      <c r="B116" s="223" t="s">
        <v>34816</v>
      </c>
      <c r="C116" s="223"/>
      <c r="D116" s="223"/>
      <c r="E116" s="273"/>
      <c r="F116" s="527" t="s">
        <v>5995</v>
      </c>
      <c r="G116" s="228" t="s">
        <v>34819</v>
      </c>
      <c r="H116" s="228"/>
      <c r="I116" s="223"/>
      <c r="J116" s="229" t="s">
        <v>9340</v>
      </c>
      <c r="K116" s="229"/>
      <c r="L116" s="229"/>
      <c r="M116" s="224">
        <v>4</v>
      </c>
      <c r="N116" s="430">
        <v>5</v>
      </c>
      <c r="O116" s="430" t="s">
        <v>163</v>
      </c>
      <c r="S116" s="611"/>
    </row>
    <row r="117" spans="1:19" ht="20">
      <c r="A117" s="223" t="s">
        <v>34817</v>
      </c>
      <c r="B117" s="223" t="s">
        <v>34818</v>
      </c>
      <c r="C117" s="223"/>
      <c r="D117" s="223"/>
      <c r="E117" s="273"/>
      <c r="F117" s="527" t="s">
        <v>5995</v>
      </c>
      <c r="G117" s="228" t="s">
        <v>34820</v>
      </c>
      <c r="H117" s="228"/>
      <c r="I117" s="223"/>
      <c r="J117" s="229" t="s">
        <v>9340</v>
      </c>
      <c r="K117" s="229"/>
      <c r="L117" s="229"/>
      <c r="M117" s="224">
        <v>4</v>
      </c>
      <c r="N117" s="430">
        <v>5</v>
      </c>
      <c r="O117" s="430" t="s">
        <v>163</v>
      </c>
      <c r="S117" s="611"/>
    </row>
    <row r="118" spans="1:19" ht="40">
      <c r="A118" s="223" t="s">
        <v>13377</v>
      </c>
      <c r="B118" s="223" t="s">
        <v>13378</v>
      </c>
      <c r="C118" s="223" t="s">
        <v>13379</v>
      </c>
      <c r="D118" s="223" t="s">
        <v>12370</v>
      </c>
      <c r="E118" s="273"/>
      <c r="F118" s="527" t="s">
        <v>4513</v>
      </c>
      <c r="G118" s="228" t="s">
        <v>13380</v>
      </c>
      <c r="H118" s="228" t="s">
        <v>579</v>
      </c>
      <c r="I118" s="228" t="s">
        <v>13381</v>
      </c>
      <c r="J118" s="229" t="s">
        <v>9340</v>
      </c>
      <c r="K118" s="229"/>
      <c r="L118" s="229" t="s">
        <v>212</v>
      </c>
      <c r="M118" s="224">
        <v>4</v>
      </c>
      <c r="N118" s="430">
        <v>5</v>
      </c>
      <c r="O118" s="430" t="s">
        <v>163</v>
      </c>
    </row>
    <row r="119" spans="1:19" ht="40">
      <c r="A119" s="623" t="s">
        <v>13382</v>
      </c>
      <c r="B119" s="623" t="s">
        <v>13383</v>
      </c>
      <c r="C119" s="623"/>
      <c r="D119" s="486" t="s">
        <v>12370</v>
      </c>
      <c r="E119" s="236"/>
      <c r="F119" s="624" t="s">
        <v>208</v>
      </c>
      <c r="G119" s="240" t="s">
        <v>13384</v>
      </c>
      <c r="H119" s="240" t="s">
        <v>665</v>
      </c>
      <c r="I119" s="240"/>
      <c r="J119" s="547" t="s">
        <v>9340</v>
      </c>
      <c r="K119" s="547"/>
      <c r="L119" s="229" t="s">
        <v>212</v>
      </c>
      <c r="M119" s="625">
        <v>4</v>
      </c>
      <c r="N119" s="430">
        <v>5</v>
      </c>
      <c r="O119" s="430" t="s">
        <v>163</v>
      </c>
    </row>
    <row r="120" spans="1:19" ht="10.5">
      <c r="A120" s="338"/>
      <c r="B120" s="338"/>
      <c r="C120" s="338"/>
      <c r="D120" s="338"/>
      <c r="E120" s="338"/>
      <c r="F120" s="519"/>
      <c r="G120" s="232"/>
      <c r="H120" s="232"/>
      <c r="I120" s="232"/>
      <c r="J120" s="243"/>
      <c r="K120" s="243"/>
      <c r="L120" s="243"/>
      <c r="M120" s="626"/>
      <c r="N120" s="561"/>
      <c r="O120" s="626"/>
    </row>
    <row r="121" spans="1:19" ht="10.5">
      <c r="A121" s="241" t="s">
        <v>13296</v>
      </c>
      <c r="B121" s="627"/>
      <c r="C121" s="338"/>
      <c r="D121" s="338"/>
      <c r="E121" s="338"/>
      <c r="F121" s="628"/>
      <c r="G121" s="232"/>
      <c r="H121" s="232"/>
      <c r="I121" s="338"/>
      <c r="J121" s="243"/>
      <c r="K121" s="243"/>
      <c r="L121" s="243"/>
      <c r="M121" s="629"/>
      <c r="N121" s="561"/>
      <c r="O121" s="629"/>
    </row>
    <row r="122" spans="1:19" ht="40">
      <c r="A122" s="223" t="s">
        <v>13385</v>
      </c>
      <c r="B122" s="223" t="s">
        <v>13386</v>
      </c>
      <c r="C122" s="223" t="s">
        <v>13387</v>
      </c>
      <c r="D122" s="223" t="s">
        <v>12370</v>
      </c>
      <c r="E122" s="223"/>
      <c r="F122" s="527" t="s">
        <v>312</v>
      </c>
      <c r="G122" s="228" t="s">
        <v>13388</v>
      </c>
      <c r="H122" s="228" t="s">
        <v>1374</v>
      </c>
      <c r="I122" s="228" t="s">
        <v>13340</v>
      </c>
      <c r="J122" s="229" t="s">
        <v>9340</v>
      </c>
      <c r="K122" s="229"/>
      <c r="L122" s="229" t="s">
        <v>212</v>
      </c>
      <c r="M122" s="224">
        <v>4</v>
      </c>
      <c r="N122" s="430">
        <v>5</v>
      </c>
      <c r="O122" s="430" t="s">
        <v>163</v>
      </c>
    </row>
    <row r="123" spans="1:19" ht="50">
      <c r="A123" s="223" t="s">
        <v>13389</v>
      </c>
      <c r="B123" s="223" t="s">
        <v>13390</v>
      </c>
      <c r="C123" s="223" t="s">
        <v>13391</v>
      </c>
      <c r="D123" s="223" t="s">
        <v>12370</v>
      </c>
      <c r="E123" s="223"/>
      <c r="F123" s="527" t="s">
        <v>312</v>
      </c>
      <c r="G123" s="228" t="s">
        <v>13324</v>
      </c>
      <c r="H123" s="228" t="s">
        <v>1374</v>
      </c>
      <c r="I123" s="228" t="s">
        <v>13325</v>
      </c>
      <c r="J123" s="229" t="s">
        <v>9340</v>
      </c>
      <c r="K123" s="229"/>
      <c r="L123" s="229" t="s">
        <v>212</v>
      </c>
      <c r="M123" s="224">
        <v>4</v>
      </c>
      <c r="N123" s="430">
        <v>5</v>
      </c>
      <c r="O123" s="430" t="s">
        <v>163</v>
      </c>
    </row>
    <row r="124" spans="1:19" ht="40">
      <c r="A124" s="223" t="s">
        <v>13392</v>
      </c>
      <c r="B124" s="223" t="s">
        <v>13393</v>
      </c>
      <c r="C124" s="223" t="s">
        <v>13394</v>
      </c>
      <c r="D124" s="223" t="s">
        <v>12370</v>
      </c>
      <c r="E124" s="223"/>
      <c r="F124" s="527" t="s">
        <v>312</v>
      </c>
      <c r="G124" s="228" t="s">
        <v>13342</v>
      </c>
      <c r="H124" s="228" t="s">
        <v>665</v>
      </c>
      <c r="I124" s="228"/>
      <c r="J124" s="229" t="s">
        <v>9340</v>
      </c>
      <c r="K124" s="229"/>
      <c r="L124" s="229" t="s">
        <v>212</v>
      </c>
      <c r="M124" s="224">
        <v>4</v>
      </c>
      <c r="N124" s="430">
        <v>5</v>
      </c>
      <c r="O124" s="430" t="s">
        <v>163</v>
      </c>
    </row>
    <row r="125" spans="1:19" ht="40">
      <c r="A125" s="223" t="s">
        <v>13395</v>
      </c>
      <c r="B125" s="223" t="s">
        <v>13396</v>
      </c>
      <c r="C125" s="223" t="s">
        <v>13397</v>
      </c>
      <c r="D125" s="223" t="s">
        <v>12370</v>
      </c>
      <c r="E125" s="223"/>
      <c r="F125" s="527" t="s">
        <v>312</v>
      </c>
      <c r="G125" s="228" t="s">
        <v>13346</v>
      </c>
      <c r="H125" s="228" t="s">
        <v>665</v>
      </c>
      <c r="I125" s="228"/>
      <c r="J125" s="229" t="s">
        <v>9340</v>
      </c>
      <c r="K125" s="229"/>
      <c r="L125" s="229" t="s">
        <v>212</v>
      </c>
      <c r="M125" s="224">
        <v>4</v>
      </c>
      <c r="N125" s="430">
        <v>5</v>
      </c>
      <c r="O125" s="430" t="s">
        <v>163</v>
      </c>
    </row>
    <row r="126" spans="1:19" s="137" customFormat="1" ht="60">
      <c r="A126" s="223" t="s">
        <v>13398</v>
      </c>
      <c r="B126" s="223" t="s">
        <v>13399</v>
      </c>
      <c r="C126" s="223"/>
      <c r="D126" s="223" t="s">
        <v>12370</v>
      </c>
      <c r="E126" s="223"/>
      <c r="F126" s="527" t="s">
        <v>322</v>
      </c>
      <c r="G126" s="228" t="s">
        <v>13355</v>
      </c>
      <c r="H126" s="228" t="s">
        <v>1374</v>
      </c>
      <c r="I126" s="228" t="s">
        <v>953</v>
      </c>
      <c r="J126" s="229" t="s">
        <v>9340</v>
      </c>
      <c r="K126" s="229"/>
      <c r="L126" s="229" t="s">
        <v>212</v>
      </c>
      <c r="M126" s="224">
        <v>4</v>
      </c>
      <c r="N126" s="430">
        <v>5</v>
      </c>
      <c r="O126" s="430" t="s">
        <v>163</v>
      </c>
    </row>
  </sheetData>
  <autoFilter ref="A7:R7" xr:uid="{23812454-A68F-4C31-AC08-678CB9EB0BB1}"/>
  <phoneticPr fontId="15" type="noConversion"/>
  <conditionalFormatting sqref="P8:P89">
    <cfRule type="containsText" dxfId="5" priority="1" operator="containsText" text="Yes">
      <formula>NOT(ISERROR(SEARCH("Yes",P8)))</formula>
    </cfRule>
  </conditionalFormatting>
  <dataValidations count="1">
    <dataValidation type="list" allowBlank="1" showInputMessage="1" showErrorMessage="1" sqref="P8:P89" xr:uid="{00000000-0002-0000-1700-000000000000}">
      <formula1>"No,Yes"</formula1>
    </dataValidation>
  </dataValidations>
  <pageMargins left="0.15748031496063003" right="0.15748031496063003" top="0.51181102362204711" bottom="0.511811023622047" header="0.19685039370078702" footer="0.15748031496063003"/>
  <pageSetup paperSize="9" scale="75" fitToWidth="0" fitToHeight="0" orientation="landscape" r:id="rId1"/>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76"/>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ColWidth="9" defaultRowHeight="13"/>
  <cols>
    <col min="1" max="1" width="34.7265625" style="29" customWidth="1"/>
    <col min="2" max="2" width="29.36328125" style="29" customWidth="1"/>
    <col min="3" max="3" width="7.26953125" style="29" customWidth="1"/>
    <col min="4" max="4" width="13.7265625" style="29" customWidth="1"/>
    <col min="5" max="5" width="10.36328125" style="29" customWidth="1"/>
    <col min="6" max="6" width="17.36328125" style="345" customWidth="1"/>
    <col min="7" max="7" width="21.7265625" style="458" customWidth="1"/>
    <col min="8" max="8" width="21.7265625" style="458" hidden="1" customWidth="1"/>
    <col min="9" max="9" width="27.6328125" style="29" customWidth="1"/>
    <col min="10" max="10" width="10" style="29" hidden="1" customWidth="1"/>
    <col min="11" max="11" width="4.6328125" style="29" hidden="1" customWidth="1"/>
    <col min="12" max="12" width="13.7265625" style="29" customWidth="1"/>
    <col min="13" max="13" width="7.6328125" style="91" customWidth="1"/>
    <col min="14" max="14" width="8.08984375" style="91" customWidth="1"/>
    <col min="15" max="15" width="6.36328125" style="344" customWidth="1"/>
    <col min="16" max="16" width="17.7265625" style="344" customWidth="1"/>
    <col min="17" max="17" width="9.90625" style="344" bestFit="1" customWidth="1"/>
    <col min="18" max="16384" width="9" style="344"/>
  </cols>
  <sheetData>
    <row r="1" spans="1:17">
      <c r="A1" s="345" t="s">
        <v>13400</v>
      </c>
    </row>
    <row r="3" spans="1:17">
      <c r="A3" s="346" t="s">
        <v>190</v>
      </c>
    </row>
    <row r="4" spans="1:17">
      <c r="A4" s="344"/>
    </row>
    <row r="5" spans="1:17" ht="63">
      <c r="A5" s="52" t="s">
        <v>12893</v>
      </c>
      <c r="B5" s="52" t="s">
        <v>12894</v>
      </c>
      <c r="C5" s="52" t="s">
        <v>5532</v>
      </c>
      <c r="D5" s="416" t="s">
        <v>193</v>
      </c>
      <c r="E5" s="416" t="s">
        <v>194</v>
      </c>
      <c r="F5" s="459" t="s">
        <v>40</v>
      </c>
      <c r="G5" s="52" t="s">
        <v>33</v>
      </c>
      <c r="H5" s="416" t="s">
        <v>195</v>
      </c>
      <c r="I5" s="52" t="s">
        <v>196</v>
      </c>
      <c r="J5" s="416" t="s">
        <v>197</v>
      </c>
      <c r="K5" s="416" t="s">
        <v>198</v>
      </c>
      <c r="L5" s="52" t="s">
        <v>199</v>
      </c>
      <c r="M5" s="415" t="s">
        <v>47</v>
      </c>
      <c r="N5" s="415" t="s">
        <v>49</v>
      </c>
      <c r="O5" s="417" t="s">
        <v>202</v>
      </c>
      <c r="P5" s="417" t="s">
        <v>203</v>
      </c>
    </row>
    <row r="6" spans="1:17" ht="12.5">
      <c r="A6" s="727" t="s">
        <v>13401</v>
      </c>
      <c r="B6" s="727" t="s">
        <v>214</v>
      </c>
      <c r="C6" s="51"/>
      <c r="D6" s="51" t="s">
        <v>216</v>
      </c>
      <c r="E6" s="51"/>
      <c r="F6" s="52" t="s">
        <v>32648</v>
      </c>
      <c r="G6" s="53" t="s">
        <v>13402</v>
      </c>
      <c r="H6" s="53" t="s">
        <v>210</v>
      </c>
      <c r="I6" s="53"/>
      <c r="J6" s="53"/>
      <c r="K6" s="53" t="s">
        <v>212</v>
      </c>
      <c r="L6" s="54">
        <v>1</v>
      </c>
      <c r="M6" s="92">
        <v>2</v>
      </c>
      <c r="N6" s="461" t="s">
        <v>163</v>
      </c>
      <c r="O6" s="328" t="s">
        <v>168</v>
      </c>
      <c r="P6" s="328"/>
    </row>
    <row r="7" spans="1:17" ht="20">
      <c r="A7" s="727" t="s">
        <v>13403</v>
      </c>
      <c r="B7" s="727" t="s">
        <v>250</v>
      </c>
      <c r="C7" s="51"/>
      <c r="D7" s="51" t="s">
        <v>252</v>
      </c>
      <c r="E7" s="51"/>
      <c r="F7" s="52" t="s">
        <v>32648</v>
      </c>
      <c r="G7" s="53" t="s">
        <v>9689</v>
      </c>
      <c r="H7" s="53" t="s">
        <v>579</v>
      </c>
      <c r="I7" s="53" t="s">
        <v>254</v>
      </c>
      <c r="J7" s="53"/>
      <c r="K7" s="51" t="s">
        <v>212</v>
      </c>
      <c r="L7" s="54">
        <v>4</v>
      </c>
      <c r="M7" s="92">
        <v>5</v>
      </c>
      <c r="N7" s="92" t="s">
        <v>160</v>
      </c>
      <c r="O7" s="328" t="s">
        <v>168</v>
      </c>
      <c r="P7" s="92"/>
    </row>
    <row r="8" spans="1:17" ht="12.5">
      <c r="A8" s="727" t="s">
        <v>13404</v>
      </c>
      <c r="B8" s="727" t="s">
        <v>256</v>
      </c>
      <c r="C8" s="51"/>
      <c r="D8" s="51" t="s">
        <v>252</v>
      </c>
      <c r="E8" s="51"/>
      <c r="F8" s="52" t="s">
        <v>32648</v>
      </c>
      <c r="G8" s="53" t="s">
        <v>34916</v>
      </c>
      <c r="H8" s="53" t="s">
        <v>665</v>
      </c>
      <c r="I8" s="53"/>
      <c r="J8" s="53"/>
      <c r="K8" s="53" t="s">
        <v>212</v>
      </c>
      <c r="L8" s="54">
        <v>1</v>
      </c>
      <c r="M8" s="92">
        <v>4</v>
      </c>
      <c r="N8" s="461" t="s">
        <v>163</v>
      </c>
      <c r="O8" s="328" t="s">
        <v>168</v>
      </c>
      <c r="P8" s="328"/>
      <c r="Q8" s="635"/>
    </row>
    <row r="9" spans="1:17" ht="20">
      <c r="A9" s="51" t="s">
        <v>13405</v>
      </c>
      <c r="B9" s="51" t="s">
        <v>264</v>
      </c>
      <c r="C9" s="51"/>
      <c r="D9" s="51" t="s">
        <v>252</v>
      </c>
      <c r="E9" s="51"/>
      <c r="F9" s="52" t="s">
        <v>32648</v>
      </c>
      <c r="G9" s="53" t="s">
        <v>266</v>
      </c>
      <c r="H9" s="53" t="s">
        <v>665</v>
      </c>
      <c r="I9" s="53"/>
      <c r="J9" s="53"/>
      <c r="K9" s="53" t="s">
        <v>212</v>
      </c>
      <c r="L9" s="54">
        <v>2</v>
      </c>
      <c r="M9" s="92">
        <v>5</v>
      </c>
      <c r="N9" s="461" t="s">
        <v>163</v>
      </c>
      <c r="O9" s="328" t="s">
        <v>168</v>
      </c>
      <c r="P9" s="328"/>
    </row>
    <row r="10" spans="1:17" ht="20">
      <c r="A10" s="51" t="s">
        <v>13406</v>
      </c>
      <c r="B10" s="51" t="s">
        <v>268</v>
      </c>
      <c r="C10" s="51"/>
      <c r="D10" s="51" t="s">
        <v>252</v>
      </c>
      <c r="E10" s="51"/>
      <c r="F10" s="52" t="s">
        <v>32648</v>
      </c>
      <c r="G10" s="53" t="s">
        <v>270</v>
      </c>
      <c r="H10" s="53" t="s">
        <v>1374</v>
      </c>
      <c r="I10" s="53" t="s">
        <v>882</v>
      </c>
      <c r="J10" s="53"/>
      <c r="K10" s="53" t="s">
        <v>212</v>
      </c>
      <c r="L10" s="54">
        <v>2</v>
      </c>
      <c r="M10" s="92">
        <v>5</v>
      </c>
      <c r="N10" s="461" t="s">
        <v>163</v>
      </c>
      <c r="O10" s="328" t="s">
        <v>168</v>
      </c>
      <c r="P10" s="328"/>
    </row>
    <row r="11" spans="1:17" ht="20">
      <c r="A11" s="51" t="s">
        <v>13407</v>
      </c>
      <c r="B11" s="51" t="s">
        <v>273</v>
      </c>
      <c r="C11" s="51"/>
      <c r="D11" s="51" t="s">
        <v>252</v>
      </c>
      <c r="E11" s="51"/>
      <c r="F11" s="52" t="s">
        <v>32648</v>
      </c>
      <c r="G11" s="53" t="s">
        <v>275</v>
      </c>
      <c r="H11" s="53" t="s">
        <v>665</v>
      </c>
      <c r="I11" s="53"/>
      <c r="J11" s="53"/>
      <c r="K11" s="53" t="s">
        <v>212</v>
      </c>
      <c r="L11" s="54">
        <v>2</v>
      </c>
      <c r="M11" s="92">
        <v>5</v>
      </c>
      <c r="N11" s="461" t="s">
        <v>163</v>
      </c>
      <c r="O11" s="328" t="s">
        <v>168</v>
      </c>
      <c r="P11" s="328"/>
    </row>
    <row r="12" spans="1:17" ht="20">
      <c r="A12" s="51" t="s">
        <v>13408</v>
      </c>
      <c r="B12" s="51" t="s">
        <v>277</v>
      </c>
      <c r="C12" s="51"/>
      <c r="D12" s="51" t="s">
        <v>252</v>
      </c>
      <c r="E12" s="51"/>
      <c r="F12" s="52" t="s">
        <v>32648</v>
      </c>
      <c r="G12" s="53" t="s">
        <v>279</v>
      </c>
      <c r="H12" s="53" t="s">
        <v>1374</v>
      </c>
      <c r="I12" s="53" t="s">
        <v>885</v>
      </c>
      <c r="J12" s="53"/>
      <c r="K12" s="53" t="s">
        <v>212</v>
      </c>
      <c r="L12" s="54">
        <v>2</v>
      </c>
      <c r="M12" s="92">
        <v>5</v>
      </c>
      <c r="N12" s="461" t="s">
        <v>163</v>
      </c>
      <c r="O12" s="328" t="s">
        <v>168</v>
      </c>
      <c r="P12" s="328"/>
    </row>
    <row r="13" spans="1:17" ht="50">
      <c r="A13" s="51" t="s">
        <v>13409</v>
      </c>
      <c r="B13" s="51" t="s">
        <v>13410</v>
      </c>
      <c r="C13" s="51"/>
      <c r="D13" s="51" t="s">
        <v>207</v>
      </c>
      <c r="E13" s="51"/>
      <c r="F13" s="52" t="s">
        <v>13411</v>
      </c>
      <c r="G13" s="53" t="s">
        <v>13412</v>
      </c>
      <c r="H13" s="53" t="s">
        <v>210</v>
      </c>
      <c r="I13" s="53"/>
      <c r="J13" s="53"/>
      <c r="K13" s="53" t="s">
        <v>212</v>
      </c>
      <c r="L13" s="54">
        <v>1</v>
      </c>
      <c r="M13" s="92">
        <v>2</v>
      </c>
      <c r="N13" s="461" t="s">
        <v>163</v>
      </c>
      <c r="O13" s="328" t="s">
        <v>168</v>
      </c>
      <c r="P13" s="328"/>
    </row>
    <row r="14" spans="1:17" ht="60">
      <c r="A14" s="51" t="s">
        <v>13413</v>
      </c>
      <c r="B14" s="51" t="s">
        <v>13414</v>
      </c>
      <c r="C14" s="51"/>
      <c r="D14" s="51" t="s">
        <v>207</v>
      </c>
      <c r="E14" s="51"/>
      <c r="F14" s="52" t="s">
        <v>32648</v>
      </c>
      <c r="G14" s="53" t="s">
        <v>13415</v>
      </c>
      <c r="H14" s="53" t="s">
        <v>210</v>
      </c>
      <c r="I14" s="53"/>
      <c r="J14" s="53"/>
      <c r="K14" s="53" t="s">
        <v>212</v>
      </c>
      <c r="L14" s="54">
        <v>1</v>
      </c>
      <c r="M14" s="92">
        <v>2</v>
      </c>
      <c r="N14" s="461" t="s">
        <v>163</v>
      </c>
      <c r="O14" s="328" t="s">
        <v>168</v>
      </c>
      <c r="P14" s="328"/>
    </row>
    <row r="15" spans="1:17" s="466" customFormat="1" ht="40">
      <c r="A15" s="728" t="s">
        <v>13416</v>
      </c>
      <c r="B15" s="729" t="s">
        <v>600</v>
      </c>
      <c r="C15" s="264"/>
      <c r="D15" s="264" t="s">
        <v>252</v>
      </c>
      <c r="E15" s="264"/>
      <c r="F15" s="340" t="s">
        <v>32649</v>
      </c>
      <c r="G15" s="266" t="s">
        <v>13417</v>
      </c>
      <c r="H15" s="266" t="s">
        <v>1374</v>
      </c>
      <c r="I15" s="266"/>
      <c r="J15" s="266"/>
      <c r="K15" s="53" t="s">
        <v>212</v>
      </c>
      <c r="L15" s="267">
        <v>1</v>
      </c>
      <c r="M15" s="465">
        <v>5</v>
      </c>
      <c r="N15" s="465" t="s">
        <v>163</v>
      </c>
      <c r="O15" s="516" t="s">
        <v>168</v>
      </c>
      <c r="P15" s="516"/>
    </row>
    <row r="16" spans="1:17" s="466" customFormat="1" ht="30">
      <c r="A16" s="264" t="s">
        <v>13418</v>
      </c>
      <c r="B16" s="264" t="s">
        <v>13419</v>
      </c>
      <c r="C16" s="264"/>
      <c r="D16" s="264" t="s">
        <v>252</v>
      </c>
      <c r="E16" s="264"/>
      <c r="F16" s="340" t="s">
        <v>3300</v>
      </c>
      <c r="G16" s="266" t="s">
        <v>13420</v>
      </c>
      <c r="H16" s="266" t="s">
        <v>210</v>
      </c>
      <c r="I16" s="266"/>
      <c r="J16" s="266"/>
      <c r="K16" s="53" t="s">
        <v>212</v>
      </c>
      <c r="L16" s="267">
        <v>1</v>
      </c>
      <c r="M16" s="465">
        <v>5</v>
      </c>
      <c r="N16" s="465" t="s">
        <v>163</v>
      </c>
      <c r="O16" s="516" t="s">
        <v>168</v>
      </c>
      <c r="P16" s="516"/>
    </row>
    <row r="17" spans="1:18" s="466" customFormat="1" ht="50">
      <c r="A17" s="264" t="s">
        <v>13421</v>
      </c>
      <c r="B17" s="264" t="s">
        <v>13422</v>
      </c>
      <c r="C17" s="264"/>
      <c r="D17" s="264" t="s">
        <v>252</v>
      </c>
      <c r="E17" s="264"/>
      <c r="F17" s="340" t="s">
        <v>13411</v>
      </c>
      <c r="G17" s="266" t="s">
        <v>13423</v>
      </c>
      <c r="H17" s="266" t="s">
        <v>1374</v>
      </c>
      <c r="I17" s="266"/>
      <c r="J17" s="266"/>
      <c r="K17" s="53" t="s">
        <v>212</v>
      </c>
      <c r="L17" s="267">
        <v>1</v>
      </c>
      <c r="M17" s="465">
        <v>5</v>
      </c>
      <c r="N17" s="465" t="s">
        <v>163</v>
      </c>
      <c r="O17" s="516" t="s">
        <v>168</v>
      </c>
      <c r="P17" s="516"/>
    </row>
    <row r="18" spans="1:18" s="466" customFormat="1" ht="60">
      <c r="A18" s="264" t="s">
        <v>13424</v>
      </c>
      <c r="B18" s="264" t="s">
        <v>13425</v>
      </c>
      <c r="C18" s="264"/>
      <c r="D18" s="264" t="s">
        <v>252</v>
      </c>
      <c r="E18" s="264"/>
      <c r="F18" s="340" t="s">
        <v>32648</v>
      </c>
      <c r="G18" s="266" t="s">
        <v>13426</v>
      </c>
      <c r="H18" s="266" t="s">
        <v>1374</v>
      </c>
      <c r="I18" s="266"/>
      <c r="J18" s="266"/>
      <c r="K18" s="53" t="s">
        <v>212</v>
      </c>
      <c r="L18" s="267">
        <v>1</v>
      </c>
      <c r="M18" s="465">
        <v>5</v>
      </c>
      <c r="N18" s="465" t="s">
        <v>163</v>
      </c>
      <c r="O18" s="516" t="s">
        <v>168</v>
      </c>
      <c r="P18" s="516"/>
    </row>
    <row r="19" spans="1:18" ht="80">
      <c r="A19" s="264" t="s">
        <v>13427</v>
      </c>
      <c r="B19" s="264" t="s">
        <v>13428</v>
      </c>
      <c r="C19" s="264"/>
      <c r="D19" s="264" t="s">
        <v>619</v>
      </c>
      <c r="E19" s="264"/>
      <c r="F19" s="340" t="s">
        <v>32648</v>
      </c>
      <c r="G19" s="266" t="s">
        <v>13429</v>
      </c>
      <c r="H19" s="266" t="s">
        <v>590</v>
      </c>
      <c r="I19" s="264"/>
      <c r="J19" s="264"/>
      <c r="K19" s="264" t="s">
        <v>212</v>
      </c>
      <c r="L19" s="267">
        <v>4</v>
      </c>
      <c r="M19" s="465">
        <v>5</v>
      </c>
      <c r="N19" s="465" t="s">
        <v>163</v>
      </c>
      <c r="O19" s="516" t="s">
        <v>168</v>
      </c>
      <c r="P19" s="516"/>
    </row>
    <row r="20" spans="1:18" ht="30">
      <c r="A20" s="269" t="s">
        <v>13430</v>
      </c>
      <c r="B20" s="269" t="s">
        <v>13431</v>
      </c>
      <c r="C20" s="264"/>
      <c r="D20" s="264" t="s">
        <v>619</v>
      </c>
      <c r="E20" s="264"/>
      <c r="F20" s="340" t="s">
        <v>32648</v>
      </c>
      <c r="G20" s="269" t="s">
        <v>13432</v>
      </c>
      <c r="H20" s="269" t="s">
        <v>210</v>
      </c>
      <c r="I20" s="264"/>
      <c r="J20" s="264"/>
      <c r="K20" s="264" t="s">
        <v>212</v>
      </c>
      <c r="L20" s="267">
        <v>4</v>
      </c>
      <c r="M20" s="465">
        <v>5</v>
      </c>
      <c r="N20" s="465" t="s">
        <v>163</v>
      </c>
      <c r="O20" s="516" t="s">
        <v>168</v>
      </c>
      <c r="P20" s="516"/>
    </row>
    <row r="21" spans="1:18" ht="40">
      <c r="A21" s="264" t="s">
        <v>13433</v>
      </c>
      <c r="B21" s="264" t="s">
        <v>13434</v>
      </c>
      <c r="C21" s="264"/>
      <c r="D21" s="264" t="s">
        <v>619</v>
      </c>
      <c r="E21" s="264"/>
      <c r="F21" s="340" t="s">
        <v>32648</v>
      </c>
      <c r="G21" s="266" t="s">
        <v>13435</v>
      </c>
      <c r="H21" s="266" t="s">
        <v>579</v>
      </c>
      <c r="I21" s="266" t="s">
        <v>13436</v>
      </c>
      <c r="J21" s="266"/>
      <c r="K21" s="264" t="s">
        <v>212</v>
      </c>
      <c r="L21" s="267">
        <v>4</v>
      </c>
      <c r="M21" s="465">
        <v>5</v>
      </c>
      <c r="N21" s="465" t="s">
        <v>163</v>
      </c>
      <c r="O21" s="516" t="s">
        <v>168</v>
      </c>
      <c r="P21" s="516"/>
    </row>
    <row r="22" spans="1:18" ht="20">
      <c r="A22" s="264" t="s">
        <v>13437</v>
      </c>
      <c r="B22" s="264" t="s">
        <v>13438</v>
      </c>
      <c r="C22" s="264"/>
      <c r="D22" s="264" t="s">
        <v>619</v>
      </c>
      <c r="E22" s="264"/>
      <c r="F22" s="340" t="s">
        <v>32648</v>
      </c>
      <c r="G22" s="266" t="s">
        <v>13439</v>
      </c>
      <c r="H22" s="266" t="s">
        <v>665</v>
      </c>
      <c r="I22" s="266"/>
      <c r="J22" s="266"/>
      <c r="K22" s="264" t="s">
        <v>212</v>
      </c>
      <c r="L22" s="267">
        <v>4</v>
      </c>
      <c r="M22" s="465">
        <v>5</v>
      </c>
      <c r="N22" s="465" t="s">
        <v>163</v>
      </c>
      <c r="O22" s="516" t="s">
        <v>168</v>
      </c>
      <c r="P22" s="516"/>
    </row>
    <row r="23" spans="1:18" s="466" customFormat="1" ht="12.5">
      <c r="A23" s="582"/>
      <c r="B23" s="582"/>
      <c r="C23" s="582"/>
      <c r="D23" s="582"/>
      <c r="E23" s="582"/>
      <c r="F23" s="583"/>
      <c r="G23" s="730"/>
      <c r="H23" s="730"/>
      <c r="I23" s="730"/>
      <c r="J23" s="730"/>
      <c r="K23" s="143"/>
      <c r="L23" s="584"/>
      <c r="M23" s="586"/>
      <c r="N23" s="586"/>
      <c r="O23" s="731"/>
      <c r="P23" s="731"/>
    </row>
    <row r="24" spans="1:18">
      <c r="A24" s="345" t="s">
        <v>13400</v>
      </c>
    </row>
    <row r="26" spans="1:18">
      <c r="A26" s="345" t="s">
        <v>649</v>
      </c>
    </row>
    <row r="27" spans="1:18">
      <c r="A27" s="29" t="s">
        <v>650</v>
      </c>
    </row>
    <row r="28" spans="1:18">
      <c r="L28" s="344"/>
    </row>
    <row r="29" spans="1:18" ht="31.5">
      <c r="A29" s="52" t="s">
        <v>12893</v>
      </c>
      <c r="B29" s="52" t="s">
        <v>12894</v>
      </c>
      <c r="C29" s="52" t="s">
        <v>5532</v>
      </c>
      <c r="D29" s="416" t="s">
        <v>193</v>
      </c>
      <c r="E29" s="416" t="s">
        <v>194</v>
      </c>
      <c r="F29" s="459" t="s">
        <v>40</v>
      </c>
      <c r="G29" s="52" t="s">
        <v>33</v>
      </c>
      <c r="H29" s="52" t="s">
        <v>195</v>
      </c>
      <c r="I29" s="52" t="s">
        <v>196</v>
      </c>
      <c r="J29" s="52" t="s">
        <v>197</v>
      </c>
      <c r="K29" s="52" t="s">
        <v>198</v>
      </c>
      <c r="L29" s="52" t="s">
        <v>199</v>
      </c>
      <c r="M29" s="415" t="s">
        <v>47</v>
      </c>
      <c r="N29" s="467" t="s">
        <v>49</v>
      </c>
    </row>
    <row r="30" spans="1:18" ht="12.5">
      <c r="A30" s="223" t="s">
        <v>13440</v>
      </c>
      <c r="B30" s="223" t="s">
        <v>1095</v>
      </c>
      <c r="C30" s="223"/>
      <c r="D30" s="223" t="s">
        <v>655</v>
      </c>
      <c r="E30" s="223"/>
      <c r="F30" s="225" t="s">
        <v>32650</v>
      </c>
      <c r="G30" s="228" t="s">
        <v>2106</v>
      </c>
      <c r="H30" s="228" t="s">
        <v>665</v>
      </c>
      <c r="I30" s="223"/>
      <c r="J30" s="223"/>
      <c r="K30" s="223" t="s">
        <v>212</v>
      </c>
      <c r="L30" s="224">
        <v>4</v>
      </c>
      <c r="M30" s="430">
        <v>5</v>
      </c>
      <c r="N30" s="732" t="s">
        <v>163</v>
      </c>
    </row>
    <row r="31" spans="1:18" ht="20">
      <c r="A31" s="223" t="s">
        <v>13441</v>
      </c>
      <c r="B31" s="223" t="s">
        <v>653</v>
      </c>
      <c r="C31" s="223"/>
      <c r="D31" s="223" t="s">
        <v>655</v>
      </c>
      <c r="E31" s="223"/>
      <c r="F31" s="225" t="s">
        <v>32650</v>
      </c>
      <c r="G31" s="228" t="s">
        <v>656</v>
      </c>
      <c r="H31" s="228" t="s">
        <v>210</v>
      </c>
      <c r="I31" s="223"/>
      <c r="J31" s="223"/>
      <c r="K31" s="223" t="s">
        <v>212</v>
      </c>
      <c r="L31" s="224">
        <v>4</v>
      </c>
      <c r="M31" s="430">
        <v>3</v>
      </c>
      <c r="N31" s="430" t="s">
        <v>163</v>
      </c>
    </row>
    <row r="32" spans="1:18" ht="30">
      <c r="A32" s="223" t="s">
        <v>13442</v>
      </c>
      <c r="B32" s="223" t="s">
        <v>13443</v>
      </c>
      <c r="C32" s="223"/>
      <c r="D32" s="223" t="s">
        <v>655</v>
      </c>
      <c r="E32" s="223"/>
      <c r="F32" s="225" t="s">
        <v>32650</v>
      </c>
      <c r="G32" s="228" t="s">
        <v>13444</v>
      </c>
      <c r="H32" s="228" t="s">
        <v>590</v>
      </c>
      <c r="I32" s="228" t="s">
        <v>34917</v>
      </c>
      <c r="J32" s="228"/>
      <c r="K32" s="223" t="s">
        <v>212</v>
      </c>
      <c r="L32" s="224">
        <v>4</v>
      </c>
      <c r="M32" s="430">
        <v>5</v>
      </c>
      <c r="N32" s="430" t="s">
        <v>163</v>
      </c>
      <c r="R32" s="469"/>
    </row>
    <row r="33" spans="1:14" ht="40">
      <c r="A33" s="223" t="s">
        <v>13445</v>
      </c>
      <c r="B33" s="223" t="s">
        <v>680</v>
      </c>
      <c r="C33" s="223"/>
      <c r="D33" s="223" t="s">
        <v>655</v>
      </c>
      <c r="E33" s="223"/>
      <c r="F33" s="225" t="s">
        <v>32650</v>
      </c>
      <c r="G33" s="228" t="s">
        <v>13446</v>
      </c>
      <c r="H33" s="228" t="s">
        <v>590</v>
      </c>
      <c r="I33" s="228" t="s">
        <v>13447</v>
      </c>
      <c r="J33" s="228"/>
      <c r="K33" s="223" t="s">
        <v>212</v>
      </c>
      <c r="L33" s="224">
        <v>4</v>
      </c>
      <c r="M33" s="430">
        <v>5</v>
      </c>
      <c r="N33" s="430" t="s">
        <v>163</v>
      </c>
    </row>
    <row r="34" spans="1:14" ht="310">
      <c r="A34" s="733" t="s">
        <v>13448</v>
      </c>
      <c r="B34" s="733" t="s">
        <v>658</v>
      </c>
      <c r="C34" s="223"/>
      <c r="D34" s="223" t="s">
        <v>655</v>
      </c>
      <c r="E34" s="223"/>
      <c r="F34" s="225" t="s">
        <v>32650</v>
      </c>
      <c r="G34" s="228" t="s">
        <v>660</v>
      </c>
      <c r="H34" s="228" t="s">
        <v>590</v>
      </c>
      <c r="I34" s="228" t="s">
        <v>13449</v>
      </c>
      <c r="J34" s="228"/>
      <c r="K34" s="223" t="s">
        <v>212</v>
      </c>
      <c r="L34" s="224">
        <v>4</v>
      </c>
      <c r="M34" s="430">
        <v>5</v>
      </c>
      <c r="N34" s="430" t="s">
        <v>163</v>
      </c>
    </row>
    <row r="35" spans="1:14" ht="50">
      <c r="A35" s="223" t="s">
        <v>13450</v>
      </c>
      <c r="B35" s="223" t="s">
        <v>13354</v>
      </c>
      <c r="C35" s="223"/>
      <c r="D35" s="223" t="s">
        <v>619</v>
      </c>
      <c r="E35" s="223"/>
      <c r="F35" s="225" t="s">
        <v>32650</v>
      </c>
      <c r="G35" s="228" t="s">
        <v>13451</v>
      </c>
      <c r="H35" s="228" t="s">
        <v>665</v>
      </c>
      <c r="I35" s="734" t="s">
        <v>13452</v>
      </c>
      <c r="J35" s="734"/>
      <c r="K35" s="223" t="s">
        <v>212</v>
      </c>
      <c r="L35" s="224">
        <v>4</v>
      </c>
      <c r="M35" s="430">
        <v>5</v>
      </c>
      <c r="N35" s="430" t="s">
        <v>163</v>
      </c>
    </row>
    <row r="36" spans="1:14" ht="36" customHeight="1">
      <c r="A36" s="223" t="s">
        <v>13453</v>
      </c>
      <c r="B36" s="223" t="s">
        <v>13454</v>
      </c>
      <c r="C36" s="223"/>
      <c r="D36" s="223" t="s">
        <v>619</v>
      </c>
      <c r="E36" s="223"/>
      <c r="F36" s="225" t="s">
        <v>13455</v>
      </c>
      <c r="G36" s="228" t="s">
        <v>13456</v>
      </c>
      <c r="H36" s="228" t="s">
        <v>665</v>
      </c>
      <c r="I36" s="734" t="s">
        <v>13452</v>
      </c>
      <c r="J36" s="734"/>
      <c r="K36" s="223" t="s">
        <v>212</v>
      </c>
      <c r="L36" s="224">
        <v>4</v>
      </c>
      <c r="M36" s="430">
        <v>5</v>
      </c>
      <c r="N36" s="430" t="s">
        <v>163</v>
      </c>
    </row>
    <row r="37" spans="1:14" ht="40">
      <c r="A37" s="223" t="s">
        <v>13457</v>
      </c>
      <c r="B37" s="223" t="s">
        <v>8956</v>
      </c>
      <c r="C37" s="223"/>
      <c r="D37" s="223" t="s">
        <v>619</v>
      </c>
      <c r="E37" s="223"/>
      <c r="F37" s="225" t="s">
        <v>2442</v>
      </c>
      <c r="G37" s="228" t="s">
        <v>13458</v>
      </c>
      <c r="H37" s="348" t="s">
        <v>590</v>
      </c>
      <c r="I37" s="223"/>
      <c r="J37" s="223"/>
      <c r="K37" s="223" t="s">
        <v>212</v>
      </c>
      <c r="L37" s="224">
        <v>4</v>
      </c>
      <c r="M37" s="430">
        <v>5</v>
      </c>
      <c r="N37" s="430" t="s">
        <v>163</v>
      </c>
    </row>
    <row r="38" spans="1:14" ht="50">
      <c r="A38" s="223" t="s">
        <v>13459</v>
      </c>
      <c r="B38" s="223" t="s">
        <v>13460</v>
      </c>
      <c r="C38" s="223"/>
      <c r="D38" s="223" t="s">
        <v>619</v>
      </c>
      <c r="E38" s="223"/>
      <c r="F38" s="225" t="s">
        <v>32651</v>
      </c>
      <c r="G38" s="228" t="s">
        <v>13461</v>
      </c>
      <c r="H38" s="228" t="s">
        <v>210</v>
      </c>
      <c r="I38" s="228" t="s">
        <v>13462</v>
      </c>
      <c r="J38" s="228"/>
      <c r="K38" s="223" t="s">
        <v>212</v>
      </c>
      <c r="L38" s="224">
        <v>4</v>
      </c>
      <c r="M38" s="430">
        <v>5</v>
      </c>
      <c r="N38" s="430" t="s">
        <v>163</v>
      </c>
    </row>
    <row r="39" spans="1:14" ht="40">
      <c r="A39" s="223" t="s">
        <v>13463</v>
      </c>
      <c r="B39" s="223" t="s">
        <v>13464</v>
      </c>
      <c r="C39" s="223"/>
      <c r="D39" s="223" t="s">
        <v>619</v>
      </c>
      <c r="E39" s="223"/>
      <c r="F39" s="225" t="s">
        <v>13465</v>
      </c>
      <c r="G39" s="228" t="s">
        <v>13466</v>
      </c>
      <c r="H39" s="348" t="s">
        <v>210</v>
      </c>
      <c r="I39" s="223"/>
      <c r="J39" s="223"/>
      <c r="K39" s="223" t="s">
        <v>212</v>
      </c>
      <c r="L39" s="224">
        <v>4</v>
      </c>
      <c r="M39" s="430">
        <v>5</v>
      </c>
      <c r="N39" s="430" t="s">
        <v>163</v>
      </c>
    </row>
    <row r="40" spans="1:14" ht="40">
      <c r="A40" s="223" t="s">
        <v>13467</v>
      </c>
      <c r="B40" s="223" t="s">
        <v>13468</v>
      </c>
      <c r="C40" s="223"/>
      <c r="D40" s="223" t="s">
        <v>619</v>
      </c>
      <c r="E40" s="223"/>
      <c r="F40" s="225" t="s">
        <v>32651</v>
      </c>
      <c r="G40" s="228" t="s">
        <v>13469</v>
      </c>
      <c r="H40" s="348" t="s">
        <v>210</v>
      </c>
      <c r="I40" s="223"/>
      <c r="J40" s="223"/>
      <c r="K40" s="223" t="s">
        <v>212</v>
      </c>
      <c r="L40" s="224">
        <v>4</v>
      </c>
      <c r="M40" s="430">
        <v>5</v>
      </c>
      <c r="N40" s="430" t="s">
        <v>163</v>
      </c>
    </row>
    <row r="41" spans="1:14" ht="30">
      <c r="A41" s="223" t="s">
        <v>13470</v>
      </c>
      <c r="B41" s="223" t="s">
        <v>13471</v>
      </c>
      <c r="C41" s="223" t="s">
        <v>13472</v>
      </c>
      <c r="D41" s="223" t="s">
        <v>619</v>
      </c>
      <c r="E41" s="223"/>
      <c r="F41" s="225" t="s">
        <v>13465</v>
      </c>
      <c r="G41" s="228" t="s">
        <v>13473</v>
      </c>
      <c r="H41" s="348" t="s">
        <v>590</v>
      </c>
      <c r="I41" s="223"/>
      <c r="J41" s="223"/>
      <c r="K41" s="223" t="s">
        <v>212</v>
      </c>
      <c r="L41" s="224">
        <v>4</v>
      </c>
      <c r="M41" s="430">
        <v>5</v>
      </c>
      <c r="N41" s="430" t="s">
        <v>163</v>
      </c>
    </row>
    <row r="42" spans="1:14" ht="30">
      <c r="A42" s="223" t="s">
        <v>13474</v>
      </c>
      <c r="B42" s="223" t="s">
        <v>13475</v>
      </c>
      <c r="C42" s="223" t="s">
        <v>13471</v>
      </c>
      <c r="D42" s="223" t="s">
        <v>619</v>
      </c>
      <c r="E42" s="223"/>
      <c r="F42" s="225" t="s">
        <v>32651</v>
      </c>
      <c r="G42" s="228" t="s">
        <v>13473</v>
      </c>
      <c r="H42" s="348" t="s">
        <v>590</v>
      </c>
      <c r="I42" s="223"/>
      <c r="J42" s="223"/>
      <c r="K42" s="223" t="s">
        <v>212</v>
      </c>
      <c r="L42" s="224">
        <v>4</v>
      </c>
      <c r="M42" s="430">
        <v>5</v>
      </c>
      <c r="N42" s="430" t="s">
        <v>163</v>
      </c>
    </row>
    <row r="43" spans="1:14" ht="30">
      <c r="A43" s="223" t="s">
        <v>13476</v>
      </c>
      <c r="B43" s="223" t="s">
        <v>13477</v>
      </c>
      <c r="C43" s="223" t="s">
        <v>13478</v>
      </c>
      <c r="D43" s="223" t="s">
        <v>619</v>
      </c>
      <c r="E43" s="223"/>
      <c r="F43" s="225" t="s">
        <v>13247</v>
      </c>
      <c r="G43" s="228" t="s">
        <v>13479</v>
      </c>
      <c r="H43" s="348" t="s">
        <v>590</v>
      </c>
      <c r="I43" s="223"/>
      <c r="J43" s="223"/>
      <c r="K43" s="223" t="s">
        <v>212</v>
      </c>
      <c r="L43" s="224">
        <v>4</v>
      </c>
      <c r="M43" s="430">
        <v>5</v>
      </c>
      <c r="N43" s="430" t="s">
        <v>163</v>
      </c>
    </row>
    <row r="44" spans="1:14" ht="30">
      <c r="A44" s="223" t="s">
        <v>13480</v>
      </c>
      <c r="B44" s="223" t="s">
        <v>13481</v>
      </c>
      <c r="C44" s="223"/>
      <c r="D44" s="223" t="s">
        <v>619</v>
      </c>
      <c r="E44" s="223"/>
      <c r="F44" s="225" t="s">
        <v>32650</v>
      </c>
      <c r="G44" s="228" t="s">
        <v>13482</v>
      </c>
      <c r="H44" s="348" t="s">
        <v>590</v>
      </c>
      <c r="I44" s="223" t="s">
        <v>13483</v>
      </c>
      <c r="J44" s="223"/>
      <c r="K44" s="223" t="s">
        <v>212</v>
      </c>
      <c r="L44" s="224">
        <v>4</v>
      </c>
      <c r="M44" s="430">
        <v>5</v>
      </c>
      <c r="N44" s="430" t="s">
        <v>163</v>
      </c>
    </row>
    <row r="45" spans="1:14" ht="30">
      <c r="A45" s="223" t="s">
        <v>13484</v>
      </c>
      <c r="B45" s="223" t="s">
        <v>13485</v>
      </c>
      <c r="C45" s="223" t="s">
        <v>13486</v>
      </c>
      <c r="D45" s="223" t="s">
        <v>619</v>
      </c>
      <c r="E45" s="223"/>
      <c r="F45" s="225" t="s">
        <v>32650</v>
      </c>
      <c r="G45" s="228" t="s">
        <v>13487</v>
      </c>
      <c r="H45" s="228" t="s">
        <v>590</v>
      </c>
      <c r="I45" s="223"/>
      <c r="J45" s="223"/>
      <c r="K45" s="223" t="s">
        <v>212</v>
      </c>
      <c r="L45" s="224">
        <v>4</v>
      </c>
      <c r="M45" s="430">
        <v>5</v>
      </c>
      <c r="N45" s="430" t="s">
        <v>163</v>
      </c>
    </row>
    <row r="46" spans="1:14" ht="30">
      <c r="A46" s="223" t="s">
        <v>13488</v>
      </c>
      <c r="B46" s="223" t="s">
        <v>13489</v>
      </c>
      <c r="C46" s="223" t="s">
        <v>13490</v>
      </c>
      <c r="D46" s="223" t="s">
        <v>619</v>
      </c>
      <c r="E46" s="223"/>
      <c r="F46" s="225" t="s">
        <v>32650</v>
      </c>
      <c r="G46" s="228" t="s">
        <v>13491</v>
      </c>
      <c r="H46" s="228" t="s">
        <v>590</v>
      </c>
      <c r="I46" s="223"/>
      <c r="J46" s="223"/>
      <c r="K46" s="223" t="s">
        <v>212</v>
      </c>
      <c r="L46" s="224">
        <v>4</v>
      </c>
      <c r="M46" s="430">
        <v>5</v>
      </c>
      <c r="N46" s="430" t="s">
        <v>163</v>
      </c>
    </row>
    <row r="47" spans="1:14" ht="30">
      <c r="A47" s="223" t="s">
        <v>13492</v>
      </c>
      <c r="B47" s="223" t="s">
        <v>13493</v>
      </c>
      <c r="C47" s="223" t="s">
        <v>13494</v>
      </c>
      <c r="D47" s="223" t="s">
        <v>619</v>
      </c>
      <c r="E47" s="223"/>
      <c r="F47" s="225" t="s">
        <v>32650</v>
      </c>
      <c r="G47" s="228" t="s">
        <v>13495</v>
      </c>
      <c r="H47" s="348" t="s">
        <v>590</v>
      </c>
      <c r="I47" s="223"/>
      <c r="J47" s="223"/>
      <c r="K47" s="223" t="s">
        <v>212</v>
      </c>
      <c r="L47" s="224">
        <v>4</v>
      </c>
      <c r="M47" s="430">
        <v>5</v>
      </c>
      <c r="N47" s="430" t="s">
        <v>163</v>
      </c>
    </row>
    <row r="48" spans="1:14" ht="20">
      <c r="A48" s="223" t="s">
        <v>13496</v>
      </c>
      <c r="B48" s="223" t="s">
        <v>13497</v>
      </c>
      <c r="C48" s="223"/>
      <c r="D48" s="223" t="s">
        <v>619</v>
      </c>
      <c r="E48" s="223"/>
      <c r="F48" s="225" t="s">
        <v>32650</v>
      </c>
      <c r="G48" s="228" t="s">
        <v>13498</v>
      </c>
      <c r="H48" s="228" t="s">
        <v>665</v>
      </c>
      <c r="I48" s="228"/>
      <c r="J48" s="228"/>
      <c r="K48" s="223" t="s">
        <v>212</v>
      </c>
      <c r="L48" s="224">
        <v>4</v>
      </c>
      <c r="M48" s="430">
        <v>5</v>
      </c>
      <c r="N48" s="430" t="s">
        <v>163</v>
      </c>
    </row>
    <row r="49" spans="1:18" ht="40">
      <c r="A49" s="223" t="s">
        <v>13499</v>
      </c>
      <c r="B49" s="223" t="s">
        <v>13500</v>
      </c>
      <c r="C49" s="223"/>
      <c r="D49" s="223" t="s">
        <v>619</v>
      </c>
      <c r="E49" s="223"/>
      <c r="F49" s="225" t="s">
        <v>32650</v>
      </c>
      <c r="G49" s="228" t="s">
        <v>13501</v>
      </c>
      <c r="H49" s="228" t="s">
        <v>665</v>
      </c>
      <c r="I49" s="228"/>
      <c r="J49" s="228"/>
      <c r="K49" s="223" t="s">
        <v>212</v>
      </c>
      <c r="L49" s="224">
        <v>4</v>
      </c>
      <c r="M49" s="430">
        <v>5</v>
      </c>
      <c r="N49" s="430" t="s">
        <v>163</v>
      </c>
    </row>
    <row r="50" spans="1:18" ht="60">
      <c r="A50" s="223" t="s">
        <v>13502</v>
      </c>
      <c r="B50" s="223" t="s">
        <v>13503</v>
      </c>
      <c r="C50" s="223"/>
      <c r="D50" s="223" t="s">
        <v>619</v>
      </c>
      <c r="E50" s="223"/>
      <c r="F50" s="225" t="s">
        <v>32650</v>
      </c>
      <c r="G50" s="228" t="s">
        <v>13504</v>
      </c>
      <c r="H50" s="228" t="s">
        <v>665</v>
      </c>
      <c r="I50" s="223"/>
      <c r="J50" s="223"/>
      <c r="K50" s="223" t="s">
        <v>212</v>
      </c>
      <c r="L50" s="224">
        <v>4</v>
      </c>
      <c r="M50" s="430">
        <v>5</v>
      </c>
      <c r="N50" s="430" t="s">
        <v>163</v>
      </c>
    </row>
    <row r="51" spans="1:18" ht="220">
      <c r="A51" s="223" t="s">
        <v>13505</v>
      </c>
      <c r="B51" s="223" t="s">
        <v>13506</v>
      </c>
      <c r="C51" s="223"/>
      <c r="D51" s="223" t="s">
        <v>619</v>
      </c>
      <c r="E51" s="223"/>
      <c r="F51" s="225" t="s">
        <v>13247</v>
      </c>
      <c r="G51" s="228" t="s">
        <v>13507</v>
      </c>
      <c r="H51" s="228" t="s">
        <v>590</v>
      </c>
      <c r="I51" s="228" t="s">
        <v>13508</v>
      </c>
      <c r="J51" s="228"/>
      <c r="K51" s="223" t="s">
        <v>212</v>
      </c>
      <c r="L51" s="224">
        <v>4</v>
      </c>
      <c r="M51" s="430">
        <v>5</v>
      </c>
      <c r="N51" s="430" t="s">
        <v>163</v>
      </c>
    </row>
    <row r="52" spans="1:18" ht="150">
      <c r="A52" s="223" t="s">
        <v>13509</v>
      </c>
      <c r="B52" s="223" t="s">
        <v>13510</v>
      </c>
      <c r="C52" s="223"/>
      <c r="D52" s="223" t="s">
        <v>619</v>
      </c>
      <c r="E52" s="223"/>
      <c r="F52" s="225" t="s">
        <v>32652</v>
      </c>
      <c r="G52" s="228" t="s">
        <v>13511</v>
      </c>
      <c r="H52" s="228" t="s">
        <v>590</v>
      </c>
      <c r="I52" s="228" t="s">
        <v>13512</v>
      </c>
      <c r="J52" s="228"/>
      <c r="K52" s="223" t="s">
        <v>212</v>
      </c>
      <c r="L52" s="224">
        <v>4</v>
      </c>
      <c r="M52" s="430">
        <v>5</v>
      </c>
      <c r="N52" s="430" t="s">
        <v>163</v>
      </c>
    </row>
    <row r="53" spans="1:18" ht="30">
      <c r="A53" s="223" t="s">
        <v>13513</v>
      </c>
      <c r="B53" s="223" t="s">
        <v>13514</v>
      </c>
      <c r="C53" s="223"/>
      <c r="D53" s="223" t="s">
        <v>619</v>
      </c>
      <c r="E53" s="223"/>
      <c r="F53" s="225" t="s">
        <v>3808</v>
      </c>
      <c r="G53" s="228" t="s">
        <v>13515</v>
      </c>
      <c r="H53" s="228" t="s">
        <v>590</v>
      </c>
      <c r="I53" s="228" t="s">
        <v>13516</v>
      </c>
      <c r="J53" s="228"/>
      <c r="K53" s="223" t="s">
        <v>212</v>
      </c>
      <c r="L53" s="224">
        <v>4</v>
      </c>
      <c r="M53" s="430">
        <v>5</v>
      </c>
      <c r="N53" s="430" t="s">
        <v>163</v>
      </c>
    </row>
    <row r="54" spans="1:18" ht="50">
      <c r="A54" s="223" t="s">
        <v>13517</v>
      </c>
      <c r="B54" s="223" t="s">
        <v>13518</v>
      </c>
      <c r="C54" s="223"/>
      <c r="D54" s="223" t="s">
        <v>619</v>
      </c>
      <c r="E54" s="223"/>
      <c r="F54" s="225" t="s">
        <v>3808</v>
      </c>
      <c r="G54" s="228" t="s">
        <v>13519</v>
      </c>
      <c r="H54" s="228" t="s">
        <v>590</v>
      </c>
      <c r="I54" s="228" t="s">
        <v>34513</v>
      </c>
      <c r="J54" s="228"/>
      <c r="K54" s="223" t="s">
        <v>212</v>
      </c>
      <c r="L54" s="224">
        <v>4</v>
      </c>
      <c r="M54" s="430">
        <v>5</v>
      </c>
      <c r="N54" s="430" t="s">
        <v>163</v>
      </c>
      <c r="R54" s="469"/>
    </row>
    <row r="55" spans="1:18" ht="40">
      <c r="A55" s="223" t="s">
        <v>13520</v>
      </c>
      <c r="B55" s="223" t="s">
        <v>13521</v>
      </c>
      <c r="C55" s="223"/>
      <c r="D55" s="223" t="s">
        <v>619</v>
      </c>
      <c r="E55" s="223"/>
      <c r="F55" s="225" t="s">
        <v>32653</v>
      </c>
      <c r="G55" s="228" t="s">
        <v>34514</v>
      </c>
      <c r="H55" s="228" t="s">
        <v>579</v>
      </c>
      <c r="I55" s="228" t="s">
        <v>314</v>
      </c>
      <c r="J55" s="228"/>
      <c r="K55" s="223" t="s">
        <v>212</v>
      </c>
      <c r="L55" s="224">
        <v>4</v>
      </c>
      <c r="M55" s="430">
        <v>5</v>
      </c>
      <c r="N55" s="430" t="s">
        <v>163</v>
      </c>
      <c r="R55" s="469"/>
    </row>
    <row r="56" spans="1:18" ht="140">
      <c r="A56" s="223" t="s">
        <v>13523</v>
      </c>
      <c r="B56" s="223" t="s">
        <v>13524</v>
      </c>
      <c r="C56" s="223"/>
      <c r="D56" s="223" t="s">
        <v>619</v>
      </c>
      <c r="E56" s="223"/>
      <c r="F56" s="225" t="s">
        <v>3300</v>
      </c>
      <c r="G56" s="228" t="s">
        <v>13525</v>
      </c>
      <c r="H56" s="228" t="s">
        <v>590</v>
      </c>
      <c r="I56" s="228" t="s">
        <v>13526</v>
      </c>
      <c r="J56" s="228"/>
      <c r="K56" s="223" t="s">
        <v>212</v>
      </c>
      <c r="L56" s="224">
        <v>4</v>
      </c>
      <c r="M56" s="430">
        <v>5</v>
      </c>
      <c r="N56" s="430" t="s">
        <v>163</v>
      </c>
    </row>
    <row r="57" spans="1:18" ht="30">
      <c r="A57" s="223" t="s">
        <v>13527</v>
      </c>
      <c r="B57" s="223" t="s">
        <v>13528</v>
      </c>
      <c r="C57" s="223"/>
      <c r="D57" s="223" t="s">
        <v>619</v>
      </c>
      <c r="E57" s="223"/>
      <c r="F57" s="225" t="s">
        <v>32654</v>
      </c>
      <c r="G57" s="228" t="s">
        <v>13529</v>
      </c>
      <c r="H57" s="228"/>
      <c r="I57" s="228" t="s">
        <v>13530</v>
      </c>
      <c r="J57" s="228"/>
      <c r="K57" s="223"/>
      <c r="L57" s="224">
        <v>4</v>
      </c>
      <c r="M57" s="430">
        <v>5</v>
      </c>
      <c r="N57" s="430" t="s">
        <v>163</v>
      </c>
    </row>
    <row r="58" spans="1:18" ht="30">
      <c r="A58" s="223" t="s">
        <v>13531</v>
      </c>
      <c r="B58" s="223" t="s">
        <v>13532</v>
      </c>
      <c r="C58" s="223"/>
      <c r="D58" s="223" t="s">
        <v>619</v>
      </c>
      <c r="E58" s="223"/>
      <c r="F58" s="225" t="s">
        <v>32651</v>
      </c>
      <c r="G58" s="228" t="s">
        <v>13533</v>
      </c>
      <c r="H58" s="228" t="s">
        <v>579</v>
      </c>
      <c r="I58" s="228" t="s">
        <v>13522</v>
      </c>
      <c r="J58" s="228"/>
      <c r="K58" s="223" t="s">
        <v>212</v>
      </c>
      <c r="L58" s="224">
        <v>4</v>
      </c>
      <c r="M58" s="430">
        <v>5</v>
      </c>
      <c r="N58" s="430" t="s">
        <v>163</v>
      </c>
    </row>
    <row r="59" spans="1:18" ht="12.5">
      <c r="A59" s="223" t="s">
        <v>13534</v>
      </c>
      <c r="B59" s="223" t="s">
        <v>13535</v>
      </c>
      <c r="C59" s="223"/>
      <c r="D59" s="223" t="s">
        <v>619</v>
      </c>
      <c r="E59" s="223"/>
      <c r="F59" s="225" t="s">
        <v>13411</v>
      </c>
      <c r="G59" s="228" t="s">
        <v>13536</v>
      </c>
      <c r="H59" s="228" t="s">
        <v>210</v>
      </c>
      <c r="I59" s="228"/>
      <c r="J59" s="228"/>
      <c r="K59" s="223" t="s">
        <v>212</v>
      </c>
      <c r="L59" s="224">
        <v>4</v>
      </c>
      <c r="M59" s="430">
        <v>5</v>
      </c>
      <c r="N59" s="430" t="s">
        <v>163</v>
      </c>
    </row>
    <row r="60" spans="1:18" ht="20">
      <c r="A60" s="223" t="s">
        <v>13537</v>
      </c>
      <c r="B60" s="223" t="s">
        <v>13538</v>
      </c>
      <c r="C60" s="223"/>
      <c r="D60" s="223" t="s">
        <v>619</v>
      </c>
      <c r="E60" s="223"/>
      <c r="F60" s="225" t="s">
        <v>32648</v>
      </c>
      <c r="G60" s="228" t="s">
        <v>13539</v>
      </c>
      <c r="H60" s="228" t="s">
        <v>210</v>
      </c>
      <c r="I60" s="228"/>
      <c r="J60" s="228"/>
      <c r="K60" s="223" t="s">
        <v>212</v>
      </c>
      <c r="L60" s="224">
        <v>4</v>
      </c>
      <c r="M60" s="430">
        <v>5</v>
      </c>
      <c r="N60" s="430" t="s">
        <v>163</v>
      </c>
    </row>
    <row r="61" spans="1:18" ht="12.5">
      <c r="A61" s="223" t="s">
        <v>13540</v>
      </c>
      <c r="B61" s="223" t="s">
        <v>13472</v>
      </c>
      <c r="C61" s="223"/>
      <c r="D61" s="223" t="s">
        <v>619</v>
      </c>
      <c r="E61" s="223"/>
      <c r="F61" s="225" t="s">
        <v>13411</v>
      </c>
      <c r="G61" s="228" t="s">
        <v>13541</v>
      </c>
      <c r="H61" s="348" t="s">
        <v>590</v>
      </c>
      <c r="I61" s="228"/>
      <c r="J61" s="228"/>
      <c r="K61" s="223" t="s">
        <v>212</v>
      </c>
      <c r="L61" s="224">
        <v>4</v>
      </c>
      <c r="M61" s="430">
        <v>5</v>
      </c>
      <c r="N61" s="430" t="s">
        <v>163</v>
      </c>
    </row>
    <row r="62" spans="1:18" ht="12.5">
      <c r="A62" s="223" t="s">
        <v>13542</v>
      </c>
      <c r="B62" s="223" t="s">
        <v>13543</v>
      </c>
      <c r="C62" s="223"/>
      <c r="D62" s="223" t="s">
        <v>619</v>
      </c>
      <c r="E62" s="223"/>
      <c r="F62" s="225" t="s">
        <v>32648</v>
      </c>
      <c r="G62" s="228" t="s">
        <v>13544</v>
      </c>
      <c r="H62" s="348" t="s">
        <v>590</v>
      </c>
      <c r="I62" s="228"/>
      <c r="J62" s="228"/>
      <c r="K62" s="223" t="s">
        <v>212</v>
      </c>
      <c r="L62" s="224">
        <v>4</v>
      </c>
      <c r="M62" s="430">
        <v>5</v>
      </c>
      <c r="N62" s="430" t="s">
        <v>163</v>
      </c>
    </row>
    <row r="63" spans="1:18" ht="40">
      <c r="A63" s="223" t="s">
        <v>13545</v>
      </c>
      <c r="B63" s="223" t="s">
        <v>13494</v>
      </c>
      <c r="C63" s="223"/>
      <c r="D63" s="223" t="s">
        <v>619</v>
      </c>
      <c r="E63" s="223"/>
      <c r="F63" s="225" t="s">
        <v>13411</v>
      </c>
      <c r="G63" s="228" t="s">
        <v>13546</v>
      </c>
      <c r="H63" s="228" t="s">
        <v>590</v>
      </c>
      <c r="I63" s="228"/>
      <c r="J63" s="228"/>
      <c r="K63" s="223" t="s">
        <v>212</v>
      </c>
      <c r="L63" s="224">
        <v>4</v>
      </c>
      <c r="M63" s="430">
        <v>5</v>
      </c>
      <c r="N63" s="430" t="s">
        <v>163</v>
      </c>
    </row>
    <row r="64" spans="1:18" ht="40">
      <c r="A64" s="223" t="s">
        <v>13547</v>
      </c>
      <c r="B64" s="223" t="s">
        <v>13548</v>
      </c>
      <c r="C64" s="223"/>
      <c r="D64" s="223" t="s">
        <v>619</v>
      </c>
      <c r="E64" s="223"/>
      <c r="F64" s="225" t="s">
        <v>32648</v>
      </c>
      <c r="G64" s="228" t="s">
        <v>13549</v>
      </c>
      <c r="H64" s="228" t="s">
        <v>590</v>
      </c>
      <c r="I64" s="228"/>
      <c r="J64" s="228"/>
      <c r="K64" s="223" t="s">
        <v>212</v>
      </c>
      <c r="L64" s="224">
        <v>4</v>
      </c>
      <c r="M64" s="430">
        <v>5</v>
      </c>
      <c r="N64" s="430" t="s">
        <v>163</v>
      </c>
    </row>
    <row r="65" spans="1:18" ht="12.5">
      <c r="A65" s="223" t="s">
        <v>13550</v>
      </c>
      <c r="B65" s="223" t="s">
        <v>13551</v>
      </c>
      <c r="C65" s="223"/>
      <c r="D65" s="223" t="s">
        <v>619</v>
      </c>
      <c r="E65" s="223"/>
      <c r="F65" s="225" t="s">
        <v>13411</v>
      </c>
      <c r="G65" s="228" t="s">
        <v>13552</v>
      </c>
      <c r="H65" s="228" t="s">
        <v>210</v>
      </c>
      <c r="I65" s="228"/>
      <c r="J65" s="228"/>
      <c r="K65" s="223" t="s">
        <v>212</v>
      </c>
      <c r="L65" s="224">
        <v>4</v>
      </c>
      <c r="M65" s="430">
        <v>5</v>
      </c>
      <c r="N65" s="430" t="s">
        <v>163</v>
      </c>
    </row>
    <row r="66" spans="1:18" ht="20">
      <c r="A66" s="223" t="s">
        <v>13553</v>
      </c>
      <c r="B66" s="223" t="s">
        <v>13554</v>
      </c>
      <c r="C66" s="223"/>
      <c r="D66" s="223" t="s">
        <v>619</v>
      </c>
      <c r="E66" s="223"/>
      <c r="F66" s="225" t="s">
        <v>32648</v>
      </c>
      <c r="G66" s="228" t="s">
        <v>13555</v>
      </c>
      <c r="H66" s="228" t="s">
        <v>210</v>
      </c>
      <c r="I66" s="228"/>
      <c r="J66" s="228"/>
      <c r="K66" s="223" t="s">
        <v>212</v>
      </c>
      <c r="L66" s="224">
        <v>4</v>
      </c>
      <c r="M66" s="430">
        <v>5</v>
      </c>
      <c r="N66" s="430" t="s">
        <v>163</v>
      </c>
    </row>
    <row r="67" spans="1:18" ht="40">
      <c r="A67" s="223" t="s">
        <v>13556</v>
      </c>
      <c r="B67" s="223" t="s">
        <v>13557</v>
      </c>
      <c r="C67" s="223"/>
      <c r="D67" s="223" t="s">
        <v>619</v>
      </c>
      <c r="E67" s="223"/>
      <c r="F67" s="225" t="s">
        <v>13411</v>
      </c>
      <c r="G67" s="228" t="s">
        <v>13558</v>
      </c>
      <c r="H67" s="228" t="s">
        <v>590</v>
      </c>
      <c r="I67" s="228" t="s">
        <v>13559</v>
      </c>
      <c r="J67" s="228"/>
      <c r="K67" s="223" t="s">
        <v>212</v>
      </c>
      <c r="L67" s="224">
        <v>4</v>
      </c>
      <c r="M67" s="430">
        <v>5</v>
      </c>
      <c r="N67" s="430" t="s">
        <v>163</v>
      </c>
    </row>
    <row r="68" spans="1:18" ht="40">
      <c r="A68" s="223" t="s">
        <v>13560</v>
      </c>
      <c r="B68" s="223" t="s">
        <v>13561</v>
      </c>
      <c r="C68" s="223"/>
      <c r="D68" s="223" t="s">
        <v>619</v>
      </c>
      <c r="E68" s="223"/>
      <c r="F68" s="225" t="s">
        <v>32648</v>
      </c>
      <c r="G68" s="228" t="s">
        <v>13562</v>
      </c>
      <c r="H68" s="228" t="s">
        <v>590</v>
      </c>
      <c r="I68" s="228" t="s">
        <v>13559</v>
      </c>
      <c r="J68" s="228"/>
      <c r="K68" s="223" t="s">
        <v>212</v>
      </c>
      <c r="L68" s="224">
        <v>4</v>
      </c>
      <c r="M68" s="430">
        <v>5</v>
      </c>
      <c r="N68" s="430" t="s">
        <v>163</v>
      </c>
    </row>
    <row r="69" spans="1:18" ht="30">
      <c r="A69" s="223" t="s">
        <v>13563</v>
      </c>
      <c r="B69" s="223" t="s">
        <v>13564</v>
      </c>
      <c r="C69" s="223"/>
      <c r="D69" s="223" t="s">
        <v>619</v>
      </c>
      <c r="E69" s="223"/>
      <c r="F69" s="225" t="s">
        <v>13411</v>
      </c>
      <c r="G69" s="228" t="s">
        <v>13565</v>
      </c>
      <c r="H69" s="228" t="s">
        <v>579</v>
      </c>
      <c r="I69" s="228" t="s">
        <v>13566</v>
      </c>
      <c r="J69" s="228"/>
      <c r="K69" s="223" t="s">
        <v>212</v>
      </c>
      <c r="L69" s="224">
        <v>4</v>
      </c>
      <c r="M69" s="430">
        <v>5</v>
      </c>
      <c r="N69" s="430" t="s">
        <v>163</v>
      </c>
    </row>
    <row r="70" spans="1:18" ht="50">
      <c r="A70" s="223" t="s">
        <v>13567</v>
      </c>
      <c r="B70" s="223" t="s">
        <v>13568</v>
      </c>
      <c r="C70" s="223"/>
      <c r="D70" s="223" t="s">
        <v>619</v>
      </c>
      <c r="E70" s="223"/>
      <c r="F70" s="225" t="s">
        <v>32648</v>
      </c>
      <c r="G70" s="228" t="s">
        <v>13569</v>
      </c>
      <c r="H70" s="228" t="s">
        <v>590</v>
      </c>
      <c r="I70" s="228" t="s">
        <v>13570</v>
      </c>
      <c r="J70" s="228"/>
      <c r="K70" s="223" t="s">
        <v>212</v>
      </c>
      <c r="L70" s="224">
        <v>4</v>
      </c>
      <c r="M70" s="430">
        <v>5</v>
      </c>
      <c r="N70" s="430" t="s">
        <v>163</v>
      </c>
    </row>
    <row r="71" spans="1:18" ht="12.5">
      <c r="A71" s="223" t="s">
        <v>13571</v>
      </c>
      <c r="B71" s="223" t="s">
        <v>13572</v>
      </c>
      <c r="C71" s="223" t="s">
        <v>13573</v>
      </c>
      <c r="D71" s="223" t="s">
        <v>619</v>
      </c>
      <c r="E71" s="223"/>
      <c r="F71" s="225" t="s">
        <v>13411</v>
      </c>
      <c r="G71" s="228" t="s">
        <v>9037</v>
      </c>
      <c r="H71" s="228" t="s">
        <v>590</v>
      </c>
      <c r="I71" s="223"/>
      <c r="J71" s="223"/>
      <c r="K71" s="223" t="s">
        <v>212</v>
      </c>
      <c r="L71" s="224">
        <v>4</v>
      </c>
      <c r="M71" s="430">
        <v>5</v>
      </c>
      <c r="N71" s="430" t="s">
        <v>163</v>
      </c>
    </row>
    <row r="72" spans="1:18" ht="30">
      <c r="A72" s="229" t="s">
        <v>13574</v>
      </c>
      <c r="B72" s="229" t="s">
        <v>13575</v>
      </c>
      <c r="C72" s="223"/>
      <c r="D72" s="223" t="s">
        <v>619</v>
      </c>
      <c r="E72" s="223"/>
      <c r="F72" s="225" t="s">
        <v>13411</v>
      </c>
      <c r="G72" s="229" t="s">
        <v>13576</v>
      </c>
      <c r="H72" s="229" t="s">
        <v>210</v>
      </c>
      <c r="I72" s="223"/>
      <c r="J72" s="223"/>
      <c r="K72" s="223" t="s">
        <v>212</v>
      </c>
      <c r="L72" s="224">
        <v>4</v>
      </c>
      <c r="M72" s="430">
        <v>5</v>
      </c>
      <c r="N72" s="430" t="s">
        <v>163</v>
      </c>
    </row>
    <row r="73" spans="1:18" ht="409.5">
      <c r="A73" s="223" t="s">
        <v>13577</v>
      </c>
      <c r="B73" s="223" t="s">
        <v>13578</v>
      </c>
      <c r="C73" s="223"/>
      <c r="D73" s="223" t="s">
        <v>619</v>
      </c>
      <c r="E73" s="223"/>
      <c r="F73" s="225" t="s">
        <v>32650</v>
      </c>
      <c r="G73" s="228" t="s">
        <v>13579</v>
      </c>
      <c r="H73" s="228" t="s">
        <v>590</v>
      </c>
      <c r="I73" s="228" t="s">
        <v>32644</v>
      </c>
      <c r="J73" s="228"/>
      <c r="K73" s="223" t="s">
        <v>212</v>
      </c>
      <c r="L73" s="224">
        <v>4</v>
      </c>
      <c r="M73" s="430">
        <v>5</v>
      </c>
      <c r="N73" s="430" t="s">
        <v>163</v>
      </c>
    </row>
    <row r="74" spans="1:18" ht="20">
      <c r="A74" s="223" t="s">
        <v>13577</v>
      </c>
      <c r="B74" s="223" t="s">
        <v>13578</v>
      </c>
      <c r="C74" s="223"/>
      <c r="D74" s="223" t="s">
        <v>619</v>
      </c>
      <c r="E74" s="223"/>
      <c r="F74" s="225" t="s">
        <v>32650</v>
      </c>
      <c r="G74" s="228" t="s">
        <v>13579</v>
      </c>
      <c r="H74" s="228" t="s">
        <v>590</v>
      </c>
      <c r="I74" s="228" t="s">
        <v>13580</v>
      </c>
      <c r="J74" s="228"/>
      <c r="K74" s="223" t="s">
        <v>212</v>
      </c>
      <c r="L74" s="224">
        <v>4</v>
      </c>
      <c r="M74" s="430">
        <v>5</v>
      </c>
      <c r="N74" s="430" t="s">
        <v>163</v>
      </c>
    </row>
    <row r="75" spans="1:18" ht="40">
      <c r="A75" s="223" t="s">
        <v>13581</v>
      </c>
      <c r="B75" s="223" t="s">
        <v>13582</v>
      </c>
      <c r="C75" s="223"/>
      <c r="D75" s="223" t="s">
        <v>619</v>
      </c>
      <c r="E75" s="223"/>
      <c r="F75" s="225" t="s">
        <v>32650</v>
      </c>
      <c r="G75" s="228" t="s">
        <v>34515</v>
      </c>
      <c r="H75" s="228" t="s">
        <v>590</v>
      </c>
      <c r="I75" s="228" t="s">
        <v>34516</v>
      </c>
      <c r="J75" s="228"/>
      <c r="K75" s="223" t="s">
        <v>212</v>
      </c>
      <c r="L75" s="224">
        <v>4</v>
      </c>
      <c r="M75" s="430">
        <v>5</v>
      </c>
      <c r="N75" s="430" t="s">
        <v>163</v>
      </c>
      <c r="R75" s="469"/>
    </row>
    <row r="76" spans="1:18" ht="40">
      <c r="A76" s="223" t="s">
        <v>13583</v>
      </c>
      <c r="B76" s="223" t="s">
        <v>1281</v>
      </c>
      <c r="C76" s="223"/>
      <c r="D76" s="223" t="s">
        <v>655</v>
      </c>
      <c r="E76" s="223"/>
      <c r="F76" s="225" t="s">
        <v>32650</v>
      </c>
      <c r="G76" s="228" t="s">
        <v>1282</v>
      </c>
      <c r="H76" s="228" t="s">
        <v>579</v>
      </c>
      <c r="I76" s="228" t="s">
        <v>13584</v>
      </c>
      <c r="J76" s="228"/>
      <c r="K76" s="223" t="s">
        <v>212</v>
      </c>
      <c r="L76" s="224">
        <v>4</v>
      </c>
      <c r="M76" s="430">
        <v>5</v>
      </c>
      <c r="N76" s="430" t="s">
        <v>163</v>
      </c>
    </row>
  </sheetData>
  <autoFilter ref="A5:P5" xr:uid="{00000000-0001-0000-1800-000000000000}"/>
  <phoneticPr fontId="15" type="noConversion"/>
  <conditionalFormatting sqref="O6:O23">
    <cfRule type="containsText" dxfId="4" priority="3" operator="containsText" text="Yes">
      <formula>NOT(ISERROR(SEARCH("Yes",O6)))</formula>
    </cfRule>
  </conditionalFormatting>
  <dataValidations count="1">
    <dataValidation type="list" allowBlank="1" showInputMessage="1" showErrorMessage="1" sqref="O6:O23" xr:uid="{00000000-0002-0000-1800-000000000000}">
      <formula1>"No,Yes"</formula1>
    </dataValidation>
  </dataValidations>
  <pageMargins left="0.15748031496063003" right="0.15748031496063003" top="0.47244094488189015" bottom="0.511811023622047" header="0.15748031496063003" footer="0.15748031496063003"/>
  <pageSetup paperSize="0" scale="70" fitToWidth="0" fitToHeight="0" orientation="landscape" horizontalDpi="0" verticalDpi="0" copies="0"/>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S60"/>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ColWidth="9" defaultRowHeight="13"/>
  <cols>
    <col min="1" max="1" width="34.36328125" style="29" customWidth="1"/>
    <col min="2" max="2" width="27.26953125" style="29" customWidth="1"/>
    <col min="3" max="3" width="13" style="29" customWidth="1"/>
    <col min="4" max="4" width="9.81640625" style="29" customWidth="1"/>
    <col min="5" max="5" width="17" style="345" customWidth="1"/>
    <col min="6" max="6" width="39.7265625" style="29" customWidth="1"/>
    <col min="7" max="7" width="15.36328125" style="29" customWidth="1"/>
    <col min="8" max="8" width="30.26953125" style="29" customWidth="1"/>
    <col min="9" max="9" width="10.36328125" style="29" customWidth="1"/>
    <col min="10" max="10" width="7.7265625" style="29" customWidth="1"/>
    <col min="11" max="11" width="5.7265625" style="29" customWidth="1"/>
    <col min="12" max="12" width="8" style="91" customWidth="1"/>
    <col min="13" max="13" width="8.7265625" style="91" customWidth="1"/>
    <col min="14" max="15" width="11.36328125" style="344" customWidth="1"/>
    <col min="16" max="16384" width="9" style="344"/>
  </cols>
  <sheetData>
    <row r="1" spans="1:19">
      <c r="A1" s="345" t="s">
        <v>13585</v>
      </c>
      <c r="B1" s="28"/>
      <c r="C1" s="28"/>
      <c r="D1" s="28"/>
      <c r="E1" s="471"/>
      <c r="F1" s="28"/>
      <c r="G1" s="28"/>
      <c r="H1" s="28"/>
      <c r="I1" s="28"/>
      <c r="J1" s="28"/>
    </row>
    <row r="2" spans="1:19">
      <c r="A2" s="345"/>
      <c r="B2" s="28"/>
      <c r="C2" s="28"/>
      <c r="D2" s="28"/>
      <c r="E2" s="471"/>
      <c r="F2" s="28"/>
      <c r="G2" s="28"/>
      <c r="H2" s="28"/>
      <c r="I2" s="28"/>
      <c r="J2" s="28"/>
    </row>
    <row r="3" spans="1:19">
      <c r="A3" s="346" t="s">
        <v>190</v>
      </c>
      <c r="B3" s="28"/>
      <c r="C3" s="28"/>
      <c r="D3" s="28"/>
      <c r="E3" s="682"/>
      <c r="F3" s="28"/>
      <c r="G3" s="28"/>
      <c r="H3" s="28"/>
      <c r="I3" s="28"/>
      <c r="J3" s="28"/>
    </row>
    <row r="4" spans="1:19">
      <c r="A4" s="345"/>
      <c r="B4" s="28"/>
      <c r="C4" s="28"/>
      <c r="D4" s="28"/>
      <c r="E4" s="471"/>
      <c r="F4" s="28"/>
      <c r="G4" s="28"/>
      <c r="H4" s="28"/>
      <c r="I4" s="28"/>
      <c r="J4" s="28"/>
      <c r="K4" s="344"/>
    </row>
    <row r="5" spans="1:19" ht="42">
      <c r="A5" s="83" t="s">
        <v>12893</v>
      </c>
      <c r="B5" s="83" t="s">
        <v>12894</v>
      </c>
      <c r="C5" s="416" t="s">
        <v>193</v>
      </c>
      <c r="D5" s="416" t="s">
        <v>194</v>
      </c>
      <c r="E5" s="54" t="s">
        <v>40</v>
      </c>
      <c r="F5" s="52" t="s">
        <v>33</v>
      </c>
      <c r="G5" s="416" t="s">
        <v>195</v>
      </c>
      <c r="H5" s="52" t="s">
        <v>43</v>
      </c>
      <c r="I5" s="416" t="s">
        <v>197</v>
      </c>
      <c r="J5" s="416" t="s">
        <v>198</v>
      </c>
      <c r="K5" s="52" t="s">
        <v>199</v>
      </c>
      <c r="L5" s="415" t="s">
        <v>47</v>
      </c>
      <c r="M5" s="415" t="s">
        <v>49</v>
      </c>
      <c r="N5" s="417" t="s">
        <v>202</v>
      </c>
      <c r="O5" s="417" t="s">
        <v>203</v>
      </c>
    </row>
    <row r="6" spans="1:19" ht="12.5">
      <c r="A6" s="51" t="s">
        <v>13586</v>
      </c>
      <c r="B6" s="472" t="s">
        <v>13587</v>
      </c>
      <c r="C6" s="472" t="s">
        <v>216</v>
      </c>
      <c r="D6" s="472"/>
      <c r="E6" s="451" t="s">
        <v>2153</v>
      </c>
      <c r="F6" s="85" t="s">
        <v>13588</v>
      </c>
      <c r="G6" s="85" t="s">
        <v>210</v>
      </c>
      <c r="H6" s="85"/>
      <c r="I6" s="85"/>
      <c r="J6" s="85" t="s">
        <v>212</v>
      </c>
      <c r="K6" s="54">
        <v>1</v>
      </c>
      <c r="L6" s="92">
        <v>1</v>
      </c>
      <c r="M6" s="461" t="s">
        <v>163</v>
      </c>
      <c r="N6" s="328" t="s">
        <v>168</v>
      </c>
      <c r="O6" s="328"/>
    </row>
    <row r="7" spans="1:19" ht="12.5">
      <c r="A7" s="51" t="s">
        <v>13589</v>
      </c>
      <c r="B7" s="472" t="s">
        <v>13590</v>
      </c>
      <c r="C7" s="472" t="s">
        <v>216</v>
      </c>
      <c r="D7" s="472"/>
      <c r="E7" s="451" t="s">
        <v>2153</v>
      </c>
      <c r="F7" s="85" t="s">
        <v>13591</v>
      </c>
      <c r="G7" s="85" t="s">
        <v>210</v>
      </c>
      <c r="H7" s="85"/>
      <c r="I7" s="85"/>
      <c r="J7" s="85" t="s">
        <v>212</v>
      </c>
      <c r="K7" s="54">
        <v>1</v>
      </c>
      <c r="L7" s="92">
        <v>1</v>
      </c>
      <c r="M7" s="461" t="s">
        <v>163</v>
      </c>
      <c r="N7" s="328" t="s">
        <v>168</v>
      </c>
      <c r="O7" s="328"/>
    </row>
    <row r="8" spans="1:19" ht="12.5">
      <c r="A8" s="51" t="s">
        <v>13592</v>
      </c>
      <c r="B8" s="472" t="s">
        <v>13593</v>
      </c>
      <c r="C8" s="472" t="s">
        <v>216</v>
      </c>
      <c r="D8" s="472"/>
      <c r="E8" s="451" t="s">
        <v>2153</v>
      </c>
      <c r="F8" s="85" t="s">
        <v>13594</v>
      </c>
      <c r="G8" s="85" t="s">
        <v>210</v>
      </c>
      <c r="H8" s="85"/>
      <c r="I8" s="85"/>
      <c r="J8" s="85" t="s">
        <v>212</v>
      </c>
      <c r="K8" s="54">
        <v>1</v>
      </c>
      <c r="L8" s="92">
        <v>1</v>
      </c>
      <c r="M8" s="461" t="s">
        <v>163</v>
      </c>
      <c r="N8" s="328" t="s">
        <v>168</v>
      </c>
      <c r="O8" s="328"/>
    </row>
    <row r="9" spans="1:19" ht="50">
      <c r="A9" s="51" t="s">
        <v>13595</v>
      </c>
      <c r="B9" s="85" t="s">
        <v>250</v>
      </c>
      <c r="C9" s="85" t="s">
        <v>252</v>
      </c>
      <c r="D9" s="85"/>
      <c r="E9" s="451" t="s">
        <v>34433</v>
      </c>
      <c r="F9" s="53" t="s">
        <v>250</v>
      </c>
      <c r="G9" s="85" t="s">
        <v>1374</v>
      </c>
      <c r="H9" s="85" t="s">
        <v>13596</v>
      </c>
      <c r="I9" s="85"/>
      <c r="J9" s="51" t="s">
        <v>212</v>
      </c>
      <c r="K9" s="54">
        <v>2</v>
      </c>
      <c r="L9" s="92">
        <v>5</v>
      </c>
      <c r="M9" s="92" t="s">
        <v>160</v>
      </c>
      <c r="N9" s="575" t="s">
        <v>168</v>
      </c>
      <c r="O9" s="575"/>
      <c r="S9" s="469"/>
    </row>
    <row r="10" spans="1:19" ht="40">
      <c r="A10" s="51" t="s">
        <v>32789</v>
      </c>
      <c r="B10" s="85" t="s">
        <v>32693</v>
      </c>
      <c r="C10" s="85" t="s">
        <v>252</v>
      </c>
      <c r="D10" s="85"/>
      <c r="E10" s="451" t="s">
        <v>516</v>
      </c>
      <c r="F10" s="53" t="s">
        <v>32693</v>
      </c>
      <c r="G10" s="85" t="s">
        <v>1374</v>
      </c>
      <c r="H10" s="85" t="s">
        <v>32790</v>
      </c>
      <c r="I10" s="85"/>
      <c r="J10" s="51" t="s">
        <v>212</v>
      </c>
      <c r="K10" s="54">
        <v>2</v>
      </c>
      <c r="L10" s="92">
        <v>5</v>
      </c>
      <c r="M10" s="92" t="s">
        <v>160</v>
      </c>
      <c r="N10" s="575" t="s">
        <v>168</v>
      </c>
      <c r="O10" s="575"/>
      <c r="S10" s="469"/>
    </row>
    <row r="11" spans="1:19" ht="12.5">
      <c r="A11" s="51" t="s">
        <v>13597</v>
      </c>
      <c r="B11" s="472" t="s">
        <v>13598</v>
      </c>
      <c r="C11" s="472" t="s">
        <v>252</v>
      </c>
      <c r="D11" s="472"/>
      <c r="E11" s="451" t="s">
        <v>2153</v>
      </c>
      <c r="F11" s="85" t="s">
        <v>981</v>
      </c>
      <c r="G11" s="85" t="s">
        <v>665</v>
      </c>
      <c r="H11" s="85"/>
      <c r="I11" s="85"/>
      <c r="J11" s="85" t="s">
        <v>212</v>
      </c>
      <c r="K11" s="54">
        <v>1</v>
      </c>
      <c r="L11" s="92">
        <v>4</v>
      </c>
      <c r="M11" s="461" t="s">
        <v>163</v>
      </c>
      <c r="N11" s="328" t="s">
        <v>168</v>
      </c>
      <c r="O11" s="328"/>
    </row>
    <row r="12" spans="1:19" ht="12.5">
      <c r="A12" s="51" t="s">
        <v>13599</v>
      </c>
      <c r="B12" s="472" t="s">
        <v>13600</v>
      </c>
      <c r="C12" s="472" t="s">
        <v>216</v>
      </c>
      <c r="D12" s="472"/>
      <c r="E12" s="451" t="s">
        <v>352</v>
      </c>
      <c r="F12" s="85" t="s">
        <v>34519</v>
      </c>
      <c r="G12" s="85" t="s">
        <v>1374</v>
      </c>
      <c r="H12" s="85"/>
      <c r="I12" s="85"/>
      <c r="J12" s="85" t="s">
        <v>212</v>
      </c>
      <c r="K12" s="54">
        <v>1</v>
      </c>
      <c r="L12" s="92">
        <v>4</v>
      </c>
      <c r="M12" s="461" t="s">
        <v>163</v>
      </c>
      <c r="N12" s="328" t="s">
        <v>168</v>
      </c>
      <c r="O12" s="328"/>
      <c r="S12" s="469"/>
    </row>
    <row r="13" spans="1:19" ht="12.5">
      <c r="A13" s="51" t="s">
        <v>13601</v>
      </c>
      <c r="B13" s="472" t="s">
        <v>490</v>
      </c>
      <c r="C13" s="472" t="s">
        <v>216</v>
      </c>
      <c r="D13" s="472"/>
      <c r="E13" s="451" t="s">
        <v>34330</v>
      </c>
      <c r="F13" s="85" t="s">
        <v>13602</v>
      </c>
      <c r="G13" s="85" t="s">
        <v>1374</v>
      </c>
      <c r="H13" s="85"/>
      <c r="I13" s="85"/>
      <c r="J13" s="85" t="s">
        <v>212</v>
      </c>
      <c r="K13" s="54">
        <v>1</v>
      </c>
      <c r="L13" s="92">
        <v>4</v>
      </c>
      <c r="M13" s="461" t="s">
        <v>163</v>
      </c>
      <c r="N13" s="328" t="s">
        <v>168</v>
      </c>
      <c r="O13" s="328"/>
    </row>
    <row r="14" spans="1:19" ht="220">
      <c r="A14" s="51" t="s">
        <v>13603</v>
      </c>
      <c r="B14" s="472" t="s">
        <v>992</v>
      </c>
      <c r="C14" s="472" t="s">
        <v>252</v>
      </c>
      <c r="D14" s="472"/>
      <c r="E14" s="451" t="s">
        <v>2153</v>
      </c>
      <c r="F14" s="85" t="s">
        <v>13604</v>
      </c>
      <c r="G14" s="85" t="s">
        <v>1374</v>
      </c>
      <c r="H14" s="85" t="s">
        <v>13605</v>
      </c>
      <c r="I14" s="85"/>
      <c r="J14" s="85" t="s">
        <v>212</v>
      </c>
      <c r="K14" s="54">
        <v>2</v>
      </c>
      <c r="L14" s="92">
        <v>4</v>
      </c>
      <c r="M14" s="461" t="s">
        <v>162</v>
      </c>
      <c r="N14" s="328" t="s">
        <v>168</v>
      </c>
      <c r="O14" s="328"/>
    </row>
    <row r="15" spans="1:19" ht="12.5">
      <c r="A15" s="51" t="s">
        <v>13606</v>
      </c>
      <c r="B15" s="472" t="s">
        <v>1284</v>
      </c>
      <c r="C15" s="472" t="s">
        <v>207</v>
      </c>
      <c r="D15" s="472"/>
      <c r="E15" s="451" t="s">
        <v>2153</v>
      </c>
      <c r="F15" s="85" t="s">
        <v>1286</v>
      </c>
      <c r="G15" s="85" t="s">
        <v>210</v>
      </c>
      <c r="H15" s="85"/>
      <c r="I15" s="85"/>
      <c r="J15" s="85" t="s">
        <v>212</v>
      </c>
      <c r="K15" s="54">
        <v>1</v>
      </c>
      <c r="L15" s="92">
        <v>2</v>
      </c>
      <c r="M15" s="461" t="s">
        <v>163</v>
      </c>
      <c r="N15" s="328" t="s">
        <v>168</v>
      </c>
      <c r="O15" s="328"/>
    </row>
    <row r="16" spans="1:19" ht="20">
      <c r="A16" s="51" t="s">
        <v>13607</v>
      </c>
      <c r="B16" s="472" t="s">
        <v>13608</v>
      </c>
      <c r="C16" s="472" t="s">
        <v>252</v>
      </c>
      <c r="D16" s="472"/>
      <c r="E16" s="451" t="s">
        <v>32826</v>
      </c>
      <c r="F16" s="85" t="s">
        <v>34918</v>
      </c>
      <c r="G16" s="85" t="s">
        <v>579</v>
      </c>
      <c r="H16" s="85" t="s">
        <v>32982</v>
      </c>
      <c r="I16" s="85"/>
      <c r="J16" s="85" t="s">
        <v>212</v>
      </c>
      <c r="K16" s="54">
        <v>2</v>
      </c>
      <c r="L16" s="92">
        <v>5</v>
      </c>
      <c r="M16" s="461" t="s">
        <v>162</v>
      </c>
      <c r="N16" s="328" t="s">
        <v>168</v>
      </c>
      <c r="O16" s="328"/>
      <c r="S16" s="469"/>
    </row>
    <row r="17" spans="1:19" ht="20">
      <c r="A17" s="51" t="s">
        <v>32980</v>
      </c>
      <c r="B17" s="472" t="s">
        <v>32981</v>
      </c>
      <c r="C17" s="472" t="s">
        <v>252</v>
      </c>
      <c r="D17" s="472"/>
      <c r="E17" s="451" t="s">
        <v>32694</v>
      </c>
      <c r="F17" s="85" t="s">
        <v>34919</v>
      </c>
      <c r="G17" s="85" t="s">
        <v>579</v>
      </c>
      <c r="H17" s="85" t="s">
        <v>32982</v>
      </c>
      <c r="I17" s="85"/>
      <c r="J17" s="85" t="s">
        <v>212</v>
      </c>
      <c r="K17" s="54">
        <v>2</v>
      </c>
      <c r="L17" s="92">
        <v>5</v>
      </c>
      <c r="M17" s="461" t="s">
        <v>162</v>
      </c>
      <c r="N17" s="328" t="s">
        <v>168</v>
      </c>
      <c r="O17" s="328"/>
      <c r="S17" s="469"/>
    </row>
    <row r="18" spans="1:19" ht="20">
      <c r="A18" s="51" t="s">
        <v>13609</v>
      </c>
      <c r="B18" s="472" t="s">
        <v>13610</v>
      </c>
      <c r="C18" s="472"/>
      <c r="D18" s="472"/>
      <c r="E18" s="451" t="s">
        <v>562</v>
      </c>
      <c r="F18" s="85" t="s">
        <v>13611</v>
      </c>
      <c r="G18" s="85" t="s">
        <v>579</v>
      </c>
      <c r="H18" s="85" t="s">
        <v>32982</v>
      </c>
      <c r="I18" s="85"/>
      <c r="J18" s="85" t="s">
        <v>212</v>
      </c>
      <c r="K18" s="54">
        <v>2</v>
      </c>
      <c r="L18" s="92">
        <v>5</v>
      </c>
      <c r="M18" s="461" t="s">
        <v>162</v>
      </c>
      <c r="N18" s="328" t="s">
        <v>168</v>
      </c>
      <c r="O18" s="328"/>
      <c r="S18" s="469"/>
    </row>
    <row r="19" spans="1:19" ht="12.5">
      <c r="A19" s="51" t="s">
        <v>13612</v>
      </c>
      <c r="B19" s="472" t="s">
        <v>214</v>
      </c>
      <c r="C19" s="472" t="s">
        <v>207</v>
      </c>
      <c r="D19" s="472"/>
      <c r="E19" s="451" t="s">
        <v>2153</v>
      </c>
      <c r="F19" s="85" t="s">
        <v>13613</v>
      </c>
      <c r="G19" s="85" t="s">
        <v>210</v>
      </c>
      <c r="H19" s="85"/>
      <c r="I19" s="85"/>
      <c r="J19" s="85" t="s">
        <v>212</v>
      </c>
      <c r="K19" s="54">
        <v>1</v>
      </c>
      <c r="L19" s="92">
        <v>2</v>
      </c>
      <c r="M19" s="461" t="s">
        <v>163</v>
      </c>
      <c r="N19" s="328" t="s">
        <v>168</v>
      </c>
      <c r="O19" s="328"/>
    </row>
    <row r="20" spans="1:19" ht="12.5">
      <c r="A20" s="51" t="s">
        <v>34434</v>
      </c>
      <c r="B20" s="472" t="s">
        <v>13614</v>
      </c>
      <c r="C20" s="472" t="s">
        <v>207</v>
      </c>
      <c r="D20" s="472"/>
      <c r="E20" s="451" t="s">
        <v>352</v>
      </c>
      <c r="F20" s="85" t="s">
        <v>13615</v>
      </c>
      <c r="G20" s="85" t="s">
        <v>210</v>
      </c>
      <c r="H20" s="85"/>
      <c r="I20" s="85"/>
      <c r="J20" s="85" t="s">
        <v>212</v>
      </c>
      <c r="K20" s="54">
        <v>1</v>
      </c>
      <c r="L20" s="92">
        <v>2</v>
      </c>
      <c r="M20" s="461" t="s">
        <v>163</v>
      </c>
      <c r="N20" s="328" t="s">
        <v>168</v>
      </c>
      <c r="O20" s="328"/>
      <c r="S20" s="469"/>
    </row>
    <row r="21" spans="1:19" ht="30">
      <c r="A21" s="51" t="s">
        <v>13616</v>
      </c>
      <c r="B21" s="472" t="s">
        <v>13617</v>
      </c>
      <c r="C21" s="472" t="s">
        <v>252</v>
      </c>
      <c r="D21" s="472"/>
      <c r="E21" s="451" t="s">
        <v>34330</v>
      </c>
      <c r="F21" s="85" t="s">
        <v>13618</v>
      </c>
      <c r="G21" s="85" t="s">
        <v>579</v>
      </c>
      <c r="H21" s="85" t="s">
        <v>13619</v>
      </c>
      <c r="I21" s="85"/>
      <c r="J21" s="85" t="s">
        <v>212</v>
      </c>
      <c r="K21" s="54">
        <v>1</v>
      </c>
      <c r="L21" s="92">
        <v>5</v>
      </c>
      <c r="M21" s="461" t="s">
        <v>163</v>
      </c>
      <c r="N21" s="328" t="s">
        <v>168</v>
      </c>
      <c r="O21" s="328"/>
    </row>
    <row r="22" spans="1:19" ht="30">
      <c r="A22" s="51" t="s">
        <v>32983</v>
      </c>
      <c r="B22" s="472" t="s">
        <v>32984</v>
      </c>
      <c r="C22" s="472"/>
      <c r="D22" s="472"/>
      <c r="E22" s="451" t="s">
        <v>32694</v>
      </c>
      <c r="F22" s="85" t="s">
        <v>32985</v>
      </c>
      <c r="G22" s="269" t="s">
        <v>1374</v>
      </c>
      <c r="H22" s="85" t="s">
        <v>32986</v>
      </c>
      <c r="I22" s="85"/>
      <c r="J22" s="85" t="s">
        <v>212</v>
      </c>
      <c r="K22" s="54">
        <v>1</v>
      </c>
      <c r="L22" s="92">
        <v>5</v>
      </c>
      <c r="M22" s="461" t="s">
        <v>162</v>
      </c>
      <c r="N22" s="328" t="s">
        <v>168</v>
      </c>
      <c r="O22" s="328"/>
    </row>
    <row r="23" spans="1:19" s="466" customFormat="1" ht="12.5">
      <c r="A23" s="264" t="s">
        <v>13620</v>
      </c>
      <c r="B23" s="477" t="s">
        <v>13621</v>
      </c>
      <c r="C23" s="477" t="s">
        <v>252</v>
      </c>
      <c r="D23" s="477"/>
      <c r="E23" s="504" t="s">
        <v>2153</v>
      </c>
      <c r="F23" s="269" t="s">
        <v>13622</v>
      </c>
      <c r="G23" s="269" t="s">
        <v>1374</v>
      </c>
      <c r="H23" s="269"/>
      <c r="I23" s="269"/>
      <c r="J23" s="85" t="s">
        <v>212</v>
      </c>
      <c r="K23" s="267">
        <v>1</v>
      </c>
      <c r="L23" s="465">
        <v>5</v>
      </c>
      <c r="M23" s="465" t="s">
        <v>163</v>
      </c>
      <c r="N23" s="516" t="s">
        <v>168</v>
      </c>
      <c r="O23" s="516"/>
    </row>
    <row r="24" spans="1:19" s="466" customFormat="1" ht="12.5">
      <c r="A24" s="264" t="s">
        <v>13623</v>
      </c>
      <c r="B24" s="477" t="s">
        <v>13624</v>
      </c>
      <c r="C24" s="477" t="s">
        <v>252</v>
      </c>
      <c r="D24" s="477"/>
      <c r="E24" s="504" t="s">
        <v>2153</v>
      </c>
      <c r="F24" s="269" t="s">
        <v>13625</v>
      </c>
      <c r="G24" s="269" t="s">
        <v>1374</v>
      </c>
      <c r="H24" s="269"/>
      <c r="I24" s="269"/>
      <c r="J24" s="85" t="s">
        <v>212</v>
      </c>
      <c r="K24" s="267">
        <v>1</v>
      </c>
      <c r="L24" s="465">
        <v>5</v>
      </c>
      <c r="M24" s="465" t="s">
        <v>163</v>
      </c>
      <c r="N24" s="516" t="s">
        <v>168</v>
      </c>
      <c r="O24" s="516"/>
    </row>
    <row r="25" spans="1:19" s="466" customFormat="1" ht="12.5">
      <c r="A25" s="264" t="s">
        <v>13626</v>
      </c>
      <c r="B25" s="264" t="s">
        <v>13627</v>
      </c>
      <c r="C25" s="264" t="s">
        <v>252</v>
      </c>
      <c r="D25" s="264"/>
      <c r="E25" s="504" t="s">
        <v>352</v>
      </c>
      <c r="F25" s="477" t="s">
        <v>13628</v>
      </c>
      <c r="G25" s="269" t="s">
        <v>1374</v>
      </c>
      <c r="H25" s="735"/>
      <c r="I25" s="735"/>
      <c r="J25" s="85" t="s">
        <v>212</v>
      </c>
      <c r="K25" s="267">
        <v>1</v>
      </c>
      <c r="L25" s="465">
        <v>5</v>
      </c>
      <c r="M25" s="465" t="s">
        <v>163</v>
      </c>
      <c r="N25" s="516" t="s">
        <v>168</v>
      </c>
      <c r="O25" s="516"/>
    </row>
    <row r="26" spans="1:19" s="466" customFormat="1" ht="12.5">
      <c r="A26" s="264" t="s">
        <v>13629</v>
      </c>
      <c r="B26" s="477" t="s">
        <v>13630</v>
      </c>
      <c r="C26" s="477" t="s">
        <v>252</v>
      </c>
      <c r="D26" s="477"/>
      <c r="E26" s="504" t="s">
        <v>2153</v>
      </c>
      <c r="F26" s="269" t="s">
        <v>13631</v>
      </c>
      <c r="G26" s="269" t="s">
        <v>1374</v>
      </c>
      <c r="H26" s="269"/>
      <c r="I26" s="269"/>
      <c r="J26" s="85" t="s">
        <v>212</v>
      </c>
      <c r="K26" s="267">
        <v>1</v>
      </c>
      <c r="L26" s="465">
        <v>5</v>
      </c>
      <c r="M26" s="465" t="s">
        <v>163</v>
      </c>
      <c r="N26" s="516" t="s">
        <v>168</v>
      </c>
      <c r="O26" s="516"/>
    </row>
    <row r="27" spans="1:19" s="466" customFormat="1" ht="12.5">
      <c r="A27" s="264" t="s">
        <v>13632</v>
      </c>
      <c r="B27" s="477" t="s">
        <v>13633</v>
      </c>
      <c r="C27" s="477" t="s">
        <v>252</v>
      </c>
      <c r="D27" s="477"/>
      <c r="E27" s="504" t="s">
        <v>2153</v>
      </c>
      <c r="F27" s="269" t="s">
        <v>13634</v>
      </c>
      <c r="G27" s="269" t="s">
        <v>1374</v>
      </c>
      <c r="H27" s="269"/>
      <c r="I27" s="269"/>
      <c r="J27" s="85" t="s">
        <v>212</v>
      </c>
      <c r="K27" s="267">
        <v>1</v>
      </c>
      <c r="L27" s="465">
        <v>4</v>
      </c>
      <c r="M27" s="465" t="s">
        <v>163</v>
      </c>
      <c r="N27" s="516" t="s">
        <v>168</v>
      </c>
      <c r="O27" s="516"/>
    </row>
    <row r="28" spans="1:19" s="466" customFormat="1" ht="12.5">
      <c r="A28" s="264" t="s">
        <v>13635</v>
      </c>
      <c r="B28" s="736" t="s">
        <v>1066</v>
      </c>
      <c r="C28" s="736" t="s">
        <v>252</v>
      </c>
      <c r="D28" s="736"/>
      <c r="E28" s="504" t="s">
        <v>2153</v>
      </c>
      <c r="F28" s="736" t="s">
        <v>13636</v>
      </c>
      <c r="G28" s="85" t="s">
        <v>210</v>
      </c>
      <c r="H28" s="736"/>
      <c r="I28" s="736"/>
      <c r="J28" s="85" t="s">
        <v>212</v>
      </c>
      <c r="K28" s="267">
        <v>1</v>
      </c>
      <c r="L28" s="465">
        <v>4</v>
      </c>
      <c r="M28" s="465" t="s">
        <v>163</v>
      </c>
      <c r="N28" s="516" t="s">
        <v>168</v>
      </c>
      <c r="O28" s="516"/>
      <c r="S28" s="469"/>
    </row>
    <row r="29" spans="1:19" s="466" customFormat="1" ht="12.5">
      <c r="A29" s="264" t="s">
        <v>34435</v>
      </c>
      <c r="B29" s="736" t="s">
        <v>13637</v>
      </c>
      <c r="C29" s="736" t="s">
        <v>252</v>
      </c>
      <c r="D29" s="736"/>
      <c r="E29" s="504" t="s">
        <v>352</v>
      </c>
      <c r="F29" s="736" t="s">
        <v>13638</v>
      </c>
      <c r="G29" s="736" t="s">
        <v>210</v>
      </c>
      <c r="H29" s="736"/>
      <c r="I29" s="736"/>
      <c r="J29" s="85" t="s">
        <v>212</v>
      </c>
      <c r="K29" s="267">
        <v>1</v>
      </c>
      <c r="L29" s="465">
        <v>4</v>
      </c>
      <c r="M29" s="465" t="s">
        <v>163</v>
      </c>
      <c r="N29" s="516" t="s">
        <v>168</v>
      </c>
      <c r="O29" s="516"/>
      <c r="S29" s="469"/>
    </row>
    <row r="30" spans="1:19" s="466" customFormat="1" ht="20">
      <c r="A30" s="264" t="s">
        <v>34431</v>
      </c>
      <c r="B30" s="266" t="s">
        <v>13639</v>
      </c>
      <c r="C30" s="266" t="s">
        <v>252</v>
      </c>
      <c r="D30" s="266"/>
      <c r="E30" s="504" t="s">
        <v>352</v>
      </c>
      <c r="F30" s="266" t="s">
        <v>13640</v>
      </c>
      <c r="G30" s="266" t="s">
        <v>1374</v>
      </c>
      <c r="H30" s="266"/>
      <c r="I30" s="266"/>
      <c r="J30" s="85" t="s">
        <v>212</v>
      </c>
      <c r="K30" s="267">
        <v>1</v>
      </c>
      <c r="L30" s="465">
        <v>5</v>
      </c>
      <c r="M30" s="465" t="s">
        <v>163</v>
      </c>
      <c r="N30" s="516" t="s">
        <v>168</v>
      </c>
      <c r="O30" s="516"/>
      <c r="S30" s="469"/>
    </row>
    <row r="31" spans="1:19" s="466" customFormat="1" ht="20">
      <c r="A31" s="264" t="s">
        <v>34432</v>
      </c>
      <c r="B31" s="266" t="s">
        <v>13641</v>
      </c>
      <c r="C31" s="266" t="s">
        <v>252</v>
      </c>
      <c r="D31" s="266"/>
      <c r="E31" s="504" t="s">
        <v>352</v>
      </c>
      <c r="F31" s="266" t="s">
        <v>13642</v>
      </c>
      <c r="G31" s="266" t="s">
        <v>1374</v>
      </c>
      <c r="H31" s="266"/>
      <c r="I31" s="266"/>
      <c r="J31" s="85" t="s">
        <v>212</v>
      </c>
      <c r="K31" s="267">
        <v>1</v>
      </c>
      <c r="L31" s="465">
        <v>5</v>
      </c>
      <c r="M31" s="465" t="s">
        <v>163</v>
      </c>
      <c r="N31" s="516" t="s">
        <v>168</v>
      </c>
      <c r="O31" s="516"/>
      <c r="S31" s="469"/>
    </row>
    <row r="32" spans="1:19" ht="12.5">
      <c r="A32" s="134"/>
      <c r="B32" s="142"/>
      <c r="C32" s="142"/>
      <c r="D32" s="142"/>
      <c r="E32" s="457"/>
      <c r="F32" s="89"/>
      <c r="G32" s="89"/>
      <c r="H32" s="89"/>
      <c r="I32" s="89"/>
      <c r="J32" s="89"/>
      <c r="K32" s="201"/>
      <c r="N32" s="483"/>
      <c r="O32" s="483"/>
    </row>
    <row r="34" spans="1:19">
      <c r="A34" s="345" t="s">
        <v>13585</v>
      </c>
      <c r="B34" s="28"/>
      <c r="C34" s="28"/>
      <c r="D34" s="28"/>
      <c r="E34" s="471"/>
      <c r="F34" s="28"/>
      <c r="G34" s="28"/>
      <c r="H34" s="28"/>
      <c r="I34" s="28"/>
      <c r="J34" s="28"/>
    </row>
    <row r="35" spans="1:19">
      <c r="A35" s="345"/>
      <c r="B35" s="28"/>
      <c r="C35" s="28"/>
      <c r="D35" s="28"/>
      <c r="E35" s="471"/>
      <c r="F35" s="28"/>
      <c r="G35" s="28"/>
      <c r="H35" s="28"/>
      <c r="I35" s="28"/>
      <c r="J35" s="28"/>
    </row>
    <row r="36" spans="1:19">
      <c r="A36" s="345" t="s">
        <v>649</v>
      </c>
      <c r="B36" s="28"/>
      <c r="C36" s="28"/>
      <c r="D36" s="28"/>
      <c r="E36" s="471"/>
      <c r="F36" s="28"/>
      <c r="G36" s="28"/>
      <c r="H36" s="28"/>
      <c r="I36" s="28"/>
      <c r="J36" s="28"/>
    </row>
    <row r="37" spans="1:19" ht="12.5">
      <c r="A37" s="29" t="s">
        <v>650</v>
      </c>
      <c r="B37" s="28"/>
      <c r="C37" s="28"/>
      <c r="D37" s="28"/>
      <c r="E37" s="471"/>
      <c r="F37" s="28"/>
      <c r="G37" s="28"/>
      <c r="H37" s="28"/>
      <c r="I37" s="28"/>
      <c r="J37" s="28"/>
      <c r="K37" s="344"/>
    </row>
    <row r="38" spans="1:19">
      <c r="A38" s="345"/>
      <c r="B38" s="28"/>
      <c r="C38" s="28"/>
      <c r="D38" s="28"/>
      <c r="E38" s="471"/>
      <c r="F38" s="28"/>
      <c r="G38" s="28"/>
      <c r="H38" s="28"/>
      <c r="I38" s="28"/>
      <c r="J38" s="28"/>
      <c r="K38" s="344"/>
    </row>
    <row r="39" spans="1:19" ht="42">
      <c r="A39" s="83" t="s">
        <v>12893</v>
      </c>
      <c r="B39" s="83" t="s">
        <v>12894</v>
      </c>
      <c r="C39" s="83" t="s">
        <v>193</v>
      </c>
      <c r="D39" s="83" t="s">
        <v>194</v>
      </c>
      <c r="E39" s="54" t="s">
        <v>40</v>
      </c>
      <c r="F39" s="52" t="s">
        <v>33</v>
      </c>
      <c r="G39" s="52" t="s">
        <v>195</v>
      </c>
      <c r="H39" s="52" t="s">
        <v>43</v>
      </c>
      <c r="I39" s="52" t="s">
        <v>197</v>
      </c>
      <c r="J39" s="52" t="s">
        <v>198</v>
      </c>
      <c r="K39" s="52" t="s">
        <v>199</v>
      </c>
      <c r="L39" s="415" t="s">
        <v>47</v>
      </c>
      <c r="M39" s="467" t="s">
        <v>49</v>
      </c>
    </row>
    <row r="40" spans="1:19" ht="12.5">
      <c r="A40" s="223" t="s">
        <v>13643</v>
      </c>
      <c r="B40" s="223" t="s">
        <v>1095</v>
      </c>
      <c r="C40" s="223" t="s">
        <v>655</v>
      </c>
      <c r="D40" s="223"/>
      <c r="E40" s="356" t="s">
        <v>2153</v>
      </c>
      <c r="F40" s="223" t="s">
        <v>13644</v>
      </c>
      <c r="G40" s="223" t="s">
        <v>665</v>
      </c>
      <c r="H40" s="223"/>
      <c r="I40" s="223"/>
      <c r="J40" s="223" t="s">
        <v>212</v>
      </c>
      <c r="K40" s="224">
        <v>4</v>
      </c>
      <c r="L40" s="430">
        <v>5</v>
      </c>
      <c r="M40" s="468" t="s">
        <v>163</v>
      </c>
    </row>
    <row r="41" spans="1:19" ht="12.5">
      <c r="A41" s="223" t="s">
        <v>34426</v>
      </c>
      <c r="B41" s="223" t="s">
        <v>812</v>
      </c>
      <c r="C41" s="223" t="s">
        <v>655</v>
      </c>
      <c r="D41" s="223"/>
      <c r="E41" s="356" t="s">
        <v>2153</v>
      </c>
      <c r="F41" s="223" t="s">
        <v>656</v>
      </c>
      <c r="G41" s="223" t="s">
        <v>210</v>
      </c>
      <c r="H41" s="223"/>
      <c r="I41" s="223"/>
      <c r="J41" s="223" t="s">
        <v>212</v>
      </c>
      <c r="K41" s="224">
        <v>4</v>
      </c>
      <c r="L41" s="430">
        <v>3</v>
      </c>
      <c r="M41" s="430" t="s">
        <v>163</v>
      </c>
      <c r="S41" s="487"/>
    </row>
    <row r="42" spans="1:19" ht="130">
      <c r="A42" s="223" t="s">
        <v>13645</v>
      </c>
      <c r="B42" s="233" t="s">
        <v>13646</v>
      </c>
      <c r="C42" s="233" t="s">
        <v>619</v>
      </c>
      <c r="D42" s="233"/>
      <c r="E42" s="356" t="s">
        <v>352</v>
      </c>
      <c r="F42" s="229" t="s">
        <v>13647</v>
      </c>
      <c r="G42" s="229" t="s">
        <v>1374</v>
      </c>
      <c r="H42" s="229" t="s">
        <v>13648</v>
      </c>
      <c r="I42" s="229"/>
      <c r="J42" s="223" t="s">
        <v>212</v>
      </c>
      <c r="K42" s="224">
        <v>4</v>
      </c>
      <c r="L42" s="430">
        <v>5</v>
      </c>
      <c r="M42" s="430" t="s">
        <v>163</v>
      </c>
    </row>
    <row r="43" spans="1:19" ht="12.5">
      <c r="A43" s="223" t="s">
        <v>13649</v>
      </c>
      <c r="B43" s="233" t="s">
        <v>13650</v>
      </c>
      <c r="C43" s="233" t="s">
        <v>619</v>
      </c>
      <c r="D43" s="233"/>
      <c r="E43" s="356" t="s">
        <v>352</v>
      </c>
      <c r="F43" s="229" t="s">
        <v>13651</v>
      </c>
      <c r="G43" s="229" t="s">
        <v>1374</v>
      </c>
      <c r="H43" s="229"/>
      <c r="I43" s="229"/>
      <c r="J43" s="223" t="s">
        <v>212</v>
      </c>
      <c r="K43" s="224">
        <v>4</v>
      </c>
      <c r="L43" s="430">
        <v>5</v>
      </c>
      <c r="M43" s="430" t="s">
        <v>163</v>
      </c>
    </row>
    <row r="44" spans="1:19" ht="12.5">
      <c r="A44" s="223" t="s">
        <v>13652</v>
      </c>
      <c r="B44" s="233" t="s">
        <v>13653</v>
      </c>
      <c r="C44" s="233" t="s">
        <v>619</v>
      </c>
      <c r="D44" s="233"/>
      <c r="E44" s="356" t="s">
        <v>34318</v>
      </c>
      <c r="F44" s="229" t="s">
        <v>13654</v>
      </c>
      <c r="G44" s="229" t="s">
        <v>665</v>
      </c>
      <c r="H44" s="229"/>
      <c r="I44" s="229"/>
      <c r="J44" s="223" t="s">
        <v>212</v>
      </c>
      <c r="K44" s="224">
        <v>4</v>
      </c>
      <c r="L44" s="430">
        <v>5</v>
      </c>
      <c r="M44" s="430" t="s">
        <v>163</v>
      </c>
    </row>
    <row r="45" spans="1:19" ht="409.5">
      <c r="A45" s="223" t="s">
        <v>13655</v>
      </c>
      <c r="B45" s="233" t="s">
        <v>13656</v>
      </c>
      <c r="C45" s="233" t="s">
        <v>619</v>
      </c>
      <c r="D45" s="233"/>
      <c r="E45" s="356" t="s">
        <v>2153</v>
      </c>
      <c r="F45" s="229" t="s">
        <v>13657</v>
      </c>
      <c r="G45" s="229" t="s">
        <v>1374</v>
      </c>
      <c r="H45" s="229" t="s">
        <v>13658</v>
      </c>
      <c r="I45" s="229"/>
      <c r="J45" s="223" t="s">
        <v>212</v>
      </c>
      <c r="K45" s="224">
        <v>4</v>
      </c>
      <c r="L45" s="430">
        <v>5</v>
      </c>
      <c r="M45" s="430" t="s">
        <v>163</v>
      </c>
    </row>
    <row r="46" spans="1:19" ht="12.5">
      <c r="A46" s="223" t="s">
        <v>13659</v>
      </c>
      <c r="B46" s="233" t="s">
        <v>13660</v>
      </c>
      <c r="C46" s="233" t="s">
        <v>619</v>
      </c>
      <c r="D46" s="233"/>
      <c r="E46" s="356" t="s">
        <v>2153</v>
      </c>
      <c r="F46" s="229" t="s">
        <v>13661</v>
      </c>
      <c r="G46" s="229" t="s">
        <v>665</v>
      </c>
      <c r="H46" s="229"/>
      <c r="I46" s="229"/>
      <c r="J46" s="223" t="s">
        <v>212</v>
      </c>
      <c r="K46" s="224">
        <v>4</v>
      </c>
      <c r="L46" s="430">
        <v>5</v>
      </c>
      <c r="M46" s="430" t="s">
        <v>163</v>
      </c>
    </row>
    <row r="47" spans="1:19" ht="12.5">
      <c r="A47" s="223" t="s">
        <v>13662</v>
      </c>
      <c r="B47" s="233" t="s">
        <v>13663</v>
      </c>
      <c r="C47" s="233" t="s">
        <v>619</v>
      </c>
      <c r="D47" s="233"/>
      <c r="E47" s="356" t="s">
        <v>2153</v>
      </c>
      <c r="F47" s="229" t="s">
        <v>13664</v>
      </c>
      <c r="G47" s="229" t="s">
        <v>665</v>
      </c>
      <c r="H47" s="229"/>
      <c r="I47" s="229"/>
      <c r="J47" s="223" t="s">
        <v>212</v>
      </c>
      <c r="K47" s="224">
        <v>4</v>
      </c>
      <c r="L47" s="430">
        <v>5</v>
      </c>
      <c r="M47" s="430" t="s">
        <v>163</v>
      </c>
    </row>
    <row r="48" spans="1:19" ht="12.5">
      <c r="A48" s="223" t="s">
        <v>13665</v>
      </c>
      <c r="B48" s="233" t="s">
        <v>13666</v>
      </c>
      <c r="C48" s="233" t="s">
        <v>619</v>
      </c>
      <c r="D48" s="233"/>
      <c r="E48" s="356" t="s">
        <v>2153</v>
      </c>
      <c r="F48" s="229" t="s">
        <v>13667</v>
      </c>
      <c r="G48" s="229" t="s">
        <v>665</v>
      </c>
      <c r="H48" s="229"/>
      <c r="I48" s="229"/>
      <c r="J48" s="223" t="s">
        <v>212</v>
      </c>
      <c r="K48" s="224">
        <v>4</v>
      </c>
      <c r="L48" s="430">
        <v>5</v>
      </c>
      <c r="M48" s="430" t="s">
        <v>163</v>
      </c>
    </row>
    <row r="49" spans="1:19" ht="12.5">
      <c r="A49" s="223" t="s">
        <v>13668</v>
      </c>
      <c r="B49" s="233" t="s">
        <v>13669</v>
      </c>
      <c r="C49" s="233" t="s">
        <v>619</v>
      </c>
      <c r="D49" s="233"/>
      <c r="E49" s="356" t="s">
        <v>2153</v>
      </c>
      <c r="F49" s="229" t="s">
        <v>13670</v>
      </c>
      <c r="G49" s="229" t="s">
        <v>665</v>
      </c>
      <c r="H49" s="229"/>
      <c r="I49" s="229"/>
      <c r="J49" s="223" t="s">
        <v>212</v>
      </c>
      <c r="K49" s="224">
        <v>4</v>
      </c>
      <c r="L49" s="430">
        <v>5</v>
      </c>
      <c r="M49" s="430" t="s">
        <v>163</v>
      </c>
    </row>
    <row r="50" spans="1:19" ht="20">
      <c r="A50" s="223" t="s">
        <v>13671</v>
      </c>
      <c r="B50" s="233" t="s">
        <v>13672</v>
      </c>
      <c r="C50" s="233" t="s">
        <v>619</v>
      </c>
      <c r="D50" s="233"/>
      <c r="E50" s="356" t="s">
        <v>2153</v>
      </c>
      <c r="F50" s="229" t="s">
        <v>13673</v>
      </c>
      <c r="G50" s="229" t="s">
        <v>665</v>
      </c>
      <c r="H50" s="229"/>
      <c r="I50" s="229"/>
      <c r="J50" s="223" t="s">
        <v>212</v>
      </c>
      <c r="K50" s="224">
        <v>4</v>
      </c>
      <c r="L50" s="430">
        <v>5</v>
      </c>
      <c r="M50" s="430" t="s">
        <v>163</v>
      </c>
    </row>
    <row r="51" spans="1:19" ht="210.5">
      <c r="A51" s="223" t="s">
        <v>13674</v>
      </c>
      <c r="B51" s="228" t="s">
        <v>13675</v>
      </c>
      <c r="C51" s="233" t="s">
        <v>619</v>
      </c>
      <c r="D51" s="228"/>
      <c r="E51" s="356" t="s">
        <v>2153</v>
      </c>
      <c r="F51" s="228" t="s">
        <v>13676</v>
      </c>
      <c r="G51" s="228" t="s">
        <v>1374</v>
      </c>
      <c r="H51" s="310" t="s">
        <v>13677</v>
      </c>
      <c r="I51" s="310"/>
      <c r="J51" s="223" t="s">
        <v>212</v>
      </c>
      <c r="K51" s="224">
        <v>4</v>
      </c>
      <c r="L51" s="430">
        <v>5</v>
      </c>
      <c r="M51" s="430" t="s">
        <v>163</v>
      </c>
    </row>
    <row r="52" spans="1:19" ht="190">
      <c r="A52" s="223" t="s">
        <v>13678</v>
      </c>
      <c r="B52" s="228" t="s">
        <v>13679</v>
      </c>
      <c r="C52" s="233" t="s">
        <v>619</v>
      </c>
      <c r="D52" s="228"/>
      <c r="E52" s="356" t="s">
        <v>34330</v>
      </c>
      <c r="F52" s="228" t="s">
        <v>13680</v>
      </c>
      <c r="G52" s="228" t="s">
        <v>1374</v>
      </c>
      <c r="H52" s="228" t="s">
        <v>13681</v>
      </c>
      <c r="I52" s="228"/>
      <c r="J52" s="223" t="s">
        <v>212</v>
      </c>
      <c r="K52" s="224">
        <v>4</v>
      </c>
      <c r="L52" s="430">
        <v>5</v>
      </c>
      <c r="M52" s="430" t="s">
        <v>163</v>
      </c>
    </row>
    <row r="53" spans="1:19" ht="230">
      <c r="A53" s="223" t="s">
        <v>13682</v>
      </c>
      <c r="B53" s="228" t="s">
        <v>13683</v>
      </c>
      <c r="C53" s="233" t="s">
        <v>619</v>
      </c>
      <c r="D53" s="228"/>
      <c r="E53" s="356" t="s">
        <v>34330</v>
      </c>
      <c r="F53" s="228" t="s">
        <v>13684</v>
      </c>
      <c r="G53" s="228" t="s">
        <v>1374</v>
      </c>
      <c r="H53" s="228" t="s">
        <v>13685</v>
      </c>
      <c r="I53" s="228"/>
      <c r="J53" s="223" t="s">
        <v>212</v>
      </c>
      <c r="K53" s="224">
        <v>4</v>
      </c>
      <c r="L53" s="430">
        <v>5</v>
      </c>
      <c r="M53" s="430" t="s">
        <v>163</v>
      </c>
    </row>
    <row r="54" spans="1:19" ht="230">
      <c r="A54" s="223" t="s">
        <v>34427</v>
      </c>
      <c r="B54" s="228" t="s">
        <v>13686</v>
      </c>
      <c r="C54" s="233" t="s">
        <v>619</v>
      </c>
      <c r="D54" s="228"/>
      <c r="E54" s="356" t="s">
        <v>352</v>
      </c>
      <c r="F54" s="228" t="s">
        <v>13687</v>
      </c>
      <c r="G54" s="228" t="s">
        <v>1374</v>
      </c>
      <c r="H54" s="228" t="s">
        <v>13685</v>
      </c>
      <c r="I54" s="228"/>
      <c r="J54" s="223" t="s">
        <v>212</v>
      </c>
      <c r="K54" s="224">
        <v>4</v>
      </c>
      <c r="L54" s="430">
        <v>5</v>
      </c>
      <c r="M54" s="430" t="s">
        <v>163</v>
      </c>
      <c r="S54" s="469"/>
    </row>
    <row r="55" spans="1:19" ht="230">
      <c r="A55" s="223" t="s">
        <v>34428</v>
      </c>
      <c r="B55" s="228" t="s">
        <v>13688</v>
      </c>
      <c r="C55" s="233" t="s">
        <v>619</v>
      </c>
      <c r="D55" s="228"/>
      <c r="E55" s="356" t="s">
        <v>352</v>
      </c>
      <c r="F55" s="228" t="s">
        <v>13689</v>
      </c>
      <c r="G55" s="228" t="s">
        <v>1374</v>
      </c>
      <c r="H55" s="228" t="s">
        <v>13685</v>
      </c>
      <c r="I55" s="228"/>
      <c r="J55" s="223" t="s">
        <v>212</v>
      </c>
      <c r="K55" s="224">
        <v>4</v>
      </c>
      <c r="L55" s="430">
        <v>5</v>
      </c>
      <c r="M55" s="430" t="s">
        <v>163</v>
      </c>
      <c r="S55" s="469"/>
    </row>
    <row r="56" spans="1:19" ht="12.5">
      <c r="A56" s="223" t="s">
        <v>13690</v>
      </c>
      <c r="B56" s="310" t="s">
        <v>13691</v>
      </c>
      <c r="C56" s="233" t="s">
        <v>619</v>
      </c>
      <c r="D56" s="310"/>
      <c r="E56" s="356" t="s">
        <v>2153</v>
      </c>
      <c r="F56" s="310" t="s">
        <v>13692</v>
      </c>
      <c r="G56" s="310" t="s">
        <v>1374</v>
      </c>
      <c r="H56" s="310" t="s">
        <v>13693</v>
      </c>
      <c r="I56" s="310"/>
      <c r="J56" s="223" t="s">
        <v>212</v>
      </c>
      <c r="K56" s="224">
        <v>4</v>
      </c>
      <c r="L56" s="430">
        <v>5</v>
      </c>
      <c r="M56" s="430" t="s">
        <v>163</v>
      </c>
    </row>
    <row r="57" spans="1:19" ht="12.5">
      <c r="A57" s="223" t="s">
        <v>34423</v>
      </c>
      <c r="B57" s="310" t="s">
        <v>34425</v>
      </c>
      <c r="C57" s="233" t="s">
        <v>619</v>
      </c>
      <c r="D57" s="310"/>
      <c r="E57" s="356" t="s">
        <v>473</v>
      </c>
      <c r="F57" s="310" t="s">
        <v>13694</v>
      </c>
      <c r="G57" s="310" t="s">
        <v>1374</v>
      </c>
      <c r="H57" s="310" t="s">
        <v>8870</v>
      </c>
      <c r="I57" s="310"/>
      <c r="J57" s="223" t="s">
        <v>212</v>
      </c>
      <c r="K57" s="224">
        <v>4</v>
      </c>
      <c r="L57" s="430">
        <v>5</v>
      </c>
      <c r="M57" s="430" t="s">
        <v>163</v>
      </c>
      <c r="S57" s="487"/>
    </row>
    <row r="58" spans="1:19" ht="12.5">
      <c r="A58" s="223" t="s">
        <v>34422</v>
      </c>
      <c r="B58" s="310" t="s">
        <v>34424</v>
      </c>
      <c r="C58" s="233" t="s">
        <v>619</v>
      </c>
      <c r="D58" s="310"/>
      <c r="E58" s="356" t="s">
        <v>473</v>
      </c>
      <c r="F58" s="310" t="s">
        <v>13695</v>
      </c>
      <c r="G58" s="310" t="s">
        <v>665</v>
      </c>
      <c r="H58" s="310"/>
      <c r="I58" s="310"/>
      <c r="J58" s="223" t="s">
        <v>212</v>
      </c>
      <c r="K58" s="224">
        <v>4</v>
      </c>
      <c r="L58" s="430">
        <v>5</v>
      </c>
      <c r="M58" s="430" t="s">
        <v>163</v>
      </c>
      <c r="S58" s="487"/>
    </row>
    <row r="59" spans="1:19" ht="12.5">
      <c r="A59" s="223" t="s">
        <v>13697</v>
      </c>
      <c r="B59" s="310" t="s">
        <v>13698</v>
      </c>
      <c r="C59" s="233" t="s">
        <v>619</v>
      </c>
      <c r="D59" s="310"/>
      <c r="E59" s="356" t="s">
        <v>473</v>
      </c>
      <c r="F59" s="310" t="s">
        <v>13696</v>
      </c>
      <c r="G59" s="310" t="s">
        <v>665</v>
      </c>
      <c r="H59" s="310"/>
      <c r="I59" s="310"/>
      <c r="J59" s="223" t="s">
        <v>212</v>
      </c>
      <c r="K59" s="224">
        <v>4</v>
      </c>
      <c r="L59" s="430">
        <v>5</v>
      </c>
      <c r="M59" s="430" t="s">
        <v>163</v>
      </c>
      <c r="S59" s="487"/>
    </row>
    <row r="60" spans="1:19" ht="12.5">
      <c r="A60" s="223" t="s">
        <v>34429</v>
      </c>
      <c r="B60" s="310" t="s">
        <v>34430</v>
      </c>
      <c r="C60" s="233" t="s">
        <v>619</v>
      </c>
      <c r="D60" s="310"/>
      <c r="E60" s="356" t="s">
        <v>3620</v>
      </c>
      <c r="F60" s="310" t="s">
        <v>13699</v>
      </c>
      <c r="G60" s="310" t="s">
        <v>1374</v>
      </c>
      <c r="H60" s="310"/>
      <c r="I60" s="310"/>
      <c r="J60" s="223" t="s">
        <v>212</v>
      </c>
      <c r="K60" s="224">
        <v>4</v>
      </c>
      <c r="L60" s="430">
        <v>5</v>
      </c>
      <c r="M60" s="430" t="s">
        <v>163</v>
      </c>
      <c r="S60" s="487"/>
    </row>
  </sheetData>
  <autoFilter ref="A5:O31" xr:uid="{23C7BEFC-2F7E-46ED-84AE-20649D289E29}"/>
  <conditionalFormatting sqref="N6:N32">
    <cfRule type="containsText" dxfId="3" priority="1" operator="containsText" text="Yes">
      <formula>NOT(ISERROR(SEARCH("Yes",N6)))</formula>
    </cfRule>
  </conditionalFormatting>
  <dataValidations count="1">
    <dataValidation type="list" allowBlank="1" showInputMessage="1" showErrorMessage="1" sqref="N6:N32" xr:uid="{00000000-0002-0000-1900-000000000000}">
      <formula1>"No,Yes"</formula1>
    </dataValidation>
  </dataValidations>
  <pageMargins left="0.70000000000000007" right="0.70000000000000007" top="0.75" bottom="0.75" header="0.30000000000000004" footer="0.30000000000000004"/>
  <pageSetup paperSize="9" orientation="portrait" r:id="rId1"/>
  <headerFooter>
    <oddHeader>&amp;C&amp;"Aptos"&amp;11&amp;K000000 OFFICIAL - FOR PUBLIC RELEASE&amp;1#_x000D_</oddHeader>
    <oddFooter>&amp;C_x000D_&amp;1#&amp;"Aptos"&amp;11&amp;K000000 OFFICIAL - FOR PUBLIC RELEASE</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110"/>
  <sheetViews>
    <sheetView showGridLines="0" workbookViewId="0">
      <pane xSplit="1" ySplit="6" topLeftCell="B7" activePane="bottomRight" state="frozen"/>
      <selection pane="topRight" activeCell="B1" sqref="B1"/>
      <selection pane="bottomLeft" activeCell="A7" sqref="A7"/>
      <selection pane="bottomRight"/>
    </sheetView>
  </sheetViews>
  <sheetFormatPr defaultColWidth="9" defaultRowHeight="13"/>
  <cols>
    <col min="1" max="1" width="47" customWidth="1"/>
    <col min="2" max="2" width="25.7265625" customWidth="1"/>
    <col min="3" max="3" width="16.36328125" hidden="1" customWidth="1"/>
    <col min="4" max="4" width="11.6328125" hidden="1" customWidth="1"/>
    <col min="5" max="5" width="16.7265625" style="1" customWidth="1"/>
    <col min="6" max="6" width="32.26953125" customWidth="1"/>
    <col min="7" max="7" width="13.36328125" customWidth="1"/>
    <col min="8" max="8" width="35.08984375" style="65" customWidth="1"/>
    <col min="9" max="10" width="11.36328125" style="65" customWidth="1"/>
    <col min="11" max="11" width="10.7265625" customWidth="1"/>
    <col min="12" max="13" width="10.7265625" style="60" customWidth="1"/>
    <col min="14" max="14" width="18.6328125" style="39" customWidth="1"/>
    <col min="15" max="15" width="25.26953125" style="39" customWidth="1"/>
    <col min="16" max="16384" width="9" style="39"/>
  </cols>
  <sheetData>
    <row r="1" spans="1:15">
      <c r="A1" s="1" t="s">
        <v>145</v>
      </c>
      <c r="B1" s="41"/>
      <c r="C1" s="41"/>
      <c r="D1" s="41"/>
      <c r="E1" s="70"/>
      <c r="F1" s="41"/>
      <c r="G1" s="41"/>
      <c r="H1" s="69"/>
      <c r="I1" s="69"/>
      <c r="J1" s="69"/>
    </row>
    <row r="2" spans="1:15">
      <c r="A2" s="1"/>
      <c r="B2" s="41"/>
      <c r="C2" s="41"/>
      <c r="D2" s="41"/>
      <c r="E2" s="70"/>
      <c r="F2" s="41"/>
      <c r="G2" s="41"/>
      <c r="H2" s="69"/>
      <c r="I2" s="69"/>
      <c r="J2" s="69"/>
    </row>
    <row r="3" spans="1:15">
      <c r="A3" s="205" t="s">
        <v>190</v>
      </c>
      <c r="B3" s="41"/>
      <c r="C3" s="41"/>
      <c r="D3" s="41"/>
      <c r="E3" s="70"/>
      <c r="F3" s="41"/>
      <c r="G3" s="41"/>
      <c r="H3" s="69"/>
      <c r="I3" s="69"/>
      <c r="J3" s="69"/>
    </row>
    <row r="4" spans="1:15">
      <c r="A4" s="197"/>
      <c r="B4" s="41"/>
      <c r="C4" s="41"/>
      <c r="D4" s="41"/>
      <c r="E4" s="70"/>
      <c r="F4" s="41"/>
      <c r="G4" s="41"/>
      <c r="H4" s="69"/>
      <c r="I4" s="69"/>
      <c r="J4" s="69"/>
    </row>
    <row r="5" spans="1:15" ht="21">
      <c r="A5" s="59" t="s">
        <v>12893</v>
      </c>
      <c r="B5" s="59" t="s">
        <v>12894</v>
      </c>
      <c r="C5" s="74" t="s">
        <v>193</v>
      </c>
      <c r="D5" s="74" t="s">
        <v>194</v>
      </c>
      <c r="E5" s="48" t="s">
        <v>40</v>
      </c>
      <c r="F5" s="46" t="s">
        <v>33</v>
      </c>
      <c r="G5" s="74" t="s">
        <v>195</v>
      </c>
      <c r="H5" s="46" t="s">
        <v>43</v>
      </c>
      <c r="I5" s="74" t="s">
        <v>197</v>
      </c>
      <c r="J5" s="74" t="s">
        <v>198</v>
      </c>
      <c r="K5" s="46" t="s">
        <v>199</v>
      </c>
      <c r="L5" s="412" t="s">
        <v>47</v>
      </c>
      <c r="M5" s="412" t="s">
        <v>49</v>
      </c>
      <c r="N5" s="413" t="s">
        <v>202</v>
      </c>
      <c r="O5" s="413" t="s">
        <v>203</v>
      </c>
    </row>
    <row r="6" spans="1:15" ht="12.5">
      <c r="A6" s="59" t="s">
        <v>13700</v>
      </c>
      <c r="B6" s="59"/>
      <c r="C6" s="59"/>
      <c r="D6" s="59"/>
      <c r="E6" s="48"/>
      <c r="F6" s="46"/>
      <c r="G6" s="46"/>
      <c r="H6" s="46"/>
      <c r="I6" s="46"/>
      <c r="J6" s="46"/>
      <c r="K6" s="2"/>
      <c r="L6" s="61"/>
      <c r="M6" s="62"/>
      <c r="N6" s="40"/>
      <c r="O6" s="40"/>
    </row>
    <row r="7" spans="1:15" ht="12.5">
      <c r="A7" s="45" t="s">
        <v>13701</v>
      </c>
      <c r="B7" s="71" t="s">
        <v>13702</v>
      </c>
      <c r="C7" s="71" t="s">
        <v>207</v>
      </c>
      <c r="D7" s="71"/>
      <c r="E7" s="72" t="s">
        <v>868</v>
      </c>
      <c r="F7" s="12"/>
      <c r="G7" s="12" t="s">
        <v>210</v>
      </c>
      <c r="H7" s="12"/>
      <c r="I7" s="12"/>
      <c r="J7" s="12" t="s">
        <v>212</v>
      </c>
      <c r="K7" s="48">
        <v>1</v>
      </c>
      <c r="L7" s="61">
        <v>2</v>
      </c>
      <c r="M7" s="63" t="s">
        <v>163</v>
      </c>
      <c r="N7" s="40" t="s">
        <v>168</v>
      </c>
      <c r="O7" s="40"/>
    </row>
    <row r="8" spans="1:15" ht="12.5">
      <c r="A8" s="45" t="s">
        <v>13703</v>
      </c>
      <c r="B8" s="71" t="s">
        <v>13704</v>
      </c>
      <c r="C8" s="71" t="s">
        <v>216</v>
      </c>
      <c r="D8" s="71"/>
      <c r="E8" s="72" t="s">
        <v>868</v>
      </c>
      <c r="F8" s="12" t="s">
        <v>224</v>
      </c>
      <c r="G8" s="12" t="s">
        <v>210</v>
      </c>
      <c r="H8" s="12"/>
      <c r="I8" s="12"/>
      <c r="J8" s="12" t="s">
        <v>212</v>
      </c>
      <c r="K8" s="48">
        <v>1</v>
      </c>
      <c r="L8" s="61">
        <v>1</v>
      </c>
      <c r="M8" s="63" t="s">
        <v>163</v>
      </c>
      <c r="N8" s="40" t="s">
        <v>168</v>
      </c>
      <c r="O8" s="40"/>
    </row>
    <row r="9" spans="1:15" ht="12.5">
      <c r="A9" s="45" t="s">
        <v>13705</v>
      </c>
      <c r="B9" s="71" t="s">
        <v>13706</v>
      </c>
      <c r="C9" s="71" t="s">
        <v>216</v>
      </c>
      <c r="D9" s="71"/>
      <c r="E9" s="72" t="s">
        <v>868</v>
      </c>
      <c r="F9" s="12" t="s">
        <v>13707</v>
      </c>
      <c r="G9" s="12" t="s">
        <v>210</v>
      </c>
      <c r="H9" s="12"/>
      <c r="I9" s="12"/>
      <c r="J9" s="12" t="s">
        <v>212</v>
      </c>
      <c r="K9" s="48">
        <v>1</v>
      </c>
      <c r="L9" s="61">
        <v>1</v>
      </c>
      <c r="M9" s="63" t="s">
        <v>163</v>
      </c>
      <c r="N9" s="40" t="s">
        <v>168</v>
      </c>
      <c r="O9" s="40"/>
    </row>
    <row r="10" spans="1:15" ht="20">
      <c r="A10" s="45" t="s">
        <v>13708</v>
      </c>
      <c r="B10" s="71" t="s">
        <v>13709</v>
      </c>
      <c r="C10" s="71" t="s">
        <v>252</v>
      </c>
      <c r="D10" s="71"/>
      <c r="E10" s="72" t="s">
        <v>868</v>
      </c>
      <c r="F10" s="47" t="s">
        <v>250</v>
      </c>
      <c r="G10" s="12" t="s">
        <v>579</v>
      </c>
      <c r="H10" s="12" t="s">
        <v>13710</v>
      </c>
      <c r="I10" s="12"/>
      <c r="J10" s="45" t="s">
        <v>212</v>
      </c>
      <c r="K10" s="48">
        <v>4</v>
      </c>
      <c r="L10" s="61">
        <v>5</v>
      </c>
      <c r="M10" s="61" t="s">
        <v>160</v>
      </c>
      <c r="N10" s="40" t="s">
        <v>168</v>
      </c>
      <c r="O10" s="40"/>
    </row>
    <row r="11" spans="1:15" ht="12.5">
      <c r="A11" s="45" t="s">
        <v>13711</v>
      </c>
      <c r="B11" s="71" t="s">
        <v>13712</v>
      </c>
      <c r="C11" s="71" t="s">
        <v>252</v>
      </c>
      <c r="D11" s="71"/>
      <c r="E11" s="72" t="s">
        <v>868</v>
      </c>
      <c r="F11" s="12" t="s">
        <v>981</v>
      </c>
      <c r="G11" s="12" t="s">
        <v>665</v>
      </c>
      <c r="H11" s="12"/>
      <c r="I11" s="12"/>
      <c r="J11" s="12" t="s">
        <v>212</v>
      </c>
      <c r="K11" s="48">
        <v>1</v>
      </c>
      <c r="L11" s="61">
        <v>4</v>
      </c>
      <c r="M11" s="63" t="s">
        <v>163</v>
      </c>
      <c r="N11" s="40" t="s">
        <v>168</v>
      </c>
      <c r="O11" s="40"/>
    </row>
    <row r="12" spans="1:15" ht="190">
      <c r="A12" s="45" t="s">
        <v>13713</v>
      </c>
      <c r="B12" s="71" t="s">
        <v>13714</v>
      </c>
      <c r="C12" s="71" t="s">
        <v>252</v>
      </c>
      <c r="D12" s="71"/>
      <c r="E12" s="72" t="s">
        <v>868</v>
      </c>
      <c r="F12" s="12" t="s">
        <v>13715</v>
      </c>
      <c r="G12" s="12" t="s">
        <v>1374</v>
      </c>
      <c r="H12" s="12" t="s">
        <v>13716</v>
      </c>
      <c r="I12" s="12"/>
      <c r="J12" s="12" t="s">
        <v>212</v>
      </c>
      <c r="K12" s="48">
        <v>2</v>
      </c>
      <c r="L12" s="61">
        <v>4</v>
      </c>
      <c r="M12" s="63" t="s">
        <v>162</v>
      </c>
      <c r="N12" s="40" t="s">
        <v>168</v>
      </c>
      <c r="O12" s="40"/>
    </row>
    <row r="13" spans="1:15" ht="12.5">
      <c r="A13" s="45" t="s">
        <v>13717</v>
      </c>
      <c r="B13" s="71" t="s">
        <v>13718</v>
      </c>
      <c r="C13" s="71" t="s">
        <v>216</v>
      </c>
      <c r="D13" s="71"/>
      <c r="E13" s="72" t="s">
        <v>868</v>
      </c>
      <c r="F13" s="12"/>
      <c r="G13" s="12" t="s">
        <v>1374</v>
      </c>
      <c r="H13" s="12"/>
      <c r="I13" s="12"/>
      <c r="J13" s="12" t="s">
        <v>212</v>
      </c>
      <c r="K13" s="48">
        <v>1</v>
      </c>
      <c r="L13" s="61">
        <v>4</v>
      </c>
      <c r="M13" s="63" t="s">
        <v>163</v>
      </c>
      <c r="N13" s="40" t="s">
        <v>168</v>
      </c>
      <c r="O13" s="40"/>
    </row>
    <row r="14" spans="1:15" ht="12.5">
      <c r="A14" s="71" t="s">
        <v>13719</v>
      </c>
      <c r="B14" s="71" t="s">
        <v>13720</v>
      </c>
      <c r="C14" s="71" t="s">
        <v>216</v>
      </c>
      <c r="D14" s="71"/>
      <c r="E14" s="72" t="s">
        <v>13721</v>
      </c>
      <c r="F14" s="12"/>
      <c r="G14" s="12" t="s">
        <v>210</v>
      </c>
      <c r="H14" s="12"/>
      <c r="I14" s="12"/>
      <c r="J14" s="12" t="s">
        <v>212</v>
      </c>
      <c r="K14" s="48">
        <v>1</v>
      </c>
      <c r="L14" s="61">
        <v>1</v>
      </c>
      <c r="M14" s="63" t="s">
        <v>163</v>
      </c>
      <c r="N14" s="40" t="s">
        <v>168</v>
      </c>
      <c r="O14" s="40"/>
    </row>
    <row r="15" spans="1:15" ht="12.5">
      <c r="A15" s="45" t="s">
        <v>13722</v>
      </c>
      <c r="B15" s="47" t="s">
        <v>13723</v>
      </c>
      <c r="C15" s="47" t="s">
        <v>207</v>
      </c>
      <c r="D15" s="47"/>
      <c r="E15" s="72" t="s">
        <v>941</v>
      </c>
      <c r="F15" s="58"/>
      <c r="G15" s="58" t="s">
        <v>210</v>
      </c>
      <c r="H15" s="47"/>
      <c r="I15" s="47"/>
      <c r="J15" s="12" t="s">
        <v>212</v>
      </c>
      <c r="K15" s="48">
        <v>1</v>
      </c>
      <c r="L15" s="61">
        <v>2</v>
      </c>
      <c r="M15" s="63" t="s">
        <v>163</v>
      </c>
      <c r="N15" s="40" t="s">
        <v>168</v>
      </c>
      <c r="O15" s="40"/>
    </row>
    <row r="16" spans="1:15" s="261" customFormat="1" ht="12.5">
      <c r="A16" s="256" t="s">
        <v>13724</v>
      </c>
      <c r="B16" s="262" t="s">
        <v>13725</v>
      </c>
      <c r="C16" s="262" t="s">
        <v>252</v>
      </c>
      <c r="D16" s="262"/>
      <c r="E16" s="72" t="s">
        <v>868</v>
      </c>
      <c r="F16" s="259"/>
      <c r="G16" s="259" t="s">
        <v>1374</v>
      </c>
      <c r="H16" s="259"/>
      <c r="I16" s="259"/>
      <c r="J16" s="12" t="s">
        <v>212</v>
      </c>
      <c r="K16" s="257">
        <v>1</v>
      </c>
      <c r="L16" s="260">
        <v>5</v>
      </c>
      <c r="M16" s="260" t="s">
        <v>163</v>
      </c>
      <c r="N16" s="258" t="s">
        <v>168</v>
      </c>
      <c r="O16" s="258"/>
    </row>
    <row r="17" spans="1:15" s="261" customFormat="1" ht="12.5">
      <c r="A17" s="262" t="s">
        <v>13726</v>
      </c>
      <c r="B17" s="262" t="s">
        <v>13727</v>
      </c>
      <c r="C17" s="262" t="s">
        <v>252</v>
      </c>
      <c r="D17" s="262"/>
      <c r="E17" s="263" t="s">
        <v>13721</v>
      </c>
      <c r="F17" s="259"/>
      <c r="G17" s="12" t="s">
        <v>1374</v>
      </c>
      <c r="H17" s="259"/>
      <c r="I17" s="259"/>
      <c r="J17" s="12" t="s">
        <v>212</v>
      </c>
      <c r="K17" s="257">
        <v>1</v>
      </c>
      <c r="L17" s="260">
        <v>4</v>
      </c>
      <c r="M17" s="260" t="s">
        <v>163</v>
      </c>
      <c r="N17" s="258" t="s">
        <v>168</v>
      </c>
      <c r="O17" s="258"/>
    </row>
    <row r="18" spans="1:15" s="261" customFormat="1" ht="12.5">
      <c r="A18" s="256" t="s">
        <v>13728</v>
      </c>
      <c r="B18" s="262" t="s">
        <v>13729</v>
      </c>
      <c r="C18" s="262" t="s">
        <v>252</v>
      </c>
      <c r="D18" s="262"/>
      <c r="E18" s="72" t="s">
        <v>868</v>
      </c>
      <c r="F18" s="259"/>
      <c r="G18" s="259" t="s">
        <v>210</v>
      </c>
      <c r="H18" s="259"/>
      <c r="I18" s="259"/>
      <c r="J18" s="12" t="s">
        <v>212</v>
      </c>
      <c r="K18" s="257">
        <v>1</v>
      </c>
      <c r="L18" s="260">
        <v>4</v>
      </c>
      <c r="M18" s="260" t="s">
        <v>163</v>
      </c>
      <c r="N18" s="258" t="s">
        <v>168</v>
      </c>
      <c r="O18" s="258"/>
    </row>
    <row r="19" spans="1:15" s="261" customFormat="1" ht="12.5">
      <c r="A19" s="256" t="s">
        <v>13730</v>
      </c>
      <c r="B19" s="270" t="s">
        <v>13731</v>
      </c>
      <c r="C19" s="270" t="s">
        <v>252</v>
      </c>
      <c r="D19" s="270"/>
      <c r="E19" s="72" t="s">
        <v>868</v>
      </c>
      <c r="F19" s="270"/>
      <c r="G19" s="270" t="s">
        <v>1374</v>
      </c>
      <c r="H19" s="270"/>
      <c r="I19" s="270"/>
      <c r="J19" s="12" t="s">
        <v>212</v>
      </c>
      <c r="K19" s="257">
        <v>1</v>
      </c>
      <c r="L19" s="260">
        <v>4</v>
      </c>
      <c r="M19" s="260" t="s">
        <v>163</v>
      </c>
      <c r="N19" s="258" t="s">
        <v>168</v>
      </c>
      <c r="O19" s="258"/>
    </row>
    <row r="20" spans="1:15" s="261" customFormat="1" ht="12.5">
      <c r="A20" s="256"/>
      <c r="B20" s="270"/>
      <c r="C20" s="270"/>
      <c r="D20" s="270"/>
      <c r="E20" s="263"/>
      <c r="F20" s="270"/>
      <c r="G20" s="270"/>
      <c r="H20" s="270"/>
      <c r="I20" s="270"/>
      <c r="J20" s="270"/>
      <c r="K20" s="257"/>
      <c r="L20" s="260"/>
      <c r="M20" s="260"/>
      <c r="N20" s="258"/>
      <c r="O20" s="258"/>
    </row>
    <row r="21" spans="1:15" s="261" customFormat="1" ht="12.5">
      <c r="A21" s="59" t="s">
        <v>13732</v>
      </c>
      <c r="B21" s="270"/>
      <c r="C21" s="270"/>
      <c r="D21" s="270"/>
      <c r="E21" s="263"/>
      <c r="F21" s="270"/>
      <c r="G21" s="270"/>
      <c r="H21" s="270"/>
      <c r="I21" s="270"/>
      <c r="J21" s="270"/>
      <c r="K21" s="257"/>
      <c r="L21" s="260"/>
      <c r="M21" s="260"/>
      <c r="N21" s="258"/>
      <c r="O21" s="258"/>
    </row>
    <row r="22" spans="1:15" ht="12.5">
      <c r="A22" s="45" t="s">
        <v>13733</v>
      </c>
      <c r="B22" s="45" t="s">
        <v>2944</v>
      </c>
      <c r="C22" s="45" t="s">
        <v>655</v>
      </c>
      <c r="D22" s="45"/>
      <c r="E22" s="72" t="s">
        <v>868</v>
      </c>
      <c r="F22" s="45" t="s">
        <v>2946</v>
      </c>
      <c r="G22" s="45" t="s">
        <v>210</v>
      </c>
      <c r="H22" s="45"/>
      <c r="I22" s="45"/>
      <c r="J22" s="12" t="s">
        <v>212</v>
      </c>
      <c r="K22" s="48">
        <v>1</v>
      </c>
      <c r="L22" s="61">
        <v>3</v>
      </c>
      <c r="M22" s="61" t="s">
        <v>163</v>
      </c>
      <c r="N22" s="40" t="s">
        <v>168</v>
      </c>
      <c r="O22" s="40"/>
    </row>
    <row r="23" spans="1:15" ht="12.5">
      <c r="A23" s="58" t="s">
        <v>13701</v>
      </c>
      <c r="B23" s="57" t="s">
        <v>13702</v>
      </c>
      <c r="C23" s="57" t="s">
        <v>207</v>
      </c>
      <c r="D23" s="57"/>
      <c r="E23" s="72" t="s">
        <v>868</v>
      </c>
      <c r="F23" s="12"/>
      <c r="G23" s="12" t="s">
        <v>210</v>
      </c>
      <c r="H23" s="45"/>
      <c r="I23" s="45"/>
      <c r="J23" s="12" t="s">
        <v>212</v>
      </c>
      <c r="K23" s="48">
        <v>1</v>
      </c>
      <c r="L23" s="61">
        <v>2</v>
      </c>
      <c r="M23" s="61" t="s">
        <v>163</v>
      </c>
      <c r="N23" s="40" t="s">
        <v>168</v>
      </c>
      <c r="O23" s="40"/>
    </row>
    <row r="24" spans="1:15" ht="12.5">
      <c r="A24" s="58" t="s">
        <v>13703</v>
      </c>
      <c r="B24" s="57" t="s">
        <v>13704</v>
      </c>
      <c r="C24" s="57" t="s">
        <v>216</v>
      </c>
      <c r="D24" s="57"/>
      <c r="E24" s="72" t="s">
        <v>868</v>
      </c>
      <c r="F24" s="12" t="s">
        <v>224</v>
      </c>
      <c r="G24" s="12" t="s">
        <v>210</v>
      </c>
      <c r="H24" s="12"/>
      <c r="I24" s="12"/>
      <c r="J24" s="12" t="s">
        <v>212</v>
      </c>
      <c r="K24" s="48">
        <v>1</v>
      </c>
      <c r="L24" s="61">
        <v>1</v>
      </c>
      <c r="M24" s="61" t="s">
        <v>163</v>
      </c>
      <c r="N24" s="40" t="s">
        <v>168</v>
      </c>
      <c r="O24" s="40"/>
    </row>
    <row r="25" spans="1:15" ht="12.5">
      <c r="A25" s="41" t="s">
        <v>13705</v>
      </c>
      <c r="B25" s="57" t="s">
        <v>13706</v>
      </c>
      <c r="C25" s="57" t="s">
        <v>216</v>
      </c>
      <c r="D25" s="57"/>
      <c r="E25" s="72" t="s">
        <v>868</v>
      </c>
      <c r="F25" s="12" t="s">
        <v>13707</v>
      </c>
      <c r="G25" s="12" t="s">
        <v>210</v>
      </c>
      <c r="H25" s="12"/>
      <c r="I25" s="12"/>
      <c r="J25" s="12" t="s">
        <v>212</v>
      </c>
      <c r="K25" s="48">
        <v>1</v>
      </c>
      <c r="L25" s="61">
        <v>1</v>
      </c>
      <c r="M25" s="61" t="s">
        <v>163</v>
      </c>
      <c r="N25" s="40" t="s">
        <v>168</v>
      </c>
      <c r="O25" s="40"/>
    </row>
    <row r="26" spans="1:15" ht="12.5">
      <c r="A26" s="58" t="s">
        <v>13711</v>
      </c>
      <c r="B26" s="45" t="s">
        <v>13712</v>
      </c>
      <c r="C26" s="45" t="s">
        <v>252</v>
      </c>
      <c r="D26" s="45"/>
      <c r="E26" s="72" t="s">
        <v>941</v>
      </c>
      <c r="F26" s="12" t="s">
        <v>981</v>
      </c>
      <c r="G26" s="12" t="s">
        <v>665</v>
      </c>
      <c r="H26" s="47"/>
      <c r="I26" s="47"/>
      <c r="J26" s="12" t="s">
        <v>212</v>
      </c>
      <c r="K26" s="48">
        <v>1</v>
      </c>
      <c r="L26" s="61">
        <v>4</v>
      </c>
      <c r="M26" s="61" t="s">
        <v>163</v>
      </c>
      <c r="N26" s="40" t="s">
        <v>168</v>
      </c>
      <c r="O26" s="40"/>
    </row>
    <row r="27" spans="1:15" ht="12.5">
      <c r="A27" s="58" t="s">
        <v>13734</v>
      </c>
      <c r="B27" s="45" t="s">
        <v>1382</v>
      </c>
      <c r="C27" s="45" t="s">
        <v>216</v>
      </c>
      <c r="D27" s="45"/>
      <c r="E27" s="72" t="s">
        <v>13735</v>
      </c>
      <c r="F27" s="12"/>
      <c r="G27" s="12" t="s">
        <v>1374</v>
      </c>
      <c r="H27" s="47" t="s">
        <v>13736</v>
      </c>
      <c r="I27" s="47"/>
      <c r="J27" s="12" t="s">
        <v>212</v>
      </c>
      <c r="K27" s="48">
        <v>1</v>
      </c>
      <c r="L27" s="61">
        <v>4</v>
      </c>
      <c r="M27" s="61" t="s">
        <v>163</v>
      </c>
      <c r="N27" s="40" t="s">
        <v>168</v>
      </c>
      <c r="O27" s="40"/>
    </row>
    <row r="28" spans="1:15" ht="12.5">
      <c r="A28" s="59"/>
      <c r="B28" s="12"/>
      <c r="C28" s="12"/>
      <c r="D28" s="12"/>
      <c r="E28" s="72"/>
      <c r="F28" s="12"/>
      <c r="G28" s="12"/>
      <c r="H28" s="12"/>
      <c r="I28" s="12"/>
      <c r="J28" s="12"/>
      <c r="K28" s="48"/>
      <c r="L28" s="61"/>
      <c r="M28" s="61"/>
      <c r="N28" s="40"/>
      <c r="O28" s="40"/>
    </row>
    <row r="29" spans="1:15" ht="12.5">
      <c r="A29" s="59" t="s">
        <v>13737</v>
      </c>
      <c r="B29" s="12"/>
      <c r="C29" s="12"/>
      <c r="D29" s="12"/>
      <c r="E29" s="72"/>
      <c r="F29" s="12"/>
      <c r="G29" s="12"/>
      <c r="H29" s="12"/>
      <c r="I29" s="12"/>
      <c r="J29" s="12"/>
      <c r="K29" s="48"/>
      <c r="L29" s="61"/>
      <c r="M29" s="61"/>
      <c r="N29" s="40"/>
      <c r="O29" s="40"/>
    </row>
    <row r="30" spans="1:15" ht="12.5">
      <c r="A30" s="45" t="s">
        <v>13733</v>
      </c>
      <c r="B30" s="45" t="s">
        <v>2944</v>
      </c>
      <c r="C30" s="45" t="s">
        <v>655</v>
      </c>
      <c r="D30" s="45"/>
      <c r="E30" s="72" t="s">
        <v>949</v>
      </c>
      <c r="F30" s="45" t="s">
        <v>2946</v>
      </c>
      <c r="G30" s="45" t="s">
        <v>210</v>
      </c>
      <c r="H30" s="45"/>
      <c r="I30" s="45"/>
      <c r="J30" s="12" t="s">
        <v>212</v>
      </c>
      <c r="K30" s="48">
        <v>1</v>
      </c>
      <c r="L30" s="61">
        <v>3</v>
      </c>
      <c r="M30" s="61" t="s">
        <v>163</v>
      </c>
      <c r="N30" s="40" t="s">
        <v>168</v>
      </c>
      <c r="O30" s="40"/>
    </row>
    <row r="31" spans="1:15" ht="12.5">
      <c r="A31" s="12" t="s">
        <v>13701</v>
      </c>
      <c r="B31" s="45" t="s">
        <v>13702</v>
      </c>
      <c r="C31" s="45" t="s">
        <v>207</v>
      </c>
      <c r="D31" s="45"/>
      <c r="E31" s="72" t="s">
        <v>949</v>
      </c>
      <c r="F31" s="12"/>
      <c r="G31" s="12" t="s">
        <v>210</v>
      </c>
      <c r="H31" s="10"/>
      <c r="I31" s="10"/>
      <c r="J31" s="12" t="s">
        <v>212</v>
      </c>
      <c r="K31" s="48">
        <v>1</v>
      </c>
      <c r="L31" s="61">
        <v>2</v>
      </c>
      <c r="M31" s="61" t="s">
        <v>163</v>
      </c>
      <c r="N31" s="40" t="s">
        <v>168</v>
      </c>
      <c r="O31" s="40"/>
    </row>
    <row r="32" spans="1:15" ht="12.5">
      <c r="A32" s="12" t="s">
        <v>13703</v>
      </c>
      <c r="B32" s="45" t="s">
        <v>13704</v>
      </c>
      <c r="C32" s="45" t="s">
        <v>216</v>
      </c>
      <c r="D32" s="45"/>
      <c r="E32" s="72" t="s">
        <v>949</v>
      </c>
      <c r="F32" s="12" t="s">
        <v>224</v>
      </c>
      <c r="G32" s="12" t="s">
        <v>210</v>
      </c>
      <c r="H32" s="10"/>
      <c r="I32" s="10"/>
      <c r="J32" s="12" t="s">
        <v>212</v>
      </c>
      <c r="K32" s="48">
        <v>1</v>
      </c>
      <c r="L32" s="61">
        <v>1</v>
      </c>
      <c r="M32" s="61" t="s">
        <v>163</v>
      </c>
      <c r="N32" s="40" t="s">
        <v>168</v>
      </c>
      <c r="O32" s="40"/>
    </row>
    <row r="33" spans="1:15" ht="12.5">
      <c r="A33" s="12" t="s">
        <v>13705</v>
      </c>
      <c r="B33" s="45" t="s">
        <v>13706</v>
      </c>
      <c r="C33" s="45" t="s">
        <v>216</v>
      </c>
      <c r="D33" s="45"/>
      <c r="E33" s="72" t="s">
        <v>949</v>
      </c>
      <c r="F33" s="12" t="s">
        <v>13707</v>
      </c>
      <c r="G33" s="12" t="s">
        <v>210</v>
      </c>
      <c r="H33" s="10"/>
      <c r="I33" s="10"/>
      <c r="J33" s="12" t="s">
        <v>212</v>
      </c>
      <c r="K33" s="48">
        <v>1</v>
      </c>
      <c r="L33" s="61">
        <v>1</v>
      </c>
      <c r="M33" s="61" t="s">
        <v>163</v>
      </c>
      <c r="N33" s="40" t="s">
        <v>168</v>
      </c>
      <c r="O33" s="40"/>
    </row>
    <row r="34" spans="1:15" ht="12.5">
      <c r="A34" s="12" t="s">
        <v>13711</v>
      </c>
      <c r="B34" s="45" t="s">
        <v>13712</v>
      </c>
      <c r="C34" s="45" t="s">
        <v>252</v>
      </c>
      <c r="D34" s="45"/>
      <c r="E34" s="72" t="s">
        <v>941</v>
      </c>
      <c r="F34" s="12" t="s">
        <v>981</v>
      </c>
      <c r="G34" s="12" t="s">
        <v>665</v>
      </c>
      <c r="H34" s="10"/>
      <c r="I34" s="10"/>
      <c r="J34" s="12" t="s">
        <v>212</v>
      </c>
      <c r="K34" s="48">
        <v>1</v>
      </c>
      <c r="L34" s="61">
        <v>4</v>
      </c>
      <c r="M34" s="61" t="s">
        <v>163</v>
      </c>
      <c r="N34" s="40" t="s">
        <v>168</v>
      </c>
      <c r="O34" s="40"/>
    </row>
    <row r="35" spans="1:15" ht="12.5">
      <c r="A35" s="58" t="s">
        <v>13734</v>
      </c>
      <c r="B35" s="45" t="s">
        <v>1382</v>
      </c>
      <c r="C35" s="45" t="s">
        <v>216</v>
      </c>
      <c r="D35" s="45"/>
      <c r="E35" s="72" t="s">
        <v>13721</v>
      </c>
      <c r="F35" s="12"/>
      <c r="G35" s="12" t="s">
        <v>1374</v>
      </c>
      <c r="H35" s="47"/>
      <c r="I35" s="47"/>
      <c r="J35" s="12" t="s">
        <v>212</v>
      </c>
      <c r="K35" s="48">
        <v>1</v>
      </c>
      <c r="L35" s="61">
        <v>4</v>
      </c>
      <c r="M35" s="61" t="s">
        <v>163</v>
      </c>
      <c r="N35" s="278" t="s">
        <v>168</v>
      </c>
      <c r="O35" s="278"/>
    </row>
    <row r="36" spans="1:15" ht="20">
      <c r="A36" s="12" t="s">
        <v>13738</v>
      </c>
      <c r="B36" s="45" t="s">
        <v>13739</v>
      </c>
      <c r="C36" s="45" t="s">
        <v>619</v>
      </c>
      <c r="D36" s="45"/>
      <c r="E36" s="72" t="s">
        <v>868</v>
      </c>
      <c r="F36" s="12" t="s">
        <v>13740</v>
      </c>
      <c r="G36" s="12" t="s">
        <v>1374</v>
      </c>
      <c r="H36" s="47" t="s">
        <v>13741</v>
      </c>
      <c r="I36" s="10"/>
      <c r="J36" s="45" t="s">
        <v>212</v>
      </c>
      <c r="K36" s="48">
        <v>4</v>
      </c>
      <c r="L36" s="61">
        <v>5</v>
      </c>
      <c r="M36" s="61" t="s">
        <v>162</v>
      </c>
      <c r="N36" s="278" t="s">
        <v>168</v>
      </c>
      <c r="O36" s="279"/>
    </row>
    <row r="37" spans="1:15" ht="20">
      <c r="A37" s="12" t="s">
        <v>13742</v>
      </c>
      <c r="B37" s="45" t="s">
        <v>13743</v>
      </c>
      <c r="C37" s="45" t="s">
        <v>619</v>
      </c>
      <c r="D37" s="45"/>
      <c r="E37" s="72" t="s">
        <v>868</v>
      </c>
      <c r="F37" s="12" t="s">
        <v>13744</v>
      </c>
      <c r="G37" s="12" t="s">
        <v>1374</v>
      </c>
      <c r="H37" s="47" t="s">
        <v>13741</v>
      </c>
      <c r="I37" s="10"/>
      <c r="J37" s="45" t="s">
        <v>212</v>
      </c>
      <c r="K37" s="48">
        <v>4</v>
      </c>
      <c r="L37" s="61">
        <v>5</v>
      </c>
      <c r="M37" s="61" t="s">
        <v>162</v>
      </c>
      <c r="N37" s="279" t="s">
        <v>168</v>
      </c>
      <c r="O37" s="279"/>
    </row>
    <row r="38" spans="1:15" ht="12.5">
      <c r="A38" s="69"/>
      <c r="B38" s="13"/>
      <c r="C38" s="13"/>
      <c r="D38" s="13"/>
      <c r="E38" s="97"/>
      <c r="F38" s="43"/>
      <c r="G38" s="43"/>
      <c r="H38" s="13"/>
      <c r="I38" s="13"/>
      <c r="J38" s="13"/>
      <c r="K38" s="77"/>
      <c r="N38" s="38"/>
      <c r="O38" s="38"/>
    </row>
    <row r="39" spans="1:15">
      <c r="A39" s="1" t="s">
        <v>145</v>
      </c>
      <c r="B39" s="41"/>
      <c r="C39" s="41"/>
      <c r="D39" s="41"/>
      <c r="E39" s="70"/>
      <c r="F39" s="41"/>
      <c r="G39" s="41"/>
      <c r="H39" s="69"/>
      <c r="I39" s="69"/>
      <c r="J39" s="69"/>
    </row>
    <row r="40" spans="1:15">
      <c r="A40" s="1"/>
      <c r="B40" s="41"/>
      <c r="C40" s="41"/>
      <c r="D40" s="41"/>
      <c r="E40" s="70"/>
      <c r="F40" s="41"/>
      <c r="G40" s="41"/>
      <c r="H40" s="69"/>
      <c r="I40" s="69"/>
      <c r="J40" s="69"/>
    </row>
    <row r="41" spans="1:15">
      <c r="A41" s="1" t="s">
        <v>649</v>
      </c>
      <c r="B41" s="41"/>
      <c r="C41" s="41"/>
      <c r="D41" s="41"/>
      <c r="E41" s="70"/>
      <c r="F41" s="41"/>
      <c r="G41" s="41"/>
      <c r="H41" s="69"/>
      <c r="I41" s="69"/>
      <c r="J41" s="69"/>
    </row>
    <row r="42" spans="1:15" ht="12.5">
      <c r="A42" s="29" t="s">
        <v>650</v>
      </c>
      <c r="B42" s="41"/>
      <c r="C42" s="41"/>
      <c r="D42" s="41"/>
      <c r="E42" s="70"/>
      <c r="F42" s="41"/>
      <c r="G42" s="41"/>
      <c r="H42" s="69"/>
      <c r="I42" s="69"/>
      <c r="J42" s="69"/>
    </row>
    <row r="43" spans="1:15">
      <c r="A43" s="197"/>
      <c r="B43" s="41"/>
      <c r="C43" s="41"/>
      <c r="D43" s="41"/>
      <c r="E43" s="70"/>
      <c r="F43" s="41"/>
      <c r="G43" s="41"/>
      <c r="H43" s="69"/>
      <c r="I43" s="69"/>
      <c r="J43" s="69"/>
    </row>
    <row r="44" spans="1:15" ht="21">
      <c r="A44" s="59" t="s">
        <v>12893</v>
      </c>
      <c r="B44" s="59" t="s">
        <v>12894</v>
      </c>
      <c r="C44" s="59" t="s">
        <v>193</v>
      </c>
      <c r="D44" s="59" t="s">
        <v>194</v>
      </c>
      <c r="E44" s="48" t="s">
        <v>40</v>
      </c>
      <c r="F44" s="46" t="s">
        <v>33</v>
      </c>
      <c r="G44" s="46" t="s">
        <v>195</v>
      </c>
      <c r="H44" s="46" t="s">
        <v>43</v>
      </c>
      <c r="I44" s="46" t="s">
        <v>197</v>
      </c>
      <c r="J44" s="46" t="s">
        <v>198</v>
      </c>
      <c r="K44" s="46" t="s">
        <v>199</v>
      </c>
      <c r="L44" s="412" t="s">
        <v>47</v>
      </c>
      <c r="M44" s="414" t="s">
        <v>49</v>
      </c>
    </row>
    <row r="45" spans="1:15" ht="12.5">
      <c r="A45" s="212" t="s">
        <v>13700</v>
      </c>
      <c r="B45" s="212"/>
      <c r="C45" s="212"/>
      <c r="D45" s="212"/>
      <c r="E45" s="209"/>
      <c r="F45" s="207"/>
      <c r="G45" s="207"/>
      <c r="H45" s="207"/>
      <c r="I45" s="207"/>
      <c r="J45" s="207"/>
      <c r="K45" s="250"/>
      <c r="L45" s="213"/>
      <c r="M45" s="214"/>
    </row>
    <row r="46" spans="1:15" ht="12.5">
      <c r="A46" s="206" t="s">
        <v>13745</v>
      </c>
      <c r="B46" s="206" t="s">
        <v>1095</v>
      </c>
      <c r="C46" s="206" t="s">
        <v>655</v>
      </c>
      <c r="D46" s="206"/>
      <c r="E46" s="218" t="s">
        <v>868</v>
      </c>
      <c r="F46" s="206" t="s">
        <v>13644</v>
      </c>
      <c r="G46" s="206" t="s">
        <v>665</v>
      </c>
      <c r="H46" s="206"/>
      <c r="I46" s="206"/>
      <c r="J46" s="206" t="s">
        <v>212</v>
      </c>
      <c r="K46" s="209">
        <v>4</v>
      </c>
      <c r="L46" s="213">
        <v>5</v>
      </c>
      <c r="M46" s="213" t="s">
        <v>163</v>
      </c>
    </row>
    <row r="47" spans="1:15" ht="12.5">
      <c r="A47" s="206" t="s">
        <v>13746</v>
      </c>
      <c r="B47" s="206" t="s">
        <v>653</v>
      </c>
      <c r="C47" s="206" t="s">
        <v>655</v>
      </c>
      <c r="D47" s="206"/>
      <c r="E47" s="218" t="s">
        <v>868</v>
      </c>
      <c r="F47" s="206" t="s">
        <v>656</v>
      </c>
      <c r="G47" s="206" t="s">
        <v>210</v>
      </c>
      <c r="H47" s="206"/>
      <c r="I47" s="206"/>
      <c r="J47" s="206" t="s">
        <v>212</v>
      </c>
      <c r="K47" s="209">
        <v>4</v>
      </c>
      <c r="L47" s="213">
        <v>3</v>
      </c>
      <c r="M47" s="213" t="s">
        <v>163</v>
      </c>
    </row>
    <row r="48" spans="1:15" ht="12.5">
      <c r="A48" s="206" t="s">
        <v>13747</v>
      </c>
      <c r="B48" s="217" t="s">
        <v>13748</v>
      </c>
      <c r="C48" s="217" t="s">
        <v>619</v>
      </c>
      <c r="D48" s="217"/>
      <c r="E48" s="218" t="s">
        <v>868</v>
      </c>
      <c r="F48" s="210"/>
      <c r="G48" s="210" t="s">
        <v>1374</v>
      </c>
      <c r="H48" s="210"/>
      <c r="I48" s="210"/>
      <c r="J48" s="206" t="s">
        <v>212</v>
      </c>
      <c r="K48" s="209">
        <v>4</v>
      </c>
      <c r="L48" s="213">
        <v>5</v>
      </c>
      <c r="M48" s="213" t="s">
        <v>163</v>
      </c>
    </row>
    <row r="49" spans="1:13" ht="20">
      <c r="A49" s="206" t="s">
        <v>13749</v>
      </c>
      <c r="B49" s="217" t="s">
        <v>13750</v>
      </c>
      <c r="C49" s="217" t="s">
        <v>619</v>
      </c>
      <c r="D49" s="217"/>
      <c r="E49" s="218" t="s">
        <v>894</v>
      </c>
      <c r="F49" s="210" t="s">
        <v>13751</v>
      </c>
      <c r="G49" s="210" t="s">
        <v>579</v>
      </c>
      <c r="H49" s="210" t="s">
        <v>8446</v>
      </c>
      <c r="I49" s="210"/>
      <c r="J49" s="206" t="s">
        <v>212</v>
      </c>
      <c r="K49" s="209">
        <v>4</v>
      </c>
      <c r="L49" s="213">
        <v>5</v>
      </c>
      <c r="M49" s="213" t="s">
        <v>163</v>
      </c>
    </row>
    <row r="50" spans="1:13" ht="20">
      <c r="A50" s="206" t="s">
        <v>13752</v>
      </c>
      <c r="B50" s="217" t="s">
        <v>13753</v>
      </c>
      <c r="C50" s="217" t="s">
        <v>619</v>
      </c>
      <c r="D50" s="217"/>
      <c r="E50" s="218" t="s">
        <v>4645</v>
      </c>
      <c r="F50" s="210" t="s">
        <v>13754</v>
      </c>
      <c r="G50" s="210" t="s">
        <v>579</v>
      </c>
      <c r="H50" s="210" t="s">
        <v>8446</v>
      </c>
      <c r="I50" s="210"/>
      <c r="J50" s="206" t="s">
        <v>212</v>
      </c>
      <c r="K50" s="209">
        <v>4</v>
      </c>
      <c r="L50" s="213">
        <v>5</v>
      </c>
      <c r="M50" s="213" t="s">
        <v>163</v>
      </c>
    </row>
    <row r="51" spans="1:13" ht="20">
      <c r="A51" s="206" t="s">
        <v>13755</v>
      </c>
      <c r="B51" s="217" t="s">
        <v>13756</v>
      </c>
      <c r="C51" s="217" t="s">
        <v>619</v>
      </c>
      <c r="D51" s="217"/>
      <c r="E51" s="218" t="s">
        <v>13721</v>
      </c>
      <c r="F51" s="210" t="s">
        <v>13757</v>
      </c>
      <c r="G51" s="210" t="s">
        <v>579</v>
      </c>
      <c r="H51" s="210" t="s">
        <v>8446</v>
      </c>
      <c r="I51" s="210"/>
      <c r="J51" s="206" t="s">
        <v>212</v>
      </c>
      <c r="K51" s="209">
        <v>4</v>
      </c>
      <c r="L51" s="213">
        <v>5</v>
      </c>
      <c r="M51" s="213" t="s">
        <v>163</v>
      </c>
    </row>
    <row r="52" spans="1:13" ht="20">
      <c r="A52" s="206" t="s">
        <v>13758</v>
      </c>
      <c r="B52" s="217" t="s">
        <v>13759</v>
      </c>
      <c r="C52" s="217" t="s">
        <v>619</v>
      </c>
      <c r="D52" s="217"/>
      <c r="E52" s="218" t="s">
        <v>941</v>
      </c>
      <c r="F52" s="210" t="s">
        <v>13760</v>
      </c>
      <c r="G52" s="210" t="s">
        <v>579</v>
      </c>
      <c r="H52" s="210" t="s">
        <v>8446</v>
      </c>
      <c r="I52" s="210"/>
      <c r="J52" s="206" t="s">
        <v>212</v>
      </c>
      <c r="K52" s="209">
        <v>4</v>
      </c>
      <c r="L52" s="213">
        <v>5</v>
      </c>
      <c r="M52" s="213" t="s">
        <v>163</v>
      </c>
    </row>
    <row r="53" spans="1:13" ht="12.5">
      <c r="A53" s="206" t="s">
        <v>13761</v>
      </c>
      <c r="B53" s="217" t="s">
        <v>13762</v>
      </c>
      <c r="C53" s="217" t="s">
        <v>619</v>
      </c>
      <c r="D53" s="217"/>
      <c r="E53" s="218" t="s">
        <v>868</v>
      </c>
      <c r="F53" s="210"/>
      <c r="G53" s="210" t="s">
        <v>579</v>
      </c>
      <c r="H53" s="210" t="s">
        <v>13763</v>
      </c>
      <c r="I53" s="210"/>
      <c r="J53" s="206" t="s">
        <v>212</v>
      </c>
      <c r="K53" s="209">
        <v>4</v>
      </c>
      <c r="L53" s="213">
        <v>5</v>
      </c>
      <c r="M53" s="213" t="s">
        <v>163</v>
      </c>
    </row>
    <row r="54" spans="1:13" ht="12.5">
      <c r="A54" s="206" t="s">
        <v>13764</v>
      </c>
      <c r="B54" s="217" t="s">
        <v>13765</v>
      </c>
      <c r="C54" s="217" t="s">
        <v>619</v>
      </c>
      <c r="D54" s="217"/>
      <c r="E54" s="218" t="s">
        <v>868</v>
      </c>
      <c r="F54" s="210"/>
      <c r="G54" s="210" t="s">
        <v>1374</v>
      </c>
      <c r="H54" s="210" t="s">
        <v>13766</v>
      </c>
      <c r="I54" s="210"/>
      <c r="J54" s="206" t="s">
        <v>212</v>
      </c>
      <c r="K54" s="209">
        <v>4</v>
      </c>
      <c r="L54" s="213">
        <v>5</v>
      </c>
      <c r="M54" s="213" t="s">
        <v>163</v>
      </c>
    </row>
    <row r="55" spans="1:13" ht="12.5">
      <c r="A55" s="206" t="s">
        <v>13767</v>
      </c>
      <c r="B55" s="210" t="s">
        <v>13768</v>
      </c>
      <c r="C55" s="217" t="s">
        <v>619</v>
      </c>
      <c r="D55" s="210"/>
      <c r="E55" s="218" t="s">
        <v>868</v>
      </c>
      <c r="F55" s="210"/>
      <c r="G55" s="210" t="s">
        <v>1374</v>
      </c>
      <c r="H55" s="210" t="s">
        <v>13769</v>
      </c>
      <c r="I55" s="210"/>
      <c r="J55" s="206" t="s">
        <v>212</v>
      </c>
      <c r="K55" s="209">
        <v>4</v>
      </c>
      <c r="L55" s="213">
        <v>5</v>
      </c>
      <c r="M55" s="213" t="s">
        <v>163</v>
      </c>
    </row>
    <row r="56" spans="1:13" ht="12.5">
      <c r="A56" s="206" t="s">
        <v>13770</v>
      </c>
      <c r="B56" s="217" t="s">
        <v>13771</v>
      </c>
      <c r="C56" s="217" t="s">
        <v>619</v>
      </c>
      <c r="D56" s="217"/>
      <c r="E56" s="218" t="s">
        <v>868</v>
      </c>
      <c r="F56" s="210"/>
      <c r="G56" s="210" t="s">
        <v>665</v>
      </c>
      <c r="H56" s="210"/>
      <c r="I56" s="210"/>
      <c r="J56" s="206" t="s">
        <v>212</v>
      </c>
      <c r="K56" s="209">
        <v>4</v>
      </c>
      <c r="L56" s="213">
        <v>5</v>
      </c>
      <c r="M56" s="213" t="s">
        <v>163</v>
      </c>
    </row>
    <row r="57" spans="1:13" ht="12.5">
      <c r="A57" s="206" t="s">
        <v>13772</v>
      </c>
      <c r="B57" s="217" t="s">
        <v>13773</v>
      </c>
      <c r="C57" s="217" t="s">
        <v>619</v>
      </c>
      <c r="D57" s="217"/>
      <c r="E57" s="218" t="s">
        <v>868</v>
      </c>
      <c r="F57" s="210"/>
      <c r="G57" s="210" t="s">
        <v>665</v>
      </c>
      <c r="H57" s="210"/>
      <c r="I57" s="210"/>
      <c r="J57" s="206" t="s">
        <v>212</v>
      </c>
      <c r="K57" s="209">
        <v>4</v>
      </c>
      <c r="L57" s="213">
        <v>5</v>
      </c>
      <c r="M57" s="213" t="s">
        <v>163</v>
      </c>
    </row>
    <row r="58" spans="1:13" ht="12.5">
      <c r="A58" s="206" t="s">
        <v>13774</v>
      </c>
      <c r="B58" s="217" t="s">
        <v>13775</v>
      </c>
      <c r="C58" s="217" t="s">
        <v>619</v>
      </c>
      <c r="D58" s="217"/>
      <c r="E58" s="218" t="s">
        <v>868</v>
      </c>
      <c r="F58" s="210"/>
      <c r="G58" s="210" t="s">
        <v>665</v>
      </c>
      <c r="H58" s="210"/>
      <c r="I58" s="210"/>
      <c r="J58" s="206" t="s">
        <v>212</v>
      </c>
      <c r="K58" s="209">
        <v>4</v>
      </c>
      <c r="L58" s="213">
        <v>5</v>
      </c>
      <c r="M58" s="213" t="s">
        <v>163</v>
      </c>
    </row>
    <row r="59" spans="1:13" ht="12.5">
      <c r="A59" s="206" t="s">
        <v>13776</v>
      </c>
      <c r="B59" s="217" t="s">
        <v>13777</v>
      </c>
      <c r="C59" s="217" t="s">
        <v>619</v>
      </c>
      <c r="D59" s="217"/>
      <c r="E59" s="218" t="s">
        <v>868</v>
      </c>
      <c r="F59" s="210"/>
      <c r="G59" s="210" t="s">
        <v>1374</v>
      </c>
      <c r="H59" s="210"/>
      <c r="I59" s="210"/>
      <c r="J59" s="206" t="s">
        <v>212</v>
      </c>
      <c r="K59" s="209">
        <v>4</v>
      </c>
      <c r="L59" s="213">
        <v>5</v>
      </c>
      <c r="M59" s="213" t="s">
        <v>163</v>
      </c>
    </row>
    <row r="60" spans="1:13" ht="12.5">
      <c r="A60" s="217" t="s">
        <v>13778</v>
      </c>
      <c r="B60" s="217" t="s">
        <v>13779</v>
      </c>
      <c r="C60" s="217" t="s">
        <v>619</v>
      </c>
      <c r="D60" s="217"/>
      <c r="E60" s="218" t="s">
        <v>13735</v>
      </c>
      <c r="F60" s="210"/>
      <c r="G60" s="210" t="s">
        <v>1374</v>
      </c>
      <c r="H60" s="210"/>
      <c r="I60" s="210"/>
      <c r="J60" s="206" t="s">
        <v>212</v>
      </c>
      <c r="K60" s="209">
        <v>4</v>
      </c>
      <c r="L60" s="213">
        <v>5</v>
      </c>
      <c r="M60" s="213" t="s">
        <v>163</v>
      </c>
    </row>
    <row r="61" spans="1:13" ht="12.5">
      <c r="A61" s="206" t="s">
        <v>13780</v>
      </c>
      <c r="B61" s="217" t="s">
        <v>13781</v>
      </c>
      <c r="C61" s="217" t="s">
        <v>619</v>
      </c>
      <c r="D61" s="217"/>
      <c r="E61" s="218" t="s">
        <v>868</v>
      </c>
      <c r="F61" s="210"/>
      <c r="G61" s="210" t="s">
        <v>665</v>
      </c>
      <c r="H61" s="210"/>
      <c r="I61" s="210"/>
      <c r="J61" s="206" t="s">
        <v>212</v>
      </c>
      <c r="K61" s="209">
        <v>4</v>
      </c>
      <c r="L61" s="213">
        <v>5</v>
      </c>
      <c r="M61" s="213" t="s">
        <v>163</v>
      </c>
    </row>
    <row r="62" spans="1:13" ht="12.5">
      <c r="A62" s="206" t="s">
        <v>13782</v>
      </c>
      <c r="B62" s="217" t="s">
        <v>13783</v>
      </c>
      <c r="C62" s="217" t="s">
        <v>619</v>
      </c>
      <c r="D62" s="217"/>
      <c r="E62" s="218" t="s">
        <v>868</v>
      </c>
      <c r="F62" s="210"/>
      <c r="G62" s="210" t="s">
        <v>665</v>
      </c>
      <c r="H62" s="210"/>
      <c r="I62" s="210"/>
      <c r="J62" s="206" t="s">
        <v>212</v>
      </c>
      <c r="K62" s="209">
        <v>4</v>
      </c>
      <c r="L62" s="213">
        <v>5</v>
      </c>
      <c r="M62" s="213" t="s">
        <v>163</v>
      </c>
    </row>
    <row r="63" spans="1:13" ht="12.5">
      <c r="A63" s="206" t="s">
        <v>13784</v>
      </c>
      <c r="B63" s="217" t="s">
        <v>13785</v>
      </c>
      <c r="C63" s="217" t="s">
        <v>619</v>
      </c>
      <c r="D63" s="217"/>
      <c r="E63" s="218" t="s">
        <v>868</v>
      </c>
      <c r="F63" s="210"/>
      <c r="G63" s="210" t="s">
        <v>1374</v>
      </c>
      <c r="H63" s="210" t="s">
        <v>13786</v>
      </c>
      <c r="I63" s="210"/>
      <c r="J63" s="206" t="s">
        <v>212</v>
      </c>
      <c r="K63" s="209">
        <v>4</v>
      </c>
      <c r="L63" s="213">
        <v>5</v>
      </c>
      <c r="M63" s="213" t="s">
        <v>163</v>
      </c>
    </row>
    <row r="64" spans="1:13" ht="12.5">
      <c r="A64" s="206" t="s">
        <v>13787</v>
      </c>
      <c r="B64" s="217" t="s">
        <v>13788</v>
      </c>
      <c r="C64" s="217" t="s">
        <v>619</v>
      </c>
      <c r="D64" s="217"/>
      <c r="E64" s="218" t="s">
        <v>868</v>
      </c>
      <c r="F64" s="210"/>
      <c r="G64" s="210" t="s">
        <v>1374</v>
      </c>
      <c r="H64" s="210" t="s">
        <v>13786</v>
      </c>
      <c r="I64" s="210"/>
      <c r="J64" s="206" t="s">
        <v>212</v>
      </c>
      <c r="K64" s="209">
        <v>4</v>
      </c>
      <c r="L64" s="213">
        <v>5</v>
      </c>
      <c r="M64" s="213" t="s">
        <v>163</v>
      </c>
    </row>
    <row r="65" spans="1:13" ht="40">
      <c r="A65" s="206" t="s">
        <v>13789</v>
      </c>
      <c r="B65" s="217" t="s">
        <v>13790</v>
      </c>
      <c r="C65" s="217" t="s">
        <v>619</v>
      </c>
      <c r="D65" s="217"/>
      <c r="E65" s="218" t="s">
        <v>868</v>
      </c>
      <c r="F65" s="210" t="s">
        <v>13791</v>
      </c>
      <c r="G65" s="210" t="s">
        <v>1374</v>
      </c>
      <c r="H65" s="210" t="s">
        <v>13792</v>
      </c>
      <c r="I65" s="210"/>
      <c r="J65" s="206" t="s">
        <v>212</v>
      </c>
      <c r="K65" s="209">
        <v>4</v>
      </c>
      <c r="L65" s="213">
        <v>5</v>
      </c>
      <c r="M65" s="213" t="s">
        <v>163</v>
      </c>
    </row>
    <row r="66" spans="1:13" ht="20">
      <c r="A66" s="206" t="s">
        <v>13793</v>
      </c>
      <c r="B66" s="210" t="s">
        <v>13794</v>
      </c>
      <c r="C66" s="217" t="s">
        <v>619</v>
      </c>
      <c r="D66" s="210"/>
      <c r="E66" s="218" t="s">
        <v>868</v>
      </c>
      <c r="F66" s="210" t="s">
        <v>13795</v>
      </c>
      <c r="G66" s="210" t="s">
        <v>210</v>
      </c>
      <c r="H66" s="210"/>
      <c r="I66" s="210"/>
      <c r="J66" s="206" t="s">
        <v>212</v>
      </c>
      <c r="K66" s="209">
        <v>4</v>
      </c>
      <c r="L66" s="213">
        <v>5</v>
      </c>
      <c r="M66" s="213" t="s">
        <v>163</v>
      </c>
    </row>
    <row r="67" spans="1:13" ht="50">
      <c r="A67" s="206" t="s">
        <v>13796</v>
      </c>
      <c r="B67" s="210" t="s">
        <v>13797</v>
      </c>
      <c r="C67" s="217" t="s">
        <v>619</v>
      </c>
      <c r="D67" s="210"/>
      <c r="E67" s="218" t="s">
        <v>868</v>
      </c>
      <c r="F67" s="210" t="s">
        <v>13798</v>
      </c>
      <c r="G67" s="210" t="s">
        <v>1374</v>
      </c>
      <c r="H67" s="210" t="s">
        <v>13799</v>
      </c>
      <c r="I67" s="210"/>
      <c r="J67" s="206" t="s">
        <v>212</v>
      </c>
      <c r="K67" s="209">
        <v>4</v>
      </c>
      <c r="L67" s="213">
        <v>5</v>
      </c>
      <c r="M67" s="213" t="s">
        <v>163</v>
      </c>
    </row>
    <row r="68" spans="1:13" ht="30">
      <c r="A68" s="206" t="s">
        <v>13800</v>
      </c>
      <c r="B68" s="210" t="s">
        <v>13801</v>
      </c>
      <c r="C68" s="217" t="s">
        <v>619</v>
      </c>
      <c r="D68" s="210"/>
      <c r="E68" s="218" t="s">
        <v>868</v>
      </c>
      <c r="F68" s="210" t="s">
        <v>13802</v>
      </c>
      <c r="G68" s="210" t="s">
        <v>210</v>
      </c>
      <c r="H68" s="210"/>
      <c r="I68" s="210"/>
      <c r="J68" s="206" t="s">
        <v>212</v>
      </c>
      <c r="K68" s="209">
        <v>4</v>
      </c>
      <c r="L68" s="213">
        <v>5</v>
      </c>
      <c r="M68" s="213" t="s">
        <v>163</v>
      </c>
    </row>
    <row r="69" spans="1:13" ht="20">
      <c r="A69" s="206" t="s">
        <v>13803</v>
      </c>
      <c r="B69" s="208" t="s">
        <v>13804</v>
      </c>
      <c r="C69" s="217" t="s">
        <v>619</v>
      </c>
      <c r="D69" s="208"/>
      <c r="E69" s="218" t="s">
        <v>868</v>
      </c>
      <c r="F69" s="208"/>
      <c r="G69" s="208" t="s">
        <v>665</v>
      </c>
      <c r="H69" s="208"/>
      <c r="I69" s="208"/>
      <c r="J69" s="206" t="s">
        <v>212</v>
      </c>
      <c r="K69" s="209">
        <v>4</v>
      </c>
      <c r="L69" s="213">
        <v>5</v>
      </c>
      <c r="M69" s="213" t="s">
        <v>163</v>
      </c>
    </row>
    <row r="70" spans="1:13" ht="20">
      <c r="A70" s="206" t="s">
        <v>13805</v>
      </c>
      <c r="B70" s="208" t="s">
        <v>13806</v>
      </c>
      <c r="C70" s="217" t="s">
        <v>619</v>
      </c>
      <c r="D70" s="208"/>
      <c r="E70" s="218" t="s">
        <v>868</v>
      </c>
      <c r="F70" s="208"/>
      <c r="G70" s="210" t="s">
        <v>210</v>
      </c>
      <c r="H70" s="208"/>
      <c r="I70" s="208"/>
      <c r="J70" s="206" t="s">
        <v>212</v>
      </c>
      <c r="K70" s="209">
        <v>4</v>
      </c>
      <c r="L70" s="213">
        <v>5</v>
      </c>
      <c r="M70" s="213" t="s">
        <v>163</v>
      </c>
    </row>
    <row r="71" spans="1:13" ht="12.5">
      <c r="A71" s="206" t="s">
        <v>13807</v>
      </c>
      <c r="B71" s="208" t="s">
        <v>13808</v>
      </c>
      <c r="C71" s="217" t="s">
        <v>619</v>
      </c>
      <c r="D71" s="208"/>
      <c r="E71" s="218" t="s">
        <v>868</v>
      </c>
      <c r="F71" s="208"/>
      <c r="G71" s="208" t="s">
        <v>665</v>
      </c>
      <c r="H71" s="208"/>
      <c r="I71" s="208"/>
      <c r="J71" s="206" t="s">
        <v>212</v>
      </c>
      <c r="K71" s="209">
        <v>4</v>
      </c>
      <c r="L71" s="213">
        <v>5</v>
      </c>
      <c r="M71" s="213" t="s">
        <v>163</v>
      </c>
    </row>
    <row r="72" spans="1:13" ht="12.5">
      <c r="A72" s="206" t="s">
        <v>13809</v>
      </c>
      <c r="B72" s="208" t="s">
        <v>13810</v>
      </c>
      <c r="C72" s="217" t="s">
        <v>619</v>
      </c>
      <c r="D72" s="208"/>
      <c r="E72" s="218" t="s">
        <v>868</v>
      </c>
      <c r="F72" s="208"/>
      <c r="G72" s="208" t="s">
        <v>1374</v>
      </c>
      <c r="H72" s="208"/>
      <c r="I72" s="208"/>
      <c r="J72" s="206" t="s">
        <v>212</v>
      </c>
      <c r="K72" s="209">
        <v>4</v>
      </c>
      <c r="L72" s="213">
        <v>5</v>
      </c>
      <c r="M72" s="213" t="s">
        <v>163</v>
      </c>
    </row>
    <row r="73" spans="1:13" ht="12.5">
      <c r="A73" s="220" t="s">
        <v>13811</v>
      </c>
      <c r="B73" s="206" t="s">
        <v>13812</v>
      </c>
      <c r="C73" s="217" t="s">
        <v>619</v>
      </c>
      <c r="D73" s="206"/>
      <c r="E73" s="218" t="s">
        <v>13721</v>
      </c>
      <c r="F73" s="208"/>
      <c r="G73" s="210" t="s">
        <v>210</v>
      </c>
      <c r="H73" s="208"/>
      <c r="I73" s="208"/>
      <c r="J73" s="206" t="s">
        <v>212</v>
      </c>
      <c r="K73" s="209">
        <v>4</v>
      </c>
      <c r="L73" s="213">
        <v>5</v>
      </c>
      <c r="M73" s="213" t="s">
        <v>163</v>
      </c>
    </row>
    <row r="74" spans="1:13" ht="12.5">
      <c r="A74" s="208" t="s">
        <v>13813</v>
      </c>
      <c r="B74" s="208" t="s">
        <v>13814</v>
      </c>
      <c r="C74" s="217" t="s">
        <v>619</v>
      </c>
      <c r="D74" s="208"/>
      <c r="E74" s="218" t="s">
        <v>868</v>
      </c>
      <c r="F74" s="221"/>
      <c r="G74" s="221" t="s">
        <v>579</v>
      </c>
      <c r="H74" s="208" t="s">
        <v>13815</v>
      </c>
      <c r="I74" s="208"/>
      <c r="J74" s="206" t="s">
        <v>212</v>
      </c>
      <c r="K74" s="209">
        <v>4</v>
      </c>
      <c r="L74" s="213">
        <v>5</v>
      </c>
      <c r="M74" s="213" t="s">
        <v>163</v>
      </c>
    </row>
    <row r="75" spans="1:13" ht="20">
      <c r="A75" s="208" t="s">
        <v>13816</v>
      </c>
      <c r="B75" s="208" t="s">
        <v>13817</v>
      </c>
      <c r="C75" s="217" t="s">
        <v>619</v>
      </c>
      <c r="D75" s="208"/>
      <c r="E75" s="218" t="s">
        <v>868</v>
      </c>
      <c r="F75" s="221"/>
      <c r="G75" s="221" t="s">
        <v>210</v>
      </c>
      <c r="H75" s="208"/>
      <c r="I75" s="208"/>
      <c r="J75" s="206" t="s">
        <v>212</v>
      </c>
      <c r="K75" s="209">
        <v>4</v>
      </c>
      <c r="L75" s="213">
        <v>5</v>
      </c>
      <c r="M75" s="213" t="s">
        <v>163</v>
      </c>
    </row>
    <row r="76" spans="1:13" ht="12.5">
      <c r="A76" s="208" t="s">
        <v>13818</v>
      </c>
      <c r="B76" s="208" t="s">
        <v>13819</v>
      </c>
      <c r="C76" s="217" t="s">
        <v>619</v>
      </c>
      <c r="D76" s="208"/>
      <c r="E76" s="218" t="s">
        <v>868</v>
      </c>
      <c r="F76" s="221" t="s">
        <v>13820</v>
      </c>
      <c r="G76" s="221" t="s">
        <v>210</v>
      </c>
      <c r="H76" s="208"/>
      <c r="I76" s="208"/>
      <c r="J76" s="206" t="s">
        <v>212</v>
      </c>
      <c r="K76" s="209">
        <v>4</v>
      </c>
      <c r="L76" s="213">
        <v>5</v>
      </c>
      <c r="M76" s="213" t="s">
        <v>163</v>
      </c>
    </row>
    <row r="77" spans="1:13" ht="20">
      <c r="A77" s="208" t="s">
        <v>13821</v>
      </c>
      <c r="B77" s="208" t="s">
        <v>13822</v>
      </c>
      <c r="C77" s="217" t="s">
        <v>619</v>
      </c>
      <c r="D77" s="208"/>
      <c r="E77" s="218" t="s">
        <v>868</v>
      </c>
      <c r="F77" s="221"/>
      <c r="G77" s="221" t="s">
        <v>1374</v>
      </c>
      <c r="H77" s="208"/>
      <c r="I77" s="208"/>
      <c r="J77" s="206" t="s">
        <v>212</v>
      </c>
      <c r="K77" s="209">
        <v>4</v>
      </c>
      <c r="L77" s="213">
        <v>5</v>
      </c>
      <c r="M77" s="213" t="s">
        <v>163</v>
      </c>
    </row>
    <row r="78" spans="1:13" ht="12.5">
      <c r="A78" s="208" t="s">
        <v>13823</v>
      </c>
      <c r="B78" s="208" t="s">
        <v>13824</v>
      </c>
      <c r="C78" s="217" t="s">
        <v>619</v>
      </c>
      <c r="D78" s="208"/>
      <c r="E78" s="218" t="s">
        <v>868</v>
      </c>
      <c r="F78" s="221"/>
      <c r="G78" s="221" t="s">
        <v>1374</v>
      </c>
      <c r="H78" s="208"/>
      <c r="I78" s="208"/>
      <c r="J78" s="206" t="s">
        <v>212</v>
      </c>
      <c r="K78" s="209">
        <v>4</v>
      </c>
      <c r="L78" s="213">
        <v>5</v>
      </c>
      <c r="M78" s="213" t="s">
        <v>163</v>
      </c>
    </row>
    <row r="79" spans="1:13" ht="12.5">
      <c r="A79" s="208" t="s">
        <v>13825</v>
      </c>
      <c r="B79" s="208" t="s">
        <v>13826</v>
      </c>
      <c r="C79" s="217" t="s">
        <v>619</v>
      </c>
      <c r="D79" s="208"/>
      <c r="E79" s="218" t="s">
        <v>868</v>
      </c>
      <c r="F79" s="221"/>
      <c r="G79" s="221" t="s">
        <v>1374</v>
      </c>
      <c r="H79" s="208" t="s">
        <v>13827</v>
      </c>
      <c r="I79" s="208"/>
      <c r="J79" s="206" t="s">
        <v>212</v>
      </c>
      <c r="K79" s="209">
        <v>4</v>
      </c>
      <c r="L79" s="213">
        <v>5</v>
      </c>
      <c r="M79" s="213" t="s">
        <v>163</v>
      </c>
    </row>
    <row r="80" spans="1:13" ht="20">
      <c r="A80" s="208" t="s">
        <v>13828</v>
      </c>
      <c r="B80" s="208" t="s">
        <v>13829</v>
      </c>
      <c r="C80" s="217" t="s">
        <v>619</v>
      </c>
      <c r="D80" s="208"/>
      <c r="E80" s="218" t="s">
        <v>868</v>
      </c>
      <c r="F80" s="221"/>
      <c r="G80" s="221" t="s">
        <v>579</v>
      </c>
      <c r="H80" s="208" t="s">
        <v>13830</v>
      </c>
      <c r="I80" s="208"/>
      <c r="J80" s="206" t="s">
        <v>212</v>
      </c>
      <c r="K80" s="209">
        <v>4</v>
      </c>
      <c r="L80" s="213">
        <v>5</v>
      </c>
      <c r="M80" s="213" t="s">
        <v>163</v>
      </c>
    </row>
    <row r="81" spans="1:13" ht="12.5">
      <c r="A81" s="208"/>
      <c r="B81" s="208"/>
      <c r="C81" s="208"/>
      <c r="D81" s="208"/>
      <c r="E81" s="218"/>
      <c r="F81" s="221"/>
      <c r="G81" s="221"/>
      <c r="H81" s="208"/>
      <c r="I81" s="208"/>
      <c r="J81" s="208"/>
      <c r="K81" s="209"/>
      <c r="L81" s="213"/>
      <c r="M81" s="213"/>
    </row>
    <row r="82" spans="1:13">
      <c r="A82" s="212" t="s">
        <v>13732</v>
      </c>
      <c r="B82" s="251"/>
      <c r="C82" s="251"/>
      <c r="D82" s="251"/>
      <c r="E82" s="252"/>
      <c r="F82" s="251"/>
      <c r="G82" s="251"/>
      <c r="H82" s="253"/>
      <c r="I82" s="253"/>
      <c r="J82" s="253"/>
      <c r="K82" s="209"/>
      <c r="L82" s="213"/>
      <c r="M82" s="213"/>
    </row>
    <row r="83" spans="1:13" ht="12.5">
      <c r="A83" s="206" t="s">
        <v>13746</v>
      </c>
      <c r="B83" s="206" t="s">
        <v>653</v>
      </c>
      <c r="C83" s="206" t="s">
        <v>655</v>
      </c>
      <c r="D83" s="206"/>
      <c r="E83" s="218" t="s">
        <v>868</v>
      </c>
      <c r="F83" s="206" t="s">
        <v>656</v>
      </c>
      <c r="G83" s="206" t="s">
        <v>210</v>
      </c>
      <c r="H83" s="206"/>
      <c r="I83" s="206"/>
      <c r="J83" s="206" t="s">
        <v>212</v>
      </c>
      <c r="K83" s="209">
        <v>4</v>
      </c>
      <c r="L83" s="213">
        <v>3</v>
      </c>
      <c r="M83" s="213" t="s">
        <v>163</v>
      </c>
    </row>
    <row r="84" spans="1:13" ht="12.5">
      <c r="A84" s="221" t="s">
        <v>13747</v>
      </c>
      <c r="B84" s="254" t="s">
        <v>13748</v>
      </c>
      <c r="C84" s="254" t="s">
        <v>619</v>
      </c>
      <c r="D84" s="254"/>
      <c r="E84" s="218" t="s">
        <v>941</v>
      </c>
      <c r="F84" s="210"/>
      <c r="G84" s="210" t="s">
        <v>590</v>
      </c>
      <c r="H84" s="255"/>
      <c r="I84" s="255"/>
      <c r="J84" s="206" t="s">
        <v>212</v>
      </c>
      <c r="K84" s="209">
        <v>4</v>
      </c>
      <c r="L84" s="213">
        <v>5</v>
      </c>
      <c r="M84" s="213" t="s">
        <v>163</v>
      </c>
    </row>
    <row r="85" spans="1:13" ht="20">
      <c r="A85" s="206" t="s">
        <v>13755</v>
      </c>
      <c r="B85" s="217" t="s">
        <v>13756</v>
      </c>
      <c r="C85" s="254" t="s">
        <v>619</v>
      </c>
      <c r="D85" s="217"/>
      <c r="E85" s="218" t="s">
        <v>13721</v>
      </c>
      <c r="F85" s="210" t="s">
        <v>13757</v>
      </c>
      <c r="G85" s="210" t="s">
        <v>579</v>
      </c>
      <c r="H85" s="210" t="s">
        <v>8446</v>
      </c>
      <c r="I85" s="210"/>
      <c r="J85" s="206" t="s">
        <v>212</v>
      </c>
      <c r="K85" s="209">
        <v>4</v>
      </c>
      <c r="L85" s="213">
        <v>5</v>
      </c>
      <c r="M85" s="213" t="s">
        <v>163</v>
      </c>
    </row>
    <row r="86" spans="1:13" ht="20">
      <c r="A86" s="221" t="s">
        <v>13758</v>
      </c>
      <c r="B86" s="219" t="s">
        <v>13759</v>
      </c>
      <c r="C86" s="254" t="s">
        <v>619</v>
      </c>
      <c r="D86" s="219"/>
      <c r="E86" s="218" t="s">
        <v>941</v>
      </c>
      <c r="F86" s="210" t="s">
        <v>13760</v>
      </c>
      <c r="G86" s="210" t="s">
        <v>579</v>
      </c>
      <c r="H86" s="217" t="s">
        <v>8446</v>
      </c>
      <c r="I86" s="217"/>
      <c r="J86" s="206" t="s">
        <v>212</v>
      </c>
      <c r="K86" s="209">
        <v>4</v>
      </c>
      <c r="L86" s="213">
        <v>5</v>
      </c>
      <c r="M86" s="213" t="s">
        <v>163</v>
      </c>
    </row>
    <row r="87" spans="1:13" ht="12.5">
      <c r="A87" s="221" t="s">
        <v>13831</v>
      </c>
      <c r="B87" s="219" t="s">
        <v>13832</v>
      </c>
      <c r="C87" s="254" t="s">
        <v>619</v>
      </c>
      <c r="D87" s="219"/>
      <c r="E87" s="218" t="s">
        <v>868</v>
      </c>
      <c r="F87" s="210"/>
      <c r="G87" s="210" t="s">
        <v>665</v>
      </c>
      <c r="H87" s="210" t="s">
        <v>13833</v>
      </c>
      <c r="I87" s="210"/>
      <c r="J87" s="206" t="s">
        <v>212</v>
      </c>
      <c r="K87" s="209">
        <v>4</v>
      </c>
      <c r="L87" s="213">
        <v>5</v>
      </c>
      <c r="M87" s="213" t="s">
        <v>163</v>
      </c>
    </row>
    <row r="88" spans="1:13" ht="12.5">
      <c r="A88" s="221" t="s">
        <v>13834</v>
      </c>
      <c r="B88" s="219" t="s">
        <v>13835</v>
      </c>
      <c r="C88" s="254" t="s">
        <v>619</v>
      </c>
      <c r="D88" s="219"/>
      <c r="E88" s="218" t="s">
        <v>868</v>
      </c>
      <c r="F88" s="210"/>
      <c r="G88" s="210" t="s">
        <v>665</v>
      </c>
      <c r="H88" s="210"/>
      <c r="I88" s="210"/>
      <c r="J88" s="206" t="s">
        <v>212</v>
      </c>
      <c r="K88" s="209">
        <v>4</v>
      </c>
      <c r="L88" s="213">
        <v>5</v>
      </c>
      <c r="M88" s="213" t="s">
        <v>163</v>
      </c>
    </row>
    <row r="89" spans="1:13" ht="12.5">
      <c r="A89" s="221" t="s">
        <v>13836</v>
      </c>
      <c r="B89" s="219" t="s">
        <v>13837</v>
      </c>
      <c r="C89" s="254" t="s">
        <v>619</v>
      </c>
      <c r="D89" s="219"/>
      <c r="E89" s="218" t="s">
        <v>949</v>
      </c>
      <c r="F89" s="210"/>
      <c r="G89" s="210" t="s">
        <v>665</v>
      </c>
      <c r="H89" s="210"/>
      <c r="I89" s="210"/>
      <c r="J89" s="206" t="s">
        <v>212</v>
      </c>
      <c r="K89" s="209">
        <v>4</v>
      </c>
      <c r="L89" s="213">
        <v>5</v>
      </c>
      <c r="M89" s="213" t="s">
        <v>163</v>
      </c>
    </row>
    <row r="90" spans="1:13" ht="12.5">
      <c r="A90" s="221" t="s">
        <v>13838</v>
      </c>
      <c r="B90" s="219" t="s">
        <v>13839</v>
      </c>
      <c r="C90" s="254" t="s">
        <v>619</v>
      </c>
      <c r="D90" s="219"/>
      <c r="E90" s="218" t="s">
        <v>949</v>
      </c>
      <c r="F90" s="210"/>
      <c r="G90" s="210" t="s">
        <v>665</v>
      </c>
      <c r="H90" s="210"/>
      <c r="I90" s="210"/>
      <c r="J90" s="206" t="s">
        <v>212</v>
      </c>
      <c r="K90" s="209">
        <v>4</v>
      </c>
      <c r="L90" s="213">
        <v>5</v>
      </c>
      <c r="M90" s="213" t="s">
        <v>163</v>
      </c>
    </row>
    <row r="91" spans="1:13" ht="12.5">
      <c r="A91" s="221" t="s">
        <v>13840</v>
      </c>
      <c r="B91" s="219" t="s">
        <v>13841</v>
      </c>
      <c r="C91" s="254" t="s">
        <v>619</v>
      </c>
      <c r="D91" s="219"/>
      <c r="E91" s="218" t="s">
        <v>949</v>
      </c>
      <c r="F91" s="210"/>
      <c r="G91" s="210" t="s">
        <v>665</v>
      </c>
      <c r="H91" s="210"/>
      <c r="I91" s="210"/>
      <c r="J91" s="206" t="s">
        <v>212</v>
      </c>
      <c r="K91" s="209">
        <v>4</v>
      </c>
      <c r="L91" s="213">
        <v>5</v>
      </c>
      <c r="M91" s="213" t="s">
        <v>163</v>
      </c>
    </row>
    <row r="92" spans="1:13" ht="12.5">
      <c r="A92" s="221"/>
      <c r="B92" s="219"/>
      <c r="C92" s="219"/>
      <c r="D92" s="219"/>
      <c r="E92" s="218"/>
      <c r="F92" s="210"/>
      <c r="G92" s="210"/>
      <c r="H92" s="210"/>
      <c r="I92" s="210"/>
      <c r="J92" s="210"/>
      <c r="K92" s="209"/>
      <c r="L92" s="213"/>
      <c r="M92" s="213"/>
    </row>
    <row r="93" spans="1:13">
      <c r="A93" s="212" t="s">
        <v>13737</v>
      </c>
      <c r="B93" s="251"/>
      <c r="C93" s="251"/>
      <c r="D93" s="251"/>
      <c r="E93" s="252"/>
      <c r="F93" s="251"/>
      <c r="G93" s="251"/>
      <c r="H93" s="253"/>
      <c r="I93" s="253"/>
      <c r="J93" s="253"/>
      <c r="K93" s="209"/>
      <c r="L93" s="213"/>
      <c r="M93" s="213"/>
    </row>
    <row r="94" spans="1:13" ht="12.5">
      <c r="A94" s="206" t="s">
        <v>13746</v>
      </c>
      <c r="B94" s="206" t="s">
        <v>653</v>
      </c>
      <c r="C94" s="206" t="s">
        <v>655</v>
      </c>
      <c r="D94" s="206"/>
      <c r="E94" s="218" t="s">
        <v>949</v>
      </c>
      <c r="F94" s="206" t="s">
        <v>656</v>
      </c>
      <c r="G94" s="206" t="s">
        <v>210</v>
      </c>
      <c r="H94" s="206"/>
      <c r="I94" s="206"/>
      <c r="J94" s="206" t="s">
        <v>212</v>
      </c>
      <c r="K94" s="209">
        <v>4</v>
      </c>
      <c r="L94" s="213">
        <v>3</v>
      </c>
      <c r="M94" s="213" t="s">
        <v>163</v>
      </c>
    </row>
    <row r="95" spans="1:13" ht="12.5">
      <c r="A95" s="210" t="s">
        <v>13747</v>
      </c>
      <c r="B95" s="206" t="s">
        <v>13748</v>
      </c>
      <c r="C95" s="206" t="s">
        <v>619</v>
      </c>
      <c r="D95" s="206"/>
      <c r="E95" s="218" t="s">
        <v>949</v>
      </c>
      <c r="F95" s="210"/>
      <c r="G95" s="210" t="s">
        <v>1374</v>
      </c>
      <c r="H95" s="253"/>
      <c r="I95" s="253"/>
      <c r="J95" s="206" t="s">
        <v>212</v>
      </c>
      <c r="K95" s="209">
        <v>4</v>
      </c>
      <c r="L95" s="213">
        <v>5</v>
      </c>
      <c r="M95" s="213" t="s">
        <v>163</v>
      </c>
    </row>
    <row r="96" spans="1:13" ht="20">
      <c r="A96" s="206" t="s">
        <v>13755</v>
      </c>
      <c r="B96" s="217" t="s">
        <v>13756</v>
      </c>
      <c r="C96" s="206" t="s">
        <v>619</v>
      </c>
      <c r="D96" s="217"/>
      <c r="E96" s="218" t="s">
        <v>13721</v>
      </c>
      <c r="F96" s="210" t="s">
        <v>13757</v>
      </c>
      <c r="G96" s="210" t="s">
        <v>579</v>
      </c>
      <c r="H96" s="210" t="s">
        <v>8446</v>
      </c>
      <c r="I96" s="210"/>
      <c r="J96" s="206" t="s">
        <v>212</v>
      </c>
      <c r="K96" s="209">
        <v>4</v>
      </c>
      <c r="L96" s="213">
        <v>5</v>
      </c>
      <c r="M96" s="213" t="s">
        <v>163</v>
      </c>
    </row>
    <row r="97" spans="1:13" ht="20">
      <c r="A97" s="210" t="s">
        <v>13758</v>
      </c>
      <c r="B97" s="206" t="s">
        <v>13759</v>
      </c>
      <c r="C97" s="206" t="s">
        <v>619</v>
      </c>
      <c r="D97" s="206"/>
      <c r="E97" s="218" t="s">
        <v>941</v>
      </c>
      <c r="F97" s="210" t="s">
        <v>13760</v>
      </c>
      <c r="G97" s="210" t="s">
        <v>579</v>
      </c>
      <c r="H97" s="253"/>
      <c r="I97" s="253"/>
      <c r="J97" s="206" t="s">
        <v>212</v>
      </c>
      <c r="K97" s="209">
        <v>4</v>
      </c>
      <c r="L97" s="213">
        <v>5</v>
      </c>
      <c r="M97" s="213" t="s">
        <v>163</v>
      </c>
    </row>
    <row r="98" spans="1:13" ht="12.5">
      <c r="A98" s="210" t="s">
        <v>13724</v>
      </c>
      <c r="B98" s="206" t="s">
        <v>13725</v>
      </c>
      <c r="C98" s="206" t="s">
        <v>619</v>
      </c>
      <c r="D98" s="206"/>
      <c r="E98" s="218" t="s">
        <v>949</v>
      </c>
      <c r="F98" s="210"/>
      <c r="G98" s="210" t="s">
        <v>210</v>
      </c>
      <c r="H98" s="253"/>
      <c r="I98" s="253"/>
      <c r="J98" s="206" t="s">
        <v>212</v>
      </c>
      <c r="K98" s="209">
        <v>4</v>
      </c>
      <c r="L98" s="213">
        <v>5</v>
      </c>
      <c r="M98" s="213" t="s">
        <v>163</v>
      </c>
    </row>
    <row r="99" spans="1:13" ht="12.5">
      <c r="A99" s="210" t="s">
        <v>13728</v>
      </c>
      <c r="B99" s="206" t="s">
        <v>13729</v>
      </c>
      <c r="C99" s="206" t="s">
        <v>619</v>
      </c>
      <c r="D99" s="206"/>
      <c r="E99" s="218" t="s">
        <v>949</v>
      </c>
      <c r="F99" s="210"/>
      <c r="G99" s="210" t="s">
        <v>1374</v>
      </c>
      <c r="H99" s="253"/>
      <c r="I99" s="253"/>
      <c r="J99" s="206" t="s">
        <v>212</v>
      </c>
      <c r="K99" s="209">
        <v>4</v>
      </c>
      <c r="L99" s="213">
        <v>4</v>
      </c>
      <c r="M99" s="213" t="s">
        <v>163</v>
      </c>
    </row>
    <row r="100" spans="1:13" ht="12.5">
      <c r="A100" s="210" t="s">
        <v>13780</v>
      </c>
      <c r="B100" s="206" t="s">
        <v>13781</v>
      </c>
      <c r="C100" s="206" t="s">
        <v>619</v>
      </c>
      <c r="D100" s="206"/>
      <c r="E100" s="218" t="s">
        <v>13721</v>
      </c>
      <c r="F100" s="210"/>
      <c r="G100" s="210" t="s">
        <v>665</v>
      </c>
      <c r="H100" s="253"/>
      <c r="I100" s="253"/>
      <c r="J100" s="206" t="s">
        <v>212</v>
      </c>
      <c r="K100" s="209">
        <v>4</v>
      </c>
      <c r="L100" s="213">
        <v>5</v>
      </c>
      <c r="M100" s="213" t="s">
        <v>163</v>
      </c>
    </row>
    <row r="101" spans="1:13" ht="12.5">
      <c r="A101" s="210" t="s">
        <v>13842</v>
      </c>
      <c r="B101" s="206" t="s">
        <v>13843</v>
      </c>
      <c r="C101" s="206" t="s">
        <v>619</v>
      </c>
      <c r="D101" s="206"/>
      <c r="E101" s="218" t="s">
        <v>868</v>
      </c>
      <c r="F101" s="210"/>
      <c r="G101" s="210" t="s">
        <v>665</v>
      </c>
      <c r="H101" s="253"/>
      <c r="I101" s="253"/>
      <c r="J101" s="206" t="s">
        <v>212</v>
      </c>
      <c r="K101" s="209">
        <v>4</v>
      </c>
      <c r="L101" s="213">
        <v>5</v>
      </c>
      <c r="M101" s="213" t="s">
        <v>163</v>
      </c>
    </row>
    <row r="102" spans="1:13" ht="30">
      <c r="A102" s="210" t="s">
        <v>13844</v>
      </c>
      <c r="B102" s="206" t="s">
        <v>13845</v>
      </c>
      <c r="C102" s="206" t="s">
        <v>619</v>
      </c>
      <c r="D102" s="206"/>
      <c r="E102" s="218" t="s">
        <v>868</v>
      </c>
      <c r="F102" s="210" t="s">
        <v>13846</v>
      </c>
      <c r="G102" s="210" t="s">
        <v>1374</v>
      </c>
      <c r="H102" s="208" t="s">
        <v>13741</v>
      </c>
      <c r="I102" s="253"/>
      <c r="J102" s="206" t="s">
        <v>212</v>
      </c>
      <c r="K102" s="209">
        <v>4</v>
      </c>
      <c r="L102" s="213">
        <v>5</v>
      </c>
      <c r="M102" s="213" t="s">
        <v>163</v>
      </c>
    </row>
    <row r="103" spans="1:13" ht="20">
      <c r="A103" s="210" t="s">
        <v>13847</v>
      </c>
      <c r="B103" s="206" t="s">
        <v>13848</v>
      </c>
      <c r="C103" s="206" t="s">
        <v>619</v>
      </c>
      <c r="D103" s="206"/>
      <c r="E103" s="218" t="s">
        <v>868</v>
      </c>
      <c r="F103" s="210" t="s">
        <v>13849</v>
      </c>
      <c r="G103" s="210" t="s">
        <v>1374</v>
      </c>
      <c r="H103" s="208" t="s">
        <v>13741</v>
      </c>
      <c r="I103" s="253"/>
      <c r="J103" s="206" t="s">
        <v>212</v>
      </c>
      <c r="K103" s="209">
        <v>4</v>
      </c>
      <c r="L103" s="213">
        <v>5</v>
      </c>
      <c r="M103" s="213" t="s">
        <v>163</v>
      </c>
    </row>
    <row r="104" spans="1:13" ht="20">
      <c r="A104" s="210" t="s">
        <v>13850</v>
      </c>
      <c r="B104" s="206" t="s">
        <v>13851</v>
      </c>
      <c r="C104" s="206" t="s">
        <v>619</v>
      </c>
      <c r="D104" s="206"/>
      <c r="E104" s="218" t="s">
        <v>868</v>
      </c>
      <c r="F104" s="210" t="s">
        <v>13852</v>
      </c>
      <c r="G104" s="210" t="s">
        <v>1374</v>
      </c>
      <c r="H104" s="208" t="s">
        <v>13853</v>
      </c>
      <c r="I104" s="253"/>
      <c r="J104" s="206" t="s">
        <v>212</v>
      </c>
      <c r="K104" s="209">
        <v>4</v>
      </c>
      <c r="L104" s="213">
        <v>5</v>
      </c>
      <c r="M104" s="213" t="s">
        <v>163</v>
      </c>
    </row>
    <row r="105" spans="1:13" ht="20">
      <c r="A105" s="210" t="s">
        <v>13854</v>
      </c>
      <c r="B105" s="206" t="s">
        <v>13855</v>
      </c>
      <c r="C105" s="206" t="s">
        <v>619</v>
      </c>
      <c r="D105" s="206"/>
      <c r="E105" s="218" t="s">
        <v>868</v>
      </c>
      <c r="F105" s="210" t="s">
        <v>13856</v>
      </c>
      <c r="G105" s="210" t="s">
        <v>665</v>
      </c>
      <c r="H105" s="253"/>
      <c r="I105" s="253"/>
      <c r="J105" s="206" t="s">
        <v>212</v>
      </c>
      <c r="K105" s="209">
        <v>4</v>
      </c>
      <c r="L105" s="213">
        <v>5</v>
      </c>
      <c r="M105" s="213" t="s">
        <v>163</v>
      </c>
    </row>
    <row r="106" spans="1:13" ht="20">
      <c r="A106" s="210" t="s">
        <v>13857</v>
      </c>
      <c r="B106" s="206" t="s">
        <v>13858</v>
      </c>
      <c r="C106" s="206" t="s">
        <v>619</v>
      </c>
      <c r="D106" s="206"/>
      <c r="E106" s="218" t="s">
        <v>868</v>
      </c>
      <c r="F106" s="210" t="s">
        <v>13859</v>
      </c>
      <c r="G106" s="210" t="s">
        <v>1374</v>
      </c>
      <c r="H106" s="253"/>
      <c r="I106" s="253"/>
      <c r="J106" s="206" t="s">
        <v>212</v>
      </c>
      <c r="K106" s="209">
        <v>4</v>
      </c>
      <c r="L106" s="213">
        <v>5</v>
      </c>
      <c r="M106" s="213" t="s">
        <v>163</v>
      </c>
    </row>
    <row r="107" spans="1:13" ht="40">
      <c r="A107" s="210" t="s">
        <v>13860</v>
      </c>
      <c r="B107" s="206" t="s">
        <v>13861</v>
      </c>
      <c r="C107" s="206" t="s">
        <v>619</v>
      </c>
      <c r="D107" s="206"/>
      <c r="E107" s="218" t="s">
        <v>868</v>
      </c>
      <c r="F107" s="210" t="s">
        <v>13862</v>
      </c>
      <c r="G107" s="210" t="s">
        <v>1374</v>
      </c>
      <c r="H107" s="208" t="s">
        <v>13863</v>
      </c>
      <c r="I107" s="253"/>
      <c r="J107" s="206" t="s">
        <v>212</v>
      </c>
      <c r="K107" s="209">
        <v>4</v>
      </c>
      <c r="L107" s="213">
        <v>5</v>
      </c>
      <c r="M107" s="213" t="s">
        <v>163</v>
      </c>
    </row>
    <row r="108" spans="1:13" ht="12.5">
      <c r="A108" s="210" t="s">
        <v>13864</v>
      </c>
      <c r="B108" s="206" t="s">
        <v>13865</v>
      </c>
      <c r="C108" s="206" t="s">
        <v>619</v>
      </c>
      <c r="D108" s="206"/>
      <c r="E108" s="218" t="s">
        <v>868</v>
      </c>
      <c r="F108" s="210"/>
      <c r="G108" s="210" t="s">
        <v>1374</v>
      </c>
      <c r="H108" s="253"/>
      <c r="I108" s="253"/>
      <c r="J108" s="206" t="s">
        <v>212</v>
      </c>
      <c r="K108" s="209">
        <v>4</v>
      </c>
      <c r="L108" s="213">
        <v>5</v>
      </c>
      <c r="M108" s="213" t="s">
        <v>163</v>
      </c>
    </row>
    <row r="109" spans="1:13" ht="12.5">
      <c r="A109" s="210" t="s">
        <v>13866</v>
      </c>
      <c r="B109" s="206" t="s">
        <v>13867</v>
      </c>
      <c r="C109" s="206" t="s">
        <v>619</v>
      </c>
      <c r="D109" s="206"/>
      <c r="E109" s="218" t="s">
        <v>868</v>
      </c>
      <c r="F109" s="210"/>
      <c r="G109" s="210" t="s">
        <v>1374</v>
      </c>
      <c r="H109" s="253"/>
      <c r="I109" s="253"/>
      <c r="J109" s="206" t="s">
        <v>212</v>
      </c>
      <c r="K109" s="209">
        <v>4</v>
      </c>
      <c r="L109" s="213">
        <v>5</v>
      </c>
      <c r="M109" s="213" t="s">
        <v>163</v>
      </c>
    </row>
    <row r="110" spans="1:13" ht="12.5">
      <c r="A110" s="210" t="s">
        <v>13868</v>
      </c>
      <c r="B110" s="206" t="s">
        <v>13869</v>
      </c>
      <c r="C110" s="206" t="s">
        <v>619</v>
      </c>
      <c r="D110" s="206"/>
      <c r="E110" s="218" t="s">
        <v>941</v>
      </c>
      <c r="F110" s="210"/>
      <c r="G110" s="210" t="s">
        <v>1374</v>
      </c>
      <c r="H110" s="253"/>
      <c r="I110" s="253"/>
      <c r="J110" s="206" t="s">
        <v>212</v>
      </c>
      <c r="K110" s="209">
        <v>4</v>
      </c>
      <c r="L110" s="213">
        <v>5</v>
      </c>
      <c r="M110" s="213" t="s">
        <v>163</v>
      </c>
    </row>
  </sheetData>
  <autoFilter ref="A5:O5" xr:uid="{ECCD1BDF-7788-4ADD-AF4A-246A36893F89}"/>
  <phoneticPr fontId="15" type="noConversion"/>
  <conditionalFormatting sqref="N7:N38">
    <cfRule type="containsText" dxfId="2" priority="1" operator="containsText" text="Yes">
      <formula>NOT(ISERROR(SEARCH("Yes",N7)))</formula>
    </cfRule>
  </conditionalFormatting>
  <dataValidations count="2">
    <dataValidation type="list" allowBlank="1" showInputMessage="1" showErrorMessage="1" sqref="O6" xr:uid="{00000000-0002-0000-1A00-000000000000}">
      <formula1>"All available, Specific years,Not applicable"</formula1>
    </dataValidation>
    <dataValidation type="list" allowBlank="1" showInputMessage="1" showErrorMessage="1" sqref="N6:N38" xr:uid="{00000000-0002-0000-1A00-000001000000}">
      <formula1>"No,Yes"</formula1>
    </dataValidation>
  </dataValidations>
  <pageMargins left="0.70000000000000007" right="0.70000000000000007" top="0.75" bottom="0.75" header="0.30000000000000004" footer="0.30000000000000004"/>
  <headerFooter>
    <oddHeader>&amp;C&amp;"Aptos"&amp;11&amp;K000000 OFFICIAL - FOR PUBLIC RELEASE&amp;1#_x000D_</oddHeader>
    <oddFooter>&amp;C_x000D_&amp;1#&amp;"Aptos"&amp;11&amp;K000000 OFFICIAL - FOR PUBLIC RELEASE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63"/>
  <sheetViews>
    <sheetView showGridLines="0" workbookViewId="0"/>
  </sheetViews>
  <sheetFormatPr defaultRowHeight="12.5"/>
  <cols>
    <col min="1" max="1" width="35.7265625" customWidth="1"/>
    <col min="2" max="2" width="90.6328125" customWidth="1"/>
    <col min="3" max="3" width="12.6328125" style="5" customWidth="1"/>
    <col min="4" max="4" width="8.7265625" style="65"/>
  </cols>
  <sheetData>
    <row r="1" spans="1:7" ht="13">
      <c r="A1" s="1" t="s">
        <v>30</v>
      </c>
    </row>
    <row r="2" spans="1:7" ht="13">
      <c r="A2" s="4"/>
      <c r="B2" s="5"/>
      <c r="C2" s="596"/>
    </row>
    <row r="3" spans="1:7">
      <c r="A3" t="s">
        <v>31</v>
      </c>
      <c r="B3" s="6"/>
    </row>
    <row r="4" spans="1:7">
      <c r="B4" s="6"/>
    </row>
    <row r="5" spans="1:7" ht="13">
      <c r="A5" s="7" t="s">
        <v>32</v>
      </c>
      <c r="B5" s="8" t="s">
        <v>33</v>
      </c>
    </row>
    <row r="6" spans="1:7">
      <c r="A6" s="2" t="s">
        <v>34</v>
      </c>
      <c r="B6" s="3" t="s">
        <v>35</v>
      </c>
    </row>
    <row r="7" spans="1:7">
      <c r="A7" s="2" t="s">
        <v>36</v>
      </c>
      <c r="B7" s="3" t="s">
        <v>37</v>
      </c>
    </row>
    <row r="8" spans="1:7">
      <c r="A8" s="2" t="s">
        <v>38</v>
      </c>
      <c r="B8" s="3" t="s">
        <v>39</v>
      </c>
    </row>
    <row r="9" spans="1:7">
      <c r="A9" s="2" t="s">
        <v>40</v>
      </c>
      <c r="B9" s="3" t="s">
        <v>41</v>
      </c>
    </row>
    <row r="10" spans="1:7">
      <c r="A10" s="2" t="s">
        <v>33</v>
      </c>
      <c r="B10" s="3" t="s">
        <v>42</v>
      </c>
    </row>
    <row r="11" spans="1:7">
      <c r="A11" s="84" t="s">
        <v>196</v>
      </c>
      <c r="B11" s="403" t="s">
        <v>44</v>
      </c>
      <c r="G11" s="645"/>
    </row>
    <row r="12" spans="1:7">
      <c r="A12" s="84" t="s">
        <v>45</v>
      </c>
      <c r="B12" s="403" t="s">
        <v>46</v>
      </c>
    </row>
    <row r="13" spans="1:7">
      <c r="A13" s="84" t="s">
        <v>34844</v>
      </c>
      <c r="B13" s="403" t="s">
        <v>34845</v>
      </c>
      <c r="G13" s="645"/>
    </row>
    <row r="14" spans="1:7">
      <c r="A14" s="2" t="s">
        <v>47</v>
      </c>
      <c r="B14" s="3" t="s">
        <v>48</v>
      </c>
    </row>
    <row r="15" spans="1:7">
      <c r="A15" s="2" t="s">
        <v>49</v>
      </c>
      <c r="B15" s="3" t="s">
        <v>50</v>
      </c>
    </row>
    <row r="16" spans="1:7">
      <c r="A16" s="2" t="s">
        <v>51</v>
      </c>
      <c r="B16" s="3" t="s">
        <v>52</v>
      </c>
    </row>
    <row r="17" spans="1:5">
      <c r="A17" s="2" t="s">
        <v>53</v>
      </c>
      <c r="B17" s="3" t="s">
        <v>54</v>
      </c>
    </row>
    <row r="19" spans="1:5">
      <c r="A19" t="s">
        <v>55</v>
      </c>
    </row>
    <row r="21" spans="1:5" ht="13">
      <c r="A21" s="7" t="s">
        <v>56</v>
      </c>
      <c r="B21" s="8" t="s">
        <v>33</v>
      </c>
    </row>
    <row r="22" spans="1:5" ht="37.5">
      <c r="A22" s="27" t="s">
        <v>34400</v>
      </c>
      <c r="B22" s="10" t="s">
        <v>57</v>
      </c>
      <c r="C22" s="597"/>
      <c r="D22" s="630"/>
      <c r="E22" s="648"/>
    </row>
    <row r="23" spans="1:5">
      <c r="A23" s="27" t="s">
        <v>34401</v>
      </c>
      <c r="B23" s="9" t="s">
        <v>58</v>
      </c>
      <c r="C23" s="597"/>
      <c r="D23" s="630"/>
      <c r="E23" s="648"/>
    </row>
    <row r="24" spans="1:5" ht="37.5">
      <c r="A24" s="27" t="s">
        <v>59</v>
      </c>
      <c r="B24" s="10" t="s">
        <v>60</v>
      </c>
      <c r="D24" s="630"/>
      <c r="E24" s="648"/>
    </row>
    <row r="25" spans="1:5" ht="25">
      <c r="A25" s="27" t="s">
        <v>34209</v>
      </c>
      <c r="B25" s="10" t="s">
        <v>61</v>
      </c>
      <c r="C25" s="598"/>
      <c r="D25" s="630"/>
      <c r="E25" s="648"/>
    </row>
    <row r="26" spans="1:5" ht="25">
      <c r="A26" s="27" t="s">
        <v>34210</v>
      </c>
      <c r="B26" s="10" t="s">
        <v>62</v>
      </c>
      <c r="D26" s="630"/>
      <c r="E26" s="648"/>
    </row>
    <row r="27" spans="1:5">
      <c r="A27" s="27" t="s">
        <v>34211</v>
      </c>
      <c r="B27" s="9" t="s">
        <v>63</v>
      </c>
      <c r="D27" s="630"/>
      <c r="E27" s="648"/>
    </row>
    <row r="28" spans="1:5" ht="25">
      <c r="A28" s="27" t="s">
        <v>33775</v>
      </c>
      <c r="B28" s="10" t="s">
        <v>64</v>
      </c>
      <c r="D28" s="630"/>
      <c r="E28" s="648"/>
    </row>
    <row r="29" spans="1:5" ht="25">
      <c r="A29" s="27" t="s">
        <v>33776</v>
      </c>
      <c r="B29" s="10" t="s">
        <v>65</v>
      </c>
      <c r="C29" s="597"/>
      <c r="E29" s="648"/>
    </row>
    <row r="30" spans="1:5" ht="25">
      <c r="A30" s="27" t="s">
        <v>66</v>
      </c>
      <c r="B30" s="10" t="s">
        <v>32835</v>
      </c>
      <c r="E30" s="648"/>
    </row>
    <row r="31" spans="1:5" s="354" customFormat="1" ht="25">
      <c r="A31" s="27" t="s">
        <v>33780</v>
      </c>
      <c r="B31" s="355" t="s">
        <v>67</v>
      </c>
      <c r="C31" s="598"/>
      <c r="D31" s="447"/>
      <c r="E31" s="648"/>
    </row>
    <row r="32" spans="1:5" ht="25">
      <c r="A32" s="27" t="s">
        <v>33784</v>
      </c>
      <c r="B32" s="10" t="s">
        <v>68</v>
      </c>
      <c r="C32" s="597"/>
      <c r="E32" s="648"/>
    </row>
    <row r="33" spans="1:5" ht="25">
      <c r="A33" s="27" t="s">
        <v>69</v>
      </c>
      <c r="B33" s="10" t="s">
        <v>70</v>
      </c>
      <c r="E33" s="648"/>
    </row>
    <row r="34" spans="1:5" ht="25">
      <c r="A34" s="27" t="s">
        <v>71</v>
      </c>
      <c r="B34" s="10" t="s">
        <v>72</v>
      </c>
      <c r="E34" s="648"/>
    </row>
    <row r="35" spans="1:5" ht="25">
      <c r="A35" s="27" t="s">
        <v>33790</v>
      </c>
      <c r="B35" s="10" t="s">
        <v>73</v>
      </c>
      <c r="C35" s="598"/>
      <c r="E35" s="648"/>
    </row>
    <row r="36" spans="1:5" ht="25">
      <c r="A36" s="27" t="s">
        <v>33791</v>
      </c>
      <c r="B36" s="10" t="s">
        <v>74</v>
      </c>
      <c r="C36" s="598"/>
      <c r="E36" s="648"/>
    </row>
    <row r="37" spans="1:5">
      <c r="A37" s="27" t="s">
        <v>33993</v>
      </c>
      <c r="B37" s="10" t="s">
        <v>75</v>
      </c>
      <c r="C37" s="597"/>
      <c r="E37" s="648"/>
    </row>
    <row r="38" spans="1:5">
      <c r="A38" s="27" t="s">
        <v>33996</v>
      </c>
      <c r="B38" s="9" t="s">
        <v>76</v>
      </c>
      <c r="C38" s="597"/>
      <c r="E38" s="648"/>
    </row>
    <row r="39" spans="1:5">
      <c r="A39" s="27" t="s">
        <v>33825</v>
      </c>
      <c r="B39" s="9" t="s">
        <v>77</v>
      </c>
      <c r="C39" s="597"/>
      <c r="D39" s="630"/>
      <c r="E39" s="631"/>
    </row>
    <row r="40" spans="1:5" ht="12" customHeight="1">
      <c r="A40" s="27" t="s">
        <v>78</v>
      </c>
      <c r="B40" s="9" t="s">
        <v>79</v>
      </c>
      <c r="E40" s="648"/>
    </row>
    <row r="41" spans="1:5">
      <c r="A41" s="27" t="s">
        <v>34002</v>
      </c>
      <c r="B41" s="9" t="s">
        <v>80</v>
      </c>
      <c r="C41" s="597"/>
      <c r="D41" s="446"/>
      <c r="E41" s="648"/>
    </row>
    <row r="42" spans="1:5">
      <c r="A42" s="27" t="s">
        <v>81</v>
      </c>
      <c r="B42" s="9" t="s">
        <v>82</v>
      </c>
      <c r="E42" s="648"/>
    </row>
    <row r="43" spans="1:5">
      <c r="A43" s="27" t="s">
        <v>32987</v>
      </c>
      <c r="B43" s="10" t="s">
        <v>83</v>
      </c>
      <c r="E43" s="631"/>
    </row>
    <row r="44" spans="1:5">
      <c r="A44" s="27" t="s">
        <v>84</v>
      </c>
      <c r="B44" s="10" t="s">
        <v>85</v>
      </c>
    </row>
    <row r="45" spans="1:5">
      <c r="A45" s="27" t="s">
        <v>34321</v>
      </c>
      <c r="B45" s="355" t="s">
        <v>34848</v>
      </c>
      <c r="C45" s="599"/>
      <c r="D45" s="630"/>
      <c r="E45" s="631"/>
    </row>
    <row r="46" spans="1:5">
      <c r="A46" s="27" t="s">
        <v>34402</v>
      </c>
      <c r="B46" s="9" t="s">
        <v>86</v>
      </c>
      <c r="C46" s="597"/>
      <c r="D46" s="630"/>
      <c r="E46" s="648"/>
    </row>
    <row r="47" spans="1:5">
      <c r="A47" s="27" t="s">
        <v>87</v>
      </c>
      <c r="B47" s="9" t="s">
        <v>88</v>
      </c>
    </row>
    <row r="48" spans="1:5">
      <c r="A48" s="27" t="s">
        <v>89</v>
      </c>
      <c r="B48" s="9" t="s">
        <v>90</v>
      </c>
    </row>
    <row r="49" spans="1:7" s="29" customFormat="1">
      <c r="A49" s="27" t="s">
        <v>91</v>
      </c>
      <c r="B49" s="27" t="s">
        <v>92</v>
      </c>
      <c r="C49" s="600"/>
      <c r="D49" s="337"/>
    </row>
    <row r="50" spans="1:7" s="29" customFormat="1">
      <c r="A50" s="27" t="s">
        <v>93</v>
      </c>
      <c r="B50" s="27" t="s">
        <v>94</v>
      </c>
      <c r="C50" s="600"/>
      <c r="D50" s="337"/>
    </row>
    <row r="51" spans="1:7" s="29" customFormat="1">
      <c r="A51" s="27" t="s">
        <v>95</v>
      </c>
      <c r="B51" s="27" t="s">
        <v>96</v>
      </c>
      <c r="C51" s="600"/>
      <c r="D51" s="337"/>
    </row>
    <row r="52" spans="1:7" s="29" customFormat="1">
      <c r="A52" s="27" t="s">
        <v>97</v>
      </c>
      <c r="B52" s="27" t="s">
        <v>98</v>
      </c>
      <c r="C52" s="600"/>
      <c r="D52" s="337"/>
    </row>
    <row r="53" spans="1:7">
      <c r="A53" s="27" t="s">
        <v>32791</v>
      </c>
      <c r="B53" s="9" t="s">
        <v>99</v>
      </c>
      <c r="D53" s="337"/>
    </row>
    <row r="54" spans="1:7">
      <c r="A54" s="27" t="s">
        <v>100</v>
      </c>
      <c r="B54" s="9" t="s">
        <v>101</v>
      </c>
      <c r="D54" s="337"/>
    </row>
    <row r="55" spans="1:7">
      <c r="A55" s="27" t="s">
        <v>102</v>
      </c>
      <c r="B55" s="9" t="s">
        <v>103</v>
      </c>
      <c r="D55" s="337"/>
    </row>
    <row r="56" spans="1:7">
      <c r="A56" s="27" t="s">
        <v>104</v>
      </c>
      <c r="B56" s="9" t="s">
        <v>32860</v>
      </c>
      <c r="D56" s="337"/>
    </row>
    <row r="57" spans="1:7">
      <c r="A57" s="27" t="s">
        <v>105</v>
      </c>
      <c r="B57" s="9" t="s">
        <v>32861</v>
      </c>
      <c r="D57" s="337"/>
      <c r="E57" s="648"/>
    </row>
    <row r="58" spans="1:7">
      <c r="A58" s="27" t="s">
        <v>106</v>
      </c>
      <c r="B58" s="9" t="s">
        <v>32862</v>
      </c>
      <c r="D58" s="337"/>
    </row>
    <row r="59" spans="1:7">
      <c r="A59" s="27" t="s">
        <v>107</v>
      </c>
      <c r="B59" s="9" t="s">
        <v>32863</v>
      </c>
      <c r="D59" s="337"/>
    </row>
    <row r="60" spans="1:7">
      <c r="A60" s="27" t="s">
        <v>108</v>
      </c>
      <c r="B60" s="9" t="s">
        <v>32864</v>
      </c>
      <c r="D60" s="337"/>
      <c r="E60" s="631"/>
    </row>
    <row r="61" spans="1:7">
      <c r="A61" s="27" t="s">
        <v>109</v>
      </c>
      <c r="B61" s="9" t="s">
        <v>32865</v>
      </c>
      <c r="D61" s="337"/>
    </row>
    <row r="62" spans="1:7">
      <c r="A62" s="9" t="s">
        <v>110</v>
      </c>
      <c r="B62" s="27" t="s">
        <v>34846</v>
      </c>
      <c r="D62" s="337"/>
      <c r="G62" s="645"/>
    </row>
    <row r="63" spans="1:7">
      <c r="A63" s="9" t="s">
        <v>111</v>
      </c>
      <c r="B63" s="27" t="s">
        <v>34847</v>
      </c>
      <c r="D63" s="337"/>
      <c r="G63" s="645"/>
    </row>
  </sheetData>
  <phoneticPr fontId="15" type="noConversion"/>
  <pageMargins left="0.74803149606299213" right="0.74803149606299213" top="0.98425196850393704" bottom="0.98425196850393704" header="0.51181102362204722" footer="0.51181102362204722"/>
  <pageSetup paperSize="9" scale="70" fitToWidth="0" fitToHeight="0" orientation="portrait" r:id="rId1"/>
  <headerFooter alignWithMargins="0">
    <oddHeader>&amp;C&amp;"Aptos"&amp;11&amp;K000000 OFFICIAL - FOR PUBLIC RELEASE&amp;1#_x000D_</oddHeader>
    <oddFooter>&amp;C_x000D_&amp;1#&amp;"Aptos"&amp;11&amp;K000000 OFFICIAL - FOR PUBLIC RELEASE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224D7-1C8C-4621-9C8D-3483768EDE83}">
  <dimension ref="A1:M328"/>
  <sheetViews>
    <sheetView workbookViewId="0"/>
  </sheetViews>
  <sheetFormatPr defaultRowHeight="10"/>
  <cols>
    <col min="1" max="1" width="34.08984375" style="28" customWidth="1"/>
    <col min="2" max="2" width="31.08984375" style="28" customWidth="1"/>
    <col min="3" max="3" width="23.08984375" style="28" customWidth="1"/>
    <col min="4" max="4" width="12.90625" style="28" customWidth="1"/>
    <col min="5" max="5" width="104.26953125" style="28" customWidth="1"/>
    <col min="6" max="6" width="25.90625" style="82" customWidth="1"/>
    <col min="7" max="7" width="10.6328125" style="82" customWidth="1"/>
    <col min="8" max="8" width="10.36328125" style="82" customWidth="1"/>
    <col min="9" max="9" width="11.08984375" style="28" customWidth="1"/>
    <col min="10" max="10" width="10.453125" style="28" customWidth="1"/>
    <col min="11" max="11" width="10.7265625" style="28" customWidth="1"/>
    <col min="12" max="16384" width="8.7265625" style="28"/>
  </cols>
  <sheetData>
    <row r="1" spans="1:13" ht="13">
      <c r="A1" s="449" t="s">
        <v>34473</v>
      </c>
    </row>
    <row r="2" spans="1:13" ht="10.5">
      <c r="A2" s="457"/>
    </row>
    <row r="3" spans="1:13" ht="13">
      <c r="A3" s="346" t="s">
        <v>190</v>
      </c>
    </row>
    <row r="4" spans="1:13" ht="13">
      <c r="A4" s="450"/>
      <c r="C4" s="346"/>
    </row>
    <row r="5" spans="1:13" ht="33.5" customHeight="1">
      <c r="A5" s="451" t="s">
        <v>12893</v>
      </c>
      <c r="B5" s="451" t="s">
        <v>12894</v>
      </c>
      <c r="C5" s="451" t="s">
        <v>13172</v>
      </c>
      <c r="D5" s="451" t="s">
        <v>40</v>
      </c>
      <c r="E5" s="93" t="s">
        <v>33</v>
      </c>
      <c r="F5" s="93" t="s">
        <v>43</v>
      </c>
      <c r="G5" s="415" t="s">
        <v>33630</v>
      </c>
      <c r="H5" s="415" t="s">
        <v>47</v>
      </c>
      <c r="I5" s="415" t="s">
        <v>49</v>
      </c>
      <c r="J5" s="417" t="s">
        <v>202</v>
      </c>
      <c r="K5" s="417" t="s">
        <v>203</v>
      </c>
    </row>
    <row r="6" spans="1:13" ht="20">
      <c r="A6" s="51" t="s">
        <v>33356</v>
      </c>
      <c r="B6" s="51" t="s">
        <v>32996</v>
      </c>
      <c r="C6" s="51" t="s">
        <v>33770</v>
      </c>
      <c r="D6" s="51" t="s">
        <v>34322</v>
      </c>
      <c r="E6" s="51" t="s">
        <v>33348</v>
      </c>
      <c r="F6" s="53" t="s">
        <v>33549</v>
      </c>
      <c r="G6" s="55">
        <v>2</v>
      </c>
      <c r="H6" s="90">
        <v>5</v>
      </c>
      <c r="I6" s="90" t="s">
        <v>160</v>
      </c>
      <c r="J6" s="452" t="s">
        <v>168</v>
      </c>
      <c r="K6" s="328"/>
    </row>
    <row r="7" spans="1:13" ht="20">
      <c r="A7" s="51" t="s">
        <v>33357</v>
      </c>
      <c r="B7" s="51" t="s">
        <v>32997</v>
      </c>
      <c r="C7" s="51" t="s">
        <v>33770</v>
      </c>
      <c r="D7" s="51" t="s">
        <v>34322</v>
      </c>
      <c r="E7" s="53" t="s">
        <v>33349</v>
      </c>
      <c r="F7" s="53" t="s">
        <v>33550</v>
      </c>
      <c r="G7" s="55">
        <v>2</v>
      </c>
      <c r="H7" s="90">
        <v>5</v>
      </c>
      <c r="I7" s="90" t="s">
        <v>160</v>
      </c>
      <c r="J7" s="452" t="s">
        <v>168</v>
      </c>
      <c r="K7" s="328"/>
    </row>
    <row r="8" spans="1:13" ht="20">
      <c r="A8" s="51" t="s">
        <v>33358</v>
      </c>
      <c r="B8" s="51" t="s">
        <v>32998</v>
      </c>
      <c r="C8" s="51" t="s">
        <v>33770</v>
      </c>
      <c r="D8" s="51" t="s">
        <v>34322</v>
      </c>
      <c r="E8" s="51" t="s">
        <v>32999</v>
      </c>
      <c r="F8" s="53" t="s">
        <v>33550</v>
      </c>
      <c r="G8" s="55">
        <v>2</v>
      </c>
      <c r="H8" s="90">
        <v>5</v>
      </c>
      <c r="I8" s="90" t="s">
        <v>160</v>
      </c>
      <c r="J8" s="452" t="s">
        <v>168</v>
      </c>
      <c r="K8" s="328"/>
    </row>
    <row r="9" spans="1:13" ht="20">
      <c r="A9" s="51" t="s">
        <v>33359</v>
      </c>
      <c r="B9" s="51" t="s">
        <v>33000</v>
      </c>
      <c r="C9" s="51" t="s">
        <v>33770</v>
      </c>
      <c r="D9" s="51" t="s">
        <v>34322</v>
      </c>
      <c r="E9" s="51" t="s">
        <v>33001</v>
      </c>
      <c r="F9" s="53" t="s">
        <v>33550</v>
      </c>
      <c r="G9" s="55">
        <v>2</v>
      </c>
      <c r="H9" s="90">
        <v>5</v>
      </c>
      <c r="I9" s="90" t="s">
        <v>160</v>
      </c>
      <c r="J9" s="452" t="s">
        <v>168</v>
      </c>
      <c r="K9" s="328"/>
    </row>
    <row r="10" spans="1:13" ht="409.5">
      <c r="A10" s="51" t="s">
        <v>33360</v>
      </c>
      <c r="B10" s="51" t="s">
        <v>33002</v>
      </c>
      <c r="C10" s="51" t="s">
        <v>33770</v>
      </c>
      <c r="D10" s="51" t="s">
        <v>34322</v>
      </c>
      <c r="E10" s="51" t="s">
        <v>33003</v>
      </c>
      <c r="F10" s="453" t="s">
        <v>33551</v>
      </c>
      <c r="G10" s="55">
        <v>2</v>
      </c>
      <c r="H10" s="90">
        <v>5</v>
      </c>
      <c r="I10" s="90" t="s">
        <v>162</v>
      </c>
      <c r="J10" s="452" t="s">
        <v>168</v>
      </c>
      <c r="K10" s="328"/>
    </row>
    <row r="11" spans="1:13" ht="220">
      <c r="A11" s="51" t="s">
        <v>33361</v>
      </c>
      <c r="B11" s="51" t="s">
        <v>33004</v>
      </c>
      <c r="C11" s="51" t="s">
        <v>33770</v>
      </c>
      <c r="D11" s="51" t="s">
        <v>34322</v>
      </c>
      <c r="E11" s="51" t="s">
        <v>33005</v>
      </c>
      <c r="F11" s="53" t="s">
        <v>33552</v>
      </c>
      <c r="G11" s="55">
        <v>2</v>
      </c>
      <c r="H11" s="90">
        <v>5</v>
      </c>
      <c r="I11" s="90" t="s">
        <v>162</v>
      </c>
      <c r="J11" s="452" t="s">
        <v>168</v>
      </c>
      <c r="K11" s="328"/>
    </row>
    <row r="12" spans="1:13">
      <c r="A12" s="51" t="s">
        <v>33362</v>
      </c>
      <c r="B12" s="51" t="s">
        <v>33006</v>
      </c>
      <c r="C12" s="51" t="s">
        <v>33770</v>
      </c>
      <c r="D12" s="51" t="s">
        <v>34322</v>
      </c>
      <c r="E12" s="51" t="s">
        <v>33007</v>
      </c>
      <c r="F12" s="283" t="s">
        <v>33553</v>
      </c>
      <c r="G12" s="90">
        <v>2</v>
      </c>
      <c r="H12" s="90">
        <v>5</v>
      </c>
      <c r="I12" s="90" t="s">
        <v>160</v>
      </c>
      <c r="J12" s="452" t="s">
        <v>168</v>
      </c>
      <c r="K12" s="328"/>
    </row>
    <row r="13" spans="1:13">
      <c r="A13" s="51" t="s">
        <v>33363</v>
      </c>
      <c r="B13" s="51" t="s">
        <v>33008</v>
      </c>
      <c r="C13" s="51" t="s">
        <v>33770</v>
      </c>
      <c r="D13" s="51" t="s">
        <v>34322</v>
      </c>
      <c r="E13" s="51" t="s">
        <v>33009</v>
      </c>
      <c r="F13" s="283"/>
      <c r="G13" s="90">
        <v>2</v>
      </c>
      <c r="H13" s="90">
        <v>5</v>
      </c>
      <c r="I13" s="90" t="s">
        <v>160</v>
      </c>
      <c r="J13" s="452" t="s">
        <v>168</v>
      </c>
      <c r="K13" s="328"/>
    </row>
    <row r="14" spans="1:13">
      <c r="A14" s="51" t="s">
        <v>34213</v>
      </c>
      <c r="B14" s="51" t="s">
        <v>34212</v>
      </c>
      <c r="C14" s="51" t="s">
        <v>33770</v>
      </c>
      <c r="D14" s="51" t="s">
        <v>34322</v>
      </c>
      <c r="E14" s="51" t="s">
        <v>34217</v>
      </c>
      <c r="F14" s="283"/>
      <c r="G14" s="90">
        <v>2</v>
      </c>
      <c r="H14" s="90">
        <v>5</v>
      </c>
      <c r="I14" s="90" t="s">
        <v>160</v>
      </c>
      <c r="J14" s="452" t="s">
        <v>168</v>
      </c>
      <c r="K14" s="328"/>
      <c r="M14" s="639"/>
    </row>
    <row r="15" spans="1:13">
      <c r="A15" s="51" t="s">
        <v>33364</v>
      </c>
      <c r="B15" s="51" t="s">
        <v>33010</v>
      </c>
      <c r="C15" s="51" t="s">
        <v>33770</v>
      </c>
      <c r="D15" s="51" t="s">
        <v>34322</v>
      </c>
      <c r="E15" s="51" t="s">
        <v>33011</v>
      </c>
      <c r="F15" s="283" t="s">
        <v>33554</v>
      </c>
      <c r="G15" s="90">
        <v>2</v>
      </c>
      <c r="H15" s="90">
        <v>5</v>
      </c>
      <c r="I15" s="90" t="s">
        <v>162</v>
      </c>
      <c r="J15" s="452" t="s">
        <v>168</v>
      </c>
      <c r="K15" s="328"/>
    </row>
    <row r="16" spans="1:13" ht="30">
      <c r="A16" s="51" t="s">
        <v>33365</v>
      </c>
      <c r="B16" s="51" t="s">
        <v>33012</v>
      </c>
      <c r="C16" s="51" t="s">
        <v>33770</v>
      </c>
      <c r="D16" s="51" t="s">
        <v>34322</v>
      </c>
      <c r="E16" s="51" t="s">
        <v>33013</v>
      </c>
      <c r="F16" s="453" t="s">
        <v>33555</v>
      </c>
      <c r="G16" s="55">
        <v>2</v>
      </c>
      <c r="H16" s="90">
        <v>5</v>
      </c>
      <c r="I16" s="90" t="s">
        <v>162</v>
      </c>
      <c r="J16" s="452" t="s">
        <v>168</v>
      </c>
      <c r="K16" s="328"/>
    </row>
    <row r="17" spans="1:13" ht="30">
      <c r="A17" s="51" t="s">
        <v>33366</v>
      </c>
      <c r="B17" s="51" t="s">
        <v>33014</v>
      </c>
      <c r="C17" s="51" t="s">
        <v>33770</v>
      </c>
      <c r="D17" s="51" t="s">
        <v>34322</v>
      </c>
      <c r="E17" s="51" t="s">
        <v>33015</v>
      </c>
      <c r="F17" s="453" t="s">
        <v>33555</v>
      </c>
      <c r="G17" s="55">
        <v>2</v>
      </c>
      <c r="H17" s="90">
        <v>5</v>
      </c>
      <c r="I17" s="90" t="s">
        <v>162</v>
      </c>
      <c r="J17" s="452" t="s">
        <v>168</v>
      </c>
      <c r="K17" s="328"/>
    </row>
    <row r="18" spans="1:13">
      <c r="A18" s="51" t="s">
        <v>33367</v>
      </c>
      <c r="B18" s="51" t="s">
        <v>33016</v>
      </c>
      <c r="C18" s="51" t="s">
        <v>33770</v>
      </c>
      <c r="D18" s="51" t="s">
        <v>34322</v>
      </c>
      <c r="E18" s="51" t="s">
        <v>33017</v>
      </c>
      <c r="F18" s="283"/>
      <c r="G18" s="90">
        <v>1</v>
      </c>
      <c r="H18" s="90">
        <v>4</v>
      </c>
      <c r="I18" s="90" t="s">
        <v>163</v>
      </c>
      <c r="J18" s="452" t="s">
        <v>168</v>
      </c>
      <c r="K18" s="328"/>
    </row>
    <row r="19" spans="1:13">
      <c r="A19" s="51" t="s">
        <v>34215</v>
      </c>
      <c r="B19" s="51" t="s">
        <v>34214</v>
      </c>
      <c r="C19" s="51" t="s">
        <v>33770</v>
      </c>
      <c r="D19" s="51" t="s">
        <v>34322</v>
      </c>
      <c r="E19" s="51" t="s">
        <v>34216</v>
      </c>
      <c r="F19" s="283"/>
      <c r="G19" s="90"/>
      <c r="H19" s="90"/>
      <c r="I19" s="90"/>
      <c r="J19" s="452"/>
      <c r="K19" s="328"/>
    </row>
    <row r="20" spans="1:13">
      <c r="A20" s="51" t="s">
        <v>33368</v>
      </c>
      <c r="B20" s="51" t="s">
        <v>33018</v>
      </c>
      <c r="C20" s="51" t="s">
        <v>33770</v>
      </c>
      <c r="D20" s="51" t="s">
        <v>34322</v>
      </c>
      <c r="E20" s="51" t="s">
        <v>33019</v>
      </c>
      <c r="F20" s="283"/>
      <c r="G20" s="90">
        <v>1</v>
      </c>
      <c r="H20" s="90">
        <v>4</v>
      </c>
      <c r="I20" s="90" t="s">
        <v>163</v>
      </c>
      <c r="J20" s="452" t="s">
        <v>168</v>
      </c>
      <c r="K20" s="328"/>
      <c r="M20" s="639"/>
    </row>
    <row r="21" spans="1:13">
      <c r="A21" s="51" t="s">
        <v>13870</v>
      </c>
      <c r="B21" s="51" t="s">
        <v>1284</v>
      </c>
      <c r="C21" s="51" t="s">
        <v>33770</v>
      </c>
      <c r="D21" s="51" t="s">
        <v>34322</v>
      </c>
      <c r="E21" s="51" t="s">
        <v>1286</v>
      </c>
      <c r="F21" s="283"/>
      <c r="G21" s="90">
        <v>1</v>
      </c>
      <c r="H21" s="90">
        <v>2</v>
      </c>
      <c r="I21" s="90" t="s">
        <v>163</v>
      </c>
      <c r="J21" s="452" t="s">
        <v>168</v>
      </c>
      <c r="K21" s="328"/>
    </row>
    <row r="22" spans="1:13">
      <c r="A22" s="51" t="s">
        <v>33635</v>
      </c>
      <c r="B22" s="51" t="s">
        <v>33632</v>
      </c>
      <c r="C22" s="51" t="s">
        <v>33770</v>
      </c>
      <c r="D22" s="51" t="s">
        <v>34322</v>
      </c>
      <c r="E22" s="51" t="s">
        <v>33638</v>
      </c>
      <c r="F22" s="283"/>
      <c r="G22" s="90">
        <v>1</v>
      </c>
      <c r="H22" s="90">
        <v>5</v>
      </c>
      <c r="I22" s="90" t="s">
        <v>163</v>
      </c>
      <c r="J22" s="452" t="s">
        <v>168</v>
      </c>
      <c r="K22" s="328"/>
    </row>
    <row r="23" spans="1:13">
      <c r="A23" s="51" t="s">
        <v>33636</v>
      </c>
      <c r="B23" s="51" t="s">
        <v>33633</v>
      </c>
      <c r="C23" s="51" t="s">
        <v>33770</v>
      </c>
      <c r="D23" s="51" t="s">
        <v>34322</v>
      </c>
      <c r="E23" s="51" t="s">
        <v>33639</v>
      </c>
      <c r="F23" s="283"/>
      <c r="G23" s="90">
        <v>1</v>
      </c>
      <c r="H23" s="90">
        <v>5</v>
      </c>
      <c r="I23" s="90" t="s">
        <v>163</v>
      </c>
      <c r="J23" s="452" t="s">
        <v>168</v>
      </c>
      <c r="K23" s="328"/>
    </row>
    <row r="24" spans="1:13">
      <c r="A24" s="51" t="s">
        <v>33637</v>
      </c>
      <c r="B24" s="51" t="s">
        <v>33634</v>
      </c>
      <c r="C24" s="51" t="s">
        <v>33770</v>
      </c>
      <c r="D24" s="51" t="s">
        <v>34322</v>
      </c>
      <c r="E24" s="51" t="s">
        <v>33640</v>
      </c>
      <c r="F24" s="283"/>
      <c r="G24" s="90">
        <v>1</v>
      </c>
      <c r="H24" s="90">
        <v>5</v>
      </c>
      <c r="I24" s="90" t="s">
        <v>163</v>
      </c>
      <c r="J24" s="452" t="s">
        <v>168</v>
      </c>
      <c r="K24" s="328"/>
    </row>
    <row r="25" spans="1:13">
      <c r="A25" s="51" t="s">
        <v>33370</v>
      </c>
      <c r="B25" s="51" t="s">
        <v>33022</v>
      </c>
      <c r="C25" s="51" t="s">
        <v>33771</v>
      </c>
      <c r="D25" s="51" t="s">
        <v>34322</v>
      </c>
      <c r="E25" s="51" t="s">
        <v>33152</v>
      </c>
      <c r="F25" s="283"/>
      <c r="G25" s="90">
        <v>1</v>
      </c>
      <c r="H25" s="90">
        <v>4</v>
      </c>
      <c r="I25" s="90" t="s">
        <v>163</v>
      </c>
      <c r="J25" s="452" t="s">
        <v>168</v>
      </c>
      <c r="K25" s="328"/>
    </row>
    <row r="26" spans="1:13">
      <c r="A26" s="51" t="s">
        <v>33377</v>
      </c>
      <c r="B26" s="51" t="s">
        <v>33035</v>
      </c>
      <c r="C26" s="51" t="s">
        <v>33771</v>
      </c>
      <c r="D26" s="51" t="s">
        <v>34322</v>
      </c>
      <c r="E26" s="51" t="s">
        <v>33036</v>
      </c>
      <c r="F26" s="51"/>
      <c r="G26" s="454">
        <v>1</v>
      </c>
      <c r="H26" s="90">
        <v>4</v>
      </c>
      <c r="I26" s="90" t="s">
        <v>163</v>
      </c>
      <c r="J26" s="452" t="s">
        <v>168</v>
      </c>
      <c r="K26" s="328"/>
    </row>
    <row r="27" spans="1:13">
      <c r="A27" s="51" t="s">
        <v>33378</v>
      </c>
      <c r="B27" s="51" t="s">
        <v>33037</v>
      </c>
      <c r="C27" s="51" t="s">
        <v>33771</v>
      </c>
      <c r="D27" s="51" t="s">
        <v>34322</v>
      </c>
      <c r="E27" s="51" t="s">
        <v>33038</v>
      </c>
      <c r="F27" s="51"/>
      <c r="G27" s="454">
        <v>1</v>
      </c>
      <c r="H27" s="90">
        <v>4</v>
      </c>
      <c r="I27" s="90" t="s">
        <v>163</v>
      </c>
      <c r="J27" s="452" t="s">
        <v>168</v>
      </c>
      <c r="K27" s="328"/>
    </row>
    <row r="28" spans="1:13">
      <c r="A28" s="51" t="s">
        <v>33379</v>
      </c>
      <c r="B28" s="51" t="s">
        <v>33039</v>
      </c>
      <c r="C28" s="51" t="s">
        <v>33771</v>
      </c>
      <c r="D28" s="51" t="s">
        <v>34322</v>
      </c>
      <c r="E28" s="51" t="s">
        <v>33531</v>
      </c>
      <c r="F28" s="51"/>
      <c r="G28" s="454">
        <v>1</v>
      </c>
      <c r="H28" s="90">
        <v>4</v>
      </c>
      <c r="I28" s="90" t="s">
        <v>163</v>
      </c>
      <c r="J28" s="452" t="s">
        <v>168</v>
      </c>
      <c r="K28" s="328"/>
    </row>
    <row r="29" spans="1:13">
      <c r="A29" s="51" t="s">
        <v>33374</v>
      </c>
      <c r="B29" s="51" t="s">
        <v>33029</v>
      </c>
      <c r="C29" s="51" t="s">
        <v>33771</v>
      </c>
      <c r="D29" s="51" t="s">
        <v>34322</v>
      </c>
      <c r="E29" s="51" t="s">
        <v>33030</v>
      </c>
      <c r="F29" s="51"/>
      <c r="G29" s="90">
        <v>4</v>
      </c>
      <c r="H29" s="90">
        <v>5</v>
      </c>
      <c r="I29" s="90" t="s">
        <v>163</v>
      </c>
      <c r="J29" s="452" t="s">
        <v>168</v>
      </c>
      <c r="K29" s="328"/>
    </row>
    <row r="30" spans="1:13">
      <c r="A30" s="51" t="s">
        <v>33434</v>
      </c>
      <c r="B30" s="51" t="s">
        <v>33151</v>
      </c>
      <c r="C30" s="51" t="s">
        <v>33772</v>
      </c>
      <c r="D30" s="51" t="s">
        <v>34322</v>
      </c>
      <c r="E30" s="51" t="s">
        <v>33152</v>
      </c>
      <c r="F30" s="283"/>
      <c r="G30" s="90">
        <v>1</v>
      </c>
      <c r="H30" s="90">
        <v>4</v>
      </c>
      <c r="I30" s="90" t="s">
        <v>163</v>
      </c>
      <c r="J30" s="452" t="s">
        <v>168</v>
      </c>
      <c r="K30" s="328"/>
    </row>
    <row r="31" spans="1:13">
      <c r="A31" s="51" t="s">
        <v>33377</v>
      </c>
      <c r="B31" s="51" t="s">
        <v>33035</v>
      </c>
      <c r="C31" s="51" t="s">
        <v>33772</v>
      </c>
      <c r="D31" s="51" t="s">
        <v>34322</v>
      </c>
      <c r="E31" s="51" t="s">
        <v>33153</v>
      </c>
      <c r="F31" s="283"/>
      <c r="G31" s="90">
        <v>1</v>
      </c>
      <c r="H31" s="90">
        <v>4</v>
      </c>
      <c r="I31" s="90" t="s">
        <v>163</v>
      </c>
      <c r="J31" s="452" t="s">
        <v>168</v>
      </c>
      <c r="K31" s="328"/>
    </row>
    <row r="32" spans="1:13">
      <c r="A32" s="51" t="s">
        <v>33378</v>
      </c>
      <c r="B32" s="51" t="s">
        <v>33037</v>
      </c>
      <c r="C32" s="51" t="s">
        <v>33772</v>
      </c>
      <c r="D32" s="51" t="s">
        <v>34322</v>
      </c>
      <c r="E32" s="51" t="s">
        <v>33154</v>
      </c>
      <c r="F32" s="283"/>
      <c r="G32" s="90">
        <v>1</v>
      </c>
      <c r="H32" s="90">
        <v>4</v>
      </c>
      <c r="I32" s="90" t="s">
        <v>163</v>
      </c>
      <c r="J32" s="452" t="s">
        <v>168</v>
      </c>
      <c r="K32" s="328"/>
    </row>
    <row r="33" spans="1:11">
      <c r="A33" s="51" t="s">
        <v>33379</v>
      </c>
      <c r="B33" s="51" t="s">
        <v>33039</v>
      </c>
      <c r="C33" s="51" t="s">
        <v>33772</v>
      </c>
      <c r="D33" s="51" t="s">
        <v>34322</v>
      </c>
      <c r="E33" s="51" t="s">
        <v>33556</v>
      </c>
      <c r="F33" s="283"/>
      <c r="G33" s="90">
        <v>1</v>
      </c>
      <c r="H33" s="90">
        <v>4</v>
      </c>
      <c r="I33" s="90" t="s">
        <v>163</v>
      </c>
      <c r="J33" s="452" t="s">
        <v>168</v>
      </c>
      <c r="K33" s="328"/>
    </row>
    <row r="34" spans="1:11">
      <c r="A34" s="51" t="s">
        <v>33442</v>
      </c>
      <c r="B34" s="51" t="s">
        <v>33172</v>
      </c>
      <c r="C34" s="51" t="s">
        <v>33772</v>
      </c>
      <c r="D34" s="51" t="s">
        <v>34322</v>
      </c>
      <c r="E34" s="51" t="s">
        <v>33173</v>
      </c>
      <c r="F34" s="283"/>
      <c r="G34" s="90">
        <v>1</v>
      </c>
      <c r="H34" s="90">
        <v>4</v>
      </c>
      <c r="I34" s="90" t="s">
        <v>163</v>
      </c>
      <c r="J34" s="452" t="s">
        <v>168</v>
      </c>
      <c r="K34" s="328"/>
    </row>
    <row r="35" spans="1:11">
      <c r="A35" s="51" t="s">
        <v>33443</v>
      </c>
      <c r="B35" s="51" t="s">
        <v>33174</v>
      </c>
      <c r="C35" s="51" t="s">
        <v>33772</v>
      </c>
      <c r="D35" s="51" t="s">
        <v>34322</v>
      </c>
      <c r="E35" s="51" t="s">
        <v>33175</v>
      </c>
      <c r="F35" s="283"/>
      <c r="G35" s="90">
        <v>1</v>
      </c>
      <c r="H35" s="90">
        <v>4</v>
      </c>
      <c r="I35" s="90" t="s">
        <v>163</v>
      </c>
      <c r="J35" s="452" t="s">
        <v>168</v>
      </c>
      <c r="K35" s="328"/>
    </row>
    <row r="36" spans="1:11">
      <c r="A36" s="51" t="s">
        <v>33374</v>
      </c>
      <c r="B36" s="51" t="s">
        <v>33029</v>
      </c>
      <c r="C36" s="51" t="s">
        <v>33772</v>
      </c>
      <c r="D36" s="51" t="s">
        <v>34322</v>
      </c>
      <c r="E36" s="51" t="s">
        <v>33138</v>
      </c>
      <c r="F36" s="51"/>
      <c r="G36" s="90">
        <v>4</v>
      </c>
      <c r="H36" s="90">
        <v>5</v>
      </c>
      <c r="I36" s="90" t="s">
        <v>163</v>
      </c>
      <c r="J36" s="452" t="s">
        <v>168</v>
      </c>
      <c r="K36" s="328"/>
    </row>
    <row r="37" spans="1:11">
      <c r="A37" s="51" t="s">
        <v>33671</v>
      </c>
      <c r="B37" s="51" t="s">
        <v>33680</v>
      </c>
      <c r="C37" s="51" t="s">
        <v>33773</v>
      </c>
      <c r="D37" s="51" t="s">
        <v>34322</v>
      </c>
      <c r="E37" s="51" t="s">
        <v>33695</v>
      </c>
      <c r="F37" s="283"/>
      <c r="G37" s="90">
        <v>1</v>
      </c>
      <c r="H37" s="90">
        <v>4</v>
      </c>
      <c r="I37" s="90" t="s">
        <v>163</v>
      </c>
      <c r="J37" s="452" t="s">
        <v>168</v>
      </c>
      <c r="K37" s="328"/>
    </row>
    <row r="38" spans="1:11">
      <c r="A38" s="51" t="s">
        <v>33672</v>
      </c>
      <c r="B38" s="51" t="s">
        <v>33681</v>
      </c>
      <c r="C38" s="51" t="s">
        <v>33773</v>
      </c>
      <c r="D38" s="51" t="s">
        <v>34322</v>
      </c>
      <c r="E38" s="51" t="s">
        <v>33696</v>
      </c>
      <c r="F38" s="283"/>
      <c r="G38" s="90">
        <v>1</v>
      </c>
      <c r="H38" s="90">
        <v>4</v>
      </c>
      <c r="I38" s="90" t="s">
        <v>163</v>
      </c>
      <c r="J38" s="452" t="s">
        <v>168</v>
      </c>
      <c r="K38" s="328"/>
    </row>
    <row r="39" spans="1:11">
      <c r="A39" s="51" t="s">
        <v>33673</v>
      </c>
      <c r="B39" s="51" t="s">
        <v>33682</v>
      </c>
      <c r="C39" s="51" t="s">
        <v>33773</v>
      </c>
      <c r="D39" s="51" t="s">
        <v>34322</v>
      </c>
      <c r="E39" s="51" t="s">
        <v>33697</v>
      </c>
      <c r="F39" s="283"/>
      <c r="G39" s="90">
        <v>1</v>
      </c>
      <c r="H39" s="90">
        <v>4</v>
      </c>
      <c r="I39" s="90" t="s">
        <v>163</v>
      </c>
      <c r="J39" s="452" t="s">
        <v>168</v>
      </c>
      <c r="K39" s="328"/>
    </row>
    <row r="40" spans="1:11">
      <c r="A40" s="51" t="s">
        <v>33674</v>
      </c>
      <c r="B40" s="51" t="s">
        <v>33683</v>
      </c>
      <c r="C40" s="51" t="s">
        <v>33773</v>
      </c>
      <c r="D40" s="51" t="s">
        <v>34322</v>
      </c>
      <c r="E40" s="51" t="s">
        <v>33690</v>
      </c>
      <c r="F40" s="283"/>
      <c r="G40" s="90">
        <v>1</v>
      </c>
      <c r="H40" s="90">
        <v>4</v>
      </c>
      <c r="I40" s="90" t="s">
        <v>163</v>
      </c>
      <c r="J40" s="452" t="s">
        <v>168</v>
      </c>
      <c r="K40" s="328"/>
    </row>
    <row r="41" spans="1:11">
      <c r="A41" s="51" t="s">
        <v>33675</v>
      </c>
      <c r="B41" s="51" t="s">
        <v>33684</v>
      </c>
      <c r="C41" s="51" t="s">
        <v>33773</v>
      </c>
      <c r="D41" s="51" t="s">
        <v>34322</v>
      </c>
      <c r="E41" s="51" t="s">
        <v>33689</v>
      </c>
      <c r="F41" s="283"/>
      <c r="G41" s="90">
        <v>1</v>
      </c>
      <c r="H41" s="90">
        <v>4</v>
      </c>
      <c r="I41" s="90" t="s">
        <v>163</v>
      </c>
      <c r="J41" s="452" t="s">
        <v>168</v>
      </c>
      <c r="K41" s="328"/>
    </row>
    <row r="42" spans="1:11">
      <c r="A42" s="51" t="s">
        <v>33676</v>
      </c>
      <c r="B42" s="51" t="s">
        <v>33685</v>
      </c>
      <c r="C42" s="51" t="s">
        <v>33773</v>
      </c>
      <c r="D42" s="51" t="s">
        <v>34322</v>
      </c>
      <c r="E42" s="51" t="s">
        <v>33691</v>
      </c>
      <c r="F42" s="283"/>
      <c r="G42" s="90">
        <v>1</v>
      </c>
      <c r="H42" s="90">
        <v>4</v>
      </c>
      <c r="I42" s="90" t="s">
        <v>163</v>
      </c>
      <c r="J42" s="452" t="s">
        <v>168</v>
      </c>
      <c r="K42" s="328"/>
    </row>
    <row r="43" spans="1:11">
      <c r="A43" s="51" t="s">
        <v>33677</v>
      </c>
      <c r="B43" s="51" t="s">
        <v>33686</v>
      </c>
      <c r="C43" s="51" t="s">
        <v>33773</v>
      </c>
      <c r="D43" s="51" t="s">
        <v>34322</v>
      </c>
      <c r="E43" s="51" t="s">
        <v>33692</v>
      </c>
      <c r="F43" s="283"/>
      <c r="G43" s="90">
        <v>1</v>
      </c>
      <c r="H43" s="90">
        <v>4</v>
      </c>
      <c r="I43" s="90" t="s">
        <v>163</v>
      </c>
      <c r="J43" s="452" t="s">
        <v>168</v>
      </c>
      <c r="K43" s="328"/>
    </row>
    <row r="44" spans="1:11">
      <c r="A44" s="51" t="s">
        <v>33678</v>
      </c>
      <c r="B44" s="51" t="s">
        <v>33687</v>
      </c>
      <c r="C44" s="51" t="s">
        <v>33773</v>
      </c>
      <c r="D44" s="51" t="s">
        <v>34322</v>
      </c>
      <c r="E44" s="51" t="s">
        <v>33693</v>
      </c>
      <c r="F44" s="283"/>
      <c r="G44" s="90">
        <v>1</v>
      </c>
      <c r="H44" s="90">
        <v>4</v>
      </c>
      <c r="I44" s="90" t="s">
        <v>163</v>
      </c>
      <c r="J44" s="452" t="s">
        <v>168</v>
      </c>
      <c r="K44" s="328"/>
    </row>
    <row r="45" spans="1:11">
      <c r="A45" s="51" t="s">
        <v>33679</v>
      </c>
      <c r="B45" s="51" t="s">
        <v>33688</v>
      </c>
      <c r="C45" s="51" t="s">
        <v>33773</v>
      </c>
      <c r="D45" s="51" t="s">
        <v>34322</v>
      </c>
      <c r="E45" s="51" t="s">
        <v>33694</v>
      </c>
      <c r="F45" s="283"/>
      <c r="G45" s="90">
        <v>1</v>
      </c>
      <c r="H45" s="90">
        <v>4</v>
      </c>
      <c r="I45" s="90" t="s">
        <v>163</v>
      </c>
      <c r="J45" s="452" t="s">
        <v>168</v>
      </c>
      <c r="K45" s="328"/>
    </row>
    <row r="48" spans="1:11" ht="13">
      <c r="A48" s="345" t="s">
        <v>649</v>
      </c>
    </row>
    <row r="51" spans="1:13" ht="21">
      <c r="A51" s="451" t="s">
        <v>12893</v>
      </c>
      <c r="B51" s="451" t="s">
        <v>12894</v>
      </c>
      <c r="C51" s="451" t="s">
        <v>13172</v>
      </c>
      <c r="D51" s="451" t="s">
        <v>40</v>
      </c>
      <c r="E51" s="93" t="s">
        <v>33</v>
      </c>
      <c r="F51" s="93" t="s">
        <v>43</v>
      </c>
      <c r="G51" s="455" t="s">
        <v>33631</v>
      </c>
      <c r="H51" s="415" t="s">
        <v>47</v>
      </c>
      <c r="I51" s="415" t="s">
        <v>49</v>
      </c>
    </row>
    <row r="52" spans="1:13">
      <c r="A52" s="223" t="s">
        <v>13871</v>
      </c>
      <c r="B52" s="223" t="s">
        <v>812</v>
      </c>
      <c r="C52" s="223" t="s">
        <v>33770</v>
      </c>
      <c r="D52" s="223" t="s">
        <v>34322</v>
      </c>
      <c r="E52" s="223" t="s">
        <v>13872</v>
      </c>
      <c r="F52" s="223"/>
      <c r="G52" s="448">
        <v>4</v>
      </c>
      <c r="H52" s="448">
        <v>3</v>
      </c>
      <c r="I52" s="448" t="s">
        <v>163</v>
      </c>
    </row>
    <row r="53" spans="1:13">
      <c r="A53" s="223" t="s">
        <v>33352</v>
      </c>
      <c r="B53" s="223" t="s">
        <v>32988</v>
      </c>
      <c r="C53" s="223" t="s">
        <v>33770</v>
      </c>
      <c r="D53" s="223" t="s">
        <v>34322</v>
      </c>
      <c r="E53" s="223" t="s">
        <v>32989</v>
      </c>
      <c r="F53" s="223"/>
      <c r="G53" s="448">
        <v>4</v>
      </c>
      <c r="H53" s="448">
        <v>5</v>
      </c>
      <c r="I53" s="448" t="s">
        <v>163</v>
      </c>
    </row>
    <row r="54" spans="1:13">
      <c r="A54" s="223" t="s">
        <v>33353</v>
      </c>
      <c r="B54" s="223" t="s">
        <v>32990</v>
      </c>
      <c r="C54" s="223" t="s">
        <v>33770</v>
      </c>
      <c r="D54" s="223" t="s">
        <v>34322</v>
      </c>
      <c r="E54" s="223" t="s">
        <v>32991</v>
      </c>
      <c r="F54" s="223"/>
      <c r="G54" s="448">
        <v>4</v>
      </c>
      <c r="H54" s="448">
        <v>5</v>
      </c>
      <c r="I54" s="448" t="s">
        <v>163</v>
      </c>
    </row>
    <row r="55" spans="1:13">
      <c r="A55" s="223" t="s">
        <v>33354</v>
      </c>
      <c r="B55" s="223" t="s">
        <v>32992</v>
      </c>
      <c r="C55" s="223" t="s">
        <v>33770</v>
      </c>
      <c r="D55" s="223" t="s">
        <v>34322</v>
      </c>
      <c r="E55" s="223" t="s">
        <v>32993</v>
      </c>
      <c r="F55" s="223"/>
      <c r="G55" s="448">
        <v>4</v>
      </c>
      <c r="H55" s="448">
        <v>5</v>
      </c>
      <c r="I55" s="448" t="s">
        <v>163</v>
      </c>
    </row>
    <row r="56" spans="1:13" ht="20">
      <c r="A56" s="223" t="s">
        <v>33355</v>
      </c>
      <c r="B56" s="223" t="s">
        <v>32994</v>
      </c>
      <c r="C56" s="223" t="s">
        <v>33770</v>
      </c>
      <c r="D56" s="223" t="s">
        <v>34322</v>
      </c>
      <c r="E56" s="223" t="s">
        <v>32995</v>
      </c>
      <c r="F56" s="228" t="s">
        <v>33557</v>
      </c>
      <c r="G56" s="448">
        <v>4</v>
      </c>
      <c r="H56" s="448">
        <v>5</v>
      </c>
      <c r="I56" s="448" t="s">
        <v>163</v>
      </c>
    </row>
    <row r="57" spans="1:13">
      <c r="A57" s="223" t="s">
        <v>33369</v>
      </c>
      <c r="B57" s="223" t="s">
        <v>33020</v>
      </c>
      <c r="C57" s="223" t="s">
        <v>33771</v>
      </c>
      <c r="D57" s="223" t="s">
        <v>34322</v>
      </c>
      <c r="E57" s="223" t="s">
        <v>33021</v>
      </c>
      <c r="F57" s="223"/>
      <c r="G57" s="448">
        <v>4</v>
      </c>
      <c r="H57" s="448">
        <v>5</v>
      </c>
      <c r="I57" s="448" t="s">
        <v>163</v>
      </c>
    </row>
    <row r="58" spans="1:13">
      <c r="A58" s="223" t="s">
        <v>33371</v>
      </c>
      <c r="B58" s="223" t="s">
        <v>33023</v>
      </c>
      <c r="C58" s="223" t="s">
        <v>33771</v>
      </c>
      <c r="D58" s="223" t="s">
        <v>34322</v>
      </c>
      <c r="E58" s="223" t="s">
        <v>33024</v>
      </c>
      <c r="F58" s="223"/>
      <c r="G58" s="448">
        <v>4</v>
      </c>
      <c r="H58" s="448">
        <v>5</v>
      </c>
      <c r="I58" s="448" t="s">
        <v>163</v>
      </c>
    </row>
    <row r="59" spans="1:13" ht="50">
      <c r="A59" s="223" t="s">
        <v>33372</v>
      </c>
      <c r="B59" s="223" t="s">
        <v>33025</v>
      </c>
      <c r="C59" s="223" t="s">
        <v>33771</v>
      </c>
      <c r="D59" s="223" t="s">
        <v>34322</v>
      </c>
      <c r="E59" s="223" t="s">
        <v>33026</v>
      </c>
      <c r="F59" s="228" t="s">
        <v>33567</v>
      </c>
      <c r="G59" s="448">
        <v>4</v>
      </c>
      <c r="H59" s="448">
        <v>5</v>
      </c>
      <c r="I59" s="448" t="s">
        <v>163</v>
      </c>
    </row>
    <row r="60" spans="1:13" ht="50">
      <c r="A60" s="223" t="s">
        <v>33373</v>
      </c>
      <c r="B60" s="223" t="s">
        <v>33027</v>
      </c>
      <c r="C60" s="223" t="s">
        <v>33771</v>
      </c>
      <c r="D60" s="223" t="s">
        <v>34322</v>
      </c>
      <c r="E60" s="223" t="s">
        <v>33028</v>
      </c>
      <c r="F60" s="228" t="s">
        <v>33568</v>
      </c>
      <c r="G60" s="448">
        <v>4</v>
      </c>
      <c r="H60" s="448">
        <v>5</v>
      </c>
      <c r="I60" s="448" t="s">
        <v>163</v>
      </c>
    </row>
    <row r="61" spans="1:13">
      <c r="A61" s="223" t="s">
        <v>33375</v>
      </c>
      <c r="B61" s="223" t="s">
        <v>33031</v>
      </c>
      <c r="C61" s="223" t="s">
        <v>33771</v>
      </c>
      <c r="D61" s="223" t="s">
        <v>34322</v>
      </c>
      <c r="E61" s="223" t="s">
        <v>33032</v>
      </c>
      <c r="F61" s="223"/>
      <c r="G61" s="448">
        <v>4</v>
      </c>
      <c r="H61" s="448">
        <v>5</v>
      </c>
      <c r="I61" s="448" t="s">
        <v>163</v>
      </c>
    </row>
    <row r="62" spans="1:13">
      <c r="A62" s="223" t="s">
        <v>33376</v>
      </c>
      <c r="B62" s="223" t="s">
        <v>33033</v>
      </c>
      <c r="C62" s="223" t="s">
        <v>33771</v>
      </c>
      <c r="D62" s="223" t="s">
        <v>34322</v>
      </c>
      <c r="E62" s="223" t="s">
        <v>33034</v>
      </c>
      <c r="F62" s="223"/>
      <c r="G62" s="448">
        <v>4</v>
      </c>
      <c r="H62" s="448">
        <v>5</v>
      </c>
      <c r="I62" s="448" t="s">
        <v>163</v>
      </c>
    </row>
    <row r="63" spans="1:13" ht="30">
      <c r="A63" s="223" t="s">
        <v>34219</v>
      </c>
      <c r="B63" s="223" t="s">
        <v>34218</v>
      </c>
      <c r="C63" s="223" t="s">
        <v>33771</v>
      </c>
      <c r="D63" s="223" t="s">
        <v>34322</v>
      </c>
      <c r="E63" s="223" t="s">
        <v>34220</v>
      </c>
      <c r="F63" s="228" t="s">
        <v>34221</v>
      </c>
      <c r="G63" s="448">
        <v>4</v>
      </c>
      <c r="H63" s="448">
        <v>5</v>
      </c>
      <c r="I63" s="448" t="s">
        <v>163</v>
      </c>
      <c r="M63" s="640"/>
    </row>
    <row r="64" spans="1:13">
      <c r="A64" s="223" t="s">
        <v>33380</v>
      </c>
      <c r="B64" s="223" t="s">
        <v>33040</v>
      </c>
      <c r="C64" s="223" t="s">
        <v>33771</v>
      </c>
      <c r="D64" s="223" t="s">
        <v>34322</v>
      </c>
      <c r="E64" s="223" t="s">
        <v>33041</v>
      </c>
      <c r="F64" s="223"/>
      <c r="G64" s="448">
        <v>4</v>
      </c>
      <c r="H64" s="448">
        <v>5</v>
      </c>
      <c r="I64" s="448" t="s">
        <v>163</v>
      </c>
    </row>
    <row r="65" spans="1:9">
      <c r="A65" s="223" t="s">
        <v>33381</v>
      </c>
      <c r="B65" s="223" t="s">
        <v>33042</v>
      </c>
      <c r="C65" s="223" t="s">
        <v>33771</v>
      </c>
      <c r="D65" s="223" t="s">
        <v>34322</v>
      </c>
      <c r="E65" s="223" t="s">
        <v>33350</v>
      </c>
      <c r="F65" s="223"/>
      <c r="G65" s="448">
        <v>4</v>
      </c>
      <c r="H65" s="448">
        <v>5</v>
      </c>
      <c r="I65" s="448" t="s">
        <v>163</v>
      </c>
    </row>
    <row r="66" spans="1:9">
      <c r="A66" s="223" t="s">
        <v>33382</v>
      </c>
      <c r="B66" s="223" t="s">
        <v>33043</v>
      </c>
      <c r="C66" s="223" t="s">
        <v>33771</v>
      </c>
      <c r="D66" s="223" t="s">
        <v>34322</v>
      </c>
      <c r="E66" s="223" t="s">
        <v>33044</v>
      </c>
      <c r="F66" s="223"/>
      <c r="G66" s="448">
        <v>4</v>
      </c>
      <c r="H66" s="448">
        <v>5</v>
      </c>
      <c r="I66" s="448" t="s">
        <v>163</v>
      </c>
    </row>
    <row r="67" spans="1:9">
      <c r="A67" s="223" t="s">
        <v>33383</v>
      </c>
      <c r="B67" s="223" t="s">
        <v>33045</v>
      </c>
      <c r="C67" s="223" t="s">
        <v>33771</v>
      </c>
      <c r="D67" s="223" t="s">
        <v>34322</v>
      </c>
      <c r="E67" s="223" t="s">
        <v>33046</v>
      </c>
      <c r="F67" s="223"/>
      <c r="G67" s="448">
        <v>4</v>
      </c>
      <c r="H67" s="448">
        <v>5</v>
      </c>
      <c r="I67" s="448" t="s">
        <v>163</v>
      </c>
    </row>
    <row r="68" spans="1:9">
      <c r="A68" s="223" t="s">
        <v>33384</v>
      </c>
      <c r="B68" s="223" t="s">
        <v>33047</v>
      </c>
      <c r="C68" s="223" t="s">
        <v>33771</v>
      </c>
      <c r="D68" s="223" t="s">
        <v>34322</v>
      </c>
      <c r="E68" s="223" t="s">
        <v>33048</v>
      </c>
      <c r="F68" s="223"/>
      <c r="G68" s="448">
        <v>4</v>
      </c>
      <c r="H68" s="448">
        <v>5</v>
      </c>
      <c r="I68" s="448" t="s">
        <v>163</v>
      </c>
    </row>
    <row r="69" spans="1:9">
      <c r="A69" s="223" t="s">
        <v>33385</v>
      </c>
      <c r="B69" s="223" t="s">
        <v>33049</v>
      </c>
      <c r="C69" s="223" t="s">
        <v>33771</v>
      </c>
      <c r="D69" s="223" t="s">
        <v>34322</v>
      </c>
      <c r="E69" s="223" t="s">
        <v>33050</v>
      </c>
      <c r="F69" s="223"/>
      <c r="G69" s="448">
        <v>4</v>
      </c>
      <c r="H69" s="448">
        <v>5</v>
      </c>
      <c r="I69" s="448" t="s">
        <v>163</v>
      </c>
    </row>
    <row r="70" spans="1:9">
      <c r="A70" s="223" t="s">
        <v>33386</v>
      </c>
      <c r="B70" s="223" t="s">
        <v>33051</v>
      </c>
      <c r="C70" s="223" t="s">
        <v>33771</v>
      </c>
      <c r="D70" s="223" t="s">
        <v>34322</v>
      </c>
      <c r="E70" s="223" t="s">
        <v>33052</v>
      </c>
      <c r="F70" s="223"/>
      <c r="G70" s="448">
        <v>4</v>
      </c>
      <c r="H70" s="448">
        <v>5</v>
      </c>
      <c r="I70" s="448" t="s">
        <v>163</v>
      </c>
    </row>
    <row r="71" spans="1:9">
      <c r="A71" s="223" t="s">
        <v>33387</v>
      </c>
      <c r="B71" s="223" t="s">
        <v>33053</v>
      </c>
      <c r="C71" s="223" t="s">
        <v>33771</v>
      </c>
      <c r="D71" s="223" t="s">
        <v>34322</v>
      </c>
      <c r="E71" s="223" t="s">
        <v>33054</v>
      </c>
      <c r="F71" s="223"/>
      <c r="G71" s="448">
        <v>4</v>
      </c>
      <c r="H71" s="448">
        <v>5</v>
      </c>
      <c r="I71" s="448" t="s">
        <v>163</v>
      </c>
    </row>
    <row r="72" spans="1:9">
      <c r="A72" s="223" t="s">
        <v>33388</v>
      </c>
      <c r="B72" s="223" t="s">
        <v>33055</v>
      </c>
      <c r="C72" s="223" t="s">
        <v>33771</v>
      </c>
      <c r="D72" s="223" t="s">
        <v>34322</v>
      </c>
      <c r="E72" s="223" t="s">
        <v>33056</v>
      </c>
      <c r="F72" s="223"/>
      <c r="G72" s="448">
        <v>4</v>
      </c>
      <c r="H72" s="448">
        <v>5</v>
      </c>
      <c r="I72" s="448" t="s">
        <v>163</v>
      </c>
    </row>
    <row r="73" spans="1:9" ht="330">
      <c r="A73" s="223" t="s">
        <v>33436</v>
      </c>
      <c r="B73" s="223" t="s">
        <v>33158</v>
      </c>
      <c r="C73" s="223" t="s">
        <v>33771</v>
      </c>
      <c r="D73" s="223" t="s">
        <v>34322</v>
      </c>
      <c r="E73" s="223" t="s">
        <v>33649</v>
      </c>
      <c r="F73" s="228" t="s">
        <v>33659</v>
      </c>
      <c r="G73" s="448">
        <v>4</v>
      </c>
      <c r="H73" s="448">
        <v>5</v>
      </c>
      <c r="I73" s="448" t="s">
        <v>163</v>
      </c>
    </row>
    <row r="74" spans="1:9" ht="90">
      <c r="A74" s="223" t="s">
        <v>33645</v>
      </c>
      <c r="B74" s="223" t="s">
        <v>33641</v>
      </c>
      <c r="C74" s="223" t="s">
        <v>33771</v>
      </c>
      <c r="D74" s="223" t="s">
        <v>34322</v>
      </c>
      <c r="E74" s="223" t="s">
        <v>33650</v>
      </c>
      <c r="F74" s="228" t="s">
        <v>33660</v>
      </c>
      <c r="G74" s="448">
        <v>4</v>
      </c>
      <c r="H74" s="448">
        <v>5</v>
      </c>
      <c r="I74" s="448" t="s">
        <v>163</v>
      </c>
    </row>
    <row r="75" spans="1:9" ht="240">
      <c r="A75" s="223" t="s">
        <v>33440</v>
      </c>
      <c r="B75" s="223" t="s">
        <v>33168</v>
      </c>
      <c r="C75" s="223" t="s">
        <v>33771</v>
      </c>
      <c r="D75" s="223" t="s">
        <v>34322</v>
      </c>
      <c r="E75" s="223" t="s">
        <v>33651</v>
      </c>
      <c r="F75" s="228" t="s">
        <v>33661</v>
      </c>
      <c r="G75" s="448">
        <v>4</v>
      </c>
      <c r="H75" s="448">
        <v>5</v>
      </c>
      <c r="I75" s="448" t="s">
        <v>163</v>
      </c>
    </row>
    <row r="76" spans="1:9" ht="409.5">
      <c r="A76" s="223" t="s">
        <v>33441</v>
      </c>
      <c r="B76" s="223" t="s">
        <v>33170</v>
      </c>
      <c r="C76" s="223" t="s">
        <v>33771</v>
      </c>
      <c r="D76" s="223" t="s">
        <v>34322</v>
      </c>
      <c r="E76" s="223" t="s">
        <v>33652</v>
      </c>
      <c r="F76" s="228" t="s">
        <v>33662</v>
      </c>
      <c r="G76" s="448">
        <v>4</v>
      </c>
      <c r="H76" s="448">
        <v>5</v>
      </c>
      <c r="I76" s="448" t="s">
        <v>163</v>
      </c>
    </row>
    <row r="77" spans="1:9" ht="409.5">
      <c r="A77" s="223" t="s">
        <v>33437</v>
      </c>
      <c r="B77" s="223" t="s">
        <v>33160</v>
      </c>
      <c r="C77" s="223" t="s">
        <v>33771</v>
      </c>
      <c r="D77" s="223" t="s">
        <v>34322</v>
      </c>
      <c r="E77" s="223" t="s">
        <v>33653</v>
      </c>
      <c r="F77" s="228" t="s">
        <v>33577</v>
      </c>
      <c r="G77" s="448">
        <v>4</v>
      </c>
      <c r="H77" s="448">
        <v>5</v>
      </c>
      <c r="I77" s="448" t="s">
        <v>163</v>
      </c>
    </row>
    <row r="78" spans="1:9" ht="40">
      <c r="A78" s="223" t="s">
        <v>33438</v>
      </c>
      <c r="B78" s="223" t="s">
        <v>33162</v>
      </c>
      <c r="C78" s="223" t="s">
        <v>33771</v>
      </c>
      <c r="D78" s="223" t="s">
        <v>34322</v>
      </c>
      <c r="E78" s="223" t="s">
        <v>33654</v>
      </c>
      <c r="F78" s="228" t="s">
        <v>33578</v>
      </c>
      <c r="G78" s="448">
        <v>4</v>
      </c>
      <c r="H78" s="448">
        <v>5</v>
      </c>
      <c r="I78" s="448" t="s">
        <v>163</v>
      </c>
    </row>
    <row r="79" spans="1:9" ht="40">
      <c r="A79" s="223" t="s">
        <v>33439</v>
      </c>
      <c r="B79" s="223" t="s">
        <v>33164</v>
      </c>
      <c r="C79" s="223" t="s">
        <v>33771</v>
      </c>
      <c r="D79" s="223" t="s">
        <v>34322</v>
      </c>
      <c r="E79" s="223" t="s">
        <v>33655</v>
      </c>
      <c r="F79" s="228" t="s">
        <v>33578</v>
      </c>
      <c r="G79" s="448">
        <v>4</v>
      </c>
      <c r="H79" s="448">
        <v>5</v>
      </c>
      <c r="I79" s="448" t="s">
        <v>163</v>
      </c>
    </row>
    <row r="80" spans="1:9" ht="110">
      <c r="A80" s="223" t="s">
        <v>33646</v>
      </c>
      <c r="B80" s="223" t="s">
        <v>33642</v>
      </c>
      <c r="C80" s="223" t="s">
        <v>33771</v>
      </c>
      <c r="D80" s="223" t="s">
        <v>34322</v>
      </c>
      <c r="E80" s="223" t="s">
        <v>33656</v>
      </c>
      <c r="F80" s="228" t="s">
        <v>33663</v>
      </c>
      <c r="G80" s="448">
        <v>4</v>
      </c>
      <c r="H80" s="448">
        <v>5</v>
      </c>
      <c r="I80" s="448" t="s">
        <v>163</v>
      </c>
    </row>
    <row r="81" spans="1:9" ht="110">
      <c r="A81" s="223" t="s">
        <v>33647</v>
      </c>
      <c r="B81" s="223" t="s">
        <v>33643</v>
      </c>
      <c r="C81" s="223" t="s">
        <v>33771</v>
      </c>
      <c r="D81" s="223" t="s">
        <v>34322</v>
      </c>
      <c r="E81" s="223" t="s">
        <v>33657</v>
      </c>
      <c r="F81" s="228" t="s">
        <v>33663</v>
      </c>
      <c r="G81" s="448">
        <v>4</v>
      </c>
      <c r="H81" s="448">
        <v>5</v>
      </c>
      <c r="I81" s="448" t="s">
        <v>163</v>
      </c>
    </row>
    <row r="82" spans="1:9" ht="20">
      <c r="A82" s="223" t="s">
        <v>33648</v>
      </c>
      <c r="B82" s="223" t="s">
        <v>33644</v>
      </c>
      <c r="C82" s="223" t="s">
        <v>33771</v>
      </c>
      <c r="D82" s="223" t="s">
        <v>34322</v>
      </c>
      <c r="E82" s="223" t="s">
        <v>33658</v>
      </c>
      <c r="F82" s="228" t="s">
        <v>33664</v>
      </c>
      <c r="G82" s="448">
        <v>4</v>
      </c>
      <c r="H82" s="448">
        <v>5</v>
      </c>
      <c r="I82" s="448" t="s">
        <v>163</v>
      </c>
    </row>
    <row r="83" spans="1:9">
      <c r="A83" s="223" t="s">
        <v>33389</v>
      </c>
      <c r="B83" s="223" t="s">
        <v>33057</v>
      </c>
      <c r="C83" s="223" t="s">
        <v>33771</v>
      </c>
      <c r="D83" s="223" t="s">
        <v>34322</v>
      </c>
      <c r="E83" s="223" t="s">
        <v>33058</v>
      </c>
      <c r="F83" s="223"/>
      <c r="G83" s="448">
        <v>4</v>
      </c>
      <c r="H83" s="448">
        <v>5</v>
      </c>
      <c r="I83" s="448" t="s">
        <v>163</v>
      </c>
    </row>
    <row r="84" spans="1:9" ht="200">
      <c r="A84" s="223" t="s">
        <v>33390</v>
      </c>
      <c r="B84" s="223" t="s">
        <v>33059</v>
      </c>
      <c r="C84" s="223" t="s">
        <v>33771</v>
      </c>
      <c r="D84" s="223" t="s">
        <v>34322</v>
      </c>
      <c r="E84" s="223" t="s">
        <v>33060</v>
      </c>
      <c r="F84" s="228" t="s">
        <v>33558</v>
      </c>
      <c r="G84" s="448">
        <v>4</v>
      </c>
      <c r="H84" s="448">
        <v>5</v>
      </c>
      <c r="I84" s="448" t="s">
        <v>163</v>
      </c>
    </row>
    <row r="85" spans="1:9" ht="409.5">
      <c r="A85" s="223" t="s">
        <v>33391</v>
      </c>
      <c r="B85" s="223" t="s">
        <v>33061</v>
      </c>
      <c r="C85" s="223" t="s">
        <v>33771</v>
      </c>
      <c r="D85" s="223" t="s">
        <v>34322</v>
      </c>
      <c r="E85" s="223" t="s">
        <v>33062</v>
      </c>
      <c r="F85" s="228" t="s">
        <v>33559</v>
      </c>
      <c r="G85" s="448">
        <v>4</v>
      </c>
      <c r="H85" s="448">
        <v>5</v>
      </c>
      <c r="I85" s="448" t="s">
        <v>163</v>
      </c>
    </row>
    <row r="86" spans="1:9">
      <c r="A86" s="223" t="s">
        <v>33392</v>
      </c>
      <c r="B86" s="223" t="s">
        <v>33063</v>
      </c>
      <c r="C86" s="223" t="s">
        <v>33771</v>
      </c>
      <c r="D86" s="223" t="s">
        <v>34322</v>
      </c>
      <c r="E86" s="223" t="s">
        <v>33064</v>
      </c>
      <c r="F86" s="223"/>
      <c r="G86" s="448">
        <v>4</v>
      </c>
      <c r="H86" s="448">
        <v>5</v>
      </c>
      <c r="I86" s="448" t="s">
        <v>163</v>
      </c>
    </row>
    <row r="87" spans="1:9">
      <c r="A87" s="223" t="s">
        <v>33393</v>
      </c>
      <c r="B87" s="223" t="s">
        <v>33065</v>
      </c>
      <c r="C87" s="223" t="s">
        <v>33771</v>
      </c>
      <c r="D87" s="223" t="s">
        <v>34322</v>
      </c>
      <c r="E87" s="223" t="s">
        <v>33066</v>
      </c>
      <c r="F87" s="223"/>
      <c r="G87" s="448">
        <v>4</v>
      </c>
      <c r="H87" s="448">
        <v>5</v>
      </c>
      <c r="I87" s="448" t="s">
        <v>163</v>
      </c>
    </row>
    <row r="88" spans="1:9" ht="20">
      <c r="A88" s="223" t="s">
        <v>33394</v>
      </c>
      <c r="B88" s="223" t="s">
        <v>33067</v>
      </c>
      <c r="C88" s="223" t="s">
        <v>33771</v>
      </c>
      <c r="D88" s="223" t="s">
        <v>34322</v>
      </c>
      <c r="E88" s="223" t="s">
        <v>33068</v>
      </c>
      <c r="F88" s="228" t="s">
        <v>33560</v>
      </c>
      <c r="G88" s="448">
        <v>4</v>
      </c>
      <c r="H88" s="448">
        <v>5</v>
      </c>
      <c r="I88" s="448" t="s">
        <v>163</v>
      </c>
    </row>
    <row r="89" spans="1:9" ht="20">
      <c r="A89" s="223" t="s">
        <v>33395</v>
      </c>
      <c r="B89" s="223" t="s">
        <v>33069</v>
      </c>
      <c r="C89" s="223" t="s">
        <v>33771</v>
      </c>
      <c r="D89" s="223" t="s">
        <v>34322</v>
      </c>
      <c r="E89" s="223" t="s">
        <v>33070</v>
      </c>
      <c r="F89" s="228" t="s">
        <v>33561</v>
      </c>
      <c r="G89" s="448">
        <v>4</v>
      </c>
      <c r="H89" s="448">
        <v>5</v>
      </c>
      <c r="I89" s="448" t="s">
        <v>163</v>
      </c>
    </row>
    <row r="90" spans="1:9" ht="20">
      <c r="A90" s="223" t="s">
        <v>33396</v>
      </c>
      <c r="B90" s="223" t="s">
        <v>33071</v>
      </c>
      <c r="C90" s="223" t="s">
        <v>33771</v>
      </c>
      <c r="D90" s="223" t="s">
        <v>34322</v>
      </c>
      <c r="E90" s="223" t="s">
        <v>33072</v>
      </c>
      <c r="F90" s="228" t="s">
        <v>33562</v>
      </c>
      <c r="G90" s="448">
        <v>4</v>
      </c>
      <c r="H90" s="448">
        <v>5</v>
      </c>
      <c r="I90" s="448" t="s">
        <v>163</v>
      </c>
    </row>
    <row r="91" spans="1:9" ht="50">
      <c r="A91" s="223" t="s">
        <v>33397</v>
      </c>
      <c r="B91" s="223" t="s">
        <v>33073</v>
      </c>
      <c r="C91" s="223" t="s">
        <v>33771</v>
      </c>
      <c r="D91" s="223" t="s">
        <v>34322</v>
      </c>
      <c r="E91" s="223" t="s">
        <v>33074</v>
      </c>
      <c r="F91" s="228" t="s">
        <v>33563</v>
      </c>
      <c r="G91" s="448">
        <v>4</v>
      </c>
      <c r="H91" s="448">
        <v>5</v>
      </c>
      <c r="I91" s="448" t="s">
        <v>163</v>
      </c>
    </row>
    <row r="92" spans="1:9">
      <c r="A92" s="223" t="s">
        <v>33398</v>
      </c>
      <c r="B92" s="223" t="s">
        <v>33075</v>
      </c>
      <c r="C92" s="223" t="s">
        <v>33771</v>
      </c>
      <c r="D92" s="223" t="s">
        <v>34322</v>
      </c>
      <c r="E92" s="223" t="s">
        <v>33076</v>
      </c>
      <c r="F92" s="223"/>
      <c r="G92" s="448">
        <v>4</v>
      </c>
      <c r="H92" s="448">
        <v>5</v>
      </c>
      <c r="I92" s="448" t="s">
        <v>163</v>
      </c>
    </row>
    <row r="93" spans="1:9">
      <c r="A93" s="223" t="s">
        <v>33399</v>
      </c>
      <c r="B93" s="223" t="s">
        <v>33077</v>
      </c>
      <c r="C93" s="223" t="s">
        <v>33771</v>
      </c>
      <c r="D93" s="223" t="s">
        <v>34322</v>
      </c>
      <c r="E93" s="223" t="s">
        <v>33078</v>
      </c>
      <c r="F93" s="223"/>
      <c r="G93" s="448">
        <v>4</v>
      </c>
      <c r="H93" s="448">
        <v>5</v>
      </c>
      <c r="I93" s="448" t="s">
        <v>163</v>
      </c>
    </row>
    <row r="94" spans="1:9">
      <c r="A94" s="223" t="s">
        <v>33400</v>
      </c>
      <c r="B94" s="223" t="s">
        <v>33079</v>
      </c>
      <c r="C94" s="223" t="s">
        <v>33771</v>
      </c>
      <c r="D94" s="223" t="s">
        <v>34322</v>
      </c>
      <c r="E94" s="223" t="s">
        <v>33080</v>
      </c>
      <c r="F94" s="223"/>
      <c r="G94" s="448">
        <v>4</v>
      </c>
      <c r="H94" s="448">
        <v>5</v>
      </c>
      <c r="I94" s="448" t="s">
        <v>163</v>
      </c>
    </row>
    <row r="95" spans="1:9" ht="30">
      <c r="A95" s="223" t="s">
        <v>33401</v>
      </c>
      <c r="B95" s="223" t="s">
        <v>33081</v>
      </c>
      <c r="C95" s="223" t="s">
        <v>33771</v>
      </c>
      <c r="D95" s="223" t="s">
        <v>34322</v>
      </c>
      <c r="E95" s="223" t="s">
        <v>33074</v>
      </c>
      <c r="F95" s="228" t="s">
        <v>33569</v>
      </c>
      <c r="G95" s="448">
        <v>4</v>
      </c>
      <c r="H95" s="448">
        <v>5</v>
      </c>
      <c r="I95" s="448" t="s">
        <v>163</v>
      </c>
    </row>
    <row r="96" spans="1:9">
      <c r="A96" s="223" t="s">
        <v>33402</v>
      </c>
      <c r="B96" s="223" t="s">
        <v>33082</v>
      </c>
      <c r="C96" s="223" t="s">
        <v>33771</v>
      </c>
      <c r="D96" s="223" t="s">
        <v>34322</v>
      </c>
      <c r="E96" s="223" t="s">
        <v>33083</v>
      </c>
      <c r="F96" s="223"/>
      <c r="G96" s="448">
        <v>4</v>
      </c>
      <c r="H96" s="448">
        <v>5</v>
      </c>
      <c r="I96" s="448" t="s">
        <v>163</v>
      </c>
    </row>
    <row r="97" spans="1:9" ht="200">
      <c r="A97" s="223" t="s">
        <v>33403</v>
      </c>
      <c r="B97" s="223" t="s">
        <v>33084</v>
      </c>
      <c r="C97" s="223" t="s">
        <v>33771</v>
      </c>
      <c r="D97" s="223" t="s">
        <v>34322</v>
      </c>
      <c r="E97" s="223" t="s">
        <v>33085</v>
      </c>
      <c r="F97" s="228" t="s">
        <v>33564</v>
      </c>
      <c r="G97" s="448">
        <v>4</v>
      </c>
      <c r="H97" s="448">
        <v>5</v>
      </c>
      <c r="I97" s="448" t="s">
        <v>163</v>
      </c>
    </row>
    <row r="98" spans="1:9">
      <c r="A98" s="223" t="s">
        <v>33404</v>
      </c>
      <c r="B98" s="223" t="s">
        <v>33086</v>
      </c>
      <c r="C98" s="223" t="s">
        <v>33771</v>
      </c>
      <c r="D98" s="223" t="s">
        <v>34322</v>
      </c>
      <c r="E98" s="223" t="s">
        <v>33087</v>
      </c>
      <c r="F98" s="223"/>
      <c r="G98" s="448">
        <v>4</v>
      </c>
      <c r="H98" s="448">
        <v>5</v>
      </c>
      <c r="I98" s="448" t="s">
        <v>163</v>
      </c>
    </row>
    <row r="99" spans="1:9" ht="40">
      <c r="A99" s="223" t="s">
        <v>33405</v>
      </c>
      <c r="B99" s="223" t="s">
        <v>33088</v>
      </c>
      <c r="C99" s="223" t="s">
        <v>33771</v>
      </c>
      <c r="D99" s="223" t="s">
        <v>34322</v>
      </c>
      <c r="E99" s="223" t="s">
        <v>33089</v>
      </c>
      <c r="F99" s="228" t="s">
        <v>33570</v>
      </c>
      <c r="G99" s="448">
        <v>4</v>
      </c>
      <c r="H99" s="448">
        <v>5</v>
      </c>
      <c r="I99" s="448" t="s">
        <v>163</v>
      </c>
    </row>
    <row r="100" spans="1:9" ht="40">
      <c r="A100" s="223" t="s">
        <v>33406</v>
      </c>
      <c r="B100" s="223" t="s">
        <v>33090</v>
      </c>
      <c r="C100" s="223" t="s">
        <v>33771</v>
      </c>
      <c r="D100" s="223" t="s">
        <v>34322</v>
      </c>
      <c r="E100" s="223" t="s">
        <v>33091</v>
      </c>
      <c r="F100" s="228" t="s">
        <v>33571</v>
      </c>
      <c r="G100" s="448">
        <v>4</v>
      </c>
      <c r="H100" s="448">
        <v>5</v>
      </c>
      <c r="I100" s="448" t="s">
        <v>163</v>
      </c>
    </row>
    <row r="101" spans="1:9">
      <c r="A101" s="223" t="s">
        <v>33407</v>
      </c>
      <c r="B101" s="223" t="s">
        <v>33092</v>
      </c>
      <c r="C101" s="223" t="s">
        <v>33771</v>
      </c>
      <c r="D101" s="223" t="s">
        <v>34322</v>
      </c>
      <c r="E101" s="223" t="s">
        <v>33093</v>
      </c>
      <c r="F101" s="223" t="s">
        <v>33565</v>
      </c>
      <c r="G101" s="448">
        <v>4</v>
      </c>
      <c r="H101" s="448">
        <v>5</v>
      </c>
      <c r="I101" s="448" t="s">
        <v>163</v>
      </c>
    </row>
    <row r="102" spans="1:9">
      <c r="A102" s="223" t="s">
        <v>33408</v>
      </c>
      <c r="B102" s="223" t="s">
        <v>33094</v>
      </c>
      <c r="C102" s="223" t="s">
        <v>33771</v>
      </c>
      <c r="D102" s="223" t="s">
        <v>34322</v>
      </c>
      <c r="E102" s="223" t="s">
        <v>33095</v>
      </c>
      <c r="F102" s="223" t="s">
        <v>33565</v>
      </c>
      <c r="G102" s="448">
        <v>4</v>
      </c>
      <c r="H102" s="448">
        <v>5</v>
      </c>
      <c r="I102" s="448" t="s">
        <v>163</v>
      </c>
    </row>
    <row r="103" spans="1:9">
      <c r="A103" s="223" t="s">
        <v>33409</v>
      </c>
      <c r="B103" s="223" t="s">
        <v>33096</v>
      </c>
      <c r="C103" s="223" t="s">
        <v>33771</v>
      </c>
      <c r="D103" s="223" t="s">
        <v>34322</v>
      </c>
      <c r="E103" s="223" t="s">
        <v>33097</v>
      </c>
      <c r="F103" s="223" t="s">
        <v>33565</v>
      </c>
      <c r="G103" s="448">
        <v>4</v>
      </c>
      <c r="H103" s="448">
        <v>5</v>
      </c>
      <c r="I103" s="448" t="s">
        <v>163</v>
      </c>
    </row>
    <row r="104" spans="1:9">
      <c r="A104" s="223" t="s">
        <v>33410</v>
      </c>
      <c r="B104" s="223" t="s">
        <v>33098</v>
      </c>
      <c r="C104" s="223" t="s">
        <v>33771</v>
      </c>
      <c r="D104" s="223" t="s">
        <v>34322</v>
      </c>
      <c r="E104" s="223" t="s">
        <v>33099</v>
      </c>
      <c r="F104" s="223" t="s">
        <v>33565</v>
      </c>
      <c r="G104" s="448">
        <v>4</v>
      </c>
      <c r="H104" s="448">
        <v>5</v>
      </c>
      <c r="I104" s="448" t="s">
        <v>163</v>
      </c>
    </row>
    <row r="105" spans="1:9">
      <c r="A105" s="223" t="s">
        <v>33411</v>
      </c>
      <c r="B105" s="223" t="s">
        <v>33100</v>
      </c>
      <c r="C105" s="223" t="s">
        <v>33771</v>
      </c>
      <c r="D105" s="223" t="s">
        <v>34322</v>
      </c>
      <c r="E105" s="223" t="s">
        <v>33101</v>
      </c>
      <c r="F105" s="223" t="s">
        <v>33565</v>
      </c>
      <c r="G105" s="448">
        <v>4</v>
      </c>
      <c r="H105" s="448">
        <v>5</v>
      </c>
      <c r="I105" s="448" t="s">
        <v>163</v>
      </c>
    </row>
    <row r="106" spans="1:9" ht="40">
      <c r="A106" s="223" t="s">
        <v>33412</v>
      </c>
      <c r="B106" s="223" t="s">
        <v>33102</v>
      </c>
      <c r="C106" s="223" t="s">
        <v>33771</v>
      </c>
      <c r="D106" s="223" t="s">
        <v>34322</v>
      </c>
      <c r="E106" s="223" t="s">
        <v>33103</v>
      </c>
      <c r="F106" s="228" t="s">
        <v>33570</v>
      </c>
      <c r="G106" s="448">
        <v>4</v>
      </c>
      <c r="H106" s="448">
        <v>5</v>
      </c>
      <c r="I106" s="448" t="s">
        <v>163</v>
      </c>
    </row>
    <row r="107" spans="1:9" ht="40">
      <c r="A107" s="223" t="s">
        <v>33413</v>
      </c>
      <c r="B107" s="223" t="s">
        <v>33104</v>
      </c>
      <c r="C107" s="223" t="s">
        <v>33771</v>
      </c>
      <c r="D107" s="223" t="s">
        <v>34322</v>
      </c>
      <c r="E107" s="223" t="s">
        <v>33105</v>
      </c>
      <c r="F107" s="228" t="s">
        <v>33570</v>
      </c>
      <c r="G107" s="448">
        <v>4</v>
      </c>
      <c r="H107" s="448">
        <v>5</v>
      </c>
      <c r="I107" s="448" t="s">
        <v>163</v>
      </c>
    </row>
    <row r="108" spans="1:9" ht="40">
      <c r="A108" s="223" t="s">
        <v>33414</v>
      </c>
      <c r="B108" s="223" t="s">
        <v>33106</v>
      </c>
      <c r="C108" s="223" t="s">
        <v>33771</v>
      </c>
      <c r="D108" s="223" t="s">
        <v>34322</v>
      </c>
      <c r="E108" s="223" t="s">
        <v>33107</v>
      </c>
      <c r="F108" s="228" t="s">
        <v>33570</v>
      </c>
      <c r="G108" s="448">
        <v>4</v>
      </c>
      <c r="H108" s="448">
        <v>5</v>
      </c>
      <c r="I108" s="448" t="s">
        <v>163</v>
      </c>
    </row>
    <row r="109" spans="1:9" ht="40">
      <c r="A109" s="223" t="s">
        <v>33415</v>
      </c>
      <c r="B109" s="223" t="s">
        <v>33108</v>
      </c>
      <c r="C109" s="223" t="s">
        <v>33771</v>
      </c>
      <c r="D109" s="223" t="s">
        <v>34322</v>
      </c>
      <c r="E109" s="223" t="s">
        <v>33109</v>
      </c>
      <c r="F109" s="228" t="s">
        <v>33570</v>
      </c>
      <c r="G109" s="448">
        <v>4</v>
      </c>
      <c r="H109" s="448">
        <v>5</v>
      </c>
      <c r="I109" s="448" t="s">
        <v>163</v>
      </c>
    </row>
    <row r="110" spans="1:9" ht="40">
      <c r="A110" s="223" t="s">
        <v>33416</v>
      </c>
      <c r="B110" s="223" t="s">
        <v>33110</v>
      </c>
      <c r="C110" s="223" t="s">
        <v>33771</v>
      </c>
      <c r="D110" s="223" t="s">
        <v>34322</v>
      </c>
      <c r="E110" s="223" t="s">
        <v>33111</v>
      </c>
      <c r="F110" s="228" t="s">
        <v>33570</v>
      </c>
      <c r="G110" s="448">
        <v>4</v>
      </c>
      <c r="H110" s="448">
        <v>5</v>
      </c>
      <c r="I110" s="448" t="s">
        <v>163</v>
      </c>
    </row>
    <row r="111" spans="1:9" ht="40">
      <c r="A111" s="223" t="s">
        <v>33417</v>
      </c>
      <c r="B111" s="223" t="s">
        <v>33112</v>
      </c>
      <c r="C111" s="223" t="s">
        <v>33771</v>
      </c>
      <c r="D111" s="223" t="s">
        <v>34322</v>
      </c>
      <c r="E111" s="223" t="s">
        <v>33113</v>
      </c>
      <c r="F111" s="228" t="s">
        <v>33571</v>
      </c>
      <c r="G111" s="448">
        <v>4</v>
      </c>
      <c r="H111" s="448">
        <v>5</v>
      </c>
      <c r="I111" s="448" t="s">
        <v>163</v>
      </c>
    </row>
    <row r="112" spans="1:9" ht="40">
      <c r="A112" s="223" t="s">
        <v>33418</v>
      </c>
      <c r="B112" s="223" t="s">
        <v>33114</v>
      </c>
      <c r="C112" s="223" t="s">
        <v>33771</v>
      </c>
      <c r="D112" s="223" t="s">
        <v>34322</v>
      </c>
      <c r="E112" s="223" t="s">
        <v>33115</v>
      </c>
      <c r="F112" s="228" t="s">
        <v>33571</v>
      </c>
      <c r="G112" s="448">
        <v>4</v>
      </c>
      <c r="H112" s="448">
        <v>5</v>
      </c>
      <c r="I112" s="448" t="s">
        <v>163</v>
      </c>
    </row>
    <row r="113" spans="1:9" ht="40">
      <c r="A113" s="223" t="s">
        <v>33419</v>
      </c>
      <c r="B113" s="223" t="s">
        <v>33116</v>
      </c>
      <c r="C113" s="223" t="s">
        <v>33771</v>
      </c>
      <c r="D113" s="223" t="s">
        <v>34322</v>
      </c>
      <c r="E113" s="223" t="s">
        <v>33117</v>
      </c>
      <c r="F113" s="228" t="s">
        <v>33571</v>
      </c>
      <c r="G113" s="448">
        <v>4</v>
      </c>
      <c r="H113" s="448">
        <v>5</v>
      </c>
      <c r="I113" s="448" t="s">
        <v>163</v>
      </c>
    </row>
    <row r="114" spans="1:9" ht="40">
      <c r="A114" s="223" t="s">
        <v>33420</v>
      </c>
      <c r="B114" s="223" t="s">
        <v>33118</v>
      </c>
      <c r="C114" s="223" t="s">
        <v>33771</v>
      </c>
      <c r="D114" s="223" t="s">
        <v>34322</v>
      </c>
      <c r="E114" s="223" t="s">
        <v>33119</v>
      </c>
      <c r="F114" s="228" t="s">
        <v>33571</v>
      </c>
      <c r="G114" s="448">
        <v>4</v>
      </c>
      <c r="H114" s="448">
        <v>5</v>
      </c>
      <c r="I114" s="448" t="s">
        <v>163</v>
      </c>
    </row>
    <row r="115" spans="1:9" ht="40">
      <c r="A115" s="223" t="s">
        <v>33421</v>
      </c>
      <c r="B115" s="223" t="s">
        <v>33120</v>
      </c>
      <c r="C115" s="223" t="s">
        <v>33771</v>
      </c>
      <c r="D115" s="223" t="s">
        <v>34322</v>
      </c>
      <c r="E115" s="223" t="s">
        <v>33121</v>
      </c>
      <c r="F115" s="228" t="s">
        <v>33572</v>
      </c>
      <c r="G115" s="448">
        <v>4</v>
      </c>
      <c r="H115" s="448">
        <v>5</v>
      </c>
      <c r="I115" s="448" t="s">
        <v>163</v>
      </c>
    </row>
    <row r="116" spans="1:9" ht="40">
      <c r="A116" s="223" t="s">
        <v>33422</v>
      </c>
      <c r="B116" s="223" t="s">
        <v>33122</v>
      </c>
      <c r="C116" s="223" t="s">
        <v>33771</v>
      </c>
      <c r="D116" s="223" t="s">
        <v>34322</v>
      </c>
      <c r="E116" s="223" t="s">
        <v>33123</v>
      </c>
      <c r="F116" s="228" t="s">
        <v>33572</v>
      </c>
      <c r="G116" s="448">
        <v>4</v>
      </c>
      <c r="H116" s="448">
        <v>5</v>
      </c>
      <c r="I116" s="448" t="s">
        <v>163</v>
      </c>
    </row>
    <row r="117" spans="1:9" ht="40">
      <c r="A117" s="223" t="s">
        <v>33423</v>
      </c>
      <c r="B117" s="223" t="s">
        <v>33124</v>
      </c>
      <c r="C117" s="223" t="s">
        <v>33771</v>
      </c>
      <c r="D117" s="223" t="s">
        <v>34322</v>
      </c>
      <c r="E117" s="223" t="s">
        <v>33125</v>
      </c>
      <c r="F117" s="228" t="s">
        <v>33572</v>
      </c>
      <c r="G117" s="448">
        <v>4</v>
      </c>
      <c r="H117" s="448">
        <v>5</v>
      </c>
      <c r="I117" s="448" t="s">
        <v>163</v>
      </c>
    </row>
    <row r="118" spans="1:9" ht="40">
      <c r="A118" s="223" t="s">
        <v>33424</v>
      </c>
      <c r="B118" s="223" t="s">
        <v>33126</v>
      </c>
      <c r="C118" s="223" t="s">
        <v>33771</v>
      </c>
      <c r="D118" s="223" t="s">
        <v>34322</v>
      </c>
      <c r="E118" s="223" t="s">
        <v>33127</v>
      </c>
      <c r="F118" s="228" t="s">
        <v>33572</v>
      </c>
      <c r="G118" s="448">
        <v>4</v>
      </c>
      <c r="H118" s="448">
        <v>5</v>
      </c>
      <c r="I118" s="448" t="s">
        <v>163</v>
      </c>
    </row>
    <row r="119" spans="1:9">
      <c r="A119" s="223" t="s">
        <v>33425</v>
      </c>
      <c r="B119" s="223" t="s">
        <v>33128</v>
      </c>
      <c r="C119" s="223" t="s">
        <v>33771</v>
      </c>
      <c r="D119" s="223" t="s">
        <v>34322</v>
      </c>
      <c r="E119" s="223" t="s">
        <v>33129</v>
      </c>
      <c r="F119" s="223"/>
      <c r="G119" s="448">
        <v>4</v>
      </c>
      <c r="H119" s="448">
        <v>5</v>
      </c>
      <c r="I119" s="448" t="s">
        <v>163</v>
      </c>
    </row>
    <row r="120" spans="1:9">
      <c r="A120" s="223" t="s">
        <v>33426</v>
      </c>
      <c r="B120" s="223" t="s">
        <v>33130</v>
      </c>
      <c r="C120" s="223" t="s">
        <v>33771</v>
      </c>
      <c r="D120" s="223" t="s">
        <v>34322</v>
      </c>
      <c r="E120" s="223" t="s">
        <v>33131</v>
      </c>
      <c r="F120" s="223"/>
      <c r="G120" s="448">
        <v>4</v>
      </c>
      <c r="H120" s="448">
        <v>5</v>
      </c>
      <c r="I120" s="448" t="s">
        <v>163</v>
      </c>
    </row>
    <row r="121" spans="1:9">
      <c r="A121" s="223" t="s">
        <v>33427</v>
      </c>
      <c r="B121" s="223" t="s">
        <v>33132</v>
      </c>
      <c r="C121" s="223" t="s">
        <v>33771</v>
      </c>
      <c r="D121" s="223" t="s">
        <v>34322</v>
      </c>
      <c r="E121" s="223" t="s">
        <v>33133</v>
      </c>
      <c r="F121" s="223"/>
      <c r="G121" s="448">
        <v>4</v>
      </c>
      <c r="H121" s="448">
        <v>5</v>
      </c>
      <c r="I121" s="448" t="s">
        <v>163</v>
      </c>
    </row>
    <row r="122" spans="1:9">
      <c r="A122" s="223" t="s">
        <v>13871</v>
      </c>
      <c r="B122" s="223" t="s">
        <v>812</v>
      </c>
      <c r="C122" s="223" t="s">
        <v>33771</v>
      </c>
      <c r="D122" s="223" t="s">
        <v>34322</v>
      </c>
      <c r="E122" s="223" t="s">
        <v>13872</v>
      </c>
      <c r="F122" s="223"/>
      <c r="G122" s="448">
        <v>4</v>
      </c>
      <c r="H122" s="448">
        <v>3</v>
      </c>
      <c r="I122" s="448" t="s">
        <v>163</v>
      </c>
    </row>
    <row r="123" spans="1:9">
      <c r="A123" s="223" t="s">
        <v>33352</v>
      </c>
      <c r="B123" s="223" t="s">
        <v>32988</v>
      </c>
      <c r="C123" s="223" t="s">
        <v>33771</v>
      </c>
      <c r="D123" s="223" t="s">
        <v>34322</v>
      </c>
      <c r="E123" s="223" t="s">
        <v>32989</v>
      </c>
      <c r="F123" s="223"/>
      <c r="G123" s="448">
        <v>4</v>
      </c>
      <c r="H123" s="448">
        <v>5</v>
      </c>
      <c r="I123" s="448" t="s">
        <v>163</v>
      </c>
    </row>
    <row r="124" spans="1:9">
      <c r="A124" s="223" t="s">
        <v>33428</v>
      </c>
      <c r="B124" s="223" t="s">
        <v>33134</v>
      </c>
      <c r="C124" s="223" t="s">
        <v>33772</v>
      </c>
      <c r="D124" s="223" t="s">
        <v>34322</v>
      </c>
      <c r="E124" s="223" t="s">
        <v>33135</v>
      </c>
      <c r="F124" s="223"/>
      <c r="G124" s="448">
        <v>4</v>
      </c>
      <c r="H124" s="448">
        <v>5</v>
      </c>
      <c r="I124" s="448" t="s">
        <v>163</v>
      </c>
    </row>
    <row r="125" spans="1:9">
      <c r="A125" s="223" t="s">
        <v>33371</v>
      </c>
      <c r="B125" s="223" t="s">
        <v>33023</v>
      </c>
      <c r="C125" s="223" t="s">
        <v>33772</v>
      </c>
      <c r="D125" s="223" t="s">
        <v>34322</v>
      </c>
      <c r="E125" s="223" t="s">
        <v>33024</v>
      </c>
      <c r="F125" s="223"/>
      <c r="G125" s="448">
        <v>4</v>
      </c>
      <c r="H125" s="448">
        <v>5</v>
      </c>
      <c r="I125" s="448" t="s">
        <v>163</v>
      </c>
    </row>
    <row r="126" spans="1:9" ht="50">
      <c r="A126" s="223" t="s">
        <v>33372</v>
      </c>
      <c r="B126" s="223" t="s">
        <v>33025</v>
      </c>
      <c r="C126" s="223" t="s">
        <v>33772</v>
      </c>
      <c r="D126" s="223" t="s">
        <v>34322</v>
      </c>
      <c r="E126" s="223" t="s">
        <v>33136</v>
      </c>
      <c r="F126" s="228" t="s">
        <v>33573</v>
      </c>
      <c r="G126" s="448">
        <v>4</v>
      </c>
      <c r="H126" s="448">
        <v>5</v>
      </c>
      <c r="I126" s="448" t="s">
        <v>163</v>
      </c>
    </row>
    <row r="127" spans="1:9" ht="50">
      <c r="A127" s="223" t="s">
        <v>33373</v>
      </c>
      <c r="B127" s="223" t="s">
        <v>33027</v>
      </c>
      <c r="C127" s="223" t="s">
        <v>33772</v>
      </c>
      <c r="D127" s="223" t="s">
        <v>34322</v>
      </c>
      <c r="E127" s="223" t="s">
        <v>33137</v>
      </c>
      <c r="F127" s="228" t="s">
        <v>33568</v>
      </c>
      <c r="G127" s="448">
        <v>4</v>
      </c>
      <c r="H127" s="448">
        <v>5</v>
      </c>
      <c r="I127" s="448" t="s">
        <v>163</v>
      </c>
    </row>
    <row r="128" spans="1:9">
      <c r="A128" s="223" t="s">
        <v>33375</v>
      </c>
      <c r="B128" s="223" t="s">
        <v>33031</v>
      </c>
      <c r="C128" s="223" t="s">
        <v>33772</v>
      </c>
      <c r="D128" s="223" t="s">
        <v>34322</v>
      </c>
      <c r="E128" s="223" t="s">
        <v>33139</v>
      </c>
      <c r="F128" s="223"/>
      <c r="G128" s="448">
        <v>4</v>
      </c>
      <c r="H128" s="448">
        <v>5</v>
      </c>
      <c r="I128" s="448" t="s">
        <v>163</v>
      </c>
    </row>
    <row r="129" spans="1:13">
      <c r="A129" s="223" t="s">
        <v>33376</v>
      </c>
      <c r="B129" s="223" t="s">
        <v>33033</v>
      </c>
      <c r="C129" s="223" t="s">
        <v>33772</v>
      </c>
      <c r="D129" s="223" t="s">
        <v>34322</v>
      </c>
      <c r="E129" s="223" t="s">
        <v>33140</v>
      </c>
      <c r="F129" s="223"/>
      <c r="G129" s="448">
        <v>4</v>
      </c>
      <c r="H129" s="448">
        <v>5</v>
      </c>
      <c r="I129" s="448" t="s">
        <v>163</v>
      </c>
    </row>
    <row r="130" spans="1:13">
      <c r="A130" s="223" t="s">
        <v>33429</v>
      </c>
      <c r="B130" s="223" t="s">
        <v>33141</v>
      </c>
      <c r="C130" s="223" t="s">
        <v>33772</v>
      </c>
      <c r="D130" s="223" t="s">
        <v>34322</v>
      </c>
      <c r="E130" s="223" t="s">
        <v>33142</v>
      </c>
      <c r="F130" s="223" t="s">
        <v>33574</v>
      </c>
      <c r="G130" s="448">
        <v>4</v>
      </c>
      <c r="H130" s="448">
        <v>5</v>
      </c>
      <c r="I130" s="448" t="s">
        <v>163</v>
      </c>
    </row>
    <row r="131" spans="1:13">
      <c r="A131" s="223" t="s">
        <v>33430</v>
      </c>
      <c r="B131" s="223" t="s">
        <v>33143</v>
      </c>
      <c r="C131" s="223" t="s">
        <v>33772</v>
      </c>
      <c r="D131" s="223" t="s">
        <v>34322</v>
      </c>
      <c r="E131" s="223" t="s">
        <v>33144</v>
      </c>
      <c r="F131" s="223" t="s">
        <v>33574</v>
      </c>
      <c r="G131" s="448">
        <v>4</v>
      </c>
      <c r="H131" s="448">
        <v>5</v>
      </c>
      <c r="I131" s="448" t="s">
        <v>163</v>
      </c>
    </row>
    <row r="132" spans="1:13">
      <c r="A132" s="223" t="s">
        <v>33431</v>
      </c>
      <c r="B132" s="223" t="s">
        <v>33145</v>
      </c>
      <c r="C132" s="223" t="s">
        <v>33772</v>
      </c>
      <c r="D132" s="223" t="s">
        <v>34322</v>
      </c>
      <c r="E132" s="223" t="s">
        <v>33146</v>
      </c>
      <c r="F132" s="223" t="s">
        <v>33574</v>
      </c>
      <c r="G132" s="448">
        <v>4</v>
      </c>
      <c r="H132" s="448">
        <v>5</v>
      </c>
      <c r="I132" s="448" t="s">
        <v>163</v>
      </c>
    </row>
    <row r="133" spans="1:13">
      <c r="A133" s="223" t="s">
        <v>33432</v>
      </c>
      <c r="B133" s="223" t="s">
        <v>33147</v>
      </c>
      <c r="C133" s="223" t="s">
        <v>33772</v>
      </c>
      <c r="D133" s="223" t="s">
        <v>34322</v>
      </c>
      <c r="E133" s="223" t="s">
        <v>33148</v>
      </c>
      <c r="F133" s="223" t="s">
        <v>33574</v>
      </c>
      <c r="G133" s="448">
        <v>4</v>
      </c>
      <c r="H133" s="448">
        <v>5</v>
      </c>
      <c r="I133" s="448" t="s">
        <v>163</v>
      </c>
    </row>
    <row r="134" spans="1:13" ht="20">
      <c r="A134" s="223" t="s">
        <v>33433</v>
      </c>
      <c r="B134" s="223" t="s">
        <v>33149</v>
      </c>
      <c r="C134" s="223" t="s">
        <v>33772</v>
      </c>
      <c r="D134" s="223" t="s">
        <v>34322</v>
      </c>
      <c r="E134" s="223" t="s">
        <v>33150</v>
      </c>
      <c r="F134" s="228" t="s">
        <v>33575</v>
      </c>
      <c r="G134" s="448">
        <v>4</v>
      </c>
      <c r="H134" s="448">
        <v>5</v>
      </c>
      <c r="I134" s="448" t="s">
        <v>163</v>
      </c>
    </row>
    <row r="135" spans="1:13">
      <c r="A135" s="223" t="s">
        <v>34251</v>
      </c>
      <c r="B135" s="223" t="s">
        <v>34249</v>
      </c>
      <c r="C135" s="223" t="s">
        <v>33772</v>
      </c>
      <c r="D135" s="223" t="s">
        <v>34322</v>
      </c>
      <c r="E135" s="223" t="s">
        <v>34253</v>
      </c>
      <c r="F135" s="228"/>
      <c r="G135" s="448">
        <v>4</v>
      </c>
      <c r="H135" s="448">
        <v>5</v>
      </c>
      <c r="I135" s="448" t="s">
        <v>163</v>
      </c>
      <c r="M135" s="640"/>
    </row>
    <row r="136" spans="1:13">
      <c r="A136" s="223" t="s">
        <v>34252</v>
      </c>
      <c r="B136" s="223" t="s">
        <v>34250</v>
      </c>
      <c r="C136" s="223" t="s">
        <v>33772</v>
      </c>
      <c r="D136" s="223" t="s">
        <v>34322</v>
      </c>
      <c r="E136" s="223" t="s">
        <v>34254</v>
      </c>
      <c r="F136" s="228"/>
      <c r="G136" s="448">
        <v>4</v>
      </c>
      <c r="H136" s="448">
        <v>5</v>
      </c>
      <c r="I136" s="448" t="s">
        <v>163</v>
      </c>
      <c r="M136" s="640"/>
    </row>
    <row r="137" spans="1:13" ht="409.5">
      <c r="A137" s="223" t="s">
        <v>34257</v>
      </c>
      <c r="B137" s="223" t="s">
        <v>34255</v>
      </c>
      <c r="C137" s="223" t="s">
        <v>33772</v>
      </c>
      <c r="D137" s="223" t="s">
        <v>34322</v>
      </c>
      <c r="E137" s="223" t="s">
        <v>34256</v>
      </c>
      <c r="F137" s="228" t="s">
        <v>34244</v>
      </c>
      <c r="G137" s="448">
        <v>4</v>
      </c>
      <c r="H137" s="448">
        <v>5</v>
      </c>
      <c r="I137" s="448" t="s">
        <v>163</v>
      </c>
      <c r="M137" s="640"/>
    </row>
    <row r="138" spans="1:13">
      <c r="A138" s="223" t="s">
        <v>33426</v>
      </c>
      <c r="B138" s="223" t="s">
        <v>33130</v>
      </c>
      <c r="C138" s="223" t="s">
        <v>33772</v>
      </c>
      <c r="D138" s="223" t="s">
        <v>34322</v>
      </c>
      <c r="E138" s="223" t="s">
        <v>33131</v>
      </c>
      <c r="F138" s="223"/>
      <c r="G138" s="448">
        <v>4</v>
      </c>
      <c r="H138" s="448">
        <v>5</v>
      </c>
      <c r="I138" s="448" t="s">
        <v>163</v>
      </c>
    </row>
    <row r="139" spans="1:13">
      <c r="A139" s="223" t="s">
        <v>33380</v>
      </c>
      <c r="B139" s="223" t="s">
        <v>33040</v>
      </c>
      <c r="C139" s="223" t="s">
        <v>33772</v>
      </c>
      <c r="D139" s="223" t="s">
        <v>34322</v>
      </c>
      <c r="E139" s="223" t="s">
        <v>33041</v>
      </c>
      <c r="F139" s="223"/>
      <c r="G139" s="448">
        <v>4</v>
      </c>
      <c r="H139" s="448">
        <v>5</v>
      </c>
      <c r="I139" s="448" t="s">
        <v>163</v>
      </c>
    </row>
    <row r="140" spans="1:13">
      <c r="A140" s="223" t="s">
        <v>33381</v>
      </c>
      <c r="B140" s="223" t="s">
        <v>33042</v>
      </c>
      <c r="C140" s="223" t="s">
        <v>33772</v>
      </c>
      <c r="D140" s="223" t="s">
        <v>34322</v>
      </c>
      <c r="E140" s="223" t="s">
        <v>33350</v>
      </c>
      <c r="F140" s="223"/>
      <c r="G140" s="448">
        <v>4</v>
      </c>
      <c r="H140" s="448">
        <v>5</v>
      </c>
      <c r="I140" s="448" t="s">
        <v>163</v>
      </c>
    </row>
    <row r="141" spans="1:13">
      <c r="A141" s="223" t="s">
        <v>33382</v>
      </c>
      <c r="B141" s="223" t="s">
        <v>33043</v>
      </c>
      <c r="C141" s="223" t="s">
        <v>33772</v>
      </c>
      <c r="D141" s="223" t="s">
        <v>34322</v>
      </c>
      <c r="E141" s="223" t="s">
        <v>33044</v>
      </c>
      <c r="F141" s="223"/>
      <c r="G141" s="448">
        <v>4</v>
      </c>
      <c r="H141" s="448">
        <v>5</v>
      </c>
      <c r="I141" s="448" t="s">
        <v>163</v>
      </c>
    </row>
    <row r="142" spans="1:13">
      <c r="A142" s="223" t="s">
        <v>33383</v>
      </c>
      <c r="B142" s="223" t="s">
        <v>33045</v>
      </c>
      <c r="C142" s="223" t="s">
        <v>33772</v>
      </c>
      <c r="D142" s="223" t="s">
        <v>34322</v>
      </c>
      <c r="E142" s="223" t="s">
        <v>33046</v>
      </c>
      <c r="F142" s="223"/>
      <c r="G142" s="448">
        <v>4</v>
      </c>
      <c r="H142" s="448">
        <v>5</v>
      </c>
      <c r="I142" s="448" t="s">
        <v>163</v>
      </c>
    </row>
    <row r="143" spans="1:13">
      <c r="A143" s="223" t="s">
        <v>33384</v>
      </c>
      <c r="B143" s="223" t="s">
        <v>33047</v>
      </c>
      <c r="C143" s="223" t="s">
        <v>33772</v>
      </c>
      <c r="D143" s="223" t="s">
        <v>34322</v>
      </c>
      <c r="E143" s="223" t="s">
        <v>33048</v>
      </c>
      <c r="F143" s="223"/>
      <c r="G143" s="448">
        <v>4</v>
      </c>
      <c r="H143" s="448">
        <v>5</v>
      </c>
      <c r="I143" s="448" t="s">
        <v>163</v>
      </c>
    </row>
    <row r="144" spans="1:13">
      <c r="A144" s="223" t="s">
        <v>33435</v>
      </c>
      <c r="B144" s="223" t="s">
        <v>33155</v>
      </c>
      <c r="C144" s="223" t="s">
        <v>33772</v>
      </c>
      <c r="D144" s="223" t="s">
        <v>34322</v>
      </c>
      <c r="E144" s="223" t="s">
        <v>33156</v>
      </c>
      <c r="F144" s="223"/>
      <c r="G144" s="448">
        <v>4</v>
      </c>
      <c r="H144" s="448">
        <v>5</v>
      </c>
      <c r="I144" s="448" t="s">
        <v>163</v>
      </c>
    </row>
    <row r="145" spans="1:13" ht="60">
      <c r="A145" s="223" t="s">
        <v>33666</v>
      </c>
      <c r="B145" s="223" t="s">
        <v>33665</v>
      </c>
      <c r="C145" s="223" t="s">
        <v>33772</v>
      </c>
      <c r="D145" s="223" t="s">
        <v>34322</v>
      </c>
      <c r="E145" s="223" t="s">
        <v>33667</v>
      </c>
      <c r="F145" s="228" t="s">
        <v>33601</v>
      </c>
      <c r="G145" s="448">
        <v>4</v>
      </c>
      <c r="H145" s="448">
        <v>5</v>
      </c>
      <c r="I145" s="448" t="s">
        <v>163</v>
      </c>
    </row>
    <row r="146" spans="1:13">
      <c r="A146" s="223" t="s">
        <v>33386</v>
      </c>
      <c r="B146" s="223" t="s">
        <v>33051</v>
      </c>
      <c r="C146" s="223" t="s">
        <v>33772</v>
      </c>
      <c r="D146" s="223" t="s">
        <v>34322</v>
      </c>
      <c r="E146" s="223" t="s">
        <v>33052</v>
      </c>
      <c r="F146" s="223"/>
      <c r="G146" s="448">
        <v>4</v>
      </c>
      <c r="H146" s="448">
        <v>5</v>
      </c>
      <c r="I146" s="448" t="s">
        <v>163</v>
      </c>
    </row>
    <row r="147" spans="1:13">
      <c r="A147" s="223" t="s">
        <v>33387</v>
      </c>
      <c r="B147" s="223" t="s">
        <v>33053</v>
      </c>
      <c r="C147" s="223" t="s">
        <v>33772</v>
      </c>
      <c r="D147" s="223" t="s">
        <v>34322</v>
      </c>
      <c r="E147" s="223" t="s">
        <v>33157</v>
      </c>
      <c r="F147" s="223"/>
      <c r="G147" s="448">
        <v>4</v>
      </c>
      <c r="H147" s="448">
        <v>5</v>
      </c>
      <c r="I147" s="448" t="s">
        <v>163</v>
      </c>
    </row>
    <row r="148" spans="1:13">
      <c r="A148" s="223" t="s">
        <v>33388</v>
      </c>
      <c r="B148" s="223" t="s">
        <v>33055</v>
      </c>
      <c r="C148" s="223" t="s">
        <v>33772</v>
      </c>
      <c r="D148" s="223" t="s">
        <v>34322</v>
      </c>
      <c r="E148" s="223" t="s">
        <v>33056</v>
      </c>
      <c r="F148" s="223"/>
      <c r="G148" s="448">
        <v>4</v>
      </c>
      <c r="H148" s="448">
        <v>5</v>
      </c>
      <c r="I148" s="448" t="s">
        <v>163</v>
      </c>
    </row>
    <row r="149" spans="1:13" ht="340">
      <c r="A149" s="223" t="s">
        <v>33436</v>
      </c>
      <c r="B149" s="223" t="s">
        <v>33158</v>
      </c>
      <c r="C149" s="223" t="s">
        <v>33772</v>
      </c>
      <c r="D149" s="223" t="s">
        <v>34322</v>
      </c>
      <c r="E149" s="223" t="s">
        <v>33159</v>
      </c>
      <c r="F149" s="456" t="s">
        <v>33566</v>
      </c>
      <c r="G149" s="448">
        <v>4</v>
      </c>
      <c r="H149" s="448">
        <v>5</v>
      </c>
      <c r="I149" s="448" t="s">
        <v>163</v>
      </c>
    </row>
    <row r="150" spans="1:13" ht="100">
      <c r="A150" s="223" t="s">
        <v>33645</v>
      </c>
      <c r="B150" s="223" t="s">
        <v>33641</v>
      </c>
      <c r="C150" s="223" t="s">
        <v>33772</v>
      </c>
      <c r="D150" s="223" t="s">
        <v>34322</v>
      </c>
      <c r="E150" s="223" t="s">
        <v>33650</v>
      </c>
      <c r="F150" s="456" t="s">
        <v>34258</v>
      </c>
      <c r="G150" s="448">
        <v>4</v>
      </c>
      <c r="H150" s="448">
        <v>5</v>
      </c>
      <c r="I150" s="448" t="s">
        <v>163</v>
      </c>
      <c r="M150" s="640"/>
    </row>
    <row r="151" spans="1:13" ht="409.5">
      <c r="A151" s="223" t="s">
        <v>33437</v>
      </c>
      <c r="B151" s="223" t="s">
        <v>33160</v>
      </c>
      <c r="C151" s="223" t="s">
        <v>33772</v>
      </c>
      <c r="D151" s="223" t="s">
        <v>34322</v>
      </c>
      <c r="E151" s="223" t="s">
        <v>33161</v>
      </c>
      <c r="F151" s="228" t="s">
        <v>33577</v>
      </c>
      <c r="G151" s="448">
        <v>4</v>
      </c>
      <c r="H151" s="448">
        <v>5</v>
      </c>
      <c r="I151" s="448" t="s">
        <v>163</v>
      </c>
    </row>
    <row r="152" spans="1:13" ht="40">
      <c r="A152" s="223" t="s">
        <v>33438</v>
      </c>
      <c r="B152" s="223" t="s">
        <v>33162</v>
      </c>
      <c r="C152" s="223" t="s">
        <v>33772</v>
      </c>
      <c r="D152" s="223" t="s">
        <v>34322</v>
      </c>
      <c r="E152" s="223" t="s">
        <v>33163</v>
      </c>
      <c r="F152" s="228" t="s">
        <v>33578</v>
      </c>
      <c r="G152" s="448">
        <v>4</v>
      </c>
      <c r="H152" s="448">
        <v>5</v>
      </c>
      <c r="I152" s="448" t="s">
        <v>163</v>
      </c>
    </row>
    <row r="153" spans="1:13" ht="40">
      <c r="A153" s="223" t="s">
        <v>33439</v>
      </c>
      <c r="B153" s="223" t="s">
        <v>33164</v>
      </c>
      <c r="C153" s="223" t="s">
        <v>33772</v>
      </c>
      <c r="D153" s="223" t="s">
        <v>34322</v>
      </c>
      <c r="E153" s="223" t="s">
        <v>33165</v>
      </c>
      <c r="F153" s="228" t="s">
        <v>33578</v>
      </c>
      <c r="G153" s="448">
        <v>4</v>
      </c>
      <c r="H153" s="448">
        <v>5</v>
      </c>
      <c r="I153" s="448" t="s">
        <v>163</v>
      </c>
    </row>
    <row r="154" spans="1:13">
      <c r="A154" s="223" t="s">
        <v>33389</v>
      </c>
      <c r="B154" s="223" t="s">
        <v>33057</v>
      </c>
      <c r="C154" s="223" t="s">
        <v>33772</v>
      </c>
      <c r="D154" s="223" t="s">
        <v>34322</v>
      </c>
      <c r="E154" s="223" t="s">
        <v>33058</v>
      </c>
      <c r="F154" s="223"/>
      <c r="G154" s="448">
        <v>4</v>
      </c>
      <c r="H154" s="448">
        <v>5</v>
      </c>
      <c r="I154" s="448" t="s">
        <v>163</v>
      </c>
    </row>
    <row r="155" spans="1:13" ht="200">
      <c r="A155" s="223" t="s">
        <v>33390</v>
      </c>
      <c r="B155" s="223" t="s">
        <v>33059</v>
      </c>
      <c r="C155" s="223" t="s">
        <v>33772</v>
      </c>
      <c r="D155" s="223" t="s">
        <v>34322</v>
      </c>
      <c r="E155" s="223" t="s">
        <v>33060</v>
      </c>
      <c r="F155" s="228" t="s">
        <v>33558</v>
      </c>
      <c r="G155" s="448">
        <v>4</v>
      </c>
      <c r="H155" s="448">
        <v>5</v>
      </c>
      <c r="I155" s="448" t="s">
        <v>163</v>
      </c>
    </row>
    <row r="156" spans="1:13" ht="409.5">
      <c r="A156" s="223" t="s">
        <v>33391</v>
      </c>
      <c r="B156" s="223" t="s">
        <v>33061</v>
      </c>
      <c r="C156" s="223" t="s">
        <v>33772</v>
      </c>
      <c r="D156" s="223" t="s">
        <v>34322</v>
      </c>
      <c r="E156" s="223" t="s">
        <v>33062</v>
      </c>
      <c r="F156" s="228" t="s">
        <v>33559</v>
      </c>
      <c r="G156" s="448">
        <v>4</v>
      </c>
      <c r="H156" s="448">
        <v>5</v>
      </c>
      <c r="I156" s="448" t="s">
        <v>163</v>
      </c>
    </row>
    <row r="157" spans="1:13">
      <c r="A157" s="223" t="s">
        <v>33392</v>
      </c>
      <c r="B157" s="223" t="s">
        <v>33063</v>
      </c>
      <c r="C157" s="223" t="s">
        <v>33772</v>
      </c>
      <c r="D157" s="223" t="s">
        <v>34322</v>
      </c>
      <c r="E157" s="223" t="s">
        <v>33166</v>
      </c>
      <c r="F157" s="223"/>
      <c r="G157" s="448">
        <v>4</v>
      </c>
      <c r="H157" s="448">
        <v>5</v>
      </c>
      <c r="I157" s="448" t="s">
        <v>163</v>
      </c>
    </row>
    <row r="158" spans="1:13">
      <c r="A158" s="223" t="s">
        <v>33393</v>
      </c>
      <c r="B158" s="223" t="s">
        <v>33065</v>
      </c>
      <c r="C158" s="223" t="s">
        <v>33772</v>
      </c>
      <c r="D158" s="223" t="s">
        <v>34322</v>
      </c>
      <c r="E158" s="223" t="s">
        <v>33066</v>
      </c>
      <c r="F158" s="223"/>
      <c r="G158" s="448">
        <v>4</v>
      </c>
      <c r="H158" s="448">
        <v>5</v>
      </c>
      <c r="I158" s="448" t="s">
        <v>163</v>
      </c>
    </row>
    <row r="159" spans="1:13" ht="50">
      <c r="A159" s="223" t="s">
        <v>33397</v>
      </c>
      <c r="B159" s="223" t="s">
        <v>33073</v>
      </c>
      <c r="C159" s="223" t="s">
        <v>33772</v>
      </c>
      <c r="D159" s="223" t="s">
        <v>34322</v>
      </c>
      <c r="E159" s="223" t="s">
        <v>33074</v>
      </c>
      <c r="F159" s="228" t="s">
        <v>33563</v>
      </c>
      <c r="G159" s="448">
        <v>4</v>
      </c>
      <c r="H159" s="448">
        <v>5</v>
      </c>
      <c r="I159" s="448" t="s">
        <v>163</v>
      </c>
    </row>
    <row r="160" spans="1:13" ht="30">
      <c r="A160" s="223" t="s">
        <v>33401</v>
      </c>
      <c r="B160" s="223" t="s">
        <v>33081</v>
      </c>
      <c r="C160" s="223" t="s">
        <v>33772</v>
      </c>
      <c r="D160" s="223" t="s">
        <v>34322</v>
      </c>
      <c r="E160" s="223" t="s">
        <v>33074</v>
      </c>
      <c r="F160" s="228" t="s">
        <v>33569</v>
      </c>
      <c r="G160" s="448">
        <v>4</v>
      </c>
      <c r="H160" s="448">
        <v>5</v>
      </c>
      <c r="I160" s="448" t="s">
        <v>163</v>
      </c>
    </row>
    <row r="161" spans="1:9">
      <c r="A161" s="223" t="s">
        <v>33402</v>
      </c>
      <c r="B161" s="223" t="s">
        <v>33082</v>
      </c>
      <c r="C161" s="223" t="s">
        <v>33772</v>
      </c>
      <c r="D161" s="223" t="s">
        <v>34322</v>
      </c>
      <c r="E161" s="223" t="s">
        <v>33083</v>
      </c>
      <c r="F161" s="223"/>
      <c r="G161" s="448">
        <v>4</v>
      </c>
      <c r="H161" s="448">
        <v>5</v>
      </c>
      <c r="I161" s="448" t="s">
        <v>163</v>
      </c>
    </row>
    <row r="162" spans="1:9" ht="200">
      <c r="A162" s="223" t="s">
        <v>33403</v>
      </c>
      <c r="B162" s="223" t="s">
        <v>33084</v>
      </c>
      <c r="C162" s="223" t="s">
        <v>33772</v>
      </c>
      <c r="D162" s="223" t="s">
        <v>34322</v>
      </c>
      <c r="E162" s="223" t="s">
        <v>33085</v>
      </c>
      <c r="F162" s="228" t="s">
        <v>33564</v>
      </c>
      <c r="G162" s="448">
        <v>4</v>
      </c>
      <c r="H162" s="448">
        <v>5</v>
      </c>
      <c r="I162" s="448" t="s">
        <v>163</v>
      </c>
    </row>
    <row r="163" spans="1:9">
      <c r="A163" s="223" t="s">
        <v>33404</v>
      </c>
      <c r="B163" s="223" t="s">
        <v>33086</v>
      </c>
      <c r="C163" s="223" t="s">
        <v>33772</v>
      </c>
      <c r="D163" s="223" t="s">
        <v>34322</v>
      </c>
      <c r="E163" s="223" t="s">
        <v>33087</v>
      </c>
      <c r="F163" s="223"/>
      <c r="G163" s="448">
        <v>4</v>
      </c>
      <c r="H163" s="448">
        <v>5</v>
      </c>
      <c r="I163" s="448" t="s">
        <v>163</v>
      </c>
    </row>
    <row r="164" spans="1:9" ht="40">
      <c r="A164" s="223" t="s">
        <v>33405</v>
      </c>
      <c r="B164" s="223" t="s">
        <v>33088</v>
      </c>
      <c r="C164" s="223" t="s">
        <v>33772</v>
      </c>
      <c r="D164" s="223" t="s">
        <v>34322</v>
      </c>
      <c r="E164" s="223" t="s">
        <v>33089</v>
      </c>
      <c r="F164" s="228" t="s">
        <v>33570</v>
      </c>
      <c r="G164" s="448">
        <v>4</v>
      </c>
      <c r="H164" s="448">
        <v>5</v>
      </c>
      <c r="I164" s="448" t="s">
        <v>163</v>
      </c>
    </row>
    <row r="165" spans="1:9" ht="40">
      <c r="A165" s="223" t="s">
        <v>33406</v>
      </c>
      <c r="B165" s="223" t="s">
        <v>33090</v>
      </c>
      <c r="C165" s="223" t="s">
        <v>33772</v>
      </c>
      <c r="D165" s="223" t="s">
        <v>34322</v>
      </c>
      <c r="E165" s="223" t="s">
        <v>33091</v>
      </c>
      <c r="F165" s="228" t="s">
        <v>33571</v>
      </c>
      <c r="G165" s="448">
        <v>4</v>
      </c>
      <c r="H165" s="448">
        <v>5</v>
      </c>
      <c r="I165" s="448" t="s">
        <v>163</v>
      </c>
    </row>
    <row r="166" spans="1:9">
      <c r="A166" s="223" t="s">
        <v>33407</v>
      </c>
      <c r="B166" s="223" t="s">
        <v>33092</v>
      </c>
      <c r="C166" s="223" t="s">
        <v>33772</v>
      </c>
      <c r="D166" s="223" t="s">
        <v>34322</v>
      </c>
      <c r="E166" s="223" t="s">
        <v>33093</v>
      </c>
      <c r="F166" s="223" t="s">
        <v>33565</v>
      </c>
      <c r="G166" s="448">
        <v>4</v>
      </c>
      <c r="H166" s="448">
        <v>5</v>
      </c>
      <c r="I166" s="448" t="s">
        <v>163</v>
      </c>
    </row>
    <row r="167" spans="1:9">
      <c r="A167" s="223" t="s">
        <v>33408</v>
      </c>
      <c r="B167" s="223" t="s">
        <v>33094</v>
      </c>
      <c r="C167" s="223" t="s">
        <v>33772</v>
      </c>
      <c r="D167" s="223" t="s">
        <v>34322</v>
      </c>
      <c r="E167" s="223" t="s">
        <v>33095</v>
      </c>
      <c r="F167" s="223" t="s">
        <v>33565</v>
      </c>
      <c r="G167" s="448">
        <v>4</v>
      </c>
      <c r="H167" s="448">
        <v>5</v>
      </c>
      <c r="I167" s="448" t="s">
        <v>163</v>
      </c>
    </row>
    <row r="168" spans="1:9">
      <c r="A168" s="223" t="s">
        <v>33409</v>
      </c>
      <c r="B168" s="223" t="s">
        <v>33096</v>
      </c>
      <c r="C168" s="223" t="s">
        <v>33772</v>
      </c>
      <c r="D168" s="223" t="s">
        <v>34322</v>
      </c>
      <c r="E168" s="223" t="s">
        <v>33097</v>
      </c>
      <c r="F168" s="223" t="s">
        <v>33565</v>
      </c>
      <c r="G168" s="448">
        <v>4</v>
      </c>
      <c r="H168" s="448">
        <v>5</v>
      </c>
      <c r="I168" s="448" t="s">
        <v>163</v>
      </c>
    </row>
    <row r="169" spans="1:9">
      <c r="A169" s="223" t="s">
        <v>33410</v>
      </c>
      <c r="B169" s="223" t="s">
        <v>33098</v>
      </c>
      <c r="C169" s="223" t="s">
        <v>33772</v>
      </c>
      <c r="D169" s="223" t="s">
        <v>34322</v>
      </c>
      <c r="E169" s="223" t="s">
        <v>33099</v>
      </c>
      <c r="F169" s="223" t="s">
        <v>33565</v>
      </c>
      <c r="G169" s="448">
        <v>4</v>
      </c>
      <c r="H169" s="448">
        <v>5</v>
      </c>
      <c r="I169" s="448" t="s">
        <v>163</v>
      </c>
    </row>
    <row r="170" spans="1:9">
      <c r="A170" s="223" t="s">
        <v>33411</v>
      </c>
      <c r="B170" s="223" t="s">
        <v>33100</v>
      </c>
      <c r="C170" s="223" t="s">
        <v>33772</v>
      </c>
      <c r="D170" s="223" t="s">
        <v>34322</v>
      </c>
      <c r="E170" s="223" t="s">
        <v>33101</v>
      </c>
      <c r="F170" s="223" t="s">
        <v>33565</v>
      </c>
      <c r="G170" s="448">
        <v>4</v>
      </c>
      <c r="H170" s="448">
        <v>5</v>
      </c>
      <c r="I170" s="448" t="s">
        <v>163</v>
      </c>
    </row>
    <row r="171" spans="1:9" ht="40">
      <c r="A171" s="223" t="s">
        <v>33412</v>
      </c>
      <c r="B171" s="223" t="s">
        <v>33102</v>
      </c>
      <c r="C171" s="223" t="s">
        <v>33772</v>
      </c>
      <c r="D171" s="223" t="s">
        <v>34322</v>
      </c>
      <c r="E171" s="223" t="s">
        <v>33103</v>
      </c>
      <c r="F171" s="228" t="s">
        <v>33570</v>
      </c>
      <c r="G171" s="448">
        <v>4</v>
      </c>
      <c r="H171" s="448">
        <v>5</v>
      </c>
      <c r="I171" s="448" t="s">
        <v>163</v>
      </c>
    </row>
    <row r="172" spans="1:9" ht="40">
      <c r="A172" s="223" t="s">
        <v>33413</v>
      </c>
      <c r="B172" s="223" t="s">
        <v>33104</v>
      </c>
      <c r="C172" s="223" t="s">
        <v>33772</v>
      </c>
      <c r="D172" s="223" t="s">
        <v>34322</v>
      </c>
      <c r="E172" s="223" t="s">
        <v>33105</v>
      </c>
      <c r="F172" s="228" t="s">
        <v>33570</v>
      </c>
      <c r="G172" s="448">
        <v>4</v>
      </c>
      <c r="H172" s="448">
        <v>5</v>
      </c>
      <c r="I172" s="448" t="s">
        <v>163</v>
      </c>
    </row>
    <row r="173" spans="1:9" ht="40">
      <c r="A173" s="223" t="s">
        <v>33414</v>
      </c>
      <c r="B173" s="223" t="s">
        <v>33106</v>
      </c>
      <c r="C173" s="223" t="s">
        <v>33772</v>
      </c>
      <c r="D173" s="223" t="s">
        <v>34322</v>
      </c>
      <c r="E173" s="223" t="s">
        <v>33107</v>
      </c>
      <c r="F173" s="228" t="s">
        <v>33570</v>
      </c>
      <c r="G173" s="448">
        <v>4</v>
      </c>
      <c r="H173" s="448">
        <v>5</v>
      </c>
      <c r="I173" s="448" t="s">
        <v>163</v>
      </c>
    </row>
    <row r="174" spans="1:9" ht="40">
      <c r="A174" s="223" t="s">
        <v>33415</v>
      </c>
      <c r="B174" s="223" t="s">
        <v>33108</v>
      </c>
      <c r="C174" s="223" t="s">
        <v>33772</v>
      </c>
      <c r="D174" s="223" t="s">
        <v>34322</v>
      </c>
      <c r="E174" s="223" t="s">
        <v>33109</v>
      </c>
      <c r="F174" s="228" t="s">
        <v>33570</v>
      </c>
      <c r="G174" s="448">
        <v>4</v>
      </c>
      <c r="H174" s="448">
        <v>5</v>
      </c>
      <c r="I174" s="448" t="s">
        <v>163</v>
      </c>
    </row>
    <row r="175" spans="1:9" ht="40">
      <c r="A175" s="223" t="s">
        <v>33416</v>
      </c>
      <c r="B175" s="223" t="s">
        <v>33110</v>
      </c>
      <c r="C175" s="223" t="s">
        <v>33772</v>
      </c>
      <c r="D175" s="223" t="s">
        <v>34322</v>
      </c>
      <c r="E175" s="223" t="s">
        <v>33111</v>
      </c>
      <c r="F175" s="228" t="s">
        <v>33570</v>
      </c>
      <c r="G175" s="448">
        <v>4</v>
      </c>
      <c r="H175" s="448">
        <v>5</v>
      </c>
      <c r="I175" s="448" t="s">
        <v>163</v>
      </c>
    </row>
    <row r="176" spans="1:9" ht="40">
      <c r="A176" s="223" t="s">
        <v>33417</v>
      </c>
      <c r="B176" s="223" t="s">
        <v>33112</v>
      </c>
      <c r="C176" s="223" t="s">
        <v>33772</v>
      </c>
      <c r="D176" s="223" t="s">
        <v>34322</v>
      </c>
      <c r="E176" s="223" t="s">
        <v>33113</v>
      </c>
      <c r="F176" s="228" t="s">
        <v>33571</v>
      </c>
      <c r="G176" s="448">
        <v>4</v>
      </c>
      <c r="H176" s="448">
        <v>5</v>
      </c>
      <c r="I176" s="448" t="s">
        <v>163</v>
      </c>
    </row>
    <row r="177" spans="1:13" ht="40">
      <c r="A177" s="223" t="s">
        <v>33418</v>
      </c>
      <c r="B177" s="223" t="s">
        <v>33114</v>
      </c>
      <c r="C177" s="223" t="s">
        <v>33772</v>
      </c>
      <c r="D177" s="223" t="s">
        <v>34322</v>
      </c>
      <c r="E177" s="223" t="s">
        <v>33115</v>
      </c>
      <c r="F177" s="228" t="s">
        <v>33571</v>
      </c>
      <c r="G177" s="448">
        <v>4</v>
      </c>
      <c r="H177" s="448">
        <v>5</v>
      </c>
      <c r="I177" s="448" t="s">
        <v>163</v>
      </c>
    </row>
    <row r="178" spans="1:13" ht="40">
      <c r="A178" s="223" t="s">
        <v>33419</v>
      </c>
      <c r="B178" s="223" t="s">
        <v>33116</v>
      </c>
      <c r="C178" s="223" t="s">
        <v>33772</v>
      </c>
      <c r="D178" s="223" t="s">
        <v>34322</v>
      </c>
      <c r="E178" s="223" t="s">
        <v>33117</v>
      </c>
      <c r="F178" s="228" t="s">
        <v>33571</v>
      </c>
      <c r="G178" s="448">
        <v>4</v>
      </c>
      <c r="H178" s="448">
        <v>5</v>
      </c>
      <c r="I178" s="448" t="s">
        <v>163</v>
      </c>
    </row>
    <row r="179" spans="1:13" ht="40">
      <c r="A179" s="223" t="s">
        <v>33420</v>
      </c>
      <c r="B179" s="223" t="s">
        <v>33118</v>
      </c>
      <c r="C179" s="223" t="s">
        <v>33772</v>
      </c>
      <c r="D179" s="223" t="s">
        <v>34322</v>
      </c>
      <c r="E179" s="223" t="s">
        <v>33119</v>
      </c>
      <c r="F179" s="228" t="s">
        <v>33571</v>
      </c>
      <c r="G179" s="448">
        <v>4</v>
      </c>
      <c r="H179" s="448">
        <v>5</v>
      </c>
      <c r="I179" s="448" t="s">
        <v>163</v>
      </c>
    </row>
    <row r="180" spans="1:13" ht="40">
      <c r="A180" s="223" t="s">
        <v>33421</v>
      </c>
      <c r="B180" s="223" t="s">
        <v>33120</v>
      </c>
      <c r="C180" s="223" t="s">
        <v>33772</v>
      </c>
      <c r="D180" s="223" t="s">
        <v>34322</v>
      </c>
      <c r="E180" s="223" t="s">
        <v>33121</v>
      </c>
      <c r="F180" s="228" t="s">
        <v>33572</v>
      </c>
      <c r="G180" s="448">
        <v>4</v>
      </c>
      <c r="H180" s="448">
        <v>5</v>
      </c>
      <c r="I180" s="448" t="s">
        <v>163</v>
      </c>
    </row>
    <row r="181" spans="1:13" ht="40">
      <c r="A181" s="223" t="s">
        <v>33422</v>
      </c>
      <c r="B181" s="223" t="s">
        <v>33122</v>
      </c>
      <c r="C181" s="223" t="s">
        <v>33772</v>
      </c>
      <c r="D181" s="223" t="s">
        <v>34322</v>
      </c>
      <c r="E181" s="223" t="s">
        <v>33123</v>
      </c>
      <c r="F181" s="228" t="s">
        <v>33572</v>
      </c>
      <c r="G181" s="448">
        <v>4</v>
      </c>
      <c r="H181" s="448">
        <v>5</v>
      </c>
      <c r="I181" s="448" t="s">
        <v>163</v>
      </c>
    </row>
    <row r="182" spans="1:13" ht="40">
      <c r="A182" s="223" t="s">
        <v>33423</v>
      </c>
      <c r="B182" s="223" t="s">
        <v>33124</v>
      </c>
      <c r="C182" s="223" t="s">
        <v>33772</v>
      </c>
      <c r="D182" s="223" t="s">
        <v>34322</v>
      </c>
      <c r="E182" s="223" t="s">
        <v>33125</v>
      </c>
      <c r="F182" s="228" t="s">
        <v>33572</v>
      </c>
      <c r="G182" s="448">
        <v>4</v>
      </c>
      <c r="H182" s="448">
        <v>5</v>
      </c>
      <c r="I182" s="448" t="s">
        <v>163</v>
      </c>
    </row>
    <row r="183" spans="1:13" ht="40">
      <c r="A183" s="223" t="s">
        <v>33424</v>
      </c>
      <c r="B183" s="223" t="s">
        <v>33126</v>
      </c>
      <c r="C183" s="223" t="s">
        <v>33772</v>
      </c>
      <c r="D183" s="223" t="s">
        <v>34322</v>
      </c>
      <c r="E183" s="223" t="s">
        <v>33127</v>
      </c>
      <c r="F183" s="228" t="s">
        <v>33572</v>
      </c>
      <c r="G183" s="448">
        <v>4</v>
      </c>
      <c r="H183" s="448">
        <v>5</v>
      </c>
      <c r="I183" s="448" t="s">
        <v>163</v>
      </c>
    </row>
    <row r="184" spans="1:13">
      <c r="A184" s="223" t="s">
        <v>33425</v>
      </c>
      <c r="B184" s="223" t="s">
        <v>33128</v>
      </c>
      <c r="C184" s="223" t="s">
        <v>33772</v>
      </c>
      <c r="D184" s="223" t="s">
        <v>34322</v>
      </c>
      <c r="E184" s="223" t="s">
        <v>33167</v>
      </c>
      <c r="F184" s="223"/>
      <c r="G184" s="448">
        <v>4</v>
      </c>
      <c r="H184" s="448">
        <v>5</v>
      </c>
      <c r="I184" s="448" t="s">
        <v>163</v>
      </c>
    </row>
    <row r="185" spans="1:13" ht="250">
      <c r="A185" s="223" t="s">
        <v>33440</v>
      </c>
      <c r="B185" s="223" t="s">
        <v>33168</v>
      </c>
      <c r="C185" s="223" t="s">
        <v>33772</v>
      </c>
      <c r="D185" s="223" t="s">
        <v>34322</v>
      </c>
      <c r="E185" s="223" t="s">
        <v>33169</v>
      </c>
      <c r="F185" s="456" t="s">
        <v>33579</v>
      </c>
      <c r="G185" s="448">
        <v>4</v>
      </c>
      <c r="H185" s="448">
        <v>5</v>
      </c>
      <c r="I185" s="448" t="s">
        <v>163</v>
      </c>
    </row>
    <row r="186" spans="1:13" ht="409.5">
      <c r="A186" s="223" t="s">
        <v>33441</v>
      </c>
      <c r="B186" s="223" t="s">
        <v>33170</v>
      </c>
      <c r="C186" s="223" t="s">
        <v>33772</v>
      </c>
      <c r="D186" s="223" t="s">
        <v>34322</v>
      </c>
      <c r="E186" s="223" t="s">
        <v>33171</v>
      </c>
      <c r="F186" s="456" t="s">
        <v>33580</v>
      </c>
      <c r="G186" s="448">
        <v>4</v>
      </c>
      <c r="H186" s="448">
        <v>5</v>
      </c>
      <c r="I186" s="448" t="s">
        <v>163</v>
      </c>
    </row>
    <row r="187" spans="1:13">
      <c r="A187" s="223" t="s">
        <v>33444</v>
      </c>
      <c r="B187" s="223" t="s">
        <v>33176</v>
      </c>
      <c r="C187" s="223" t="s">
        <v>33772</v>
      </c>
      <c r="D187" s="223" t="s">
        <v>34322</v>
      </c>
      <c r="E187" s="223" t="s">
        <v>33576</v>
      </c>
      <c r="F187" s="223" t="s">
        <v>33574</v>
      </c>
      <c r="G187" s="448">
        <v>4</v>
      </c>
      <c r="H187" s="448">
        <v>5</v>
      </c>
      <c r="I187" s="448" t="s">
        <v>163</v>
      </c>
    </row>
    <row r="188" spans="1:13">
      <c r="A188" s="223" t="s">
        <v>13871</v>
      </c>
      <c r="B188" s="223" t="s">
        <v>812</v>
      </c>
      <c r="C188" s="223" t="s">
        <v>33772</v>
      </c>
      <c r="D188" s="223" t="s">
        <v>34322</v>
      </c>
      <c r="E188" s="223" t="s">
        <v>13872</v>
      </c>
      <c r="F188" s="223"/>
      <c r="G188" s="448">
        <v>4</v>
      </c>
      <c r="H188" s="448">
        <v>3</v>
      </c>
      <c r="I188" s="448" t="s">
        <v>163</v>
      </c>
    </row>
    <row r="189" spans="1:13">
      <c r="A189" s="223" t="s">
        <v>33352</v>
      </c>
      <c r="B189" s="223" t="s">
        <v>32988</v>
      </c>
      <c r="C189" s="223" t="s">
        <v>33772</v>
      </c>
      <c r="D189" s="223" t="s">
        <v>34322</v>
      </c>
      <c r="E189" s="223" t="s">
        <v>32989</v>
      </c>
      <c r="F189" s="223"/>
      <c r="G189" s="448">
        <v>4</v>
      </c>
      <c r="H189" s="448">
        <v>5</v>
      </c>
      <c r="I189" s="448" t="s">
        <v>163</v>
      </c>
    </row>
    <row r="190" spans="1:13" ht="180">
      <c r="A190" s="223" t="s">
        <v>33669</v>
      </c>
      <c r="B190" s="223" t="s">
        <v>33668</v>
      </c>
      <c r="C190" s="223" t="s">
        <v>33772</v>
      </c>
      <c r="D190" s="223" t="s">
        <v>34322</v>
      </c>
      <c r="E190" s="223" t="s">
        <v>33670</v>
      </c>
      <c r="F190" s="228" t="s">
        <v>34259</v>
      </c>
      <c r="G190" s="448">
        <v>4</v>
      </c>
      <c r="H190" s="448">
        <v>5</v>
      </c>
      <c r="I190" s="448" t="s">
        <v>163</v>
      </c>
      <c r="M190" s="640"/>
    </row>
    <row r="191" spans="1:13">
      <c r="A191" s="223" t="s">
        <v>34229</v>
      </c>
      <c r="B191" s="223" t="s">
        <v>34222</v>
      </c>
      <c r="C191" s="223" t="s">
        <v>33774</v>
      </c>
      <c r="D191" s="223" t="s">
        <v>33532</v>
      </c>
      <c r="E191" s="223" t="s">
        <v>34236</v>
      </c>
      <c r="F191" s="641" t="s">
        <v>34243</v>
      </c>
      <c r="G191" s="448">
        <v>4</v>
      </c>
      <c r="H191" s="448">
        <v>5</v>
      </c>
      <c r="I191" s="448" t="s">
        <v>163</v>
      </c>
      <c r="M191" s="640"/>
    </row>
    <row r="192" spans="1:13" ht="409.5">
      <c r="A192" s="223" t="s">
        <v>34230</v>
      </c>
      <c r="B192" s="223" t="s">
        <v>34223</v>
      </c>
      <c r="C192" s="223" t="s">
        <v>33774</v>
      </c>
      <c r="D192" s="223" t="s">
        <v>33532</v>
      </c>
      <c r="E192" s="223" t="s">
        <v>34237</v>
      </c>
      <c r="F192" s="642" t="s">
        <v>34244</v>
      </c>
      <c r="G192" s="448">
        <v>4</v>
      </c>
      <c r="H192" s="448">
        <v>5</v>
      </c>
      <c r="I192" s="448" t="s">
        <v>163</v>
      </c>
      <c r="M192" s="640"/>
    </row>
    <row r="193" spans="1:13" ht="110">
      <c r="A193" s="223" t="s">
        <v>34231</v>
      </c>
      <c r="B193" s="223" t="s">
        <v>34224</v>
      </c>
      <c r="C193" s="223" t="s">
        <v>33774</v>
      </c>
      <c r="D193" s="223" t="s">
        <v>34322</v>
      </c>
      <c r="E193" s="223" t="s">
        <v>34238</v>
      </c>
      <c r="F193" s="642" t="s">
        <v>34245</v>
      </c>
      <c r="G193" s="448">
        <v>4</v>
      </c>
      <c r="H193" s="448">
        <v>5</v>
      </c>
      <c r="I193" s="448" t="s">
        <v>163</v>
      </c>
      <c r="M193" s="640"/>
    </row>
    <row r="194" spans="1:13">
      <c r="A194" s="223" t="s">
        <v>34232</v>
      </c>
      <c r="B194" s="223" t="s">
        <v>34225</v>
      </c>
      <c r="C194" s="223" t="s">
        <v>33774</v>
      </c>
      <c r="D194" s="223" t="s">
        <v>34322</v>
      </c>
      <c r="E194" s="223" t="s">
        <v>34239</v>
      </c>
      <c r="F194" s="641" t="s">
        <v>34243</v>
      </c>
      <c r="G194" s="448">
        <v>4</v>
      </c>
      <c r="H194" s="448">
        <v>5</v>
      </c>
      <c r="I194" s="448" t="s">
        <v>163</v>
      </c>
      <c r="M194" s="640"/>
    </row>
    <row r="195" spans="1:13" ht="20">
      <c r="A195" s="223" t="s">
        <v>34233</v>
      </c>
      <c r="B195" s="223" t="s">
        <v>34226</v>
      </c>
      <c r="C195" s="223" t="s">
        <v>33774</v>
      </c>
      <c r="D195" s="223" t="s">
        <v>34322</v>
      </c>
      <c r="E195" s="223" t="s">
        <v>34240</v>
      </c>
      <c r="F195" s="641" t="s">
        <v>34246</v>
      </c>
      <c r="G195" s="448">
        <v>4</v>
      </c>
      <c r="H195" s="448">
        <v>5</v>
      </c>
      <c r="I195" s="448" t="s">
        <v>163</v>
      </c>
      <c r="M195" s="640"/>
    </row>
    <row r="196" spans="1:13" ht="409.5">
      <c r="A196" s="223" t="s">
        <v>34234</v>
      </c>
      <c r="B196" s="223" t="s">
        <v>34227</v>
      </c>
      <c r="C196" s="223" t="s">
        <v>33774</v>
      </c>
      <c r="D196" s="223" t="s">
        <v>34322</v>
      </c>
      <c r="E196" s="223" t="s">
        <v>34241</v>
      </c>
      <c r="F196" s="642" t="s">
        <v>34244</v>
      </c>
      <c r="G196" s="448">
        <v>4</v>
      </c>
      <c r="H196" s="448">
        <v>5</v>
      </c>
      <c r="I196" s="448" t="s">
        <v>163</v>
      </c>
      <c r="M196" s="640"/>
    </row>
    <row r="197" spans="1:13" ht="110">
      <c r="A197" s="223" t="s">
        <v>34235</v>
      </c>
      <c r="B197" s="223" t="s">
        <v>34228</v>
      </c>
      <c r="C197" s="223" t="s">
        <v>33774</v>
      </c>
      <c r="D197" s="223" t="s">
        <v>34322</v>
      </c>
      <c r="E197" s="223" t="s">
        <v>34242</v>
      </c>
      <c r="F197" s="642" t="s">
        <v>34245</v>
      </c>
      <c r="G197" s="448">
        <v>4</v>
      </c>
      <c r="H197" s="448">
        <v>5</v>
      </c>
      <c r="I197" s="448" t="s">
        <v>163</v>
      </c>
      <c r="M197" s="640"/>
    </row>
    <row r="198" spans="1:13">
      <c r="A198" s="223" t="s">
        <v>33445</v>
      </c>
      <c r="B198" s="223" t="s">
        <v>33177</v>
      </c>
      <c r="C198" s="223" t="s">
        <v>33774</v>
      </c>
      <c r="D198" s="223" t="s">
        <v>34322</v>
      </c>
      <c r="E198" s="223" t="s">
        <v>33178</v>
      </c>
      <c r="F198" s="223"/>
      <c r="G198" s="448">
        <v>4</v>
      </c>
      <c r="H198" s="448">
        <v>5</v>
      </c>
      <c r="I198" s="448" t="s">
        <v>163</v>
      </c>
    </row>
    <row r="199" spans="1:13" ht="90">
      <c r="A199" s="223" t="s">
        <v>33446</v>
      </c>
      <c r="B199" s="223" t="s">
        <v>33179</v>
      </c>
      <c r="C199" s="223" t="s">
        <v>33774</v>
      </c>
      <c r="D199" s="223" t="s">
        <v>34322</v>
      </c>
      <c r="E199" s="223" t="s">
        <v>33180</v>
      </c>
      <c r="F199" s="228" t="s">
        <v>33583</v>
      </c>
      <c r="G199" s="448">
        <v>4</v>
      </c>
      <c r="H199" s="448">
        <v>5</v>
      </c>
      <c r="I199" s="448" t="s">
        <v>163</v>
      </c>
    </row>
    <row r="200" spans="1:13">
      <c r="A200" s="223" t="s">
        <v>33447</v>
      </c>
      <c r="B200" s="223" t="s">
        <v>33181</v>
      </c>
      <c r="C200" s="223" t="s">
        <v>33774</v>
      </c>
      <c r="D200" s="223" t="s">
        <v>34322</v>
      </c>
      <c r="E200" s="223" t="s">
        <v>33182</v>
      </c>
      <c r="F200" s="223"/>
      <c r="G200" s="448">
        <v>4</v>
      </c>
      <c r="H200" s="448">
        <v>5</v>
      </c>
      <c r="I200" s="448" t="s">
        <v>163</v>
      </c>
    </row>
    <row r="201" spans="1:13">
      <c r="A201" s="223" t="s">
        <v>33448</v>
      </c>
      <c r="B201" s="223" t="s">
        <v>33183</v>
      </c>
      <c r="C201" s="223" t="s">
        <v>33774</v>
      </c>
      <c r="D201" s="223" t="s">
        <v>34322</v>
      </c>
      <c r="E201" s="223" t="s">
        <v>34247</v>
      </c>
      <c r="F201" s="223"/>
      <c r="G201" s="448">
        <v>4</v>
      </c>
      <c r="H201" s="448">
        <v>5</v>
      </c>
      <c r="I201" s="448" t="s">
        <v>163</v>
      </c>
      <c r="M201" s="640"/>
    </row>
    <row r="202" spans="1:13" ht="70">
      <c r="A202" s="223" t="s">
        <v>33449</v>
      </c>
      <c r="B202" s="223" t="s">
        <v>33184</v>
      </c>
      <c r="C202" s="223" t="s">
        <v>33774</v>
      </c>
      <c r="D202" s="223" t="s">
        <v>34322</v>
      </c>
      <c r="E202" s="223" t="s">
        <v>33185</v>
      </c>
      <c r="F202" s="228" t="s">
        <v>33581</v>
      </c>
      <c r="G202" s="448">
        <v>4</v>
      </c>
      <c r="H202" s="448">
        <v>5</v>
      </c>
      <c r="I202" s="448" t="s">
        <v>163</v>
      </c>
    </row>
    <row r="203" spans="1:13" ht="70">
      <c r="A203" s="223" t="s">
        <v>33450</v>
      </c>
      <c r="B203" s="223" t="s">
        <v>33186</v>
      </c>
      <c r="C203" s="223" t="s">
        <v>33774</v>
      </c>
      <c r="D203" s="223" t="s">
        <v>34322</v>
      </c>
      <c r="E203" s="223" t="s">
        <v>33187</v>
      </c>
      <c r="F203" s="228" t="s">
        <v>33581</v>
      </c>
      <c r="G203" s="448">
        <v>4</v>
      </c>
      <c r="H203" s="448">
        <v>5</v>
      </c>
      <c r="I203" s="448" t="s">
        <v>163</v>
      </c>
    </row>
    <row r="204" spans="1:13" ht="70">
      <c r="A204" s="223" t="s">
        <v>33451</v>
      </c>
      <c r="B204" s="223" t="s">
        <v>33188</v>
      </c>
      <c r="C204" s="223" t="s">
        <v>33774</v>
      </c>
      <c r="D204" s="223" t="s">
        <v>34322</v>
      </c>
      <c r="E204" s="223" t="s">
        <v>33189</v>
      </c>
      <c r="F204" s="228" t="s">
        <v>33581</v>
      </c>
      <c r="G204" s="448">
        <v>4</v>
      </c>
      <c r="H204" s="448">
        <v>5</v>
      </c>
      <c r="I204" s="448" t="s">
        <v>163</v>
      </c>
    </row>
    <row r="205" spans="1:13" ht="70">
      <c r="A205" s="223" t="s">
        <v>33452</v>
      </c>
      <c r="B205" s="223" t="s">
        <v>33190</v>
      </c>
      <c r="C205" s="223" t="s">
        <v>33774</v>
      </c>
      <c r="D205" s="223" t="s">
        <v>34322</v>
      </c>
      <c r="E205" s="223" t="s">
        <v>33191</v>
      </c>
      <c r="F205" s="228" t="s">
        <v>33581</v>
      </c>
      <c r="G205" s="448">
        <v>4</v>
      </c>
      <c r="H205" s="448">
        <v>5</v>
      </c>
      <c r="I205" s="448" t="s">
        <v>163</v>
      </c>
    </row>
    <row r="206" spans="1:13" ht="70">
      <c r="A206" s="223" t="s">
        <v>33453</v>
      </c>
      <c r="B206" s="223" t="s">
        <v>33192</v>
      </c>
      <c r="C206" s="223" t="s">
        <v>33774</v>
      </c>
      <c r="D206" s="223" t="s">
        <v>34322</v>
      </c>
      <c r="E206" s="223" t="s">
        <v>33193</v>
      </c>
      <c r="F206" s="228" t="s">
        <v>33581</v>
      </c>
      <c r="G206" s="448">
        <v>4</v>
      </c>
      <c r="H206" s="448">
        <v>5</v>
      </c>
      <c r="I206" s="448" t="s">
        <v>163</v>
      </c>
    </row>
    <row r="207" spans="1:13" ht="80">
      <c r="A207" s="223" t="s">
        <v>33454</v>
      </c>
      <c r="B207" s="223" t="s">
        <v>33194</v>
      </c>
      <c r="C207" s="223" t="s">
        <v>33774</v>
      </c>
      <c r="D207" s="223" t="s">
        <v>34322</v>
      </c>
      <c r="E207" s="223" t="s">
        <v>33193</v>
      </c>
      <c r="F207" s="228" t="s">
        <v>33582</v>
      </c>
      <c r="G207" s="448">
        <v>4</v>
      </c>
      <c r="H207" s="448">
        <v>5</v>
      </c>
      <c r="I207" s="448" t="s">
        <v>163</v>
      </c>
    </row>
    <row r="208" spans="1:13" ht="240">
      <c r="A208" s="223" t="s">
        <v>33455</v>
      </c>
      <c r="B208" s="223" t="s">
        <v>33195</v>
      </c>
      <c r="C208" s="223" t="s">
        <v>33774</v>
      </c>
      <c r="D208" s="223" t="s">
        <v>34322</v>
      </c>
      <c r="E208" s="223" t="s">
        <v>33196</v>
      </c>
      <c r="F208" s="228" t="s">
        <v>33587</v>
      </c>
      <c r="G208" s="448">
        <v>4</v>
      </c>
      <c r="H208" s="448">
        <v>5</v>
      </c>
      <c r="I208" s="448" t="s">
        <v>163</v>
      </c>
    </row>
    <row r="209" spans="1:13" ht="100">
      <c r="A209" s="223" t="s">
        <v>33456</v>
      </c>
      <c r="B209" s="223" t="s">
        <v>33197</v>
      </c>
      <c r="C209" s="223" t="s">
        <v>33774</v>
      </c>
      <c r="D209" s="223" t="s">
        <v>34322</v>
      </c>
      <c r="E209" s="223" t="s">
        <v>34361</v>
      </c>
      <c r="F209" s="228" t="s">
        <v>33588</v>
      </c>
      <c r="G209" s="448">
        <v>4</v>
      </c>
      <c r="H209" s="448">
        <v>5</v>
      </c>
      <c r="I209" s="448" t="s">
        <v>163</v>
      </c>
      <c r="M209" s="640"/>
    </row>
    <row r="210" spans="1:13">
      <c r="A210" s="223" t="s">
        <v>33457</v>
      </c>
      <c r="B210" s="223" t="s">
        <v>33198</v>
      </c>
      <c r="C210" s="223" t="s">
        <v>33774</v>
      </c>
      <c r="D210" s="223" t="s">
        <v>34322</v>
      </c>
      <c r="E210" s="223" t="s">
        <v>33199</v>
      </c>
      <c r="F210" s="223" t="s">
        <v>33589</v>
      </c>
      <c r="G210" s="448">
        <v>4</v>
      </c>
      <c r="H210" s="448">
        <v>5</v>
      </c>
      <c r="I210" s="448" t="s">
        <v>163</v>
      </c>
    </row>
    <row r="211" spans="1:13">
      <c r="A211" s="223" t="s">
        <v>33458</v>
      </c>
      <c r="B211" s="223" t="s">
        <v>33200</v>
      </c>
      <c r="C211" s="223" t="s">
        <v>33774</v>
      </c>
      <c r="D211" s="223" t="s">
        <v>34322</v>
      </c>
      <c r="E211" s="223" t="s">
        <v>33201</v>
      </c>
      <c r="F211" s="223" t="s">
        <v>33590</v>
      </c>
      <c r="G211" s="448">
        <v>4</v>
      </c>
      <c r="H211" s="448">
        <v>5</v>
      </c>
      <c r="I211" s="448" t="s">
        <v>163</v>
      </c>
    </row>
    <row r="212" spans="1:13">
      <c r="A212" s="223" t="s">
        <v>33459</v>
      </c>
      <c r="B212" s="223" t="s">
        <v>33202</v>
      </c>
      <c r="C212" s="223" t="s">
        <v>33774</v>
      </c>
      <c r="D212" s="223" t="s">
        <v>34322</v>
      </c>
      <c r="E212" s="223" t="s">
        <v>33203</v>
      </c>
      <c r="F212" s="223"/>
      <c r="G212" s="448">
        <v>4</v>
      </c>
      <c r="H212" s="448">
        <v>5</v>
      </c>
      <c r="I212" s="448" t="s">
        <v>163</v>
      </c>
    </row>
    <row r="213" spans="1:13">
      <c r="A213" s="223" t="s">
        <v>33460</v>
      </c>
      <c r="B213" s="223" t="s">
        <v>33204</v>
      </c>
      <c r="C213" s="223" t="s">
        <v>33774</v>
      </c>
      <c r="D213" s="223" t="s">
        <v>34322</v>
      </c>
      <c r="E213" s="223" t="s">
        <v>33205</v>
      </c>
      <c r="F213" s="223"/>
      <c r="G213" s="448">
        <v>4</v>
      </c>
      <c r="H213" s="448">
        <v>5</v>
      </c>
      <c r="I213" s="448" t="s">
        <v>163</v>
      </c>
    </row>
    <row r="214" spans="1:13">
      <c r="A214" s="223" t="s">
        <v>33461</v>
      </c>
      <c r="B214" s="223" t="s">
        <v>33206</v>
      </c>
      <c r="C214" s="223" t="s">
        <v>33774</v>
      </c>
      <c r="D214" s="223" t="s">
        <v>34322</v>
      </c>
      <c r="E214" s="223" t="s">
        <v>33207</v>
      </c>
      <c r="F214" s="223"/>
      <c r="G214" s="448">
        <v>4</v>
      </c>
      <c r="H214" s="448">
        <v>5</v>
      </c>
      <c r="I214" s="448" t="s">
        <v>163</v>
      </c>
    </row>
    <row r="215" spans="1:13">
      <c r="A215" s="223" t="s">
        <v>33462</v>
      </c>
      <c r="B215" s="223" t="s">
        <v>33208</v>
      </c>
      <c r="C215" s="223" t="s">
        <v>33774</v>
      </c>
      <c r="D215" s="223" t="s">
        <v>34322</v>
      </c>
      <c r="E215" s="223" t="s">
        <v>34248</v>
      </c>
      <c r="F215" s="223"/>
      <c r="G215" s="448">
        <v>4</v>
      </c>
      <c r="H215" s="448">
        <v>5</v>
      </c>
      <c r="I215" s="448" t="s">
        <v>163</v>
      </c>
      <c r="M215" s="640"/>
    </row>
    <row r="216" spans="1:13" ht="100">
      <c r="A216" s="223" t="s">
        <v>33463</v>
      </c>
      <c r="B216" s="223" t="s">
        <v>33209</v>
      </c>
      <c r="C216" s="223" t="s">
        <v>33774</v>
      </c>
      <c r="D216" s="223" t="s">
        <v>34322</v>
      </c>
      <c r="E216" s="223" t="s">
        <v>33210</v>
      </c>
      <c r="F216" s="228" t="s">
        <v>33584</v>
      </c>
      <c r="G216" s="448">
        <v>4</v>
      </c>
      <c r="H216" s="448">
        <v>5</v>
      </c>
      <c r="I216" s="448" t="s">
        <v>163</v>
      </c>
    </row>
    <row r="217" spans="1:13" ht="90">
      <c r="A217" s="223" t="s">
        <v>33464</v>
      </c>
      <c r="B217" s="223" t="s">
        <v>33211</v>
      </c>
      <c r="C217" s="223" t="s">
        <v>33774</v>
      </c>
      <c r="D217" s="223" t="s">
        <v>34322</v>
      </c>
      <c r="E217" s="223" t="s">
        <v>33212</v>
      </c>
      <c r="F217" s="228" t="s">
        <v>33583</v>
      </c>
      <c r="G217" s="448">
        <v>4</v>
      </c>
      <c r="H217" s="448">
        <v>5</v>
      </c>
      <c r="I217" s="448" t="s">
        <v>163</v>
      </c>
    </row>
    <row r="218" spans="1:13" ht="90">
      <c r="A218" s="223" t="s">
        <v>33465</v>
      </c>
      <c r="B218" s="223" t="s">
        <v>33213</v>
      </c>
      <c r="C218" s="223" t="s">
        <v>33774</v>
      </c>
      <c r="D218" s="223" t="s">
        <v>34322</v>
      </c>
      <c r="E218" s="223" t="s">
        <v>33214</v>
      </c>
      <c r="F218" s="228" t="s">
        <v>33583</v>
      </c>
      <c r="G218" s="448">
        <v>4</v>
      </c>
      <c r="H218" s="448">
        <v>5</v>
      </c>
      <c r="I218" s="448" t="s">
        <v>163</v>
      </c>
    </row>
    <row r="219" spans="1:13" ht="90">
      <c r="A219" s="223" t="s">
        <v>33466</v>
      </c>
      <c r="B219" s="223" t="s">
        <v>33215</v>
      </c>
      <c r="C219" s="223" t="s">
        <v>33774</v>
      </c>
      <c r="D219" s="223" t="s">
        <v>34322</v>
      </c>
      <c r="E219" s="223" t="s">
        <v>33216</v>
      </c>
      <c r="F219" s="228" t="s">
        <v>33583</v>
      </c>
      <c r="G219" s="448">
        <v>4</v>
      </c>
      <c r="H219" s="448">
        <v>5</v>
      </c>
      <c r="I219" s="448" t="s">
        <v>163</v>
      </c>
    </row>
    <row r="220" spans="1:13">
      <c r="A220" s="223" t="s">
        <v>33467</v>
      </c>
      <c r="B220" s="223" t="s">
        <v>33217</v>
      </c>
      <c r="C220" s="223" t="s">
        <v>33774</v>
      </c>
      <c r="D220" s="223" t="s">
        <v>34322</v>
      </c>
      <c r="E220" s="223" t="s">
        <v>33218</v>
      </c>
      <c r="F220" s="223" t="s">
        <v>33589</v>
      </c>
      <c r="G220" s="448">
        <v>4</v>
      </c>
      <c r="H220" s="448">
        <v>5</v>
      </c>
      <c r="I220" s="448" t="s">
        <v>163</v>
      </c>
    </row>
    <row r="221" spans="1:13">
      <c r="A221" s="223" t="s">
        <v>33468</v>
      </c>
      <c r="B221" s="223" t="s">
        <v>33219</v>
      </c>
      <c r="C221" s="223" t="s">
        <v>33774</v>
      </c>
      <c r="D221" s="223" t="s">
        <v>34322</v>
      </c>
      <c r="E221" s="223" t="s">
        <v>33220</v>
      </c>
      <c r="F221" s="223" t="s">
        <v>33589</v>
      </c>
      <c r="G221" s="448">
        <v>4</v>
      </c>
      <c r="H221" s="448">
        <v>5</v>
      </c>
      <c r="I221" s="448" t="s">
        <v>163</v>
      </c>
    </row>
    <row r="222" spans="1:13">
      <c r="A222" s="223" t="s">
        <v>33469</v>
      </c>
      <c r="B222" s="223" t="s">
        <v>33221</v>
      </c>
      <c r="C222" s="223" t="s">
        <v>33774</v>
      </c>
      <c r="D222" s="223" t="s">
        <v>34322</v>
      </c>
      <c r="E222" s="223" t="s">
        <v>34362</v>
      </c>
      <c r="F222" s="223" t="s">
        <v>33590</v>
      </c>
      <c r="G222" s="448">
        <v>4</v>
      </c>
      <c r="H222" s="448">
        <v>5</v>
      </c>
      <c r="I222" s="448" t="s">
        <v>163</v>
      </c>
      <c r="M222" s="639"/>
    </row>
    <row r="223" spans="1:13">
      <c r="A223" s="223" t="s">
        <v>33470</v>
      </c>
      <c r="B223" s="223" t="s">
        <v>33222</v>
      </c>
      <c r="C223" s="223" t="s">
        <v>33774</v>
      </c>
      <c r="D223" s="223" t="s">
        <v>34322</v>
      </c>
      <c r="E223" s="223" t="s">
        <v>33223</v>
      </c>
      <c r="F223" s="223"/>
      <c r="G223" s="448">
        <v>4</v>
      </c>
      <c r="H223" s="448">
        <v>5</v>
      </c>
      <c r="I223" s="448" t="s">
        <v>163</v>
      </c>
    </row>
    <row r="224" spans="1:13">
      <c r="A224" s="223" t="s">
        <v>33471</v>
      </c>
      <c r="B224" s="223" t="s">
        <v>33224</v>
      </c>
      <c r="C224" s="223" t="s">
        <v>33774</v>
      </c>
      <c r="D224" s="223" t="s">
        <v>34322</v>
      </c>
      <c r="E224" s="223" t="s">
        <v>33225</v>
      </c>
      <c r="F224" s="223"/>
      <c r="G224" s="448">
        <v>4</v>
      </c>
      <c r="H224" s="448">
        <v>5</v>
      </c>
      <c r="I224" s="448" t="s">
        <v>163</v>
      </c>
    </row>
    <row r="225" spans="1:13">
      <c r="A225" s="223" t="s">
        <v>33472</v>
      </c>
      <c r="B225" s="223" t="s">
        <v>33226</v>
      </c>
      <c r="C225" s="223" t="s">
        <v>33774</v>
      </c>
      <c r="D225" s="223" t="s">
        <v>34322</v>
      </c>
      <c r="E225" s="223" t="s">
        <v>33227</v>
      </c>
      <c r="F225" s="223"/>
      <c r="G225" s="448">
        <v>4</v>
      </c>
      <c r="H225" s="448">
        <v>5</v>
      </c>
      <c r="I225" s="448" t="s">
        <v>163</v>
      </c>
    </row>
    <row r="226" spans="1:13">
      <c r="A226" s="223" t="s">
        <v>33473</v>
      </c>
      <c r="B226" s="223" t="s">
        <v>33228</v>
      </c>
      <c r="C226" s="223" t="s">
        <v>33774</v>
      </c>
      <c r="D226" s="223" t="s">
        <v>34322</v>
      </c>
      <c r="E226" s="223" t="s">
        <v>33229</v>
      </c>
      <c r="F226" s="223"/>
      <c r="G226" s="448">
        <v>4</v>
      </c>
      <c r="H226" s="448">
        <v>5</v>
      </c>
      <c r="I226" s="448" t="s">
        <v>163</v>
      </c>
    </row>
    <row r="227" spans="1:13" ht="90">
      <c r="A227" s="223" t="s">
        <v>33474</v>
      </c>
      <c r="B227" s="223" t="s">
        <v>33230</v>
      </c>
      <c r="C227" s="223" t="s">
        <v>33774</v>
      </c>
      <c r="D227" s="223" t="s">
        <v>34322</v>
      </c>
      <c r="E227" s="223" t="s">
        <v>33231</v>
      </c>
      <c r="F227" s="228" t="s">
        <v>34363</v>
      </c>
      <c r="G227" s="448">
        <v>4</v>
      </c>
      <c r="H227" s="448">
        <v>5</v>
      </c>
      <c r="I227" s="448" t="s">
        <v>163</v>
      </c>
      <c r="M227" s="640"/>
    </row>
    <row r="228" spans="1:13">
      <c r="A228" s="223" t="s">
        <v>33475</v>
      </c>
      <c r="B228" s="223" t="s">
        <v>33232</v>
      </c>
      <c r="C228" s="223" t="s">
        <v>33774</v>
      </c>
      <c r="D228" s="223" t="s">
        <v>34322</v>
      </c>
      <c r="E228" s="223" t="s">
        <v>33233</v>
      </c>
      <c r="F228" s="223" t="s">
        <v>33589</v>
      </c>
      <c r="G228" s="448">
        <v>4</v>
      </c>
      <c r="H228" s="448">
        <v>5</v>
      </c>
      <c r="I228" s="448" t="s">
        <v>163</v>
      </c>
    </row>
    <row r="229" spans="1:13">
      <c r="A229" s="223" t="s">
        <v>33476</v>
      </c>
      <c r="B229" s="223" t="s">
        <v>33234</v>
      </c>
      <c r="C229" s="223" t="s">
        <v>33774</v>
      </c>
      <c r="D229" s="223" t="s">
        <v>34322</v>
      </c>
      <c r="E229" s="223" t="s">
        <v>33235</v>
      </c>
      <c r="F229" s="223" t="s">
        <v>33590</v>
      </c>
      <c r="G229" s="448">
        <v>4</v>
      </c>
      <c r="H229" s="448">
        <v>5</v>
      </c>
      <c r="I229" s="448" t="s">
        <v>163</v>
      </c>
    </row>
    <row r="230" spans="1:13">
      <c r="A230" s="223" t="s">
        <v>33477</v>
      </c>
      <c r="B230" s="223" t="s">
        <v>33236</v>
      </c>
      <c r="C230" s="223" t="s">
        <v>33774</v>
      </c>
      <c r="D230" s="223" t="s">
        <v>34322</v>
      </c>
      <c r="E230" s="223" t="s">
        <v>33237</v>
      </c>
      <c r="F230" s="223"/>
      <c r="G230" s="448">
        <v>4</v>
      </c>
      <c r="H230" s="448">
        <v>5</v>
      </c>
      <c r="I230" s="448" t="s">
        <v>163</v>
      </c>
    </row>
    <row r="231" spans="1:13" ht="100">
      <c r="A231" s="223" t="s">
        <v>33478</v>
      </c>
      <c r="B231" s="223" t="s">
        <v>33238</v>
      </c>
      <c r="C231" s="223" t="s">
        <v>33774</v>
      </c>
      <c r="D231" s="223" t="s">
        <v>34322</v>
      </c>
      <c r="E231" s="223" t="s">
        <v>33239</v>
      </c>
      <c r="F231" s="228" t="s">
        <v>34364</v>
      </c>
      <c r="G231" s="448">
        <v>4</v>
      </c>
      <c r="H231" s="448">
        <v>5</v>
      </c>
      <c r="I231" s="448" t="s">
        <v>163</v>
      </c>
      <c r="M231" s="640"/>
    </row>
    <row r="232" spans="1:13">
      <c r="A232" s="223" t="s">
        <v>33479</v>
      </c>
      <c r="B232" s="223" t="s">
        <v>33240</v>
      </c>
      <c r="C232" s="223" t="s">
        <v>33774</v>
      </c>
      <c r="D232" s="223" t="s">
        <v>34322</v>
      </c>
      <c r="E232" s="223" t="s">
        <v>33241</v>
      </c>
      <c r="F232" s="223" t="s">
        <v>33589</v>
      </c>
      <c r="G232" s="448">
        <v>4</v>
      </c>
      <c r="H232" s="448">
        <v>5</v>
      </c>
      <c r="I232" s="448" t="s">
        <v>163</v>
      </c>
    </row>
    <row r="233" spans="1:13">
      <c r="A233" s="223" t="s">
        <v>33480</v>
      </c>
      <c r="B233" s="223" t="s">
        <v>33242</v>
      </c>
      <c r="C233" s="223" t="s">
        <v>33774</v>
      </c>
      <c r="D233" s="223" t="s">
        <v>34322</v>
      </c>
      <c r="E233" s="223" t="s">
        <v>33243</v>
      </c>
      <c r="F233" s="223" t="s">
        <v>33590</v>
      </c>
      <c r="G233" s="448">
        <v>4</v>
      </c>
      <c r="H233" s="448">
        <v>5</v>
      </c>
      <c r="I233" s="448" t="s">
        <v>163</v>
      </c>
    </row>
    <row r="234" spans="1:13">
      <c r="A234" s="223" t="s">
        <v>33481</v>
      </c>
      <c r="B234" s="223" t="s">
        <v>33244</v>
      </c>
      <c r="C234" s="223" t="s">
        <v>33774</v>
      </c>
      <c r="D234" s="223" t="s">
        <v>34322</v>
      </c>
      <c r="E234" s="223" t="s">
        <v>33245</v>
      </c>
      <c r="F234" s="223"/>
      <c r="G234" s="448">
        <v>4</v>
      </c>
      <c r="H234" s="448">
        <v>5</v>
      </c>
      <c r="I234" s="448" t="s">
        <v>163</v>
      </c>
    </row>
    <row r="235" spans="1:13" ht="100">
      <c r="A235" s="223" t="s">
        <v>33482</v>
      </c>
      <c r="B235" s="223" t="s">
        <v>33246</v>
      </c>
      <c r="C235" s="223" t="s">
        <v>33774</v>
      </c>
      <c r="D235" s="223" t="s">
        <v>34322</v>
      </c>
      <c r="E235" s="223" t="s">
        <v>33247</v>
      </c>
      <c r="F235" s="228" t="s">
        <v>34365</v>
      </c>
      <c r="G235" s="448">
        <v>4</v>
      </c>
      <c r="H235" s="448">
        <v>5</v>
      </c>
      <c r="I235" s="448" t="s">
        <v>163</v>
      </c>
      <c r="M235" s="640"/>
    </row>
    <row r="236" spans="1:13">
      <c r="A236" s="223" t="s">
        <v>33483</v>
      </c>
      <c r="B236" s="223" t="s">
        <v>33248</v>
      </c>
      <c r="C236" s="223" t="s">
        <v>33774</v>
      </c>
      <c r="D236" s="223" t="s">
        <v>34322</v>
      </c>
      <c r="E236" s="223" t="s">
        <v>33249</v>
      </c>
      <c r="F236" s="223" t="s">
        <v>33589</v>
      </c>
      <c r="G236" s="448">
        <v>4</v>
      </c>
      <c r="H236" s="448">
        <v>5</v>
      </c>
      <c r="I236" s="448" t="s">
        <v>163</v>
      </c>
    </row>
    <row r="237" spans="1:13">
      <c r="A237" s="223" t="s">
        <v>33484</v>
      </c>
      <c r="B237" s="223" t="s">
        <v>33250</v>
      </c>
      <c r="C237" s="223" t="s">
        <v>33774</v>
      </c>
      <c r="D237" s="223" t="s">
        <v>34322</v>
      </c>
      <c r="E237" s="223" t="s">
        <v>33251</v>
      </c>
      <c r="F237" s="223" t="s">
        <v>33590</v>
      </c>
      <c r="G237" s="448">
        <v>4</v>
      </c>
      <c r="H237" s="448">
        <v>5</v>
      </c>
      <c r="I237" s="448" t="s">
        <v>163</v>
      </c>
    </row>
    <row r="238" spans="1:13">
      <c r="A238" s="223" t="s">
        <v>33485</v>
      </c>
      <c r="B238" s="223" t="s">
        <v>33252</v>
      </c>
      <c r="C238" s="223" t="s">
        <v>33774</v>
      </c>
      <c r="D238" s="223" t="s">
        <v>34322</v>
      </c>
      <c r="E238" s="223" t="s">
        <v>33253</v>
      </c>
      <c r="F238" s="223"/>
      <c r="G238" s="448">
        <v>4</v>
      </c>
      <c r="H238" s="448">
        <v>5</v>
      </c>
      <c r="I238" s="448" t="s">
        <v>163</v>
      </c>
    </row>
    <row r="239" spans="1:13" ht="90">
      <c r="A239" s="223" t="s">
        <v>33486</v>
      </c>
      <c r="B239" s="223" t="s">
        <v>33254</v>
      </c>
      <c r="C239" s="223" t="s">
        <v>33774</v>
      </c>
      <c r="D239" s="223" t="s">
        <v>34322</v>
      </c>
      <c r="E239" s="223" t="s">
        <v>33255</v>
      </c>
      <c r="F239" s="228" t="s">
        <v>34366</v>
      </c>
      <c r="G239" s="448">
        <v>4</v>
      </c>
      <c r="H239" s="448">
        <v>5</v>
      </c>
      <c r="I239" s="448" t="s">
        <v>163</v>
      </c>
      <c r="M239" s="640"/>
    </row>
    <row r="240" spans="1:13">
      <c r="A240" s="223" t="s">
        <v>33487</v>
      </c>
      <c r="B240" s="223" t="s">
        <v>33256</v>
      </c>
      <c r="C240" s="223" t="s">
        <v>33774</v>
      </c>
      <c r="D240" s="223" t="s">
        <v>34322</v>
      </c>
      <c r="E240" s="223" t="s">
        <v>33257</v>
      </c>
      <c r="F240" s="223" t="s">
        <v>33589</v>
      </c>
      <c r="G240" s="448">
        <v>4</v>
      </c>
      <c r="H240" s="448">
        <v>5</v>
      </c>
      <c r="I240" s="448" t="s">
        <v>163</v>
      </c>
    </row>
    <row r="241" spans="1:9">
      <c r="A241" s="223" t="s">
        <v>33488</v>
      </c>
      <c r="B241" s="223" t="s">
        <v>33258</v>
      </c>
      <c r="C241" s="223" t="s">
        <v>33774</v>
      </c>
      <c r="D241" s="223" t="s">
        <v>34322</v>
      </c>
      <c r="E241" s="223" t="s">
        <v>33259</v>
      </c>
      <c r="F241" s="223" t="s">
        <v>33590</v>
      </c>
      <c r="G241" s="448">
        <v>4</v>
      </c>
      <c r="H241" s="448">
        <v>5</v>
      </c>
      <c r="I241" s="448" t="s">
        <v>163</v>
      </c>
    </row>
    <row r="242" spans="1:9">
      <c r="A242" s="223" t="s">
        <v>33489</v>
      </c>
      <c r="B242" s="223" t="s">
        <v>33260</v>
      </c>
      <c r="C242" s="223" t="s">
        <v>33774</v>
      </c>
      <c r="D242" s="223" t="s">
        <v>34322</v>
      </c>
      <c r="E242" s="223" t="s">
        <v>33261</v>
      </c>
      <c r="F242" s="223"/>
      <c r="G242" s="448">
        <v>4</v>
      </c>
      <c r="H242" s="448">
        <v>5</v>
      </c>
      <c r="I242" s="448" t="s">
        <v>163</v>
      </c>
    </row>
    <row r="243" spans="1:9" ht="40">
      <c r="A243" s="223" t="s">
        <v>33490</v>
      </c>
      <c r="B243" s="223" t="s">
        <v>33262</v>
      </c>
      <c r="C243" s="223" t="s">
        <v>33774</v>
      </c>
      <c r="D243" s="223" t="s">
        <v>34322</v>
      </c>
      <c r="E243" s="223" t="s">
        <v>33263</v>
      </c>
      <c r="F243" s="228" t="s">
        <v>33585</v>
      </c>
      <c r="G243" s="448">
        <v>4</v>
      </c>
      <c r="H243" s="448">
        <v>5</v>
      </c>
      <c r="I243" s="448" t="s">
        <v>163</v>
      </c>
    </row>
    <row r="244" spans="1:9">
      <c r="A244" s="223" t="s">
        <v>33491</v>
      </c>
      <c r="B244" s="223" t="s">
        <v>33264</v>
      </c>
      <c r="C244" s="223" t="s">
        <v>33774</v>
      </c>
      <c r="D244" s="223" t="s">
        <v>34322</v>
      </c>
      <c r="E244" s="223" t="s">
        <v>33265</v>
      </c>
      <c r="F244" s="223" t="s">
        <v>33589</v>
      </c>
      <c r="G244" s="448">
        <v>4</v>
      </c>
      <c r="H244" s="448">
        <v>5</v>
      </c>
      <c r="I244" s="448" t="s">
        <v>163</v>
      </c>
    </row>
    <row r="245" spans="1:9">
      <c r="A245" s="223" t="s">
        <v>33492</v>
      </c>
      <c r="B245" s="223" t="s">
        <v>33266</v>
      </c>
      <c r="C245" s="223" t="s">
        <v>33774</v>
      </c>
      <c r="D245" s="223" t="s">
        <v>34322</v>
      </c>
      <c r="E245" s="223" t="s">
        <v>33267</v>
      </c>
      <c r="F245" s="223" t="s">
        <v>33590</v>
      </c>
      <c r="G245" s="448">
        <v>4</v>
      </c>
      <c r="H245" s="448">
        <v>5</v>
      </c>
      <c r="I245" s="448" t="s">
        <v>163</v>
      </c>
    </row>
    <row r="246" spans="1:9">
      <c r="A246" s="223" t="s">
        <v>33493</v>
      </c>
      <c r="B246" s="223" t="s">
        <v>33268</v>
      </c>
      <c r="C246" s="223" t="s">
        <v>33774</v>
      </c>
      <c r="D246" s="223" t="s">
        <v>34322</v>
      </c>
      <c r="E246" s="223" t="s">
        <v>33269</v>
      </c>
      <c r="F246" s="223"/>
      <c r="G246" s="448">
        <v>4</v>
      </c>
      <c r="H246" s="448">
        <v>5</v>
      </c>
      <c r="I246" s="448" t="s">
        <v>163</v>
      </c>
    </row>
    <row r="247" spans="1:9" ht="340">
      <c r="A247" s="223" t="s">
        <v>33494</v>
      </c>
      <c r="B247" s="223" t="s">
        <v>33270</v>
      </c>
      <c r="C247" s="223" t="s">
        <v>33774</v>
      </c>
      <c r="D247" s="223" t="s">
        <v>34322</v>
      </c>
      <c r="E247" s="223" t="s">
        <v>33271</v>
      </c>
      <c r="F247" s="228" t="s">
        <v>33586</v>
      </c>
      <c r="G247" s="448">
        <v>4</v>
      </c>
      <c r="H247" s="448">
        <v>5</v>
      </c>
      <c r="I247" s="448" t="s">
        <v>163</v>
      </c>
    </row>
    <row r="248" spans="1:9">
      <c r="A248" s="223" t="s">
        <v>33495</v>
      </c>
      <c r="B248" s="223" t="s">
        <v>33272</v>
      </c>
      <c r="C248" s="223" t="s">
        <v>33774</v>
      </c>
      <c r="D248" s="223" t="s">
        <v>34322</v>
      </c>
      <c r="E248" s="223" t="s">
        <v>33273</v>
      </c>
      <c r="F248" s="223" t="s">
        <v>33589</v>
      </c>
      <c r="G248" s="448">
        <v>4</v>
      </c>
      <c r="H248" s="448">
        <v>5</v>
      </c>
      <c r="I248" s="448" t="s">
        <v>163</v>
      </c>
    </row>
    <row r="249" spans="1:9">
      <c r="A249" s="223" t="s">
        <v>33496</v>
      </c>
      <c r="B249" s="223" t="s">
        <v>33274</v>
      </c>
      <c r="C249" s="223" t="s">
        <v>33774</v>
      </c>
      <c r="D249" s="223" t="s">
        <v>34322</v>
      </c>
      <c r="E249" s="223" t="s">
        <v>33275</v>
      </c>
      <c r="F249" s="223" t="s">
        <v>33590</v>
      </c>
      <c r="G249" s="448">
        <v>4</v>
      </c>
      <c r="H249" s="448">
        <v>5</v>
      </c>
      <c r="I249" s="448" t="s">
        <v>163</v>
      </c>
    </row>
    <row r="250" spans="1:9">
      <c r="A250" s="223" t="s">
        <v>33497</v>
      </c>
      <c r="B250" s="223" t="s">
        <v>33276</v>
      </c>
      <c r="C250" s="223" t="s">
        <v>33774</v>
      </c>
      <c r="D250" s="223" t="s">
        <v>34322</v>
      </c>
      <c r="E250" s="223" t="s">
        <v>33277</v>
      </c>
      <c r="F250" s="223"/>
      <c r="G250" s="448">
        <v>4</v>
      </c>
      <c r="H250" s="448">
        <v>5</v>
      </c>
      <c r="I250" s="448" t="s">
        <v>163</v>
      </c>
    </row>
    <row r="251" spans="1:9">
      <c r="A251" s="223" t="s">
        <v>33498</v>
      </c>
      <c r="B251" s="223" t="s">
        <v>33278</v>
      </c>
      <c r="C251" s="223" t="s">
        <v>33774</v>
      </c>
      <c r="D251" s="223" t="s">
        <v>34322</v>
      </c>
      <c r="E251" s="223" t="s">
        <v>33279</v>
      </c>
      <c r="F251" s="223"/>
      <c r="G251" s="448">
        <v>4</v>
      </c>
      <c r="H251" s="448">
        <v>5</v>
      </c>
      <c r="I251" s="448" t="s">
        <v>163</v>
      </c>
    </row>
    <row r="252" spans="1:9">
      <c r="A252" s="223" t="s">
        <v>33499</v>
      </c>
      <c r="B252" s="223" t="s">
        <v>33280</v>
      </c>
      <c r="C252" s="223" t="s">
        <v>33774</v>
      </c>
      <c r="D252" s="223" t="s">
        <v>34322</v>
      </c>
      <c r="E252" s="223" t="s">
        <v>33281</v>
      </c>
      <c r="F252" s="223" t="s">
        <v>33589</v>
      </c>
      <c r="G252" s="448">
        <v>4</v>
      </c>
      <c r="H252" s="448">
        <v>5</v>
      </c>
      <c r="I252" s="448" t="s">
        <v>163</v>
      </c>
    </row>
    <row r="253" spans="1:9">
      <c r="A253" s="223" t="s">
        <v>33500</v>
      </c>
      <c r="B253" s="223" t="s">
        <v>33282</v>
      </c>
      <c r="C253" s="223" t="s">
        <v>33774</v>
      </c>
      <c r="D253" s="223" t="s">
        <v>34322</v>
      </c>
      <c r="E253" s="223" t="s">
        <v>33283</v>
      </c>
      <c r="F253" s="223" t="s">
        <v>33590</v>
      </c>
      <c r="G253" s="448">
        <v>4</v>
      </c>
      <c r="H253" s="448">
        <v>5</v>
      </c>
      <c r="I253" s="448" t="s">
        <v>163</v>
      </c>
    </row>
    <row r="254" spans="1:9">
      <c r="A254" s="223" t="s">
        <v>33501</v>
      </c>
      <c r="B254" s="223" t="s">
        <v>33284</v>
      </c>
      <c r="C254" s="223" t="s">
        <v>33774</v>
      </c>
      <c r="D254" s="223" t="s">
        <v>34322</v>
      </c>
      <c r="E254" s="223" t="s">
        <v>33285</v>
      </c>
      <c r="F254" s="223"/>
      <c r="G254" s="448">
        <v>4</v>
      </c>
      <c r="H254" s="448">
        <v>5</v>
      </c>
      <c r="I254" s="448" t="s">
        <v>163</v>
      </c>
    </row>
    <row r="255" spans="1:9">
      <c r="A255" s="223" t="s">
        <v>33502</v>
      </c>
      <c r="B255" s="223" t="s">
        <v>33286</v>
      </c>
      <c r="C255" s="223" t="s">
        <v>33774</v>
      </c>
      <c r="D255" s="223" t="s">
        <v>34322</v>
      </c>
      <c r="E255" s="223" t="s">
        <v>33287</v>
      </c>
      <c r="F255" s="223"/>
      <c r="G255" s="448">
        <v>4</v>
      </c>
      <c r="H255" s="448">
        <v>5</v>
      </c>
      <c r="I255" s="448" t="s">
        <v>163</v>
      </c>
    </row>
    <row r="256" spans="1:9">
      <c r="A256" s="223" t="s">
        <v>33503</v>
      </c>
      <c r="B256" s="223" t="s">
        <v>33288</v>
      </c>
      <c r="C256" s="223" t="s">
        <v>33774</v>
      </c>
      <c r="D256" s="223" t="s">
        <v>34322</v>
      </c>
      <c r="E256" s="223" t="s">
        <v>33289</v>
      </c>
      <c r="F256" s="223"/>
      <c r="G256" s="448">
        <v>4</v>
      </c>
      <c r="H256" s="448">
        <v>5</v>
      </c>
      <c r="I256" s="448" t="s">
        <v>163</v>
      </c>
    </row>
    <row r="257" spans="1:9">
      <c r="A257" s="223" t="s">
        <v>33504</v>
      </c>
      <c r="B257" s="223" t="s">
        <v>33290</v>
      </c>
      <c r="C257" s="223" t="s">
        <v>33774</v>
      </c>
      <c r="D257" s="223" t="s">
        <v>34322</v>
      </c>
      <c r="E257" s="223" t="s">
        <v>33291</v>
      </c>
      <c r="F257" s="223"/>
      <c r="G257" s="448">
        <v>4</v>
      </c>
      <c r="H257" s="448">
        <v>5</v>
      </c>
      <c r="I257" s="448" t="s">
        <v>163</v>
      </c>
    </row>
    <row r="258" spans="1:9">
      <c r="A258" s="223" t="s">
        <v>33505</v>
      </c>
      <c r="B258" s="223" t="s">
        <v>33292</v>
      </c>
      <c r="C258" s="223" t="s">
        <v>33774</v>
      </c>
      <c r="D258" s="223" t="s">
        <v>34322</v>
      </c>
      <c r="E258" s="223" t="s">
        <v>33293</v>
      </c>
      <c r="F258" s="223"/>
      <c r="G258" s="448">
        <v>4</v>
      </c>
      <c r="H258" s="448">
        <v>5</v>
      </c>
      <c r="I258" s="448" t="s">
        <v>163</v>
      </c>
    </row>
    <row r="259" spans="1:9">
      <c r="A259" s="223" t="s">
        <v>33506</v>
      </c>
      <c r="B259" s="223" t="s">
        <v>33294</v>
      </c>
      <c r="C259" s="223" t="s">
        <v>33774</v>
      </c>
      <c r="D259" s="223" t="s">
        <v>34322</v>
      </c>
      <c r="E259" s="223" t="s">
        <v>33295</v>
      </c>
      <c r="F259" s="223"/>
      <c r="G259" s="448">
        <v>4</v>
      </c>
      <c r="H259" s="448">
        <v>5</v>
      </c>
      <c r="I259" s="448" t="s">
        <v>163</v>
      </c>
    </row>
    <row r="260" spans="1:9">
      <c r="A260" s="223" t="s">
        <v>33507</v>
      </c>
      <c r="B260" s="223" t="s">
        <v>33296</v>
      </c>
      <c r="C260" s="223" t="s">
        <v>33774</v>
      </c>
      <c r="D260" s="223" t="s">
        <v>34322</v>
      </c>
      <c r="E260" s="223" t="s">
        <v>33297</v>
      </c>
      <c r="F260" s="223"/>
      <c r="G260" s="448">
        <v>4</v>
      </c>
      <c r="H260" s="448">
        <v>5</v>
      </c>
      <c r="I260" s="448" t="s">
        <v>163</v>
      </c>
    </row>
    <row r="261" spans="1:9">
      <c r="A261" s="223" t="s">
        <v>33508</v>
      </c>
      <c r="B261" s="223" t="s">
        <v>33298</v>
      </c>
      <c r="C261" s="223" t="s">
        <v>33774</v>
      </c>
      <c r="D261" s="223" t="s">
        <v>34322</v>
      </c>
      <c r="E261" s="223" t="s">
        <v>33299</v>
      </c>
      <c r="F261" s="223"/>
      <c r="G261" s="448">
        <v>4</v>
      </c>
      <c r="H261" s="448">
        <v>5</v>
      </c>
      <c r="I261" s="448" t="s">
        <v>163</v>
      </c>
    </row>
    <row r="262" spans="1:9">
      <c r="A262" s="223" t="s">
        <v>33509</v>
      </c>
      <c r="B262" s="223" t="s">
        <v>33300</v>
      </c>
      <c r="C262" s="223" t="s">
        <v>33774</v>
      </c>
      <c r="D262" s="223" t="s">
        <v>34322</v>
      </c>
      <c r="E262" s="223" t="s">
        <v>33301</v>
      </c>
      <c r="F262" s="223"/>
      <c r="G262" s="448">
        <v>4</v>
      </c>
      <c r="H262" s="448">
        <v>5</v>
      </c>
      <c r="I262" s="448" t="s">
        <v>163</v>
      </c>
    </row>
    <row r="263" spans="1:9">
      <c r="A263" s="223" t="s">
        <v>33510</v>
      </c>
      <c r="B263" s="223" t="s">
        <v>33302</v>
      </c>
      <c r="C263" s="223" t="s">
        <v>33774</v>
      </c>
      <c r="D263" s="223" t="s">
        <v>34322</v>
      </c>
      <c r="E263" s="223" t="s">
        <v>33303</v>
      </c>
      <c r="F263" s="223"/>
      <c r="G263" s="448">
        <v>4</v>
      </c>
      <c r="H263" s="448">
        <v>5</v>
      </c>
      <c r="I263" s="448" t="s">
        <v>163</v>
      </c>
    </row>
    <row r="264" spans="1:9">
      <c r="A264" s="223" t="s">
        <v>33511</v>
      </c>
      <c r="B264" s="223" t="s">
        <v>33304</v>
      </c>
      <c r="C264" s="223" t="s">
        <v>33774</v>
      </c>
      <c r="D264" s="223" t="s">
        <v>34322</v>
      </c>
      <c r="E264" s="223" t="s">
        <v>33305</v>
      </c>
      <c r="F264" s="223"/>
      <c r="G264" s="448">
        <v>4</v>
      </c>
      <c r="H264" s="448">
        <v>5</v>
      </c>
      <c r="I264" s="448" t="s">
        <v>163</v>
      </c>
    </row>
    <row r="265" spans="1:9">
      <c r="A265" s="223" t="s">
        <v>33512</v>
      </c>
      <c r="B265" s="223" t="s">
        <v>33306</v>
      </c>
      <c r="C265" s="223" t="s">
        <v>33774</v>
      </c>
      <c r="D265" s="223" t="s">
        <v>34322</v>
      </c>
      <c r="E265" s="223" t="s">
        <v>33307</v>
      </c>
      <c r="F265" s="223"/>
      <c r="G265" s="448">
        <v>4</v>
      </c>
      <c r="H265" s="448">
        <v>5</v>
      </c>
      <c r="I265" s="448" t="s">
        <v>163</v>
      </c>
    </row>
    <row r="266" spans="1:9">
      <c r="A266" s="223" t="s">
        <v>33513</v>
      </c>
      <c r="B266" s="223" t="s">
        <v>33308</v>
      </c>
      <c r="C266" s="223" t="s">
        <v>33774</v>
      </c>
      <c r="D266" s="223" t="s">
        <v>34322</v>
      </c>
      <c r="E266" s="223" t="s">
        <v>33309</v>
      </c>
      <c r="F266" s="223"/>
      <c r="G266" s="448">
        <v>4</v>
      </c>
      <c r="H266" s="448">
        <v>5</v>
      </c>
      <c r="I266" s="448" t="s">
        <v>163</v>
      </c>
    </row>
    <row r="267" spans="1:9">
      <c r="A267" s="223" t="s">
        <v>33514</v>
      </c>
      <c r="B267" s="223" t="s">
        <v>33310</v>
      </c>
      <c r="C267" s="223" t="s">
        <v>33774</v>
      </c>
      <c r="D267" s="223" t="s">
        <v>34322</v>
      </c>
      <c r="E267" s="223" t="s">
        <v>33311</v>
      </c>
      <c r="F267" s="223"/>
      <c r="G267" s="448">
        <v>4</v>
      </c>
      <c r="H267" s="448">
        <v>5</v>
      </c>
      <c r="I267" s="448" t="s">
        <v>163</v>
      </c>
    </row>
    <row r="268" spans="1:9">
      <c r="A268" s="223" t="s">
        <v>33515</v>
      </c>
      <c r="B268" s="223" t="s">
        <v>33312</v>
      </c>
      <c r="C268" s="223" t="s">
        <v>33774</v>
      </c>
      <c r="D268" s="223" t="s">
        <v>34322</v>
      </c>
      <c r="E268" s="223" t="s">
        <v>33313</v>
      </c>
      <c r="F268" s="223"/>
      <c r="G268" s="448">
        <v>4</v>
      </c>
      <c r="H268" s="448">
        <v>5</v>
      </c>
      <c r="I268" s="448" t="s">
        <v>163</v>
      </c>
    </row>
    <row r="269" spans="1:9">
      <c r="A269" s="223" t="s">
        <v>33516</v>
      </c>
      <c r="B269" s="223" t="s">
        <v>33314</v>
      </c>
      <c r="C269" s="223" t="s">
        <v>33774</v>
      </c>
      <c r="D269" s="223" t="s">
        <v>34322</v>
      </c>
      <c r="E269" s="223" t="s">
        <v>33315</v>
      </c>
      <c r="F269" s="223"/>
      <c r="G269" s="448">
        <v>4</v>
      </c>
      <c r="H269" s="448">
        <v>5</v>
      </c>
      <c r="I269" s="448" t="s">
        <v>163</v>
      </c>
    </row>
    <row r="270" spans="1:9">
      <c r="A270" s="223" t="s">
        <v>33517</v>
      </c>
      <c r="B270" s="223" t="s">
        <v>33316</v>
      </c>
      <c r="C270" s="223" t="s">
        <v>33774</v>
      </c>
      <c r="D270" s="223" t="s">
        <v>34322</v>
      </c>
      <c r="E270" s="223" t="s">
        <v>33317</v>
      </c>
      <c r="F270" s="223"/>
      <c r="G270" s="448">
        <v>4</v>
      </c>
      <c r="H270" s="448">
        <v>5</v>
      </c>
      <c r="I270" s="448" t="s">
        <v>163</v>
      </c>
    </row>
    <row r="271" spans="1:9">
      <c r="A271" s="223" t="s">
        <v>33518</v>
      </c>
      <c r="B271" s="223" t="s">
        <v>33318</v>
      </c>
      <c r="C271" s="223" t="s">
        <v>33774</v>
      </c>
      <c r="D271" s="223" t="s">
        <v>34322</v>
      </c>
      <c r="E271" s="223" t="s">
        <v>33319</v>
      </c>
      <c r="F271" s="223"/>
      <c r="G271" s="448">
        <v>4</v>
      </c>
      <c r="H271" s="448">
        <v>5</v>
      </c>
      <c r="I271" s="448" t="s">
        <v>163</v>
      </c>
    </row>
    <row r="272" spans="1:9">
      <c r="A272" s="223" t="s">
        <v>33519</v>
      </c>
      <c r="B272" s="223" t="s">
        <v>33320</v>
      </c>
      <c r="C272" s="223" t="s">
        <v>33774</v>
      </c>
      <c r="D272" s="223" t="s">
        <v>34322</v>
      </c>
      <c r="E272" s="223" t="s">
        <v>33321</v>
      </c>
      <c r="F272" s="223"/>
      <c r="G272" s="448">
        <v>4</v>
      </c>
      <c r="H272" s="448">
        <v>5</v>
      </c>
      <c r="I272" s="448" t="s">
        <v>163</v>
      </c>
    </row>
    <row r="273" spans="1:13">
      <c r="A273" s="223" t="s">
        <v>33520</v>
      </c>
      <c r="B273" s="223" t="s">
        <v>33322</v>
      </c>
      <c r="C273" s="223" t="s">
        <v>33774</v>
      </c>
      <c r="D273" s="223" t="s">
        <v>34322</v>
      </c>
      <c r="E273" s="223" t="s">
        <v>33323</v>
      </c>
      <c r="F273" s="223"/>
      <c r="G273" s="448">
        <v>4</v>
      </c>
      <c r="H273" s="448">
        <v>5</v>
      </c>
      <c r="I273" s="448" t="s">
        <v>163</v>
      </c>
    </row>
    <row r="274" spans="1:13">
      <c r="A274" s="223" t="s">
        <v>33521</v>
      </c>
      <c r="B274" s="223" t="s">
        <v>33324</v>
      </c>
      <c r="C274" s="223" t="s">
        <v>33774</v>
      </c>
      <c r="D274" s="223" t="s">
        <v>34322</v>
      </c>
      <c r="E274" s="223" t="s">
        <v>33325</v>
      </c>
      <c r="F274" s="223"/>
      <c r="G274" s="448">
        <v>4</v>
      </c>
      <c r="H274" s="448">
        <v>5</v>
      </c>
      <c r="I274" s="448" t="s">
        <v>163</v>
      </c>
    </row>
    <row r="275" spans="1:13">
      <c r="A275" s="223" t="s">
        <v>33522</v>
      </c>
      <c r="B275" s="223" t="s">
        <v>33326</v>
      </c>
      <c r="C275" s="223" t="s">
        <v>33774</v>
      </c>
      <c r="D275" s="223" t="s">
        <v>34322</v>
      </c>
      <c r="E275" s="223" t="s">
        <v>33327</v>
      </c>
      <c r="F275" s="223"/>
      <c r="G275" s="448">
        <v>4</v>
      </c>
      <c r="H275" s="448">
        <v>5</v>
      </c>
      <c r="I275" s="448" t="s">
        <v>163</v>
      </c>
    </row>
    <row r="276" spans="1:13" ht="20">
      <c r="A276" s="223" t="s">
        <v>33523</v>
      </c>
      <c r="B276" s="223" t="s">
        <v>33328</v>
      </c>
      <c r="C276" s="223" t="s">
        <v>33774</v>
      </c>
      <c r="D276" s="223" t="s">
        <v>34322</v>
      </c>
      <c r="E276" s="228" t="s">
        <v>33329</v>
      </c>
      <c r="F276" s="223"/>
      <c r="G276" s="448">
        <v>4</v>
      </c>
      <c r="H276" s="448">
        <v>5</v>
      </c>
      <c r="I276" s="448" t="s">
        <v>163</v>
      </c>
    </row>
    <row r="277" spans="1:13" ht="20">
      <c r="A277" s="223" t="s">
        <v>33524</v>
      </c>
      <c r="B277" s="223" t="s">
        <v>33330</v>
      </c>
      <c r="C277" s="223" t="s">
        <v>33774</v>
      </c>
      <c r="D277" s="223" t="s">
        <v>34322</v>
      </c>
      <c r="E277" s="228" t="s">
        <v>33331</v>
      </c>
      <c r="F277" s="223"/>
      <c r="G277" s="448">
        <v>4</v>
      </c>
      <c r="H277" s="448">
        <v>5</v>
      </c>
      <c r="I277" s="448" t="s">
        <v>163</v>
      </c>
    </row>
    <row r="278" spans="1:13" ht="20">
      <c r="A278" s="223" t="s">
        <v>33525</v>
      </c>
      <c r="B278" s="223" t="s">
        <v>33332</v>
      </c>
      <c r="C278" s="223" t="s">
        <v>33774</v>
      </c>
      <c r="D278" s="223" t="s">
        <v>34322</v>
      </c>
      <c r="E278" s="228" t="s">
        <v>33333</v>
      </c>
      <c r="F278" s="223"/>
      <c r="G278" s="448">
        <v>4</v>
      </c>
      <c r="H278" s="448">
        <v>5</v>
      </c>
      <c r="I278" s="448" t="s">
        <v>163</v>
      </c>
    </row>
    <row r="279" spans="1:13" ht="20">
      <c r="A279" s="223" t="s">
        <v>33526</v>
      </c>
      <c r="B279" s="223" t="s">
        <v>33334</v>
      </c>
      <c r="C279" s="223" t="s">
        <v>33774</v>
      </c>
      <c r="D279" s="223" t="s">
        <v>34322</v>
      </c>
      <c r="E279" s="228" t="s">
        <v>33335</v>
      </c>
      <c r="F279" s="223"/>
      <c r="G279" s="448">
        <v>4</v>
      </c>
      <c r="H279" s="448">
        <v>5</v>
      </c>
      <c r="I279" s="448" t="s">
        <v>163</v>
      </c>
    </row>
    <row r="280" spans="1:13" ht="20">
      <c r="A280" s="223" t="s">
        <v>33527</v>
      </c>
      <c r="B280" s="223" t="s">
        <v>33336</v>
      </c>
      <c r="C280" s="223" t="s">
        <v>33774</v>
      </c>
      <c r="D280" s="223" t="s">
        <v>34322</v>
      </c>
      <c r="E280" s="228" t="s">
        <v>33337</v>
      </c>
      <c r="F280" s="223"/>
      <c r="G280" s="448">
        <v>4</v>
      </c>
      <c r="H280" s="448">
        <v>5</v>
      </c>
      <c r="I280" s="448" t="s">
        <v>163</v>
      </c>
    </row>
    <row r="281" spans="1:13">
      <c r="A281" s="223" t="s">
        <v>33528</v>
      </c>
      <c r="B281" s="223" t="s">
        <v>33338</v>
      </c>
      <c r="C281" s="223" t="s">
        <v>33774</v>
      </c>
      <c r="D281" s="223" t="s">
        <v>34322</v>
      </c>
      <c r="E281" s="223" t="s">
        <v>33216</v>
      </c>
      <c r="F281" s="223"/>
      <c r="G281" s="448">
        <v>4</v>
      </c>
      <c r="H281" s="448">
        <v>5</v>
      </c>
      <c r="I281" s="448" t="s">
        <v>163</v>
      </c>
    </row>
    <row r="282" spans="1:13">
      <c r="A282" s="223" t="s">
        <v>13871</v>
      </c>
      <c r="B282" s="223" t="s">
        <v>812</v>
      </c>
      <c r="C282" s="223" t="s">
        <v>33774</v>
      </c>
      <c r="D282" s="223" t="s">
        <v>34322</v>
      </c>
      <c r="E282" s="223" t="s">
        <v>13872</v>
      </c>
      <c r="F282" s="223"/>
      <c r="G282" s="448">
        <v>4</v>
      </c>
      <c r="H282" s="448">
        <v>3</v>
      </c>
      <c r="I282" s="448" t="s">
        <v>163</v>
      </c>
    </row>
    <row r="283" spans="1:13" ht="30">
      <c r="A283" s="223" t="s">
        <v>33352</v>
      </c>
      <c r="B283" s="223" t="s">
        <v>32988</v>
      </c>
      <c r="C283" s="223" t="s">
        <v>33774</v>
      </c>
      <c r="D283" s="223" t="s">
        <v>34322</v>
      </c>
      <c r="E283" s="228" t="s">
        <v>33339</v>
      </c>
      <c r="F283" s="223"/>
      <c r="G283" s="448">
        <v>4</v>
      </c>
      <c r="H283" s="448">
        <v>5</v>
      </c>
      <c r="I283" s="448" t="s">
        <v>163</v>
      </c>
    </row>
    <row r="284" spans="1:13" ht="409.5">
      <c r="A284" s="223" t="s">
        <v>33699</v>
      </c>
      <c r="B284" s="223" t="s">
        <v>33698</v>
      </c>
      <c r="C284" s="223" t="s">
        <v>33773</v>
      </c>
      <c r="D284" s="223" t="s">
        <v>34322</v>
      </c>
      <c r="E284" s="223" t="s">
        <v>33704</v>
      </c>
      <c r="F284" s="228" t="s">
        <v>33591</v>
      </c>
      <c r="G284" s="448">
        <v>4</v>
      </c>
      <c r="H284" s="448">
        <v>5</v>
      </c>
      <c r="I284" s="448" t="s">
        <v>163</v>
      </c>
    </row>
    <row r="285" spans="1:13" ht="409.5">
      <c r="A285" s="223" t="s">
        <v>33701</v>
      </c>
      <c r="B285" s="223" t="s">
        <v>33747</v>
      </c>
      <c r="C285" s="223" t="s">
        <v>33773</v>
      </c>
      <c r="D285" s="223" t="s">
        <v>34322</v>
      </c>
      <c r="E285" s="223" t="s">
        <v>33341</v>
      </c>
      <c r="F285" s="228" t="s">
        <v>34244</v>
      </c>
      <c r="G285" s="448">
        <v>4</v>
      </c>
      <c r="H285" s="448">
        <v>5</v>
      </c>
      <c r="I285" s="448" t="s">
        <v>163</v>
      </c>
      <c r="M285" s="640"/>
    </row>
    <row r="286" spans="1:13">
      <c r="A286" s="223" t="s">
        <v>33705</v>
      </c>
      <c r="B286" s="223" t="s">
        <v>33706</v>
      </c>
      <c r="C286" s="223" t="s">
        <v>33773</v>
      </c>
      <c r="D286" s="223" t="s">
        <v>34322</v>
      </c>
      <c r="E286" s="223" t="s">
        <v>33700</v>
      </c>
      <c r="F286" s="228" t="s">
        <v>33738</v>
      </c>
      <c r="G286" s="448">
        <v>4</v>
      </c>
      <c r="H286" s="448">
        <v>5</v>
      </c>
      <c r="I286" s="448" t="s">
        <v>163</v>
      </c>
    </row>
    <row r="287" spans="1:13">
      <c r="A287" s="223" t="s">
        <v>33702</v>
      </c>
      <c r="B287" s="223" t="s">
        <v>33703</v>
      </c>
      <c r="C287" s="223" t="s">
        <v>33773</v>
      </c>
      <c r="D287" s="223" t="s">
        <v>34322</v>
      </c>
      <c r="E287" s="223" t="s">
        <v>33748</v>
      </c>
      <c r="F287" s="228" t="s">
        <v>34290</v>
      </c>
      <c r="G287" s="448">
        <v>4</v>
      </c>
      <c r="H287" s="448">
        <v>5</v>
      </c>
      <c r="I287" s="448" t="s">
        <v>163</v>
      </c>
      <c r="M287" s="640"/>
    </row>
    <row r="288" spans="1:13">
      <c r="A288" s="223" t="s">
        <v>33708</v>
      </c>
      <c r="B288" s="223" t="s">
        <v>33709</v>
      </c>
      <c r="C288" s="223" t="s">
        <v>33773</v>
      </c>
      <c r="D288" s="223" t="s">
        <v>34322</v>
      </c>
      <c r="E288" s="223" t="s">
        <v>33739</v>
      </c>
      <c r="F288" s="228" t="s">
        <v>33738</v>
      </c>
      <c r="G288" s="448">
        <v>4</v>
      </c>
      <c r="H288" s="448">
        <v>5</v>
      </c>
      <c r="I288" s="448" t="s">
        <v>163</v>
      </c>
    </row>
    <row r="289" spans="1:13">
      <c r="A289" s="223" t="s">
        <v>33710</v>
      </c>
      <c r="B289" s="223" t="s">
        <v>33707</v>
      </c>
      <c r="C289" s="223" t="s">
        <v>33773</v>
      </c>
      <c r="D289" s="223" t="s">
        <v>34322</v>
      </c>
      <c r="E289" s="223" t="s">
        <v>33340</v>
      </c>
      <c r="F289" s="228" t="s">
        <v>34290</v>
      </c>
      <c r="G289" s="448">
        <v>4</v>
      </c>
      <c r="H289" s="448">
        <v>5</v>
      </c>
      <c r="I289" s="448" t="s">
        <v>163</v>
      </c>
      <c r="M289" s="640"/>
    </row>
    <row r="290" spans="1:13">
      <c r="A290" s="223" t="s">
        <v>33712</v>
      </c>
      <c r="B290" s="223" t="s">
        <v>33713</v>
      </c>
      <c r="C290" s="223" t="s">
        <v>33773</v>
      </c>
      <c r="D290" s="223" t="s">
        <v>34322</v>
      </c>
      <c r="E290" s="223" t="s">
        <v>33740</v>
      </c>
      <c r="F290" s="228" t="s">
        <v>33738</v>
      </c>
      <c r="G290" s="448">
        <v>4</v>
      </c>
      <c r="H290" s="448">
        <v>5</v>
      </c>
      <c r="I290" s="448" t="s">
        <v>163</v>
      </c>
    </row>
    <row r="291" spans="1:13">
      <c r="A291" s="223" t="s">
        <v>33714</v>
      </c>
      <c r="B291" s="223" t="s">
        <v>33711</v>
      </c>
      <c r="C291" s="223" t="s">
        <v>33773</v>
      </c>
      <c r="D291" s="223" t="s">
        <v>34322</v>
      </c>
      <c r="E291" s="223" t="s">
        <v>33342</v>
      </c>
      <c r="F291" s="228" t="s">
        <v>34290</v>
      </c>
      <c r="G291" s="448">
        <v>4</v>
      </c>
      <c r="H291" s="448">
        <v>5</v>
      </c>
      <c r="I291" s="448" t="s">
        <v>163</v>
      </c>
      <c r="M291" s="640"/>
    </row>
    <row r="292" spans="1:13">
      <c r="A292" s="223" t="s">
        <v>33716</v>
      </c>
      <c r="B292" s="223" t="s">
        <v>33717</v>
      </c>
      <c r="C292" s="223" t="s">
        <v>33773</v>
      </c>
      <c r="D292" s="223" t="s">
        <v>34322</v>
      </c>
      <c r="E292" s="223" t="s">
        <v>33741</v>
      </c>
      <c r="F292" s="228" t="s">
        <v>33738</v>
      </c>
      <c r="G292" s="448">
        <v>4</v>
      </c>
      <c r="H292" s="448">
        <v>5</v>
      </c>
      <c r="I292" s="448" t="s">
        <v>163</v>
      </c>
    </row>
    <row r="293" spans="1:13">
      <c r="A293" s="223" t="s">
        <v>33718</v>
      </c>
      <c r="B293" s="223" t="s">
        <v>33715</v>
      </c>
      <c r="C293" s="223" t="s">
        <v>33773</v>
      </c>
      <c r="D293" s="223" t="s">
        <v>34322</v>
      </c>
      <c r="E293" s="223" t="s">
        <v>33343</v>
      </c>
      <c r="F293" s="228" t="s">
        <v>34290</v>
      </c>
      <c r="G293" s="448">
        <v>4</v>
      </c>
      <c r="H293" s="448">
        <v>5</v>
      </c>
      <c r="I293" s="448" t="s">
        <v>163</v>
      </c>
      <c r="M293" s="640"/>
    </row>
    <row r="294" spans="1:13">
      <c r="A294" s="223" t="s">
        <v>33720</v>
      </c>
      <c r="B294" s="223" t="s">
        <v>33721</v>
      </c>
      <c r="C294" s="223" t="s">
        <v>33773</v>
      </c>
      <c r="D294" s="223" t="s">
        <v>34322</v>
      </c>
      <c r="E294" s="223" t="s">
        <v>33743</v>
      </c>
      <c r="F294" s="228" t="s">
        <v>33738</v>
      </c>
      <c r="G294" s="448">
        <v>4</v>
      </c>
      <c r="H294" s="448">
        <v>5</v>
      </c>
      <c r="I294" s="448" t="s">
        <v>163</v>
      </c>
    </row>
    <row r="295" spans="1:13">
      <c r="A295" s="223" t="s">
        <v>33722</v>
      </c>
      <c r="B295" s="223" t="s">
        <v>33719</v>
      </c>
      <c r="C295" s="223" t="s">
        <v>33773</v>
      </c>
      <c r="D295" s="223" t="s">
        <v>34322</v>
      </c>
      <c r="E295" s="223" t="s">
        <v>33742</v>
      </c>
      <c r="F295" s="228" t="s">
        <v>34290</v>
      </c>
      <c r="G295" s="448">
        <v>4</v>
      </c>
      <c r="H295" s="448">
        <v>5</v>
      </c>
      <c r="I295" s="448" t="s">
        <v>163</v>
      </c>
      <c r="M295" s="640"/>
    </row>
    <row r="296" spans="1:13">
      <c r="A296" s="223" t="s">
        <v>33724</v>
      </c>
      <c r="B296" s="223" t="s">
        <v>33725</v>
      </c>
      <c r="C296" s="223" t="s">
        <v>33773</v>
      </c>
      <c r="D296" s="223" t="s">
        <v>34322</v>
      </c>
      <c r="E296" s="223" t="s">
        <v>33744</v>
      </c>
      <c r="F296" s="228" t="s">
        <v>33738</v>
      </c>
      <c r="G296" s="448">
        <v>4</v>
      </c>
      <c r="H296" s="448">
        <v>5</v>
      </c>
      <c r="I296" s="448" t="s">
        <v>163</v>
      </c>
    </row>
    <row r="297" spans="1:13">
      <c r="A297" s="223" t="s">
        <v>33726</v>
      </c>
      <c r="B297" s="223" t="s">
        <v>33723</v>
      </c>
      <c r="C297" s="223" t="s">
        <v>33773</v>
      </c>
      <c r="D297" s="223" t="s">
        <v>34322</v>
      </c>
      <c r="E297" s="223" t="s">
        <v>33344</v>
      </c>
      <c r="F297" s="228" t="s">
        <v>34290</v>
      </c>
      <c r="G297" s="448">
        <v>4</v>
      </c>
      <c r="H297" s="448">
        <v>5</v>
      </c>
      <c r="I297" s="448" t="s">
        <v>163</v>
      </c>
      <c r="M297" s="640"/>
    </row>
    <row r="298" spans="1:13">
      <c r="A298" s="223" t="s">
        <v>33728</v>
      </c>
      <c r="B298" s="223" t="s">
        <v>33729</v>
      </c>
      <c r="C298" s="223" t="s">
        <v>33773</v>
      </c>
      <c r="D298" s="223" t="s">
        <v>34322</v>
      </c>
      <c r="E298" s="223" t="s">
        <v>33745</v>
      </c>
      <c r="F298" s="228" t="s">
        <v>33738</v>
      </c>
      <c r="G298" s="448">
        <v>4</v>
      </c>
      <c r="H298" s="448">
        <v>5</v>
      </c>
      <c r="I298" s="448" t="s">
        <v>163</v>
      </c>
    </row>
    <row r="299" spans="1:13">
      <c r="A299" s="223" t="s">
        <v>33730</v>
      </c>
      <c r="B299" s="223" t="s">
        <v>33727</v>
      </c>
      <c r="C299" s="223" t="s">
        <v>33773</v>
      </c>
      <c r="D299" s="223" t="s">
        <v>34322</v>
      </c>
      <c r="E299" s="223" t="s">
        <v>33345</v>
      </c>
      <c r="F299" s="228" t="s">
        <v>34290</v>
      </c>
      <c r="G299" s="448">
        <v>4</v>
      </c>
      <c r="H299" s="448">
        <v>5</v>
      </c>
      <c r="I299" s="448" t="s">
        <v>163</v>
      </c>
      <c r="M299" s="640"/>
    </row>
    <row r="300" spans="1:13">
      <c r="A300" s="223" t="s">
        <v>33732</v>
      </c>
      <c r="B300" s="223" t="s">
        <v>33733</v>
      </c>
      <c r="C300" s="223" t="s">
        <v>33773</v>
      </c>
      <c r="D300" s="223" t="s">
        <v>34322</v>
      </c>
      <c r="E300" s="223" t="s">
        <v>33746</v>
      </c>
      <c r="F300" s="228" t="s">
        <v>33738</v>
      </c>
      <c r="G300" s="448">
        <v>4</v>
      </c>
      <c r="H300" s="448">
        <v>5</v>
      </c>
      <c r="I300" s="448" t="s">
        <v>163</v>
      </c>
    </row>
    <row r="301" spans="1:13">
      <c r="A301" s="223" t="s">
        <v>33734</v>
      </c>
      <c r="B301" s="223" t="s">
        <v>33731</v>
      </c>
      <c r="C301" s="223" t="s">
        <v>33773</v>
      </c>
      <c r="D301" s="223" t="s">
        <v>34322</v>
      </c>
      <c r="E301" s="223" t="s">
        <v>33346</v>
      </c>
      <c r="F301" s="228" t="s">
        <v>34290</v>
      </c>
      <c r="G301" s="448">
        <v>4</v>
      </c>
      <c r="H301" s="448">
        <v>5</v>
      </c>
      <c r="I301" s="448" t="s">
        <v>163</v>
      </c>
      <c r="M301" s="640"/>
    </row>
    <row r="302" spans="1:13">
      <c r="A302" s="223" t="s">
        <v>33736</v>
      </c>
      <c r="B302" s="223" t="s">
        <v>33737</v>
      </c>
      <c r="C302" s="223" t="s">
        <v>33773</v>
      </c>
      <c r="D302" s="223" t="s">
        <v>34322</v>
      </c>
      <c r="E302" s="223" t="s">
        <v>33749</v>
      </c>
      <c r="F302" s="228" t="s">
        <v>33738</v>
      </c>
      <c r="G302" s="448">
        <v>4</v>
      </c>
      <c r="H302" s="448">
        <v>5</v>
      </c>
      <c r="I302" s="448" t="s">
        <v>163</v>
      </c>
    </row>
    <row r="303" spans="1:13">
      <c r="A303" s="223" t="s">
        <v>33750</v>
      </c>
      <c r="B303" s="223" t="s">
        <v>33735</v>
      </c>
      <c r="C303" s="223" t="s">
        <v>33773</v>
      </c>
      <c r="D303" s="223" t="s">
        <v>34322</v>
      </c>
      <c r="E303" s="223" t="s">
        <v>33347</v>
      </c>
      <c r="F303" s="228" t="s">
        <v>34290</v>
      </c>
      <c r="G303" s="448">
        <v>4</v>
      </c>
      <c r="H303" s="448">
        <v>5</v>
      </c>
      <c r="I303" s="448" t="s">
        <v>163</v>
      </c>
      <c r="M303" s="640"/>
    </row>
    <row r="304" spans="1:13">
      <c r="A304" s="223" t="s">
        <v>34270</v>
      </c>
      <c r="B304" s="223" t="s">
        <v>34260</v>
      </c>
      <c r="C304" s="223" t="s">
        <v>33773</v>
      </c>
      <c r="D304" s="223" t="s">
        <v>34322</v>
      </c>
      <c r="E304" s="223" t="s">
        <v>34280</v>
      </c>
      <c r="F304" s="228"/>
      <c r="G304" s="448">
        <v>4</v>
      </c>
      <c r="H304" s="448">
        <v>5</v>
      </c>
      <c r="I304" s="448" t="s">
        <v>163</v>
      </c>
      <c r="M304" s="640"/>
    </row>
    <row r="305" spans="1:13">
      <c r="A305" s="223" t="s">
        <v>34271</v>
      </c>
      <c r="B305" s="223" t="s">
        <v>34261</v>
      </c>
      <c r="C305" s="223" t="s">
        <v>33773</v>
      </c>
      <c r="D305" s="223" t="s">
        <v>34322</v>
      </c>
      <c r="E305" s="223" t="s">
        <v>34281</v>
      </c>
      <c r="F305" s="228"/>
      <c r="G305" s="448">
        <v>4</v>
      </c>
      <c r="H305" s="448">
        <v>5</v>
      </c>
      <c r="I305" s="448" t="s">
        <v>163</v>
      </c>
      <c r="M305" s="640"/>
    </row>
    <row r="306" spans="1:13">
      <c r="A306" s="223" t="s">
        <v>34272</v>
      </c>
      <c r="B306" s="223" t="s">
        <v>34262</v>
      </c>
      <c r="C306" s="223" t="s">
        <v>33773</v>
      </c>
      <c r="D306" s="223" t="s">
        <v>34322</v>
      </c>
      <c r="E306" s="223" t="s">
        <v>34282</v>
      </c>
      <c r="F306" s="228"/>
      <c r="G306" s="448">
        <v>4</v>
      </c>
      <c r="H306" s="448">
        <v>5</v>
      </c>
      <c r="I306" s="448" t="s">
        <v>163</v>
      </c>
      <c r="M306" s="640"/>
    </row>
    <row r="307" spans="1:13">
      <c r="A307" s="223" t="s">
        <v>34273</v>
      </c>
      <c r="B307" s="223" t="s">
        <v>34263</v>
      </c>
      <c r="C307" s="223" t="s">
        <v>33773</v>
      </c>
      <c r="D307" s="223" t="s">
        <v>34322</v>
      </c>
      <c r="E307" s="223" t="s">
        <v>34283</v>
      </c>
      <c r="F307" s="228"/>
      <c r="G307" s="448">
        <v>4</v>
      </c>
      <c r="H307" s="448">
        <v>5</v>
      </c>
      <c r="I307" s="448" t="s">
        <v>163</v>
      </c>
      <c r="M307" s="640"/>
    </row>
    <row r="308" spans="1:13">
      <c r="A308" s="223" t="s">
        <v>34274</v>
      </c>
      <c r="B308" s="223" t="s">
        <v>34264</v>
      </c>
      <c r="C308" s="223" t="s">
        <v>33773</v>
      </c>
      <c r="D308" s="223" t="s">
        <v>34322</v>
      </c>
      <c r="E308" s="223" t="s">
        <v>34284</v>
      </c>
      <c r="F308" s="228"/>
      <c r="G308" s="448">
        <v>4</v>
      </c>
      <c r="H308" s="448">
        <v>5</v>
      </c>
      <c r="I308" s="448" t="s">
        <v>163</v>
      </c>
      <c r="M308" s="640"/>
    </row>
    <row r="309" spans="1:13">
      <c r="A309" s="223" t="s">
        <v>34275</v>
      </c>
      <c r="B309" s="223" t="s">
        <v>34265</v>
      </c>
      <c r="C309" s="223" t="s">
        <v>33773</v>
      </c>
      <c r="D309" s="223" t="s">
        <v>34322</v>
      </c>
      <c r="E309" s="223" t="s">
        <v>34285</v>
      </c>
      <c r="F309" s="228"/>
      <c r="G309" s="448">
        <v>4</v>
      </c>
      <c r="H309" s="448">
        <v>5</v>
      </c>
      <c r="I309" s="448" t="s">
        <v>163</v>
      </c>
      <c r="M309" s="640"/>
    </row>
    <row r="310" spans="1:13">
      <c r="A310" s="223" t="s">
        <v>34276</v>
      </c>
      <c r="B310" s="223" t="s">
        <v>34266</v>
      </c>
      <c r="C310" s="223" t="s">
        <v>33773</v>
      </c>
      <c r="D310" s="223" t="s">
        <v>34322</v>
      </c>
      <c r="E310" s="223" t="s">
        <v>34286</v>
      </c>
      <c r="F310" s="228"/>
      <c r="G310" s="448">
        <v>4</v>
      </c>
      <c r="H310" s="448">
        <v>5</v>
      </c>
      <c r="I310" s="448" t="s">
        <v>163</v>
      </c>
      <c r="M310" s="640"/>
    </row>
    <row r="311" spans="1:13">
      <c r="A311" s="223" t="s">
        <v>34277</v>
      </c>
      <c r="B311" s="223" t="s">
        <v>34267</v>
      </c>
      <c r="C311" s="223" t="s">
        <v>33773</v>
      </c>
      <c r="D311" s="223" t="s">
        <v>34322</v>
      </c>
      <c r="E311" s="223" t="s">
        <v>34287</v>
      </c>
      <c r="F311" s="228"/>
      <c r="G311" s="448">
        <v>4</v>
      </c>
      <c r="H311" s="448">
        <v>5</v>
      </c>
      <c r="I311" s="448" t="s">
        <v>163</v>
      </c>
      <c r="M311" s="640"/>
    </row>
    <row r="312" spans="1:13">
      <c r="A312" s="223" t="s">
        <v>34278</v>
      </c>
      <c r="B312" s="223" t="s">
        <v>34268</v>
      </c>
      <c r="C312" s="223" t="s">
        <v>33773</v>
      </c>
      <c r="D312" s="223" t="s">
        <v>34322</v>
      </c>
      <c r="E312" s="223" t="s">
        <v>34288</v>
      </c>
      <c r="F312" s="228"/>
      <c r="G312" s="448">
        <v>4</v>
      </c>
      <c r="H312" s="448">
        <v>5</v>
      </c>
      <c r="I312" s="448" t="s">
        <v>163</v>
      </c>
      <c r="M312" s="640"/>
    </row>
    <row r="313" spans="1:13">
      <c r="A313" s="223" t="s">
        <v>34279</v>
      </c>
      <c r="B313" s="223" t="s">
        <v>34269</v>
      </c>
      <c r="C313" s="223" t="s">
        <v>33773</v>
      </c>
      <c r="D313" s="223" t="s">
        <v>34322</v>
      </c>
      <c r="E313" s="223" t="s">
        <v>34289</v>
      </c>
      <c r="F313" s="228"/>
      <c r="G313" s="448">
        <v>4</v>
      </c>
      <c r="H313" s="448">
        <v>5</v>
      </c>
      <c r="I313" s="448" t="s">
        <v>163</v>
      </c>
      <c r="M313" s="640"/>
    </row>
    <row r="314" spans="1:13">
      <c r="A314" s="223" t="s">
        <v>34461</v>
      </c>
      <c r="B314" s="223" t="s">
        <v>34450</v>
      </c>
      <c r="C314" s="223" t="s">
        <v>33773</v>
      </c>
      <c r="D314" s="223" t="s">
        <v>34322</v>
      </c>
      <c r="E314" s="223" t="s">
        <v>34460</v>
      </c>
      <c r="F314" s="228" t="s">
        <v>34471</v>
      </c>
      <c r="G314" s="448">
        <v>4</v>
      </c>
      <c r="H314" s="448">
        <v>5</v>
      </c>
      <c r="I314" s="448" t="s">
        <v>163</v>
      </c>
      <c r="M314" s="640"/>
    </row>
    <row r="315" spans="1:13">
      <c r="A315" s="223" t="s">
        <v>34462</v>
      </c>
      <c r="B315" s="223" t="s">
        <v>34451</v>
      </c>
      <c r="C315" s="223" t="s">
        <v>33773</v>
      </c>
      <c r="D315" s="223" t="s">
        <v>34322</v>
      </c>
      <c r="E315" s="223" t="s">
        <v>34460</v>
      </c>
      <c r="F315" s="228" t="s">
        <v>34471</v>
      </c>
      <c r="G315" s="448">
        <v>4</v>
      </c>
      <c r="H315" s="448">
        <v>5</v>
      </c>
      <c r="I315" s="448" t="s">
        <v>163</v>
      </c>
      <c r="M315" s="640"/>
    </row>
    <row r="316" spans="1:13">
      <c r="A316" s="223" t="s">
        <v>34463</v>
      </c>
      <c r="B316" s="223" t="s">
        <v>34452</v>
      </c>
      <c r="C316" s="223" t="s">
        <v>33773</v>
      </c>
      <c r="D316" s="223" t="s">
        <v>34322</v>
      </c>
      <c r="E316" s="223" t="s">
        <v>34460</v>
      </c>
      <c r="F316" s="228" t="s">
        <v>34471</v>
      </c>
      <c r="G316" s="448">
        <v>4</v>
      </c>
      <c r="H316" s="448">
        <v>5</v>
      </c>
      <c r="I316" s="448" t="s">
        <v>163</v>
      </c>
      <c r="M316" s="640"/>
    </row>
    <row r="317" spans="1:13">
      <c r="A317" s="223" t="s">
        <v>34464</v>
      </c>
      <c r="B317" s="223" t="s">
        <v>34453</v>
      </c>
      <c r="C317" s="223" t="s">
        <v>33773</v>
      </c>
      <c r="D317" s="223" t="s">
        <v>34322</v>
      </c>
      <c r="E317" s="223" t="s">
        <v>34460</v>
      </c>
      <c r="F317" s="228" t="s">
        <v>34471</v>
      </c>
      <c r="G317" s="448">
        <v>4</v>
      </c>
      <c r="H317" s="448">
        <v>5</v>
      </c>
      <c r="I317" s="448" t="s">
        <v>163</v>
      </c>
      <c r="M317" s="640"/>
    </row>
    <row r="318" spans="1:13">
      <c r="A318" s="223" t="s">
        <v>34465</v>
      </c>
      <c r="B318" s="223" t="s">
        <v>34454</v>
      </c>
      <c r="C318" s="223" t="s">
        <v>33773</v>
      </c>
      <c r="D318" s="223" t="s">
        <v>34322</v>
      </c>
      <c r="E318" s="223" t="s">
        <v>34460</v>
      </c>
      <c r="F318" s="228" t="s">
        <v>34471</v>
      </c>
      <c r="G318" s="448">
        <v>4</v>
      </c>
      <c r="H318" s="448">
        <v>5</v>
      </c>
      <c r="I318" s="448" t="s">
        <v>163</v>
      </c>
      <c r="M318" s="640"/>
    </row>
    <row r="319" spans="1:13">
      <c r="A319" s="223" t="s">
        <v>34466</v>
      </c>
      <c r="B319" s="223" t="s">
        <v>34455</v>
      </c>
      <c r="C319" s="223" t="s">
        <v>33773</v>
      </c>
      <c r="D319" s="223" t="s">
        <v>34322</v>
      </c>
      <c r="E319" s="223" t="s">
        <v>34460</v>
      </c>
      <c r="F319" s="228" t="s">
        <v>34471</v>
      </c>
      <c r="G319" s="448">
        <v>4</v>
      </c>
      <c r="H319" s="448">
        <v>5</v>
      </c>
      <c r="I319" s="448" t="s">
        <v>163</v>
      </c>
      <c r="M319" s="640"/>
    </row>
    <row r="320" spans="1:13">
      <c r="A320" s="223" t="s">
        <v>34467</v>
      </c>
      <c r="B320" s="223" t="s">
        <v>34456</v>
      </c>
      <c r="C320" s="223" t="s">
        <v>33773</v>
      </c>
      <c r="D320" s="223" t="s">
        <v>34322</v>
      </c>
      <c r="E320" s="223" t="s">
        <v>34460</v>
      </c>
      <c r="F320" s="228" t="s">
        <v>34471</v>
      </c>
      <c r="G320" s="448">
        <v>4</v>
      </c>
      <c r="H320" s="448">
        <v>5</v>
      </c>
      <c r="I320" s="448" t="s">
        <v>163</v>
      </c>
      <c r="M320" s="640"/>
    </row>
    <row r="321" spans="1:13">
      <c r="A321" s="223" t="s">
        <v>34468</v>
      </c>
      <c r="B321" s="223" t="s">
        <v>34457</v>
      </c>
      <c r="C321" s="223" t="s">
        <v>33773</v>
      </c>
      <c r="D321" s="223" t="s">
        <v>34322</v>
      </c>
      <c r="E321" s="223" t="s">
        <v>34460</v>
      </c>
      <c r="F321" s="228" t="s">
        <v>34471</v>
      </c>
      <c r="G321" s="448">
        <v>4</v>
      </c>
      <c r="H321" s="448">
        <v>5</v>
      </c>
      <c r="I321" s="448" t="s">
        <v>163</v>
      </c>
      <c r="M321" s="640"/>
    </row>
    <row r="322" spans="1:13">
      <c r="A322" s="223" t="s">
        <v>34469</v>
      </c>
      <c r="B322" s="223" t="s">
        <v>34458</v>
      </c>
      <c r="C322" s="223" t="s">
        <v>33773</v>
      </c>
      <c r="D322" s="223" t="s">
        <v>34322</v>
      </c>
      <c r="E322" s="223" t="s">
        <v>34460</v>
      </c>
      <c r="F322" s="228" t="s">
        <v>34471</v>
      </c>
      <c r="G322" s="448">
        <v>4</v>
      </c>
      <c r="H322" s="448">
        <v>5</v>
      </c>
      <c r="I322" s="448" t="s">
        <v>163</v>
      </c>
      <c r="M322" s="640"/>
    </row>
    <row r="323" spans="1:13">
      <c r="A323" s="223" t="s">
        <v>34470</v>
      </c>
      <c r="B323" s="223" t="s">
        <v>34459</v>
      </c>
      <c r="C323" s="223" t="s">
        <v>33773</v>
      </c>
      <c r="D323" s="223" t="s">
        <v>34322</v>
      </c>
      <c r="E323" s="223" t="s">
        <v>34460</v>
      </c>
      <c r="F323" s="228" t="s">
        <v>34471</v>
      </c>
      <c r="G323" s="448">
        <v>4</v>
      </c>
      <c r="H323" s="448">
        <v>5</v>
      </c>
      <c r="I323" s="448" t="s">
        <v>163</v>
      </c>
      <c r="M323" s="640"/>
    </row>
    <row r="324" spans="1:13">
      <c r="A324" s="223" t="s">
        <v>13871</v>
      </c>
      <c r="B324" s="223" t="s">
        <v>812</v>
      </c>
      <c r="C324" s="223" t="s">
        <v>33773</v>
      </c>
      <c r="D324" s="223" t="s">
        <v>34322</v>
      </c>
      <c r="E324" s="223" t="s">
        <v>13872</v>
      </c>
      <c r="F324" s="223"/>
      <c r="G324" s="448">
        <v>4</v>
      </c>
      <c r="H324" s="448">
        <v>3</v>
      </c>
      <c r="I324" s="448" t="s">
        <v>163</v>
      </c>
    </row>
    <row r="325" spans="1:13">
      <c r="A325" s="223" t="s">
        <v>33352</v>
      </c>
      <c r="B325" s="223" t="s">
        <v>32988</v>
      </c>
      <c r="C325" s="223" t="s">
        <v>33773</v>
      </c>
      <c r="D325" s="223" t="s">
        <v>34322</v>
      </c>
      <c r="E325" s="223" t="s">
        <v>32989</v>
      </c>
      <c r="F325" s="223"/>
      <c r="G325" s="448">
        <v>4</v>
      </c>
      <c r="H325" s="448">
        <v>5</v>
      </c>
      <c r="I325" s="448" t="s">
        <v>163</v>
      </c>
    </row>
    <row r="326" spans="1:13" ht="60">
      <c r="A326" s="223" t="s">
        <v>33595</v>
      </c>
      <c r="B326" s="223" t="s">
        <v>33592</v>
      </c>
      <c r="C326" s="223" t="s">
        <v>33773</v>
      </c>
      <c r="D326" s="223" t="s">
        <v>34322</v>
      </c>
      <c r="E326" s="223" t="s">
        <v>33598</v>
      </c>
      <c r="F326" s="228" t="s">
        <v>33601</v>
      </c>
      <c r="G326" s="448">
        <v>4</v>
      </c>
      <c r="H326" s="448">
        <v>5</v>
      </c>
      <c r="I326" s="448" t="s">
        <v>163</v>
      </c>
    </row>
    <row r="327" spans="1:13" ht="60">
      <c r="A327" s="223" t="s">
        <v>33596</v>
      </c>
      <c r="B327" s="223" t="s">
        <v>33593</v>
      </c>
      <c r="C327" s="223" t="s">
        <v>33773</v>
      </c>
      <c r="D327" s="223" t="s">
        <v>34322</v>
      </c>
      <c r="E327" s="223" t="s">
        <v>33599</v>
      </c>
      <c r="F327" s="228" t="s">
        <v>33601</v>
      </c>
      <c r="G327" s="448">
        <v>4</v>
      </c>
      <c r="H327" s="448">
        <v>5</v>
      </c>
      <c r="I327" s="448" t="s">
        <v>163</v>
      </c>
    </row>
    <row r="328" spans="1:13" ht="60">
      <c r="A328" s="223" t="s">
        <v>33597</v>
      </c>
      <c r="B328" s="223" t="s">
        <v>33594</v>
      </c>
      <c r="C328" s="223" t="s">
        <v>33773</v>
      </c>
      <c r="D328" s="223" t="s">
        <v>34322</v>
      </c>
      <c r="E328" s="223" t="s">
        <v>33600</v>
      </c>
      <c r="F328" s="228" t="s">
        <v>33601</v>
      </c>
      <c r="G328" s="448">
        <v>4</v>
      </c>
      <c r="H328" s="448">
        <v>5</v>
      </c>
      <c r="I328" s="448" t="s">
        <v>163</v>
      </c>
    </row>
  </sheetData>
  <phoneticPr fontId="15" type="noConversion"/>
  <conditionalFormatting sqref="J6:J45">
    <cfRule type="containsText" dxfId="1" priority="2" operator="containsText" text="Yes">
      <formula>NOT(ISERROR(SEARCH("Yes",J6)))</formula>
    </cfRule>
  </conditionalFormatting>
  <dataValidations count="1">
    <dataValidation type="list" allowBlank="1" showInputMessage="1" showErrorMessage="1" sqref="J6:J45" xr:uid="{0E77B6A0-9D99-4769-B876-C48F0FD88D63}">
      <formula1>"No,Yes"</formula1>
    </dataValidation>
  </dataValidations>
  <pageMargins left="0.7" right="0.7" top="0.75" bottom="0.75" header="0.3" footer="0.3"/>
  <headerFooter>
    <oddHeader>&amp;C&amp;"Aptos"&amp;11&amp;K000000 OFFICIAL - FOR PUBLIC RELEASE&amp;1#_x000D_</oddHeader>
    <oddFooter>&amp;C_x000D_&amp;1#&amp;"Aptos"&amp;11&amp;K000000 OFFICIAL - FOR PUBLIC RELEASE</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145"/>
  <sheetViews>
    <sheetView workbookViewId="0"/>
  </sheetViews>
  <sheetFormatPr defaultColWidth="9.08984375" defaultRowHeight="12.5"/>
  <cols>
    <col min="1" max="1" width="29" style="28" bestFit="1" customWidth="1"/>
    <col min="2" max="2" width="27.6328125" style="28" customWidth="1"/>
    <col min="3" max="4" width="12" style="28" hidden="1" customWidth="1"/>
    <col min="5" max="5" width="15" style="146" customWidth="1"/>
    <col min="6" max="6" width="49" style="28" customWidth="1"/>
    <col min="7" max="7" width="7.26953125" style="28" bestFit="1" customWidth="1"/>
    <col min="8" max="8" width="40.36328125" style="28" customWidth="1"/>
    <col min="9" max="9" width="13.08984375" style="28" bestFit="1" customWidth="1"/>
    <col min="10" max="10" width="9.6328125" style="28" bestFit="1" customWidth="1"/>
    <col min="11" max="11" width="10.08984375" style="737" bestFit="1" customWidth="1"/>
    <col min="12" max="12" width="8.36328125" style="737" customWidth="1"/>
    <col min="13" max="13" width="13.7265625" style="138" customWidth="1"/>
    <col min="14" max="14" width="18.6328125" style="138" customWidth="1"/>
    <col min="15" max="16384" width="9.08984375" style="138"/>
  </cols>
  <sheetData>
    <row r="1" spans="1:16" ht="13">
      <c r="A1" s="345" t="s">
        <v>13873</v>
      </c>
    </row>
    <row r="3" spans="1:16" s="608" customFormat="1" ht="21">
      <c r="A3" s="52" t="s">
        <v>12893</v>
      </c>
      <c r="B3" s="52" t="s">
        <v>12894</v>
      </c>
      <c r="C3" s="416" t="s">
        <v>193</v>
      </c>
      <c r="D3" s="416" t="s">
        <v>194</v>
      </c>
      <c r="E3" s="52" t="s">
        <v>40</v>
      </c>
      <c r="F3" s="52" t="s">
        <v>33</v>
      </c>
      <c r="G3" s="416" t="s">
        <v>195</v>
      </c>
      <c r="H3" s="52" t="s">
        <v>196</v>
      </c>
      <c r="I3" s="416" t="s">
        <v>197</v>
      </c>
      <c r="J3" s="416" t="s">
        <v>198</v>
      </c>
      <c r="K3" s="415" t="s">
        <v>47</v>
      </c>
      <c r="L3" s="415" t="s">
        <v>49</v>
      </c>
      <c r="M3" s="417" t="s">
        <v>202</v>
      </c>
      <c r="N3" s="417" t="s">
        <v>203</v>
      </c>
    </row>
    <row r="4" spans="1:16" ht="30">
      <c r="A4" s="51" t="s">
        <v>13874</v>
      </c>
      <c r="B4" s="51" t="s">
        <v>13322</v>
      </c>
      <c r="C4" s="51"/>
      <c r="D4" s="51"/>
      <c r="E4" s="52" t="s">
        <v>4315</v>
      </c>
      <c r="F4" s="53" t="s">
        <v>13875</v>
      </c>
      <c r="G4" s="53"/>
      <c r="H4" s="53" t="s">
        <v>13876</v>
      </c>
      <c r="I4" s="53"/>
      <c r="J4" s="53" t="s">
        <v>212</v>
      </c>
      <c r="K4" s="90">
        <v>5</v>
      </c>
      <c r="L4" s="90" t="s">
        <v>163</v>
      </c>
      <c r="M4" s="328" t="s">
        <v>168</v>
      </c>
      <c r="N4" s="328"/>
    </row>
    <row r="5" spans="1:16" ht="10.5">
      <c r="A5" s="51" t="s">
        <v>13877</v>
      </c>
      <c r="B5" s="51" t="s">
        <v>13878</v>
      </c>
      <c r="C5" s="51"/>
      <c r="D5" s="51"/>
      <c r="E5" s="52" t="s">
        <v>4315</v>
      </c>
      <c r="F5" s="53" t="s">
        <v>13879</v>
      </c>
      <c r="G5" s="53"/>
      <c r="H5" s="51"/>
      <c r="I5" s="51"/>
      <c r="J5" s="53" t="s">
        <v>212</v>
      </c>
      <c r="K5" s="90">
        <v>5</v>
      </c>
      <c r="L5" s="90" t="s">
        <v>163</v>
      </c>
      <c r="M5" s="328" t="s">
        <v>168</v>
      </c>
      <c r="N5" s="328"/>
    </row>
    <row r="6" spans="1:16" ht="10.5">
      <c r="A6" s="51" t="s">
        <v>586</v>
      </c>
      <c r="B6" s="51" t="s">
        <v>587</v>
      </c>
      <c r="C6" s="51"/>
      <c r="D6" s="51"/>
      <c r="E6" s="52" t="s">
        <v>4315</v>
      </c>
      <c r="F6" s="53" t="s">
        <v>34630</v>
      </c>
      <c r="G6" s="53"/>
      <c r="H6" s="51"/>
      <c r="I6" s="51"/>
      <c r="J6" s="53" t="s">
        <v>212</v>
      </c>
      <c r="K6" s="90">
        <v>5</v>
      </c>
      <c r="L6" s="90" t="s">
        <v>163</v>
      </c>
      <c r="M6" s="328" t="s">
        <v>168</v>
      </c>
      <c r="N6" s="328"/>
      <c r="P6" s="612"/>
    </row>
    <row r="7" spans="1:16" ht="20">
      <c r="A7" s="51" t="s">
        <v>595</v>
      </c>
      <c r="B7" s="51" t="s">
        <v>596</v>
      </c>
      <c r="C7" s="51"/>
      <c r="D7" s="51"/>
      <c r="E7" s="52" t="s">
        <v>4315</v>
      </c>
      <c r="F7" s="53" t="s">
        <v>14224</v>
      </c>
      <c r="G7" s="53"/>
      <c r="H7" s="51"/>
      <c r="I7" s="51"/>
      <c r="J7" s="53" t="s">
        <v>212</v>
      </c>
      <c r="K7" s="90">
        <v>5</v>
      </c>
      <c r="L7" s="90" t="s">
        <v>163</v>
      </c>
      <c r="M7" s="328" t="s">
        <v>168</v>
      </c>
      <c r="N7" s="328"/>
      <c r="P7" s="612"/>
    </row>
    <row r="8" spans="1:16" ht="10.5">
      <c r="A8" s="51" t="s">
        <v>599</v>
      </c>
      <c r="B8" s="51" t="s">
        <v>600</v>
      </c>
      <c r="C8" s="51"/>
      <c r="D8" s="51"/>
      <c r="E8" s="52" t="s">
        <v>4315</v>
      </c>
      <c r="F8" s="53" t="s">
        <v>602</v>
      </c>
      <c r="G8" s="53"/>
      <c r="H8" s="51"/>
      <c r="I8" s="51"/>
      <c r="J8" s="53" t="s">
        <v>212</v>
      </c>
      <c r="K8" s="90">
        <v>4</v>
      </c>
      <c r="L8" s="90" t="s">
        <v>163</v>
      </c>
      <c r="M8" s="328" t="s">
        <v>168</v>
      </c>
      <c r="N8" s="328"/>
    </row>
    <row r="9" spans="1:16" ht="10.5">
      <c r="A9" s="51" t="s">
        <v>608</v>
      </c>
      <c r="B9" s="51" t="s">
        <v>609</v>
      </c>
      <c r="C9" s="51"/>
      <c r="D9" s="51"/>
      <c r="E9" s="52" t="s">
        <v>4315</v>
      </c>
      <c r="F9" s="53" t="s">
        <v>34796</v>
      </c>
      <c r="G9" s="53"/>
      <c r="H9" s="51"/>
      <c r="I9" s="51"/>
      <c r="J9" s="53" t="s">
        <v>212</v>
      </c>
      <c r="K9" s="90">
        <v>4</v>
      </c>
      <c r="L9" s="90" t="s">
        <v>163</v>
      </c>
      <c r="M9" s="328" t="s">
        <v>168</v>
      </c>
      <c r="N9" s="328"/>
      <c r="O9" s="650"/>
    </row>
    <row r="10" spans="1:16" ht="20">
      <c r="A10" s="51" t="s">
        <v>13880</v>
      </c>
      <c r="B10" s="51" t="s">
        <v>13881</v>
      </c>
      <c r="C10" s="51"/>
      <c r="D10" s="51"/>
      <c r="E10" s="52" t="s">
        <v>4315</v>
      </c>
      <c r="F10" s="53" t="s">
        <v>13882</v>
      </c>
      <c r="G10" s="53"/>
      <c r="H10" s="51"/>
      <c r="I10" s="51"/>
      <c r="J10" s="53" t="s">
        <v>212</v>
      </c>
      <c r="K10" s="90">
        <v>4</v>
      </c>
      <c r="L10" s="90" t="s">
        <v>163</v>
      </c>
      <c r="M10" s="328" t="s">
        <v>168</v>
      </c>
      <c r="N10" s="328"/>
    </row>
    <row r="11" spans="1:16" ht="99.75" customHeight="1">
      <c r="A11" s="51" t="s">
        <v>13883</v>
      </c>
      <c r="B11" s="51" t="s">
        <v>13128</v>
      </c>
      <c r="C11" s="51"/>
      <c r="D11" s="51"/>
      <c r="E11" s="52" t="s">
        <v>4315</v>
      </c>
      <c r="F11" s="53" t="s">
        <v>13884</v>
      </c>
      <c r="G11" s="53"/>
      <c r="H11" s="53" t="s">
        <v>694</v>
      </c>
      <c r="I11" s="53"/>
      <c r="J11" s="53" t="s">
        <v>212</v>
      </c>
      <c r="K11" s="90">
        <v>5</v>
      </c>
      <c r="L11" s="90" t="s">
        <v>163</v>
      </c>
      <c r="M11" s="328" t="s">
        <v>168</v>
      </c>
      <c r="N11" s="328"/>
    </row>
    <row r="12" spans="1:16" ht="30">
      <c r="A12" s="51" t="s">
        <v>13885</v>
      </c>
      <c r="B12" s="51" t="s">
        <v>13886</v>
      </c>
      <c r="C12" s="51"/>
      <c r="D12" s="51"/>
      <c r="E12" s="52" t="s">
        <v>4516</v>
      </c>
      <c r="F12" s="53" t="s">
        <v>13887</v>
      </c>
      <c r="G12" s="53"/>
      <c r="H12" s="53" t="s">
        <v>13888</v>
      </c>
      <c r="I12" s="53"/>
      <c r="J12" s="53" t="s">
        <v>212</v>
      </c>
      <c r="K12" s="90">
        <v>5</v>
      </c>
      <c r="L12" s="90" t="s">
        <v>163</v>
      </c>
      <c r="M12" s="328" t="s">
        <v>168</v>
      </c>
      <c r="N12" s="328"/>
    </row>
    <row r="13" spans="1:16" ht="409.5">
      <c r="A13" s="51" t="s">
        <v>13889</v>
      </c>
      <c r="B13" s="51" t="s">
        <v>13890</v>
      </c>
      <c r="C13" s="51"/>
      <c r="D13" s="51"/>
      <c r="E13" s="83" t="s">
        <v>1398</v>
      </c>
      <c r="F13" s="53" t="s">
        <v>13887</v>
      </c>
      <c r="G13" s="53"/>
      <c r="H13" s="53" t="s">
        <v>13891</v>
      </c>
      <c r="I13" s="53"/>
      <c r="J13" s="53" t="s">
        <v>212</v>
      </c>
      <c r="K13" s="90">
        <v>5</v>
      </c>
      <c r="L13" s="90" t="s">
        <v>163</v>
      </c>
      <c r="M13" s="328" t="s">
        <v>168</v>
      </c>
      <c r="N13" s="328"/>
    </row>
    <row r="14" spans="1:16" ht="30">
      <c r="A14" s="51" t="s">
        <v>13892</v>
      </c>
      <c r="B14" s="51" t="s">
        <v>13893</v>
      </c>
      <c r="C14" s="51"/>
      <c r="D14" s="51"/>
      <c r="E14" s="52" t="s">
        <v>708</v>
      </c>
      <c r="F14" s="53" t="s">
        <v>13894</v>
      </c>
      <c r="G14" s="53"/>
      <c r="H14" s="53" t="s">
        <v>13895</v>
      </c>
      <c r="I14" s="53"/>
      <c r="J14" s="53" t="s">
        <v>212</v>
      </c>
      <c r="K14" s="90">
        <v>5</v>
      </c>
      <c r="L14" s="90" t="s">
        <v>160</v>
      </c>
      <c r="M14" s="328" t="s">
        <v>168</v>
      </c>
      <c r="N14" s="328"/>
    </row>
    <row r="15" spans="1:16" ht="30">
      <c r="A15" s="51" t="s">
        <v>13896</v>
      </c>
      <c r="B15" s="51" t="s">
        <v>13897</v>
      </c>
      <c r="C15" s="51"/>
      <c r="D15" s="51"/>
      <c r="E15" s="52" t="s">
        <v>708</v>
      </c>
      <c r="F15" s="53" t="s">
        <v>13898</v>
      </c>
      <c r="G15" s="53"/>
      <c r="H15" s="53" t="s">
        <v>13895</v>
      </c>
      <c r="I15" s="53"/>
      <c r="J15" s="53" t="s">
        <v>212</v>
      </c>
      <c r="K15" s="90">
        <v>5</v>
      </c>
      <c r="L15" s="90" t="s">
        <v>160</v>
      </c>
      <c r="M15" s="328" t="s">
        <v>168</v>
      </c>
      <c r="N15" s="328"/>
    </row>
    <row r="16" spans="1:16" ht="200">
      <c r="A16" s="51" t="s">
        <v>13899</v>
      </c>
      <c r="B16" s="51" t="s">
        <v>13900</v>
      </c>
      <c r="C16" s="51"/>
      <c r="D16" s="51"/>
      <c r="E16" s="52" t="s">
        <v>4516</v>
      </c>
      <c r="F16" s="53" t="s">
        <v>13901</v>
      </c>
      <c r="G16" s="53"/>
      <c r="H16" s="53" t="s">
        <v>13902</v>
      </c>
      <c r="I16" s="53"/>
      <c r="J16" s="53" t="s">
        <v>212</v>
      </c>
      <c r="K16" s="90">
        <v>5</v>
      </c>
      <c r="L16" s="90" t="s">
        <v>163</v>
      </c>
      <c r="M16" s="328" t="s">
        <v>168</v>
      </c>
      <c r="N16" s="328"/>
    </row>
    <row r="17" spans="1:14" ht="200">
      <c r="A17" s="51" t="s">
        <v>13903</v>
      </c>
      <c r="B17" s="51" t="s">
        <v>13904</v>
      </c>
      <c r="C17" s="51"/>
      <c r="D17" s="51"/>
      <c r="E17" s="83" t="s">
        <v>1398</v>
      </c>
      <c r="F17" s="53" t="s">
        <v>13901</v>
      </c>
      <c r="G17" s="53"/>
      <c r="H17" s="53" t="s">
        <v>13902</v>
      </c>
      <c r="I17" s="53"/>
      <c r="J17" s="53" t="s">
        <v>212</v>
      </c>
      <c r="K17" s="90">
        <v>5</v>
      </c>
      <c r="L17" s="90" t="s">
        <v>163</v>
      </c>
      <c r="M17" s="328" t="s">
        <v>168</v>
      </c>
      <c r="N17" s="328"/>
    </row>
    <row r="18" spans="1:14" ht="20">
      <c r="A18" s="51" t="s">
        <v>13905</v>
      </c>
      <c r="B18" s="51" t="s">
        <v>13906</v>
      </c>
      <c r="C18" s="51"/>
      <c r="D18" s="51"/>
      <c r="E18" s="52" t="s">
        <v>4516</v>
      </c>
      <c r="F18" s="53" t="s">
        <v>13907</v>
      </c>
      <c r="G18" s="53"/>
      <c r="H18" s="51" t="s">
        <v>13908</v>
      </c>
      <c r="I18" s="51"/>
      <c r="J18" s="53" t="s">
        <v>212</v>
      </c>
      <c r="K18" s="90">
        <v>5</v>
      </c>
      <c r="L18" s="90" t="s">
        <v>163</v>
      </c>
      <c r="M18" s="328" t="s">
        <v>168</v>
      </c>
      <c r="N18" s="328"/>
    </row>
    <row r="19" spans="1:14" ht="20">
      <c r="A19" s="51" t="s">
        <v>13909</v>
      </c>
      <c r="B19" s="51" t="s">
        <v>13910</v>
      </c>
      <c r="C19" s="51"/>
      <c r="D19" s="51"/>
      <c r="E19" s="83" t="s">
        <v>1398</v>
      </c>
      <c r="F19" s="53" t="s">
        <v>13907</v>
      </c>
      <c r="G19" s="53"/>
      <c r="H19" s="51" t="s">
        <v>13908</v>
      </c>
      <c r="I19" s="51"/>
      <c r="J19" s="53" t="s">
        <v>212</v>
      </c>
      <c r="K19" s="90">
        <v>5</v>
      </c>
      <c r="L19" s="90" t="s">
        <v>163</v>
      </c>
      <c r="M19" s="328" t="s">
        <v>168</v>
      </c>
      <c r="N19" s="328"/>
    </row>
    <row r="20" spans="1:14" ht="60">
      <c r="A20" s="51" t="s">
        <v>13911</v>
      </c>
      <c r="B20" s="51" t="s">
        <v>13912</v>
      </c>
      <c r="C20" s="51"/>
      <c r="D20" s="51"/>
      <c r="E20" s="52" t="s">
        <v>4315</v>
      </c>
      <c r="F20" s="53" t="s">
        <v>13913</v>
      </c>
      <c r="G20" s="53"/>
      <c r="H20" s="53" t="s">
        <v>13914</v>
      </c>
      <c r="I20" s="53"/>
      <c r="J20" s="53" t="s">
        <v>212</v>
      </c>
      <c r="K20" s="90">
        <v>5</v>
      </c>
      <c r="L20" s="90" t="s">
        <v>163</v>
      </c>
      <c r="M20" s="328" t="s">
        <v>168</v>
      </c>
      <c r="N20" s="328"/>
    </row>
    <row r="21" spans="1:14" ht="80">
      <c r="A21" s="51" t="s">
        <v>13915</v>
      </c>
      <c r="B21" s="51" t="s">
        <v>13916</v>
      </c>
      <c r="C21" s="51"/>
      <c r="D21" s="51"/>
      <c r="E21" s="52" t="s">
        <v>4315</v>
      </c>
      <c r="F21" s="53" t="s">
        <v>13917</v>
      </c>
      <c r="G21" s="53"/>
      <c r="H21" s="53" t="s">
        <v>13918</v>
      </c>
      <c r="I21" s="53"/>
      <c r="J21" s="53" t="s">
        <v>212</v>
      </c>
      <c r="K21" s="90">
        <v>5</v>
      </c>
      <c r="L21" s="90" t="s">
        <v>163</v>
      </c>
      <c r="M21" s="328" t="s">
        <v>168</v>
      </c>
      <c r="N21" s="328"/>
    </row>
    <row r="22" spans="1:14" ht="30">
      <c r="A22" s="51" t="s">
        <v>13919</v>
      </c>
      <c r="B22" s="51" t="s">
        <v>13920</v>
      </c>
      <c r="C22" s="51"/>
      <c r="D22" s="51"/>
      <c r="E22" s="52" t="s">
        <v>4315</v>
      </c>
      <c r="F22" s="53" t="s">
        <v>13921</v>
      </c>
      <c r="G22" s="53"/>
      <c r="H22" s="51"/>
      <c r="I22" s="51"/>
      <c r="J22" s="53" t="s">
        <v>212</v>
      </c>
      <c r="K22" s="90">
        <v>4</v>
      </c>
      <c r="L22" s="90" t="s">
        <v>163</v>
      </c>
      <c r="M22" s="328" t="s">
        <v>168</v>
      </c>
      <c r="N22" s="328"/>
    </row>
    <row r="23" spans="1:14" ht="10.5">
      <c r="A23" s="51" t="s">
        <v>13922</v>
      </c>
      <c r="B23" s="51" t="s">
        <v>13923</v>
      </c>
      <c r="C23" s="51"/>
      <c r="D23" s="51"/>
      <c r="E23" s="52" t="s">
        <v>4315</v>
      </c>
      <c r="F23" s="53" t="s">
        <v>13924</v>
      </c>
      <c r="G23" s="53"/>
      <c r="H23" s="51"/>
      <c r="I23" s="51"/>
      <c r="J23" s="53" t="s">
        <v>212</v>
      </c>
      <c r="K23" s="90">
        <v>4</v>
      </c>
      <c r="L23" s="90" t="s">
        <v>163</v>
      </c>
      <c r="M23" s="328" t="s">
        <v>168</v>
      </c>
      <c r="N23" s="328"/>
    </row>
    <row r="24" spans="1:14" ht="10.5">
      <c r="A24" s="51" t="s">
        <v>818</v>
      </c>
      <c r="B24" s="51" t="s">
        <v>819</v>
      </c>
      <c r="C24" s="51"/>
      <c r="D24" s="51"/>
      <c r="E24" s="52" t="s">
        <v>12841</v>
      </c>
      <c r="F24" s="53" t="s">
        <v>1030</v>
      </c>
      <c r="G24" s="53"/>
      <c r="H24" s="51"/>
      <c r="I24" s="51"/>
      <c r="J24" s="53" t="s">
        <v>212</v>
      </c>
      <c r="K24" s="90">
        <v>4</v>
      </c>
      <c r="L24" s="90" t="s">
        <v>163</v>
      </c>
      <c r="M24" s="328" t="s">
        <v>168</v>
      </c>
      <c r="N24" s="328"/>
    </row>
    <row r="25" spans="1:14" ht="10.5">
      <c r="A25" s="51" t="s">
        <v>822</v>
      </c>
      <c r="B25" s="51" t="s">
        <v>823</v>
      </c>
      <c r="C25" s="51"/>
      <c r="D25" s="51"/>
      <c r="E25" s="52" t="s">
        <v>12841</v>
      </c>
      <c r="F25" s="53" t="s">
        <v>1033</v>
      </c>
      <c r="G25" s="53"/>
      <c r="H25" s="51"/>
      <c r="I25" s="51"/>
      <c r="J25" s="53" t="s">
        <v>212</v>
      </c>
      <c r="K25" s="90">
        <v>4</v>
      </c>
      <c r="L25" s="90" t="s">
        <v>163</v>
      </c>
      <c r="M25" s="328" t="s">
        <v>168</v>
      </c>
      <c r="N25" s="328"/>
    </row>
    <row r="26" spans="1:14" ht="20">
      <c r="A26" s="51" t="s">
        <v>826</v>
      </c>
      <c r="B26" s="51" t="s">
        <v>827</v>
      </c>
      <c r="C26" s="51"/>
      <c r="D26" s="51"/>
      <c r="E26" s="52" t="s">
        <v>12841</v>
      </c>
      <c r="F26" s="53" t="s">
        <v>829</v>
      </c>
      <c r="G26" s="53"/>
      <c r="H26" s="51"/>
      <c r="I26" s="51"/>
      <c r="J26" s="53" t="s">
        <v>212</v>
      </c>
      <c r="K26" s="90">
        <v>4</v>
      </c>
      <c r="L26" s="90" t="s">
        <v>163</v>
      </c>
      <c r="M26" s="328" t="s">
        <v>168</v>
      </c>
      <c r="N26" s="328"/>
    </row>
    <row r="27" spans="1:14" ht="40">
      <c r="A27" s="51" t="s">
        <v>830</v>
      </c>
      <c r="B27" s="51" t="s">
        <v>831</v>
      </c>
      <c r="C27" s="51"/>
      <c r="D27" s="51"/>
      <c r="E27" s="52" t="s">
        <v>12841</v>
      </c>
      <c r="F27" s="53" t="s">
        <v>833</v>
      </c>
      <c r="G27" s="53"/>
      <c r="H27" s="51"/>
      <c r="I27" s="51"/>
      <c r="J27" s="53" t="s">
        <v>212</v>
      </c>
      <c r="K27" s="90">
        <v>4</v>
      </c>
      <c r="L27" s="90" t="s">
        <v>163</v>
      </c>
      <c r="M27" s="328" t="s">
        <v>168</v>
      </c>
      <c r="N27" s="328"/>
    </row>
    <row r="28" spans="1:14" ht="30">
      <c r="A28" s="51" t="s">
        <v>834</v>
      </c>
      <c r="B28" s="51" t="s">
        <v>835</v>
      </c>
      <c r="C28" s="51"/>
      <c r="D28" s="51"/>
      <c r="E28" s="52" t="s">
        <v>12841</v>
      </c>
      <c r="F28" s="53" t="s">
        <v>837</v>
      </c>
      <c r="G28" s="53"/>
      <c r="H28" s="51"/>
      <c r="I28" s="51"/>
      <c r="J28" s="53" t="s">
        <v>212</v>
      </c>
      <c r="K28" s="90">
        <v>4</v>
      </c>
      <c r="L28" s="90" t="s">
        <v>163</v>
      </c>
      <c r="M28" s="328" t="s">
        <v>168</v>
      </c>
      <c r="N28" s="328"/>
    </row>
    <row r="29" spans="1:14" ht="30">
      <c r="A29" s="51" t="s">
        <v>838</v>
      </c>
      <c r="B29" s="51" t="s">
        <v>839</v>
      </c>
      <c r="C29" s="51"/>
      <c r="D29" s="51"/>
      <c r="E29" s="52" t="s">
        <v>12841</v>
      </c>
      <c r="F29" s="53" t="s">
        <v>841</v>
      </c>
      <c r="G29" s="53"/>
      <c r="H29" s="51"/>
      <c r="I29" s="51"/>
      <c r="J29" s="53" t="s">
        <v>212</v>
      </c>
      <c r="K29" s="90">
        <v>4</v>
      </c>
      <c r="L29" s="90" t="s">
        <v>163</v>
      </c>
      <c r="M29" s="328" t="s">
        <v>168</v>
      </c>
      <c r="N29" s="328"/>
    </row>
    <row r="30" spans="1:14" ht="10.5">
      <c r="A30" s="51" t="s">
        <v>842</v>
      </c>
      <c r="B30" s="51" t="s">
        <v>843</v>
      </c>
      <c r="C30" s="51"/>
      <c r="D30" s="51"/>
      <c r="E30" s="52" t="s">
        <v>12841</v>
      </c>
      <c r="F30" s="53" t="s">
        <v>845</v>
      </c>
      <c r="G30" s="53"/>
      <c r="H30" s="51"/>
      <c r="I30" s="51"/>
      <c r="J30" s="53" t="s">
        <v>212</v>
      </c>
      <c r="K30" s="90">
        <v>4</v>
      </c>
      <c r="L30" s="90" t="s">
        <v>163</v>
      </c>
      <c r="M30" s="328" t="s">
        <v>168</v>
      </c>
      <c r="N30" s="328"/>
    </row>
    <row r="31" spans="1:14" ht="20">
      <c r="A31" s="51" t="s">
        <v>489</v>
      </c>
      <c r="B31" s="51" t="s">
        <v>490</v>
      </c>
      <c r="C31" s="51"/>
      <c r="D31" s="51"/>
      <c r="E31" s="52" t="s">
        <v>12841</v>
      </c>
      <c r="F31" s="53" t="s">
        <v>492</v>
      </c>
      <c r="G31" s="53"/>
      <c r="H31" s="51"/>
      <c r="I31" s="51"/>
      <c r="J31" s="53" t="s">
        <v>212</v>
      </c>
      <c r="K31" s="90">
        <v>4</v>
      </c>
      <c r="L31" s="90" t="s">
        <v>163</v>
      </c>
      <c r="M31" s="328" t="s">
        <v>168</v>
      </c>
      <c r="N31" s="328"/>
    </row>
    <row r="32" spans="1:14" ht="10.5">
      <c r="A32" s="51" t="s">
        <v>846</v>
      </c>
      <c r="B32" s="51" t="s">
        <v>847</v>
      </c>
      <c r="C32" s="51"/>
      <c r="D32" s="51"/>
      <c r="E32" s="52" t="s">
        <v>12841</v>
      </c>
      <c r="F32" s="51" t="s">
        <v>849</v>
      </c>
      <c r="G32" s="51"/>
      <c r="H32" s="51"/>
      <c r="I32" s="51"/>
      <c r="J32" s="53" t="s">
        <v>212</v>
      </c>
      <c r="K32" s="90">
        <v>4</v>
      </c>
      <c r="L32" s="90" t="s">
        <v>163</v>
      </c>
      <c r="M32" s="328" t="s">
        <v>168</v>
      </c>
      <c r="N32" s="328"/>
    </row>
    <row r="33" spans="1:14" ht="10.5">
      <c r="A33" s="51" t="s">
        <v>850</v>
      </c>
      <c r="B33" s="51" t="s">
        <v>851</v>
      </c>
      <c r="C33" s="51"/>
      <c r="D33" s="51"/>
      <c r="E33" s="52" t="s">
        <v>12841</v>
      </c>
      <c r="F33" s="53" t="s">
        <v>853</v>
      </c>
      <c r="G33" s="53"/>
      <c r="H33" s="51"/>
      <c r="I33" s="51"/>
      <c r="J33" s="53" t="s">
        <v>212</v>
      </c>
      <c r="K33" s="90">
        <v>4</v>
      </c>
      <c r="L33" s="90" t="s">
        <v>163</v>
      </c>
      <c r="M33" s="328" t="s">
        <v>168</v>
      </c>
      <c r="N33" s="328"/>
    </row>
    <row r="34" spans="1:14" ht="10.5">
      <c r="A34" s="51" t="s">
        <v>854</v>
      </c>
      <c r="B34" s="51" t="s">
        <v>855</v>
      </c>
      <c r="C34" s="51"/>
      <c r="D34" s="51"/>
      <c r="E34" s="52" t="s">
        <v>12841</v>
      </c>
      <c r="F34" s="53" t="s">
        <v>857</v>
      </c>
      <c r="G34" s="53"/>
      <c r="H34" s="51"/>
      <c r="I34" s="51"/>
      <c r="J34" s="53" t="s">
        <v>212</v>
      </c>
      <c r="K34" s="90">
        <v>4</v>
      </c>
      <c r="L34" s="90" t="s">
        <v>163</v>
      </c>
      <c r="M34" s="328" t="s">
        <v>168</v>
      </c>
      <c r="N34" s="328"/>
    </row>
    <row r="35" spans="1:14" ht="10.5">
      <c r="A35" s="51" t="s">
        <v>858</v>
      </c>
      <c r="B35" s="51" t="s">
        <v>859</v>
      </c>
      <c r="C35" s="51"/>
      <c r="D35" s="51"/>
      <c r="E35" s="52" t="s">
        <v>12841</v>
      </c>
      <c r="F35" s="53" t="s">
        <v>861</v>
      </c>
      <c r="G35" s="53"/>
      <c r="H35" s="51"/>
      <c r="I35" s="51"/>
      <c r="J35" s="53" t="s">
        <v>212</v>
      </c>
      <c r="K35" s="90">
        <v>4</v>
      </c>
      <c r="L35" s="90" t="s">
        <v>163</v>
      </c>
      <c r="M35" s="328" t="s">
        <v>168</v>
      </c>
      <c r="N35" s="328"/>
    </row>
    <row r="36" spans="1:14" ht="10.5">
      <c r="A36" s="51" t="s">
        <v>862</v>
      </c>
      <c r="B36" s="51" t="s">
        <v>863</v>
      </c>
      <c r="C36" s="51"/>
      <c r="D36" s="51"/>
      <c r="E36" s="52" t="s">
        <v>12841</v>
      </c>
      <c r="F36" s="53" t="s">
        <v>865</v>
      </c>
      <c r="G36" s="53"/>
      <c r="H36" s="51"/>
      <c r="I36" s="51"/>
      <c r="J36" s="53" t="s">
        <v>212</v>
      </c>
      <c r="K36" s="90">
        <v>4</v>
      </c>
      <c r="L36" s="90" t="s">
        <v>163</v>
      </c>
      <c r="M36" s="328" t="s">
        <v>168</v>
      </c>
      <c r="N36" s="328"/>
    </row>
    <row r="37" spans="1:14" ht="30">
      <c r="A37" s="51" t="s">
        <v>13925</v>
      </c>
      <c r="B37" s="51" t="s">
        <v>13926</v>
      </c>
      <c r="C37" s="51"/>
      <c r="D37" s="51"/>
      <c r="E37" s="52" t="s">
        <v>366</v>
      </c>
      <c r="F37" s="53" t="s">
        <v>13927</v>
      </c>
      <c r="G37" s="53"/>
      <c r="H37" s="53" t="s">
        <v>13928</v>
      </c>
      <c r="I37" s="53"/>
      <c r="J37" s="53" t="s">
        <v>212</v>
      </c>
      <c r="K37" s="90">
        <v>5</v>
      </c>
      <c r="L37" s="90" t="s">
        <v>163</v>
      </c>
      <c r="M37" s="328" t="s">
        <v>168</v>
      </c>
      <c r="N37" s="328"/>
    </row>
    <row r="38" spans="1:14" ht="20">
      <c r="A38" s="51" t="s">
        <v>13929</v>
      </c>
      <c r="B38" s="51" t="s">
        <v>13930</v>
      </c>
      <c r="C38" s="51"/>
      <c r="D38" s="51"/>
      <c r="E38" s="52" t="s">
        <v>366</v>
      </c>
      <c r="F38" s="53" t="s">
        <v>13931</v>
      </c>
      <c r="G38" s="53"/>
      <c r="H38" s="51"/>
      <c r="I38" s="51"/>
      <c r="J38" s="53" t="s">
        <v>212</v>
      </c>
      <c r="K38" s="90">
        <v>5</v>
      </c>
      <c r="L38" s="90" t="s">
        <v>163</v>
      </c>
      <c r="M38" s="328" t="s">
        <v>168</v>
      </c>
      <c r="N38" s="328"/>
    </row>
    <row r="39" spans="1:14" ht="20">
      <c r="A39" s="51" t="s">
        <v>13932</v>
      </c>
      <c r="B39" s="51" t="s">
        <v>13933</v>
      </c>
      <c r="C39" s="51"/>
      <c r="D39" s="51"/>
      <c r="E39" s="52" t="s">
        <v>366</v>
      </c>
      <c r="F39" s="53" t="s">
        <v>13934</v>
      </c>
      <c r="G39" s="53"/>
      <c r="H39" s="51"/>
      <c r="I39" s="51"/>
      <c r="J39" s="53" t="s">
        <v>212</v>
      </c>
      <c r="K39" s="90">
        <v>5</v>
      </c>
      <c r="L39" s="90" t="s">
        <v>163</v>
      </c>
      <c r="M39" s="328" t="s">
        <v>168</v>
      </c>
      <c r="N39" s="328"/>
    </row>
    <row r="40" spans="1:14" ht="20">
      <c r="A40" s="51" t="s">
        <v>13935</v>
      </c>
      <c r="B40" s="51" t="s">
        <v>13936</v>
      </c>
      <c r="C40" s="51"/>
      <c r="D40" s="51"/>
      <c r="E40" s="52" t="s">
        <v>366</v>
      </c>
      <c r="F40" s="53" t="s">
        <v>13937</v>
      </c>
      <c r="G40" s="53"/>
      <c r="H40" s="51"/>
      <c r="I40" s="51"/>
      <c r="J40" s="53" t="s">
        <v>212</v>
      </c>
      <c r="K40" s="90">
        <v>5</v>
      </c>
      <c r="L40" s="90" t="s">
        <v>163</v>
      </c>
      <c r="M40" s="328" t="s">
        <v>168</v>
      </c>
      <c r="N40" s="328"/>
    </row>
    <row r="41" spans="1:14" ht="20">
      <c r="A41" s="51" t="s">
        <v>13938</v>
      </c>
      <c r="B41" s="51" t="s">
        <v>13939</v>
      </c>
      <c r="C41" s="51"/>
      <c r="D41" s="51"/>
      <c r="E41" s="52" t="s">
        <v>366</v>
      </c>
      <c r="F41" s="53" t="s">
        <v>13940</v>
      </c>
      <c r="G41" s="53"/>
      <c r="H41" s="51"/>
      <c r="I41" s="51"/>
      <c r="J41" s="53" t="s">
        <v>212</v>
      </c>
      <c r="K41" s="90">
        <v>5</v>
      </c>
      <c r="L41" s="90" t="s">
        <v>163</v>
      </c>
      <c r="M41" s="328" t="s">
        <v>168</v>
      </c>
      <c r="N41" s="328"/>
    </row>
    <row r="42" spans="1:14" ht="20">
      <c r="A42" s="51" t="s">
        <v>13941</v>
      </c>
      <c r="B42" s="51" t="s">
        <v>13942</v>
      </c>
      <c r="C42" s="51"/>
      <c r="D42" s="51"/>
      <c r="E42" s="52" t="s">
        <v>366</v>
      </c>
      <c r="F42" s="53" t="s">
        <v>13943</v>
      </c>
      <c r="G42" s="53"/>
      <c r="H42" s="51"/>
      <c r="I42" s="51"/>
      <c r="J42" s="53" t="s">
        <v>212</v>
      </c>
      <c r="K42" s="90">
        <v>5</v>
      </c>
      <c r="L42" s="90" t="s">
        <v>163</v>
      </c>
      <c r="M42" s="328" t="s">
        <v>168</v>
      </c>
      <c r="N42" s="328"/>
    </row>
    <row r="43" spans="1:14" ht="20">
      <c r="A43" s="51" t="s">
        <v>13944</v>
      </c>
      <c r="B43" s="51" t="s">
        <v>13945</v>
      </c>
      <c r="C43" s="51"/>
      <c r="D43" s="51"/>
      <c r="E43" s="52" t="s">
        <v>366</v>
      </c>
      <c r="F43" s="53" t="s">
        <v>13946</v>
      </c>
      <c r="G43" s="53"/>
      <c r="H43" s="51"/>
      <c r="I43" s="51"/>
      <c r="J43" s="53" t="s">
        <v>212</v>
      </c>
      <c r="K43" s="90">
        <v>5</v>
      </c>
      <c r="L43" s="90" t="s">
        <v>163</v>
      </c>
      <c r="M43" s="328" t="s">
        <v>168</v>
      </c>
      <c r="N43" s="328"/>
    </row>
    <row r="44" spans="1:14" ht="20">
      <c r="A44" s="51" t="s">
        <v>13947</v>
      </c>
      <c r="B44" s="51" t="s">
        <v>13948</v>
      </c>
      <c r="C44" s="51"/>
      <c r="D44" s="51"/>
      <c r="E44" s="52" t="s">
        <v>366</v>
      </c>
      <c r="F44" s="53" t="s">
        <v>13949</v>
      </c>
      <c r="G44" s="53"/>
      <c r="H44" s="53" t="s">
        <v>13950</v>
      </c>
      <c r="I44" s="53"/>
      <c r="J44" s="53" t="s">
        <v>212</v>
      </c>
      <c r="K44" s="90">
        <v>5</v>
      </c>
      <c r="L44" s="90" t="s">
        <v>163</v>
      </c>
      <c r="M44" s="328" t="s">
        <v>168</v>
      </c>
      <c r="N44" s="328"/>
    </row>
    <row r="45" spans="1:14" ht="20">
      <c r="A45" s="51" t="s">
        <v>13951</v>
      </c>
      <c r="B45" s="51" t="s">
        <v>13952</v>
      </c>
      <c r="C45" s="51"/>
      <c r="D45" s="51"/>
      <c r="E45" s="52" t="s">
        <v>366</v>
      </c>
      <c r="F45" s="53" t="s">
        <v>13953</v>
      </c>
      <c r="G45" s="53"/>
      <c r="H45" s="53" t="s">
        <v>13950</v>
      </c>
      <c r="I45" s="53"/>
      <c r="J45" s="53" t="s">
        <v>212</v>
      </c>
      <c r="K45" s="90">
        <v>5</v>
      </c>
      <c r="L45" s="90" t="s">
        <v>163</v>
      </c>
      <c r="M45" s="328" t="s">
        <v>168</v>
      </c>
      <c r="N45" s="328"/>
    </row>
    <row r="46" spans="1:14" ht="20">
      <c r="A46" s="51" t="s">
        <v>13954</v>
      </c>
      <c r="B46" s="51" t="s">
        <v>13955</v>
      </c>
      <c r="C46" s="51"/>
      <c r="D46" s="51"/>
      <c r="E46" s="52" t="s">
        <v>366</v>
      </c>
      <c r="F46" s="53" t="s">
        <v>13956</v>
      </c>
      <c r="G46" s="53"/>
      <c r="H46" s="53" t="s">
        <v>13950</v>
      </c>
      <c r="I46" s="53"/>
      <c r="J46" s="53" t="s">
        <v>212</v>
      </c>
      <c r="K46" s="90">
        <v>5</v>
      </c>
      <c r="L46" s="90" t="s">
        <v>163</v>
      </c>
      <c r="M46" s="328" t="s">
        <v>168</v>
      </c>
      <c r="N46" s="328"/>
    </row>
    <row r="47" spans="1:14" ht="20">
      <c r="A47" s="51" t="s">
        <v>13957</v>
      </c>
      <c r="B47" s="51" t="s">
        <v>13958</v>
      </c>
      <c r="C47" s="51"/>
      <c r="D47" s="51"/>
      <c r="E47" s="52" t="s">
        <v>366</v>
      </c>
      <c r="F47" s="53" t="s">
        <v>13959</v>
      </c>
      <c r="G47" s="53"/>
      <c r="H47" s="53" t="s">
        <v>13950</v>
      </c>
      <c r="I47" s="53"/>
      <c r="J47" s="53" t="s">
        <v>212</v>
      </c>
      <c r="K47" s="90">
        <v>5</v>
      </c>
      <c r="L47" s="90" t="s">
        <v>163</v>
      </c>
      <c r="M47" s="328" t="s">
        <v>168</v>
      </c>
      <c r="N47" s="328"/>
    </row>
    <row r="48" spans="1:14" ht="20">
      <c r="A48" s="51" t="s">
        <v>13960</v>
      </c>
      <c r="B48" s="51" t="s">
        <v>13961</v>
      </c>
      <c r="C48" s="51"/>
      <c r="D48" s="51"/>
      <c r="E48" s="52" t="s">
        <v>366</v>
      </c>
      <c r="F48" s="53" t="s">
        <v>13962</v>
      </c>
      <c r="G48" s="53"/>
      <c r="H48" s="53" t="s">
        <v>13950</v>
      </c>
      <c r="I48" s="53"/>
      <c r="J48" s="53" t="s">
        <v>212</v>
      </c>
      <c r="K48" s="90">
        <v>5</v>
      </c>
      <c r="L48" s="90" t="s">
        <v>163</v>
      </c>
      <c r="M48" s="328" t="s">
        <v>168</v>
      </c>
      <c r="N48" s="328"/>
    </row>
    <row r="49" spans="1:14" ht="20">
      <c r="A49" s="51" t="s">
        <v>13963</v>
      </c>
      <c r="B49" s="51" t="s">
        <v>13964</v>
      </c>
      <c r="C49" s="51"/>
      <c r="D49" s="51"/>
      <c r="E49" s="52" t="s">
        <v>366</v>
      </c>
      <c r="F49" s="53" t="s">
        <v>13965</v>
      </c>
      <c r="G49" s="53"/>
      <c r="H49" s="53" t="s">
        <v>13950</v>
      </c>
      <c r="I49" s="53"/>
      <c r="J49" s="53" t="s">
        <v>212</v>
      </c>
      <c r="K49" s="90">
        <v>5</v>
      </c>
      <c r="L49" s="90" t="s">
        <v>163</v>
      </c>
      <c r="M49" s="328" t="s">
        <v>168</v>
      </c>
      <c r="N49" s="328"/>
    </row>
    <row r="50" spans="1:14" ht="20">
      <c r="A50" s="51" t="s">
        <v>13966</v>
      </c>
      <c r="B50" s="51" t="s">
        <v>13967</v>
      </c>
      <c r="C50" s="51"/>
      <c r="D50" s="51"/>
      <c r="E50" s="52" t="s">
        <v>366</v>
      </c>
      <c r="F50" s="53" t="s">
        <v>13968</v>
      </c>
      <c r="G50" s="53"/>
      <c r="H50" s="53" t="s">
        <v>13950</v>
      </c>
      <c r="I50" s="53"/>
      <c r="J50" s="53" t="s">
        <v>212</v>
      </c>
      <c r="K50" s="90">
        <v>5</v>
      </c>
      <c r="L50" s="90" t="s">
        <v>163</v>
      </c>
      <c r="M50" s="328" t="s">
        <v>168</v>
      </c>
      <c r="N50" s="328"/>
    </row>
    <row r="51" spans="1:14" ht="20">
      <c r="A51" s="51" t="s">
        <v>13969</v>
      </c>
      <c r="B51" s="51" t="s">
        <v>13970</v>
      </c>
      <c r="C51" s="51"/>
      <c r="D51" s="51"/>
      <c r="E51" s="52" t="s">
        <v>366</v>
      </c>
      <c r="F51" s="53" t="s">
        <v>13971</v>
      </c>
      <c r="G51" s="53"/>
      <c r="H51" s="53" t="s">
        <v>13950</v>
      </c>
      <c r="I51" s="53"/>
      <c r="J51" s="53" t="s">
        <v>212</v>
      </c>
      <c r="K51" s="90">
        <v>5</v>
      </c>
      <c r="L51" s="90" t="s">
        <v>163</v>
      </c>
      <c r="M51" s="328" t="s">
        <v>168</v>
      </c>
      <c r="N51" s="328"/>
    </row>
    <row r="52" spans="1:14" ht="20">
      <c r="A52" s="51" t="s">
        <v>13972</v>
      </c>
      <c r="B52" s="51" t="s">
        <v>13973</v>
      </c>
      <c r="C52" s="51"/>
      <c r="D52" s="51"/>
      <c r="E52" s="52" t="s">
        <v>366</v>
      </c>
      <c r="F52" s="53" t="s">
        <v>13974</v>
      </c>
      <c r="G52" s="53"/>
      <c r="H52" s="53" t="s">
        <v>13950</v>
      </c>
      <c r="I52" s="53"/>
      <c r="J52" s="53" t="s">
        <v>212</v>
      </c>
      <c r="K52" s="90">
        <v>5</v>
      </c>
      <c r="L52" s="90" t="s">
        <v>163</v>
      </c>
      <c r="M52" s="328" t="s">
        <v>168</v>
      </c>
      <c r="N52" s="328"/>
    </row>
    <row r="53" spans="1:14" ht="20">
      <c r="A53" s="51" t="s">
        <v>13975</v>
      </c>
      <c r="B53" s="51" t="s">
        <v>13976</v>
      </c>
      <c r="C53" s="51"/>
      <c r="D53" s="51"/>
      <c r="E53" s="52" t="s">
        <v>366</v>
      </c>
      <c r="F53" s="53" t="s">
        <v>13977</v>
      </c>
      <c r="G53" s="53"/>
      <c r="H53" s="53" t="s">
        <v>13950</v>
      </c>
      <c r="I53" s="53"/>
      <c r="J53" s="53" t="s">
        <v>212</v>
      </c>
      <c r="K53" s="90">
        <v>5</v>
      </c>
      <c r="L53" s="90" t="s">
        <v>163</v>
      </c>
      <c r="M53" s="328" t="s">
        <v>168</v>
      </c>
      <c r="N53" s="328"/>
    </row>
    <row r="54" spans="1:14" ht="20">
      <c r="A54" s="51" t="s">
        <v>13978</v>
      </c>
      <c r="B54" s="51" t="s">
        <v>13979</v>
      </c>
      <c r="C54" s="51"/>
      <c r="D54" s="51"/>
      <c r="E54" s="52" t="s">
        <v>366</v>
      </c>
      <c r="F54" s="53" t="s">
        <v>13980</v>
      </c>
      <c r="G54" s="53"/>
      <c r="H54" s="53" t="s">
        <v>13950</v>
      </c>
      <c r="I54" s="53"/>
      <c r="J54" s="53" t="s">
        <v>212</v>
      </c>
      <c r="K54" s="90">
        <v>5</v>
      </c>
      <c r="L54" s="90" t="s">
        <v>163</v>
      </c>
      <c r="M54" s="328" t="s">
        <v>168</v>
      </c>
      <c r="N54" s="328"/>
    </row>
    <row r="55" spans="1:14" ht="20">
      <c r="A55" s="51" t="s">
        <v>13981</v>
      </c>
      <c r="B55" s="51" t="s">
        <v>13982</v>
      </c>
      <c r="C55" s="51"/>
      <c r="D55" s="51"/>
      <c r="E55" s="52" t="s">
        <v>366</v>
      </c>
      <c r="F55" s="53" t="s">
        <v>13983</v>
      </c>
      <c r="G55" s="53"/>
      <c r="H55" s="53" t="s">
        <v>13950</v>
      </c>
      <c r="I55" s="53"/>
      <c r="J55" s="53" t="s">
        <v>212</v>
      </c>
      <c r="K55" s="90">
        <v>5</v>
      </c>
      <c r="L55" s="90" t="s">
        <v>163</v>
      </c>
      <c r="M55" s="328" t="s">
        <v>168</v>
      </c>
      <c r="N55" s="328"/>
    </row>
    <row r="56" spans="1:14" ht="10.5">
      <c r="A56" s="51" t="s">
        <v>13984</v>
      </c>
      <c r="B56" s="51" t="s">
        <v>13985</v>
      </c>
      <c r="C56" s="51"/>
      <c r="D56" s="51"/>
      <c r="E56" s="52" t="s">
        <v>4516</v>
      </c>
      <c r="F56" s="53" t="s">
        <v>13986</v>
      </c>
      <c r="G56" s="53"/>
      <c r="H56" s="51"/>
      <c r="I56" s="51"/>
      <c r="J56" s="53" t="s">
        <v>212</v>
      </c>
      <c r="K56" s="90">
        <v>5</v>
      </c>
      <c r="L56" s="90" t="s">
        <v>163</v>
      </c>
      <c r="M56" s="328" t="s">
        <v>168</v>
      </c>
      <c r="N56" s="328"/>
    </row>
    <row r="57" spans="1:14" ht="10.5">
      <c r="A57" s="51" t="s">
        <v>13987</v>
      </c>
      <c r="B57" s="51" t="s">
        <v>13988</v>
      </c>
      <c r="C57" s="51"/>
      <c r="D57" s="51"/>
      <c r="E57" s="83" t="s">
        <v>13989</v>
      </c>
      <c r="F57" s="53" t="s">
        <v>13986</v>
      </c>
      <c r="G57" s="53"/>
      <c r="H57" s="51"/>
      <c r="I57" s="51"/>
      <c r="J57" s="53" t="s">
        <v>212</v>
      </c>
      <c r="K57" s="90">
        <v>5</v>
      </c>
      <c r="L57" s="90" t="s">
        <v>163</v>
      </c>
      <c r="M57" s="328" t="s">
        <v>168</v>
      </c>
      <c r="N57" s="328"/>
    </row>
    <row r="58" spans="1:14" ht="20">
      <c r="A58" s="51" t="s">
        <v>13990</v>
      </c>
      <c r="B58" s="51" t="s">
        <v>13991</v>
      </c>
      <c r="C58" s="51"/>
      <c r="D58" s="51"/>
      <c r="E58" s="52" t="s">
        <v>4516</v>
      </c>
      <c r="F58" s="53" t="s">
        <v>13992</v>
      </c>
      <c r="G58" s="53"/>
      <c r="H58" s="51"/>
      <c r="I58" s="51"/>
      <c r="J58" s="53" t="s">
        <v>212</v>
      </c>
      <c r="K58" s="90">
        <v>5</v>
      </c>
      <c r="L58" s="90" t="s">
        <v>163</v>
      </c>
      <c r="M58" s="328" t="s">
        <v>168</v>
      </c>
      <c r="N58" s="328"/>
    </row>
    <row r="59" spans="1:14" ht="20">
      <c r="A59" s="51" t="s">
        <v>13993</v>
      </c>
      <c r="B59" s="51" t="s">
        <v>13994</v>
      </c>
      <c r="C59" s="51"/>
      <c r="D59" s="51"/>
      <c r="E59" s="83" t="s">
        <v>13989</v>
      </c>
      <c r="F59" s="53" t="s">
        <v>13992</v>
      </c>
      <c r="G59" s="53"/>
      <c r="H59" s="51"/>
      <c r="I59" s="51"/>
      <c r="J59" s="53" t="s">
        <v>212</v>
      </c>
      <c r="K59" s="90">
        <v>5</v>
      </c>
      <c r="L59" s="90" t="s">
        <v>163</v>
      </c>
      <c r="M59" s="328" t="s">
        <v>168</v>
      </c>
      <c r="N59" s="328"/>
    </row>
    <row r="60" spans="1:14" ht="20">
      <c r="A60" s="51" t="s">
        <v>13995</v>
      </c>
      <c r="B60" s="51" t="s">
        <v>13996</v>
      </c>
      <c r="C60" s="51"/>
      <c r="D60" s="51"/>
      <c r="E60" s="52" t="s">
        <v>4516</v>
      </c>
      <c r="F60" s="53" t="s">
        <v>13997</v>
      </c>
      <c r="G60" s="53"/>
      <c r="H60" s="51"/>
      <c r="I60" s="51"/>
      <c r="J60" s="53" t="s">
        <v>212</v>
      </c>
      <c r="K60" s="90">
        <v>5</v>
      </c>
      <c r="L60" s="90" t="s">
        <v>163</v>
      </c>
      <c r="M60" s="328" t="s">
        <v>168</v>
      </c>
      <c r="N60" s="328"/>
    </row>
    <row r="61" spans="1:14" ht="20">
      <c r="A61" s="51" t="s">
        <v>13998</v>
      </c>
      <c r="B61" s="51" t="s">
        <v>13999</v>
      </c>
      <c r="C61" s="51"/>
      <c r="D61" s="51"/>
      <c r="E61" s="83" t="s">
        <v>13989</v>
      </c>
      <c r="F61" s="53" t="s">
        <v>13997</v>
      </c>
      <c r="G61" s="53"/>
      <c r="H61" s="51"/>
      <c r="I61" s="51"/>
      <c r="J61" s="53" t="s">
        <v>212</v>
      </c>
      <c r="K61" s="90">
        <v>5</v>
      </c>
      <c r="L61" s="90" t="s">
        <v>163</v>
      </c>
      <c r="M61" s="328" t="s">
        <v>168</v>
      </c>
      <c r="N61" s="328"/>
    </row>
    <row r="62" spans="1:14" ht="10.5">
      <c r="A62" s="51" t="s">
        <v>14000</v>
      </c>
      <c r="B62" s="51" t="s">
        <v>14001</v>
      </c>
      <c r="C62" s="51"/>
      <c r="D62" s="51"/>
      <c r="E62" s="52" t="s">
        <v>4516</v>
      </c>
      <c r="F62" s="53" t="s">
        <v>14002</v>
      </c>
      <c r="G62" s="53"/>
      <c r="H62" s="51"/>
      <c r="I62" s="51"/>
      <c r="J62" s="53" t="s">
        <v>212</v>
      </c>
      <c r="K62" s="90">
        <v>5</v>
      </c>
      <c r="L62" s="90" t="s">
        <v>163</v>
      </c>
      <c r="M62" s="328" t="s">
        <v>168</v>
      </c>
      <c r="N62" s="328"/>
    </row>
    <row r="63" spans="1:14" ht="10.5">
      <c r="A63" s="51" t="s">
        <v>14003</v>
      </c>
      <c r="B63" s="51" t="s">
        <v>14004</v>
      </c>
      <c r="C63" s="51"/>
      <c r="D63" s="51"/>
      <c r="E63" s="83" t="s">
        <v>13989</v>
      </c>
      <c r="F63" s="53" t="s">
        <v>14002</v>
      </c>
      <c r="G63" s="53"/>
      <c r="H63" s="51"/>
      <c r="I63" s="51"/>
      <c r="J63" s="53" t="s">
        <v>212</v>
      </c>
      <c r="K63" s="90">
        <v>5</v>
      </c>
      <c r="L63" s="90" t="s">
        <v>163</v>
      </c>
      <c r="M63" s="328" t="s">
        <v>168</v>
      </c>
      <c r="N63" s="328"/>
    </row>
    <row r="64" spans="1:14" ht="10.5">
      <c r="A64" s="51" t="s">
        <v>14005</v>
      </c>
      <c r="B64" s="51" t="s">
        <v>14006</v>
      </c>
      <c r="C64" s="51"/>
      <c r="D64" s="51"/>
      <c r="E64" s="52" t="s">
        <v>4516</v>
      </c>
      <c r="F64" s="53" t="s">
        <v>14007</v>
      </c>
      <c r="G64" s="53"/>
      <c r="H64" s="51"/>
      <c r="I64" s="51"/>
      <c r="J64" s="53" t="s">
        <v>212</v>
      </c>
      <c r="K64" s="90">
        <v>5</v>
      </c>
      <c r="L64" s="90" t="s">
        <v>163</v>
      </c>
      <c r="M64" s="328" t="s">
        <v>168</v>
      </c>
      <c r="N64" s="328"/>
    </row>
    <row r="65" spans="1:15" ht="10.5">
      <c r="A65" s="51" t="s">
        <v>14008</v>
      </c>
      <c r="B65" s="51" t="s">
        <v>14009</v>
      </c>
      <c r="C65" s="51"/>
      <c r="D65" s="51"/>
      <c r="E65" s="83" t="s">
        <v>13989</v>
      </c>
      <c r="F65" s="53" t="s">
        <v>14007</v>
      </c>
      <c r="G65" s="53"/>
      <c r="H65" s="51"/>
      <c r="I65" s="51"/>
      <c r="J65" s="53" t="s">
        <v>212</v>
      </c>
      <c r="K65" s="90">
        <v>5</v>
      </c>
      <c r="L65" s="90" t="s">
        <v>163</v>
      </c>
      <c r="M65" s="328" t="s">
        <v>168</v>
      </c>
      <c r="N65" s="328"/>
    </row>
    <row r="66" spans="1:15" ht="20">
      <c r="A66" s="51" t="s">
        <v>34826</v>
      </c>
      <c r="B66" s="51" t="s">
        <v>14010</v>
      </c>
      <c r="C66" s="51"/>
      <c r="D66" s="51"/>
      <c r="E66" s="83" t="s">
        <v>352</v>
      </c>
      <c r="F66" s="53" t="s">
        <v>14011</v>
      </c>
      <c r="G66" s="53"/>
      <c r="H66" s="51"/>
      <c r="I66" s="51"/>
      <c r="J66" s="53" t="s">
        <v>212</v>
      </c>
      <c r="K66" s="90">
        <v>5</v>
      </c>
      <c r="L66" s="90" t="s">
        <v>163</v>
      </c>
      <c r="M66" s="328" t="s">
        <v>168</v>
      </c>
      <c r="N66" s="328"/>
      <c r="O66" s="611"/>
    </row>
    <row r="67" spans="1:15" ht="20">
      <c r="A67" s="51" t="s">
        <v>34827</v>
      </c>
      <c r="B67" s="51" t="s">
        <v>14012</v>
      </c>
      <c r="C67" s="51"/>
      <c r="D67" s="51"/>
      <c r="E67" s="83" t="s">
        <v>352</v>
      </c>
      <c r="F67" s="53" t="s">
        <v>14013</v>
      </c>
      <c r="G67" s="53"/>
      <c r="H67" s="51"/>
      <c r="I67" s="51"/>
      <c r="J67" s="53" t="s">
        <v>212</v>
      </c>
      <c r="K67" s="90">
        <v>5</v>
      </c>
      <c r="L67" s="90" t="s">
        <v>163</v>
      </c>
      <c r="M67" s="328" t="s">
        <v>168</v>
      </c>
      <c r="N67" s="328"/>
      <c r="O67" s="611"/>
    </row>
    <row r="68" spans="1:15" ht="20">
      <c r="A68" s="51" t="s">
        <v>34828</v>
      </c>
      <c r="B68" s="51" t="s">
        <v>14014</v>
      </c>
      <c r="C68" s="51"/>
      <c r="D68" s="51"/>
      <c r="E68" s="83" t="s">
        <v>352</v>
      </c>
      <c r="F68" s="53" t="s">
        <v>14015</v>
      </c>
      <c r="G68" s="53"/>
      <c r="H68" s="51"/>
      <c r="I68" s="51"/>
      <c r="J68" s="53" t="s">
        <v>212</v>
      </c>
      <c r="K68" s="90">
        <v>5</v>
      </c>
      <c r="L68" s="90" t="s">
        <v>163</v>
      </c>
      <c r="M68" s="328" t="s">
        <v>168</v>
      </c>
      <c r="N68" s="328"/>
      <c r="O68" s="611"/>
    </row>
    <row r="69" spans="1:15" ht="10.5">
      <c r="A69" s="51" t="s">
        <v>34829</v>
      </c>
      <c r="B69" s="51" t="s">
        <v>14016</v>
      </c>
      <c r="C69" s="51"/>
      <c r="D69" s="51"/>
      <c r="E69" s="83" t="s">
        <v>352</v>
      </c>
      <c r="F69" s="53" t="s">
        <v>14017</v>
      </c>
      <c r="G69" s="53"/>
      <c r="H69" s="51"/>
      <c r="I69" s="51"/>
      <c r="J69" s="53" t="s">
        <v>212</v>
      </c>
      <c r="K69" s="90">
        <v>5</v>
      </c>
      <c r="L69" s="90" t="s">
        <v>163</v>
      </c>
      <c r="M69" s="328" t="s">
        <v>168</v>
      </c>
      <c r="N69" s="328"/>
      <c r="O69" s="611"/>
    </row>
    <row r="70" spans="1:15" ht="10.5">
      <c r="A70" s="51" t="s">
        <v>34830</v>
      </c>
      <c r="B70" s="51" t="s">
        <v>14018</v>
      </c>
      <c r="C70" s="51"/>
      <c r="D70" s="51"/>
      <c r="E70" s="83" t="s">
        <v>352</v>
      </c>
      <c r="F70" s="53" t="s">
        <v>14019</v>
      </c>
      <c r="G70" s="53"/>
      <c r="H70" s="51"/>
      <c r="I70" s="51"/>
      <c r="J70" s="53" t="s">
        <v>212</v>
      </c>
      <c r="K70" s="90">
        <v>5</v>
      </c>
      <c r="L70" s="90" t="s">
        <v>163</v>
      </c>
      <c r="M70" s="328" t="s">
        <v>168</v>
      </c>
      <c r="N70" s="328"/>
      <c r="O70" s="611"/>
    </row>
    <row r="71" spans="1:15" ht="20">
      <c r="A71" s="51" t="s">
        <v>34831</v>
      </c>
      <c r="B71" s="51" t="s">
        <v>14020</v>
      </c>
      <c r="C71" s="51"/>
      <c r="D71" s="51"/>
      <c r="E71" s="83" t="s">
        <v>352</v>
      </c>
      <c r="F71" s="53" t="s">
        <v>14021</v>
      </c>
      <c r="G71" s="53"/>
      <c r="H71" s="51"/>
      <c r="I71" s="51"/>
      <c r="J71" s="53" t="s">
        <v>212</v>
      </c>
      <c r="K71" s="90">
        <v>5</v>
      </c>
      <c r="L71" s="90" t="s">
        <v>163</v>
      </c>
      <c r="M71" s="328" t="s">
        <v>168</v>
      </c>
      <c r="N71" s="328"/>
      <c r="O71" s="611"/>
    </row>
    <row r="72" spans="1:15" ht="20">
      <c r="A72" s="51" t="s">
        <v>34832</v>
      </c>
      <c r="B72" s="51" t="s">
        <v>14022</v>
      </c>
      <c r="C72" s="51"/>
      <c r="D72" s="51"/>
      <c r="E72" s="83" t="s">
        <v>352</v>
      </c>
      <c r="F72" s="53" t="s">
        <v>14023</v>
      </c>
      <c r="G72" s="53"/>
      <c r="H72" s="51"/>
      <c r="I72" s="51"/>
      <c r="J72" s="53" t="s">
        <v>212</v>
      </c>
      <c r="K72" s="90">
        <v>5</v>
      </c>
      <c r="L72" s="90" t="s">
        <v>163</v>
      </c>
      <c r="M72" s="328" t="s">
        <v>168</v>
      </c>
      <c r="N72" s="328"/>
      <c r="O72" s="611"/>
    </row>
    <row r="73" spans="1:15" ht="20">
      <c r="A73" s="51" t="s">
        <v>34833</v>
      </c>
      <c r="B73" s="51" t="s">
        <v>14024</v>
      </c>
      <c r="C73" s="51"/>
      <c r="D73" s="51"/>
      <c r="E73" s="83" t="s">
        <v>352</v>
      </c>
      <c r="F73" s="53" t="s">
        <v>14025</v>
      </c>
      <c r="G73" s="53"/>
      <c r="H73" s="51"/>
      <c r="I73" s="51"/>
      <c r="J73" s="53" t="s">
        <v>212</v>
      </c>
      <c r="K73" s="90">
        <v>5</v>
      </c>
      <c r="L73" s="90" t="s">
        <v>163</v>
      </c>
      <c r="M73" s="328" t="s">
        <v>168</v>
      </c>
      <c r="N73" s="328"/>
      <c r="O73" s="611"/>
    </row>
    <row r="74" spans="1:15" ht="10.5">
      <c r="A74" s="51" t="s">
        <v>34834</v>
      </c>
      <c r="B74" s="51" t="s">
        <v>14026</v>
      </c>
      <c r="C74" s="51"/>
      <c r="D74" s="51"/>
      <c r="E74" s="83" t="s">
        <v>352</v>
      </c>
      <c r="F74" s="53" t="s">
        <v>14027</v>
      </c>
      <c r="G74" s="53"/>
      <c r="H74" s="51"/>
      <c r="I74" s="51"/>
      <c r="J74" s="53" t="s">
        <v>212</v>
      </c>
      <c r="K74" s="90">
        <v>5</v>
      </c>
      <c r="L74" s="90" t="s">
        <v>163</v>
      </c>
      <c r="M74" s="328" t="s">
        <v>168</v>
      </c>
      <c r="N74" s="328"/>
      <c r="O74" s="611"/>
    </row>
    <row r="75" spans="1:15" ht="10.5">
      <c r="A75" s="51" t="s">
        <v>34835</v>
      </c>
      <c r="B75" s="51" t="s">
        <v>14028</v>
      </c>
      <c r="C75" s="51"/>
      <c r="D75" s="51"/>
      <c r="E75" s="83" t="s">
        <v>352</v>
      </c>
      <c r="F75" s="53" t="s">
        <v>14029</v>
      </c>
      <c r="G75" s="53"/>
      <c r="H75" s="51"/>
      <c r="I75" s="51"/>
      <c r="J75" s="53" t="s">
        <v>212</v>
      </c>
      <c r="K75" s="90">
        <v>5</v>
      </c>
      <c r="L75" s="90" t="s">
        <v>163</v>
      </c>
      <c r="M75" s="328" t="s">
        <v>168</v>
      </c>
      <c r="N75" s="328"/>
      <c r="O75" s="611"/>
    </row>
    <row r="76" spans="1:15" ht="10.5">
      <c r="A76" s="51" t="s">
        <v>14030</v>
      </c>
      <c r="B76" s="51" t="s">
        <v>14031</v>
      </c>
      <c r="C76" s="51"/>
      <c r="D76" s="51"/>
      <c r="E76" s="52" t="s">
        <v>4516</v>
      </c>
      <c r="F76" s="53" t="s">
        <v>13986</v>
      </c>
      <c r="G76" s="53"/>
      <c r="H76" s="51"/>
      <c r="I76" s="51"/>
      <c r="J76" s="53" t="s">
        <v>212</v>
      </c>
      <c r="K76" s="90">
        <v>5</v>
      </c>
      <c r="L76" s="90" t="s">
        <v>163</v>
      </c>
      <c r="M76" s="328" t="s">
        <v>168</v>
      </c>
      <c r="N76" s="328"/>
    </row>
    <row r="77" spans="1:15" ht="10.5">
      <c r="A77" s="51" t="s">
        <v>14032</v>
      </c>
      <c r="B77" s="51" t="s">
        <v>14033</v>
      </c>
      <c r="C77" s="51"/>
      <c r="D77" s="51"/>
      <c r="E77" s="83" t="s">
        <v>208</v>
      </c>
      <c r="F77" s="53" t="s">
        <v>13986</v>
      </c>
      <c r="G77" s="53"/>
      <c r="H77" s="51"/>
      <c r="I77" s="51"/>
      <c r="J77" s="53" t="s">
        <v>212</v>
      </c>
      <c r="K77" s="90">
        <v>5</v>
      </c>
      <c r="L77" s="90" t="s">
        <v>163</v>
      </c>
      <c r="M77" s="328" t="s">
        <v>168</v>
      </c>
      <c r="N77" s="328"/>
    </row>
    <row r="78" spans="1:15" ht="20">
      <c r="A78" s="51" t="s">
        <v>14034</v>
      </c>
      <c r="B78" s="51" t="s">
        <v>14035</v>
      </c>
      <c r="C78" s="51"/>
      <c r="D78" s="51"/>
      <c r="E78" s="52" t="s">
        <v>4516</v>
      </c>
      <c r="F78" s="53" t="s">
        <v>13992</v>
      </c>
      <c r="G78" s="53"/>
      <c r="H78" s="51"/>
      <c r="I78" s="51"/>
      <c r="J78" s="53" t="s">
        <v>212</v>
      </c>
      <c r="K78" s="90">
        <v>5</v>
      </c>
      <c r="L78" s="90" t="s">
        <v>163</v>
      </c>
      <c r="M78" s="328" t="s">
        <v>168</v>
      </c>
      <c r="N78" s="328"/>
    </row>
    <row r="79" spans="1:15" ht="20">
      <c r="A79" s="51" t="s">
        <v>14036</v>
      </c>
      <c r="B79" s="51" t="s">
        <v>14037</v>
      </c>
      <c r="C79" s="51"/>
      <c r="D79" s="51"/>
      <c r="E79" s="83" t="s">
        <v>208</v>
      </c>
      <c r="F79" s="53" t="s">
        <v>13992</v>
      </c>
      <c r="G79" s="53"/>
      <c r="H79" s="51"/>
      <c r="I79" s="51"/>
      <c r="J79" s="53" t="s">
        <v>212</v>
      </c>
      <c r="K79" s="90">
        <v>5</v>
      </c>
      <c r="L79" s="90" t="s">
        <v>163</v>
      </c>
      <c r="M79" s="328" t="s">
        <v>168</v>
      </c>
      <c r="N79" s="328"/>
    </row>
    <row r="80" spans="1:15" ht="20">
      <c r="A80" s="51" t="s">
        <v>14038</v>
      </c>
      <c r="B80" s="51" t="s">
        <v>14039</v>
      </c>
      <c r="C80" s="51"/>
      <c r="D80" s="51"/>
      <c r="E80" s="52" t="s">
        <v>4516</v>
      </c>
      <c r="F80" s="53" t="s">
        <v>13997</v>
      </c>
      <c r="G80" s="53"/>
      <c r="H80" s="51"/>
      <c r="I80" s="51"/>
      <c r="J80" s="53" t="s">
        <v>212</v>
      </c>
      <c r="K80" s="90">
        <v>5</v>
      </c>
      <c r="L80" s="90" t="s">
        <v>163</v>
      </c>
      <c r="M80" s="328" t="s">
        <v>168</v>
      </c>
      <c r="N80" s="328"/>
    </row>
    <row r="81" spans="1:14" ht="20">
      <c r="A81" s="51" t="s">
        <v>14040</v>
      </c>
      <c r="B81" s="51" t="s">
        <v>14041</v>
      </c>
      <c r="C81" s="51"/>
      <c r="D81" s="51"/>
      <c r="E81" s="83" t="s">
        <v>208</v>
      </c>
      <c r="F81" s="53" t="s">
        <v>13997</v>
      </c>
      <c r="G81" s="53"/>
      <c r="H81" s="51"/>
      <c r="I81" s="51"/>
      <c r="J81" s="53" t="s">
        <v>212</v>
      </c>
      <c r="K81" s="90">
        <v>5</v>
      </c>
      <c r="L81" s="90" t="s">
        <v>163</v>
      </c>
      <c r="M81" s="328" t="s">
        <v>168</v>
      </c>
      <c r="N81" s="328"/>
    </row>
    <row r="82" spans="1:14" ht="10.5">
      <c r="A82" s="51" t="s">
        <v>14042</v>
      </c>
      <c r="B82" s="51" t="s">
        <v>14043</v>
      </c>
      <c r="C82" s="51"/>
      <c r="D82" s="51"/>
      <c r="E82" s="52" t="s">
        <v>4516</v>
      </c>
      <c r="F82" s="53" t="s">
        <v>14002</v>
      </c>
      <c r="G82" s="53"/>
      <c r="H82" s="51"/>
      <c r="I82" s="51"/>
      <c r="J82" s="53" t="s">
        <v>212</v>
      </c>
      <c r="K82" s="90">
        <v>5</v>
      </c>
      <c r="L82" s="90" t="s">
        <v>163</v>
      </c>
      <c r="M82" s="328" t="s">
        <v>168</v>
      </c>
      <c r="N82" s="328"/>
    </row>
    <row r="83" spans="1:14" ht="10.5">
      <c r="A83" s="51" t="s">
        <v>14044</v>
      </c>
      <c r="B83" s="51" t="s">
        <v>14045</v>
      </c>
      <c r="C83" s="51"/>
      <c r="D83" s="51"/>
      <c r="E83" s="83" t="s">
        <v>208</v>
      </c>
      <c r="F83" s="53" t="s">
        <v>14002</v>
      </c>
      <c r="G83" s="53"/>
      <c r="H83" s="51"/>
      <c r="I83" s="51"/>
      <c r="J83" s="53" t="s">
        <v>212</v>
      </c>
      <c r="K83" s="90">
        <v>5</v>
      </c>
      <c r="L83" s="90" t="s">
        <v>163</v>
      </c>
      <c r="M83" s="328" t="s">
        <v>168</v>
      </c>
      <c r="N83" s="328"/>
    </row>
    <row r="84" spans="1:14" ht="10.5">
      <c r="A84" s="51" t="s">
        <v>14046</v>
      </c>
      <c r="B84" s="51" t="s">
        <v>14047</v>
      </c>
      <c r="C84" s="51"/>
      <c r="D84" s="51"/>
      <c r="E84" s="52" t="s">
        <v>4516</v>
      </c>
      <c r="F84" s="53" t="s">
        <v>14007</v>
      </c>
      <c r="G84" s="53"/>
      <c r="H84" s="51"/>
      <c r="I84" s="51"/>
      <c r="J84" s="53" t="s">
        <v>212</v>
      </c>
      <c r="K84" s="90">
        <v>5</v>
      </c>
      <c r="L84" s="90" t="s">
        <v>163</v>
      </c>
      <c r="M84" s="328" t="s">
        <v>168</v>
      </c>
      <c r="N84" s="328"/>
    </row>
    <row r="85" spans="1:14" ht="10.5">
      <c r="A85" s="51" t="s">
        <v>14048</v>
      </c>
      <c r="B85" s="51" t="s">
        <v>14049</v>
      </c>
      <c r="C85" s="51"/>
      <c r="D85" s="51"/>
      <c r="E85" s="83" t="s">
        <v>208</v>
      </c>
      <c r="F85" s="53" t="s">
        <v>14007</v>
      </c>
      <c r="G85" s="53"/>
      <c r="H85" s="51"/>
      <c r="I85" s="51"/>
      <c r="J85" s="53" t="s">
        <v>212</v>
      </c>
      <c r="K85" s="90">
        <v>5</v>
      </c>
      <c r="L85" s="90" t="s">
        <v>163</v>
      </c>
      <c r="M85" s="328" t="s">
        <v>168</v>
      </c>
      <c r="N85" s="328"/>
    </row>
    <row r="86" spans="1:14" ht="10.5">
      <c r="A86" s="51" t="s">
        <v>14050</v>
      </c>
      <c r="B86" s="51" t="s">
        <v>14051</v>
      </c>
      <c r="C86" s="51"/>
      <c r="D86" s="51"/>
      <c r="E86" s="52" t="s">
        <v>4516</v>
      </c>
      <c r="F86" s="53" t="s">
        <v>14052</v>
      </c>
      <c r="G86" s="53"/>
      <c r="H86" s="51"/>
      <c r="I86" s="51"/>
      <c r="J86" s="53" t="s">
        <v>212</v>
      </c>
      <c r="K86" s="90">
        <v>5</v>
      </c>
      <c r="L86" s="90" t="s">
        <v>163</v>
      </c>
      <c r="M86" s="328" t="s">
        <v>168</v>
      </c>
      <c r="N86" s="328"/>
    </row>
    <row r="87" spans="1:14" ht="10.5">
      <c r="A87" s="51" t="s">
        <v>14053</v>
      </c>
      <c r="B87" s="51" t="s">
        <v>14054</v>
      </c>
      <c r="C87" s="51"/>
      <c r="D87" s="51"/>
      <c r="E87" s="83" t="s">
        <v>3972</v>
      </c>
      <c r="F87" s="53" t="s">
        <v>14052</v>
      </c>
      <c r="G87" s="53"/>
      <c r="H87" s="51"/>
      <c r="I87" s="51"/>
      <c r="J87" s="53" t="s">
        <v>212</v>
      </c>
      <c r="K87" s="90">
        <v>5</v>
      </c>
      <c r="L87" s="90" t="s">
        <v>163</v>
      </c>
      <c r="M87" s="328" t="s">
        <v>168</v>
      </c>
      <c r="N87" s="328"/>
    </row>
    <row r="88" spans="1:14" ht="10.5">
      <c r="A88" s="51" t="s">
        <v>14055</v>
      </c>
      <c r="B88" s="51" t="s">
        <v>14056</v>
      </c>
      <c r="C88" s="51"/>
      <c r="D88" s="51"/>
      <c r="E88" s="52" t="s">
        <v>4516</v>
      </c>
      <c r="F88" s="53" t="s">
        <v>14057</v>
      </c>
      <c r="G88" s="53"/>
      <c r="H88" s="51"/>
      <c r="I88" s="51"/>
      <c r="J88" s="53" t="s">
        <v>212</v>
      </c>
      <c r="K88" s="90">
        <v>5</v>
      </c>
      <c r="L88" s="90" t="s">
        <v>163</v>
      </c>
      <c r="M88" s="328" t="s">
        <v>168</v>
      </c>
      <c r="N88" s="328"/>
    </row>
    <row r="89" spans="1:14" ht="10.5">
      <c r="A89" s="51" t="s">
        <v>414</v>
      </c>
      <c r="B89" s="51" t="s">
        <v>415</v>
      </c>
      <c r="C89" s="51"/>
      <c r="D89" s="51"/>
      <c r="E89" s="83" t="s">
        <v>3972</v>
      </c>
      <c r="F89" s="53" t="s">
        <v>14057</v>
      </c>
      <c r="G89" s="53"/>
      <c r="H89" s="51"/>
      <c r="I89" s="51"/>
      <c r="J89" s="53" t="s">
        <v>212</v>
      </c>
      <c r="K89" s="90">
        <v>5</v>
      </c>
      <c r="L89" s="90" t="s">
        <v>163</v>
      </c>
      <c r="M89" s="328" t="s">
        <v>168</v>
      </c>
      <c r="N89" s="328"/>
    </row>
    <row r="90" spans="1:14" ht="30">
      <c r="A90" s="51" t="s">
        <v>14058</v>
      </c>
      <c r="B90" s="51" t="s">
        <v>14059</v>
      </c>
      <c r="C90" s="51"/>
      <c r="D90" s="51"/>
      <c r="E90" s="52" t="s">
        <v>4516</v>
      </c>
      <c r="F90" s="53" t="s">
        <v>14060</v>
      </c>
      <c r="G90" s="53"/>
      <c r="H90" s="51"/>
      <c r="I90" s="51"/>
      <c r="J90" s="53" t="s">
        <v>212</v>
      </c>
      <c r="K90" s="90">
        <v>4</v>
      </c>
      <c r="L90" s="90" t="s">
        <v>163</v>
      </c>
      <c r="M90" s="328" t="s">
        <v>168</v>
      </c>
      <c r="N90" s="328"/>
    </row>
    <row r="91" spans="1:14" ht="30">
      <c r="A91" s="51" t="s">
        <v>14061</v>
      </c>
      <c r="B91" s="51" t="s">
        <v>14062</v>
      </c>
      <c r="C91" s="51"/>
      <c r="D91" s="51"/>
      <c r="E91" s="83" t="s">
        <v>208</v>
      </c>
      <c r="F91" s="53" t="s">
        <v>14060</v>
      </c>
      <c r="G91" s="53"/>
      <c r="H91" s="51"/>
      <c r="I91" s="51"/>
      <c r="J91" s="53" t="s">
        <v>212</v>
      </c>
      <c r="K91" s="90">
        <v>4</v>
      </c>
      <c r="L91" s="90" t="s">
        <v>163</v>
      </c>
      <c r="M91" s="328" t="s">
        <v>168</v>
      </c>
      <c r="N91" s="328"/>
    </row>
    <row r="92" spans="1:14" ht="20">
      <c r="A92" s="51" t="s">
        <v>14063</v>
      </c>
      <c r="B92" s="51" t="s">
        <v>14064</v>
      </c>
      <c r="C92" s="51"/>
      <c r="D92" s="51"/>
      <c r="E92" s="52" t="s">
        <v>4516</v>
      </c>
      <c r="F92" s="53" t="s">
        <v>14065</v>
      </c>
      <c r="G92" s="53"/>
      <c r="H92" s="51"/>
      <c r="I92" s="51"/>
      <c r="J92" s="53" t="s">
        <v>212</v>
      </c>
      <c r="K92" s="90">
        <v>4</v>
      </c>
      <c r="L92" s="90" t="s">
        <v>163</v>
      </c>
      <c r="M92" s="328" t="s">
        <v>168</v>
      </c>
      <c r="N92" s="328"/>
    </row>
    <row r="93" spans="1:14" ht="20">
      <c r="A93" s="51" t="s">
        <v>14066</v>
      </c>
      <c r="B93" s="51" t="s">
        <v>14067</v>
      </c>
      <c r="C93" s="51"/>
      <c r="D93" s="51"/>
      <c r="E93" s="83" t="s">
        <v>208</v>
      </c>
      <c r="F93" s="53" t="s">
        <v>14065</v>
      </c>
      <c r="G93" s="53"/>
      <c r="H93" s="51"/>
      <c r="I93" s="51"/>
      <c r="J93" s="53" t="s">
        <v>212</v>
      </c>
      <c r="K93" s="90">
        <v>4</v>
      </c>
      <c r="L93" s="90" t="s">
        <v>163</v>
      </c>
      <c r="M93" s="328" t="s">
        <v>168</v>
      </c>
      <c r="N93" s="328"/>
    </row>
    <row r="94" spans="1:14" ht="20">
      <c r="A94" s="51" t="s">
        <v>14068</v>
      </c>
      <c r="B94" s="51" t="s">
        <v>14069</v>
      </c>
      <c r="C94" s="51"/>
      <c r="D94" s="51"/>
      <c r="E94" s="52" t="s">
        <v>4516</v>
      </c>
      <c r="F94" s="53" t="s">
        <v>14070</v>
      </c>
      <c r="G94" s="53"/>
      <c r="H94" s="51"/>
      <c r="I94" s="51"/>
      <c r="J94" s="53" t="s">
        <v>212</v>
      </c>
      <c r="K94" s="90">
        <v>4</v>
      </c>
      <c r="L94" s="90" t="s">
        <v>163</v>
      </c>
      <c r="M94" s="328" t="s">
        <v>168</v>
      </c>
      <c r="N94" s="328"/>
    </row>
    <row r="95" spans="1:14" ht="20">
      <c r="A95" s="51" t="s">
        <v>14071</v>
      </c>
      <c r="B95" s="51" t="s">
        <v>14072</v>
      </c>
      <c r="C95" s="51"/>
      <c r="D95" s="51"/>
      <c r="E95" s="83" t="s">
        <v>208</v>
      </c>
      <c r="F95" s="53" t="s">
        <v>14070</v>
      </c>
      <c r="G95" s="53"/>
      <c r="H95" s="51"/>
      <c r="I95" s="51"/>
      <c r="J95" s="53" t="s">
        <v>212</v>
      </c>
      <c r="K95" s="90">
        <v>4</v>
      </c>
      <c r="L95" s="90" t="s">
        <v>163</v>
      </c>
      <c r="M95" s="328" t="s">
        <v>168</v>
      </c>
      <c r="N95" s="328"/>
    </row>
    <row r="96" spans="1:14" ht="30">
      <c r="A96" s="51" t="s">
        <v>14073</v>
      </c>
      <c r="B96" s="51" t="s">
        <v>14074</v>
      </c>
      <c r="C96" s="51"/>
      <c r="D96" s="51"/>
      <c r="E96" s="52" t="s">
        <v>4516</v>
      </c>
      <c r="F96" s="53" t="s">
        <v>14075</v>
      </c>
      <c r="G96" s="53"/>
      <c r="H96" s="51"/>
      <c r="I96" s="51"/>
      <c r="J96" s="53" t="s">
        <v>212</v>
      </c>
      <c r="K96" s="90">
        <v>4</v>
      </c>
      <c r="L96" s="90" t="s">
        <v>163</v>
      </c>
      <c r="M96" s="328" t="s">
        <v>168</v>
      </c>
      <c r="N96" s="328"/>
    </row>
    <row r="97" spans="1:14" ht="30">
      <c r="A97" s="51" t="s">
        <v>14076</v>
      </c>
      <c r="B97" s="51" t="s">
        <v>14077</v>
      </c>
      <c r="C97" s="51"/>
      <c r="D97" s="51"/>
      <c r="E97" s="83" t="s">
        <v>208</v>
      </c>
      <c r="F97" s="53" t="s">
        <v>14075</v>
      </c>
      <c r="G97" s="53"/>
      <c r="H97" s="51"/>
      <c r="I97" s="51"/>
      <c r="J97" s="53" t="s">
        <v>212</v>
      </c>
      <c r="K97" s="90">
        <v>4</v>
      </c>
      <c r="L97" s="90" t="s">
        <v>163</v>
      </c>
      <c r="M97" s="328" t="s">
        <v>168</v>
      </c>
      <c r="N97" s="328"/>
    </row>
    <row r="98" spans="1:14" ht="30">
      <c r="A98" s="51" t="s">
        <v>14078</v>
      </c>
      <c r="B98" s="51" t="s">
        <v>14079</v>
      </c>
      <c r="C98" s="51"/>
      <c r="D98" s="51"/>
      <c r="E98" s="52" t="s">
        <v>4516</v>
      </c>
      <c r="F98" s="53" t="s">
        <v>14080</v>
      </c>
      <c r="G98" s="53"/>
      <c r="H98" s="51"/>
      <c r="I98" s="51"/>
      <c r="J98" s="53" t="s">
        <v>212</v>
      </c>
      <c r="K98" s="90">
        <v>4</v>
      </c>
      <c r="L98" s="90" t="s">
        <v>163</v>
      </c>
      <c r="M98" s="328" t="s">
        <v>168</v>
      </c>
      <c r="N98" s="328"/>
    </row>
    <row r="99" spans="1:14" ht="30">
      <c r="A99" s="51" t="s">
        <v>14081</v>
      </c>
      <c r="B99" s="51" t="s">
        <v>14082</v>
      </c>
      <c r="C99" s="51"/>
      <c r="D99" s="51"/>
      <c r="E99" s="83" t="s">
        <v>208</v>
      </c>
      <c r="F99" s="53" t="s">
        <v>14080</v>
      </c>
      <c r="G99" s="53"/>
      <c r="H99" s="51"/>
      <c r="I99" s="51"/>
      <c r="J99" s="53" t="s">
        <v>212</v>
      </c>
      <c r="K99" s="90">
        <v>4</v>
      </c>
      <c r="L99" s="90" t="s">
        <v>163</v>
      </c>
      <c r="M99" s="328" t="s">
        <v>168</v>
      </c>
      <c r="N99" s="328"/>
    </row>
    <row r="100" spans="1:14" ht="40">
      <c r="A100" s="51" t="s">
        <v>14083</v>
      </c>
      <c r="B100" s="51" t="s">
        <v>14084</v>
      </c>
      <c r="C100" s="51"/>
      <c r="D100" s="51"/>
      <c r="E100" s="52" t="s">
        <v>4516</v>
      </c>
      <c r="F100" s="53" t="s">
        <v>14085</v>
      </c>
      <c r="G100" s="53"/>
      <c r="H100" s="51"/>
      <c r="I100" s="51"/>
      <c r="J100" s="53" t="s">
        <v>212</v>
      </c>
      <c r="K100" s="90">
        <v>5</v>
      </c>
      <c r="L100" s="90" t="s">
        <v>163</v>
      </c>
      <c r="M100" s="328" t="s">
        <v>168</v>
      </c>
      <c r="N100" s="328"/>
    </row>
    <row r="101" spans="1:14" ht="40">
      <c r="A101" s="51" t="s">
        <v>14086</v>
      </c>
      <c r="B101" s="51" t="s">
        <v>14087</v>
      </c>
      <c r="C101" s="51"/>
      <c r="D101" s="51"/>
      <c r="E101" s="83" t="s">
        <v>3972</v>
      </c>
      <c r="F101" s="53" t="s">
        <v>14085</v>
      </c>
      <c r="G101" s="53"/>
      <c r="H101" s="51"/>
      <c r="I101" s="51"/>
      <c r="J101" s="53" t="s">
        <v>212</v>
      </c>
      <c r="K101" s="90">
        <v>5</v>
      </c>
      <c r="L101" s="90" t="s">
        <v>163</v>
      </c>
      <c r="M101" s="328" t="s">
        <v>168</v>
      </c>
      <c r="N101" s="328"/>
    </row>
    <row r="102" spans="1:14" ht="30">
      <c r="A102" s="51" t="s">
        <v>14088</v>
      </c>
      <c r="B102" s="51" t="s">
        <v>14089</v>
      </c>
      <c r="C102" s="51"/>
      <c r="D102" s="51"/>
      <c r="E102" s="52" t="s">
        <v>4516</v>
      </c>
      <c r="F102" s="53" t="s">
        <v>14090</v>
      </c>
      <c r="G102" s="53"/>
      <c r="H102" s="51"/>
      <c r="I102" s="51"/>
      <c r="J102" s="53" t="s">
        <v>212</v>
      </c>
      <c r="K102" s="90">
        <v>5</v>
      </c>
      <c r="L102" s="90" t="s">
        <v>163</v>
      </c>
      <c r="M102" s="328" t="s">
        <v>168</v>
      </c>
      <c r="N102" s="328"/>
    </row>
    <row r="103" spans="1:14" ht="30">
      <c r="A103" s="51" t="s">
        <v>14091</v>
      </c>
      <c r="B103" s="51" t="s">
        <v>14092</v>
      </c>
      <c r="C103" s="51"/>
      <c r="D103" s="51"/>
      <c r="E103" s="83" t="s">
        <v>3972</v>
      </c>
      <c r="F103" s="53" t="s">
        <v>14090</v>
      </c>
      <c r="G103" s="53"/>
      <c r="H103" s="51"/>
      <c r="I103" s="51"/>
      <c r="J103" s="53" t="s">
        <v>212</v>
      </c>
      <c r="K103" s="90">
        <v>5</v>
      </c>
      <c r="L103" s="90" t="s">
        <v>163</v>
      </c>
      <c r="M103" s="328" t="s">
        <v>168</v>
      </c>
      <c r="N103" s="328"/>
    </row>
    <row r="104" spans="1:14" ht="30">
      <c r="A104" s="51" t="s">
        <v>14093</v>
      </c>
      <c r="B104" s="51" t="s">
        <v>14094</v>
      </c>
      <c r="C104" s="51"/>
      <c r="D104" s="51"/>
      <c r="E104" s="52" t="s">
        <v>4516</v>
      </c>
      <c r="F104" s="53" t="s">
        <v>14095</v>
      </c>
      <c r="G104" s="53"/>
      <c r="H104" s="51"/>
      <c r="I104" s="51"/>
      <c r="J104" s="53" t="s">
        <v>212</v>
      </c>
      <c r="K104" s="90">
        <v>5</v>
      </c>
      <c r="L104" s="90" t="s">
        <v>163</v>
      </c>
      <c r="M104" s="328" t="s">
        <v>168</v>
      </c>
      <c r="N104" s="328"/>
    </row>
    <row r="105" spans="1:14" ht="30">
      <c r="A105" s="51" t="s">
        <v>14096</v>
      </c>
      <c r="B105" s="51" t="s">
        <v>14097</v>
      </c>
      <c r="C105" s="51"/>
      <c r="D105" s="51"/>
      <c r="E105" s="83" t="s">
        <v>3972</v>
      </c>
      <c r="F105" s="53" t="s">
        <v>14095</v>
      </c>
      <c r="G105" s="53"/>
      <c r="H105" s="51"/>
      <c r="I105" s="51"/>
      <c r="J105" s="53" t="s">
        <v>212</v>
      </c>
      <c r="K105" s="90">
        <v>5</v>
      </c>
      <c r="L105" s="90" t="s">
        <v>163</v>
      </c>
      <c r="M105" s="328" t="s">
        <v>168</v>
      </c>
      <c r="N105" s="328"/>
    </row>
    <row r="106" spans="1:14" ht="30">
      <c r="A106" s="51" t="s">
        <v>14098</v>
      </c>
      <c r="B106" s="51" t="s">
        <v>14099</v>
      </c>
      <c r="C106" s="51"/>
      <c r="D106" s="51"/>
      <c r="E106" s="52" t="s">
        <v>4516</v>
      </c>
      <c r="F106" s="53" t="s">
        <v>14100</v>
      </c>
      <c r="G106" s="53"/>
      <c r="H106" s="51"/>
      <c r="I106" s="51"/>
      <c r="J106" s="53" t="s">
        <v>212</v>
      </c>
      <c r="K106" s="90">
        <v>5</v>
      </c>
      <c r="L106" s="90" t="s">
        <v>163</v>
      </c>
      <c r="M106" s="328" t="s">
        <v>168</v>
      </c>
      <c r="N106" s="328"/>
    </row>
    <row r="107" spans="1:14" ht="30">
      <c r="A107" s="51" t="s">
        <v>14101</v>
      </c>
      <c r="B107" s="51" t="s">
        <v>14102</v>
      </c>
      <c r="C107" s="51"/>
      <c r="D107" s="51"/>
      <c r="E107" s="83" t="s">
        <v>3972</v>
      </c>
      <c r="F107" s="53" t="s">
        <v>14100</v>
      </c>
      <c r="G107" s="53"/>
      <c r="H107" s="51"/>
      <c r="I107" s="51"/>
      <c r="J107" s="53" t="s">
        <v>212</v>
      </c>
      <c r="K107" s="90">
        <v>5</v>
      </c>
      <c r="L107" s="90" t="s">
        <v>163</v>
      </c>
      <c r="M107" s="328" t="s">
        <v>168</v>
      </c>
      <c r="N107" s="328"/>
    </row>
    <row r="108" spans="1:14" ht="20">
      <c r="A108" s="51" t="s">
        <v>14103</v>
      </c>
      <c r="B108" s="51" t="s">
        <v>14104</v>
      </c>
      <c r="C108" s="51"/>
      <c r="D108" s="51"/>
      <c r="E108" s="52" t="s">
        <v>366</v>
      </c>
      <c r="F108" s="53" t="s">
        <v>14105</v>
      </c>
      <c r="G108" s="53"/>
      <c r="H108" s="51"/>
      <c r="I108" s="51"/>
      <c r="J108" s="53" t="s">
        <v>212</v>
      </c>
      <c r="K108" s="90">
        <v>5</v>
      </c>
      <c r="L108" s="90" t="s">
        <v>163</v>
      </c>
      <c r="M108" s="328" t="s">
        <v>168</v>
      </c>
      <c r="N108" s="328"/>
    </row>
    <row r="109" spans="1:14" ht="10.5">
      <c r="A109" s="51" t="s">
        <v>14106</v>
      </c>
      <c r="B109" s="51" t="s">
        <v>14107</v>
      </c>
      <c r="C109" s="51"/>
      <c r="D109" s="51"/>
      <c r="E109" s="52" t="s">
        <v>516</v>
      </c>
      <c r="F109" s="53" t="s">
        <v>14108</v>
      </c>
      <c r="G109" s="53"/>
      <c r="H109" s="51"/>
      <c r="I109" s="51"/>
      <c r="J109" s="53" t="s">
        <v>212</v>
      </c>
      <c r="K109" s="90">
        <v>5</v>
      </c>
      <c r="L109" s="90" t="s">
        <v>163</v>
      </c>
      <c r="M109" s="328" t="s">
        <v>168</v>
      </c>
      <c r="N109" s="328"/>
    </row>
    <row r="111" spans="1:14" ht="20">
      <c r="A111" s="51" t="s">
        <v>14109</v>
      </c>
      <c r="B111" s="51" t="s">
        <v>14110</v>
      </c>
      <c r="C111" s="51"/>
      <c r="D111" s="51"/>
      <c r="E111" s="83" t="s">
        <v>3972</v>
      </c>
      <c r="F111" s="53" t="s">
        <v>14111</v>
      </c>
      <c r="G111" s="53"/>
      <c r="H111" s="53" t="s">
        <v>13950</v>
      </c>
      <c r="I111" s="53"/>
      <c r="J111" s="53" t="s">
        <v>212</v>
      </c>
      <c r="K111" s="90">
        <v>5</v>
      </c>
      <c r="L111" s="90" t="s">
        <v>163</v>
      </c>
      <c r="M111" s="328" t="s">
        <v>168</v>
      </c>
      <c r="N111" s="328"/>
    </row>
    <row r="112" spans="1:14" ht="20">
      <c r="A112" s="51" t="s">
        <v>14112</v>
      </c>
      <c r="B112" s="51" t="s">
        <v>14113</v>
      </c>
      <c r="C112" s="51"/>
      <c r="D112" s="51"/>
      <c r="E112" s="83" t="s">
        <v>3972</v>
      </c>
      <c r="F112" s="53" t="s">
        <v>14114</v>
      </c>
      <c r="G112" s="53"/>
      <c r="H112" s="53" t="s">
        <v>13950</v>
      </c>
      <c r="I112" s="53"/>
      <c r="J112" s="53" t="s">
        <v>212</v>
      </c>
      <c r="K112" s="90">
        <v>5</v>
      </c>
      <c r="L112" s="90" t="s">
        <v>163</v>
      </c>
      <c r="M112" s="328" t="s">
        <v>168</v>
      </c>
      <c r="N112" s="328"/>
    </row>
    <row r="113" spans="1:14" ht="20">
      <c r="A113" s="51" t="s">
        <v>14115</v>
      </c>
      <c r="B113" s="51" t="s">
        <v>14116</v>
      </c>
      <c r="C113" s="51"/>
      <c r="D113" s="51"/>
      <c r="E113" s="83" t="s">
        <v>3972</v>
      </c>
      <c r="F113" s="53" t="s">
        <v>14117</v>
      </c>
      <c r="G113" s="53"/>
      <c r="H113" s="53" t="s">
        <v>13950</v>
      </c>
      <c r="I113" s="53"/>
      <c r="J113" s="53" t="s">
        <v>212</v>
      </c>
      <c r="K113" s="90">
        <v>5</v>
      </c>
      <c r="L113" s="90" t="s">
        <v>163</v>
      </c>
      <c r="M113" s="328" t="s">
        <v>168</v>
      </c>
      <c r="N113" s="328"/>
    </row>
    <row r="114" spans="1:14" ht="20">
      <c r="A114" s="51" t="s">
        <v>14118</v>
      </c>
      <c r="B114" s="51" t="s">
        <v>14119</v>
      </c>
      <c r="C114" s="51"/>
      <c r="D114" s="51"/>
      <c r="E114" s="83" t="s">
        <v>3972</v>
      </c>
      <c r="F114" s="53" t="s">
        <v>14120</v>
      </c>
      <c r="G114" s="53"/>
      <c r="H114" s="53" t="s">
        <v>13950</v>
      </c>
      <c r="I114" s="53"/>
      <c r="J114" s="53" t="s">
        <v>212</v>
      </c>
      <c r="K114" s="90">
        <v>5</v>
      </c>
      <c r="L114" s="90" t="s">
        <v>163</v>
      </c>
      <c r="M114" s="328" t="s">
        <v>168</v>
      </c>
      <c r="N114" s="328"/>
    </row>
    <row r="115" spans="1:14" ht="20">
      <c r="A115" s="51" t="s">
        <v>14121</v>
      </c>
      <c r="B115" s="51" t="s">
        <v>14122</v>
      </c>
      <c r="C115" s="51"/>
      <c r="D115" s="51"/>
      <c r="E115" s="83" t="s">
        <v>3972</v>
      </c>
      <c r="F115" s="53" t="s">
        <v>14123</v>
      </c>
      <c r="G115" s="53"/>
      <c r="H115" s="53" t="s">
        <v>13950</v>
      </c>
      <c r="I115" s="53"/>
      <c r="J115" s="53" t="s">
        <v>212</v>
      </c>
      <c r="K115" s="90">
        <v>5</v>
      </c>
      <c r="L115" s="90" t="s">
        <v>163</v>
      </c>
      <c r="M115" s="328" t="s">
        <v>168</v>
      </c>
      <c r="N115" s="328"/>
    </row>
    <row r="116" spans="1:14" ht="20">
      <c r="A116" s="51" t="s">
        <v>14124</v>
      </c>
      <c r="B116" s="51" t="s">
        <v>14125</v>
      </c>
      <c r="C116" s="51"/>
      <c r="D116" s="51"/>
      <c r="E116" s="83" t="s">
        <v>3972</v>
      </c>
      <c r="F116" s="53" t="s">
        <v>14126</v>
      </c>
      <c r="G116" s="53"/>
      <c r="H116" s="53" t="s">
        <v>13950</v>
      </c>
      <c r="I116" s="53"/>
      <c r="J116" s="53" t="s">
        <v>212</v>
      </c>
      <c r="K116" s="90">
        <v>5</v>
      </c>
      <c r="L116" s="90" t="s">
        <v>163</v>
      </c>
      <c r="M116" s="328" t="s">
        <v>168</v>
      </c>
      <c r="N116" s="328"/>
    </row>
    <row r="117" spans="1:14" ht="20">
      <c r="A117" s="51" t="s">
        <v>14127</v>
      </c>
      <c r="B117" s="51" t="s">
        <v>14128</v>
      </c>
      <c r="C117" s="51"/>
      <c r="D117" s="51"/>
      <c r="E117" s="83" t="s">
        <v>3972</v>
      </c>
      <c r="F117" s="53" t="s">
        <v>14129</v>
      </c>
      <c r="G117" s="53"/>
      <c r="H117" s="53" t="s">
        <v>13950</v>
      </c>
      <c r="I117" s="53"/>
      <c r="J117" s="53" t="s">
        <v>212</v>
      </c>
      <c r="K117" s="90">
        <v>5</v>
      </c>
      <c r="L117" s="90" t="s">
        <v>163</v>
      </c>
      <c r="M117" s="328" t="s">
        <v>168</v>
      </c>
      <c r="N117" s="328"/>
    </row>
    <row r="118" spans="1:14" ht="20">
      <c r="A118" s="51" t="s">
        <v>14130</v>
      </c>
      <c r="B118" s="51" t="s">
        <v>14131</v>
      </c>
      <c r="C118" s="51"/>
      <c r="D118" s="51"/>
      <c r="E118" s="83" t="s">
        <v>3972</v>
      </c>
      <c r="F118" s="53" t="s">
        <v>14132</v>
      </c>
      <c r="G118" s="53"/>
      <c r="H118" s="53" t="s">
        <v>13950</v>
      </c>
      <c r="I118" s="53"/>
      <c r="J118" s="53" t="s">
        <v>212</v>
      </c>
      <c r="K118" s="90">
        <v>5</v>
      </c>
      <c r="L118" s="90" t="s">
        <v>163</v>
      </c>
      <c r="M118" s="328" t="s">
        <v>168</v>
      </c>
      <c r="N118" s="328"/>
    </row>
    <row r="119" spans="1:14" ht="20">
      <c r="A119" s="51" t="s">
        <v>14133</v>
      </c>
      <c r="B119" s="51" t="s">
        <v>14134</v>
      </c>
      <c r="C119" s="51"/>
      <c r="D119" s="51"/>
      <c r="E119" s="83" t="s">
        <v>3972</v>
      </c>
      <c r="F119" s="53" t="s">
        <v>14135</v>
      </c>
      <c r="G119" s="53"/>
      <c r="H119" s="53" t="s">
        <v>13950</v>
      </c>
      <c r="I119" s="53"/>
      <c r="J119" s="53" t="s">
        <v>212</v>
      </c>
      <c r="K119" s="90">
        <v>5</v>
      </c>
      <c r="L119" s="90" t="s">
        <v>163</v>
      </c>
      <c r="M119" s="328" t="s">
        <v>168</v>
      </c>
      <c r="N119" s="328"/>
    </row>
    <row r="120" spans="1:14" ht="20">
      <c r="A120" s="51" t="s">
        <v>14136</v>
      </c>
      <c r="B120" s="51" t="s">
        <v>14137</v>
      </c>
      <c r="C120" s="51"/>
      <c r="D120" s="51"/>
      <c r="E120" s="83" t="s">
        <v>3972</v>
      </c>
      <c r="F120" s="53" t="s">
        <v>14138</v>
      </c>
      <c r="G120" s="53"/>
      <c r="H120" s="53" t="s">
        <v>13950</v>
      </c>
      <c r="I120" s="53"/>
      <c r="J120" s="53" t="s">
        <v>212</v>
      </c>
      <c r="K120" s="90">
        <v>5</v>
      </c>
      <c r="L120" s="90" t="s">
        <v>163</v>
      </c>
      <c r="M120" s="328" t="s">
        <v>168</v>
      </c>
      <c r="N120" s="328"/>
    </row>
    <row r="121" spans="1:14" ht="20">
      <c r="A121" s="51" t="s">
        <v>14139</v>
      </c>
      <c r="B121" s="51" t="s">
        <v>14140</v>
      </c>
      <c r="C121" s="51"/>
      <c r="D121" s="51"/>
      <c r="E121" s="83" t="s">
        <v>3972</v>
      </c>
      <c r="F121" s="53" t="s">
        <v>14141</v>
      </c>
      <c r="G121" s="53"/>
      <c r="H121" s="53" t="s">
        <v>13950</v>
      </c>
      <c r="I121" s="53"/>
      <c r="J121" s="53" t="s">
        <v>212</v>
      </c>
      <c r="K121" s="90">
        <v>5</v>
      </c>
      <c r="L121" s="90" t="s">
        <v>163</v>
      </c>
      <c r="M121" s="328" t="s">
        <v>168</v>
      </c>
      <c r="N121" s="328"/>
    </row>
    <row r="122" spans="1:14" ht="20">
      <c r="A122" s="51" t="s">
        <v>14142</v>
      </c>
      <c r="B122" s="51" t="s">
        <v>14143</v>
      </c>
      <c r="C122" s="51"/>
      <c r="D122" s="51"/>
      <c r="E122" s="83" t="s">
        <v>3972</v>
      </c>
      <c r="F122" s="53" t="s">
        <v>14144</v>
      </c>
      <c r="G122" s="53"/>
      <c r="H122" s="53" t="s">
        <v>13950</v>
      </c>
      <c r="I122" s="53"/>
      <c r="J122" s="53" t="s">
        <v>212</v>
      </c>
      <c r="K122" s="90">
        <v>5</v>
      </c>
      <c r="L122" s="90" t="s">
        <v>163</v>
      </c>
      <c r="M122" s="328" t="s">
        <v>168</v>
      </c>
      <c r="N122" s="328"/>
    </row>
    <row r="123" spans="1:14" ht="20">
      <c r="A123" s="51" t="s">
        <v>14145</v>
      </c>
      <c r="B123" s="51" t="s">
        <v>14146</v>
      </c>
      <c r="C123" s="51"/>
      <c r="D123" s="51"/>
      <c r="E123" s="83" t="s">
        <v>3972</v>
      </c>
      <c r="F123" s="53" t="s">
        <v>14147</v>
      </c>
      <c r="G123" s="53"/>
      <c r="H123" s="53" t="s">
        <v>13950</v>
      </c>
      <c r="I123" s="53"/>
      <c r="J123" s="53" t="s">
        <v>212</v>
      </c>
      <c r="K123" s="90">
        <v>5</v>
      </c>
      <c r="L123" s="90" t="s">
        <v>163</v>
      </c>
      <c r="M123" s="328" t="s">
        <v>168</v>
      </c>
      <c r="N123" s="328"/>
    </row>
    <row r="124" spans="1:14" ht="20">
      <c r="A124" s="51" t="s">
        <v>14148</v>
      </c>
      <c r="B124" s="51" t="s">
        <v>14149</v>
      </c>
      <c r="C124" s="51"/>
      <c r="D124" s="51"/>
      <c r="E124" s="83" t="s">
        <v>3972</v>
      </c>
      <c r="F124" s="53" t="s">
        <v>14150</v>
      </c>
      <c r="G124" s="53"/>
      <c r="H124" s="53" t="s">
        <v>13950</v>
      </c>
      <c r="I124" s="53"/>
      <c r="J124" s="53" t="s">
        <v>212</v>
      </c>
      <c r="K124" s="90">
        <v>5</v>
      </c>
      <c r="L124" s="90" t="s">
        <v>163</v>
      </c>
      <c r="M124" s="328" t="s">
        <v>168</v>
      </c>
      <c r="N124" s="328"/>
    </row>
    <row r="125" spans="1:14" ht="20">
      <c r="A125" s="51" t="s">
        <v>14151</v>
      </c>
      <c r="B125" s="51" t="s">
        <v>14152</v>
      </c>
      <c r="C125" s="51"/>
      <c r="D125" s="51"/>
      <c r="E125" s="83" t="s">
        <v>3972</v>
      </c>
      <c r="F125" s="53" t="s">
        <v>14153</v>
      </c>
      <c r="G125" s="53"/>
      <c r="H125" s="53" t="s">
        <v>13950</v>
      </c>
      <c r="I125" s="53"/>
      <c r="J125" s="53" t="s">
        <v>212</v>
      </c>
      <c r="K125" s="90">
        <v>5</v>
      </c>
      <c r="L125" s="90" t="s">
        <v>163</v>
      </c>
      <c r="M125" s="328" t="s">
        <v>168</v>
      </c>
      <c r="N125" s="328"/>
    </row>
    <row r="126" spans="1:14" ht="20">
      <c r="A126" s="51" t="s">
        <v>14154</v>
      </c>
      <c r="B126" s="51" t="s">
        <v>14155</v>
      </c>
      <c r="C126" s="51"/>
      <c r="D126" s="51"/>
      <c r="E126" s="83" t="s">
        <v>3972</v>
      </c>
      <c r="F126" s="53" t="s">
        <v>14156</v>
      </c>
      <c r="G126" s="53"/>
      <c r="H126" s="53" t="s">
        <v>13950</v>
      </c>
      <c r="I126" s="53"/>
      <c r="J126" s="53" t="s">
        <v>212</v>
      </c>
      <c r="K126" s="90">
        <v>5</v>
      </c>
      <c r="L126" s="90" t="s">
        <v>163</v>
      </c>
      <c r="M126" s="328" t="s">
        <v>168</v>
      </c>
      <c r="N126" s="328"/>
    </row>
    <row r="127" spans="1:14" ht="20">
      <c r="A127" s="51" t="s">
        <v>14157</v>
      </c>
      <c r="B127" s="51" t="s">
        <v>14158</v>
      </c>
      <c r="C127" s="51"/>
      <c r="D127" s="51"/>
      <c r="E127" s="83" t="s">
        <v>3972</v>
      </c>
      <c r="F127" s="53" t="s">
        <v>14159</v>
      </c>
      <c r="G127" s="53"/>
      <c r="H127" s="53" t="s">
        <v>13950</v>
      </c>
      <c r="I127" s="53"/>
      <c r="J127" s="53" t="s">
        <v>212</v>
      </c>
      <c r="K127" s="90">
        <v>5</v>
      </c>
      <c r="L127" s="90" t="s">
        <v>163</v>
      </c>
      <c r="M127" s="328" t="s">
        <v>168</v>
      </c>
      <c r="N127" s="328"/>
    </row>
    <row r="128" spans="1:14" ht="20">
      <c r="A128" s="51" t="s">
        <v>14160</v>
      </c>
      <c r="B128" s="51" t="s">
        <v>14161</v>
      </c>
      <c r="C128" s="51"/>
      <c r="D128" s="51"/>
      <c r="E128" s="83" t="s">
        <v>3972</v>
      </c>
      <c r="F128" s="53" t="s">
        <v>14162</v>
      </c>
      <c r="G128" s="53"/>
      <c r="H128" s="53" t="s">
        <v>13950</v>
      </c>
      <c r="I128" s="53"/>
      <c r="J128" s="53" t="s">
        <v>212</v>
      </c>
      <c r="K128" s="90">
        <v>5</v>
      </c>
      <c r="L128" s="90" t="s">
        <v>163</v>
      </c>
      <c r="M128" s="328" t="s">
        <v>168</v>
      </c>
      <c r="N128" s="328"/>
    </row>
    <row r="129" spans="1:16" ht="20">
      <c r="A129" s="51" t="s">
        <v>14163</v>
      </c>
      <c r="B129" s="51" t="s">
        <v>14164</v>
      </c>
      <c r="C129" s="51"/>
      <c r="D129" s="51"/>
      <c r="E129" s="83" t="s">
        <v>3972</v>
      </c>
      <c r="F129" s="53" t="s">
        <v>14165</v>
      </c>
      <c r="G129" s="53"/>
      <c r="H129" s="53" t="s">
        <v>13950</v>
      </c>
      <c r="I129" s="53"/>
      <c r="J129" s="53" t="s">
        <v>212</v>
      </c>
      <c r="K129" s="90">
        <v>5</v>
      </c>
      <c r="L129" s="90" t="s">
        <v>163</v>
      </c>
      <c r="M129" s="328" t="s">
        <v>168</v>
      </c>
      <c r="N129" s="328"/>
    </row>
    <row r="130" spans="1:16" ht="20">
      <c r="A130" s="51" t="s">
        <v>14166</v>
      </c>
      <c r="B130" s="51" t="s">
        <v>14167</v>
      </c>
      <c r="C130" s="51"/>
      <c r="D130" s="51"/>
      <c r="E130" s="83" t="s">
        <v>3972</v>
      </c>
      <c r="F130" s="53" t="s">
        <v>14168</v>
      </c>
      <c r="G130" s="53"/>
      <c r="H130" s="53" t="s">
        <v>13950</v>
      </c>
      <c r="I130" s="53"/>
      <c r="J130" s="53" t="s">
        <v>212</v>
      </c>
      <c r="K130" s="90">
        <v>5</v>
      </c>
      <c r="L130" s="90" t="s">
        <v>163</v>
      </c>
      <c r="M130" s="328" t="s">
        <v>168</v>
      </c>
      <c r="N130" s="328"/>
    </row>
    <row r="131" spans="1:16" ht="20">
      <c r="A131" s="51" t="s">
        <v>14169</v>
      </c>
      <c r="B131" s="51" t="s">
        <v>14170</v>
      </c>
      <c r="C131" s="51"/>
      <c r="D131" s="51"/>
      <c r="E131" s="83" t="s">
        <v>3972</v>
      </c>
      <c r="F131" s="53" t="s">
        <v>14171</v>
      </c>
      <c r="G131" s="53"/>
      <c r="H131" s="53" t="s">
        <v>13950</v>
      </c>
      <c r="I131" s="53"/>
      <c r="J131" s="53" t="s">
        <v>212</v>
      </c>
      <c r="K131" s="90">
        <v>5</v>
      </c>
      <c r="L131" s="90" t="s">
        <v>163</v>
      </c>
      <c r="M131" s="328" t="s">
        <v>168</v>
      </c>
      <c r="N131" s="328"/>
    </row>
    <row r="132" spans="1:16" ht="20">
      <c r="A132" s="51" t="s">
        <v>14172</v>
      </c>
      <c r="B132" s="51" t="s">
        <v>14173</v>
      </c>
      <c r="C132" s="51"/>
      <c r="D132" s="51"/>
      <c r="E132" s="83" t="s">
        <v>3972</v>
      </c>
      <c r="F132" s="53" t="s">
        <v>14174</v>
      </c>
      <c r="G132" s="53"/>
      <c r="H132" s="53" t="s">
        <v>13950</v>
      </c>
      <c r="I132" s="53"/>
      <c r="J132" s="53" t="s">
        <v>212</v>
      </c>
      <c r="K132" s="90">
        <v>5</v>
      </c>
      <c r="L132" s="90" t="s">
        <v>163</v>
      </c>
      <c r="M132" s="328" t="s">
        <v>168</v>
      </c>
      <c r="N132" s="328"/>
    </row>
    <row r="133" spans="1:16" ht="20">
      <c r="A133" s="51" t="s">
        <v>14175</v>
      </c>
      <c r="B133" s="51" t="s">
        <v>14176</v>
      </c>
      <c r="C133" s="51"/>
      <c r="D133" s="51"/>
      <c r="E133" s="83" t="s">
        <v>3972</v>
      </c>
      <c r="F133" s="53" t="s">
        <v>14177</v>
      </c>
      <c r="G133" s="53"/>
      <c r="H133" s="53" t="s">
        <v>13950</v>
      </c>
      <c r="I133" s="53"/>
      <c r="J133" s="53" t="s">
        <v>212</v>
      </c>
      <c r="K133" s="90">
        <v>5</v>
      </c>
      <c r="L133" s="90" t="s">
        <v>163</v>
      </c>
      <c r="M133" s="328" t="s">
        <v>168</v>
      </c>
      <c r="N133" s="328"/>
    </row>
    <row r="134" spans="1:16" ht="20">
      <c r="A134" s="51" t="s">
        <v>14178</v>
      </c>
      <c r="B134" s="51" t="s">
        <v>14179</v>
      </c>
      <c r="C134" s="51"/>
      <c r="D134" s="51"/>
      <c r="E134" s="83" t="s">
        <v>3972</v>
      </c>
      <c r="F134" s="53" t="s">
        <v>14180</v>
      </c>
      <c r="G134" s="53"/>
      <c r="H134" s="53" t="s">
        <v>13950</v>
      </c>
      <c r="I134" s="53"/>
      <c r="J134" s="53" t="s">
        <v>212</v>
      </c>
      <c r="K134" s="90">
        <v>5</v>
      </c>
      <c r="L134" s="90" t="s">
        <v>163</v>
      </c>
      <c r="M134" s="328" t="s">
        <v>168</v>
      </c>
      <c r="N134" s="328"/>
    </row>
    <row r="135" spans="1:16" ht="20">
      <c r="A135" s="51" t="s">
        <v>14181</v>
      </c>
      <c r="B135" s="51" t="s">
        <v>14182</v>
      </c>
      <c r="C135" s="51"/>
      <c r="D135" s="51"/>
      <c r="E135" s="83" t="s">
        <v>3972</v>
      </c>
      <c r="F135" s="53" t="s">
        <v>14183</v>
      </c>
      <c r="G135" s="53"/>
      <c r="H135" s="53" t="s">
        <v>13950</v>
      </c>
      <c r="I135" s="53"/>
      <c r="J135" s="53" t="s">
        <v>212</v>
      </c>
      <c r="K135" s="90">
        <v>5</v>
      </c>
      <c r="L135" s="90" t="s">
        <v>163</v>
      </c>
      <c r="M135" s="328" t="s">
        <v>168</v>
      </c>
      <c r="N135" s="328"/>
    </row>
    <row r="136" spans="1:16" ht="20">
      <c r="A136" s="51" t="s">
        <v>14184</v>
      </c>
      <c r="B136" s="51" t="s">
        <v>14185</v>
      </c>
      <c r="C136" s="51"/>
      <c r="D136" s="51"/>
      <c r="E136" s="83" t="s">
        <v>3972</v>
      </c>
      <c r="F136" s="53" t="s">
        <v>14186</v>
      </c>
      <c r="G136" s="53"/>
      <c r="H136" s="53" t="s">
        <v>13950</v>
      </c>
      <c r="I136" s="53"/>
      <c r="J136" s="53" t="s">
        <v>212</v>
      </c>
      <c r="K136" s="90">
        <v>5</v>
      </c>
      <c r="L136" s="90" t="s">
        <v>163</v>
      </c>
      <c r="M136" s="328" t="s">
        <v>168</v>
      </c>
      <c r="N136" s="328"/>
    </row>
    <row r="137" spans="1:16" ht="20">
      <c r="A137" s="51" t="s">
        <v>14187</v>
      </c>
      <c r="B137" s="51" t="s">
        <v>14188</v>
      </c>
      <c r="C137" s="51"/>
      <c r="D137" s="51"/>
      <c r="E137" s="83" t="s">
        <v>3972</v>
      </c>
      <c r="F137" s="53" t="s">
        <v>14189</v>
      </c>
      <c r="G137" s="53"/>
      <c r="H137" s="53" t="s">
        <v>13950</v>
      </c>
      <c r="I137" s="53"/>
      <c r="J137" s="53" t="s">
        <v>212</v>
      </c>
      <c r="K137" s="90">
        <v>5</v>
      </c>
      <c r="L137" s="90" t="s">
        <v>163</v>
      </c>
      <c r="M137" s="328" t="s">
        <v>168</v>
      </c>
      <c r="N137" s="328"/>
    </row>
    <row r="138" spans="1:16" ht="20">
      <c r="A138" s="51" t="s">
        <v>14190</v>
      </c>
      <c r="B138" s="51" t="s">
        <v>14191</v>
      </c>
      <c r="C138" s="51"/>
      <c r="D138" s="51"/>
      <c r="E138" s="83" t="s">
        <v>3972</v>
      </c>
      <c r="F138" s="53" t="s">
        <v>14192</v>
      </c>
      <c r="G138" s="53"/>
      <c r="H138" s="53" t="s">
        <v>13950</v>
      </c>
      <c r="I138" s="53"/>
      <c r="J138" s="53" t="s">
        <v>212</v>
      </c>
      <c r="K138" s="90">
        <v>5</v>
      </c>
      <c r="L138" s="90" t="s">
        <v>163</v>
      </c>
      <c r="M138" s="328" t="s">
        <v>168</v>
      </c>
      <c r="N138" s="328"/>
    </row>
    <row r="139" spans="1:16" ht="20">
      <c r="A139" s="51" t="s">
        <v>14193</v>
      </c>
      <c r="B139" s="51" t="s">
        <v>14194</v>
      </c>
      <c r="C139" s="51"/>
      <c r="D139" s="51"/>
      <c r="E139" s="83" t="s">
        <v>3972</v>
      </c>
      <c r="F139" s="53" t="s">
        <v>14192</v>
      </c>
      <c r="G139" s="53"/>
      <c r="H139" s="53" t="s">
        <v>13950</v>
      </c>
      <c r="I139" s="53"/>
      <c r="J139" s="53" t="s">
        <v>212</v>
      </c>
      <c r="K139" s="90">
        <v>5</v>
      </c>
      <c r="L139" s="90" t="s">
        <v>163</v>
      </c>
      <c r="M139" s="328" t="s">
        <v>168</v>
      </c>
      <c r="N139" s="328"/>
    </row>
    <row r="140" spans="1:16" ht="20">
      <c r="A140" s="51" t="s">
        <v>14195</v>
      </c>
      <c r="B140" s="51" t="s">
        <v>14196</v>
      </c>
      <c r="C140" s="51"/>
      <c r="D140" s="51"/>
      <c r="E140" s="52" t="s">
        <v>4064</v>
      </c>
      <c r="F140" s="53" t="s">
        <v>34836</v>
      </c>
      <c r="G140" s="53"/>
      <c r="H140" s="53" t="s">
        <v>13950</v>
      </c>
      <c r="I140" s="51"/>
      <c r="J140" s="53" t="s">
        <v>212</v>
      </c>
      <c r="K140" s="90">
        <v>5</v>
      </c>
      <c r="L140" s="90" t="s">
        <v>163</v>
      </c>
      <c r="M140" s="328" t="s">
        <v>168</v>
      </c>
      <c r="N140" s="328"/>
      <c r="O140" s="611"/>
      <c r="P140" s="568"/>
    </row>
    <row r="141" spans="1:16" ht="20">
      <c r="A141" s="51" t="s">
        <v>14195</v>
      </c>
      <c r="B141" s="51" t="s">
        <v>14196</v>
      </c>
      <c r="C141" s="51"/>
      <c r="D141" s="51"/>
      <c r="E141" s="52" t="s">
        <v>477</v>
      </c>
      <c r="F141" s="53" t="s">
        <v>34631</v>
      </c>
      <c r="G141" s="53"/>
      <c r="H141" s="53" t="s">
        <v>13950</v>
      </c>
      <c r="I141" s="51"/>
      <c r="J141" s="53" t="s">
        <v>212</v>
      </c>
      <c r="K141" s="90">
        <v>5</v>
      </c>
      <c r="L141" s="90" t="s">
        <v>163</v>
      </c>
      <c r="M141" s="328" t="s">
        <v>168</v>
      </c>
      <c r="N141" s="328"/>
      <c r="O141" s="611"/>
      <c r="P141" s="568"/>
    </row>
    <row r="142" spans="1:16" ht="20">
      <c r="A142" s="51" t="s">
        <v>14197</v>
      </c>
      <c r="B142" s="51" t="s">
        <v>14198</v>
      </c>
      <c r="C142" s="51"/>
      <c r="D142" s="51"/>
      <c r="E142" s="52" t="s">
        <v>4064</v>
      </c>
      <c r="F142" s="53" t="s">
        <v>14199</v>
      </c>
      <c r="G142" s="53"/>
      <c r="H142" s="51"/>
      <c r="I142" s="51"/>
      <c r="J142" s="53" t="s">
        <v>212</v>
      </c>
      <c r="K142" s="90">
        <v>5</v>
      </c>
      <c r="L142" s="90" t="s">
        <v>163</v>
      </c>
      <c r="M142" s="328" t="s">
        <v>168</v>
      </c>
      <c r="N142" s="328"/>
    </row>
    <row r="143" spans="1:16" ht="20">
      <c r="A143" s="51" t="s">
        <v>14200</v>
      </c>
      <c r="B143" s="51" t="s">
        <v>14201</v>
      </c>
      <c r="C143" s="51"/>
      <c r="D143" s="51"/>
      <c r="E143" s="52" t="s">
        <v>4064</v>
      </c>
      <c r="F143" s="53" t="s">
        <v>14202</v>
      </c>
      <c r="G143" s="53"/>
      <c r="H143" s="51"/>
      <c r="I143" s="51"/>
      <c r="J143" s="53" t="s">
        <v>212</v>
      </c>
      <c r="K143" s="90">
        <v>5</v>
      </c>
      <c r="L143" s="90" t="s">
        <v>163</v>
      </c>
      <c r="M143" s="328" t="s">
        <v>168</v>
      </c>
      <c r="N143" s="328"/>
    </row>
    <row r="144" spans="1:16" ht="10.5">
      <c r="A144" s="51" t="s">
        <v>14203</v>
      </c>
      <c r="B144" s="51" t="s">
        <v>14204</v>
      </c>
      <c r="C144" s="51"/>
      <c r="D144" s="51"/>
      <c r="E144" s="52" t="s">
        <v>4064</v>
      </c>
      <c r="F144" s="53" t="s">
        <v>14205</v>
      </c>
      <c r="G144" s="53"/>
      <c r="H144" s="51"/>
      <c r="I144" s="51"/>
      <c r="J144" s="53" t="s">
        <v>212</v>
      </c>
      <c r="K144" s="90">
        <v>5</v>
      </c>
      <c r="L144" s="90" t="s">
        <v>163</v>
      </c>
      <c r="M144" s="328" t="s">
        <v>168</v>
      </c>
      <c r="N144" s="328"/>
    </row>
    <row r="145" spans="1:14" ht="10.5">
      <c r="A145" s="51" t="s">
        <v>14206</v>
      </c>
      <c r="B145" s="51" t="s">
        <v>14207</v>
      </c>
      <c r="C145" s="51"/>
      <c r="D145" s="51"/>
      <c r="E145" s="52" t="s">
        <v>4064</v>
      </c>
      <c r="F145" s="53" t="s">
        <v>14208</v>
      </c>
      <c r="G145" s="53"/>
      <c r="H145" s="51"/>
      <c r="I145" s="51"/>
      <c r="J145" s="53" t="s">
        <v>212</v>
      </c>
      <c r="K145" s="90">
        <v>5</v>
      </c>
      <c r="L145" s="90" t="s">
        <v>163</v>
      </c>
      <c r="M145" s="328" t="s">
        <v>168</v>
      </c>
      <c r="N145" s="328"/>
    </row>
  </sheetData>
  <autoFilter ref="A3:N145" xr:uid="{5D784A06-A1B6-425A-9CCE-9BABED01F627}"/>
  <phoneticPr fontId="15" type="noConversion"/>
  <conditionalFormatting sqref="M4:M109 M111:M145">
    <cfRule type="containsText" dxfId="0" priority="1" operator="containsText" text="Yes">
      <formula>NOT(ISERROR(SEARCH("Yes",M4)))</formula>
    </cfRule>
  </conditionalFormatting>
  <dataValidations count="1">
    <dataValidation type="list" allowBlank="1" showInputMessage="1" showErrorMessage="1" sqref="M4:M109 M111:M145" xr:uid="{00000000-0002-0000-1C00-000000000000}">
      <formula1>"No,Yes"</formula1>
    </dataValidation>
  </dataValidations>
  <pageMargins left="0.7" right="0.7" top="0.75" bottom="0.75" header="0.3" footer="0.3"/>
  <headerFooter>
    <oddHeader>&amp;C&amp;"Aptos"&amp;11&amp;K000000 OFFICIAL - FOR PUBLIC RELEASE&amp;1#_x000D_</oddHeader>
    <oddFooter>&amp;C_x000D_&amp;1#&amp;"Aptos"&amp;11&amp;K000000 OFFICIAL - FOR PUBLIC RELEASE</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788"/>
  <sheetViews>
    <sheetView showGridLines="0" workbookViewId="0"/>
  </sheetViews>
  <sheetFormatPr defaultColWidth="9.08984375" defaultRowHeight="10.5"/>
  <cols>
    <col min="1" max="1" width="43.26953125" style="105" customWidth="1"/>
    <col min="2" max="2" width="21.08984375" style="102" customWidth="1"/>
    <col min="3" max="3" width="35.36328125" style="122" customWidth="1"/>
    <col min="4" max="4" width="20.26953125" style="105" customWidth="1"/>
    <col min="5" max="5" width="19.08984375" style="44" hidden="1" customWidth="1"/>
    <col min="6" max="6" width="13.26953125" style="105" bestFit="1" customWidth="1"/>
    <col min="7" max="7" width="12" style="104" bestFit="1" customWidth="1"/>
    <col min="8" max="16384" width="9.08984375" style="100"/>
  </cols>
  <sheetData>
    <row r="1" spans="1:7" ht="13">
      <c r="A1" s="101" t="s">
        <v>118</v>
      </c>
    </row>
    <row r="2" spans="1:7" ht="13">
      <c r="A2" s="101"/>
    </row>
    <row r="3" spans="1:7" ht="15" customHeight="1">
      <c r="A3" s="747" t="s">
        <v>189</v>
      </c>
    </row>
    <row r="4" spans="1:7" ht="15" customHeight="1">
      <c r="A4" s="747"/>
    </row>
    <row r="5" spans="1:7" ht="20.25" customHeight="1">
      <c r="A5" s="1" t="s">
        <v>649</v>
      </c>
    </row>
    <row r="6" spans="1:7" ht="13">
      <c r="A6" s="29" t="s">
        <v>14209</v>
      </c>
      <c r="C6" s="101"/>
      <c r="D6" s="103"/>
    </row>
    <row r="7" spans="1:7">
      <c r="A7" s="103"/>
      <c r="C7" s="106"/>
      <c r="D7" s="103"/>
      <c r="F7" s="100"/>
    </row>
    <row r="8" spans="1:7" s="99" customFormat="1" ht="21">
      <c r="A8" s="418" t="s">
        <v>14210</v>
      </c>
      <c r="B8" s="165" t="s">
        <v>40</v>
      </c>
      <c r="C8" s="418" t="s">
        <v>33</v>
      </c>
      <c r="D8" s="418" t="s">
        <v>196</v>
      </c>
      <c r="E8" s="412" t="s">
        <v>200</v>
      </c>
      <c r="F8" s="412" t="s">
        <v>47</v>
      </c>
      <c r="G8" s="412" t="s">
        <v>49</v>
      </c>
    </row>
    <row r="9" spans="1:7">
      <c r="A9" s="107" t="s">
        <v>14211</v>
      </c>
      <c r="B9" s="108" t="s">
        <v>814</v>
      </c>
      <c r="C9" s="109" t="s">
        <v>13644</v>
      </c>
      <c r="D9" s="110"/>
      <c r="E9" s="49" t="s">
        <v>169</v>
      </c>
      <c r="F9" s="50">
        <v>5</v>
      </c>
      <c r="G9" s="50" t="s">
        <v>163</v>
      </c>
    </row>
    <row r="10" spans="1:7">
      <c r="A10" s="107" t="s">
        <v>14212</v>
      </c>
      <c r="B10" s="108" t="s">
        <v>14213</v>
      </c>
      <c r="C10" s="109" t="s">
        <v>14214</v>
      </c>
      <c r="D10" s="110" t="s">
        <v>14215</v>
      </c>
      <c r="E10" s="49" t="s">
        <v>169</v>
      </c>
      <c r="F10" s="50">
        <v>5</v>
      </c>
      <c r="G10" s="50" t="s">
        <v>163</v>
      </c>
    </row>
    <row r="11" spans="1:7">
      <c r="A11" s="107" t="s">
        <v>14216</v>
      </c>
      <c r="B11" s="108" t="s">
        <v>1434</v>
      </c>
      <c r="C11" s="109" t="s">
        <v>14217</v>
      </c>
      <c r="D11" s="110"/>
      <c r="E11" s="49" t="s">
        <v>169</v>
      </c>
      <c r="F11" s="50">
        <v>5</v>
      </c>
      <c r="G11" s="50" t="s">
        <v>163</v>
      </c>
    </row>
    <row r="12" spans="1:7" ht="30">
      <c r="A12" s="107" t="s">
        <v>14218</v>
      </c>
      <c r="B12" s="108" t="s">
        <v>814</v>
      </c>
      <c r="C12" s="111" t="s">
        <v>14219</v>
      </c>
      <c r="D12" s="110"/>
      <c r="E12" s="49" t="s">
        <v>169</v>
      </c>
      <c r="F12" s="50">
        <v>4</v>
      </c>
      <c r="G12" s="50" t="s">
        <v>163</v>
      </c>
    </row>
    <row r="13" spans="1:7" ht="20">
      <c r="A13" s="107" t="s">
        <v>14220</v>
      </c>
      <c r="B13" s="108" t="s">
        <v>814</v>
      </c>
      <c r="C13" s="111" t="s">
        <v>14221</v>
      </c>
      <c r="D13" s="112" t="s">
        <v>14222</v>
      </c>
      <c r="E13" s="49" t="s">
        <v>169</v>
      </c>
      <c r="F13" s="50">
        <v>5</v>
      </c>
      <c r="G13" s="50" t="s">
        <v>163</v>
      </c>
    </row>
    <row r="14" spans="1:7" ht="20">
      <c r="A14" s="107" t="s">
        <v>14223</v>
      </c>
      <c r="B14" s="108" t="s">
        <v>814</v>
      </c>
      <c r="C14" s="111" t="s">
        <v>14224</v>
      </c>
      <c r="D14" s="112"/>
      <c r="E14" s="49" t="s">
        <v>169</v>
      </c>
      <c r="F14" s="50">
        <v>5</v>
      </c>
      <c r="G14" s="50" t="s">
        <v>163</v>
      </c>
    </row>
    <row r="15" spans="1:7" ht="20">
      <c r="A15" s="107" t="s">
        <v>14225</v>
      </c>
      <c r="B15" s="108" t="s">
        <v>814</v>
      </c>
      <c r="C15" s="113" t="s">
        <v>14226</v>
      </c>
      <c r="D15" s="110"/>
      <c r="E15" s="49" t="s">
        <v>169</v>
      </c>
      <c r="F15" s="50">
        <v>4</v>
      </c>
      <c r="G15" s="50" t="s">
        <v>163</v>
      </c>
    </row>
    <row r="16" spans="1:7" ht="30">
      <c r="A16" s="87" t="s">
        <v>14227</v>
      </c>
      <c r="B16" s="108" t="s">
        <v>814</v>
      </c>
      <c r="C16" s="111" t="s">
        <v>14228</v>
      </c>
      <c r="D16" s="110"/>
      <c r="E16" s="49" t="s">
        <v>169</v>
      </c>
      <c r="F16" s="50">
        <v>5</v>
      </c>
      <c r="G16" s="50" t="s">
        <v>163</v>
      </c>
    </row>
    <row r="17" spans="1:7" ht="20">
      <c r="A17" s="87" t="s">
        <v>14229</v>
      </c>
      <c r="B17" s="108" t="s">
        <v>814</v>
      </c>
      <c r="C17" s="111" t="s">
        <v>14230</v>
      </c>
      <c r="D17" s="110"/>
      <c r="E17" s="49" t="s">
        <v>169</v>
      </c>
      <c r="F17" s="50">
        <v>5</v>
      </c>
      <c r="G17" s="50" t="s">
        <v>163</v>
      </c>
    </row>
    <row r="18" spans="1:7" ht="20">
      <c r="A18" s="87" t="s">
        <v>14231</v>
      </c>
      <c r="B18" s="108" t="s">
        <v>814</v>
      </c>
      <c r="C18" s="113" t="s">
        <v>14232</v>
      </c>
      <c r="D18" s="110"/>
      <c r="E18" s="49" t="s">
        <v>169</v>
      </c>
      <c r="F18" s="50">
        <v>4</v>
      </c>
      <c r="G18" s="50" t="s">
        <v>163</v>
      </c>
    </row>
    <row r="19" spans="1:7" ht="30">
      <c r="A19" s="107" t="s">
        <v>14233</v>
      </c>
      <c r="B19" s="108" t="s">
        <v>1406</v>
      </c>
      <c r="C19" s="111" t="s">
        <v>14219</v>
      </c>
      <c r="D19" s="110"/>
      <c r="E19" s="49" t="s">
        <v>169</v>
      </c>
      <c r="F19" s="50">
        <v>4</v>
      </c>
      <c r="G19" s="50" t="s">
        <v>163</v>
      </c>
    </row>
    <row r="20" spans="1:7">
      <c r="A20" s="107" t="s">
        <v>14234</v>
      </c>
      <c r="B20" s="108" t="s">
        <v>12779</v>
      </c>
      <c r="C20" s="109" t="s">
        <v>14235</v>
      </c>
      <c r="D20" s="110" t="s">
        <v>14236</v>
      </c>
      <c r="E20" s="49" t="s">
        <v>169</v>
      </c>
      <c r="F20" s="50">
        <v>5</v>
      </c>
      <c r="G20" s="50" t="s">
        <v>163</v>
      </c>
    </row>
    <row r="21" spans="1:7">
      <c r="A21" s="107" t="s">
        <v>14237</v>
      </c>
      <c r="B21" s="108" t="s">
        <v>12779</v>
      </c>
      <c r="C21" s="109" t="s">
        <v>14238</v>
      </c>
      <c r="D21" s="110"/>
      <c r="E21" s="49" t="s">
        <v>169</v>
      </c>
      <c r="F21" s="50">
        <v>5</v>
      </c>
      <c r="G21" s="50" t="s">
        <v>163</v>
      </c>
    </row>
    <row r="22" spans="1:7">
      <c r="A22" s="107" t="s">
        <v>14239</v>
      </c>
      <c r="B22" s="108" t="s">
        <v>814</v>
      </c>
      <c r="C22" s="109" t="s">
        <v>14240</v>
      </c>
      <c r="D22" s="110"/>
      <c r="E22" s="49" t="s">
        <v>169</v>
      </c>
      <c r="F22" s="50">
        <v>4</v>
      </c>
      <c r="G22" s="50" t="s">
        <v>163</v>
      </c>
    </row>
    <row r="23" spans="1:7">
      <c r="A23" s="107" t="s">
        <v>14241</v>
      </c>
      <c r="B23" s="108" t="s">
        <v>814</v>
      </c>
      <c r="C23" s="109" t="s">
        <v>14242</v>
      </c>
      <c r="D23" s="110"/>
      <c r="E23" s="49" t="s">
        <v>169</v>
      </c>
      <c r="F23" s="50">
        <v>4</v>
      </c>
      <c r="G23" s="50" t="s">
        <v>163</v>
      </c>
    </row>
    <row r="24" spans="1:7">
      <c r="A24" s="107" t="s">
        <v>14243</v>
      </c>
      <c r="B24" s="108" t="s">
        <v>814</v>
      </c>
      <c r="C24" s="109" t="s">
        <v>14244</v>
      </c>
      <c r="D24" s="110"/>
      <c r="E24" s="49" t="s">
        <v>169</v>
      </c>
      <c r="F24" s="50">
        <v>4</v>
      </c>
      <c r="G24" s="50" t="s">
        <v>163</v>
      </c>
    </row>
    <row r="25" spans="1:7">
      <c r="A25" s="107" t="s">
        <v>14245</v>
      </c>
      <c r="B25" s="108" t="s">
        <v>814</v>
      </c>
      <c r="C25" s="109" t="s">
        <v>14246</v>
      </c>
      <c r="D25" s="110"/>
      <c r="E25" s="49" t="s">
        <v>169</v>
      </c>
      <c r="F25" s="50">
        <v>4</v>
      </c>
      <c r="G25" s="50" t="s">
        <v>163</v>
      </c>
    </row>
    <row r="26" spans="1:7">
      <c r="A26" s="107" t="s">
        <v>14247</v>
      </c>
      <c r="B26" s="108" t="s">
        <v>814</v>
      </c>
      <c r="C26" s="109" t="s">
        <v>14248</v>
      </c>
      <c r="D26" s="110"/>
      <c r="E26" s="49" t="s">
        <v>169</v>
      </c>
      <c r="F26" s="50">
        <v>4</v>
      </c>
      <c r="G26" s="50" t="s">
        <v>163</v>
      </c>
    </row>
    <row r="27" spans="1:7">
      <c r="A27" s="107" t="s">
        <v>14249</v>
      </c>
      <c r="B27" s="108" t="s">
        <v>4076</v>
      </c>
      <c r="C27" s="109" t="s">
        <v>14250</v>
      </c>
      <c r="D27" s="110"/>
      <c r="E27" s="49" t="s">
        <v>169</v>
      </c>
      <c r="F27" s="50">
        <v>4</v>
      </c>
      <c r="G27" s="50" t="s">
        <v>163</v>
      </c>
    </row>
    <row r="28" spans="1:7">
      <c r="A28" s="107" t="s">
        <v>14251</v>
      </c>
      <c r="B28" s="108" t="s">
        <v>814</v>
      </c>
      <c r="C28" s="109" t="s">
        <v>2930</v>
      </c>
      <c r="D28" s="110"/>
      <c r="E28" s="49" t="s">
        <v>169</v>
      </c>
      <c r="F28" s="50">
        <v>4</v>
      </c>
      <c r="G28" s="50" t="s">
        <v>163</v>
      </c>
    </row>
    <row r="29" spans="1:7">
      <c r="A29" s="107" t="s">
        <v>14252</v>
      </c>
      <c r="B29" s="108" t="s">
        <v>814</v>
      </c>
      <c r="C29" s="109" t="s">
        <v>14253</v>
      </c>
      <c r="D29" s="110"/>
      <c r="E29" s="49" t="s">
        <v>169</v>
      </c>
      <c r="F29" s="50">
        <v>4</v>
      </c>
      <c r="G29" s="50" t="s">
        <v>163</v>
      </c>
    </row>
    <row r="30" spans="1:7">
      <c r="A30" s="107" t="s">
        <v>14254</v>
      </c>
      <c r="B30" s="108" t="s">
        <v>1406</v>
      </c>
      <c r="C30" s="109" t="s">
        <v>14255</v>
      </c>
      <c r="D30" s="110"/>
      <c r="E30" s="49" t="s">
        <v>169</v>
      </c>
      <c r="F30" s="50">
        <v>4</v>
      </c>
      <c r="G30" s="50" t="s">
        <v>163</v>
      </c>
    </row>
    <row r="31" spans="1:7">
      <c r="A31" s="107" t="s">
        <v>14256</v>
      </c>
      <c r="B31" s="108" t="s">
        <v>1406</v>
      </c>
      <c r="C31" s="109" t="s">
        <v>14257</v>
      </c>
      <c r="D31" s="110"/>
      <c r="E31" s="49" t="s">
        <v>169</v>
      </c>
      <c r="F31" s="50">
        <v>4</v>
      </c>
      <c r="G31" s="50" t="s">
        <v>163</v>
      </c>
    </row>
    <row r="32" spans="1:7">
      <c r="A32" s="107" t="s">
        <v>14258</v>
      </c>
      <c r="B32" s="108" t="s">
        <v>1406</v>
      </c>
      <c r="C32" s="114" t="s">
        <v>14259</v>
      </c>
      <c r="D32" s="110"/>
      <c r="E32" s="49" t="s">
        <v>169</v>
      </c>
      <c r="F32" s="50">
        <v>5</v>
      </c>
      <c r="G32" s="50" t="s">
        <v>163</v>
      </c>
    </row>
    <row r="33" spans="1:7" ht="180">
      <c r="A33" s="107" t="s">
        <v>14260</v>
      </c>
      <c r="B33" s="108" t="s">
        <v>814</v>
      </c>
      <c r="C33" s="109" t="s">
        <v>14261</v>
      </c>
      <c r="D33" s="110" t="s">
        <v>14262</v>
      </c>
      <c r="E33" s="49" t="s">
        <v>169</v>
      </c>
      <c r="F33" s="50">
        <v>5</v>
      </c>
      <c r="G33" s="50" t="s">
        <v>163</v>
      </c>
    </row>
    <row r="34" spans="1:7">
      <c r="A34" s="107" t="s">
        <v>14263</v>
      </c>
      <c r="B34" s="108" t="s">
        <v>687</v>
      </c>
      <c r="C34" s="109" t="s">
        <v>14264</v>
      </c>
      <c r="D34" s="110"/>
      <c r="E34" s="49" t="s">
        <v>169</v>
      </c>
      <c r="F34" s="50">
        <v>5</v>
      </c>
      <c r="G34" s="50" t="s">
        <v>163</v>
      </c>
    </row>
    <row r="35" spans="1:7">
      <c r="A35" s="107" t="s">
        <v>14265</v>
      </c>
      <c r="B35" s="108" t="s">
        <v>1434</v>
      </c>
      <c r="C35" s="109" t="s">
        <v>14266</v>
      </c>
      <c r="D35" s="110"/>
      <c r="E35" s="49" t="s">
        <v>169</v>
      </c>
      <c r="F35" s="50">
        <v>5</v>
      </c>
      <c r="G35" s="50" t="s">
        <v>163</v>
      </c>
    </row>
    <row r="36" spans="1:7">
      <c r="A36" s="107" t="s">
        <v>14267</v>
      </c>
      <c r="B36" s="108" t="s">
        <v>1406</v>
      </c>
      <c r="C36" s="114" t="s">
        <v>14268</v>
      </c>
      <c r="D36" s="110"/>
      <c r="E36" s="49" t="s">
        <v>169</v>
      </c>
      <c r="F36" s="50">
        <v>5</v>
      </c>
      <c r="G36" s="50" t="s">
        <v>163</v>
      </c>
    </row>
    <row r="37" spans="1:7">
      <c r="A37" s="107" t="s">
        <v>14269</v>
      </c>
      <c r="B37" s="108" t="s">
        <v>687</v>
      </c>
      <c r="C37" s="109" t="s">
        <v>14270</v>
      </c>
      <c r="D37" s="110"/>
      <c r="E37" s="49" t="s">
        <v>169</v>
      </c>
      <c r="F37" s="50">
        <v>5</v>
      </c>
      <c r="G37" s="50" t="s">
        <v>163</v>
      </c>
    </row>
    <row r="38" spans="1:7" ht="20">
      <c r="A38" s="107" t="s">
        <v>14271</v>
      </c>
      <c r="B38" s="108" t="s">
        <v>14272</v>
      </c>
      <c r="C38" s="115" t="s">
        <v>14273</v>
      </c>
      <c r="D38" s="110"/>
      <c r="E38" s="49" t="s">
        <v>169</v>
      </c>
      <c r="F38" s="50">
        <v>5</v>
      </c>
      <c r="G38" s="50" t="s">
        <v>163</v>
      </c>
    </row>
    <row r="39" spans="1:7">
      <c r="A39" s="107" t="s">
        <v>14274</v>
      </c>
      <c r="B39" s="108" t="s">
        <v>687</v>
      </c>
      <c r="C39" s="109" t="s">
        <v>14275</v>
      </c>
      <c r="D39" s="110"/>
      <c r="E39" s="49" t="s">
        <v>169</v>
      </c>
      <c r="F39" s="50">
        <v>5</v>
      </c>
      <c r="G39" s="50" t="s">
        <v>160</v>
      </c>
    </row>
    <row r="40" spans="1:7">
      <c r="A40" s="107" t="s">
        <v>14276</v>
      </c>
      <c r="B40" s="108" t="s">
        <v>12779</v>
      </c>
      <c r="C40" s="109" t="s">
        <v>14277</v>
      </c>
      <c r="D40" s="110"/>
      <c r="E40" s="49" t="s">
        <v>169</v>
      </c>
      <c r="F40" s="50">
        <v>5</v>
      </c>
      <c r="G40" s="50" t="s">
        <v>163</v>
      </c>
    </row>
    <row r="41" spans="1:7">
      <c r="A41" s="107" t="s">
        <v>14278</v>
      </c>
      <c r="B41" s="108" t="s">
        <v>12779</v>
      </c>
      <c r="C41" s="109" t="s">
        <v>14279</v>
      </c>
      <c r="D41" s="110"/>
      <c r="E41" s="49" t="s">
        <v>169</v>
      </c>
      <c r="F41" s="50">
        <v>5</v>
      </c>
      <c r="G41" s="50" t="s">
        <v>163</v>
      </c>
    </row>
    <row r="42" spans="1:7" ht="30">
      <c r="A42" s="107" t="s">
        <v>14280</v>
      </c>
      <c r="B42" s="108" t="s">
        <v>14281</v>
      </c>
      <c r="C42" s="109" t="s">
        <v>14282</v>
      </c>
      <c r="D42" s="110" t="s">
        <v>14283</v>
      </c>
      <c r="E42" s="49" t="s">
        <v>169</v>
      </c>
      <c r="F42" s="50">
        <v>5</v>
      </c>
      <c r="G42" s="50" t="s">
        <v>163</v>
      </c>
    </row>
    <row r="43" spans="1:7" ht="30">
      <c r="A43" s="107" t="s">
        <v>14284</v>
      </c>
      <c r="B43" s="108" t="s">
        <v>12779</v>
      </c>
      <c r="C43" s="109" t="s">
        <v>14285</v>
      </c>
      <c r="D43" s="110" t="s">
        <v>14286</v>
      </c>
      <c r="E43" s="49" t="s">
        <v>169</v>
      </c>
      <c r="F43" s="50">
        <v>5</v>
      </c>
      <c r="G43" s="50" t="s">
        <v>163</v>
      </c>
    </row>
    <row r="44" spans="1:7" ht="30">
      <c r="A44" s="107" t="s">
        <v>14287</v>
      </c>
      <c r="B44" s="108" t="s">
        <v>12779</v>
      </c>
      <c r="C44" s="109" t="s">
        <v>14288</v>
      </c>
      <c r="D44" s="110" t="s">
        <v>14289</v>
      </c>
      <c r="E44" s="49" t="s">
        <v>169</v>
      </c>
      <c r="F44" s="50">
        <v>5</v>
      </c>
      <c r="G44" s="50" t="s">
        <v>163</v>
      </c>
    </row>
    <row r="45" spans="1:7" ht="30">
      <c r="A45" s="107" t="s">
        <v>14290</v>
      </c>
      <c r="B45" s="108" t="s">
        <v>12779</v>
      </c>
      <c r="C45" s="109" t="s">
        <v>14291</v>
      </c>
      <c r="D45" s="110" t="s">
        <v>14292</v>
      </c>
      <c r="E45" s="49" t="s">
        <v>169</v>
      </c>
      <c r="F45" s="50">
        <v>5</v>
      </c>
      <c r="G45" s="50" t="s">
        <v>163</v>
      </c>
    </row>
    <row r="46" spans="1:7">
      <c r="A46" s="107" t="s">
        <v>14293</v>
      </c>
      <c r="B46" s="108" t="s">
        <v>1406</v>
      </c>
      <c r="C46" s="114" t="s">
        <v>14294</v>
      </c>
      <c r="D46" s="110"/>
      <c r="E46" s="49" t="s">
        <v>169</v>
      </c>
      <c r="F46" s="50">
        <v>5</v>
      </c>
      <c r="G46" s="50" t="s">
        <v>163</v>
      </c>
    </row>
    <row r="47" spans="1:7" ht="20">
      <c r="A47" s="107" t="s">
        <v>14295</v>
      </c>
      <c r="B47" s="108" t="s">
        <v>4076</v>
      </c>
      <c r="C47" s="109" t="s">
        <v>14296</v>
      </c>
      <c r="D47" s="110" t="s">
        <v>14297</v>
      </c>
      <c r="E47" s="49" t="s">
        <v>169</v>
      </c>
      <c r="F47" s="50">
        <v>5</v>
      </c>
      <c r="G47" s="50" t="s">
        <v>163</v>
      </c>
    </row>
    <row r="48" spans="1:7">
      <c r="A48" s="107" t="s">
        <v>14298</v>
      </c>
      <c r="B48" s="108" t="s">
        <v>1406</v>
      </c>
      <c r="C48" s="114" t="s">
        <v>14299</v>
      </c>
      <c r="D48" s="110" t="s">
        <v>3083</v>
      </c>
      <c r="E48" s="49" t="s">
        <v>169</v>
      </c>
      <c r="F48" s="50">
        <v>4</v>
      </c>
      <c r="G48" s="50" t="s">
        <v>163</v>
      </c>
    </row>
    <row r="49" spans="1:7" ht="20">
      <c r="A49" s="107" t="s">
        <v>14300</v>
      </c>
      <c r="B49" s="108" t="s">
        <v>14301</v>
      </c>
      <c r="C49" s="114" t="s">
        <v>14302</v>
      </c>
      <c r="D49" s="110"/>
      <c r="E49" s="49" t="s">
        <v>169</v>
      </c>
      <c r="F49" s="50">
        <v>5</v>
      </c>
      <c r="G49" s="50" t="s">
        <v>163</v>
      </c>
    </row>
    <row r="50" spans="1:7" ht="20">
      <c r="A50" s="107" t="s">
        <v>14303</v>
      </c>
      <c r="B50" s="108" t="s">
        <v>1406</v>
      </c>
      <c r="C50" s="114" t="s">
        <v>14304</v>
      </c>
      <c r="D50" s="110" t="s">
        <v>14305</v>
      </c>
      <c r="E50" s="49" t="s">
        <v>169</v>
      </c>
      <c r="F50" s="50">
        <v>4</v>
      </c>
      <c r="G50" s="50" t="s">
        <v>163</v>
      </c>
    </row>
    <row r="51" spans="1:7" ht="20">
      <c r="A51" s="107" t="s">
        <v>14306</v>
      </c>
      <c r="B51" s="108" t="s">
        <v>14301</v>
      </c>
      <c r="C51" s="114" t="s">
        <v>14307</v>
      </c>
      <c r="D51" s="110"/>
      <c r="E51" s="49" t="s">
        <v>169</v>
      </c>
      <c r="F51" s="50">
        <v>5</v>
      </c>
      <c r="G51" s="50" t="s">
        <v>163</v>
      </c>
    </row>
    <row r="52" spans="1:7" ht="20">
      <c r="A52" s="107" t="s">
        <v>14308</v>
      </c>
      <c r="B52" s="108" t="s">
        <v>1406</v>
      </c>
      <c r="C52" s="114" t="s">
        <v>14309</v>
      </c>
      <c r="D52" s="110" t="s">
        <v>3083</v>
      </c>
      <c r="E52" s="49" t="s">
        <v>169</v>
      </c>
      <c r="F52" s="50">
        <v>4</v>
      </c>
      <c r="G52" s="50" t="s">
        <v>163</v>
      </c>
    </row>
    <row r="53" spans="1:7" ht="30">
      <c r="A53" s="107" t="s">
        <v>14310</v>
      </c>
      <c r="B53" s="108" t="s">
        <v>12779</v>
      </c>
      <c r="C53" s="109" t="s">
        <v>14311</v>
      </c>
      <c r="D53" s="110" t="s">
        <v>14312</v>
      </c>
      <c r="E53" s="49" t="s">
        <v>169</v>
      </c>
      <c r="F53" s="50">
        <v>5</v>
      </c>
      <c r="G53" s="50" t="s">
        <v>163</v>
      </c>
    </row>
    <row r="54" spans="1:7" ht="30">
      <c r="A54" s="107" t="s">
        <v>14313</v>
      </c>
      <c r="B54" s="108" t="s">
        <v>4076</v>
      </c>
      <c r="C54" s="109" t="s">
        <v>14314</v>
      </c>
      <c r="D54" s="110" t="s">
        <v>14315</v>
      </c>
      <c r="E54" s="49" t="s">
        <v>169</v>
      </c>
      <c r="F54" s="50">
        <v>5</v>
      </c>
      <c r="G54" s="50" t="s">
        <v>163</v>
      </c>
    </row>
    <row r="55" spans="1:7" ht="20">
      <c r="A55" s="107" t="s">
        <v>14316</v>
      </c>
      <c r="B55" s="108" t="s">
        <v>1406</v>
      </c>
      <c r="C55" s="114" t="s">
        <v>14317</v>
      </c>
      <c r="D55" s="110" t="s">
        <v>14305</v>
      </c>
      <c r="E55" s="49" t="s">
        <v>169</v>
      </c>
      <c r="F55" s="50">
        <v>4</v>
      </c>
      <c r="G55" s="50" t="s">
        <v>163</v>
      </c>
    </row>
    <row r="56" spans="1:7">
      <c r="A56" s="107" t="s">
        <v>14318</v>
      </c>
      <c r="B56" s="108" t="s">
        <v>14319</v>
      </c>
      <c r="C56" s="114" t="s">
        <v>14320</v>
      </c>
      <c r="D56" s="116"/>
      <c r="E56" s="49" t="s">
        <v>169</v>
      </c>
      <c r="F56" s="50">
        <v>4</v>
      </c>
      <c r="G56" s="50" t="s">
        <v>163</v>
      </c>
    </row>
    <row r="57" spans="1:7" ht="50">
      <c r="A57" s="107" t="s">
        <v>14321</v>
      </c>
      <c r="B57" s="108" t="s">
        <v>4076</v>
      </c>
      <c r="C57" s="109" t="s">
        <v>14322</v>
      </c>
      <c r="D57" s="110" t="s">
        <v>14323</v>
      </c>
      <c r="E57" s="49" t="s">
        <v>169</v>
      </c>
      <c r="F57" s="50">
        <v>5</v>
      </c>
      <c r="G57" s="50" t="s">
        <v>163</v>
      </c>
    </row>
    <row r="58" spans="1:7">
      <c r="A58" s="107" t="s">
        <v>14324</v>
      </c>
      <c r="B58" s="108" t="s">
        <v>1406</v>
      </c>
      <c r="C58" s="114" t="s">
        <v>14325</v>
      </c>
      <c r="D58" s="110" t="s">
        <v>3083</v>
      </c>
      <c r="E58" s="49" t="s">
        <v>169</v>
      </c>
      <c r="F58" s="50">
        <v>4</v>
      </c>
      <c r="G58" s="50" t="s">
        <v>163</v>
      </c>
    </row>
    <row r="59" spans="1:7">
      <c r="A59" s="107" t="s">
        <v>14326</v>
      </c>
      <c r="B59" s="108" t="s">
        <v>14319</v>
      </c>
      <c r="C59" s="109"/>
      <c r="D59" s="110"/>
      <c r="E59" s="49" t="s">
        <v>169</v>
      </c>
      <c r="F59" s="50">
        <v>4</v>
      </c>
      <c r="G59" s="50" t="s">
        <v>163</v>
      </c>
    </row>
    <row r="60" spans="1:7" ht="50">
      <c r="A60" s="107" t="s">
        <v>14327</v>
      </c>
      <c r="B60" s="108" t="s">
        <v>4076</v>
      </c>
      <c r="C60" s="109" t="s">
        <v>14328</v>
      </c>
      <c r="D60" s="110" t="s">
        <v>14329</v>
      </c>
      <c r="E60" s="49" t="s">
        <v>169</v>
      </c>
      <c r="F60" s="50">
        <v>5</v>
      </c>
      <c r="G60" s="50" t="s">
        <v>163</v>
      </c>
    </row>
    <row r="61" spans="1:7" ht="20">
      <c r="A61" s="107" t="s">
        <v>14330</v>
      </c>
      <c r="B61" s="108" t="s">
        <v>1406</v>
      </c>
      <c r="C61" s="114" t="s">
        <v>14331</v>
      </c>
      <c r="D61" s="110" t="s">
        <v>14305</v>
      </c>
      <c r="E61" s="49" t="s">
        <v>169</v>
      </c>
      <c r="F61" s="50">
        <v>4</v>
      </c>
      <c r="G61" s="50" t="s">
        <v>163</v>
      </c>
    </row>
    <row r="62" spans="1:7" ht="50">
      <c r="A62" s="107" t="s">
        <v>14332</v>
      </c>
      <c r="B62" s="108" t="s">
        <v>4076</v>
      </c>
      <c r="C62" s="109" t="s">
        <v>14333</v>
      </c>
      <c r="D62" s="110" t="s">
        <v>14334</v>
      </c>
      <c r="E62" s="49" t="s">
        <v>169</v>
      </c>
      <c r="F62" s="50">
        <v>5</v>
      </c>
      <c r="G62" s="50" t="s">
        <v>163</v>
      </c>
    </row>
    <row r="63" spans="1:7" ht="20">
      <c r="A63" s="107" t="s">
        <v>14335</v>
      </c>
      <c r="B63" s="108" t="s">
        <v>1406</v>
      </c>
      <c r="C63" s="114" t="s">
        <v>14336</v>
      </c>
      <c r="D63" s="110" t="s">
        <v>3083</v>
      </c>
      <c r="E63" s="49" t="s">
        <v>169</v>
      </c>
      <c r="F63" s="50">
        <v>4</v>
      </c>
      <c r="G63" s="50" t="s">
        <v>162</v>
      </c>
    </row>
    <row r="64" spans="1:7" ht="40">
      <c r="A64" s="107" t="s">
        <v>14337</v>
      </c>
      <c r="B64" s="108" t="s">
        <v>4076</v>
      </c>
      <c r="C64" s="109" t="s">
        <v>14338</v>
      </c>
      <c r="D64" s="110" t="s">
        <v>14339</v>
      </c>
      <c r="E64" s="49" t="s">
        <v>169</v>
      </c>
      <c r="F64" s="50">
        <v>5</v>
      </c>
      <c r="G64" s="50" t="s">
        <v>163</v>
      </c>
    </row>
    <row r="65" spans="1:7" ht="20">
      <c r="A65" s="107" t="s">
        <v>14340</v>
      </c>
      <c r="B65" s="108" t="s">
        <v>1406</v>
      </c>
      <c r="C65" s="114" t="s">
        <v>14341</v>
      </c>
      <c r="D65" s="110" t="s">
        <v>14305</v>
      </c>
      <c r="E65" s="49" t="s">
        <v>169</v>
      </c>
      <c r="F65" s="50">
        <v>4</v>
      </c>
      <c r="G65" s="50" t="s">
        <v>162</v>
      </c>
    </row>
    <row r="66" spans="1:7" ht="20">
      <c r="A66" s="107" t="s">
        <v>14342</v>
      </c>
      <c r="B66" s="108" t="s">
        <v>814</v>
      </c>
      <c r="C66" s="109" t="s">
        <v>14343</v>
      </c>
      <c r="D66" s="110" t="s">
        <v>14344</v>
      </c>
      <c r="E66" s="49" t="s">
        <v>169</v>
      </c>
      <c r="F66" s="50">
        <v>4</v>
      </c>
      <c r="G66" s="50" t="s">
        <v>163</v>
      </c>
    </row>
    <row r="67" spans="1:7" ht="20">
      <c r="A67" s="107" t="s">
        <v>14345</v>
      </c>
      <c r="B67" s="108" t="s">
        <v>4076</v>
      </c>
      <c r="C67" s="109" t="s">
        <v>14346</v>
      </c>
      <c r="D67" s="110" t="s">
        <v>3083</v>
      </c>
      <c r="E67" s="49" t="s">
        <v>169</v>
      </c>
      <c r="F67" s="50">
        <v>4</v>
      </c>
      <c r="G67" s="50" t="s">
        <v>162</v>
      </c>
    </row>
    <row r="68" spans="1:7" ht="20">
      <c r="A68" s="107" t="s">
        <v>14347</v>
      </c>
      <c r="B68" s="108" t="s">
        <v>4076</v>
      </c>
      <c r="C68" s="109" t="s">
        <v>14348</v>
      </c>
      <c r="D68" s="110" t="s">
        <v>14305</v>
      </c>
      <c r="E68" s="49" t="s">
        <v>169</v>
      </c>
      <c r="F68" s="50">
        <v>4</v>
      </c>
      <c r="G68" s="50" t="s">
        <v>162</v>
      </c>
    </row>
    <row r="69" spans="1:7" ht="20">
      <c r="A69" s="107" t="s">
        <v>14349</v>
      </c>
      <c r="B69" s="108" t="s">
        <v>4076</v>
      </c>
      <c r="C69" s="109" t="s">
        <v>14350</v>
      </c>
      <c r="D69" s="110" t="s">
        <v>3083</v>
      </c>
      <c r="E69" s="49" t="s">
        <v>169</v>
      </c>
      <c r="F69" s="50">
        <v>4</v>
      </c>
      <c r="G69" s="50" t="s">
        <v>162</v>
      </c>
    </row>
    <row r="70" spans="1:7" ht="20">
      <c r="A70" s="107" t="s">
        <v>14351</v>
      </c>
      <c r="B70" s="108" t="s">
        <v>4076</v>
      </c>
      <c r="C70" s="109" t="s">
        <v>14352</v>
      </c>
      <c r="D70" s="110" t="s">
        <v>14305</v>
      </c>
      <c r="E70" s="49" t="s">
        <v>169</v>
      </c>
      <c r="F70" s="50">
        <v>4</v>
      </c>
      <c r="G70" s="50" t="s">
        <v>162</v>
      </c>
    </row>
    <row r="71" spans="1:7" ht="20">
      <c r="A71" s="107" t="s">
        <v>14353</v>
      </c>
      <c r="B71" s="108" t="s">
        <v>814</v>
      </c>
      <c r="C71" s="109" t="s">
        <v>14354</v>
      </c>
      <c r="D71" s="110" t="s">
        <v>3083</v>
      </c>
      <c r="E71" s="49" t="s">
        <v>169</v>
      </c>
      <c r="F71" s="50">
        <v>4</v>
      </c>
      <c r="G71" s="50" t="s">
        <v>163</v>
      </c>
    </row>
    <row r="72" spans="1:7">
      <c r="A72" s="107" t="s">
        <v>14355</v>
      </c>
      <c r="B72" s="108" t="s">
        <v>14213</v>
      </c>
      <c r="C72" s="109" t="s">
        <v>14356</v>
      </c>
      <c r="D72" s="110" t="s">
        <v>3083</v>
      </c>
      <c r="E72" s="49" t="s">
        <v>169</v>
      </c>
      <c r="F72" s="50">
        <v>4</v>
      </c>
      <c r="G72" s="50" t="s">
        <v>163</v>
      </c>
    </row>
    <row r="73" spans="1:7">
      <c r="A73" s="107" t="s">
        <v>14357</v>
      </c>
      <c r="B73" s="108" t="s">
        <v>4299</v>
      </c>
      <c r="C73" s="109" t="s">
        <v>14358</v>
      </c>
      <c r="D73" s="110"/>
      <c r="E73" s="49" t="s">
        <v>169</v>
      </c>
      <c r="F73" s="50">
        <v>5</v>
      </c>
      <c r="G73" s="50" t="s">
        <v>163</v>
      </c>
    </row>
    <row r="74" spans="1:7">
      <c r="A74" s="107" t="s">
        <v>14359</v>
      </c>
      <c r="B74" s="108" t="s">
        <v>14213</v>
      </c>
      <c r="C74" s="109" t="s">
        <v>14360</v>
      </c>
      <c r="D74" s="110" t="s">
        <v>3083</v>
      </c>
      <c r="E74" s="49" t="s">
        <v>169</v>
      </c>
      <c r="F74" s="50">
        <v>4</v>
      </c>
      <c r="G74" s="50" t="s">
        <v>163</v>
      </c>
    </row>
    <row r="75" spans="1:7">
      <c r="A75" s="107" t="s">
        <v>14361</v>
      </c>
      <c r="B75" s="108" t="s">
        <v>4299</v>
      </c>
      <c r="C75" s="109" t="s">
        <v>14358</v>
      </c>
      <c r="D75" s="110"/>
      <c r="E75" s="49" t="s">
        <v>169</v>
      </c>
      <c r="F75" s="50">
        <v>5</v>
      </c>
      <c r="G75" s="50" t="s">
        <v>163</v>
      </c>
    </row>
    <row r="76" spans="1:7" ht="20">
      <c r="A76" s="107" t="s">
        <v>14362</v>
      </c>
      <c r="B76" s="108" t="s">
        <v>487</v>
      </c>
      <c r="C76" s="109" t="s">
        <v>14363</v>
      </c>
      <c r="D76" s="112"/>
      <c r="E76" s="49" t="s">
        <v>169</v>
      </c>
      <c r="F76" s="50">
        <v>4</v>
      </c>
      <c r="G76" s="50" t="s">
        <v>163</v>
      </c>
    </row>
    <row r="77" spans="1:7">
      <c r="A77" s="107" t="s">
        <v>14364</v>
      </c>
      <c r="B77" s="108" t="s">
        <v>14319</v>
      </c>
      <c r="C77" s="114" t="s">
        <v>14365</v>
      </c>
      <c r="D77" s="110"/>
      <c r="E77" s="49" t="s">
        <v>169</v>
      </c>
      <c r="F77" s="50">
        <v>4</v>
      </c>
      <c r="G77" s="50" t="s">
        <v>163</v>
      </c>
    </row>
    <row r="78" spans="1:7">
      <c r="A78" s="107" t="s">
        <v>14366</v>
      </c>
      <c r="B78" s="108" t="s">
        <v>814</v>
      </c>
      <c r="C78" s="114" t="s">
        <v>14367</v>
      </c>
      <c r="D78" s="110" t="s">
        <v>3083</v>
      </c>
      <c r="E78" s="49" t="s">
        <v>169</v>
      </c>
      <c r="F78" s="50">
        <v>4</v>
      </c>
      <c r="G78" s="50" t="s">
        <v>163</v>
      </c>
    </row>
    <row r="79" spans="1:7">
      <c r="A79" s="107" t="s">
        <v>14368</v>
      </c>
      <c r="B79" s="108" t="s">
        <v>4299</v>
      </c>
      <c r="C79" s="109" t="s">
        <v>14358</v>
      </c>
      <c r="D79" s="110"/>
      <c r="E79" s="49" t="s">
        <v>169</v>
      </c>
      <c r="F79" s="50">
        <v>5</v>
      </c>
      <c r="G79" s="50" t="s">
        <v>163</v>
      </c>
    </row>
    <row r="80" spans="1:7" ht="30">
      <c r="A80" s="107" t="s">
        <v>14369</v>
      </c>
      <c r="B80" s="108" t="s">
        <v>487</v>
      </c>
      <c r="C80" s="109" t="s">
        <v>14370</v>
      </c>
      <c r="D80" s="112"/>
      <c r="E80" s="49" t="s">
        <v>169</v>
      </c>
      <c r="F80" s="50">
        <v>4</v>
      </c>
      <c r="G80" s="50" t="s">
        <v>163</v>
      </c>
    </row>
    <row r="81" spans="1:7">
      <c r="A81" s="107" t="s">
        <v>14371</v>
      </c>
      <c r="B81" s="108" t="s">
        <v>14319</v>
      </c>
      <c r="C81" s="114" t="s">
        <v>14372</v>
      </c>
      <c r="D81" s="112"/>
      <c r="E81" s="49" t="s">
        <v>169</v>
      </c>
      <c r="F81" s="50">
        <v>4</v>
      </c>
      <c r="G81" s="50" t="s">
        <v>163</v>
      </c>
    </row>
    <row r="82" spans="1:7" ht="20">
      <c r="A82" s="107" t="s">
        <v>14373</v>
      </c>
      <c r="B82" s="108" t="s">
        <v>814</v>
      </c>
      <c r="C82" s="114" t="s">
        <v>14374</v>
      </c>
      <c r="D82" s="110" t="s">
        <v>3083</v>
      </c>
      <c r="E82" s="49" t="s">
        <v>169</v>
      </c>
      <c r="F82" s="50">
        <v>4</v>
      </c>
      <c r="G82" s="50" t="s">
        <v>160</v>
      </c>
    </row>
    <row r="83" spans="1:7">
      <c r="A83" s="107" t="s">
        <v>14375</v>
      </c>
      <c r="B83" s="108" t="s">
        <v>4299</v>
      </c>
      <c r="C83" s="109" t="s">
        <v>14358</v>
      </c>
      <c r="D83" s="110"/>
      <c r="E83" s="49" t="s">
        <v>169</v>
      </c>
      <c r="F83" s="50">
        <v>5</v>
      </c>
      <c r="G83" s="50" t="s">
        <v>160</v>
      </c>
    </row>
    <row r="84" spans="1:7" ht="20">
      <c r="A84" s="107" t="s">
        <v>14376</v>
      </c>
      <c r="B84" s="108" t="s">
        <v>487</v>
      </c>
      <c r="C84" s="109" t="s">
        <v>14377</v>
      </c>
      <c r="D84" s="112"/>
      <c r="E84" s="49" t="s">
        <v>169</v>
      </c>
      <c r="F84" s="50">
        <v>4</v>
      </c>
      <c r="G84" s="50" t="s">
        <v>163</v>
      </c>
    </row>
    <row r="85" spans="1:7" ht="20">
      <c r="A85" s="107" t="s">
        <v>14378</v>
      </c>
      <c r="B85" s="108" t="s">
        <v>814</v>
      </c>
      <c r="C85" s="114" t="s">
        <v>14379</v>
      </c>
      <c r="D85" s="110" t="s">
        <v>14305</v>
      </c>
      <c r="E85" s="49" t="s">
        <v>169</v>
      </c>
      <c r="F85" s="50">
        <v>4</v>
      </c>
      <c r="G85" s="50" t="s">
        <v>160</v>
      </c>
    </row>
    <row r="86" spans="1:7" ht="20">
      <c r="A86" s="107" t="s">
        <v>14380</v>
      </c>
      <c r="B86" s="108" t="s">
        <v>1406</v>
      </c>
      <c r="C86" s="114" t="s">
        <v>14381</v>
      </c>
      <c r="D86" s="112"/>
      <c r="E86" s="49" t="s">
        <v>169</v>
      </c>
      <c r="F86" s="50">
        <v>4</v>
      </c>
      <c r="G86" s="50" t="s">
        <v>163</v>
      </c>
    </row>
    <row r="87" spans="1:7" ht="20">
      <c r="A87" s="107" t="s">
        <v>14382</v>
      </c>
      <c r="B87" s="108" t="s">
        <v>814</v>
      </c>
      <c r="C87" s="114" t="s">
        <v>14383</v>
      </c>
      <c r="D87" s="110" t="s">
        <v>3083</v>
      </c>
      <c r="E87" s="49" t="s">
        <v>169</v>
      </c>
      <c r="F87" s="50">
        <v>4</v>
      </c>
      <c r="G87" s="50" t="s">
        <v>160</v>
      </c>
    </row>
    <row r="88" spans="1:7" ht="20">
      <c r="A88" s="107" t="s">
        <v>14384</v>
      </c>
      <c r="B88" s="108" t="s">
        <v>943</v>
      </c>
      <c r="C88" s="109" t="s">
        <v>14385</v>
      </c>
      <c r="D88" s="110"/>
      <c r="E88" s="49" t="s">
        <v>169</v>
      </c>
      <c r="F88" s="50">
        <v>4</v>
      </c>
      <c r="G88" s="50" t="s">
        <v>163</v>
      </c>
    </row>
    <row r="89" spans="1:7" ht="30">
      <c r="A89" s="107" t="s">
        <v>14386</v>
      </c>
      <c r="B89" s="108" t="s">
        <v>1406</v>
      </c>
      <c r="C89" s="114" t="s">
        <v>14387</v>
      </c>
      <c r="D89" s="112"/>
      <c r="E89" s="49" t="s">
        <v>169</v>
      </c>
      <c r="F89" s="50">
        <v>4</v>
      </c>
      <c r="G89" s="50" t="s">
        <v>163</v>
      </c>
    </row>
    <row r="90" spans="1:7" ht="20">
      <c r="A90" s="107" t="s">
        <v>14388</v>
      </c>
      <c r="B90" s="108" t="s">
        <v>814</v>
      </c>
      <c r="C90" s="114" t="s">
        <v>14389</v>
      </c>
      <c r="D90" s="110" t="s">
        <v>14305</v>
      </c>
      <c r="E90" s="49" t="s">
        <v>169</v>
      </c>
      <c r="F90" s="50">
        <v>4</v>
      </c>
      <c r="G90" s="50" t="s">
        <v>160</v>
      </c>
    </row>
    <row r="91" spans="1:7" ht="20">
      <c r="A91" s="107" t="s">
        <v>14390</v>
      </c>
      <c r="B91" s="108" t="s">
        <v>943</v>
      </c>
      <c r="C91" s="109" t="s">
        <v>14391</v>
      </c>
      <c r="D91" s="110"/>
      <c r="E91" s="49" t="s">
        <v>169</v>
      </c>
      <c r="F91" s="50">
        <v>4</v>
      </c>
      <c r="G91" s="50" t="s">
        <v>163</v>
      </c>
    </row>
    <row r="92" spans="1:7" ht="20">
      <c r="A92" s="107" t="s">
        <v>14392</v>
      </c>
      <c r="B92" s="108" t="s">
        <v>1406</v>
      </c>
      <c r="C92" s="114" t="s">
        <v>14393</v>
      </c>
      <c r="D92" s="112"/>
      <c r="E92" s="49" t="s">
        <v>169</v>
      </c>
      <c r="F92" s="50">
        <v>4</v>
      </c>
      <c r="G92" s="50" t="s">
        <v>163</v>
      </c>
    </row>
    <row r="93" spans="1:7">
      <c r="A93" s="107" t="s">
        <v>14394</v>
      </c>
      <c r="B93" s="108" t="s">
        <v>12779</v>
      </c>
      <c r="C93" s="109" t="s">
        <v>14395</v>
      </c>
      <c r="D93" s="110" t="s">
        <v>3083</v>
      </c>
      <c r="E93" s="49" t="s">
        <v>169</v>
      </c>
      <c r="F93" s="50">
        <v>4</v>
      </c>
      <c r="G93" s="50" t="s">
        <v>163</v>
      </c>
    </row>
    <row r="94" spans="1:7" ht="20">
      <c r="A94" s="107" t="s">
        <v>14396</v>
      </c>
      <c r="B94" s="108" t="s">
        <v>4299</v>
      </c>
      <c r="C94" s="109" t="s">
        <v>14397</v>
      </c>
      <c r="D94" s="110"/>
      <c r="E94" s="49" t="s">
        <v>169</v>
      </c>
      <c r="F94" s="50">
        <v>4</v>
      </c>
      <c r="G94" s="50" t="s">
        <v>163</v>
      </c>
    </row>
    <row r="95" spans="1:7" ht="30">
      <c r="A95" s="107" t="s">
        <v>14398</v>
      </c>
      <c r="B95" s="108" t="s">
        <v>1406</v>
      </c>
      <c r="C95" s="114" t="s">
        <v>14399</v>
      </c>
      <c r="D95" s="112"/>
      <c r="E95" s="49" t="s">
        <v>169</v>
      </c>
      <c r="F95" s="50">
        <v>4</v>
      </c>
      <c r="G95" s="50" t="s">
        <v>160</v>
      </c>
    </row>
    <row r="96" spans="1:7" ht="30">
      <c r="A96" s="107" t="s">
        <v>14400</v>
      </c>
      <c r="B96" s="108" t="s">
        <v>481</v>
      </c>
      <c r="C96" s="114" t="s">
        <v>14399</v>
      </c>
      <c r="D96" s="110" t="s">
        <v>3083</v>
      </c>
      <c r="E96" s="49" t="s">
        <v>169</v>
      </c>
      <c r="F96" s="50">
        <v>4</v>
      </c>
      <c r="G96" s="50" t="s">
        <v>160</v>
      </c>
    </row>
    <row r="97" spans="1:7">
      <c r="A97" s="107" t="s">
        <v>14401</v>
      </c>
      <c r="B97" s="108" t="s">
        <v>12779</v>
      </c>
      <c r="C97" s="109" t="s">
        <v>14402</v>
      </c>
      <c r="D97" s="110" t="s">
        <v>3083</v>
      </c>
      <c r="E97" s="49" t="s">
        <v>169</v>
      </c>
      <c r="F97" s="50">
        <v>4</v>
      </c>
      <c r="G97" s="50" t="s">
        <v>163</v>
      </c>
    </row>
    <row r="98" spans="1:7">
      <c r="A98" s="107" t="s">
        <v>14403</v>
      </c>
      <c r="B98" s="108" t="s">
        <v>12779</v>
      </c>
      <c r="C98" s="109" t="s">
        <v>14404</v>
      </c>
      <c r="D98" s="110"/>
      <c r="E98" s="49" t="s">
        <v>169</v>
      </c>
      <c r="F98" s="50">
        <v>4</v>
      </c>
      <c r="G98" s="50" t="s">
        <v>163</v>
      </c>
    </row>
    <row r="99" spans="1:7" ht="20">
      <c r="A99" s="107" t="s">
        <v>14405</v>
      </c>
      <c r="B99" s="108" t="s">
        <v>4299</v>
      </c>
      <c r="C99" s="109" t="s">
        <v>14406</v>
      </c>
      <c r="D99" s="112"/>
      <c r="E99" s="49" t="s">
        <v>169</v>
      </c>
      <c r="F99" s="50">
        <v>4</v>
      </c>
      <c r="G99" s="50" t="s">
        <v>163</v>
      </c>
    </row>
    <row r="100" spans="1:7">
      <c r="A100" s="107" t="s">
        <v>14407</v>
      </c>
      <c r="B100" s="108" t="s">
        <v>1406</v>
      </c>
      <c r="C100" s="114" t="s">
        <v>14408</v>
      </c>
      <c r="D100" s="110" t="s">
        <v>3083</v>
      </c>
      <c r="E100" s="49" t="s">
        <v>169</v>
      </c>
      <c r="F100" s="50">
        <v>4</v>
      </c>
      <c r="G100" s="50" t="s">
        <v>160</v>
      </c>
    </row>
    <row r="101" spans="1:7" ht="20">
      <c r="A101" s="107" t="s">
        <v>14409</v>
      </c>
      <c r="B101" s="108" t="s">
        <v>14410</v>
      </c>
      <c r="C101" s="114" t="s">
        <v>14411</v>
      </c>
      <c r="D101" s="110"/>
      <c r="E101" s="49" t="s">
        <v>169</v>
      </c>
      <c r="F101" s="50">
        <v>4</v>
      </c>
      <c r="G101" s="50" t="s">
        <v>160</v>
      </c>
    </row>
    <row r="102" spans="1:7" ht="20">
      <c r="A102" s="107" t="s">
        <v>14412</v>
      </c>
      <c r="B102" s="108" t="s">
        <v>12779</v>
      </c>
      <c r="C102" s="109" t="s">
        <v>14413</v>
      </c>
      <c r="D102" s="112"/>
      <c r="E102" s="49" t="s">
        <v>169</v>
      </c>
      <c r="F102" s="50">
        <v>4</v>
      </c>
      <c r="G102" s="50"/>
    </row>
    <row r="103" spans="1:7">
      <c r="A103" s="107" t="s">
        <v>14414</v>
      </c>
      <c r="B103" s="108" t="s">
        <v>4299</v>
      </c>
      <c r="C103" s="109" t="s">
        <v>14358</v>
      </c>
      <c r="D103" s="110" t="s">
        <v>3083</v>
      </c>
      <c r="E103" s="49" t="s">
        <v>169</v>
      </c>
      <c r="F103" s="50">
        <v>4</v>
      </c>
      <c r="G103" s="50" t="s">
        <v>163</v>
      </c>
    </row>
    <row r="104" spans="1:7" ht="20">
      <c r="A104" s="107" t="s">
        <v>14415</v>
      </c>
      <c r="B104" s="108" t="s">
        <v>487</v>
      </c>
      <c r="C104" s="109" t="s">
        <v>14416</v>
      </c>
      <c r="D104" s="110"/>
      <c r="E104" s="49" t="s">
        <v>169</v>
      </c>
      <c r="F104" s="50">
        <v>4</v>
      </c>
      <c r="G104" s="50" t="s">
        <v>160</v>
      </c>
    </row>
    <row r="105" spans="1:7" ht="20">
      <c r="A105" s="107" t="s">
        <v>14417</v>
      </c>
      <c r="B105" s="108" t="s">
        <v>12779</v>
      </c>
      <c r="C105" s="109" t="s">
        <v>14418</v>
      </c>
      <c r="D105" s="112"/>
      <c r="E105" s="49" t="s">
        <v>169</v>
      </c>
      <c r="F105" s="50">
        <v>4</v>
      </c>
      <c r="G105" s="50" t="s">
        <v>163</v>
      </c>
    </row>
    <row r="106" spans="1:7">
      <c r="A106" s="107" t="s">
        <v>14419</v>
      </c>
      <c r="B106" s="108" t="s">
        <v>4299</v>
      </c>
      <c r="C106" s="109" t="s">
        <v>14358</v>
      </c>
      <c r="D106" s="110" t="s">
        <v>3083</v>
      </c>
      <c r="E106" s="49" t="s">
        <v>169</v>
      </c>
      <c r="F106" s="50">
        <v>4</v>
      </c>
      <c r="G106" s="50" t="s">
        <v>163</v>
      </c>
    </row>
    <row r="107" spans="1:7" ht="20">
      <c r="A107" s="107" t="s">
        <v>14420</v>
      </c>
      <c r="B107" s="108" t="s">
        <v>1406</v>
      </c>
      <c r="C107" s="109" t="s">
        <v>14421</v>
      </c>
      <c r="D107" s="110"/>
      <c r="E107" s="49" t="s">
        <v>169</v>
      </c>
      <c r="F107" s="50">
        <v>4</v>
      </c>
      <c r="G107" s="50" t="s">
        <v>160</v>
      </c>
    </row>
    <row r="108" spans="1:7" ht="20">
      <c r="A108" s="107" t="s">
        <v>14422</v>
      </c>
      <c r="B108" s="108" t="s">
        <v>14410</v>
      </c>
      <c r="C108" s="109" t="s">
        <v>14421</v>
      </c>
      <c r="D108" s="112"/>
      <c r="E108" s="49" t="s">
        <v>169</v>
      </c>
      <c r="F108" s="50">
        <v>4</v>
      </c>
      <c r="G108" s="50" t="s">
        <v>160</v>
      </c>
    </row>
    <row r="109" spans="1:7" ht="20">
      <c r="A109" s="107" t="s">
        <v>14423</v>
      </c>
      <c r="B109" s="108" t="s">
        <v>12779</v>
      </c>
      <c r="C109" s="109" t="s">
        <v>14424</v>
      </c>
      <c r="D109" s="110" t="s">
        <v>3083</v>
      </c>
      <c r="E109" s="49" t="s">
        <v>169</v>
      </c>
      <c r="F109" s="50">
        <v>4</v>
      </c>
      <c r="G109" s="50" t="s">
        <v>163</v>
      </c>
    </row>
    <row r="110" spans="1:7">
      <c r="A110" s="107" t="s">
        <v>14425</v>
      </c>
      <c r="B110" s="108" t="s">
        <v>4299</v>
      </c>
      <c r="C110" s="109" t="s">
        <v>14358</v>
      </c>
      <c r="D110" s="110"/>
      <c r="E110" s="49" t="s">
        <v>169</v>
      </c>
      <c r="F110" s="50">
        <v>4</v>
      </c>
      <c r="G110" s="50" t="s">
        <v>163</v>
      </c>
    </row>
    <row r="111" spans="1:7" ht="20">
      <c r="A111" s="107" t="s">
        <v>14426</v>
      </c>
      <c r="B111" s="108" t="s">
        <v>1406</v>
      </c>
      <c r="C111" s="114" t="s">
        <v>14427</v>
      </c>
      <c r="D111" s="112"/>
      <c r="E111" s="49" t="s">
        <v>169</v>
      </c>
      <c r="F111" s="50">
        <v>4</v>
      </c>
      <c r="G111" s="50" t="s">
        <v>160</v>
      </c>
    </row>
    <row r="112" spans="1:7" ht="20">
      <c r="A112" s="107" t="s">
        <v>14428</v>
      </c>
      <c r="B112" s="108" t="s">
        <v>14410</v>
      </c>
      <c r="C112" s="114" t="s">
        <v>14427</v>
      </c>
      <c r="D112" s="110" t="s">
        <v>3083</v>
      </c>
      <c r="E112" s="49" t="s">
        <v>169</v>
      </c>
      <c r="F112" s="50">
        <v>4</v>
      </c>
      <c r="G112" s="50" t="s">
        <v>160</v>
      </c>
    </row>
    <row r="113" spans="1:7" ht="20">
      <c r="A113" s="107" t="s">
        <v>14429</v>
      </c>
      <c r="B113" s="108" t="s">
        <v>12779</v>
      </c>
      <c r="C113" s="109" t="s">
        <v>14430</v>
      </c>
      <c r="D113" s="110"/>
      <c r="E113" s="49" t="s">
        <v>169</v>
      </c>
      <c r="F113" s="50">
        <v>4</v>
      </c>
      <c r="G113" s="50" t="s">
        <v>163</v>
      </c>
    </row>
    <row r="114" spans="1:7">
      <c r="A114" s="107" t="s">
        <v>14431</v>
      </c>
      <c r="B114" s="108" t="s">
        <v>4299</v>
      </c>
      <c r="C114" s="109" t="s">
        <v>14358</v>
      </c>
      <c r="D114" s="110" t="s">
        <v>3083</v>
      </c>
      <c r="E114" s="49" t="s">
        <v>169</v>
      </c>
      <c r="F114" s="50">
        <v>4</v>
      </c>
      <c r="G114" s="50" t="s">
        <v>163</v>
      </c>
    </row>
    <row r="115" spans="1:7" ht="20">
      <c r="A115" s="107" t="s">
        <v>14432</v>
      </c>
      <c r="B115" s="108" t="s">
        <v>487</v>
      </c>
      <c r="C115" s="109" t="s">
        <v>14433</v>
      </c>
      <c r="D115" s="110"/>
      <c r="E115" s="49" t="s">
        <v>169</v>
      </c>
      <c r="F115" s="50">
        <v>4</v>
      </c>
      <c r="G115" s="50" t="s">
        <v>163</v>
      </c>
    </row>
    <row r="116" spans="1:7" ht="20">
      <c r="A116" s="107" t="s">
        <v>14434</v>
      </c>
      <c r="B116" s="108" t="s">
        <v>12779</v>
      </c>
      <c r="C116" s="109" t="s">
        <v>14435</v>
      </c>
      <c r="D116" s="110" t="s">
        <v>3083</v>
      </c>
      <c r="E116" s="49" t="s">
        <v>169</v>
      </c>
      <c r="F116" s="50">
        <v>4</v>
      </c>
      <c r="G116" s="50" t="s">
        <v>163</v>
      </c>
    </row>
    <row r="117" spans="1:7" ht="20">
      <c r="A117" s="107" t="s">
        <v>14436</v>
      </c>
      <c r="B117" s="108" t="s">
        <v>1434</v>
      </c>
      <c r="C117" s="114" t="s">
        <v>14437</v>
      </c>
      <c r="D117" s="110"/>
      <c r="E117" s="49" t="s">
        <v>169</v>
      </c>
      <c r="F117" s="50">
        <v>4</v>
      </c>
      <c r="G117" s="50" t="s">
        <v>163</v>
      </c>
    </row>
    <row r="118" spans="1:7" ht="20">
      <c r="A118" s="107" t="s">
        <v>14438</v>
      </c>
      <c r="B118" s="108" t="s">
        <v>12779</v>
      </c>
      <c r="C118" s="109" t="s">
        <v>14439</v>
      </c>
      <c r="D118" s="110"/>
      <c r="E118" s="49" t="s">
        <v>169</v>
      </c>
      <c r="F118" s="50">
        <v>4</v>
      </c>
      <c r="G118" s="50" t="s">
        <v>163</v>
      </c>
    </row>
    <row r="119" spans="1:7" ht="20">
      <c r="A119" s="107" t="s">
        <v>14440</v>
      </c>
      <c r="B119" s="108" t="s">
        <v>1434</v>
      </c>
      <c r="C119" s="114" t="s">
        <v>14441</v>
      </c>
      <c r="D119" s="110" t="s">
        <v>3083</v>
      </c>
      <c r="E119" s="49" t="s">
        <v>169</v>
      </c>
      <c r="F119" s="50">
        <v>4</v>
      </c>
      <c r="G119" s="50" t="s">
        <v>163</v>
      </c>
    </row>
    <row r="120" spans="1:7" ht="20">
      <c r="A120" s="107" t="s">
        <v>14442</v>
      </c>
      <c r="B120" s="108" t="s">
        <v>12779</v>
      </c>
      <c r="C120" s="109" t="s">
        <v>14443</v>
      </c>
      <c r="D120" s="112"/>
      <c r="E120" s="49" t="s">
        <v>169</v>
      </c>
      <c r="F120" s="50">
        <v>4</v>
      </c>
      <c r="G120" s="50" t="s">
        <v>163</v>
      </c>
    </row>
    <row r="121" spans="1:7" ht="20">
      <c r="A121" s="107" t="s">
        <v>14444</v>
      </c>
      <c r="B121" s="108" t="s">
        <v>1434</v>
      </c>
      <c r="C121" s="114" t="s">
        <v>14445</v>
      </c>
      <c r="D121" s="110" t="s">
        <v>3083</v>
      </c>
      <c r="E121" s="49" t="s">
        <v>169</v>
      </c>
      <c r="F121" s="50">
        <v>4</v>
      </c>
      <c r="G121" s="50" t="s">
        <v>163</v>
      </c>
    </row>
    <row r="122" spans="1:7">
      <c r="A122" s="107" t="s">
        <v>14446</v>
      </c>
      <c r="B122" s="108" t="s">
        <v>3808</v>
      </c>
      <c r="C122" s="109"/>
      <c r="D122" s="110" t="s">
        <v>4471</v>
      </c>
      <c r="E122" s="49" t="s">
        <v>169</v>
      </c>
      <c r="F122" s="50">
        <v>4</v>
      </c>
      <c r="G122" s="50" t="s">
        <v>163</v>
      </c>
    </row>
    <row r="123" spans="1:7" ht="20">
      <c r="A123" s="107" t="s">
        <v>14447</v>
      </c>
      <c r="B123" s="108" t="s">
        <v>12779</v>
      </c>
      <c r="C123" s="109" t="s">
        <v>14448</v>
      </c>
      <c r="D123" s="112"/>
      <c r="E123" s="49" t="s">
        <v>169</v>
      </c>
      <c r="F123" s="50">
        <v>4</v>
      </c>
      <c r="G123" s="50" t="s">
        <v>163</v>
      </c>
    </row>
    <row r="124" spans="1:7">
      <c r="A124" s="107" t="s">
        <v>14449</v>
      </c>
      <c r="B124" s="108" t="s">
        <v>3808</v>
      </c>
      <c r="C124" s="109"/>
      <c r="D124" s="110"/>
      <c r="E124" s="49" t="s">
        <v>169</v>
      </c>
      <c r="F124" s="50">
        <v>4</v>
      </c>
      <c r="G124" s="50" t="s">
        <v>163</v>
      </c>
    </row>
    <row r="125" spans="1:7" ht="20">
      <c r="A125" s="107" t="s">
        <v>14450</v>
      </c>
      <c r="B125" s="108" t="s">
        <v>12779</v>
      </c>
      <c r="C125" s="109" t="s">
        <v>14451</v>
      </c>
      <c r="D125" s="110" t="s">
        <v>4471</v>
      </c>
      <c r="E125" s="49" t="s">
        <v>169</v>
      </c>
      <c r="F125" s="50">
        <v>4</v>
      </c>
      <c r="G125" s="50" t="s">
        <v>163</v>
      </c>
    </row>
    <row r="126" spans="1:7" ht="20">
      <c r="A126" s="107" t="s">
        <v>14452</v>
      </c>
      <c r="B126" s="108" t="s">
        <v>12779</v>
      </c>
      <c r="C126" s="109" t="s">
        <v>14453</v>
      </c>
      <c r="D126" s="112"/>
      <c r="E126" s="49" t="s">
        <v>169</v>
      </c>
      <c r="F126" s="50">
        <v>4</v>
      </c>
      <c r="G126" s="50" t="s">
        <v>163</v>
      </c>
    </row>
    <row r="127" spans="1:7" ht="20">
      <c r="A127" s="107" t="s">
        <v>14454</v>
      </c>
      <c r="B127" s="108" t="s">
        <v>487</v>
      </c>
      <c r="C127" s="109" t="s">
        <v>14455</v>
      </c>
      <c r="D127" s="110" t="s">
        <v>4471</v>
      </c>
      <c r="E127" s="49" t="s">
        <v>169</v>
      </c>
      <c r="F127" s="50">
        <v>4</v>
      </c>
      <c r="G127" s="50" t="s">
        <v>163</v>
      </c>
    </row>
    <row r="128" spans="1:7" ht="20">
      <c r="A128" s="107" t="s">
        <v>14456</v>
      </c>
      <c r="B128" s="108" t="s">
        <v>14319</v>
      </c>
      <c r="C128" s="114" t="s">
        <v>14457</v>
      </c>
      <c r="D128" s="110"/>
      <c r="E128" s="49" t="s">
        <v>169</v>
      </c>
      <c r="F128" s="50">
        <v>4</v>
      </c>
      <c r="G128" s="50" t="s">
        <v>163</v>
      </c>
    </row>
    <row r="129" spans="1:7" ht="20">
      <c r="A129" s="107" t="s">
        <v>14458</v>
      </c>
      <c r="B129" s="108" t="s">
        <v>12779</v>
      </c>
      <c r="C129" s="109" t="s">
        <v>14459</v>
      </c>
      <c r="D129" s="110" t="s">
        <v>4471</v>
      </c>
      <c r="E129" s="49" t="s">
        <v>169</v>
      </c>
      <c r="F129" s="50">
        <v>4</v>
      </c>
      <c r="G129" s="50" t="s">
        <v>163</v>
      </c>
    </row>
    <row r="130" spans="1:7" ht="20">
      <c r="A130" s="107" t="s">
        <v>14460</v>
      </c>
      <c r="B130" s="108" t="s">
        <v>14319</v>
      </c>
      <c r="C130" s="114" t="s">
        <v>14461</v>
      </c>
      <c r="D130" s="110" t="s">
        <v>4471</v>
      </c>
      <c r="E130" s="49" t="s">
        <v>169</v>
      </c>
      <c r="F130" s="50">
        <v>4</v>
      </c>
      <c r="G130" s="50" t="s">
        <v>163</v>
      </c>
    </row>
    <row r="131" spans="1:7" ht="20">
      <c r="A131" s="107" t="s">
        <v>14462</v>
      </c>
      <c r="B131" s="108" t="s">
        <v>704</v>
      </c>
      <c r="C131" s="109" t="s">
        <v>14463</v>
      </c>
      <c r="D131" s="110"/>
      <c r="E131" s="49" t="s">
        <v>169</v>
      </c>
      <c r="F131" s="50">
        <v>4</v>
      </c>
      <c r="G131" s="50" t="s">
        <v>163</v>
      </c>
    </row>
    <row r="132" spans="1:7">
      <c r="A132" s="107" t="s">
        <v>14464</v>
      </c>
      <c r="B132" s="108" t="s">
        <v>3808</v>
      </c>
      <c r="C132" s="109"/>
      <c r="D132" s="110" t="s">
        <v>4471</v>
      </c>
      <c r="E132" s="49" t="s">
        <v>169</v>
      </c>
      <c r="F132" s="50">
        <v>4</v>
      </c>
      <c r="G132" s="50" t="s">
        <v>163</v>
      </c>
    </row>
    <row r="133" spans="1:7" ht="20">
      <c r="A133" s="107" t="s">
        <v>14465</v>
      </c>
      <c r="B133" s="108" t="s">
        <v>14466</v>
      </c>
      <c r="C133" s="114" t="s">
        <v>14467</v>
      </c>
      <c r="D133" s="110" t="s">
        <v>4471</v>
      </c>
      <c r="E133" s="49" t="s">
        <v>169</v>
      </c>
      <c r="F133" s="50">
        <v>4</v>
      </c>
      <c r="G133" s="50" t="s">
        <v>163</v>
      </c>
    </row>
    <row r="134" spans="1:7" ht="20">
      <c r="A134" s="107" t="s">
        <v>14468</v>
      </c>
      <c r="B134" s="108" t="s">
        <v>12779</v>
      </c>
      <c r="C134" s="109" t="s">
        <v>14469</v>
      </c>
      <c r="D134" s="112"/>
      <c r="E134" s="49" t="s">
        <v>169</v>
      </c>
      <c r="F134" s="50">
        <v>4</v>
      </c>
      <c r="G134" s="50" t="s">
        <v>163</v>
      </c>
    </row>
    <row r="135" spans="1:7" ht="20">
      <c r="A135" s="107" t="s">
        <v>14470</v>
      </c>
      <c r="B135" s="108" t="s">
        <v>14319</v>
      </c>
      <c r="C135" s="114" t="s">
        <v>14471</v>
      </c>
      <c r="D135" s="112"/>
      <c r="E135" s="49" t="s">
        <v>169</v>
      </c>
      <c r="F135" s="50">
        <v>4</v>
      </c>
      <c r="G135" s="50" t="s">
        <v>162</v>
      </c>
    </row>
    <row r="136" spans="1:7" ht="20">
      <c r="A136" s="107" t="s">
        <v>14472</v>
      </c>
      <c r="B136" s="108" t="s">
        <v>14466</v>
      </c>
      <c r="C136" s="115" t="s">
        <v>14473</v>
      </c>
      <c r="D136" s="110" t="s">
        <v>4471</v>
      </c>
      <c r="E136" s="49" t="s">
        <v>169</v>
      </c>
      <c r="F136" s="50">
        <v>4</v>
      </c>
      <c r="G136" s="50" t="s">
        <v>163</v>
      </c>
    </row>
    <row r="137" spans="1:7" ht="20">
      <c r="A137" s="107" t="s">
        <v>14474</v>
      </c>
      <c r="B137" s="108" t="s">
        <v>12779</v>
      </c>
      <c r="C137" s="109" t="s">
        <v>14475</v>
      </c>
      <c r="D137" s="112"/>
      <c r="E137" s="49" t="s">
        <v>169</v>
      </c>
      <c r="F137" s="50">
        <v>4</v>
      </c>
      <c r="G137" s="50" t="s">
        <v>163</v>
      </c>
    </row>
    <row r="138" spans="1:7" ht="20">
      <c r="A138" s="107" t="s">
        <v>14476</v>
      </c>
      <c r="B138" s="108" t="s">
        <v>1406</v>
      </c>
      <c r="C138" s="114" t="s">
        <v>14477</v>
      </c>
      <c r="D138" s="112"/>
      <c r="E138" s="49" t="s">
        <v>169</v>
      </c>
      <c r="F138" s="50">
        <v>4</v>
      </c>
      <c r="G138" s="50" t="s">
        <v>163</v>
      </c>
    </row>
    <row r="139" spans="1:7">
      <c r="A139" s="107" t="s">
        <v>14478</v>
      </c>
      <c r="B139" s="108" t="s">
        <v>3808</v>
      </c>
      <c r="C139" s="109"/>
      <c r="D139" s="110" t="s">
        <v>4471</v>
      </c>
      <c r="E139" s="49" t="s">
        <v>169</v>
      </c>
      <c r="F139" s="50">
        <v>4</v>
      </c>
      <c r="G139" s="50" t="s">
        <v>163</v>
      </c>
    </row>
    <row r="140" spans="1:7" ht="20">
      <c r="A140" s="107" t="s">
        <v>14479</v>
      </c>
      <c r="B140" s="108" t="s">
        <v>704</v>
      </c>
      <c r="C140" s="109" t="s">
        <v>14480</v>
      </c>
      <c r="D140" s="110" t="s">
        <v>4471</v>
      </c>
      <c r="E140" s="49" t="s">
        <v>169</v>
      </c>
      <c r="F140" s="50">
        <v>4</v>
      </c>
      <c r="G140" s="50" t="s">
        <v>163</v>
      </c>
    </row>
    <row r="141" spans="1:7" ht="20">
      <c r="A141" s="107" t="s">
        <v>14481</v>
      </c>
      <c r="B141" s="108" t="s">
        <v>14319</v>
      </c>
      <c r="C141" s="114" t="s">
        <v>14482</v>
      </c>
      <c r="D141" s="112"/>
      <c r="E141" s="49" t="s">
        <v>169</v>
      </c>
      <c r="F141" s="50">
        <v>4</v>
      </c>
      <c r="G141" s="50" t="s">
        <v>163</v>
      </c>
    </row>
    <row r="142" spans="1:7" ht="20">
      <c r="A142" s="107" t="s">
        <v>14483</v>
      </c>
      <c r="B142" s="108" t="s">
        <v>14466</v>
      </c>
      <c r="C142" s="114" t="s">
        <v>14484</v>
      </c>
      <c r="D142" s="110" t="s">
        <v>4471</v>
      </c>
      <c r="E142" s="49" t="s">
        <v>169</v>
      </c>
      <c r="F142" s="50">
        <v>4</v>
      </c>
      <c r="G142" s="50" t="s">
        <v>163</v>
      </c>
    </row>
    <row r="143" spans="1:7" ht="20">
      <c r="A143" s="107" t="s">
        <v>14485</v>
      </c>
      <c r="B143" s="108" t="s">
        <v>12779</v>
      </c>
      <c r="C143" s="109" t="s">
        <v>14486</v>
      </c>
      <c r="D143" s="112"/>
      <c r="E143" s="49" t="s">
        <v>169</v>
      </c>
      <c r="F143" s="50">
        <v>4</v>
      </c>
      <c r="G143" s="50" t="s">
        <v>163</v>
      </c>
    </row>
    <row r="144" spans="1:7" ht="20">
      <c r="A144" s="107" t="s">
        <v>14487</v>
      </c>
      <c r="B144" s="108" t="s">
        <v>12779</v>
      </c>
      <c r="C144" s="109" t="s">
        <v>14488</v>
      </c>
      <c r="D144" s="110" t="s">
        <v>3083</v>
      </c>
      <c r="E144" s="49" t="s">
        <v>169</v>
      </c>
      <c r="F144" s="50">
        <v>4</v>
      </c>
      <c r="G144" s="50" t="s">
        <v>163</v>
      </c>
    </row>
    <row r="145" spans="1:7" ht="20">
      <c r="A145" s="107" t="s">
        <v>14489</v>
      </c>
      <c r="B145" s="108" t="s">
        <v>487</v>
      </c>
      <c r="C145" s="109" t="s">
        <v>14490</v>
      </c>
      <c r="D145" s="110" t="s">
        <v>3083</v>
      </c>
      <c r="E145" s="49" t="s">
        <v>169</v>
      </c>
      <c r="F145" s="50">
        <v>4</v>
      </c>
      <c r="G145" s="50" t="s">
        <v>163</v>
      </c>
    </row>
    <row r="146" spans="1:7" ht="20">
      <c r="A146" s="107" t="s">
        <v>14491</v>
      </c>
      <c r="B146" s="108" t="s">
        <v>704</v>
      </c>
      <c r="C146" s="109" t="s">
        <v>14492</v>
      </c>
      <c r="D146" s="110"/>
      <c r="E146" s="49" t="s">
        <v>169</v>
      </c>
      <c r="F146" s="50">
        <v>4</v>
      </c>
      <c r="G146" s="50" t="s">
        <v>163</v>
      </c>
    </row>
    <row r="147" spans="1:7" ht="20">
      <c r="A147" s="107" t="s">
        <v>14493</v>
      </c>
      <c r="B147" s="108" t="s">
        <v>487</v>
      </c>
      <c r="C147" s="109" t="s">
        <v>14494</v>
      </c>
      <c r="D147" s="112"/>
      <c r="E147" s="49" t="s">
        <v>169</v>
      </c>
      <c r="F147" s="50">
        <v>4</v>
      </c>
      <c r="G147" s="50" t="s">
        <v>163</v>
      </c>
    </row>
    <row r="148" spans="1:7">
      <c r="A148" s="107" t="s">
        <v>14495</v>
      </c>
      <c r="B148" s="108" t="s">
        <v>12779</v>
      </c>
      <c r="C148" s="109" t="s">
        <v>14496</v>
      </c>
      <c r="D148" s="116"/>
      <c r="E148" s="49" t="s">
        <v>169</v>
      </c>
      <c r="F148" s="50">
        <v>4</v>
      </c>
      <c r="G148" s="50" t="s">
        <v>163</v>
      </c>
    </row>
    <row r="149" spans="1:7">
      <c r="A149" s="107" t="s">
        <v>14497</v>
      </c>
      <c r="B149" s="108" t="s">
        <v>12779</v>
      </c>
      <c r="C149" s="109" t="s">
        <v>14498</v>
      </c>
      <c r="D149" s="112"/>
      <c r="E149" s="49" t="s">
        <v>169</v>
      </c>
      <c r="F149" s="50">
        <v>4</v>
      </c>
      <c r="G149" s="50" t="s">
        <v>163</v>
      </c>
    </row>
    <row r="150" spans="1:7">
      <c r="A150" s="107" t="s">
        <v>14499</v>
      </c>
      <c r="B150" s="108" t="s">
        <v>4299</v>
      </c>
      <c r="C150" s="109" t="s">
        <v>14358</v>
      </c>
      <c r="D150" s="110" t="s">
        <v>3083</v>
      </c>
      <c r="E150" s="49" t="s">
        <v>169</v>
      </c>
      <c r="F150" s="50">
        <v>4</v>
      </c>
      <c r="G150" s="50" t="s">
        <v>163</v>
      </c>
    </row>
    <row r="151" spans="1:7" ht="20">
      <c r="A151" s="107" t="s">
        <v>14500</v>
      </c>
      <c r="B151" s="108" t="s">
        <v>487</v>
      </c>
      <c r="C151" s="109" t="s">
        <v>14501</v>
      </c>
      <c r="D151" s="110"/>
      <c r="E151" s="49" t="s">
        <v>169</v>
      </c>
      <c r="F151" s="50">
        <v>4</v>
      </c>
      <c r="G151" s="50" t="s">
        <v>163</v>
      </c>
    </row>
    <row r="152" spans="1:7">
      <c r="A152" s="107" t="s">
        <v>14502</v>
      </c>
      <c r="B152" s="108" t="s">
        <v>14466</v>
      </c>
      <c r="C152" s="109" t="s">
        <v>14503</v>
      </c>
      <c r="D152" s="112"/>
      <c r="E152" s="49" t="s">
        <v>169</v>
      </c>
      <c r="F152" s="50">
        <v>5</v>
      </c>
      <c r="G152" s="50" t="s">
        <v>163</v>
      </c>
    </row>
    <row r="153" spans="1:7">
      <c r="A153" s="107" t="s">
        <v>14504</v>
      </c>
      <c r="B153" s="108" t="s">
        <v>3808</v>
      </c>
      <c r="C153" s="117"/>
      <c r="D153" s="116"/>
      <c r="E153" s="49" t="s">
        <v>169</v>
      </c>
      <c r="F153" s="50">
        <v>4</v>
      </c>
      <c r="G153" s="50" t="s">
        <v>163</v>
      </c>
    </row>
    <row r="154" spans="1:7">
      <c r="A154" s="107" t="s">
        <v>14505</v>
      </c>
      <c r="B154" s="108" t="s">
        <v>12779</v>
      </c>
      <c r="C154" s="109" t="s">
        <v>14506</v>
      </c>
      <c r="D154" s="110" t="s">
        <v>3083</v>
      </c>
      <c r="E154" s="49" t="s">
        <v>169</v>
      </c>
      <c r="F154" s="50">
        <v>4</v>
      </c>
      <c r="G154" s="50" t="s">
        <v>163</v>
      </c>
    </row>
    <row r="155" spans="1:7">
      <c r="A155" s="107" t="s">
        <v>14507</v>
      </c>
      <c r="B155" s="108" t="s">
        <v>4299</v>
      </c>
      <c r="C155" s="109" t="s">
        <v>14358</v>
      </c>
      <c r="D155" s="110"/>
      <c r="E155" s="49" t="s">
        <v>169</v>
      </c>
      <c r="F155" s="50">
        <v>4</v>
      </c>
      <c r="G155" s="50" t="s">
        <v>163</v>
      </c>
    </row>
    <row r="156" spans="1:7" ht="20">
      <c r="A156" s="107" t="s">
        <v>14508</v>
      </c>
      <c r="B156" s="108" t="s">
        <v>487</v>
      </c>
      <c r="C156" s="109" t="s">
        <v>14509</v>
      </c>
      <c r="D156" s="112"/>
      <c r="E156" s="49" t="s">
        <v>169</v>
      </c>
      <c r="F156" s="50">
        <v>4</v>
      </c>
      <c r="G156" s="50" t="s">
        <v>163</v>
      </c>
    </row>
    <row r="157" spans="1:7">
      <c r="A157" s="107" t="s">
        <v>14510</v>
      </c>
      <c r="B157" s="108" t="s">
        <v>14466</v>
      </c>
      <c r="C157" s="114" t="s">
        <v>14511</v>
      </c>
      <c r="D157" s="110" t="s">
        <v>3083</v>
      </c>
      <c r="E157" s="49" t="s">
        <v>169</v>
      </c>
      <c r="F157" s="50">
        <v>5</v>
      </c>
      <c r="G157" s="50" t="s">
        <v>163</v>
      </c>
    </row>
    <row r="158" spans="1:7" ht="20">
      <c r="A158" s="107" t="s">
        <v>14512</v>
      </c>
      <c r="B158" s="108" t="s">
        <v>12779</v>
      </c>
      <c r="C158" s="109" t="s">
        <v>14513</v>
      </c>
      <c r="D158" s="118"/>
      <c r="E158" s="49" t="s">
        <v>169</v>
      </c>
      <c r="F158" s="50">
        <v>4</v>
      </c>
      <c r="G158" s="50" t="s">
        <v>163</v>
      </c>
    </row>
    <row r="159" spans="1:7">
      <c r="A159" s="107" t="s">
        <v>14514</v>
      </c>
      <c r="B159" s="108" t="s">
        <v>4299</v>
      </c>
      <c r="C159" s="109" t="s">
        <v>14358</v>
      </c>
      <c r="D159" s="112"/>
      <c r="E159" s="49" t="s">
        <v>169</v>
      </c>
      <c r="F159" s="50">
        <v>4</v>
      </c>
      <c r="G159" s="50" t="s">
        <v>163</v>
      </c>
    </row>
    <row r="160" spans="1:7" ht="30">
      <c r="A160" s="107" t="s">
        <v>14515</v>
      </c>
      <c r="B160" s="108" t="s">
        <v>487</v>
      </c>
      <c r="C160" s="109" t="s">
        <v>14516</v>
      </c>
      <c r="D160" s="112"/>
      <c r="E160" s="49" t="s">
        <v>169</v>
      </c>
      <c r="F160" s="50">
        <v>4</v>
      </c>
      <c r="G160" s="50" t="s">
        <v>163</v>
      </c>
    </row>
    <row r="161" spans="1:7" ht="20">
      <c r="A161" s="107" t="s">
        <v>14517</v>
      </c>
      <c r="B161" s="108" t="s">
        <v>12779</v>
      </c>
      <c r="C161" s="109" t="s">
        <v>14518</v>
      </c>
      <c r="D161" s="110" t="s">
        <v>3083</v>
      </c>
      <c r="E161" s="49" t="s">
        <v>169</v>
      </c>
      <c r="F161" s="50">
        <v>4</v>
      </c>
      <c r="G161" s="50" t="s">
        <v>163</v>
      </c>
    </row>
    <row r="162" spans="1:7">
      <c r="A162" s="107" t="s">
        <v>14519</v>
      </c>
      <c r="B162" s="108" t="s">
        <v>4299</v>
      </c>
      <c r="C162" s="119"/>
      <c r="D162" s="112"/>
      <c r="E162" s="49" t="s">
        <v>169</v>
      </c>
      <c r="F162" s="50">
        <v>4</v>
      </c>
      <c r="G162" s="50" t="s">
        <v>163</v>
      </c>
    </row>
    <row r="163" spans="1:7" ht="30">
      <c r="A163" s="107" t="s">
        <v>14520</v>
      </c>
      <c r="B163" s="108" t="s">
        <v>487</v>
      </c>
      <c r="C163" s="109" t="s">
        <v>14521</v>
      </c>
      <c r="D163" s="110"/>
      <c r="E163" s="49" t="s">
        <v>169</v>
      </c>
      <c r="F163" s="50">
        <v>4</v>
      </c>
      <c r="G163" s="50" t="s">
        <v>163</v>
      </c>
    </row>
    <row r="164" spans="1:7" ht="20">
      <c r="A164" s="107" t="s">
        <v>14522</v>
      </c>
      <c r="B164" s="108" t="s">
        <v>14466</v>
      </c>
      <c r="C164" s="114" t="s">
        <v>14523</v>
      </c>
      <c r="D164" s="112"/>
      <c r="E164" s="49" t="s">
        <v>169</v>
      </c>
      <c r="F164" s="50">
        <v>5</v>
      </c>
      <c r="G164" s="50" t="s">
        <v>163</v>
      </c>
    </row>
    <row r="165" spans="1:7" ht="20">
      <c r="A165" s="107" t="s">
        <v>14524</v>
      </c>
      <c r="B165" s="108" t="s">
        <v>12779</v>
      </c>
      <c r="C165" s="109" t="s">
        <v>14525</v>
      </c>
      <c r="D165" s="110" t="s">
        <v>3083</v>
      </c>
      <c r="E165" s="49" t="s">
        <v>169</v>
      </c>
      <c r="F165" s="50">
        <v>4</v>
      </c>
      <c r="G165" s="50" t="s">
        <v>163</v>
      </c>
    </row>
    <row r="166" spans="1:7" ht="20">
      <c r="A166" s="107" t="s">
        <v>14526</v>
      </c>
      <c r="B166" s="108" t="s">
        <v>1406</v>
      </c>
      <c r="C166" s="114" t="s">
        <v>14527</v>
      </c>
      <c r="D166" s="112"/>
      <c r="E166" s="49" t="s">
        <v>169</v>
      </c>
      <c r="F166" s="50">
        <v>4</v>
      </c>
      <c r="G166" s="50" t="s">
        <v>163</v>
      </c>
    </row>
    <row r="167" spans="1:7" ht="20">
      <c r="A167" s="107" t="s">
        <v>14528</v>
      </c>
      <c r="B167" s="108" t="s">
        <v>14466</v>
      </c>
      <c r="C167" s="114" t="s">
        <v>14529</v>
      </c>
      <c r="D167" s="110" t="s">
        <v>3083</v>
      </c>
      <c r="E167" s="49" t="s">
        <v>169</v>
      </c>
      <c r="F167" s="50">
        <v>5</v>
      </c>
      <c r="G167" s="50" t="s">
        <v>163</v>
      </c>
    </row>
    <row r="168" spans="1:7" ht="30">
      <c r="A168" s="107" t="s">
        <v>14530</v>
      </c>
      <c r="B168" s="108" t="s">
        <v>3808</v>
      </c>
      <c r="C168" s="109" t="s">
        <v>14531</v>
      </c>
      <c r="D168" s="112"/>
      <c r="E168" s="49" t="s">
        <v>169</v>
      </c>
      <c r="F168" s="50">
        <v>4</v>
      </c>
      <c r="G168" s="50" t="s">
        <v>163</v>
      </c>
    </row>
    <row r="169" spans="1:7" ht="20">
      <c r="A169" s="107" t="s">
        <v>14532</v>
      </c>
      <c r="B169" s="108" t="s">
        <v>12779</v>
      </c>
      <c r="C169" s="109" t="s">
        <v>14533</v>
      </c>
      <c r="D169" s="110" t="s">
        <v>3083</v>
      </c>
      <c r="E169" s="49" t="s">
        <v>169</v>
      </c>
      <c r="F169" s="50">
        <v>4</v>
      </c>
      <c r="G169" s="50" t="s">
        <v>163</v>
      </c>
    </row>
    <row r="170" spans="1:7" ht="20">
      <c r="A170" s="107" t="s">
        <v>14534</v>
      </c>
      <c r="B170" s="108" t="s">
        <v>1406</v>
      </c>
      <c r="C170" s="114" t="s">
        <v>14535</v>
      </c>
      <c r="D170" s="112"/>
      <c r="E170" s="49" t="s">
        <v>169</v>
      </c>
      <c r="F170" s="50">
        <v>4</v>
      </c>
      <c r="G170" s="50" t="s">
        <v>163</v>
      </c>
    </row>
    <row r="171" spans="1:7" ht="20">
      <c r="A171" s="107" t="s">
        <v>14536</v>
      </c>
      <c r="B171" s="108" t="s">
        <v>12779</v>
      </c>
      <c r="C171" s="109" t="s">
        <v>14537</v>
      </c>
      <c r="D171" s="110" t="s">
        <v>3083</v>
      </c>
      <c r="E171" s="49" t="s">
        <v>169</v>
      </c>
      <c r="F171" s="50">
        <v>4</v>
      </c>
      <c r="G171" s="50" t="s">
        <v>163</v>
      </c>
    </row>
    <row r="172" spans="1:7" ht="20">
      <c r="A172" s="107" t="s">
        <v>14538</v>
      </c>
      <c r="B172" s="108" t="s">
        <v>1406</v>
      </c>
      <c r="C172" s="114" t="s">
        <v>14539</v>
      </c>
      <c r="D172" s="112"/>
      <c r="E172" s="49" t="s">
        <v>169</v>
      </c>
      <c r="F172" s="50">
        <v>4</v>
      </c>
      <c r="G172" s="50" t="s">
        <v>163</v>
      </c>
    </row>
    <row r="173" spans="1:7" ht="20">
      <c r="A173" s="107" t="s">
        <v>14540</v>
      </c>
      <c r="B173" s="108" t="s">
        <v>12779</v>
      </c>
      <c r="C173" s="109" t="s">
        <v>14541</v>
      </c>
      <c r="D173" s="110" t="s">
        <v>3083</v>
      </c>
      <c r="E173" s="49" t="s">
        <v>169</v>
      </c>
      <c r="F173" s="50">
        <v>4</v>
      </c>
      <c r="G173" s="50" t="s">
        <v>163</v>
      </c>
    </row>
    <row r="174" spans="1:7">
      <c r="A174" s="107" t="s">
        <v>14542</v>
      </c>
      <c r="B174" s="108" t="s">
        <v>3808</v>
      </c>
      <c r="C174" s="109"/>
      <c r="D174" s="110" t="s">
        <v>3083</v>
      </c>
      <c r="E174" s="49" t="s">
        <v>169</v>
      </c>
      <c r="F174" s="50">
        <v>4</v>
      </c>
      <c r="G174" s="50" t="s">
        <v>163</v>
      </c>
    </row>
    <row r="175" spans="1:7">
      <c r="A175" s="107" t="s">
        <v>14543</v>
      </c>
      <c r="B175" s="108" t="s">
        <v>12779</v>
      </c>
      <c r="C175" s="109" t="s">
        <v>14544</v>
      </c>
      <c r="D175" s="112"/>
      <c r="E175" s="49" t="s">
        <v>169</v>
      </c>
      <c r="F175" s="50">
        <v>4</v>
      </c>
      <c r="G175" s="50" t="s">
        <v>163</v>
      </c>
    </row>
    <row r="176" spans="1:7" ht="20">
      <c r="A176" s="107" t="s">
        <v>14545</v>
      </c>
      <c r="B176" s="108" t="s">
        <v>1406</v>
      </c>
      <c r="C176" s="114" t="s">
        <v>14546</v>
      </c>
      <c r="D176" s="110" t="s">
        <v>4471</v>
      </c>
      <c r="E176" s="49" t="s">
        <v>169</v>
      </c>
      <c r="F176" s="50">
        <v>4</v>
      </c>
      <c r="G176" s="50" t="s">
        <v>163</v>
      </c>
    </row>
    <row r="177" spans="1:7">
      <c r="A177" s="107" t="s">
        <v>14547</v>
      </c>
      <c r="B177" s="108" t="s">
        <v>12779</v>
      </c>
      <c r="C177" s="109" t="s">
        <v>14548</v>
      </c>
      <c r="D177" s="112"/>
      <c r="E177" s="49" t="s">
        <v>169</v>
      </c>
      <c r="F177" s="50">
        <v>4</v>
      </c>
      <c r="G177" s="50" t="s">
        <v>163</v>
      </c>
    </row>
    <row r="178" spans="1:7" ht="20">
      <c r="A178" s="107" t="s">
        <v>14549</v>
      </c>
      <c r="B178" s="108" t="s">
        <v>12779</v>
      </c>
      <c r="C178" s="109" t="s">
        <v>14550</v>
      </c>
      <c r="D178" s="110" t="s">
        <v>4471</v>
      </c>
      <c r="E178" s="49" t="s">
        <v>169</v>
      </c>
      <c r="F178" s="50">
        <v>4</v>
      </c>
      <c r="G178" s="50" t="s">
        <v>163</v>
      </c>
    </row>
    <row r="179" spans="1:7" ht="20">
      <c r="A179" s="107" t="s">
        <v>14551</v>
      </c>
      <c r="B179" s="108" t="s">
        <v>1406</v>
      </c>
      <c r="C179" s="114" t="s">
        <v>14552</v>
      </c>
      <c r="D179" s="110" t="s">
        <v>4471</v>
      </c>
      <c r="E179" s="49" t="s">
        <v>169</v>
      </c>
      <c r="F179" s="50">
        <v>4</v>
      </c>
      <c r="G179" s="50" t="s">
        <v>163</v>
      </c>
    </row>
    <row r="180" spans="1:7" ht="20">
      <c r="A180" s="107" t="s">
        <v>14553</v>
      </c>
      <c r="B180" s="108" t="s">
        <v>12779</v>
      </c>
      <c r="C180" s="109" t="s">
        <v>14554</v>
      </c>
      <c r="D180" s="112"/>
      <c r="E180" s="49" t="s">
        <v>169</v>
      </c>
      <c r="F180" s="50">
        <v>4</v>
      </c>
      <c r="G180" s="50" t="s">
        <v>163</v>
      </c>
    </row>
    <row r="181" spans="1:7" ht="20">
      <c r="A181" s="107" t="s">
        <v>14555</v>
      </c>
      <c r="B181" s="108" t="s">
        <v>1406</v>
      </c>
      <c r="C181" s="114" t="s">
        <v>14556</v>
      </c>
      <c r="D181" s="112"/>
      <c r="E181" s="49" t="s">
        <v>169</v>
      </c>
      <c r="F181" s="50">
        <v>4</v>
      </c>
      <c r="G181" s="50" t="s">
        <v>163</v>
      </c>
    </row>
    <row r="182" spans="1:7" ht="20">
      <c r="A182" s="107" t="s">
        <v>14557</v>
      </c>
      <c r="B182" s="108" t="s">
        <v>12779</v>
      </c>
      <c r="C182" s="109" t="s">
        <v>14558</v>
      </c>
      <c r="D182" s="110" t="s">
        <v>4471</v>
      </c>
      <c r="E182" s="49" t="s">
        <v>169</v>
      </c>
      <c r="F182" s="50">
        <v>4</v>
      </c>
      <c r="G182" s="50" t="s">
        <v>163</v>
      </c>
    </row>
    <row r="183" spans="1:7" ht="20">
      <c r="A183" s="107" t="s">
        <v>14559</v>
      </c>
      <c r="B183" s="108" t="s">
        <v>814</v>
      </c>
      <c r="C183" s="114" t="s">
        <v>14560</v>
      </c>
      <c r="D183" s="112"/>
      <c r="E183" s="49" t="s">
        <v>169</v>
      </c>
      <c r="F183" s="50">
        <v>4</v>
      </c>
      <c r="G183" s="50" t="s">
        <v>163</v>
      </c>
    </row>
    <row r="184" spans="1:7" ht="20">
      <c r="A184" s="107" t="s">
        <v>14561</v>
      </c>
      <c r="B184" s="108" t="s">
        <v>1406</v>
      </c>
      <c r="C184" s="109" t="s">
        <v>14562</v>
      </c>
      <c r="D184" s="112"/>
      <c r="E184" s="49" t="s">
        <v>169</v>
      </c>
      <c r="F184" s="50">
        <v>4</v>
      </c>
      <c r="G184" s="50" t="s">
        <v>163</v>
      </c>
    </row>
    <row r="185" spans="1:7" ht="20">
      <c r="A185" s="107" t="s">
        <v>14563</v>
      </c>
      <c r="B185" s="108" t="s">
        <v>14466</v>
      </c>
      <c r="C185" s="114" t="s">
        <v>14564</v>
      </c>
      <c r="D185" s="110" t="s">
        <v>4471</v>
      </c>
      <c r="E185" s="49" t="s">
        <v>169</v>
      </c>
      <c r="F185" s="50">
        <v>4</v>
      </c>
      <c r="G185" s="50" t="s">
        <v>163</v>
      </c>
    </row>
    <row r="186" spans="1:7" ht="20">
      <c r="A186" s="107" t="s">
        <v>14565</v>
      </c>
      <c r="B186" s="108" t="s">
        <v>12779</v>
      </c>
      <c r="C186" s="109" t="s">
        <v>14566</v>
      </c>
      <c r="D186" s="112"/>
      <c r="E186" s="49" t="s">
        <v>169</v>
      </c>
      <c r="F186" s="50">
        <v>4</v>
      </c>
      <c r="G186" s="50" t="s">
        <v>163</v>
      </c>
    </row>
    <row r="187" spans="1:7" ht="20">
      <c r="A187" s="107" t="s">
        <v>14567</v>
      </c>
      <c r="B187" s="108" t="s">
        <v>1406</v>
      </c>
      <c r="C187" s="114" t="s">
        <v>14568</v>
      </c>
      <c r="D187" s="112"/>
      <c r="E187" s="49" t="s">
        <v>169</v>
      </c>
      <c r="F187" s="50">
        <v>4</v>
      </c>
      <c r="G187" s="50" t="s">
        <v>163</v>
      </c>
    </row>
    <row r="188" spans="1:7" ht="20">
      <c r="A188" s="107" t="s">
        <v>14569</v>
      </c>
      <c r="B188" s="108" t="s">
        <v>14466</v>
      </c>
      <c r="C188" s="114" t="s">
        <v>14570</v>
      </c>
      <c r="D188" s="110" t="s">
        <v>4471</v>
      </c>
      <c r="E188" s="49" t="s">
        <v>169</v>
      </c>
      <c r="F188" s="50">
        <v>4</v>
      </c>
      <c r="G188" s="50" t="s">
        <v>163</v>
      </c>
    </row>
    <row r="189" spans="1:7" ht="20">
      <c r="A189" s="107" t="s">
        <v>14571</v>
      </c>
      <c r="B189" s="108" t="s">
        <v>12779</v>
      </c>
      <c r="C189" s="109" t="s">
        <v>14572</v>
      </c>
      <c r="D189" s="110" t="s">
        <v>4471</v>
      </c>
      <c r="E189" s="49" t="s">
        <v>169</v>
      </c>
      <c r="F189" s="50">
        <v>4</v>
      </c>
      <c r="G189" s="50" t="s">
        <v>163</v>
      </c>
    </row>
    <row r="190" spans="1:7" ht="20">
      <c r="A190" s="107" t="s">
        <v>14573</v>
      </c>
      <c r="B190" s="108" t="s">
        <v>1406</v>
      </c>
      <c r="C190" s="114" t="s">
        <v>14574</v>
      </c>
      <c r="D190" s="110" t="s">
        <v>4471</v>
      </c>
      <c r="E190" s="49" t="s">
        <v>169</v>
      </c>
      <c r="F190" s="50">
        <v>4</v>
      </c>
      <c r="G190" s="50" t="s">
        <v>163</v>
      </c>
    </row>
    <row r="191" spans="1:7" ht="20">
      <c r="A191" s="107" t="s">
        <v>14575</v>
      </c>
      <c r="B191" s="108" t="s">
        <v>14466</v>
      </c>
      <c r="C191" s="114" t="s">
        <v>14576</v>
      </c>
      <c r="D191" s="110"/>
      <c r="E191" s="49" t="s">
        <v>169</v>
      </c>
      <c r="F191" s="50">
        <v>4</v>
      </c>
      <c r="G191" s="50" t="s">
        <v>163</v>
      </c>
    </row>
    <row r="192" spans="1:7" ht="20">
      <c r="A192" s="107" t="s">
        <v>14577</v>
      </c>
      <c r="B192" s="108" t="s">
        <v>814</v>
      </c>
      <c r="C192" s="114" t="s">
        <v>14578</v>
      </c>
      <c r="D192" s="110"/>
      <c r="E192" s="49" t="s">
        <v>169</v>
      </c>
      <c r="F192" s="50">
        <v>4</v>
      </c>
      <c r="G192" s="50" t="s">
        <v>163</v>
      </c>
    </row>
    <row r="193" spans="1:7" ht="20">
      <c r="A193" s="107" t="s">
        <v>14579</v>
      </c>
      <c r="B193" s="108" t="s">
        <v>12779</v>
      </c>
      <c r="C193" s="109" t="s">
        <v>14580</v>
      </c>
      <c r="D193" s="110" t="s">
        <v>4471</v>
      </c>
      <c r="E193" s="49" t="s">
        <v>169</v>
      </c>
      <c r="F193" s="50">
        <v>4</v>
      </c>
      <c r="G193" s="50" t="s">
        <v>163</v>
      </c>
    </row>
    <row r="194" spans="1:7" ht="20">
      <c r="A194" s="107" t="s">
        <v>14581</v>
      </c>
      <c r="B194" s="108" t="s">
        <v>12779</v>
      </c>
      <c r="C194" s="109" t="s">
        <v>14582</v>
      </c>
      <c r="D194" s="110" t="s">
        <v>3083</v>
      </c>
      <c r="E194" s="49" t="s">
        <v>169</v>
      </c>
      <c r="F194" s="50">
        <v>4</v>
      </c>
      <c r="G194" s="50" t="s">
        <v>163</v>
      </c>
    </row>
    <row r="195" spans="1:7">
      <c r="A195" s="107" t="s">
        <v>14583</v>
      </c>
      <c r="B195" s="108" t="s">
        <v>4299</v>
      </c>
      <c r="C195" s="109" t="s">
        <v>14358</v>
      </c>
      <c r="D195" s="110"/>
      <c r="E195" s="49" t="s">
        <v>169</v>
      </c>
      <c r="F195" s="50">
        <v>4</v>
      </c>
      <c r="G195" s="50" t="s">
        <v>163</v>
      </c>
    </row>
    <row r="196" spans="1:7" ht="20">
      <c r="A196" s="107" t="s">
        <v>14584</v>
      </c>
      <c r="B196" s="108" t="s">
        <v>14466</v>
      </c>
      <c r="C196" s="114" t="s">
        <v>14585</v>
      </c>
      <c r="D196" s="110"/>
      <c r="E196" s="49" t="s">
        <v>169</v>
      </c>
      <c r="F196" s="50">
        <v>4</v>
      </c>
      <c r="G196" s="50" t="s">
        <v>163</v>
      </c>
    </row>
    <row r="197" spans="1:7" ht="20">
      <c r="A197" s="107" t="s">
        <v>14586</v>
      </c>
      <c r="B197" s="108" t="s">
        <v>814</v>
      </c>
      <c r="C197" s="114" t="s">
        <v>14587</v>
      </c>
      <c r="D197" s="110" t="s">
        <v>3083</v>
      </c>
      <c r="E197" s="49" t="s">
        <v>169</v>
      </c>
      <c r="F197" s="50">
        <v>4</v>
      </c>
      <c r="G197" s="50" t="s">
        <v>163</v>
      </c>
    </row>
    <row r="198" spans="1:7">
      <c r="A198" s="107" t="s">
        <v>14588</v>
      </c>
      <c r="B198" s="108" t="s">
        <v>12779</v>
      </c>
      <c r="C198" s="109" t="s">
        <v>14589</v>
      </c>
      <c r="D198" s="110"/>
      <c r="E198" s="49" t="s">
        <v>169</v>
      </c>
      <c r="F198" s="50">
        <v>4</v>
      </c>
      <c r="G198" s="50" t="s">
        <v>163</v>
      </c>
    </row>
    <row r="199" spans="1:7">
      <c r="A199" s="107" t="s">
        <v>14590</v>
      </c>
      <c r="B199" s="108" t="s">
        <v>4299</v>
      </c>
      <c r="C199" s="109" t="s">
        <v>14358</v>
      </c>
      <c r="D199" s="112"/>
      <c r="E199" s="49" t="s">
        <v>169</v>
      </c>
      <c r="F199" s="50">
        <v>4</v>
      </c>
      <c r="G199" s="50" t="s">
        <v>163</v>
      </c>
    </row>
    <row r="200" spans="1:7" ht="20">
      <c r="A200" s="107" t="s">
        <v>14591</v>
      </c>
      <c r="B200" s="108" t="s">
        <v>14466</v>
      </c>
      <c r="C200" s="114" t="s">
        <v>14592</v>
      </c>
      <c r="D200" s="110"/>
      <c r="E200" s="49" t="s">
        <v>169</v>
      </c>
      <c r="F200" s="50">
        <v>4</v>
      </c>
      <c r="G200" s="50" t="s">
        <v>163</v>
      </c>
    </row>
    <row r="201" spans="1:7">
      <c r="A201" s="107" t="s">
        <v>14593</v>
      </c>
      <c r="B201" s="108" t="s">
        <v>12779</v>
      </c>
      <c r="C201" s="109" t="s">
        <v>14594</v>
      </c>
      <c r="D201" s="110" t="s">
        <v>3083</v>
      </c>
      <c r="E201" s="49" t="s">
        <v>169</v>
      </c>
      <c r="F201" s="50">
        <v>4</v>
      </c>
      <c r="G201" s="50" t="s">
        <v>163</v>
      </c>
    </row>
    <row r="202" spans="1:7">
      <c r="A202" s="107" t="s">
        <v>14595</v>
      </c>
      <c r="B202" s="108" t="s">
        <v>4299</v>
      </c>
      <c r="C202" s="109" t="s">
        <v>14358</v>
      </c>
      <c r="D202" s="112"/>
      <c r="E202" s="49" t="s">
        <v>169</v>
      </c>
      <c r="F202" s="50">
        <v>4</v>
      </c>
      <c r="G202" s="50" t="s">
        <v>163</v>
      </c>
    </row>
    <row r="203" spans="1:7" ht="20">
      <c r="A203" s="107" t="s">
        <v>14596</v>
      </c>
      <c r="B203" s="108" t="s">
        <v>487</v>
      </c>
      <c r="C203" s="109" t="s">
        <v>14597</v>
      </c>
      <c r="D203" s="110"/>
      <c r="E203" s="49" t="s">
        <v>169</v>
      </c>
      <c r="F203" s="50">
        <v>4</v>
      </c>
      <c r="G203" s="50" t="s">
        <v>163</v>
      </c>
    </row>
    <row r="204" spans="1:7" ht="20">
      <c r="A204" s="107" t="s">
        <v>14598</v>
      </c>
      <c r="B204" s="108" t="s">
        <v>14466</v>
      </c>
      <c r="C204" s="114" t="s">
        <v>14599</v>
      </c>
      <c r="D204" s="110" t="s">
        <v>3083</v>
      </c>
      <c r="E204" s="49" t="s">
        <v>169</v>
      </c>
      <c r="F204" s="50">
        <v>4</v>
      </c>
      <c r="G204" s="50" t="s">
        <v>163</v>
      </c>
    </row>
    <row r="205" spans="1:7">
      <c r="A205" s="107" t="s">
        <v>14600</v>
      </c>
      <c r="B205" s="108" t="s">
        <v>12779</v>
      </c>
      <c r="C205" s="109" t="s">
        <v>14601</v>
      </c>
      <c r="D205" s="112"/>
      <c r="E205" s="49" t="s">
        <v>169</v>
      </c>
      <c r="F205" s="50">
        <v>4</v>
      </c>
      <c r="G205" s="50" t="s">
        <v>163</v>
      </c>
    </row>
    <row r="206" spans="1:7">
      <c r="A206" s="107" t="s">
        <v>14602</v>
      </c>
      <c r="B206" s="108" t="s">
        <v>13455</v>
      </c>
      <c r="C206" s="109" t="s">
        <v>14603</v>
      </c>
      <c r="D206" s="110"/>
      <c r="E206" s="49" t="s">
        <v>169</v>
      </c>
      <c r="F206" s="50">
        <v>4</v>
      </c>
      <c r="G206" s="50" t="s">
        <v>163</v>
      </c>
    </row>
    <row r="207" spans="1:7" ht="30">
      <c r="A207" s="107" t="s">
        <v>14604</v>
      </c>
      <c r="B207" s="108" t="s">
        <v>14466</v>
      </c>
      <c r="C207" s="114" t="s">
        <v>14605</v>
      </c>
      <c r="D207" s="110"/>
      <c r="E207" s="49" t="s">
        <v>169</v>
      </c>
      <c r="F207" s="50">
        <v>4</v>
      </c>
      <c r="G207" s="50" t="s">
        <v>163</v>
      </c>
    </row>
    <row r="208" spans="1:7" ht="20">
      <c r="A208" s="107" t="s">
        <v>14606</v>
      </c>
      <c r="B208" s="108" t="s">
        <v>12779</v>
      </c>
      <c r="C208" s="109" t="s">
        <v>14607</v>
      </c>
      <c r="D208" s="110" t="s">
        <v>3083</v>
      </c>
      <c r="E208" s="49" t="s">
        <v>169</v>
      </c>
      <c r="F208" s="50">
        <v>4</v>
      </c>
      <c r="G208" s="50" t="s">
        <v>163</v>
      </c>
    </row>
    <row r="209" spans="1:7">
      <c r="A209" s="107" t="s">
        <v>14608</v>
      </c>
      <c r="B209" s="108" t="s">
        <v>13455</v>
      </c>
      <c r="C209" s="109" t="s">
        <v>14609</v>
      </c>
      <c r="D209" s="110"/>
      <c r="E209" s="49" t="s">
        <v>169</v>
      </c>
      <c r="F209" s="50">
        <v>4</v>
      </c>
      <c r="G209" s="50" t="s">
        <v>163</v>
      </c>
    </row>
    <row r="210" spans="1:7">
      <c r="A210" s="107" t="s">
        <v>14610</v>
      </c>
      <c r="B210" s="108" t="s">
        <v>3808</v>
      </c>
      <c r="C210" s="109"/>
      <c r="D210" s="112"/>
      <c r="E210" s="49" t="s">
        <v>169</v>
      </c>
      <c r="F210" s="50">
        <v>4</v>
      </c>
      <c r="G210" s="50" t="s">
        <v>163</v>
      </c>
    </row>
    <row r="211" spans="1:7" ht="20">
      <c r="A211" s="107" t="s">
        <v>14611</v>
      </c>
      <c r="B211" s="108" t="s">
        <v>14466</v>
      </c>
      <c r="C211" s="114" t="s">
        <v>14612</v>
      </c>
      <c r="D211" s="110"/>
      <c r="E211" s="49" t="s">
        <v>169</v>
      </c>
      <c r="F211" s="50">
        <v>4</v>
      </c>
      <c r="G211" s="50" t="s">
        <v>163</v>
      </c>
    </row>
    <row r="212" spans="1:7" ht="20">
      <c r="A212" s="107" t="s">
        <v>14613</v>
      </c>
      <c r="B212" s="108" t="s">
        <v>12779</v>
      </c>
      <c r="C212" s="109" t="s">
        <v>14614</v>
      </c>
      <c r="D212" s="110"/>
      <c r="E212" s="49" t="s">
        <v>169</v>
      </c>
      <c r="F212" s="50">
        <v>4</v>
      </c>
      <c r="G212" s="50" t="s">
        <v>163</v>
      </c>
    </row>
    <row r="213" spans="1:7">
      <c r="A213" s="107" t="s">
        <v>14615</v>
      </c>
      <c r="B213" s="108" t="s">
        <v>4299</v>
      </c>
      <c r="C213" s="109" t="s">
        <v>14358</v>
      </c>
      <c r="D213" s="110" t="s">
        <v>3083</v>
      </c>
      <c r="E213" s="49" t="s">
        <v>169</v>
      </c>
      <c r="F213" s="50">
        <v>4</v>
      </c>
      <c r="G213" s="50" t="s">
        <v>163</v>
      </c>
    </row>
    <row r="214" spans="1:7">
      <c r="A214" s="107" t="s">
        <v>14616</v>
      </c>
      <c r="B214" s="108" t="s">
        <v>13455</v>
      </c>
      <c r="C214" s="117" t="s">
        <v>14617</v>
      </c>
      <c r="D214" s="110"/>
      <c r="E214" s="49" t="s">
        <v>169</v>
      </c>
      <c r="F214" s="50">
        <v>4</v>
      </c>
      <c r="G214" s="50" t="s">
        <v>163</v>
      </c>
    </row>
    <row r="215" spans="1:7">
      <c r="A215" s="107" t="s">
        <v>14618</v>
      </c>
      <c r="B215" s="108" t="s">
        <v>3808</v>
      </c>
      <c r="C215" s="109"/>
      <c r="D215" s="112"/>
      <c r="E215" s="49" t="s">
        <v>169</v>
      </c>
      <c r="F215" s="50">
        <v>4</v>
      </c>
      <c r="G215" s="50" t="s">
        <v>163</v>
      </c>
    </row>
    <row r="216" spans="1:7" ht="20">
      <c r="A216" s="107" t="s">
        <v>14619</v>
      </c>
      <c r="B216" s="108" t="s">
        <v>14466</v>
      </c>
      <c r="C216" s="114" t="s">
        <v>14620</v>
      </c>
      <c r="D216" s="110"/>
      <c r="E216" s="49" t="s">
        <v>169</v>
      </c>
      <c r="F216" s="50">
        <v>4</v>
      </c>
      <c r="G216" s="50" t="s">
        <v>160</v>
      </c>
    </row>
    <row r="217" spans="1:7" ht="20">
      <c r="A217" s="107" t="s">
        <v>14621</v>
      </c>
      <c r="B217" s="108" t="s">
        <v>12779</v>
      </c>
      <c r="C217" s="109" t="s">
        <v>14622</v>
      </c>
      <c r="D217" s="110" t="s">
        <v>3083</v>
      </c>
      <c r="E217" s="49" t="s">
        <v>169</v>
      </c>
      <c r="F217" s="50">
        <v>4</v>
      </c>
      <c r="G217" s="50" t="s">
        <v>163</v>
      </c>
    </row>
    <row r="218" spans="1:7">
      <c r="A218" s="107" t="s">
        <v>14623</v>
      </c>
      <c r="B218" s="108" t="s">
        <v>4299</v>
      </c>
      <c r="C218" s="109" t="s">
        <v>14358</v>
      </c>
      <c r="D218" s="112"/>
      <c r="E218" s="49" t="s">
        <v>169</v>
      </c>
      <c r="F218" s="50">
        <v>4</v>
      </c>
      <c r="G218" s="50" t="s">
        <v>163</v>
      </c>
    </row>
    <row r="219" spans="1:7">
      <c r="A219" s="107" t="s">
        <v>14624</v>
      </c>
      <c r="B219" s="108" t="s">
        <v>13455</v>
      </c>
      <c r="C219" s="109" t="s">
        <v>14358</v>
      </c>
      <c r="D219" s="112"/>
      <c r="E219" s="49" t="s">
        <v>169</v>
      </c>
      <c r="F219" s="50">
        <v>4</v>
      </c>
      <c r="G219" s="50" t="s">
        <v>163</v>
      </c>
    </row>
    <row r="220" spans="1:7" ht="20">
      <c r="A220" s="107" t="s">
        <v>14625</v>
      </c>
      <c r="B220" s="108" t="s">
        <v>14466</v>
      </c>
      <c r="C220" s="114" t="s">
        <v>14626</v>
      </c>
      <c r="D220" s="110" t="s">
        <v>3083</v>
      </c>
      <c r="E220" s="49" t="s">
        <v>169</v>
      </c>
      <c r="F220" s="50">
        <v>4</v>
      </c>
      <c r="G220" s="50" t="s">
        <v>160</v>
      </c>
    </row>
    <row r="221" spans="1:7" ht="20">
      <c r="A221" s="107" t="s">
        <v>14627</v>
      </c>
      <c r="B221" s="108" t="s">
        <v>12779</v>
      </c>
      <c r="C221" s="109" t="s">
        <v>14628</v>
      </c>
      <c r="D221" s="112"/>
      <c r="E221" s="49" t="s">
        <v>169</v>
      </c>
      <c r="F221" s="50">
        <v>4</v>
      </c>
      <c r="G221" s="50" t="s">
        <v>163</v>
      </c>
    </row>
    <row r="222" spans="1:7">
      <c r="A222" s="107" t="s">
        <v>14629</v>
      </c>
      <c r="B222" s="108" t="s">
        <v>13455</v>
      </c>
      <c r="C222" s="109" t="s">
        <v>14358</v>
      </c>
      <c r="D222" s="112"/>
      <c r="E222" s="49" t="s">
        <v>169</v>
      </c>
      <c r="F222" s="50">
        <v>4</v>
      </c>
      <c r="G222" s="50" t="s">
        <v>163</v>
      </c>
    </row>
    <row r="223" spans="1:7" ht="20">
      <c r="A223" s="107" t="s">
        <v>14630</v>
      </c>
      <c r="B223" s="108" t="s">
        <v>14466</v>
      </c>
      <c r="C223" s="114" t="s">
        <v>14631</v>
      </c>
      <c r="D223" s="110" t="s">
        <v>3083</v>
      </c>
      <c r="E223" s="49" t="s">
        <v>169</v>
      </c>
      <c r="F223" s="50">
        <v>4</v>
      </c>
      <c r="G223" s="50" t="s">
        <v>160</v>
      </c>
    </row>
    <row r="224" spans="1:7" ht="20">
      <c r="A224" s="107" t="s">
        <v>14632</v>
      </c>
      <c r="B224" s="108" t="s">
        <v>12779</v>
      </c>
      <c r="C224" s="109" t="s">
        <v>14633</v>
      </c>
      <c r="D224" s="112"/>
      <c r="E224" s="49" t="s">
        <v>169</v>
      </c>
      <c r="F224" s="50">
        <v>4</v>
      </c>
      <c r="G224" s="50" t="s">
        <v>163</v>
      </c>
    </row>
    <row r="225" spans="1:7">
      <c r="A225" s="107" t="s">
        <v>14634</v>
      </c>
      <c r="B225" s="108" t="s">
        <v>13455</v>
      </c>
      <c r="C225" s="109" t="s">
        <v>14358</v>
      </c>
      <c r="D225" s="110" t="s">
        <v>3083</v>
      </c>
      <c r="E225" s="49" t="s">
        <v>169</v>
      </c>
      <c r="F225" s="50">
        <v>4</v>
      </c>
      <c r="G225" s="50" t="s">
        <v>163</v>
      </c>
    </row>
    <row r="226" spans="1:7" ht="30">
      <c r="A226" s="107" t="s">
        <v>14635</v>
      </c>
      <c r="B226" s="108" t="s">
        <v>14466</v>
      </c>
      <c r="C226" s="114" t="s">
        <v>14636</v>
      </c>
      <c r="D226" s="110" t="s">
        <v>3083</v>
      </c>
      <c r="E226" s="49" t="s">
        <v>169</v>
      </c>
      <c r="F226" s="50">
        <v>4</v>
      </c>
      <c r="G226" s="50" t="s">
        <v>163</v>
      </c>
    </row>
    <row r="227" spans="1:7" ht="20">
      <c r="A227" s="107" t="s">
        <v>14637</v>
      </c>
      <c r="B227" s="108" t="s">
        <v>12779</v>
      </c>
      <c r="C227" s="109" t="s">
        <v>14638</v>
      </c>
      <c r="D227" s="110"/>
      <c r="E227" s="49" t="s">
        <v>169</v>
      </c>
      <c r="F227" s="50">
        <v>4</v>
      </c>
      <c r="G227" s="50" t="s">
        <v>163</v>
      </c>
    </row>
    <row r="228" spans="1:7" ht="20">
      <c r="A228" s="107" t="s">
        <v>14639</v>
      </c>
      <c r="B228" s="108" t="s">
        <v>520</v>
      </c>
      <c r="C228" s="114" t="s">
        <v>14640</v>
      </c>
      <c r="D228" s="110" t="s">
        <v>3083</v>
      </c>
      <c r="E228" s="49" t="s">
        <v>169</v>
      </c>
      <c r="F228" s="50">
        <v>4</v>
      </c>
      <c r="G228" s="50" t="s">
        <v>163</v>
      </c>
    </row>
    <row r="229" spans="1:7" ht="30">
      <c r="A229" s="107" t="s">
        <v>14641</v>
      </c>
      <c r="B229" s="108" t="s">
        <v>14410</v>
      </c>
      <c r="C229" s="114" t="s">
        <v>14642</v>
      </c>
      <c r="D229" s="112"/>
      <c r="E229" s="49" t="s">
        <v>169</v>
      </c>
      <c r="F229" s="50">
        <v>4</v>
      </c>
      <c r="G229" s="50" t="s">
        <v>163</v>
      </c>
    </row>
    <row r="230" spans="1:7">
      <c r="A230" s="107" t="s">
        <v>14643</v>
      </c>
      <c r="B230" s="108" t="s">
        <v>12779</v>
      </c>
      <c r="C230" s="109" t="s">
        <v>14644</v>
      </c>
      <c r="D230" s="110"/>
      <c r="E230" s="49" t="s">
        <v>169</v>
      </c>
      <c r="F230" s="50">
        <v>4</v>
      </c>
      <c r="G230" s="50" t="s">
        <v>163</v>
      </c>
    </row>
    <row r="231" spans="1:7">
      <c r="A231" s="107" t="s">
        <v>14645</v>
      </c>
      <c r="B231" s="108" t="s">
        <v>12779</v>
      </c>
      <c r="C231" s="109" t="s">
        <v>14646</v>
      </c>
      <c r="D231" s="110" t="s">
        <v>4471</v>
      </c>
      <c r="E231" s="49" t="s">
        <v>169</v>
      </c>
      <c r="F231" s="50">
        <v>4</v>
      </c>
      <c r="G231" s="50" t="s">
        <v>163</v>
      </c>
    </row>
    <row r="232" spans="1:7" ht="20">
      <c r="A232" s="107" t="s">
        <v>14647</v>
      </c>
      <c r="B232" s="108" t="s">
        <v>14466</v>
      </c>
      <c r="C232" s="114" t="s">
        <v>14648</v>
      </c>
      <c r="D232" s="112"/>
      <c r="E232" s="49" t="s">
        <v>169</v>
      </c>
      <c r="F232" s="50">
        <v>4</v>
      </c>
      <c r="G232" s="50" t="s">
        <v>162</v>
      </c>
    </row>
    <row r="233" spans="1:7">
      <c r="A233" s="107" t="s">
        <v>14649</v>
      </c>
      <c r="B233" s="108" t="s">
        <v>12779</v>
      </c>
      <c r="C233" s="109" t="s">
        <v>14650</v>
      </c>
      <c r="D233" s="112"/>
      <c r="E233" s="49" t="s">
        <v>169</v>
      </c>
      <c r="F233" s="50">
        <v>4</v>
      </c>
      <c r="G233" s="50" t="s">
        <v>163</v>
      </c>
    </row>
    <row r="234" spans="1:7" ht="20">
      <c r="A234" s="107" t="s">
        <v>14651</v>
      </c>
      <c r="B234" s="108" t="s">
        <v>1406</v>
      </c>
      <c r="C234" s="114" t="s">
        <v>14652</v>
      </c>
      <c r="D234" s="110"/>
      <c r="E234" s="49" t="s">
        <v>169</v>
      </c>
      <c r="F234" s="50">
        <v>4</v>
      </c>
      <c r="G234" s="50" t="s">
        <v>162</v>
      </c>
    </row>
    <row r="235" spans="1:7" ht="20">
      <c r="A235" s="107" t="s">
        <v>14653</v>
      </c>
      <c r="B235" s="108" t="s">
        <v>14466</v>
      </c>
      <c r="C235" s="114" t="s">
        <v>14654</v>
      </c>
      <c r="D235" s="110" t="s">
        <v>4471</v>
      </c>
      <c r="E235" s="49" t="s">
        <v>169</v>
      </c>
      <c r="F235" s="50">
        <v>4</v>
      </c>
      <c r="G235" s="50" t="s">
        <v>163</v>
      </c>
    </row>
    <row r="236" spans="1:7" ht="20">
      <c r="A236" s="107" t="s">
        <v>14655</v>
      </c>
      <c r="B236" s="108" t="s">
        <v>12779</v>
      </c>
      <c r="C236" s="109" t="s">
        <v>14656</v>
      </c>
      <c r="D236" s="112"/>
      <c r="E236" s="49" t="s">
        <v>169</v>
      </c>
      <c r="F236" s="50">
        <v>4</v>
      </c>
      <c r="G236" s="50" t="s">
        <v>163</v>
      </c>
    </row>
    <row r="237" spans="1:7" ht="20">
      <c r="A237" s="107" t="s">
        <v>14657</v>
      </c>
      <c r="B237" s="108" t="s">
        <v>1406</v>
      </c>
      <c r="C237" s="114" t="s">
        <v>14658</v>
      </c>
      <c r="D237" s="112"/>
      <c r="E237" s="49" t="s">
        <v>169</v>
      </c>
      <c r="F237" s="50">
        <v>4</v>
      </c>
      <c r="G237" s="50" t="s">
        <v>162</v>
      </c>
    </row>
    <row r="238" spans="1:7">
      <c r="A238" s="107" t="s">
        <v>14659</v>
      </c>
      <c r="B238" s="108" t="s">
        <v>3808</v>
      </c>
      <c r="C238" s="109"/>
      <c r="D238" s="110"/>
      <c r="E238" s="49" t="s">
        <v>169</v>
      </c>
      <c r="F238" s="50">
        <v>4</v>
      </c>
      <c r="G238" s="50" t="s">
        <v>163</v>
      </c>
    </row>
    <row r="239" spans="1:7" ht="20">
      <c r="A239" s="107" t="s">
        <v>14660</v>
      </c>
      <c r="B239" s="108" t="s">
        <v>14466</v>
      </c>
      <c r="C239" s="114" t="s">
        <v>14661</v>
      </c>
      <c r="D239" s="110" t="s">
        <v>4471</v>
      </c>
      <c r="E239" s="49" t="s">
        <v>169</v>
      </c>
      <c r="F239" s="50">
        <v>4</v>
      </c>
      <c r="G239" s="50" t="s">
        <v>163</v>
      </c>
    </row>
    <row r="240" spans="1:7" ht="20">
      <c r="A240" s="107" t="s">
        <v>14662</v>
      </c>
      <c r="B240" s="108" t="s">
        <v>12779</v>
      </c>
      <c r="C240" s="109" t="s">
        <v>14663</v>
      </c>
      <c r="D240" s="112"/>
      <c r="E240" s="49" t="s">
        <v>169</v>
      </c>
      <c r="F240" s="50">
        <v>4</v>
      </c>
      <c r="G240" s="50" t="s">
        <v>163</v>
      </c>
    </row>
    <row r="241" spans="1:7">
      <c r="A241" s="107" t="s">
        <v>14664</v>
      </c>
      <c r="B241" s="108" t="s">
        <v>1406</v>
      </c>
      <c r="C241" s="114" t="s">
        <v>14665</v>
      </c>
      <c r="D241" s="112"/>
      <c r="E241" s="49" t="s">
        <v>169</v>
      </c>
      <c r="F241" s="50">
        <v>4</v>
      </c>
      <c r="G241" s="50" t="s">
        <v>162</v>
      </c>
    </row>
    <row r="242" spans="1:7">
      <c r="A242" s="107" t="s">
        <v>14666</v>
      </c>
      <c r="B242" s="108" t="s">
        <v>3808</v>
      </c>
      <c r="C242" s="109"/>
      <c r="D242" s="110"/>
      <c r="E242" s="49" t="s">
        <v>169</v>
      </c>
      <c r="F242" s="50">
        <v>4</v>
      </c>
      <c r="G242" s="50" t="s">
        <v>163</v>
      </c>
    </row>
    <row r="243" spans="1:7" ht="20">
      <c r="A243" s="107" t="s">
        <v>14667</v>
      </c>
      <c r="B243" s="108" t="s">
        <v>14466</v>
      </c>
      <c r="C243" s="114" t="s">
        <v>14668</v>
      </c>
      <c r="D243" s="110" t="s">
        <v>4471</v>
      </c>
      <c r="E243" s="49" t="s">
        <v>169</v>
      </c>
      <c r="F243" s="50">
        <v>4</v>
      </c>
      <c r="G243" s="50" t="s">
        <v>163</v>
      </c>
    </row>
    <row r="244" spans="1:7" ht="20">
      <c r="A244" s="107" t="s">
        <v>14669</v>
      </c>
      <c r="B244" s="108" t="s">
        <v>12779</v>
      </c>
      <c r="C244" s="109" t="s">
        <v>14670</v>
      </c>
      <c r="D244" s="112"/>
      <c r="E244" s="49" t="s">
        <v>169</v>
      </c>
      <c r="F244" s="50">
        <v>4</v>
      </c>
      <c r="G244" s="50" t="s">
        <v>163</v>
      </c>
    </row>
    <row r="245" spans="1:7">
      <c r="A245" s="107" t="s">
        <v>14671</v>
      </c>
      <c r="B245" s="108" t="s">
        <v>1406</v>
      </c>
      <c r="C245" s="114" t="s">
        <v>14672</v>
      </c>
      <c r="D245" s="112"/>
      <c r="E245" s="49" t="s">
        <v>169</v>
      </c>
      <c r="F245" s="50">
        <v>4</v>
      </c>
      <c r="G245" s="50" t="s">
        <v>162</v>
      </c>
    </row>
    <row r="246" spans="1:7">
      <c r="A246" s="107" t="s">
        <v>14673</v>
      </c>
      <c r="B246" s="108" t="s">
        <v>3808</v>
      </c>
      <c r="C246" s="109"/>
      <c r="D246" s="110"/>
      <c r="E246" s="49" t="s">
        <v>169</v>
      </c>
      <c r="F246" s="50">
        <v>4</v>
      </c>
      <c r="G246" s="50" t="s">
        <v>163</v>
      </c>
    </row>
    <row r="247" spans="1:7" ht="20">
      <c r="A247" s="107" t="s">
        <v>14674</v>
      </c>
      <c r="B247" s="108" t="s">
        <v>14466</v>
      </c>
      <c r="C247" s="114" t="s">
        <v>14675</v>
      </c>
      <c r="D247" s="110" t="s">
        <v>4471</v>
      </c>
      <c r="E247" s="49" t="s">
        <v>169</v>
      </c>
      <c r="F247" s="50">
        <v>4</v>
      </c>
      <c r="G247" s="50" t="s">
        <v>163</v>
      </c>
    </row>
    <row r="248" spans="1:7" ht="20">
      <c r="A248" s="107" t="s">
        <v>14676</v>
      </c>
      <c r="B248" s="108" t="s">
        <v>12779</v>
      </c>
      <c r="C248" s="109" t="s">
        <v>14677</v>
      </c>
      <c r="D248" s="112"/>
      <c r="E248" s="49" t="s">
        <v>169</v>
      </c>
      <c r="F248" s="50">
        <v>4</v>
      </c>
      <c r="G248" s="50" t="s">
        <v>163</v>
      </c>
    </row>
    <row r="249" spans="1:7" ht="20">
      <c r="A249" s="107" t="s">
        <v>14678</v>
      </c>
      <c r="B249" s="108" t="s">
        <v>1406</v>
      </c>
      <c r="C249" s="109" t="s">
        <v>14679</v>
      </c>
      <c r="D249" s="110"/>
      <c r="E249" s="49" t="s">
        <v>169</v>
      </c>
      <c r="F249" s="50">
        <v>4</v>
      </c>
      <c r="G249" s="50" t="s">
        <v>160</v>
      </c>
    </row>
    <row r="250" spans="1:7">
      <c r="A250" s="107" t="s">
        <v>14680</v>
      </c>
      <c r="B250" s="108" t="s">
        <v>3808</v>
      </c>
      <c r="C250" s="109"/>
      <c r="D250" s="112"/>
      <c r="E250" s="49" t="s">
        <v>169</v>
      </c>
      <c r="F250" s="50">
        <v>4</v>
      </c>
      <c r="G250" s="50" t="s">
        <v>163</v>
      </c>
    </row>
    <row r="251" spans="1:7" ht="30">
      <c r="A251" s="107" t="s">
        <v>14681</v>
      </c>
      <c r="B251" s="108" t="s">
        <v>14466</v>
      </c>
      <c r="C251" s="114" t="s">
        <v>14682</v>
      </c>
      <c r="D251" s="110" t="s">
        <v>4471</v>
      </c>
      <c r="E251" s="49" t="s">
        <v>169</v>
      </c>
      <c r="F251" s="50">
        <v>4</v>
      </c>
      <c r="G251" s="50" t="s">
        <v>163</v>
      </c>
    </row>
    <row r="252" spans="1:7" ht="20">
      <c r="A252" s="107" t="s">
        <v>14683</v>
      </c>
      <c r="B252" s="108" t="s">
        <v>12779</v>
      </c>
      <c r="C252" s="109" t="s">
        <v>14684</v>
      </c>
      <c r="D252" s="112"/>
      <c r="E252" s="49" t="s">
        <v>169</v>
      </c>
      <c r="F252" s="50">
        <v>4</v>
      </c>
      <c r="G252" s="50" t="s">
        <v>163</v>
      </c>
    </row>
    <row r="253" spans="1:7" ht="20">
      <c r="A253" s="107" t="s">
        <v>14685</v>
      </c>
      <c r="B253" s="108" t="s">
        <v>1406</v>
      </c>
      <c r="C253" s="114" t="s">
        <v>14686</v>
      </c>
      <c r="D253" s="112"/>
      <c r="E253" s="49" t="s">
        <v>169</v>
      </c>
      <c r="F253" s="50">
        <v>4</v>
      </c>
      <c r="G253" s="50" t="s">
        <v>160</v>
      </c>
    </row>
    <row r="254" spans="1:7" ht="20">
      <c r="A254" s="107" t="s">
        <v>14687</v>
      </c>
      <c r="B254" s="108" t="s">
        <v>14466</v>
      </c>
      <c r="C254" s="114" t="s">
        <v>14688</v>
      </c>
      <c r="D254" s="110"/>
      <c r="E254" s="49" t="s">
        <v>169</v>
      </c>
      <c r="F254" s="50">
        <v>4</v>
      </c>
      <c r="G254" s="50" t="s">
        <v>163</v>
      </c>
    </row>
    <row r="255" spans="1:7">
      <c r="A255" s="107" t="s">
        <v>14689</v>
      </c>
      <c r="B255" s="108" t="s">
        <v>3808</v>
      </c>
      <c r="C255" s="109"/>
      <c r="D255" s="110" t="s">
        <v>4471</v>
      </c>
      <c r="E255" s="49" t="s">
        <v>169</v>
      </c>
      <c r="F255" s="50">
        <v>4</v>
      </c>
      <c r="G255" s="50" t="s">
        <v>163</v>
      </c>
    </row>
    <row r="256" spans="1:7" ht="20">
      <c r="A256" s="107" t="s">
        <v>14690</v>
      </c>
      <c r="B256" s="108" t="s">
        <v>12779</v>
      </c>
      <c r="C256" s="109" t="s">
        <v>14691</v>
      </c>
      <c r="D256" s="112"/>
      <c r="E256" s="49" t="s">
        <v>169</v>
      </c>
      <c r="F256" s="50">
        <v>4</v>
      </c>
      <c r="G256" s="50" t="s">
        <v>163</v>
      </c>
    </row>
    <row r="257" spans="1:7">
      <c r="A257" s="107" t="s">
        <v>14692</v>
      </c>
      <c r="B257" s="108" t="s">
        <v>1406</v>
      </c>
      <c r="C257" s="109" t="s">
        <v>14693</v>
      </c>
      <c r="D257" s="112"/>
      <c r="E257" s="49" t="s">
        <v>169</v>
      </c>
      <c r="F257" s="50">
        <v>4</v>
      </c>
      <c r="G257" s="50" t="s">
        <v>160</v>
      </c>
    </row>
    <row r="258" spans="1:7" ht="20">
      <c r="A258" s="107" t="s">
        <v>14694</v>
      </c>
      <c r="B258" s="108" t="s">
        <v>14319</v>
      </c>
      <c r="C258" s="114" t="s">
        <v>14695</v>
      </c>
      <c r="D258" s="110"/>
      <c r="E258" s="49" t="s">
        <v>169</v>
      </c>
      <c r="F258" s="50">
        <v>4</v>
      </c>
      <c r="G258" s="50" t="s">
        <v>163</v>
      </c>
    </row>
    <row r="259" spans="1:7" ht="20">
      <c r="A259" s="107" t="s">
        <v>14696</v>
      </c>
      <c r="B259" s="108" t="s">
        <v>14466</v>
      </c>
      <c r="C259" s="114" t="s">
        <v>14697</v>
      </c>
      <c r="D259" s="110" t="s">
        <v>4471</v>
      </c>
      <c r="E259" s="49" t="s">
        <v>169</v>
      </c>
      <c r="F259" s="50">
        <v>4</v>
      </c>
      <c r="G259" s="50" t="s">
        <v>163</v>
      </c>
    </row>
    <row r="260" spans="1:7" ht="20">
      <c r="A260" s="107" t="s">
        <v>14698</v>
      </c>
      <c r="B260" s="108" t="s">
        <v>12779</v>
      </c>
      <c r="C260" s="109" t="s">
        <v>14699</v>
      </c>
      <c r="D260" s="110" t="s">
        <v>4471</v>
      </c>
      <c r="E260" s="49" t="s">
        <v>169</v>
      </c>
      <c r="F260" s="50">
        <v>4</v>
      </c>
      <c r="G260" s="50" t="s">
        <v>163</v>
      </c>
    </row>
    <row r="261" spans="1:7">
      <c r="A261" s="107" t="s">
        <v>14700</v>
      </c>
      <c r="B261" s="108" t="s">
        <v>1406</v>
      </c>
      <c r="C261" s="114" t="s">
        <v>14701</v>
      </c>
      <c r="D261" s="112"/>
      <c r="E261" s="49" t="s">
        <v>169</v>
      </c>
      <c r="F261" s="50">
        <v>4</v>
      </c>
      <c r="G261" s="50" t="s">
        <v>160</v>
      </c>
    </row>
    <row r="262" spans="1:7" ht="20">
      <c r="A262" s="107" t="s">
        <v>14702</v>
      </c>
      <c r="B262" s="108" t="s">
        <v>14319</v>
      </c>
      <c r="C262" s="114" t="s">
        <v>14703</v>
      </c>
      <c r="D262" s="112"/>
      <c r="E262" s="49" t="s">
        <v>169</v>
      </c>
      <c r="F262" s="50">
        <v>4</v>
      </c>
      <c r="G262" s="50" t="s">
        <v>163</v>
      </c>
    </row>
    <row r="263" spans="1:7">
      <c r="A263" s="107" t="s">
        <v>14704</v>
      </c>
      <c r="B263" s="108" t="s">
        <v>481</v>
      </c>
      <c r="C263" s="114"/>
      <c r="D263" s="110" t="s">
        <v>14344</v>
      </c>
      <c r="E263" s="49" t="s">
        <v>169</v>
      </c>
      <c r="F263" s="50">
        <v>4</v>
      </c>
      <c r="G263" s="50" t="s">
        <v>163</v>
      </c>
    </row>
    <row r="264" spans="1:7">
      <c r="A264" s="107" t="s">
        <v>14705</v>
      </c>
      <c r="B264" s="108" t="s">
        <v>481</v>
      </c>
      <c r="C264" s="114"/>
      <c r="D264" s="112"/>
      <c r="E264" s="49" t="s">
        <v>169</v>
      </c>
      <c r="F264" s="50">
        <v>4</v>
      </c>
      <c r="G264" s="50" t="s">
        <v>163</v>
      </c>
    </row>
    <row r="265" spans="1:7">
      <c r="A265" s="107" t="s">
        <v>14706</v>
      </c>
      <c r="B265" s="108" t="s">
        <v>481</v>
      </c>
      <c r="C265" s="114"/>
      <c r="D265" s="110" t="s">
        <v>14344</v>
      </c>
      <c r="E265" s="49" t="s">
        <v>169</v>
      </c>
      <c r="F265" s="50">
        <v>4</v>
      </c>
      <c r="G265" s="50" t="s">
        <v>163</v>
      </c>
    </row>
    <row r="266" spans="1:7" ht="20">
      <c r="A266" s="107" t="s">
        <v>14707</v>
      </c>
      <c r="B266" s="108" t="s">
        <v>14466</v>
      </c>
      <c r="C266" s="114" t="s">
        <v>14708</v>
      </c>
      <c r="D266" s="112"/>
      <c r="E266" s="49" t="s">
        <v>169</v>
      </c>
      <c r="F266" s="50">
        <v>4</v>
      </c>
      <c r="G266" s="50" t="s">
        <v>160</v>
      </c>
    </row>
    <row r="267" spans="1:7" ht="20">
      <c r="A267" s="107" t="s">
        <v>14709</v>
      </c>
      <c r="B267" s="108" t="s">
        <v>12779</v>
      </c>
      <c r="C267" s="109" t="s">
        <v>14710</v>
      </c>
      <c r="D267" s="112"/>
      <c r="E267" s="49" t="s">
        <v>169</v>
      </c>
      <c r="F267" s="50">
        <v>4</v>
      </c>
      <c r="G267" s="50" t="s">
        <v>163</v>
      </c>
    </row>
    <row r="268" spans="1:7" ht="20">
      <c r="A268" s="107" t="s">
        <v>14711</v>
      </c>
      <c r="B268" s="108" t="s">
        <v>12779</v>
      </c>
      <c r="C268" s="109" t="s">
        <v>14712</v>
      </c>
      <c r="D268" s="110" t="s">
        <v>14344</v>
      </c>
      <c r="E268" s="49" t="s">
        <v>169</v>
      </c>
      <c r="F268" s="50">
        <v>4</v>
      </c>
      <c r="G268" s="50" t="s">
        <v>163</v>
      </c>
    </row>
    <row r="269" spans="1:7" ht="20">
      <c r="A269" s="107" t="s">
        <v>14713</v>
      </c>
      <c r="B269" s="108" t="s">
        <v>14319</v>
      </c>
      <c r="C269" s="114" t="s">
        <v>14714</v>
      </c>
      <c r="D269" s="112"/>
      <c r="E269" s="49" t="s">
        <v>169</v>
      </c>
      <c r="F269" s="50">
        <v>4</v>
      </c>
      <c r="G269" s="50" t="s">
        <v>163</v>
      </c>
    </row>
    <row r="270" spans="1:7" ht="20">
      <c r="A270" s="107" t="s">
        <v>14715</v>
      </c>
      <c r="B270" s="108" t="s">
        <v>14466</v>
      </c>
      <c r="C270" s="114" t="s">
        <v>14716</v>
      </c>
      <c r="D270" s="110"/>
      <c r="E270" s="49" t="s">
        <v>169</v>
      </c>
      <c r="F270" s="50">
        <v>5</v>
      </c>
      <c r="G270" s="50" t="s">
        <v>163</v>
      </c>
    </row>
    <row r="271" spans="1:7" ht="20">
      <c r="A271" s="107" t="s">
        <v>14717</v>
      </c>
      <c r="B271" s="108" t="s">
        <v>12779</v>
      </c>
      <c r="C271" s="109" t="s">
        <v>14718</v>
      </c>
      <c r="D271" s="110" t="s">
        <v>3083</v>
      </c>
      <c r="E271" s="49" t="s">
        <v>169</v>
      </c>
      <c r="F271" s="50">
        <v>5</v>
      </c>
      <c r="G271" s="50" t="s">
        <v>163</v>
      </c>
    </row>
    <row r="272" spans="1:7" ht="30">
      <c r="A272" s="107" t="s">
        <v>14719</v>
      </c>
      <c r="B272" s="108" t="s">
        <v>14466</v>
      </c>
      <c r="C272" s="114" t="s">
        <v>14720</v>
      </c>
      <c r="D272" s="112"/>
      <c r="E272" s="49" t="s">
        <v>169</v>
      </c>
      <c r="F272" s="50">
        <v>5</v>
      </c>
      <c r="G272" s="50" t="s">
        <v>163</v>
      </c>
    </row>
    <row r="273" spans="1:7" ht="20">
      <c r="A273" s="107" t="s">
        <v>14721</v>
      </c>
      <c r="B273" s="108" t="s">
        <v>12779</v>
      </c>
      <c r="C273" s="109" t="s">
        <v>14722</v>
      </c>
      <c r="D273" s="110"/>
      <c r="E273" s="49" t="s">
        <v>169</v>
      </c>
      <c r="F273" s="50">
        <v>5</v>
      </c>
      <c r="G273" s="50" t="s">
        <v>163</v>
      </c>
    </row>
    <row r="274" spans="1:7" ht="20">
      <c r="A274" s="107" t="s">
        <v>14723</v>
      </c>
      <c r="B274" s="108" t="s">
        <v>487</v>
      </c>
      <c r="C274" s="109" t="s">
        <v>14383</v>
      </c>
      <c r="D274" s="110" t="s">
        <v>3083</v>
      </c>
      <c r="E274" s="49" t="s">
        <v>169</v>
      </c>
      <c r="F274" s="50">
        <v>4</v>
      </c>
      <c r="G274" s="50" t="s">
        <v>160</v>
      </c>
    </row>
    <row r="275" spans="1:7" ht="20">
      <c r="A275" s="107" t="s">
        <v>14724</v>
      </c>
      <c r="B275" s="108" t="s">
        <v>14466</v>
      </c>
      <c r="C275" s="114" t="s">
        <v>14725</v>
      </c>
      <c r="D275" s="112"/>
      <c r="E275" s="49" t="s">
        <v>169</v>
      </c>
      <c r="F275" s="50">
        <v>5</v>
      </c>
      <c r="G275" s="50" t="s">
        <v>163</v>
      </c>
    </row>
    <row r="276" spans="1:7" ht="20">
      <c r="A276" s="107" t="s">
        <v>14726</v>
      </c>
      <c r="B276" s="108" t="s">
        <v>12779</v>
      </c>
      <c r="C276" s="109" t="s">
        <v>14727</v>
      </c>
      <c r="D276" s="110"/>
      <c r="E276" s="49" t="s">
        <v>169</v>
      </c>
      <c r="F276" s="50">
        <v>5</v>
      </c>
      <c r="G276" s="50" t="s">
        <v>163</v>
      </c>
    </row>
    <row r="277" spans="1:7" ht="20">
      <c r="A277" s="107" t="s">
        <v>14728</v>
      </c>
      <c r="B277" s="108" t="s">
        <v>487</v>
      </c>
      <c r="C277" s="109" t="s">
        <v>14729</v>
      </c>
      <c r="D277" s="110" t="s">
        <v>3083</v>
      </c>
      <c r="E277" s="49" t="s">
        <v>169</v>
      </c>
      <c r="F277" s="50">
        <v>4</v>
      </c>
      <c r="G277" s="50" t="s">
        <v>160</v>
      </c>
    </row>
    <row r="278" spans="1:7" ht="20">
      <c r="A278" s="107" t="s">
        <v>14730</v>
      </c>
      <c r="B278" s="108" t="s">
        <v>14466</v>
      </c>
      <c r="C278" s="114" t="s">
        <v>14731</v>
      </c>
      <c r="D278" s="112"/>
      <c r="E278" s="49" t="s">
        <v>169</v>
      </c>
      <c r="F278" s="50">
        <v>4</v>
      </c>
      <c r="G278" s="50" t="s">
        <v>162</v>
      </c>
    </row>
    <row r="279" spans="1:7" ht="30">
      <c r="A279" s="107" t="s">
        <v>14732</v>
      </c>
      <c r="B279" s="108" t="s">
        <v>12779</v>
      </c>
      <c r="C279" s="109" t="s">
        <v>14733</v>
      </c>
      <c r="D279" s="110"/>
      <c r="E279" s="49" t="s">
        <v>169</v>
      </c>
      <c r="F279" s="50">
        <v>4</v>
      </c>
      <c r="G279" s="50" t="s">
        <v>163</v>
      </c>
    </row>
    <row r="280" spans="1:7" ht="20">
      <c r="A280" s="107" t="s">
        <v>14734</v>
      </c>
      <c r="B280" s="108" t="s">
        <v>1406</v>
      </c>
      <c r="C280" s="114" t="s">
        <v>14735</v>
      </c>
      <c r="D280" s="116" t="s">
        <v>14736</v>
      </c>
      <c r="E280" s="49" t="s">
        <v>169</v>
      </c>
      <c r="F280" s="50">
        <v>4</v>
      </c>
      <c r="G280" s="50" t="s">
        <v>160</v>
      </c>
    </row>
    <row r="281" spans="1:7" ht="20">
      <c r="A281" s="107" t="s">
        <v>14737</v>
      </c>
      <c r="B281" s="108" t="s">
        <v>14466</v>
      </c>
      <c r="C281" s="114" t="s">
        <v>14738</v>
      </c>
      <c r="D281" s="112"/>
      <c r="E281" s="49" t="s">
        <v>169</v>
      </c>
      <c r="F281" s="50">
        <v>4</v>
      </c>
      <c r="G281" s="50" t="s">
        <v>163</v>
      </c>
    </row>
    <row r="282" spans="1:7" ht="30">
      <c r="A282" s="107" t="s">
        <v>14739</v>
      </c>
      <c r="B282" s="108" t="s">
        <v>12779</v>
      </c>
      <c r="C282" s="109" t="s">
        <v>14740</v>
      </c>
      <c r="D282" s="112"/>
      <c r="E282" s="49" t="s">
        <v>169</v>
      </c>
      <c r="F282" s="50">
        <v>4</v>
      </c>
      <c r="G282" s="50" t="s">
        <v>163</v>
      </c>
    </row>
    <row r="283" spans="1:7" ht="20">
      <c r="A283" s="107" t="s">
        <v>14741</v>
      </c>
      <c r="B283" s="108" t="s">
        <v>1406</v>
      </c>
      <c r="C283" s="114" t="s">
        <v>14742</v>
      </c>
      <c r="D283" s="116" t="s">
        <v>14736</v>
      </c>
      <c r="E283" s="49" t="s">
        <v>169</v>
      </c>
      <c r="F283" s="50">
        <v>4</v>
      </c>
      <c r="G283" s="50" t="s">
        <v>160</v>
      </c>
    </row>
    <row r="284" spans="1:7" ht="20">
      <c r="A284" s="107" t="s">
        <v>14743</v>
      </c>
      <c r="B284" s="108" t="s">
        <v>14466</v>
      </c>
      <c r="C284" s="114" t="s">
        <v>14744</v>
      </c>
      <c r="D284" s="112"/>
      <c r="E284" s="49" t="s">
        <v>169</v>
      </c>
      <c r="F284" s="50">
        <v>4</v>
      </c>
      <c r="G284" s="50" t="s">
        <v>163</v>
      </c>
    </row>
    <row r="285" spans="1:7" ht="30">
      <c r="A285" s="107" t="s">
        <v>14745</v>
      </c>
      <c r="B285" s="108" t="s">
        <v>12779</v>
      </c>
      <c r="C285" s="109" t="s">
        <v>14746</v>
      </c>
      <c r="D285" s="112"/>
      <c r="E285" s="49" t="s">
        <v>169</v>
      </c>
      <c r="F285" s="50">
        <v>4</v>
      </c>
      <c r="G285" s="50" t="s">
        <v>163</v>
      </c>
    </row>
    <row r="286" spans="1:7">
      <c r="A286" s="107" t="s">
        <v>14747</v>
      </c>
      <c r="B286" s="108" t="s">
        <v>13455</v>
      </c>
      <c r="C286" s="109"/>
      <c r="D286" s="116" t="s">
        <v>14736</v>
      </c>
      <c r="E286" s="49" t="s">
        <v>169</v>
      </c>
      <c r="F286" s="50">
        <v>4</v>
      </c>
      <c r="G286" s="50" t="s">
        <v>163</v>
      </c>
    </row>
    <row r="287" spans="1:7" ht="20">
      <c r="A287" s="107" t="s">
        <v>14748</v>
      </c>
      <c r="B287" s="108" t="s">
        <v>14466</v>
      </c>
      <c r="C287" s="114" t="s">
        <v>14749</v>
      </c>
      <c r="D287" s="110" t="s">
        <v>3083</v>
      </c>
      <c r="E287" s="49" t="s">
        <v>169</v>
      </c>
      <c r="F287" s="50">
        <v>4</v>
      </c>
      <c r="G287" s="50" t="s">
        <v>163</v>
      </c>
    </row>
    <row r="288" spans="1:7">
      <c r="A288" s="107" t="s">
        <v>14750</v>
      </c>
      <c r="B288" s="108" t="s">
        <v>687</v>
      </c>
      <c r="C288" s="109" t="s">
        <v>14751</v>
      </c>
      <c r="D288" s="112"/>
      <c r="E288" s="49" t="s">
        <v>169</v>
      </c>
      <c r="F288" s="50">
        <v>5</v>
      </c>
      <c r="G288" s="50" t="s">
        <v>163</v>
      </c>
    </row>
    <row r="289" spans="1:7">
      <c r="A289" s="107" t="s">
        <v>14752</v>
      </c>
      <c r="B289" s="108" t="s">
        <v>13455</v>
      </c>
      <c r="C289" s="109"/>
      <c r="D289" s="112"/>
      <c r="E289" s="49" t="s">
        <v>169</v>
      </c>
      <c r="F289" s="50">
        <v>4</v>
      </c>
      <c r="G289" s="50" t="s">
        <v>163</v>
      </c>
    </row>
    <row r="290" spans="1:7" ht="30">
      <c r="A290" s="107" t="s">
        <v>14753</v>
      </c>
      <c r="B290" s="108" t="s">
        <v>14466</v>
      </c>
      <c r="C290" s="114" t="s">
        <v>14754</v>
      </c>
      <c r="D290" s="110" t="s">
        <v>3083</v>
      </c>
      <c r="E290" s="49" t="s">
        <v>169</v>
      </c>
      <c r="F290" s="50">
        <v>4</v>
      </c>
      <c r="G290" s="50" t="s">
        <v>163</v>
      </c>
    </row>
    <row r="291" spans="1:7">
      <c r="A291" s="107" t="s">
        <v>14755</v>
      </c>
      <c r="B291" s="108" t="s">
        <v>12779</v>
      </c>
      <c r="C291" s="109" t="s">
        <v>14756</v>
      </c>
      <c r="D291" s="112"/>
      <c r="E291" s="49" t="s">
        <v>169</v>
      </c>
      <c r="F291" s="50">
        <v>5</v>
      </c>
      <c r="G291" s="50" t="s">
        <v>163</v>
      </c>
    </row>
    <row r="292" spans="1:7" ht="20">
      <c r="A292" s="107" t="s">
        <v>14757</v>
      </c>
      <c r="B292" s="108" t="s">
        <v>1406</v>
      </c>
      <c r="C292" s="114" t="s">
        <v>14758</v>
      </c>
      <c r="D292" s="112"/>
      <c r="E292" s="49" t="s">
        <v>169</v>
      </c>
      <c r="F292" s="50">
        <v>4</v>
      </c>
      <c r="G292" s="50" t="s">
        <v>163</v>
      </c>
    </row>
    <row r="293" spans="1:7" ht="30">
      <c r="A293" s="107" t="s">
        <v>14759</v>
      </c>
      <c r="B293" s="108" t="s">
        <v>14466</v>
      </c>
      <c r="C293" s="114" t="s">
        <v>14760</v>
      </c>
      <c r="D293" s="110" t="s">
        <v>3083</v>
      </c>
      <c r="E293" s="49" t="s">
        <v>169</v>
      </c>
      <c r="F293" s="50">
        <v>4</v>
      </c>
      <c r="G293" s="50" t="s">
        <v>163</v>
      </c>
    </row>
    <row r="294" spans="1:7">
      <c r="A294" s="107" t="s">
        <v>14761</v>
      </c>
      <c r="B294" s="108" t="s">
        <v>814</v>
      </c>
      <c r="C294" s="114" t="s">
        <v>14762</v>
      </c>
      <c r="D294" s="112"/>
      <c r="E294" s="49" t="s">
        <v>169</v>
      </c>
      <c r="F294" s="50">
        <v>5</v>
      </c>
      <c r="G294" s="50" t="s">
        <v>163</v>
      </c>
    </row>
    <row r="295" spans="1:7" ht="30">
      <c r="A295" s="107" t="s">
        <v>14763</v>
      </c>
      <c r="B295" s="108" t="s">
        <v>12779</v>
      </c>
      <c r="C295" s="109" t="s">
        <v>14764</v>
      </c>
      <c r="D295" s="112"/>
      <c r="E295" s="49" t="s">
        <v>169</v>
      </c>
      <c r="F295" s="50">
        <v>4</v>
      </c>
      <c r="G295" s="50" t="s">
        <v>163</v>
      </c>
    </row>
    <row r="296" spans="1:7" ht="20">
      <c r="A296" s="107" t="s">
        <v>14765</v>
      </c>
      <c r="B296" s="108" t="s">
        <v>1406</v>
      </c>
      <c r="C296" s="114" t="s">
        <v>14433</v>
      </c>
      <c r="D296" s="110" t="s">
        <v>3083</v>
      </c>
      <c r="E296" s="49" t="s">
        <v>169</v>
      </c>
      <c r="F296" s="50">
        <v>4</v>
      </c>
      <c r="G296" s="50" t="s">
        <v>163</v>
      </c>
    </row>
    <row r="297" spans="1:7" ht="30">
      <c r="A297" s="107" t="s">
        <v>14766</v>
      </c>
      <c r="B297" s="108" t="s">
        <v>14466</v>
      </c>
      <c r="C297" s="114" t="s">
        <v>14767</v>
      </c>
      <c r="D297" s="112"/>
      <c r="E297" s="49" t="s">
        <v>169</v>
      </c>
      <c r="F297" s="50">
        <v>4</v>
      </c>
      <c r="G297" s="50" t="s">
        <v>163</v>
      </c>
    </row>
    <row r="298" spans="1:7" ht="30">
      <c r="A298" s="107" t="s">
        <v>14768</v>
      </c>
      <c r="B298" s="108" t="s">
        <v>12779</v>
      </c>
      <c r="C298" s="109" t="s">
        <v>14769</v>
      </c>
      <c r="D298" s="112"/>
      <c r="E298" s="49" t="s">
        <v>169</v>
      </c>
      <c r="F298" s="50">
        <v>4</v>
      </c>
      <c r="G298" s="50" t="s">
        <v>163</v>
      </c>
    </row>
    <row r="299" spans="1:7" ht="20">
      <c r="A299" s="107" t="s">
        <v>14770</v>
      </c>
      <c r="B299" s="108" t="s">
        <v>1406</v>
      </c>
      <c r="C299" s="114" t="s">
        <v>14771</v>
      </c>
      <c r="D299" s="110" t="s">
        <v>3083</v>
      </c>
      <c r="E299" s="49" t="s">
        <v>169</v>
      </c>
      <c r="F299" s="50">
        <v>4</v>
      </c>
      <c r="G299" s="50" t="s">
        <v>163</v>
      </c>
    </row>
    <row r="300" spans="1:7" ht="20">
      <c r="A300" s="107" t="s">
        <v>14772</v>
      </c>
      <c r="B300" s="108" t="s">
        <v>14466</v>
      </c>
      <c r="C300" s="114" t="s">
        <v>14773</v>
      </c>
      <c r="D300" s="110"/>
      <c r="E300" s="49" t="s">
        <v>169</v>
      </c>
      <c r="F300" s="50">
        <v>4</v>
      </c>
      <c r="G300" s="50" t="s">
        <v>160</v>
      </c>
    </row>
    <row r="301" spans="1:7" ht="30">
      <c r="A301" s="107" t="s">
        <v>14774</v>
      </c>
      <c r="B301" s="108" t="s">
        <v>12779</v>
      </c>
      <c r="C301" s="109" t="s">
        <v>14775</v>
      </c>
      <c r="D301" s="112"/>
      <c r="E301" s="49" t="s">
        <v>169</v>
      </c>
      <c r="F301" s="50">
        <v>4</v>
      </c>
      <c r="G301" s="50" t="s">
        <v>163</v>
      </c>
    </row>
    <row r="302" spans="1:7">
      <c r="A302" s="107" t="s">
        <v>14776</v>
      </c>
      <c r="B302" s="108" t="s">
        <v>13455</v>
      </c>
      <c r="C302" s="109" t="s">
        <v>14358</v>
      </c>
      <c r="D302" s="112"/>
      <c r="E302" s="49" t="s">
        <v>169</v>
      </c>
      <c r="F302" s="50">
        <v>4</v>
      </c>
      <c r="G302" s="50" t="s">
        <v>163</v>
      </c>
    </row>
    <row r="303" spans="1:7" ht="30">
      <c r="A303" s="107" t="s">
        <v>14777</v>
      </c>
      <c r="B303" s="108" t="s">
        <v>14466</v>
      </c>
      <c r="C303" s="114" t="s">
        <v>14778</v>
      </c>
      <c r="D303" s="112"/>
      <c r="E303" s="49" t="s">
        <v>169</v>
      </c>
      <c r="F303" s="50">
        <v>4</v>
      </c>
      <c r="G303" s="50" t="s">
        <v>160</v>
      </c>
    </row>
    <row r="304" spans="1:7" ht="30">
      <c r="A304" s="107" t="s">
        <v>14779</v>
      </c>
      <c r="B304" s="108" t="s">
        <v>12779</v>
      </c>
      <c r="C304" s="109" t="s">
        <v>14780</v>
      </c>
      <c r="D304" s="110" t="s">
        <v>3083</v>
      </c>
      <c r="E304" s="49" t="s">
        <v>169</v>
      </c>
      <c r="F304" s="50">
        <v>4</v>
      </c>
      <c r="G304" s="50" t="s">
        <v>163</v>
      </c>
    </row>
    <row r="305" spans="1:7" ht="20">
      <c r="A305" s="107" t="s">
        <v>14781</v>
      </c>
      <c r="B305" s="108" t="s">
        <v>13455</v>
      </c>
      <c r="C305" s="109" t="s">
        <v>14782</v>
      </c>
      <c r="D305" s="112"/>
      <c r="E305" s="49" t="s">
        <v>169</v>
      </c>
      <c r="F305" s="50">
        <v>4</v>
      </c>
      <c r="G305" s="50" t="s">
        <v>163</v>
      </c>
    </row>
    <row r="306" spans="1:7" ht="30">
      <c r="A306" s="107" t="s">
        <v>14783</v>
      </c>
      <c r="B306" s="108" t="s">
        <v>14466</v>
      </c>
      <c r="C306" s="114" t="s">
        <v>14784</v>
      </c>
      <c r="D306" s="112"/>
      <c r="E306" s="49" t="s">
        <v>169</v>
      </c>
      <c r="F306" s="50">
        <v>4</v>
      </c>
      <c r="G306" s="50" t="s">
        <v>163</v>
      </c>
    </row>
    <row r="307" spans="1:7" ht="30">
      <c r="A307" s="107" t="s">
        <v>14785</v>
      </c>
      <c r="B307" s="108" t="s">
        <v>12779</v>
      </c>
      <c r="C307" s="109" t="s">
        <v>14786</v>
      </c>
      <c r="D307" s="112"/>
      <c r="E307" s="49" t="s">
        <v>169</v>
      </c>
      <c r="F307" s="50">
        <v>4</v>
      </c>
      <c r="G307" s="50" t="s">
        <v>163</v>
      </c>
    </row>
    <row r="308" spans="1:7">
      <c r="A308" s="107" t="s">
        <v>14787</v>
      </c>
      <c r="B308" s="108" t="s">
        <v>14788</v>
      </c>
      <c r="C308" s="109"/>
      <c r="D308" s="110" t="s">
        <v>3083</v>
      </c>
      <c r="E308" s="49" t="s">
        <v>169</v>
      </c>
      <c r="F308" s="50">
        <v>4</v>
      </c>
      <c r="G308" s="50" t="s">
        <v>163</v>
      </c>
    </row>
    <row r="309" spans="1:7">
      <c r="A309" s="107" t="s">
        <v>14789</v>
      </c>
      <c r="B309" s="108" t="s">
        <v>13455</v>
      </c>
      <c r="C309" s="109" t="s">
        <v>14358</v>
      </c>
      <c r="D309" s="112"/>
      <c r="E309" s="49" t="s">
        <v>169</v>
      </c>
      <c r="F309" s="50">
        <v>4</v>
      </c>
      <c r="G309" s="50" t="s">
        <v>163</v>
      </c>
    </row>
    <row r="310" spans="1:7" ht="20">
      <c r="A310" s="107" t="s">
        <v>14790</v>
      </c>
      <c r="B310" s="108" t="s">
        <v>14319</v>
      </c>
      <c r="C310" s="114" t="s">
        <v>14791</v>
      </c>
      <c r="D310" s="112"/>
      <c r="E310" s="49" t="s">
        <v>169</v>
      </c>
      <c r="F310" s="50">
        <v>4</v>
      </c>
      <c r="G310" s="50" t="s">
        <v>163</v>
      </c>
    </row>
    <row r="311" spans="1:7" ht="30">
      <c r="A311" s="107" t="s">
        <v>14792</v>
      </c>
      <c r="B311" s="108" t="s">
        <v>14466</v>
      </c>
      <c r="C311" s="114" t="s">
        <v>14793</v>
      </c>
      <c r="D311" s="112"/>
      <c r="E311" s="49" t="s">
        <v>169</v>
      </c>
      <c r="F311" s="50">
        <v>5</v>
      </c>
      <c r="G311" s="50" t="s">
        <v>163</v>
      </c>
    </row>
    <row r="312" spans="1:7" ht="30">
      <c r="A312" s="107" t="s">
        <v>14794</v>
      </c>
      <c r="B312" s="108" t="s">
        <v>12779</v>
      </c>
      <c r="C312" s="109" t="s">
        <v>14795</v>
      </c>
      <c r="D312" s="110" t="s">
        <v>3083</v>
      </c>
      <c r="E312" s="49" t="s">
        <v>169</v>
      </c>
      <c r="F312" s="50">
        <v>4</v>
      </c>
      <c r="G312" s="50" t="s">
        <v>163</v>
      </c>
    </row>
    <row r="313" spans="1:7" ht="20">
      <c r="A313" s="107" t="s">
        <v>14796</v>
      </c>
      <c r="B313" s="108" t="s">
        <v>487</v>
      </c>
      <c r="C313" s="109" t="s">
        <v>14797</v>
      </c>
      <c r="D313" s="112"/>
      <c r="E313" s="49" t="s">
        <v>169</v>
      </c>
      <c r="F313" s="50">
        <v>4</v>
      </c>
      <c r="G313" s="50" t="s">
        <v>163</v>
      </c>
    </row>
    <row r="314" spans="1:7" ht="30">
      <c r="A314" s="107" t="s">
        <v>14798</v>
      </c>
      <c r="B314" s="108" t="s">
        <v>520</v>
      </c>
      <c r="C314" s="114" t="s">
        <v>14799</v>
      </c>
      <c r="D314" s="112"/>
      <c r="E314" s="49" t="s">
        <v>169</v>
      </c>
      <c r="F314" s="50">
        <v>5</v>
      </c>
      <c r="G314" s="50" t="s">
        <v>163</v>
      </c>
    </row>
    <row r="315" spans="1:7" ht="30">
      <c r="A315" s="107" t="s">
        <v>14800</v>
      </c>
      <c r="B315" s="108" t="s">
        <v>14410</v>
      </c>
      <c r="C315" s="114" t="s">
        <v>14799</v>
      </c>
      <c r="D315" s="112"/>
      <c r="E315" s="49" t="s">
        <v>169</v>
      </c>
      <c r="F315" s="50">
        <v>5</v>
      </c>
      <c r="G315" s="50" t="s">
        <v>163</v>
      </c>
    </row>
    <row r="316" spans="1:7" ht="20">
      <c r="A316" s="107" t="s">
        <v>14801</v>
      </c>
      <c r="B316" s="108" t="s">
        <v>14319</v>
      </c>
      <c r="C316" s="114" t="s">
        <v>14802</v>
      </c>
      <c r="D316" s="110" t="s">
        <v>3083</v>
      </c>
      <c r="E316" s="49" t="s">
        <v>169</v>
      </c>
      <c r="F316" s="50">
        <v>4</v>
      </c>
      <c r="G316" s="50" t="s">
        <v>163</v>
      </c>
    </row>
    <row r="317" spans="1:7" ht="30">
      <c r="A317" s="107" t="s">
        <v>14803</v>
      </c>
      <c r="B317" s="108" t="s">
        <v>12779</v>
      </c>
      <c r="C317" s="109" t="s">
        <v>14804</v>
      </c>
      <c r="D317" s="112"/>
      <c r="E317" s="49" t="s">
        <v>169</v>
      </c>
      <c r="F317" s="50">
        <v>4</v>
      </c>
      <c r="G317" s="50" t="s">
        <v>163</v>
      </c>
    </row>
    <row r="318" spans="1:7" ht="20">
      <c r="A318" s="107" t="s">
        <v>14805</v>
      </c>
      <c r="B318" s="108" t="s">
        <v>487</v>
      </c>
      <c r="C318" s="109" t="s">
        <v>14806</v>
      </c>
      <c r="D318" s="112"/>
      <c r="E318" s="49" t="s">
        <v>169</v>
      </c>
      <c r="F318" s="50">
        <v>5</v>
      </c>
      <c r="G318" s="50" t="s">
        <v>163</v>
      </c>
    </row>
    <row r="319" spans="1:7" ht="20">
      <c r="A319" s="107" t="s">
        <v>14807</v>
      </c>
      <c r="B319" s="108" t="s">
        <v>14466</v>
      </c>
      <c r="C319" s="114" t="s">
        <v>14808</v>
      </c>
      <c r="D319" s="110"/>
      <c r="E319" s="49" t="s">
        <v>169</v>
      </c>
      <c r="F319" s="50">
        <v>4</v>
      </c>
      <c r="G319" s="50" t="s">
        <v>162</v>
      </c>
    </row>
    <row r="320" spans="1:7" ht="60">
      <c r="A320" s="107" t="s">
        <v>14809</v>
      </c>
      <c r="B320" s="108" t="s">
        <v>14319</v>
      </c>
      <c r="C320" s="114" t="s">
        <v>14810</v>
      </c>
      <c r="D320" s="110" t="s">
        <v>14811</v>
      </c>
      <c r="E320" s="49" t="s">
        <v>169</v>
      </c>
      <c r="F320" s="50">
        <v>4</v>
      </c>
      <c r="G320" s="50" t="s">
        <v>163</v>
      </c>
    </row>
    <row r="321" spans="1:7" ht="60">
      <c r="A321" s="107" t="s">
        <v>14812</v>
      </c>
      <c r="B321" s="108" t="s">
        <v>12779</v>
      </c>
      <c r="C321" s="109" t="s">
        <v>14813</v>
      </c>
      <c r="D321" s="110" t="s">
        <v>14811</v>
      </c>
      <c r="E321" s="49" t="s">
        <v>169</v>
      </c>
      <c r="F321" s="50">
        <v>4</v>
      </c>
      <c r="G321" s="50" t="s">
        <v>163</v>
      </c>
    </row>
    <row r="322" spans="1:7" ht="20">
      <c r="A322" s="107" t="s">
        <v>14814</v>
      </c>
      <c r="B322" s="108" t="s">
        <v>487</v>
      </c>
      <c r="C322" s="109" t="s">
        <v>14815</v>
      </c>
      <c r="D322" s="112"/>
      <c r="E322" s="49" t="s">
        <v>169</v>
      </c>
      <c r="F322" s="50">
        <v>5</v>
      </c>
      <c r="G322" s="50" t="s">
        <v>163</v>
      </c>
    </row>
    <row r="323" spans="1:7" ht="20">
      <c r="A323" s="107" t="s">
        <v>14816</v>
      </c>
      <c r="B323" s="108" t="s">
        <v>14319</v>
      </c>
      <c r="C323" s="114" t="s">
        <v>14817</v>
      </c>
      <c r="D323" s="112"/>
      <c r="E323" s="49" t="s">
        <v>169</v>
      </c>
      <c r="F323" s="50">
        <v>4</v>
      </c>
      <c r="G323" s="50" t="s">
        <v>163</v>
      </c>
    </row>
    <row r="324" spans="1:7" ht="20">
      <c r="A324" s="107" t="s">
        <v>14818</v>
      </c>
      <c r="B324" s="108" t="s">
        <v>14466</v>
      </c>
      <c r="C324" s="114" t="s">
        <v>14819</v>
      </c>
      <c r="D324" s="110"/>
      <c r="E324" s="49" t="s">
        <v>169</v>
      </c>
      <c r="F324" s="50">
        <v>4</v>
      </c>
      <c r="G324" s="50" t="s">
        <v>163</v>
      </c>
    </row>
    <row r="325" spans="1:7" ht="60">
      <c r="A325" s="107" t="s">
        <v>14820</v>
      </c>
      <c r="B325" s="108" t="s">
        <v>12779</v>
      </c>
      <c r="C325" s="109" t="s">
        <v>14821</v>
      </c>
      <c r="D325" s="110" t="s">
        <v>14811</v>
      </c>
      <c r="E325" s="49" t="s">
        <v>169</v>
      </c>
      <c r="F325" s="50">
        <v>4</v>
      </c>
      <c r="G325" s="50" t="s">
        <v>163</v>
      </c>
    </row>
    <row r="326" spans="1:7" ht="20">
      <c r="A326" s="107" t="s">
        <v>14822</v>
      </c>
      <c r="B326" s="108" t="s">
        <v>1406</v>
      </c>
      <c r="C326" s="109" t="s">
        <v>14823</v>
      </c>
      <c r="D326" s="112"/>
      <c r="E326" s="49" t="s">
        <v>169</v>
      </c>
      <c r="F326" s="50">
        <v>4</v>
      </c>
      <c r="G326" s="50" t="s">
        <v>163</v>
      </c>
    </row>
    <row r="327" spans="1:7" ht="20">
      <c r="A327" s="107" t="s">
        <v>14824</v>
      </c>
      <c r="B327" s="108" t="s">
        <v>14319</v>
      </c>
      <c r="C327" s="114" t="s">
        <v>14825</v>
      </c>
      <c r="D327" s="112"/>
      <c r="E327" s="49" t="s">
        <v>169</v>
      </c>
      <c r="F327" s="50">
        <v>4</v>
      </c>
      <c r="G327" s="50" t="s">
        <v>163</v>
      </c>
    </row>
    <row r="328" spans="1:7" ht="20">
      <c r="A328" s="107" t="s">
        <v>14826</v>
      </c>
      <c r="B328" s="108" t="s">
        <v>14466</v>
      </c>
      <c r="C328" s="114" t="s">
        <v>14827</v>
      </c>
      <c r="D328" s="112"/>
      <c r="E328" s="49" t="s">
        <v>169</v>
      </c>
      <c r="F328" s="50">
        <v>4</v>
      </c>
      <c r="G328" s="50" t="s">
        <v>163</v>
      </c>
    </row>
    <row r="329" spans="1:7" ht="60">
      <c r="A329" s="107" t="s">
        <v>14828</v>
      </c>
      <c r="B329" s="108" t="s">
        <v>453</v>
      </c>
      <c r="C329" s="109" t="s">
        <v>14829</v>
      </c>
      <c r="D329" s="110" t="s">
        <v>14811</v>
      </c>
      <c r="E329" s="49" t="s">
        <v>169</v>
      </c>
      <c r="F329" s="50">
        <v>4</v>
      </c>
      <c r="G329" s="50" t="s">
        <v>163</v>
      </c>
    </row>
    <row r="330" spans="1:7">
      <c r="A330" s="107" t="s">
        <v>14830</v>
      </c>
      <c r="B330" s="108" t="s">
        <v>453</v>
      </c>
      <c r="C330" s="109" t="s">
        <v>14831</v>
      </c>
      <c r="D330" s="112"/>
      <c r="E330" s="49" t="s">
        <v>169</v>
      </c>
      <c r="F330" s="50">
        <v>4</v>
      </c>
      <c r="G330" s="50" t="s">
        <v>163</v>
      </c>
    </row>
    <row r="331" spans="1:7">
      <c r="A331" s="107" t="s">
        <v>14832</v>
      </c>
      <c r="B331" s="108" t="s">
        <v>487</v>
      </c>
      <c r="C331" s="109" t="s">
        <v>14833</v>
      </c>
      <c r="D331" s="112"/>
      <c r="E331" s="49" t="s">
        <v>169</v>
      </c>
      <c r="F331" s="50">
        <v>5</v>
      </c>
      <c r="G331" s="50" t="s">
        <v>163</v>
      </c>
    </row>
    <row r="332" spans="1:7" ht="20">
      <c r="A332" s="107" t="s">
        <v>14834</v>
      </c>
      <c r="B332" s="108" t="s">
        <v>14319</v>
      </c>
      <c r="C332" s="114" t="s">
        <v>14835</v>
      </c>
      <c r="D332" s="112"/>
      <c r="E332" s="49" t="s">
        <v>169</v>
      </c>
      <c r="F332" s="50">
        <v>4</v>
      </c>
      <c r="G332" s="50" t="s">
        <v>163</v>
      </c>
    </row>
    <row r="333" spans="1:7" ht="60">
      <c r="A333" s="107" t="s">
        <v>14836</v>
      </c>
      <c r="B333" s="108" t="s">
        <v>14466</v>
      </c>
      <c r="C333" s="114" t="s">
        <v>14837</v>
      </c>
      <c r="D333" s="110" t="s">
        <v>14811</v>
      </c>
      <c r="E333" s="49" t="s">
        <v>169</v>
      </c>
      <c r="F333" s="50">
        <v>4</v>
      </c>
      <c r="G333" s="50" t="s">
        <v>163</v>
      </c>
    </row>
    <row r="334" spans="1:7">
      <c r="A334" s="107" t="s">
        <v>14838</v>
      </c>
      <c r="B334" s="108" t="s">
        <v>453</v>
      </c>
      <c r="C334" s="109" t="s">
        <v>14839</v>
      </c>
      <c r="D334" s="112"/>
      <c r="E334" s="49" t="s">
        <v>169</v>
      </c>
      <c r="F334" s="50">
        <v>4</v>
      </c>
      <c r="G334" s="50" t="s">
        <v>163</v>
      </c>
    </row>
    <row r="335" spans="1:7" ht="20">
      <c r="A335" s="107" t="s">
        <v>14840</v>
      </c>
      <c r="B335" s="108" t="s">
        <v>487</v>
      </c>
      <c r="C335" s="109" t="s">
        <v>14841</v>
      </c>
      <c r="D335" s="112"/>
      <c r="E335" s="49" t="s">
        <v>169</v>
      </c>
      <c r="F335" s="50">
        <v>5</v>
      </c>
      <c r="G335" s="50" t="s">
        <v>163</v>
      </c>
    </row>
    <row r="336" spans="1:7" ht="60">
      <c r="A336" s="107" t="s">
        <v>14842</v>
      </c>
      <c r="B336" s="108" t="s">
        <v>14319</v>
      </c>
      <c r="C336" s="114" t="s">
        <v>14843</v>
      </c>
      <c r="D336" s="110" t="s">
        <v>14811</v>
      </c>
      <c r="E336" s="49" t="s">
        <v>169</v>
      </c>
      <c r="F336" s="50">
        <v>4</v>
      </c>
      <c r="G336" s="50" t="s">
        <v>163</v>
      </c>
    </row>
    <row r="337" spans="1:7" ht="30">
      <c r="A337" s="107" t="s">
        <v>14844</v>
      </c>
      <c r="B337" s="108" t="s">
        <v>14466</v>
      </c>
      <c r="C337" s="114" t="s">
        <v>14845</v>
      </c>
      <c r="D337" s="112"/>
      <c r="E337" s="49" t="s">
        <v>169</v>
      </c>
      <c r="F337" s="50">
        <v>4</v>
      </c>
      <c r="G337" s="50" t="s">
        <v>163</v>
      </c>
    </row>
    <row r="338" spans="1:7" ht="20">
      <c r="A338" s="107" t="s">
        <v>14846</v>
      </c>
      <c r="B338" s="108" t="s">
        <v>453</v>
      </c>
      <c r="C338" s="109" t="s">
        <v>14847</v>
      </c>
      <c r="D338" s="112"/>
      <c r="E338" s="49" t="s">
        <v>169</v>
      </c>
      <c r="F338" s="50">
        <v>4</v>
      </c>
      <c r="G338" s="50" t="s">
        <v>163</v>
      </c>
    </row>
    <row r="339" spans="1:7" ht="60">
      <c r="A339" s="107" t="s">
        <v>14848</v>
      </c>
      <c r="B339" s="108" t="s">
        <v>487</v>
      </c>
      <c r="C339" s="109" t="s">
        <v>14849</v>
      </c>
      <c r="D339" s="110" t="s">
        <v>14811</v>
      </c>
      <c r="E339" s="49" t="s">
        <v>169</v>
      </c>
      <c r="F339" s="50">
        <v>5</v>
      </c>
      <c r="G339" s="50" t="s">
        <v>163</v>
      </c>
    </row>
    <row r="340" spans="1:7" ht="20">
      <c r="A340" s="107" t="s">
        <v>14850</v>
      </c>
      <c r="B340" s="108" t="s">
        <v>14319</v>
      </c>
      <c r="C340" s="114" t="s">
        <v>14851</v>
      </c>
      <c r="D340" s="112"/>
      <c r="E340" s="49" t="s">
        <v>169</v>
      </c>
      <c r="F340" s="50">
        <v>4</v>
      </c>
      <c r="G340" s="50" t="s">
        <v>163</v>
      </c>
    </row>
    <row r="341" spans="1:7" ht="30">
      <c r="A341" s="107" t="s">
        <v>14852</v>
      </c>
      <c r="B341" s="108" t="s">
        <v>14466</v>
      </c>
      <c r="C341" s="114" t="s">
        <v>14853</v>
      </c>
      <c r="D341" s="112"/>
      <c r="E341" s="49" t="s">
        <v>169</v>
      </c>
      <c r="F341" s="50">
        <v>4</v>
      </c>
      <c r="G341" s="50" t="s">
        <v>163</v>
      </c>
    </row>
    <row r="342" spans="1:7" ht="60">
      <c r="A342" s="107" t="s">
        <v>14854</v>
      </c>
      <c r="B342" s="108" t="s">
        <v>453</v>
      </c>
      <c r="C342" s="109" t="s">
        <v>14855</v>
      </c>
      <c r="D342" s="110" t="s">
        <v>14811</v>
      </c>
      <c r="E342" s="49" t="s">
        <v>169</v>
      </c>
      <c r="F342" s="50">
        <v>4</v>
      </c>
      <c r="G342" s="50" t="s">
        <v>163</v>
      </c>
    </row>
    <row r="343" spans="1:7">
      <c r="A343" s="107" t="s">
        <v>14856</v>
      </c>
      <c r="B343" s="108" t="s">
        <v>1406</v>
      </c>
      <c r="C343" s="109" t="s">
        <v>14857</v>
      </c>
      <c r="D343" s="112"/>
      <c r="E343" s="49" t="s">
        <v>169</v>
      </c>
      <c r="F343" s="50">
        <v>5</v>
      </c>
      <c r="G343" s="50" t="s">
        <v>163</v>
      </c>
    </row>
    <row r="344" spans="1:7" ht="30">
      <c r="A344" s="107" t="s">
        <v>14858</v>
      </c>
      <c r="B344" s="108" t="s">
        <v>14466</v>
      </c>
      <c r="C344" s="114" t="s">
        <v>14859</v>
      </c>
      <c r="D344" s="112"/>
      <c r="E344" s="49" t="s">
        <v>169</v>
      </c>
      <c r="F344" s="50">
        <v>4</v>
      </c>
      <c r="G344" s="50" t="s">
        <v>163</v>
      </c>
    </row>
    <row r="345" spans="1:7" ht="60">
      <c r="A345" s="107" t="s">
        <v>14860</v>
      </c>
      <c r="B345" s="108" t="s">
        <v>453</v>
      </c>
      <c r="C345" s="109" t="s">
        <v>14861</v>
      </c>
      <c r="D345" s="110" t="s">
        <v>14811</v>
      </c>
      <c r="E345" s="49" t="s">
        <v>169</v>
      </c>
      <c r="F345" s="50">
        <v>4</v>
      </c>
      <c r="G345" s="50" t="s">
        <v>163</v>
      </c>
    </row>
    <row r="346" spans="1:7" ht="20">
      <c r="A346" s="107" t="s">
        <v>14862</v>
      </c>
      <c r="B346" s="108" t="s">
        <v>1406</v>
      </c>
      <c r="C346" s="109" t="s">
        <v>14863</v>
      </c>
      <c r="D346" s="112"/>
      <c r="E346" s="49" t="s">
        <v>169</v>
      </c>
      <c r="F346" s="50">
        <v>5</v>
      </c>
      <c r="G346" s="50" t="s">
        <v>163</v>
      </c>
    </row>
    <row r="347" spans="1:7" ht="20">
      <c r="A347" s="107" t="s">
        <v>14864</v>
      </c>
      <c r="B347" s="108" t="s">
        <v>14466</v>
      </c>
      <c r="C347" s="114" t="s">
        <v>14865</v>
      </c>
      <c r="D347" s="112"/>
      <c r="E347" s="49" t="s">
        <v>169</v>
      </c>
      <c r="F347" s="50">
        <v>4</v>
      </c>
      <c r="G347" s="50" t="s">
        <v>160</v>
      </c>
    </row>
    <row r="348" spans="1:7" ht="60">
      <c r="A348" s="107" t="s">
        <v>14866</v>
      </c>
      <c r="B348" s="108" t="s">
        <v>453</v>
      </c>
      <c r="C348" s="109" t="s">
        <v>14867</v>
      </c>
      <c r="D348" s="110" t="s">
        <v>14811</v>
      </c>
      <c r="E348" s="49" t="s">
        <v>169</v>
      </c>
      <c r="F348" s="50">
        <v>4</v>
      </c>
      <c r="G348" s="50" t="s">
        <v>163</v>
      </c>
    </row>
    <row r="349" spans="1:7" ht="20">
      <c r="A349" s="107" t="s">
        <v>14868</v>
      </c>
      <c r="B349" s="108" t="s">
        <v>1406</v>
      </c>
      <c r="C349" s="109" t="s">
        <v>14869</v>
      </c>
      <c r="D349" s="112"/>
      <c r="E349" s="49" t="s">
        <v>169</v>
      </c>
      <c r="F349" s="50">
        <v>5</v>
      </c>
      <c r="G349" s="50" t="s">
        <v>163</v>
      </c>
    </row>
    <row r="350" spans="1:7" ht="20">
      <c r="A350" s="107" t="s">
        <v>14870</v>
      </c>
      <c r="B350" s="108" t="s">
        <v>14466</v>
      </c>
      <c r="C350" s="114" t="s">
        <v>14871</v>
      </c>
      <c r="D350" s="112"/>
      <c r="E350" s="49" t="s">
        <v>169</v>
      </c>
      <c r="F350" s="50">
        <v>4</v>
      </c>
      <c r="G350" s="50" t="s">
        <v>160</v>
      </c>
    </row>
    <row r="351" spans="1:7" ht="60">
      <c r="A351" s="107" t="s">
        <v>14872</v>
      </c>
      <c r="B351" s="108" t="s">
        <v>453</v>
      </c>
      <c r="C351" s="109" t="s">
        <v>14873</v>
      </c>
      <c r="D351" s="110" t="s">
        <v>14811</v>
      </c>
      <c r="E351" s="49" t="s">
        <v>169</v>
      </c>
      <c r="F351" s="50">
        <v>4</v>
      </c>
      <c r="G351" s="50" t="s">
        <v>163</v>
      </c>
    </row>
    <row r="352" spans="1:7" ht="60">
      <c r="A352" s="107" t="s">
        <v>14874</v>
      </c>
      <c r="B352" s="108" t="s">
        <v>14466</v>
      </c>
      <c r="C352" s="114" t="s">
        <v>14875</v>
      </c>
      <c r="D352" s="110" t="s">
        <v>14811</v>
      </c>
      <c r="E352" s="49" t="s">
        <v>169</v>
      </c>
      <c r="F352" s="50">
        <v>5</v>
      </c>
      <c r="G352" s="50" t="s">
        <v>163</v>
      </c>
    </row>
    <row r="353" spans="1:7">
      <c r="A353" s="107" t="s">
        <v>14876</v>
      </c>
      <c r="B353" s="108" t="s">
        <v>3808</v>
      </c>
      <c r="C353" s="109"/>
      <c r="D353" s="112"/>
      <c r="E353" s="49" t="s">
        <v>169</v>
      </c>
      <c r="F353" s="50">
        <v>4</v>
      </c>
      <c r="G353" s="50" t="s">
        <v>163</v>
      </c>
    </row>
    <row r="354" spans="1:7" ht="20">
      <c r="A354" s="107" t="s">
        <v>14877</v>
      </c>
      <c r="B354" s="108" t="s">
        <v>453</v>
      </c>
      <c r="C354" s="109" t="s">
        <v>14878</v>
      </c>
      <c r="D354" s="112"/>
      <c r="E354" s="49" t="s">
        <v>169</v>
      </c>
      <c r="F354" s="50">
        <v>4</v>
      </c>
      <c r="G354" s="50" t="s">
        <v>163</v>
      </c>
    </row>
    <row r="355" spans="1:7" ht="60">
      <c r="A355" s="107" t="s">
        <v>14879</v>
      </c>
      <c r="B355" s="108" t="s">
        <v>14466</v>
      </c>
      <c r="C355" s="114" t="s">
        <v>14880</v>
      </c>
      <c r="D355" s="110" t="s">
        <v>14811</v>
      </c>
      <c r="E355" s="49" t="s">
        <v>169</v>
      </c>
      <c r="F355" s="50">
        <v>5</v>
      </c>
      <c r="G355" s="50" t="s">
        <v>163</v>
      </c>
    </row>
    <row r="356" spans="1:7" ht="30">
      <c r="A356" s="107" t="s">
        <v>14881</v>
      </c>
      <c r="B356" s="108" t="s">
        <v>14319</v>
      </c>
      <c r="C356" s="114" t="s">
        <v>14882</v>
      </c>
      <c r="D356" s="112"/>
      <c r="E356" s="49" t="s">
        <v>169</v>
      </c>
      <c r="F356" s="50">
        <v>4</v>
      </c>
      <c r="G356" s="50" t="s">
        <v>160</v>
      </c>
    </row>
    <row r="357" spans="1:7" ht="20">
      <c r="A357" s="107" t="s">
        <v>14883</v>
      </c>
      <c r="B357" s="108" t="s">
        <v>453</v>
      </c>
      <c r="C357" s="109" t="s">
        <v>14884</v>
      </c>
      <c r="D357" s="112"/>
      <c r="E357" s="49" t="s">
        <v>169</v>
      </c>
      <c r="F357" s="50">
        <v>4</v>
      </c>
      <c r="G357" s="50" t="s">
        <v>163</v>
      </c>
    </row>
    <row r="358" spans="1:7" ht="60">
      <c r="A358" s="107" t="s">
        <v>14885</v>
      </c>
      <c r="B358" s="108" t="s">
        <v>14319</v>
      </c>
      <c r="C358" s="114" t="s">
        <v>14886</v>
      </c>
      <c r="D358" s="110" t="s">
        <v>14811</v>
      </c>
      <c r="E358" s="49" t="s">
        <v>169</v>
      </c>
      <c r="F358" s="50">
        <v>4</v>
      </c>
      <c r="G358" s="50" t="s">
        <v>160</v>
      </c>
    </row>
    <row r="359" spans="1:7" ht="30">
      <c r="A359" s="107" t="s">
        <v>14887</v>
      </c>
      <c r="B359" s="108" t="s">
        <v>14466</v>
      </c>
      <c r="C359" s="114" t="s">
        <v>14888</v>
      </c>
      <c r="D359" s="110" t="s">
        <v>3083</v>
      </c>
      <c r="E359" s="49" t="s">
        <v>169</v>
      </c>
      <c r="F359" s="50">
        <v>4</v>
      </c>
      <c r="G359" s="50" t="s">
        <v>163</v>
      </c>
    </row>
    <row r="360" spans="1:7" ht="20">
      <c r="A360" s="107" t="s">
        <v>14889</v>
      </c>
      <c r="B360" s="108" t="s">
        <v>453</v>
      </c>
      <c r="C360" s="109" t="s">
        <v>14890</v>
      </c>
      <c r="D360" s="110"/>
      <c r="E360" s="49" t="s">
        <v>169</v>
      </c>
      <c r="F360" s="50">
        <v>4</v>
      </c>
      <c r="G360" s="50" t="s">
        <v>163</v>
      </c>
    </row>
    <row r="361" spans="1:7" ht="20">
      <c r="A361" s="107" t="s">
        <v>14891</v>
      </c>
      <c r="B361" s="108" t="s">
        <v>453</v>
      </c>
      <c r="C361" s="109" t="s">
        <v>14892</v>
      </c>
      <c r="D361" s="112"/>
      <c r="E361" s="49" t="s">
        <v>169</v>
      </c>
      <c r="F361" s="50">
        <v>4</v>
      </c>
      <c r="G361" s="50" t="s">
        <v>163</v>
      </c>
    </row>
    <row r="362" spans="1:7" ht="60">
      <c r="A362" s="107" t="s">
        <v>14893</v>
      </c>
      <c r="B362" s="108" t="s">
        <v>14466</v>
      </c>
      <c r="C362" s="114" t="s">
        <v>14894</v>
      </c>
      <c r="D362" s="110" t="s">
        <v>14811</v>
      </c>
      <c r="E362" s="49" t="s">
        <v>169</v>
      </c>
      <c r="F362" s="50">
        <v>4</v>
      </c>
      <c r="G362" s="50" t="s">
        <v>163</v>
      </c>
    </row>
    <row r="363" spans="1:7" ht="20">
      <c r="A363" s="107" t="s">
        <v>14895</v>
      </c>
      <c r="B363" s="108" t="s">
        <v>14319</v>
      </c>
      <c r="C363" s="114" t="s">
        <v>14896</v>
      </c>
      <c r="D363" s="110" t="s">
        <v>3083</v>
      </c>
      <c r="E363" s="49" t="s">
        <v>169</v>
      </c>
      <c r="F363" s="50">
        <v>4</v>
      </c>
      <c r="G363" s="50" t="s">
        <v>160</v>
      </c>
    </row>
    <row r="364" spans="1:7" ht="20">
      <c r="A364" s="107" t="s">
        <v>14897</v>
      </c>
      <c r="B364" s="108" t="s">
        <v>453</v>
      </c>
      <c r="C364" s="109" t="s">
        <v>14898</v>
      </c>
      <c r="D364" s="110"/>
      <c r="E364" s="49" t="s">
        <v>169</v>
      </c>
      <c r="F364" s="50">
        <v>4</v>
      </c>
      <c r="G364" s="50" t="s">
        <v>163</v>
      </c>
    </row>
    <row r="365" spans="1:7">
      <c r="A365" s="107" t="s">
        <v>14899</v>
      </c>
      <c r="B365" s="108" t="s">
        <v>14319</v>
      </c>
      <c r="C365" s="114" t="s">
        <v>14900</v>
      </c>
      <c r="D365" s="112"/>
      <c r="E365" s="49" t="s">
        <v>169</v>
      </c>
      <c r="F365" s="50">
        <v>4</v>
      </c>
      <c r="G365" s="50" t="s">
        <v>163</v>
      </c>
    </row>
    <row r="366" spans="1:7" ht="60">
      <c r="A366" s="107" t="s">
        <v>14901</v>
      </c>
      <c r="B366" s="108" t="s">
        <v>14466</v>
      </c>
      <c r="C366" s="114" t="s">
        <v>14902</v>
      </c>
      <c r="D366" s="110" t="s">
        <v>14811</v>
      </c>
      <c r="E366" s="49" t="s">
        <v>169</v>
      </c>
      <c r="F366" s="50">
        <v>4</v>
      </c>
      <c r="G366" s="50" t="s">
        <v>163</v>
      </c>
    </row>
    <row r="367" spans="1:7" ht="20">
      <c r="A367" s="107" t="s">
        <v>14903</v>
      </c>
      <c r="B367" s="108" t="s">
        <v>453</v>
      </c>
      <c r="C367" s="109" t="s">
        <v>14904</v>
      </c>
      <c r="D367" s="110" t="s">
        <v>3083</v>
      </c>
      <c r="E367" s="49" t="s">
        <v>169</v>
      </c>
      <c r="F367" s="50">
        <v>4</v>
      </c>
      <c r="G367" s="50" t="s">
        <v>163</v>
      </c>
    </row>
    <row r="368" spans="1:7" ht="20">
      <c r="A368" s="107" t="s">
        <v>14905</v>
      </c>
      <c r="B368" s="108" t="s">
        <v>13411</v>
      </c>
      <c r="C368" s="109" t="s">
        <v>14906</v>
      </c>
      <c r="D368" s="112"/>
      <c r="E368" s="49" t="s">
        <v>169</v>
      </c>
      <c r="F368" s="50">
        <v>4</v>
      </c>
      <c r="G368" s="50" t="s">
        <v>163</v>
      </c>
    </row>
    <row r="369" spans="1:7" ht="20">
      <c r="A369" s="107" t="s">
        <v>14907</v>
      </c>
      <c r="B369" s="108" t="s">
        <v>14466</v>
      </c>
      <c r="C369" s="114" t="s">
        <v>14908</v>
      </c>
      <c r="D369" s="112"/>
      <c r="E369" s="49" t="s">
        <v>169</v>
      </c>
      <c r="F369" s="50">
        <v>4</v>
      </c>
      <c r="G369" s="50" t="s">
        <v>163</v>
      </c>
    </row>
    <row r="370" spans="1:7" ht="60">
      <c r="A370" s="107" t="s">
        <v>14909</v>
      </c>
      <c r="B370" s="108" t="s">
        <v>3808</v>
      </c>
      <c r="C370" s="109"/>
      <c r="D370" s="110" t="s">
        <v>14811</v>
      </c>
      <c r="E370" s="49" t="s">
        <v>169</v>
      </c>
      <c r="F370" s="50">
        <v>4</v>
      </c>
      <c r="G370" s="50" t="s">
        <v>163</v>
      </c>
    </row>
    <row r="371" spans="1:7" ht="20">
      <c r="A371" s="107" t="s">
        <v>14910</v>
      </c>
      <c r="B371" s="108" t="s">
        <v>453</v>
      </c>
      <c r="C371" s="109" t="s">
        <v>14911</v>
      </c>
      <c r="D371" s="110" t="s">
        <v>14912</v>
      </c>
      <c r="E371" s="49" t="s">
        <v>169</v>
      </c>
      <c r="F371" s="50">
        <v>4</v>
      </c>
      <c r="G371" s="50" t="s">
        <v>163</v>
      </c>
    </row>
    <row r="372" spans="1:7" ht="20">
      <c r="A372" s="107" t="s">
        <v>14913</v>
      </c>
      <c r="B372" s="108" t="s">
        <v>13411</v>
      </c>
      <c r="C372" s="109" t="s">
        <v>14914</v>
      </c>
      <c r="D372" s="112"/>
      <c r="E372" s="49" t="s">
        <v>169</v>
      </c>
      <c r="F372" s="50">
        <v>4</v>
      </c>
      <c r="G372" s="50" t="s">
        <v>163</v>
      </c>
    </row>
    <row r="373" spans="1:7" ht="20">
      <c r="A373" s="107" t="s">
        <v>14915</v>
      </c>
      <c r="B373" s="108" t="s">
        <v>14466</v>
      </c>
      <c r="C373" s="114" t="s">
        <v>14916</v>
      </c>
      <c r="D373" s="112"/>
      <c r="E373" s="49" t="s">
        <v>169</v>
      </c>
      <c r="F373" s="50">
        <v>4</v>
      </c>
      <c r="G373" s="50" t="s">
        <v>163</v>
      </c>
    </row>
    <row r="374" spans="1:7" ht="60">
      <c r="A374" s="107" t="s">
        <v>14917</v>
      </c>
      <c r="B374" s="108" t="s">
        <v>3808</v>
      </c>
      <c r="C374" s="109" t="s">
        <v>14918</v>
      </c>
      <c r="D374" s="110" t="s">
        <v>14811</v>
      </c>
      <c r="E374" s="49" t="s">
        <v>169</v>
      </c>
      <c r="F374" s="50">
        <v>4</v>
      </c>
      <c r="G374" s="50" t="s">
        <v>163</v>
      </c>
    </row>
    <row r="375" spans="1:7" ht="20">
      <c r="A375" s="107" t="s">
        <v>14919</v>
      </c>
      <c r="B375" s="108" t="s">
        <v>453</v>
      </c>
      <c r="C375" s="109" t="s">
        <v>14920</v>
      </c>
      <c r="D375" s="110" t="s">
        <v>3083</v>
      </c>
      <c r="E375" s="49" t="s">
        <v>169</v>
      </c>
      <c r="F375" s="50">
        <v>4</v>
      </c>
      <c r="G375" s="50" t="s">
        <v>163</v>
      </c>
    </row>
    <row r="376" spans="1:7" ht="20">
      <c r="A376" s="107" t="s">
        <v>14921</v>
      </c>
      <c r="B376" s="108" t="s">
        <v>13411</v>
      </c>
      <c r="C376" s="109" t="s">
        <v>14922</v>
      </c>
      <c r="D376" s="112"/>
      <c r="E376" s="49" t="s">
        <v>169</v>
      </c>
      <c r="F376" s="50">
        <v>4</v>
      </c>
      <c r="G376" s="50" t="s">
        <v>163</v>
      </c>
    </row>
    <row r="377" spans="1:7">
      <c r="A377" s="107" t="s">
        <v>14923</v>
      </c>
      <c r="B377" s="108" t="s">
        <v>3808</v>
      </c>
      <c r="C377" s="109"/>
      <c r="D377" s="112"/>
      <c r="E377" s="49" t="s">
        <v>169</v>
      </c>
      <c r="F377" s="50">
        <v>4</v>
      </c>
      <c r="G377" s="50" t="s">
        <v>163</v>
      </c>
    </row>
    <row r="378" spans="1:7" ht="60">
      <c r="A378" s="107" t="s">
        <v>14924</v>
      </c>
      <c r="B378" s="108" t="s">
        <v>14466</v>
      </c>
      <c r="C378" s="114" t="s">
        <v>14925</v>
      </c>
      <c r="D378" s="110" t="s">
        <v>14811</v>
      </c>
      <c r="E378" s="49" t="s">
        <v>169</v>
      </c>
      <c r="F378" s="50">
        <v>4</v>
      </c>
      <c r="G378" s="50" t="s">
        <v>163</v>
      </c>
    </row>
    <row r="379" spans="1:7" ht="30">
      <c r="A379" s="107" t="s">
        <v>14926</v>
      </c>
      <c r="B379" s="108" t="s">
        <v>453</v>
      </c>
      <c r="C379" s="109" t="s">
        <v>14927</v>
      </c>
      <c r="D379" s="110" t="s">
        <v>3083</v>
      </c>
      <c r="E379" s="49" t="s">
        <v>169</v>
      </c>
      <c r="F379" s="50">
        <v>4</v>
      </c>
      <c r="G379" s="50" t="s">
        <v>163</v>
      </c>
    </row>
    <row r="380" spans="1:7" ht="30">
      <c r="A380" s="107" t="s">
        <v>14928</v>
      </c>
      <c r="B380" s="108" t="s">
        <v>13411</v>
      </c>
      <c r="C380" s="109" t="s">
        <v>14929</v>
      </c>
      <c r="D380" s="112"/>
      <c r="E380" s="49" t="s">
        <v>169</v>
      </c>
      <c r="F380" s="50">
        <v>4</v>
      </c>
      <c r="G380" s="50" t="s">
        <v>163</v>
      </c>
    </row>
    <row r="381" spans="1:7">
      <c r="A381" s="107" t="s">
        <v>14930</v>
      </c>
      <c r="B381" s="108" t="s">
        <v>3808</v>
      </c>
      <c r="C381" s="109"/>
      <c r="D381" s="112"/>
      <c r="E381" s="49" t="s">
        <v>169</v>
      </c>
      <c r="F381" s="50">
        <v>4</v>
      </c>
      <c r="G381" s="50" t="s">
        <v>163</v>
      </c>
    </row>
    <row r="382" spans="1:7" ht="60">
      <c r="A382" s="107" t="s">
        <v>14931</v>
      </c>
      <c r="B382" s="108" t="s">
        <v>14466</v>
      </c>
      <c r="C382" s="114" t="s">
        <v>14932</v>
      </c>
      <c r="D382" s="110" t="s">
        <v>14811</v>
      </c>
      <c r="E382" s="49" t="s">
        <v>169</v>
      </c>
      <c r="F382" s="50">
        <v>4</v>
      </c>
      <c r="G382" s="50" t="s">
        <v>163</v>
      </c>
    </row>
    <row r="383" spans="1:7">
      <c r="A383" s="107" t="s">
        <v>14933</v>
      </c>
      <c r="B383" s="108" t="s">
        <v>4513</v>
      </c>
      <c r="C383" s="109" t="s">
        <v>14934</v>
      </c>
      <c r="D383" s="110" t="s">
        <v>3083</v>
      </c>
      <c r="E383" s="49" t="s">
        <v>169</v>
      </c>
      <c r="F383" s="50">
        <v>4</v>
      </c>
      <c r="G383" s="50" t="s">
        <v>163</v>
      </c>
    </row>
    <row r="384" spans="1:7" ht="30">
      <c r="A384" s="107" t="s">
        <v>14935</v>
      </c>
      <c r="B384" s="108" t="s">
        <v>13411</v>
      </c>
      <c r="C384" s="109" t="s">
        <v>14936</v>
      </c>
      <c r="D384" s="112"/>
      <c r="E384" s="49" t="s">
        <v>169</v>
      </c>
      <c r="F384" s="50">
        <v>4</v>
      </c>
      <c r="G384" s="50" t="s">
        <v>163</v>
      </c>
    </row>
    <row r="385" spans="1:7" ht="60">
      <c r="A385" s="107"/>
      <c r="B385" s="108" t="s">
        <v>3808</v>
      </c>
      <c r="C385" s="109"/>
      <c r="D385" s="110" t="s">
        <v>14811</v>
      </c>
      <c r="E385" s="49" t="s">
        <v>169</v>
      </c>
      <c r="F385" s="50">
        <v>4</v>
      </c>
      <c r="G385" s="50" t="s">
        <v>163</v>
      </c>
    </row>
    <row r="386" spans="1:7" ht="30">
      <c r="A386" s="107" t="s">
        <v>14937</v>
      </c>
      <c r="B386" s="108" t="s">
        <v>14466</v>
      </c>
      <c r="C386" s="114" t="s">
        <v>14938</v>
      </c>
      <c r="D386" s="110" t="s">
        <v>3083</v>
      </c>
      <c r="E386" s="49" t="s">
        <v>169</v>
      </c>
      <c r="F386" s="50">
        <v>4</v>
      </c>
      <c r="G386" s="50" t="s">
        <v>163</v>
      </c>
    </row>
    <row r="387" spans="1:7" ht="60">
      <c r="A387" s="107" t="s">
        <v>14939</v>
      </c>
      <c r="B387" s="108" t="s">
        <v>4513</v>
      </c>
      <c r="C387" s="109" t="s">
        <v>14940</v>
      </c>
      <c r="D387" s="110" t="s">
        <v>14811</v>
      </c>
      <c r="E387" s="49" t="s">
        <v>169</v>
      </c>
      <c r="F387" s="50">
        <v>4</v>
      </c>
      <c r="G387" s="50" t="s">
        <v>163</v>
      </c>
    </row>
    <row r="388" spans="1:7" ht="30">
      <c r="A388" s="107" t="s">
        <v>14941</v>
      </c>
      <c r="B388" s="108" t="s">
        <v>13411</v>
      </c>
      <c r="C388" s="109" t="s">
        <v>14942</v>
      </c>
      <c r="D388" s="112"/>
      <c r="E388" s="49" t="s">
        <v>169</v>
      </c>
      <c r="F388" s="50">
        <v>4</v>
      </c>
      <c r="G388" s="50" t="s">
        <v>163</v>
      </c>
    </row>
    <row r="389" spans="1:7" ht="60">
      <c r="A389" s="107" t="s">
        <v>14943</v>
      </c>
      <c r="B389" s="108" t="s">
        <v>14466</v>
      </c>
      <c r="C389" s="114" t="s">
        <v>14944</v>
      </c>
      <c r="D389" s="110" t="s">
        <v>14811</v>
      </c>
      <c r="E389" s="49" t="s">
        <v>169</v>
      </c>
      <c r="F389" s="50">
        <v>4</v>
      </c>
      <c r="G389" s="50" t="s">
        <v>160</v>
      </c>
    </row>
    <row r="390" spans="1:7">
      <c r="A390" s="107" t="s">
        <v>14945</v>
      </c>
      <c r="B390" s="108" t="s">
        <v>3808</v>
      </c>
      <c r="C390" s="109"/>
      <c r="D390" s="110" t="s">
        <v>3083</v>
      </c>
      <c r="E390" s="49" t="s">
        <v>169</v>
      </c>
      <c r="F390" s="50">
        <v>4</v>
      </c>
      <c r="G390" s="50" t="s">
        <v>163</v>
      </c>
    </row>
    <row r="391" spans="1:7">
      <c r="A391" s="107" t="s">
        <v>14946</v>
      </c>
      <c r="B391" s="108" t="s">
        <v>4513</v>
      </c>
      <c r="C391" s="109" t="s">
        <v>14947</v>
      </c>
      <c r="D391" s="112"/>
      <c r="E391" s="49" t="s">
        <v>169</v>
      </c>
      <c r="F391" s="50">
        <v>4</v>
      </c>
      <c r="G391" s="50" t="s">
        <v>163</v>
      </c>
    </row>
    <row r="392" spans="1:7" ht="60">
      <c r="A392" s="107" t="s">
        <v>14948</v>
      </c>
      <c r="B392" s="108" t="s">
        <v>13411</v>
      </c>
      <c r="C392" s="109" t="s">
        <v>14949</v>
      </c>
      <c r="D392" s="110" t="s">
        <v>14811</v>
      </c>
      <c r="E392" s="49" t="s">
        <v>169</v>
      </c>
      <c r="F392" s="50">
        <v>4</v>
      </c>
      <c r="G392" s="50" t="s">
        <v>163</v>
      </c>
    </row>
    <row r="393" spans="1:7" ht="30">
      <c r="A393" s="107" t="s">
        <v>14950</v>
      </c>
      <c r="B393" s="108" t="s">
        <v>14466</v>
      </c>
      <c r="C393" s="114" t="s">
        <v>14951</v>
      </c>
      <c r="D393" s="110" t="s">
        <v>3083</v>
      </c>
      <c r="E393" s="49" t="s">
        <v>169</v>
      </c>
      <c r="F393" s="50">
        <v>4</v>
      </c>
      <c r="G393" s="50" t="s">
        <v>160</v>
      </c>
    </row>
    <row r="394" spans="1:7" ht="20">
      <c r="A394" s="107" t="s">
        <v>14952</v>
      </c>
      <c r="B394" s="108" t="s">
        <v>4513</v>
      </c>
      <c r="C394" s="109" t="s">
        <v>14953</v>
      </c>
      <c r="D394" s="110"/>
      <c r="E394" s="49" t="s">
        <v>169</v>
      </c>
      <c r="F394" s="50">
        <v>4</v>
      </c>
      <c r="G394" s="50" t="s">
        <v>163</v>
      </c>
    </row>
    <row r="395" spans="1:7" ht="60">
      <c r="A395" s="107" t="s">
        <v>14954</v>
      </c>
      <c r="B395" s="108" t="s">
        <v>13411</v>
      </c>
      <c r="C395" s="109" t="s">
        <v>14955</v>
      </c>
      <c r="D395" s="110" t="s">
        <v>14811</v>
      </c>
      <c r="E395" s="49" t="s">
        <v>169</v>
      </c>
      <c r="F395" s="50">
        <v>4</v>
      </c>
      <c r="G395" s="50" t="s">
        <v>163</v>
      </c>
    </row>
    <row r="396" spans="1:7" ht="20">
      <c r="A396" s="107" t="s">
        <v>14956</v>
      </c>
      <c r="B396" s="108" t="s">
        <v>4513</v>
      </c>
      <c r="C396" s="109" t="s">
        <v>14957</v>
      </c>
      <c r="D396" s="110" t="s">
        <v>3083</v>
      </c>
      <c r="E396" s="49" t="s">
        <v>169</v>
      </c>
      <c r="F396" s="50">
        <v>4</v>
      </c>
      <c r="G396" s="50" t="s">
        <v>163</v>
      </c>
    </row>
    <row r="397" spans="1:7" ht="20">
      <c r="A397" s="107" t="s">
        <v>14958</v>
      </c>
      <c r="B397" s="108" t="s">
        <v>14466</v>
      </c>
      <c r="C397" s="114" t="s">
        <v>14959</v>
      </c>
      <c r="D397" s="110"/>
      <c r="E397" s="49" t="s">
        <v>169</v>
      </c>
      <c r="F397" s="50">
        <v>4</v>
      </c>
      <c r="G397" s="50" t="s">
        <v>162</v>
      </c>
    </row>
    <row r="398" spans="1:7" ht="60">
      <c r="A398" s="107" t="s">
        <v>14960</v>
      </c>
      <c r="B398" s="108" t="s">
        <v>4513</v>
      </c>
      <c r="C398" s="109" t="s">
        <v>14961</v>
      </c>
      <c r="D398" s="110" t="s">
        <v>14811</v>
      </c>
      <c r="E398" s="49" t="s">
        <v>169</v>
      </c>
      <c r="F398" s="50">
        <v>4</v>
      </c>
      <c r="G398" s="50" t="s">
        <v>163</v>
      </c>
    </row>
    <row r="399" spans="1:7" ht="20">
      <c r="A399" s="107" t="s">
        <v>14962</v>
      </c>
      <c r="B399" s="108" t="s">
        <v>13411</v>
      </c>
      <c r="C399" s="109" t="s">
        <v>14963</v>
      </c>
      <c r="D399" s="110" t="s">
        <v>3083</v>
      </c>
      <c r="E399" s="49" t="s">
        <v>169</v>
      </c>
      <c r="F399" s="50">
        <v>4</v>
      </c>
      <c r="G399" s="50" t="s">
        <v>163</v>
      </c>
    </row>
    <row r="400" spans="1:7" ht="20">
      <c r="A400" s="107" t="s">
        <v>14964</v>
      </c>
      <c r="B400" s="108" t="s">
        <v>14466</v>
      </c>
      <c r="C400" s="114" t="s">
        <v>14965</v>
      </c>
      <c r="D400" s="112"/>
      <c r="E400" s="49" t="s">
        <v>169</v>
      </c>
      <c r="F400" s="50">
        <v>4</v>
      </c>
      <c r="G400" s="50" t="s">
        <v>163</v>
      </c>
    </row>
    <row r="401" spans="1:7" ht="60">
      <c r="A401" s="107" t="s">
        <v>14966</v>
      </c>
      <c r="B401" s="108" t="s">
        <v>4513</v>
      </c>
      <c r="C401" s="109" t="s">
        <v>14967</v>
      </c>
      <c r="D401" s="110" t="s">
        <v>14811</v>
      </c>
      <c r="E401" s="49" t="s">
        <v>169</v>
      </c>
      <c r="F401" s="50">
        <v>4</v>
      </c>
      <c r="G401" s="50" t="s">
        <v>163</v>
      </c>
    </row>
    <row r="402" spans="1:7" ht="20">
      <c r="A402" s="107" t="s">
        <v>14968</v>
      </c>
      <c r="B402" s="108" t="s">
        <v>13411</v>
      </c>
      <c r="C402" s="109" t="s">
        <v>14969</v>
      </c>
      <c r="D402" s="110" t="s">
        <v>4471</v>
      </c>
      <c r="E402" s="49" t="s">
        <v>169</v>
      </c>
      <c r="F402" s="50">
        <v>4</v>
      </c>
      <c r="G402" s="50" t="s">
        <v>163</v>
      </c>
    </row>
    <row r="403" spans="1:7" ht="20">
      <c r="A403" s="107" t="s">
        <v>14970</v>
      </c>
      <c r="B403" s="108" t="s">
        <v>14466</v>
      </c>
      <c r="C403" s="114" t="s">
        <v>14971</v>
      </c>
      <c r="D403" s="112"/>
      <c r="E403" s="49" t="s">
        <v>169</v>
      </c>
      <c r="F403" s="50">
        <v>4</v>
      </c>
      <c r="G403" s="50" t="s">
        <v>163</v>
      </c>
    </row>
    <row r="404" spans="1:7" ht="60">
      <c r="A404" s="107" t="s">
        <v>14972</v>
      </c>
      <c r="B404" s="108" t="s">
        <v>4513</v>
      </c>
      <c r="C404" s="109" t="s">
        <v>14973</v>
      </c>
      <c r="D404" s="110" t="s">
        <v>14811</v>
      </c>
      <c r="E404" s="49" t="s">
        <v>169</v>
      </c>
      <c r="F404" s="50">
        <v>4</v>
      </c>
      <c r="G404" s="50" t="s">
        <v>163</v>
      </c>
    </row>
    <row r="405" spans="1:7" ht="20">
      <c r="A405" s="107" t="s">
        <v>14974</v>
      </c>
      <c r="B405" s="108" t="s">
        <v>13411</v>
      </c>
      <c r="C405" s="109" t="s">
        <v>14975</v>
      </c>
      <c r="D405" s="110" t="s">
        <v>4471</v>
      </c>
      <c r="E405" s="49" t="s">
        <v>169</v>
      </c>
      <c r="F405" s="50">
        <v>4</v>
      </c>
      <c r="G405" s="50" t="s">
        <v>163</v>
      </c>
    </row>
    <row r="406" spans="1:7" ht="20">
      <c r="A406" s="107" t="s">
        <v>14976</v>
      </c>
      <c r="B406" s="108" t="s">
        <v>14466</v>
      </c>
      <c r="C406" s="114" t="s">
        <v>14977</v>
      </c>
      <c r="D406" s="112"/>
      <c r="E406" s="49" t="s">
        <v>169</v>
      </c>
      <c r="F406" s="50">
        <v>4</v>
      </c>
      <c r="G406" s="50" t="s">
        <v>163</v>
      </c>
    </row>
    <row r="407" spans="1:7" ht="60">
      <c r="A407" s="107" t="s">
        <v>14978</v>
      </c>
      <c r="B407" s="108" t="s">
        <v>4513</v>
      </c>
      <c r="C407" s="109" t="s">
        <v>14979</v>
      </c>
      <c r="D407" s="110" t="s">
        <v>14811</v>
      </c>
      <c r="E407" s="49" t="s">
        <v>169</v>
      </c>
      <c r="F407" s="50">
        <v>4</v>
      </c>
      <c r="G407" s="50" t="s">
        <v>163</v>
      </c>
    </row>
    <row r="408" spans="1:7" ht="20">
      <c r="A408" s="107" t="s">
        <v>14980</v>
      </c>
      <c r="B408" s="108" t="s">
        <v>13411</v>
      </c>
      <c r="C408" s="109" t="s">
        <v>14981</v>
      </c>
      <c r="D408" s="110" t="s">
        <v>4471</v>
      </c>
      <c r="E408" s="49" t="s">
        <v>169</v>
      </c>
      <c r="F408" s="50">
        <v>4</v>
      </c>
      <c r="G408" s="50" t="s">
        <v>163</v>
      </c>
    </row>
    <row r="409" spans="1:7" ht="30">
      <c r="A409" s="107" t="s">
        <v>14982</v>
      </c>
      <c r="B409" s="108" t="s">
        <v>14466</v>
      </c>
      <c r="C409" s="114" t="s">
        <v>14983</v>
      </c>
      <c r="D409" s="112"/>
      <c r="E409" s="49" t="s">
        <v>169</v>
      </c>
      <c r="F409" s="50">
        <v>4</v>
      </c>
      <c r="G409" s="50" t="s">
        <v>163</v>
      </c>
    </row>
    <row r="410" spans="1:7" ht="60">
      <c r="A410" s="107" t="s">
        <v>14984</v>
      </c>
      <c r="B410" s="108" t="s">
        <v>4513</v>
      </c>
      <c r="C410" s="109" t="s">
        <v>14985</v>
      </c>
      <c r="D410" s="110" t="s">
        <v>14811</v>
      </c>
      <c r="E410" s="49" t="s">
        <v>169</v>
      </c>
      <c r="F410" s="50">
        <v>4</v>
      </c>
      <c r="G410" s="50" t="s">
        <v>163</v>
      </c>
    </row>
    <row r="411" spans="1:7" ht="20">
      <c r="A411" s="107" t="s">
        <v>14986</v>
      </c>
      <c r="B411" s="108" t="s">
        <v>14987</v>
      </c>
      <c r="C411" s="109" t="s">
        <v>14988</v>
      </c>
      <c r="D411" s="110" t="s">
        <v>4471</v>
      </c>
      <c r="E411" s="49" t="s">
        <v>169</v>
      </c>
      <c r="F411" s="50">
        <v>4</v>
      </c>
      <c r="G411" s="50" t="s">
        <v>163</v>
      </c>
    </row>
    <row r="412" spans="1:7" ht="30">
      <c r="A412" s="107" t="s">
        <v>14989</v>
      </c>
      <c r="B412" s="108" t="s">
        <v>14466</v>
      </c>
      <c r="C412" s="114" t="s">
        <v>14990</v>
      </c>
      <c r="D412" s="112"/>
      <c r="E412" s="49" t="s">
        <v>169</v>
      </c>
      <c r="F412" s="50">
        <v>4</v>
      </c>
      <c r="G412" s="50" t="s">
        <v>163</v>
      </c>
    </row>
    <row r="413" spans="1:7" ht="60">
      <c r="A413" s="107" t="s">
        <v>14991</v>
      </c>
      <c r="B413" s="108" t="s">
        <v>4513</v>
      </c>
      <c r="C413" s="109" t="s">
        <v>14992</v>
      </c>
      <c r="D413" s="110" t="s">
        <v>14811</v>
      </c>
      <c r="E413" s="49" t="s">
        <v>169</v>
      </c>
      <c r="F413" s="50">
        <v>4</v>
      </c>
      <c r="G413" s="50" t="s">
        <v>163</v>
      </c>
    </row>
    <row r="414" spans="1:7" ht="20">
      <c r="A414" s="107" t="s">
        <v>14993</v>
      </c>
      <c r="B414" s="108" t="s">
        <v>14987</v>
      </c>
      <c r="C414" s="109" t="s">
        <v>14994</v>
      </c>
      <c r="D414" s="110" t="s">
        <v>4471</v>
      </c>
      <c r="E414" s="49" t="s">
        <v>169</v>
      </c>
      <c r="F414" s="50">
        <v>4</v>
      </c>
      <c r="G414" s="50" t="s">
        <v>163</v>
      </c>
    </row>
    <row r="415" spans="1:7" ht="60">
      <c r="A415" s="107" t="s">
        <v>14995</v>
      </c>
      <c r="B415" s="108" t="s">
        <v>513</v>
      </c>
      <c r="C415" s="114" t="s">
        <v>14996</v>
      </c>
      <c r="D415" s="110" t="s">
        <v>14811</v>
      </c>
      <c r="E415" s="49" t="s">
        <v>169</v>
      </c>
      <c r="F415" s="50">
        <v>4</v>
      </c>
      <c r="G415" s="50" t="s">
        <v>163</v>
      </c>
    </row>
    <row r="416" spans="1:7" ht="20">
      <c r="A416" s="107" t="s">
        <v>14997</v>
      </c>
      <c r="B416" s="108" t="s">
        <v>4513</v>
      </c>
      <c r="C416" s="109" t="s">
        <v>14998</v>
      </c>
      <c r="D416" s="112"/>
      <c r="E416" s="49" t="s">
        <v>169</v>
      </c>
      <c r="F416" s="50">
        <v>4</v>
      </c>
      <c r="G416" s="50" t="s">
        <v>163</v>
      </c>
    </row>
    <row r="417" spans="1:7" ht="60">
      <c r="A417" s="107" t="s">
        <v>14999</v>
      </c>
      <c r="B417" s="108" t="s">
        <v>3133</v>
      </c>
      <c r="C417" s="109" t="s">
        <v>15000</v>
      </c>
      <c r="D417" s="110" t="s">
        <v>14811</v>
      </c>
      <c r="E417" s="49" t="s">
        <v>169</v>
      </c>
      <c r="F417" s="50">
        <v>4</v>
      </c>
      <c r="G417" s="50" t="s">
        <v>163</v>
      </c>
    </row>
    <row r="418" spans="1:7" ht="20">
      <c r="A418" s="107" t="s">
        <v>15001</v>
      </c>
      <c r="B418" s="108" t="s">
        <v>513</v>
      </c>
      <c r="C418" s="114" t="s">
        <v>15002</v>
      </c>
      <c r="D418" s="110" t="s">
        <v>4471</v>
      </c>
      <c r="E418" s="49" t="s">
        <v>169</v>
      </c>
      <c r="F418" s="50">
        <v>4</v>
      </c>
      <c r="G418" s="50" t="s">
        <v>160</v>
      </c>
    </row>
    <row r="419" spans="1:7" ht="20">
      <c r="A419" s="107" t="s">
        <v>15003</v>
      </c>
      <c r="B419" s="108" t="s">
        <v>4513</v>
      </c>
      <c r="C419" s="109" t="s">
        <v>15004</v>
      </c>
      <c r="D419" s="112"/>
      <c r="E419" s="49" t="s">
        <v>169</v>
      </c>
      <c r="F419" s="50">
        <v>4</v>
      </c>
      <c r="G419" s="50" t="s">
        <v>163</v>
      </c>
    </row>
    <row r="420" spans="1:7" ht="60">
      <c r="A420" s="107" t="s">
        <v>15005</v>
      </c>
      <c r="B420" s="108" t="s">
        <v>14987</v>
      </c>
      <c r="C420" s="109" t="s">
        <v>15006</v>
      </c>
      <c r="D420" s="110" t="s">
        <v>14811</v>
      </c>
      <c r="E420" s="49" t="s">
        <v>169</v>
      </c>
      <c r="F420" s="50">
        <v>4</v>
      </c>
      <c r="G420" s="50" t="s">
        <v>163</v>
      </c>
    </row>
    <row r="421" spans="1:7" ht="30">
      <c r="A421" s="107" t="s">
        <v>15007</v>
      </c>
      <c r="B421" s="108" t="s">
        <v>513</v>
      </c>
      <c r="C421" s="114" t="s">
        <v>15008</v>
      </c>
      <c r="D421" s="110" t="s">
        <v>3083</v>
      </c>
      <c r="E421" s="49" t="s">
        <v>169</v>
      </c>
      <c r="F421" s="50">
        <v>4</v>
      </c>
      <c r="G421" s="50" t="s">
        <v>160</v>
      </c>
    </row>
    <row r="422" spans="1:7" ht="20">
      <c r="A422" s="107" t="s">
        <v>15009</v>
      </c>
      <c r="B422" s="108" t="s">
        <v>4513</v>
      </c>
      <c r="C422" s="109" t="s">
        <v>15010</v>
      </c>
      <c r="D422" s="116"/>
      <c r="E422" s="49" t="s">
        <v>169</v>
      </c>
      <c r="F422" s="50">
        <v>4</v>
      </c>
      <c r="G422" s="50" t="s">
        <v>163</v>
      </c>
    </row>
    <row r="423" spans="1:7" ht="60">
      <c r="A423" s="107" t="s">
        <v>15011</v>
      </c>
      <c r="B423" s="108" t="s">
        <v>14987</v>
      </c>
      <c r="C423" s="109" t="s">
        <v>15012</v>
      </c>
      <c r="D423" s="110" t="s">
        <v>14811</v>
      </c>
      <c r="E423" s="49" t="s">
        <v>169</v>
      </c>
      <c r="F423" s="50">
        <v>4</v>
      </c>
      <c r="G423" s="50" t="s">
        <v>163</v>
      </c>
    </row>
    <row r="424" spans="1:7" ht="20">
      <c r="A424" s="107" t="s">
        <v>15013</v>
      </c>
      <c r="B424" s="108" t="s">
        <v>4513</v>
      </c>
      <c r="C424" s="109" t="s">
        <v>15014</v>
      </c>
      <c r="D424" s="110" t="s">
        <v>3083</v>
      </c>
      <c r="E424" s="49" t="s">
        <v>169</v>
      </c>
      <c r="F424" s="50">
        <v>4</v>
      </c>
      <c r="G424" s="50" t="s">
        <v>163</v>
      </c>
    </row>
    <row r="425" spans="1:7" ht="20">
      <c r="A425" s="107" t="s">
        <v>15015</v>
      </c>
      <c r="B425" s="108" t="s">
        <v>14466</v>
      </c>
      <c r="C425" s="114" t="s">
        <v>15016</v>
      </c>
      <c r="D425" s="112"/>
      <c r="E425" s="49" t="s">
        <v>169</v>
      </c>
      <c r="F425" s="50">
        <v>4</v>
      </c>
      <c r="G425" s="50" t="s">
        <v>162</v>
      </c>
    </row>
    <row r="426" spans="1:7" ht="60">
      <c r="A426" s="107" t="s">
        <v>15017</v>
      </c>
      <c r="B426" s="108" t="s">
        <v>4513</v>
      </c>
      <c r="C426" s="109" t="s">
        <v>15018</v>
      </c>
      <c r="D426" s="110" t="s">
        <v>14811</v>
      </c>
      <c r="E426" s="49" t="s">
        <v>169</v>
      </c>
      <c r="F426" s="50">
        <v>4</v>
      </c>
      <c r="G426" s="50" t="s">
        <v>163</v>
      </c>
    </row>
    <row r="427" spans="1:7" ht="30">
      <c r="A427" s="107" t="s">
        <v>15019</v>
      </c>
      <c r="B427" s="108" t="s">
        <v>15020</v>
      </c>
      <c r="C427" s="109" t="s">
        <v>15021</v>
      </c>
      <c r="D427" s="110" t="s">
        <v>3083</v>
      </c>
      <c r="E427" s="49" t="s">
        <v>169</v>
      </c>
      <c r="F427" s="50">
        <v>4</v>
      </c>
      <c r="G427" s="50" t="s">
        <v>160</v>
      </c>
    </row>
    <row r="428" spans="1:7" ht="20">
      <c r="A428" s="107" t="s">
        <v>15022</v>
      </c>
      <c r="B428" s="108" t="s">
        <v>14466</v>
      </c>
      <c r="C428" s="114" t="s">
        <v>15023</v>
      </c>
      <c r="D428" s="110"/>
      <c r="E428" s="49" t="s">
        <v>169</v>
      </c>
      <c r="F428" s="50">
        <v>4</v>
      </c>
      <c r="G428" s="50" t="s">
        <v>163</v>
      </c>
    </row>
    <row r="429" spans="1:7" ht="60">
      <c r="A429" s="107" t="s">
        <v>15024</v>
      </c>
      <c r="B429" s="108" t="s">
        <v>4513</v>
      </c>
      <c r="C429" s="109" t="s">
        <v>15025</v>
      </c>
      <c r="D429" s="110" t="s">
        <v>14811</v>
      </c>
      <c r="E429" s="49" t="s">
        <v>169</v>
      </c>
      <c r="F429" s="50">
        <v>4</v>
      </c>
      <c r="G429" s="50" t="s">
        <v>163</v>
      </c>
    </row>
    <row r="430" spans="1:7">
      <c r="A430" s="107" t="s">
        <v>15026</v>
      </c>
      <c r="B430" s="108" t="s">
        <v>4833</v>
      </c>
      <c r="C430" s="109" t="s">
        <v>15027</v>
      </c>
      <c r="D430" s="110" t="s">
        <v>3083</v>
      </c>
      <c r="E430" s="49" t="s">
        <v>169</v>
      </c>
      <c r="F430" s="50">
        <v>4</v>
      </c>
      <c r="G430" s="50" t="s">
        <v>163</v>
      </c>
    </row>
    <row r="431" spans="1:7">
      <c r="A431" s="107" t="s">
        <v>15028</v>
      </c>
      <c r="B431" s="108" t="s">
        <v>14466</v>
      </c>
      <c r="C431" s="114" t="s">
        <v>15029</v>
      </c>
      <c r="D431" s="116"/>
      <c r="E431" s="49" t="s">
        <v>169</v>
      </c>
      <c r="F431" s="50">
        <v>4</v>
      </c>
      <c r="G431" s="50" t="s">
        <v>163</v>
      </c>
    </row>
    <row r="432" spans="1:7" ht="60">
      <c r="A432" s="107" t="s">
        <v>15030</v>
      </c>
      <c r="B432" s="108" t="s">
        <v>687</v>
      </c>
      <c r="C432" s="109" t="s">
        <v>15031</v>
      </c>
      <c r="D432" s="110" t="s">
        <v>14811</v>
      </c>
      <c r="E432" s="49" t="s">
        <v>169</v>
      </c>
      <c r="F432" s="50">
        <v>4</v>
      </c>
      <c r="G432" s="50" t="s">
        <v>163</v>
      </c>
    </row>
    <row r="433" spans="1:7">
      <c r="A433" s="107" t="s">
        <v>15032</v>
      </c>
      <c r="B433" s="108" t="s">
        <v>4833</v>
      </c>
      <c r="C433" s="109" t="s">
        <v>15033</v>
      </c>
      <c r="D433" s="110" t="s">
        <v>3083</v>
      </c>
      <c r="E433" s="49" t="s">
        <v>169</v>
      </c>
      <c r="F433" s="50">
        <v>4</v>
      </c>
      <c r="G433" s="50" t="s">
        <v>163</v>
      </c>
    </row>
    <row r="434" spans="1:7" ht="20">
      <c r="A434" s="107" t="s">
        <v>15034</v>
      </c>
      <c r="B434" s="108" t="s">
        <v>14466</v>
      </c>
      <c r="C434" s="114" t="s">
        <v>15035</v>
      </c>
      <c r="D434" s="112"/>
      <c r="E434" s="49" t="s">
        <v>169</v>
      </c>
      <c r="F434" s="50">
        <v>5</v>
      </c>
      <c r="G434" s="50" t="s">
        <v>163</v>
      </c>
    </row>
    <row r="435" spans="1:7" ht="60">
      <c r="A435" s="107" t="s">
        <v>15036</v>
      </c>
      <c r="B435" s="108" t="s">
        <v>687</v>
      </c>
      <c r="C435" s="109" t="s">
        <v>15037</v>
      </c>
      <c r="D435" s="110" t="s">
        <v>14811</v>
      </c>
      <c r="E435" s="49" t="s">
        <v>169</v>
      </c>
      <c r="F435" s="50">
        <v>4</v>
      </c>
      <c r="G435" s="50" t="s">
        <v>163</v>
      </c>
    </row>
    <row r="436" spans="1:7">
      <c r="A436" s="107" t="s">
        <v>15038</v>
      </c>
      <c r="B436" s="108" t="s">
        <v>13411</v>
      </c>
      <c r="C436" s="109" t="s">
        <v>15039</v>
      </c>
      <c r="D436" s="110" t="s">
        <v>3083</v>
      </c>
      <c r="E436" s="49" t="s">
        <v>169</v>
      </c>
      <c r="F436" s="50">
        <v>4</v>
      </c>
      <c r="G436" s="50" t="s">
        <v>163</v>
      </c>
    </row>
    <row r="437" spans="1:7" ht="20">
      <c r="A437" s="107" t="s">
        <v>15040</v>
      </c>
      <c r="B437" s="108" t="s">
        <v>14466</v>
      </c>
      <c r="C437" s="114" t="s">
        <v>15041</v>
      </c>
      <c r="D437" s="110"/>
      <c r="E437" s="49" t="s">
        <v>169</v>
      </c>
      <c r="F437" s="50">
        <v>5</v>
      </c>
      <c r="G437" s="50" t="s">
        <v>163</v>
      </c>
    </row>
    <row r="438" spans="1:7" ht="60">
      <c r="A438" s="107" t="s">
        <v>15042</v>
      </c>
      <c r="B438" s="108" t="s">
        <v>687</v>
      </c>
      <c r="C438" s="109" t="s">
        <v>15043</v>
      </c>
      <c r="D438" s="110" t="s">
        <v>14811</v>
      </c>
      <c r="E438" s="49" t="s">
        <v>169</v>
      </c>
      <c r="F438" s="50">
        <v>4</v>
      </c>
      <c r="G438" s="50" t="s">
        <v>163</v>
      </c>
    </row>
    <row r="439" spans="1:7">
      <c r="A439" s="107" t="s">
        <v>15044</v>
      </c>
      <c r="B439" s="108" t="s">
        <v>13411</v>
      </c>
      <c r="C439" s="109" t="s">
        <v>15045</v>
      </c>
      <c r="D439" s="110" t="s">
        <v>4471</v>
      </c>
      <c r="E439" s="49" t="s">
        <v>169</v>
      </c>
      <c r="F439" s="50">
        <v>4</v>
      </c>
      <c r="G439" s="50" t="s">
        <v>163</v>
      </c>
    </row>
    <row r="440" spans="1:7">
      <c r="A440" s="107" t="s">
        <v>15046</v>
      </c>
      <c r="B440" s="108" t="s">
        <v>14466</v>
      </c>
      <c r="C440" s="114" t="s">
        <v>15047</v>
      </c>
      <c r="D440" s="116"/>
      <c r="E440" s="49" t="s">
        <v>169</v>
      </c>
      <c r="F440" s="50">
        <v>5</v>
      </c>
      <c r="G440" s="50" t="s">
        <v>163</v>
      </c>
    </row>
    <row r="441" spans="1:7" ht="60">
      <c r="A441" s="107" t="s">
        <v>15048</v>
      </c>
      <c r="B441" s="108" t="s">
        <v>687</v>
      </c>
      <c r="C441" s="109" t="s">
        <v>15049</v>
      </c>
      <c r="D441" s="110" t="s">
        <v>14811</v>
      </c>
      <c r="E441" s="49" t="s">
        <v>169</v>
      </c>
      <c r="F441" s="50">
        <v>4</v>
      </c>
      <c r="G441" s="50" t="s">
        <v>163</v>
      </c>
    </row>
    <row r="442" spans="1:7">
      <c r="A442" s="107" t="s">
        <v>15050</v>
      </c>
      <c r="B442" s="108" t="s">
        <v>13411</v>
      </c>
      <c r="C442" s="109" t="s">
        <v>15051</v>
      </c>
      <c r="D442" s="110" t="s">
        <v>4471</v>
      </c>
      <c r="E442" s="49" t="s">
        <v>169</v>
      </c>
      <c r="F442" s="50">
        <v>4</v>
      </c>
      <c r="G442" s="50" t="s">
        <v>163</v>
      </c>
    </row>
    <row r="443" spans="1:7" ht="60">
      <c r="A443" s="107" t="s">
        <v>15052</v>
      </c>
      <c r="B443" s="108" t="s">
        <v>14466</v>
      </c>
      <c r="C443" s="114" t="s">
        <v>15053</v>
      </c>
      <c r="D443" s="110" t="s">
        <v>14811</v>
      </c>
      <c r="E443" s="49" t="s">
        <v>169</v>
      </c>
      <c r="F443" s="50">
        <v>5</v>
      </c>
      <c r="G443" s="50" t="s">
        <v>163</v>
      </c>
    </row>
    <row r="444" spans="1:7" ht="20">
      <c r="A444" s="107" t="s">
        <v>15054</v>
      </c>
      <c r="B444" s="108" t="s">
        <v>687</v>
      </c>
      <c r="C444" s="109" t="s">
        <v>15055</v>
      </c>
      <c r="D444" s="112"/>
      <c r="E444" s="49" t="s">
        <v>169</v>
      </c>
      <c r="F444" s="50">
        <v>4</v>
      </c>
      <c r="G444" s="50" t="s">
        <v>163</v>
      </c>
    </row>
    <row r="445" spans="1:7" ht="60">
      <c r="A445" s="107" t="s">
        <v>15056</v>
      </c>
      <c r="B445" s="108" t="s">
        <v>13411</v>
      </c>
      <c r="C445" s="109" t="s">
        <v>15057</v>
      </c>
      <c r="D445" s="110" t="s">
        <v>14811</v>
      </c>
      <c r="E445" s="49" t="s">
        <v>169</v>
      </c>
      <c r="F445" s="50">
        <v>4</v>
      </c>
      <c r="G445" s="50"/>
    </row>
    <row r="446" spans="1:7" ht="20">
      <c r="A446" s="107" t="s">
        <v>15058</v>
      </c>
      <c r="B446" s="108" t="s">
        <v>14466</v>
      </c>
      <c r="C446" s="114" t="s">
        <v>15059</v>
      </c>
      <c r="D446" s="110" t="s">
        <v>3083</v>
      </c>
      <c r="E446" s="49" t="s">
        <v>169</v>
      </c>
      <c r="F446" s="50">
        <v>5</v>
      </c>
      <c r="G446" s="50" t="s">
        <v>163</v>
      </c>
    </row>
    <row r="447" spans="1:7" ht="20">
      <c r="A447" s="107" t="s">
        <v>15060</v>
      </c>
      <c r="B447" s="108" t="s">
        <v>687</v>
      </c>
      <c r="C447" s="109" t="s">
        <v>15061</v>
      </c>
      <c r="D447" s="110"/>
      <c r="E447" s="49" t="s">
        <v>169</v>
      </c>
      <c r="F447" s="50">
        <v>4</v>
      </c>
      <c r="G447" s="50" t="s">
        <v>163</v>
      </c>
    </row>
    <row r="448" spans="1:7" ht="60">
      <c r="A448" s="107" t="s">
        <v>15062</v>
      </c>
      <c r="B448" s="108" t="s">
        <v>3133</v>
      </c>
      <c r="C448" s="109" t="s">
        <v>15063</v>
      </c>
      <c r="D448" s="110" t="s">
        <v>14811</v>
      </c>
      <c r="E448" s="49" t="s">
        <v>169</v>
      </c>
      <c r="F448" s="50">
        <v>4</v>
      </c>
      <c r="G448" s="50" t="s">
        <v>163</v>
      </c>
    </row>
    <row r="449" spans="1:7">
      <c r="A449" s="107" t="s">
        <v>15064</v>
      </c>
      <c r="B449" s="108" t="s">
        <v>14466</v>
      </c>
      <c r="C449" s="114" t="s">
        <v>15065</v>
      </c>
      <c r="D449" s="110" t="s">
        <v>3083</v>
      </c>
      <c r="E449" s="49" t="s">
        <v>169</v>
      </c>
      <c r="F449" s="50">
        <v>5</v>
      </c>
      <c r="G449" s="50" t="s">
        <v>163</v>
      </c>
    </row>
    <row r="450" spans="1:7" ht="20">
      <c r="A450" s="107" t="s">
        <v>15066</v>
      </c>
      <c r="B450" s="108" t="s">
        <v>687</v>
      </c>
      <c r="C450" s="109" t="s">
        <v>15067</v>
      </c>
      <c r="D450" s="116"/>
      <c r="E450" s="49" t="s">
        <v>169</v>
      </c>
      <c r="F450" s="50">
        <v>4</v>
      </c>
      <c r="G450" s="50" t="s">
        <v>163</v>
      </c>
    </row>
    <row r="451" spans="1:7" ht="60">
      <c r="A451" s="107" t="s">
        <v>15068</v>
      </c>
      <c r="B451" s="108" t="s">
        <v>3133</v>
      </c>
      <c r="C451" s="109" t="s">
        <v>15069</v>
      </c>
      <c r="D451" s="110" t="s">
        <v>14811</v>
      </c>
      <c r="E451" s="49" t="s">
        <v>169</v>
      </c>
      <c r="F451" s="50">
        <v>4</v>
      </c>
      <c r="G451" s="50" t="s">
        <v>163</v>
      </c>
    </row>
    <row r="452" spans="1:7" ht="20">
      <c r="A452" s="107" t="s">
        <v>15070</v>
      </c>
      <c r="B452" s="108" t="s">
        <v>687</v>
      </c>
      <c r="C452" s="109" t="s">
        <v>15071</v>
      </c>
      <c r="D452" s="110" t="s">
        <v>3083</v>
      </c>
      <c r="E452" s="49" t="s">
        <v>169</v>
      </c>
      <c r="F452" s="50">
        <v>4</v>
      </c>
      <c r="G452" s="50" t="s">
        <v>163</v>
      </c>
    </row>
    <row r="453" spans="1:7" ht="20">
      <c r="A453" s="107" t="s">
        <v>15072</v>
      </c>
      <c r="B453" s="108" t="s">
        <v>14466</v>
      </c>
      <c r="C453" s="114" t="s">
        <v>15073</v>
      </c>
      <c r="D453" s="112"/>
      <c r="E453" s="49" t="s">
        <v>169</v>
      </c>
      <c r="F453" s="50">
        <v>5</v>
      </c>
      <c r="G453" s="50" t="s">
        <v>163</v>
      </c>
    </row>
    <row r="454" spans="1:7" ht="60">
      <c r="A454" s="107" t="s">
        <v>15074</v>
      </c>
      <c r="B454" s="108" t="s">
        <v>687</v>
      </c>
      <c r="C454" s="109" t="s">
        <v>15075</v>
      </c>
      <c r="D454" s="110" t="s">
        <v>14811</v>
      </c>
      <c r="E454" s="49" t="s">
        <v>169</v>
      </c>
      <c r="F454" s="50">
        <v>4</v>
      </c>
      <c r="G454" s="50" t="s">
        <v>163</v>
      </c>
    </row>
    <row r="455" spans="1:7">
      <c r="A455" s="107" t="s">
        <v>15076</v>
      </c>
      <c r="B455" s="108" t="s">
        <v>4833</v>
      </c>
      <c r="C455" s="109" t="s">
        <v>15077</v>
      </c>
      <c r="D455" s="110" t="s">
        <v>3083</v>
      </c>
      <c r="E455" s="49" t="s">
        <v>169</v>
      </c>
      <c r="F455" s="50">
        <v>4</v>
      </c>
      <c r="G455" s="50" t="s">
        <v>163</v>
      </c>
    </row>
    <row r="456" spans="1:7" ht="20">
      <c r="A456" s="107" t="s">
        <v>15078</v>
      </c>
      <c r="B456" s="108" t="s">
        <v>14466</v>
      </c>
      <c r="C456" s="114" t="s">
        <v>15079</v>
      </c>
      <c r="D456" s="110"/>
      <c r="E456" s="49" t="s">
        <v>169</v>
      </c>
      <c r="F456" s="50">
        <v>5</v>
      </c>
      <c r="G456" s="50" t="s">
        <v>163</v>
      </c>
    </row>
    <row r="457" spans="1:7" ht="60">
      <c r="A457" s="107" t="s">
        <v>15080</v>
      </c>
      <c r="B457" s="108" t="s">
        <v>687</v>
      </c>
      <c r="C457" s="109" t="s">
        <v>15081</v>
      </c>
      <c r="D457" s="110" t="s">
        <v>14811</v>
      </c>
      <c r="E457" s="49" t="s">
        <v>169</v>
      </c>
      <c r="F457" s="50">
        <v>4</v>
      </c>
      <c r="G457" s="50" t="s">
        <v>163</v>
      </c>
    </row>
    <row r="458" spans="1:7">
      <c r="A458" s="107" t="s">
        <v>15082</v>
      </c>
      <c r="B458" s="108" t="s">
        <v>4833</v>
      </c>
      <c r="C458" s="109" t="s">
        <v>15083</v>
      </c>
      <c r="D458" s="110" t="s">
        <v>4471</v>
      </c>
      <c r="E458" s="49" t="s">
        <v>169</v>
      </c>
      <c r="F458" s="50">
        <v>4</v>
      </c>
      <c r="G458" s="50" t="s">
        <v>163</v>
      </c>
    </row>
    <row r="459" spans="1:7">
      <c r="A459" s="107" t="s">
        <v>15084</v>
      </c>
      <c r="B459" s="108" t="s">
        <v>14466</v>
      </c>
      <c r="C459" s="114" t="s">
        <v>15085</v>
      </c>
      <c r="D459" s="116"/>
      <c r="E459" s="49" t="s">
        <v>169</v>
      </c>
      <c r="F459" s="50">
        <v>5</v>
      </c>
      <c r="G459" s="50" t="s">
        <v>163</v>
      </c>
    </row>
    <row r="460" spans="1:7" ht="60">
      <c r="A460" s="107" t="s">
        <v>15086</v>
      </c>
      <c r="B460" s="108" t="s">
        <v>687</v>
      </c>
      <c r="C460" s="109" t="s">
        <v>15087</v>
      </c>
      <c r="D460" s="110" t="s">
        <v>14811</v>
      </c>
      <c r="E460" s="49" t="s">
        <v>169</v>
      </c>
      <c r="F460" s="50">
        <v>4</v>
      </c>
      <c r="G460" s="50" t="s">
        <v>163</v>
      </c>
    </row>
    <row r="461" spans="1:7">
      <c r="A461" s="107" t="s">
        <v>15088</v>
      </c>
      <c r="B461" s="108" t="s">
        <v>4833</v>
      </c>
      <c r="C461" s="109" t="s">
        <v>15089</v>
      </c>
      <c r="D461" s="110" t="s">
        <v>4471</v>
      </c>
      <c r="E461" s="49" t="s">
        <v>169</v>
      </c>
      <c r="F461" s="50">
        <v>4</v>
      </c>
      <c r="G461" s="50" t="s">
        <v>163</v>
      </c>
    </row>
    <row r="462" spans="1:7" ht="20">
      <c r="A462" s="107" t="s">
        <v>15090</v>
      </c>
      <c r="B462" s="108" t="s">
        <v>14466</v>
      </c>
      <c r="C462" s="114" t="s">
        <v>15091</v>
      </c>
      <c r="D462" s="112"/>
      <c r="E462" s="49" t="s">
        <v>169</v>
      </c>
      <c r="F462" s="50">
        <v>5</v>
      </c>
      <c r="G462" s="50" t="s">
        <v>163</v>
      </c>
    </row>
    <row r="463" spans="1:7" ht="60">
      <c r="A463" s="107" t="s">
        <v>15092</v>
      </c>
      <c r="B463" s="108" t="s">
        <v>687</v>
      </c>
      <c r="C463" s="109" t="s">
        <v>15093</v>
      </c>
      <c r="D463" s="110" t="s">
        <v>14811</v>
      </c>
      <c r="E463" s="49" t="s">
        <v>169</v>
      </c>
      <c r="F463" s="50">
        <v>4</v>
      </c>
      <c r="G463" s="50" t="s">
        <v>163</v>
      </c>
    </row>
    <row r="464" spans="1:7">
      <c r="A464" s="107" t="s">
        <v>15094</v>
      </c>
      <c r="B464" s="108" t="s">
        <v>4833</v>
      </c>
      <c r="C464" s="109" t="s">
        <v>15095</v>
      </c>
      <c r="D464" s="110" t="s">
        <v>3083</v>
      </c>
      <c r="E464" s="49" t="s">
        <v>169</v>
      </c>
      <c r="F464" s="50">
        <v>4</v>
      </c>
      <c r="G464" s="50" t="s">
        <v>163</v>
      </c>
    </row>
    <row r="465" spans="1:7" ht="20">
      <c r="A465" s="107" t="s">
        <v>15096</v>
      </c>
      <c r="B465" s="108" t="s">
        <v>14466</v>
      </c>
      <c r="C465" s="114" t="s">
        <v>15097</v>
      </c>
      <c r="D465" s="110"/>
      <c r="E465" s="49" t="s">
        <v>169</v>
      </c>
      <c r="F465" s="50">
        <v>5</v>
      </c>
      <c r="G465" s="50" t="s">
        <v>163</v>
      </c>
    </row>
    <row r="466" spans="1:7" ht="60">
      <c r="A466" s="107" t="s">
        <v>15098</v>
      </c>
      <c r="B466" s="108" t="s">
        <v>687</v>
      </c>
      <c r="C466" s="109" t="s">
        <v>15099</v>
      </c>
      <c r="D466" s="110" t="s">
        <v>14811</v>
      </c>
      <c r="E466" s="49" t="s">
        <v>169</v>
      </c>
      <c r="F466" s="50">
        <v>4</v>
      </c>
      <c r="G466" s="50" t="s">
        <v>163</v>
      </c>
    </row>
    <row r="467" spans="1:7" ht="20">
      <c r="A467" s="107" t="s">
        <v>15100</v>
      </c>
      <c r="B467" s="108" t="s">
        <v>15101</v>
      </c>
      <c r="C467" s="114" t="s">
        <v>15102</v>
      </c>
      <c r="D467" s="110" t="s">
        <v>3083</v>
      </c>
      <c r="E467" s="49" t="s">
        <v>169</v>
      </c>
      <c r="F467" s="50">
        <v>4</v>
      </c>
      <c r="G467" s="50" t="s">
        <v>163</v>
      </c>
    </row>
    <row r="468" spans="1:7">
      <c r="A468" s="107" t="s">
        <v>15103</v>
      </c>
      <c r="B468" s="108" t="s">
        <v>14466</v>
      </c>
      <c r="C468" s="114" t="s">
        <v>15104</v>
      </c>
      <c r="D468" s="112"/>
      <c r="E468" s="49" t="s">
        <v>169</v>
      </c>
      <c r="F468" s="50">
        <v>5</v>
      </c>
      <c r="G468" s="50" t="s">
        <v>163</v>
      </c>
    </row>
    <row r="469" spans="1:7" ht="60">
      <c r="A469" s="107" t="s">
        <v>15105</v>
      </c>
      <c r="B469" s="108" t="s">
        <v>687</v>
      </c>
      <c r="C469" s="109" t="s">
        <v>15106</v>
      </c>
      <c r="D469" s="110" t="s">
        <v>14811</v>
      </c>
      <c r="E469" s="49" t="s">
        <v>169</v>
      </c>
      <c r="F469" s="50">
        <v>4</v>
      </c>
      <c r="G469" s="50" t="s">
        <v>163</v>
      </c>
    </row>
    <row r="470" spans="1:7" ht="60">
      <c r="A470" s="107" t="s">
        <v>15107</v>
      </c>
      <c r="B470" s="108" t="s">
        <v>15101</v>
      </c>
      <c r="C470" s="109" t="s">
        <v>15108</v>
      </c>
      <c r="D470" s="110" t="s">
        <v>14811</v>
      </c>
      <c r="E470" s="49" t="s">
        <v>169</v>
      </c>
      <c r="F470" s="50">
        <v>4</v>
      </c>
      <c r="G470" s="50" t="s">
        <v>163</v>
      </c>
    </row>
    <row r="471" spans="1:7" ht="20">
      <c r="A471" s="107" t="s">
        <v>15109</v>
      </c>
      <c r="B471" s="108" t="s">
        <v>14466</v>
      </c>
      <c r="C471" s="114" t="s">
        <v>15110</v>
      </c>
      <c r="D471" s="110" t="s">
        <v>3083</v>
      </c>
      <c r="E471" s="49" t="s">
        <v>169</v>
      </c>
      <c r="F471" s="50">
        <v>5</v>
      </c>
      <c r="G471" s="50" t="s">
        <v>163</v>
      </c>
    </row>
    <row r="472" spans="1:7" ht="20">
      <c r="A472" s="107" t="s">
        <v>15111</v>
      </c>
      <c r="B472" s="108" t="s">
        <v>687</v>
      </c>
      <c r="C472" s="109" t="s">
        <v>15112</v>
      </c>
      <c r="D472" s="112"/>
      <c r="E472" s="49" t="s">
        <v>169</v>
      </c>
      <c r="F472" s="50">
        <v>4</v>
      </c>
      <c r="G472" s="50" t="s">
        <v>163</v>
      </c>
    </row>
    <row r="473" spans="1:7">
      <c r="A473" s="107" t="s">
        <v>15113</v>
      </c>
      <c r="B473" s="108" t="s">
        <v>4833</v>
      </c>
      <c r="C473" s="109" t="s">
        <v>15114</v>
      </c>
      <c r="D473" s="112"/>
      <c r="E473" s="49" t="s">
        <v>169</v>
      </c>
      <c r="F473" s="50">
        <v>4</v>
      </c>
      <c r="G473" s="50" t="s">
        <v>163</v>
      </c>
    </row>
    <row r="474" spans="1:7" ht="60">
      <c r="A474" s="107" t="s">
        <v>15115</v>
      </c>
      <c r="B474" s="108" t="s">
        <v>14466</v>
      </c>
      <c r="C474" s="114" t="s">
        <v>15116</v>
      </c>
      <c r="D474" s="110" t="s">
        <v>14811</v>
      </c>
      <c r="E474" s="49" t="s">
        <v>169</v>
      </c>
      <c r="F474" s="50">
        <v>5</v>
      </c>
      <c r="G474" s="50" t="s">
        <v>163</v>
      </c>
    </row>
    <row r="475" spans="1:7" ht="60">
      <c r="A475" s="107" t="s">
        <v>15117</v>
      </c>
      <c r="B475" s="108" t="s">
        <v>687</v>
      </c>
      <c r="C475" s="109" t="s">
        <v>15118</v>
      </c>
      <c r="D475" s="110" t="s">
        <v>14811</v>
      </c>
      <c r="E475" s="49" t="s">
        <v>169</v>
      </c>
      <c r="F475" s="50">
        <v>4</v>
      </c>
      <c r="G475" s="50" t="s">
        <v>163</v>
      </c>
    </row>
    <row r="476" spans="1:7" ht="60">
      <c r="A476" s="107" t="s">
        <v>15119</v>
      </c>
      <c r="B476" s="108" t="s">
        <v>4833</v>
      </c>
      <c r="C476" s="109" t="s">
        <v>15120</v>
      </c>
      <c r="D476" s="110" t="s">
        <v>14811</v>
      </c>
      <c r="E476" s="49" t="s">
        <v>169</v>
      </c>
      <c r="F476" s="50">
        <v>4</v>
      </c>
      <c r="G476" s="50" t="s">
        <v>163</v>
      </c>
    </row>
    <row r="477" spans="1:7">
      <c r="A477" s="107" t="s">
        <v>15121</v>
      </c>
      <c r="B477" s="108" t="s">
        <v>3808</v>
      </c>
      <c r="C477" s="109"/>
      <c r="D477" s="110" t="s">
        <v>3083</v>
      </c>
      <c r="E477" s="49" t="s">
        <v>169</v>
      </c>
      <c r="F477" s="50">
        <v>5</v>
      </c>
      <c r="G477" s="50" t="s">
        <v>163</v>
      </c>
    </row>
    <row r="478" spans="1:7" ht="30">
      <c r="A478" s="107" t="s">
        <v>15122</v>
      </c>
      <c r="B478" s="108" t="s">
        <v>687</v>
      </c>
      <c r="C478" s="109" t="s">
        <v>15123</v>
      </c>
      <c r="D478" s="112"/>
      <c r="E478" s="49" t="s">
        <v>169</v>
      </c>
      <c r="F478" s="50">
        <v>4</v>
      </c>
      <c r="G478" s="50" t="s">
        <v>163</v>
      </c>
    </row>
    <row r="479" spans="1:7" ht="60">
      <c r="A479" s="107" t="s">
        <v>15124</v>
      </c>
      <c r="B479" s="108" t="s">
        <v>372</v>
      </c>
      <c r="C479" s="109" t="s">
        <v>15125</v>
      </c>
      <c r="D479" s="110" t="s">
        <v>14811</v>
      </c>
      <c r="E479" s="49" t="s">
        <v>169</v>
      </c>
      <c r="F479" s="50">
        <v>4</v>
      </c>
      <c r="G479" s="50" t="s">
        <v>163</v>
      </c>
    </row>
    <row r="480" spans="1:7">
      <c r="A480" s="107" t="s">
        <v>15126</v>
      </c>
      <c r="B480" s="108" t="s">
        <v>4833</v>
      </c>
      <c r="C480" s="109" t="s">
        <v>15127</v>
      </c>
      <c r="D480" s="110"/>
      <c r="E480" s="49" t="s">
        <v>169</v>
      </c>
      <c r="F480" s="50">
        <v>4</v>
      </c>
      <c r="G480" s="50" t="s">
        <v>163</v>
      </c>
    </row>
    <row r="481" spans="1:7" ht="20">
      <c r="A481" s="107" t="s">
        <v>15128</v>
      </c>
      <c r="B481" s="108" t="s">
        <v>14466</v>
      </c>
      <c r="C481" s="114" t="s">
        <v>15129</v>
      </c>
      <c r="D481" s="110" t="s">
        <v>4471</v>
      </c>
      <c r="E481" s="49" t="s">
        <v>169</v>
      </c>
      <c r="F481" s="50">
        <v>4</v>
      </c>
      <c r="G481" s="50" t="s">
        <v>163</v>
      </c>
    </row>
    <row r="482" spans="1:7">
      <c r="A482" s="107" t="s">
        <v>15130</v>
      </c>
      <c r="B482" s="108" t="s">
        <v>3808</v>
      </c>
      <c r="C482" s="109"/>
      <c r="D482" s="112"/>
      <c r="E482" s="49" t="s">
        <v>169</v>
      </c>
      <c r="F482" s="50">
        <v>4</v>
      </c>
      <c r="G482" s="50" t="s">
        <v>163</v>
      </c>
    </row>
    <row r="483" spans="1:7">
      <c r="A483" s="107" t="s">
        <v>15131</v>
      </c>
      <c r="B483" s="108" t="s">
        <v>372</v>
      </c>
      <c r="C483" s="109" t="s">
        <v>15132</v>
      </c>
      <c r="D483" s="112"/>
      <c r="E483" s="49" t="s">
        <v>169</v>
      </c>
      <c r="F483" s="50">
        <v>4</v>
      </c>
      <c r="G483" s="50" t="s">
        <v>163</v>
      </c>
    </row>
    <row r="484" spans="1:7" ht="60">
      <c r="A484" s="107" t="s">
        <v>15133</v>
      </c>
      <c r="B484" s="108" t="s">
        <v>12779</v>
      </c>
      <c r="C484" s="109" t="s">
        <v>15134</v>
      </c>
      <c r="D484" s="110" t="s">
        <v>14811</v>
      </c>
      <c r="E484" s="49" t="s">
        <v>169</v>
      </c>
      <c r="F484" s="50">
        <v>4</v>
      </c>
      <c r="G484" s="50" t="s">
        <v>163</v>
      </c>
    </row>
    <row r="485" spans="1:7" ht="30">
      <c r="A485" s="107" t="s">
        <v>15135</v>
      </c>
      <c r="B485" s="108" t="s">
        <v>12779</v>
      </c>
      <c r="C485" s="109" t="s">
        <v>15136</v>
      </c>
      <c r="D485" s="110"/>
      <c r="E485" s="49" t="s">
        <v>169</v>
      </c>
      <c r="F485" s="50">
        <v>4</v>
      </c>
      <c r="G485" s="50" t="s">
        <v>163</v>
      </c>
    </row>
    <row r="486" spans="1:7">
      <c r="A486" s="107" t="s">
        <v>15137</v>
      </c>
      <c r="B486" s="108" t="s">
        <v>4833</v>
      </c>
      <c r="C486" s="109" t="s">
        <v>15138</v>
      </c>
      <c r="D486" s="110" t="s">
        <v>4471</v>
      </c>
      <c r="E486" s="49" t="s">
        <v>169</v>
      </c>
      <c r="F486" s="50">
        <v>4</v>
      </c>
      <c r="G486" s="50" t="s">
        <v>163</v>
      </c>
    </row>
    <row r="487" spans="1:7">
      <c r="A487" s="107" t="s">
        <v>15139</v>
      </c>
      <c r="B487" s="108" t="s">
        <v>3808</v>
      </c>
      <c r="C487" s="109"/>
      <c r="D487" s="112"/>
      <c r="E487" s="49" t="s">
        <v>169</v>
      </c>
      <c r="F487" s="50">
        <v>4</v>
      </c>
      <c r="G487" s="50" t="s">
        <v>163</v>
      </c>
    </row>
    <row r="488" spans="1:7" ht="60">
      <c r="A488" s="107" t="s">
        <v>15140</v>
      </c>
      <c r="B488" s="108" t="s">
        <v>372</v>
      </c>
      <c r="C488" s="109" t="s">
        <v>15141</v>
      </c>
      <c r="D488" s="110" t="s">
        <v>14811</v>
      </c>
      <c r="E488" s="49" t="s">
        <v>169</v>
      </c>
      <c r="F488" s="50">
        <v>4</v>
      </c>
      <c r="G488" s="50" t="s">
        <v>163</v>
      </c>
    </row>
    <row r="489" spans="1:7">
      <c r="A489" s="107" t="s">
        <v>15142</v>
      </c>
      <c r="B489" s="108" t="s">
        <v>453</v>
      </c>
      <c r="C489" s="109" t="s">
        <v>15143</v>
      </c>
      <c r="D489" s="110"/>
      <c r="E489" s="49" t="s">
        <v>169</v>
      </c>
      <c r="F489" s="50">
        <v>5</v>
      </c>
      <c r="G489" s="50" t="s">
        <v>163</v>
      </c>
    </row>
    <row r="490" spans="1:7" ht="20">
      <c r="A490" s="107" t="s">
        <v>15144</v>
      </c>
      <c r="B490" s="108" t="s">
        <v>4833</v>
      </c>
      <c r="C490" s="109" t="s">
        <v>15145</v>
      </c>
      <c r="D490" s="110" t="s">
        <v>3083</v>
      </c>
      <c r="E490" s="49" t="s">
        <v>169</v>
      </c>
      <c r="F490" s="50">
        <v>4</v>
      </c>
      <c r="G490" s="50" t="s">
        <v>163</v>
      </c>
    </row>
    <row r="491" spans="1:7">
      <c r="A491" s="107" t="s">
        <v>15146</v>
      </c>
      <c r="B491" s="108" t="s">
        <v>3808</v>
      </c>
      <c r="C491" s="109"/>
      <c r="D491" s="112"/>
      <c r="E491" s="49" t="s">
        <v>169</v>
      </c>
      <c r="F491" s="50">
        <v>4</v>
      </c>
      <c r="G491" s="50" t="s">
        <v>163</v>
      </c>
    </row>
    <row r="492" spans="1:7" ht="60">
      <c r="A492" s="107" t="s">
        <v>15147</v>
      </c>
      <c r="B492" s="108" t="s">
        <v>14466</v>
      </c>
      <c r="C492" s="114" t="s">
        <v>15148</v>
      </c>
      <c r="D492" s="110" t="s">
        <v>14811</v>
      </c>
      <c r="E492" s="49" t="s">
        <v>169</v>
      </c>
      <c r="F492" s="50">
        <v>4</v>
      </c>
      <c r="G492" s="50" t="s">
        <v>163</v>
      </c>
    </row>
    <row r="493" spans="1:7" ht="20">
      <c r="A493" s="107" t="s">
        <v>15149</v>
      </c>
      <c r="B493" s="108" t="s">
        <v>372</v>
      </c>
      <c r="C493" s="109" t="s">
        <v>15150</v>
      </c>
      <c r="D493" s="110"/>
      <c r="E493" s="49" t="s">
        <v>169</v>
      </c>
      <c r="F493" s="50">
        <v>4</v>
      </c>
      <c r="G493" s="50" t="s">
        <v>163</v>
      </c>
    </row>
    <row r="494" spans="1:7">
      <c r="A494" s="107" t="s">
        <v>15151</v>
      </c>
      <c r="B494" s="108" t="s">
        <v>453</v>
      </c>
      <c r="C494" s="109" t="s">
        <v>15152</v>
      </c>
      <c r="D494" s="110" t="s">
        <v>3083</v>
      </c>
      <c r="E494" s="49" t="s">
        <v>169</v>
      </c>
      <c r="F494" s="50">
        <v>5</v>
      </c>
      <c r="G494" s="50" t="s">
        <v>163</v>
      </c>
    </row>
    <row r="495" spans="1:7">
      <c r="A495" s="107" t="s">
        <v>15153</v>
      </c>
      <c r="B495" s="108" t="s">
        <v>4833</v>
      </c>
      <c r="C495" s="109" t="s">
        <v>15154</v>
      </c>
      <c r="D495" s="112"/>
      <c r="E495" s="49" t="s">
        <v>169</v>
      </c>
      <c r="F495" s="50">
        <v>4</v>
      </c>
      <c r="G495" s="50" t="s">
        <v>163</v>
      </c>
    </row>
    <row r="496" spans="1:7" ht="60">
      <c r="A496" s="107" t="s">
        <v>15155</v>
      </c>
      <c r="B496" s="108" t="s">
        <v>3808</v>
      </c>
      <c r="C496" s="109"/>
      <c r="D496" s="110" t="s">
        <v>14811</v>
      </c>
      <c r="E496" s="49" t="s">
        <v>169</v>
      </c>
      <c r="F496" s="50">
        <v>4</v>
      </c>
      <c r="G496" s="50" t="s">
        <v>163</v>
      </c>
    </row>
    <row r="497" spans="1:7" ht="20">
      <c r="A497" s="107" t="s">
        <v>15156</v>
      </c>
      <c r="B497" s="108" t="s">
        <v>372</v>
      </c>
      <c r="C497" s="109" t="s">
        <v>15157</v>
      </c>
      <c r="D497" s="110"/>
      <c r="E497" s="49" t="s">
        <v>169</v>
      </c>
      <c r="F497" s="50">
        <v>4</v>
      </c>
      <c r="G497" s="50" t="s">
        <v>163</v>
      </c>
    </row>
    <row r="498" spans="1:7">
      <c r="A498" s="107" t="s">
        <v>15158</v>
      </c>
      <c r="B498" s="108" t="s">
        <v>453</v>
      </c>
      <c r="C498" s="109" t="s">
        <v>15159</v>
      </c>
      <c r="D498" s="110" t="s">
        <v>3083</v>
      </c>
      <c r="E498" s="49" t="s">
        <v>169</v>
      </c>
      <c r="F498" s="50">
        <v>5</v>
      </c>
      <c r="G498" s="50" t="s">
        <v>163</v>
      </c>
    </row>
    <row r="499" spans="1:7">
      <c r="A499" s="107" t="s">
        <v>15160</v>
      </c>
      <c r="B499" s="108" t="s">
        <v>13411</v>
      </c>
      <c r="C499" s="109" t="s">
        <v>15161</v>
      </c>
      <c r="D499" s="112"/>
      <c r="E499" s="49" t="s">
        <v>169</v>
      </c>
      <c r="F499" s="50">
        <v>4</v>
      </c>
      <c r="G499" s="50" t="s">
        <v>163</v>
      </c>
    </row>
    <row r="500" spans="1:7">
      <c r="A500" s="107" t="s">
        <v>15162</v>
      </c>
      <c r="B500" s="108" t="s">
        <v>3808</v>
      </c>
      <c r="C500" s="109"/>
      <c r="D500" s="112"/>
      <c r="E500" s="49" t="s">
        <v>169</v>
      </c>
      <c r="F500" s="50">
        <v>4</v>
      </c>
      <c r="G500" s="50" t="s">
        <v>163</v>
      </c>
    </row>
    <row r="501" spans="1:7" ht="20">
      <c r="A501" s="107" t="s">
        <v>15163</v>
      </c>
      <c r="B501" s="108" t="s">
        <v>372</v>
      </c>
      <c r="C501" s="109" t="s">
        <v>15164</v>
      </c>
      <c r="D501" s="110"/>
      <c r="E501" s="49" t="s">
        <v>169</v>
      </c>
      <c r="F501" s="50">
        <v>4</v>
      </c>
      <c r="G501" s="50" t="s">
        <v>163</v>
      </c>
    </row>
    <row r="502" spans="1:7" ht="60">
      <c r="A502" s="107" t="s">
        <v>15165</v>
      </c>
      <c r="B502" s="108" t="s">
        <v>453</v>
      </c>
      <c r="C502" s="109" t="s">
        <v>15166</v>
      </c>
      <c r="D502" s="110" t="s">
        <v>14811</v>
      </c>
      <c r="E502" s="49" t="s">
        <v>169</v>
      </c>
      <c r="F502" s="50">
        <v>5</v>
      </c>
      <c r="G502" s="50" t="s">
        <v>163</v>
      </c>
    </row>
    <row r="503" spans="1:7">
      <c r="A503" s="107" t="s">
        <v>15167</v>
      </c>
      <c r="B503" s="108" t="s">
        <v>13411</v>
      </c>
      <c r="C503" s="109" t="s">
        <v>15168</v>
      </c>
      <c r="D503" s="110" t="s">
        <v>3083</v>
      </c>
      <c r="E503" s="49" t="s">
        <v>169</v>
      </c>
      <c r="F503" s="50">
        <v>4</v>
      </c>
      <c r="G503" s="50" t="s">
        <v>163</v>
      </c>
    </row>
    <row r="504" spans="1:7" ht="40">
      <c r="A504" s="107" t="s">
        <v>15169</v>
      </c>
      <c r="B504" s="108" t="s">
        <v>3808</v>
      </c>
      <c r="C504" s="109"/>
      <c r="D504" s="112" t="s">
        <v>15170</v>
      </c>
      <c r="E504" s="49" t="s">
        <v>169</v>
      </c>
      <c r="F504" s="50">
        <v>4</v>
      </c>
      <c r="G504" s="50" t="s">
        <v>163</v>
      </c>
    </row>
    <row r="505" spans="1:7" ht="20">
      <c r="A505" s="87" t="s">
        <v>15171</v>
      </c>
      <c r="B505" s="108" t="s">
        <v>372</v>
      </c>
      <c r="C505" s="109" t="s">
        <v>15172</v>
      </c>
      <c r="D505" s="112"/>
      <c r="E505" s="49" t="s">
        <v>169</v>
      </c>
      <c r="F505" s="50">
        <v>4</v>
      </c>
      <c r="G505" s="50" t="s">
        <v>163</v>
      </c>
    </row>
    <row r="506" spans="1:7">
      <c r="A506" s="87" t="s">
        <v>15173</v>
      </c>
      <c r="B506" s="108" t="s">
        <v>453</v>
      </c>
      <c r="C506" s="109" t="s">
        <v>15174</v>
      </c>
      <c r="D506" s="110"/>
      <c r="E506" s="49" t="s">
        <v>169</v>
      </c>
      <c r="F506" s="50">
        <v>5</v>
      </c>
      <c r="G506" s="50" t="s">
        <v>163</v>
      </c>
    </row>
    <row r="507" spans="1:7" ht="60">
      <c r="A507" s="87" t="s">
        <v>15175</v>
      </c>
      <c r="B507" s="108" t="s">
        <v>13411</v>
      </c>
      <c r="C507" s="109" t="s">
        <v>15176</v>
      </c>
      <c r="D507" s="110" t="s">
        <v>14811</v>
      </c>
      <c r="E507" s="49" t="s">
        <v>169</v>
      </c>
      <c r="F507" s="50">
        <v>4</v>
      </c>
      <c r="G507" s="50" t="s">
        <v>163</v>
      </c>
    </row>
    <row r="508" spans="1:7">
      <c r="A508" s="87" t="s">
        <v>15177</v>
      </c>
      <c r="B508" s="108" t="s">
        <v>3808</v>
      </c>
      <c r="C508" s="109"/>
      <c r="D508" s="110" t="s">
        <v>4471</v>
      </c>
      <c r="E508" s="49" t="s">
        <v>169</v>
      </c>
      <c r="F508" s="50">
        <v>4</v>
      </c>
      <c r="G508" s="50" t="s">
        <v>163</v>
      </c>
    </row>
    <row r="509" spans="1:7" ht="40">
      <c r="A509" s="87" t="s">
        <v>15178</v>
      </c>
      <c r="B509" s="108" t="s">
        <v>14466</v>
      </c>
      <c r="C509" s="114" t="s">
        <v>15179</v>
      </c>
      <c r="D509" s="112" t="s">
        <v>15170</v>
      </c>
      <c r="E509" s="49" t="s">
        <v>169</v>
      </c>
      <c r="F509" s="50">
        <v>4</v>
      </c>
      <c r="G509" s="50" t="s">
        <v>163</v>
      </c>
    </row>
    <row r="510" spans="1:7">
      <c r="A510" s="87" t="s">
        <v>15180</v>
      </c>
      <c r="B510" s="108" t="s">
        <v>453</v>
      </c>
      <c r="C510" s="109" t="s">
        <v>15181</v>
      </c>
      <c r="D510" s="112"/>
      <c r="E510" s="49" t="s">
        <v>169</v>
      </c>
      <c r="F510" s="50">
        <v>5</v>
      </c>
      <c r="G510" s="50" t="s">
        <v>163</v>
      </c>
    </row>
    <row r="511" spans="1:7" ht="20">
      <c r="A511" s="87" t="s">
        <v>15182</v>
      </c>
      <c r="B511" s="108" t="s">
        <v>372</v>
      </c>
      <c r="C511" s="109" t="s">
        <v>15183</v>
      </c>
      <c r="D511" s="112"/>
      <c r="E511" s="49" t="s">
        <v>169</v>
      </c>
      <c r="F511" s="50">
        <v>4</v>
      </c>
      <c r="G511" s="50" t="s">
        <v>163</v>
      </c>
    </row>
    <row r="512" spans="1:7" ht="100">
      <c r="A512" s="87" t="s">
        <v>15184</v>
      </c>
      <c r="B512" s="108" t="s">
        <v>13411</v>
      </c>
      <c r="C512" s="109" t="s">
        <v>15185</v>
      </c>
      <c r="D512" s="110" t="s">
        <v>15186</v>
      </c>
      <c r="E512" s="49" t="s">
        <v>169</v>
      </c>
      <c r="F512" s="50">
        <v>4</v>
      </c>
      <c r="G512" s="50" t="s">
        <v>163</v>
      </c>
    </row>
    <row r="513" spans="1:7" ht="60">
      <c r="A513" s="87" t="s">
        <v>15187</v>
      </c>
      <c r="B513" s="108" t="s">
        <v>14788</v>
      </c>
      <c r="C513" s="109" t="s">
        <v>15188</v>
      </c>
      <c r="D513" s="110" t="s">
        <v>14811</v>
      </c>
      <c r="E513" s="49" t="s">
        <v>169</v>
      </c>
      <c r="F513" s="50">
        <v>4</v>
      </c>
      <c r="G513" s="50" t="s">
        <v>163</v>
      </c>
    </row>
    <row r="514" spans="1:7">
      <c r="A514" s="87" t="s">
        <v>15189</v>
      </c>
      <c r="B514" s="108" t="s">
        <v>3808</v>
      </c>
      <c r="C514" s="109"/>
      <c r="D514" s="110" t="s">
        <v>4471</v>
      </c>
      <c r="E514" s="49" t="s">
        <v>169</v>
      </c>
      <c r="F514" s="50">
        <v>4</v>
      </c>
      <c r="G514" s="50" t="s">
        <v>163</v>
      </c>
    </row>
    <row r="515" spans="1:7">
      <c r="A515" s="87" t="s">
        <v>15190</v>
      </c>
      <c r="B515" s="108" t="s">
        <v>453</v>
      </c>
      <c r="C515" s="109" t="s">
        <v>15191</v>
      </c>
      <c r="D515" s="110"/>
      <c r="E515" s="49" t="s">
        <v>169</v>
      </c>
      <c r="F515" s="50">
        <v>5</v>
      </c>
      <c r="G515" s="50" t="s">
        <v>163</v>
      </c>
    </row>
    <row r="516" spans="1:7" ht="20">
      <c r="A516" s="87" t="s">
        <v>15192</v>
      </c>
      <c r="B516" s="108" t="s">
        <v>372</v>
      </c>
      <c r="C516" s="109" t="s">
        <v>15193</v>
      </c>
      <c r="D516" s="112"/>
      <c r="E516" s="49" t="s">
        <v>169</v>
      </c>
      <c r="F516" s="50">
        <v>4</v>
      </c>
      <c r="G516" s="50" t="s">
        <v>163</v>
      </c>
    </row>
    <row r="517" spans="1:7" ht="60">
      <c r="A517" s="87" t="s">
        <v>15194</v>
      </c>
      <c r="B517" s="108" t="s">
        <v>15195</v>
      </c>
      <c r="C517" s="114" t="s">
        <v>15196</v>
      </c>
      <c r="D517" s="110" t="s">
        <v>14811</v>
      </c>
      <c r="E517" s="49" t="s">
        <v>169</v>
      </c>
      <c r="F517" s="50">
        <v>4</v>
      </c>
      <c r="G517" s="50" t="s">
        <v>163</v>
      </c>
    </row>
    <row r="518" spans="1:7" ht="20">
      <c r="A518" s="87" t="s">
        <v>15197</v>
      </c>
      <c r="B518" s="108" t="s">
        <v>14788</v>
      </c>
      <c r="C518" s="109" t="s">
        <v>15198</v>
      </c>
      <c r="D518" s="110"/>
      <c r="E518" s="49" t="s">
        <v>169</v>
      </c>
      <c r="F518" s="50">
        <v>4</v>
      </c>
      <c r="G518" s="50" t="s">
        <v>163</v>
      </c>
    </row>
    <row r="519" spans="1:7">
      <c r="A519" s="87" t="s">
        <v>15199</v>
      </c>
      <c r="B519" s="108" t="s">
        <v>3808</v>
      </c>
      <c r="C519" s="109"/>
      <c r="D519" s="110">
        <v>0</v>
      </c>
      <c r="E519" s="49" t="s">
        <v>169</v>
      </c>
      <c r="F519" s="50">
        <v>4</v>
      </c>
      <c r="G519" s="50" t="s">
        <v>163</v>
      </c>
    </row>
    <row r="520" spans="1:7" ht="20">
      <c r="A520" s="87" t="s">
        <v>15200</v>
      </c>
      <c r="B520" s="108" t="s">
        <v>14466</v>
      </c>
      <c r="C520" s="114" t="s">
        <v>15201</v>
      </c>
      <c r="D520" s="112"/>
      <c r="E520" s="49" t="s">
        <v>169</v>
      </c>
      <c r="F520" s="50">
        <v>4</v>
      </c>
      <c r="G520" s="50" t="s">
        <v>163</v>
      </c>
    </row>
    <row r="521" spans="1:7">
      <c r="A521" s="87" t="s">
        <v>15202</v>
      </c>
      <c r="B521" s="108" t="s">
        <v>453</v>
      </c>
      <c r="C521" s="109" t="s">
        <v>15203</v>
      </c>
      <c r="D521" s="112"/>
      <c r="E521" s="49" t="s">
        <v>169</v>
      </c>
      <c r="F521" s="50">
        <v>5</v>
      </c>
      <c r="G521" s="50" t="s">
        <v>163</v>
      </c>
    </row>
    <row r="522" spans="1:7" ht="60">
      <c r="A522" s="87" t="s">
        <v>15204</v>
      </c>
      <c r="B522" s="108" t="s">
        <v>3930</v>
      </c>
      <c r="C522" s="109" t="s">
        <v>15205</v>
      </c>
      <c r="D522" s="110" t="s">
        <v>14811</v>
      </c>
      <c r="E522" s="49" t="s">
        <v>169</v>
      </c>
      <c r="F522" s="50">
        <v>4</v>
      </c>
      <c r="G522" s="50" t="s">
        <v>163</v>
      </c>
    </row>
    <row r="523" spans="1:7">
      <c r="A523" s="87" t="s">
        <v>15206</v>
      </c>
      <c r="B523" s="108" t="s">
        <v>15195</v>
      </c>
      <c r="C523" s="109" t="s">
        <v>15207</v>
      </c>
      <c r="D523" s="110"/>
      <c r="E523" s="49" t="s">
        <v>169</v>
      </c>
      <c r="F523" s="50">
        <v>4</v>
      </c>
      <c r="G523" s="50" t="s">
        <v>163</v>
      </c>
    </row>
    <row r="524" spans="1:7">
      <c r="A524" s="87" t="s">
        <v>15208</v>
      </c>
      <c r="B524" s="108" t="s">
        <v>453</v>
      </c>
      <c r="C524" s="109" t="s">
        <v>15209</v>
      </c>
      <c r="D524" s="110">
        <v>0</v>
      </c>
      <c r="E524" s="49" t="s">
        <v>169</v>
      </c>
      <c r="F524" s="50">
        <v>4</v>
      </c>
      <c r="G524" s="50" t="s">
        <v>163</v>
      </c>
    </row>
    <row r="525" spans="1:7">
      <c r="A525" s="87" t="s">
        <v>15210</v>
      </c>
      <c r="B525" s="108" t="s">
        <v>3808</v>
      </c>
      <c r="C525" s="109"/>
      <c r="D525" s="112"/>
      <c r="E525" s="49" t="s">
        <v>169</v>
      </c>
      <c r="F525" s="50">
        <v>4</v>
      </c>
      <c r="G525" s="50" t="s">
        <v>163</v>
      </c>
    </row>
    <row r="526" spans="1:7" ht="20">
      <c r="A526" s="87" t="s">
        <v>15211</v>
      </c>
      <c r="B526" s="108" t="s">
        <v>3930</v>
      </c>
      <c r="C526" s="109" t="s">
        <v>15212</v>
      </c>
      <c r="D526" s="112"/>
      <c r="E526" s="49" t="s">
        <v>169</v>
      </c>
      <c r="F526" s="50">
        <v>4</v>
      </c>
      <c r="G526" s="50" t="s">
        <v>163</v>
      </c>
    </row>
    <row r="527" spans="1:7" ht="60">
      <c r="A527" s="87" t="s">
        <v>15213</v>
      </c>
      <c r="B527" s="108" t="s">
        <v>453</v>
      </c>
      <c r="C527" s="109" t="s">
        <v>15214</v>
      </c>
      <c r="D527" s="110" t="s">
        <v>14811</v>
      </c>
      <c r="E527" s="49" t="s">
        <v>169</v>
      </c>
      <c r="F527" s="50">
        <v>4</v>
      </c>
      <c r="G527" s="50" t="s">
        <v>163</v>
      </c>
    </row>
    <row r="528" spans="1:7" ht="20">
      <c r="A528" s="87" t="s">
        <v>15215</v>
      </c>
      <c r="B528" s="108" t="s">
        <v>13411</v>
      </c>
      <c r="C528" s="109" t="s">
        <v>15216</v>
      </c>
      <c r="D528" s="110"/>
      <c r="E528" s="49" t="s">
        <v>169</v>
      </c>
      <c r="F528" s="50">
        <v>4</v>
      </c>
      <c r="G528" s="50" t="s">
        <v>163</v>
      </c>
    </row>
    <row r="529" spans="1:7">
      <c r="A529" s="87" t="s">
        <v>15217</v>
      </c>
      <c r="B529" s="108" t="s">
        <v>3808</v>
      </c>
      <c r="C529" s="109"/>
      <c r="D529" s="110">
        <v>0</v>
      </c>
      <c r="E529" s="49" t="s">
        <v>169</v>
      </c>
      <c r="F529" s="50">
        <v>4</v>
      </c>
      <c r="G529" s="50" t="s">
        <v>163</v>
      </c>
    </row>
    <row r="530" spans="1:7" ht="20">
      <c r="A530" s="87" t="s">
        <v>15218</v>
      </c>
      <c r="B530" s="108" t="s">
        <v>14466</v>
      </c>
      <c r="C530" s="114" t="s">
        <v>15219</v>
      </c>
      <c r="D530" s="112"/>
      <c r="E530" s="49" t="s">
        <v>169</v>
      </c>
      <c r="F530" s="50">
        <v>4</v>
      </c>
      <c r="G530" s="50" t="s">
        <v>163</v>
      </c>
    </row>
    <row r="531" spans="1:7" ht="20">
      <c r="A531" s="87" t="s">
        <v>15220</v>
      </c>
      <c r="B531" s="108" t="s">
        <v>3930</v>
      </c>
      <c r="C531" s="109" t="s">
        <v>15221</v>
      </c>
      <c r="D531" s="112"/>
      <c r="E531" s="49" t="s">
        <v>169</v>
      </c>
      <c r="F531" s="50">
        <v>4</v>
      </c>
      <c r="G531" s="50" t="s">
        <v>163</v>
      </c>
    </row>
    <row r="532" spans="1:7" ht="60">
      <c r="A532" s="87" t="s">
        <v>15222</v>
      </c>
      <c r="B532" s="108" t="s">
        <v>453</v>
      </c>
      <c r="C532" s="109" t="s">
        <v>15223</v>
      </c>
      <c r="D532" s="110" t="s">
        <v>14811</v>
      </c>
      <c r="E532" s="49" t="s">
        <v>169</v>
      </c>
      <c r="F532" s="50">
        <v>4</v>
      </c>
      <c r="G532" s="50" t="s">
        <v>163</v>
      </c>
    </row>
    <row r="533" spans="1:7" ht="20">
      <c r="A533" s="87" t="s">
        <v>15224</v>
      </c>
      <c r="B533" s="108" t="s">
        <v>13411</v>
      </c>
      <c r="C533" s="109" t="s">
        <v>15225</v>
      </c>
      <c r="D533" s="110"/>
      <c r="E533" s="49" t="s">
        <v>169</v>
      </c>
      <c r="F533" s="50">
        <v>4</v>
      </c>
      <c r="G533" s="50" t="s">
        <v>163</v>
      </c>
    </row>
    <row r="534" spans="1:7">
      <c r="A534" s="87" t="s">
        <v>15226</v>
      </c>
      <c r="B534" s="108" t="s">
        <v>3808</v>
      </c>
      <c r="C534" s="109"/>
      <c r="D534" s="110">
        <v>0</v>
      </c>
      <c r="E534" s="49" t="s">
        <v>169</v>
      </c>
      <c r="F534" s="50">
        <v>4</v>
      </c>
      <c r="G534" s="50" t="s">
        <v>163</v>
      </c>
    </row>
    <row r="535" spans="1:7" ht="20">
      <c r="A535" s="87" t="s">
        <v>15227</v>
      </c>
      <c r="B535" s="108" t="s">
        <v>14466</v>
      </c>
      <c r="C535" s="114" t="s">
        <v>15228</v>
      </c>
      <c r="D535" s="112"/>
      <c r="E535" s="49" t="s">
        <v>169</v>
      </c>
      <c r="F535" s="50">
        <v>4</v>
      </c>
      <c r="G535" s="50" t="s">
        <v>163</v>
      </c>
    </row>
    <row r="536" spans="1:7" ht="20">
      <c r="A536" s="87" t="s">
        <v>15229</v>
      </c>
      <c r="B536" s="108" t="s">
        <v>3930</v>
      </c>
      <c r="C536" s="109" t="s">
        <v>15230</v>
      </c>
      <c r="D536" s="112"/>
      <c r="E536" s="49" t="s">
        <v>169</v>
      </c>
      <c r="F536" s="50">
        <v>4</v>
      </c>
      <c r="G536" s="50" t="s">
        <v>163</v>
      </c>
    </row>
    <row r="537" spans="1:7" ht="60">
      <c r="A537" s="87" t="s">
        <v>15231</v>
      </c>
      <c r="B537" s="108" t="s">
        <v>453</v>
      </c>
      <c r="C537" s="109" t="s">
        <v>15232</v>
      </c>
      <c r="D537" s="110" t="s">
        <v>14811</v>
      </c>
      <c r="E537" s="49" t="s">
        <v>169</v>
      </c>
      <c r="F537" s="50">
        <v>4</v>
      </c>
      <c r="G537" s="50" t="s">
        <v>163</v>
      </c>
    </row>
    <row r="538" spans="1:7" ht="20">
      <c r="A538" s="87" t="s">
        <v>15233</v>
      </c>
      <c r="B538" s="108" t="s">
        <v>13411</v>
      </c>
      <c r="C538" s="109" t="s">
        <v>15234</v>
      </c>
      <c r="D538" s="110"/>
      <c r="E538" s="49" t="s">
        <v>169</v>
      </c>
      <c r="F538" s="50">
        <v>4</v>
      </c>
      <c r="G538" s="50" t="s">
        <v>163</v>
      </c>
    </row>
    <row r="539" spans="1:7">
      <c r="A539" s="87" t="s">
        <v>15235</v>
      </c>
      <c r="B539" s="108" t="s">
        <v>3808</v>
      </c>
      <c r="C539" s="109"/>
      <c r="D539" s="110">
        <v>0</v>
      </c>
      <c r="E539" s="49" t="s">
        <v>169</v>
      </c>
      <c r="F539" s="50">
        <v>4</v>
      </c>
      <c r="G539" s="50" t="s">
        <v>163</v>
      </c>
    </row>
    <row r="540" spans="1:7" ht="20">
      <c r="A540" s="87" t="s">
        <v>15236</v>
      </c>
      <c r="B540" s="108" t="s">
        <v>14466</v>
      </c>
      <c r="C540" s="114" t="s">
        <v>15237</v>
      </c>
      <c r="D540" s="112"/>
      <c r="E540" s="49" t="s">
        <v>169</v>
      </c>
      <c r="F540" s="50">
        <v>4</v>
      </c>
      <c r="G540" s="50" t="s">
        <v>163</v>
      </c>
    </row>
    <row r="541" spans="1:7" ht="20">
      <c r="A541" s="87" t="s">
        <v>15238</v>
      </c>
      <c r="B541" s="108" t="s">
        <v>3930</v>
      </c>
      <c r="C541" s="109" t="s">
        <v>15239</v>
      </c>
      <c r="D541" s="110">
        <v>0</v>
      </c>
      <c r="E541" s="49" t="s">
        <v>169</v>
      </c>
      <c r="F541" s="50">
        <v>4</v>
      </c>
      <c r="G541" s="50" t="s">
        <v>163</v>
      </c>
    </row>
    <row r="542" spans="1:7">
      <c r="A542" s="87" t="s">
        <v>15240</v>
      </c>
      <c r="B542" s="108" t="s">
        <v>453</v>
      </c>
      <c r="C542" s="109" t="s">
        <v>15241</v>
      </c>
      <c r="D542" s="112"/>
      <c r="E542" s="49" t="s">
        <v>169</v>
      </c>
      <c r="F542" s="50">
        <v>4</v>
      </c>
      <c r="G542" s="50" t="s">
        <v>163</v>
      </c>
    </row>
    <row r="543" spans="1:7" ht="20">
      <c r="A543" s="87" t="s">
        <v>15242</v>
      </c>
      <c r="B543" s="108" t="s">
        <v>13411</v>
      </c>
      <c r="C543" s="109" t="s">
        <v>15243</v>
      </c>
      <c r="D543" s="110">
        <v>0</v>
      </c>
      <c r="E543" s="49" t="s">
        <v>169</v>
      </c>
      <c r="F543" s="50">
        <v>4</v>
      </c>
      <c r="G543" s="50" t="s">
        <v>163</v>
      </c>
    </row>
    <row r="544" spans="1:7">
      <c r="A544" s="87" t="s">
        <v>15244</v>
      </c>
      <c r="B544" s="108" t="s">
        <v>3808</v>
      </c>
      <c r="C544" s="109"/>
      <c r="D544" s="112"/>
      <c r="E544" s="49" t="s">
        <v>169</v>
      </c>
      <c r="F544" s="50">
        <v>4</v>
      </c>
      <c r="G544" s="50" t="s">
        <v>163</v>
      </c>
    </row>
    <row r="545" spans="1:7" ht="60">
      <c r="A545" s="87" t="s">
        <v>15245</v>
      </c>
      <c r="B545" s="108" t="s">
        <v>14466</v>
      </c>
      <c r="C545" s="114" t="s">
        <v>15246</v>
      </c>
      <c r="D545" s="110" t="s">
        <v>14811</v>
      </c>
      <c r="E545" s="49" t="s">
        <v>169</v>
      </c>
      <c r="F545" s="50">
        <v>4</v>
      </c>
      <c r="G545" s="50" t="s">
        <v>163</v>
      </c>
    </row>
    <row r="546" spans="1:7" ht="20">
      <c r="A546" s="87" t="s">
        <v>15247</v>
      </c>
      <c r="B546" s="108" t="s">
        <v>3930</v>
      </c>
      <c r="C546" s="109" t="s">
        <v>15248</v>
      </c>
      <c r="D546" s="110">
        <v>0</v>
      </c>
      <c r="E546" s="49" t="s">
        <v>169</v>
      </c>
      <c r="F546" s="50">
        <v>4</v>
      </c>
      <c r="G546" s="50" t="s">
        <v>163</v>
      </c>
    </row>
    <row r="547" spans="1:7" ht="40">
      <c r="A547" s="87" t="s">
        <v>15249</v>
      </c>
      <c r="B547" s="108" t="s">
        <v>453</v>
      </c>
      <c r="C547" s="109" t="s">
        <v>15250</v>
      </c>
      <c r="D547" s="112" t="s">
        <v>15170</v>
      </c>
      <c r="E547" s="49" t="s">
        <v>169</v>
      </c>
      <c r="F547" s="50">
        <v>4</v>
      </c>
      <c r="G547" s="50" t="s">
        <v>163</v>
      </c>
    </row>
    <row r="548" spans="1:7" ht="60">
      <c r="A548" s="87" t="s">
        <v>15251</v>
      </c>
      <c r="B548" s="108" t="s">
        <v>13411</v>
      </c>
      <c r="C548" s="109" t="s">
        <v>15252</v>
      </c>
      <c r="D548" s="110" t="s">
        <v>14811</v>
      </c>
      <c r="E548" s="49" t="s">
        <v>169</v>
      </c>
      <c r="F548" s="50">
        <v>4</v>
      </c>
      <c r="G548" s="50" t="s">
        <v>163</v>
      </c>
    </row>
    <row r="549" spans="1:7">
      <c r="A549" s="87" t="s">
        <v>15253</v>
      </c>
      <c r="B549" s="108" t="s">
        <v>14466</v>
      </c>
      <c r="C549" s="114" t="s">
        <v>15254</v>
      </c>
      <c r="D549" s="110">
        <v>0</v>
      </c>
      <c r="E549" s="49" t="s">
        <v>169</v>
      </c>
      <c r="F549" s="50">
        <v>4</v>
      </c>
      <c r="G549" s="50" t="s">
        <v>163</v>
      </c>
    </row>
    <row r="550" spans="1:7" ht="40">
      <c r="A550" s="87" t="s">
        <v>15255</v>
      </c>
      <c r="B550" s="108" t="s">
        <v>13411</v>
      </c>
      <c r="C550" s="109" t="s">
        <v>15256</v>
      </c>
      <c r="D550" s="112" t="s">
        <v>15170</v>
      </c>
      <c r="E550" s="49" t="s">
        <v>169</v>
      </c>
      <c r="F550" s="50">
        <v>4</v>
      </c>
      <c r="G550" s="50" t="s">
        <v>163</v>
      </c>
    </row>
    <row r="551" spans="1:7" ht="20">
      <c r="A551" s="87" t="s">
        <v>15257</v>
      </c>
      <c r="B551" s="108" t="s">
        <v>14466</v>
      </c>
      <c r="C551" s="114" t="s">
        <v>15258</v>
      </c>
      <c r="D551" s="110" t="s">
        <v>15259</v>
      </c>
      <c r="E551" s="49" t="s">
        <v>169</v>
      </c>
      <c r="F551" s="50">
        <v>4</v>
      </c>
      <c r="G551" s="50" t="s">
        <v>163</v>
      </c>
    </row>
    <row r="552" spans="1:7" ht="20">
      <c r="A552" s="87" t="s">
        <v>15260</v>
      </c>
      <c r="B552" s="108" t="s">
        <v>13411</v>
      </c>
      <c r="C552" s="109" t="s">
        <v>15261</v>
      </c>
      <c r="D552" s="112"/>
      <c r="E552" s="49" t="s">
        <v>169</v>
      </c>
      <c r="F552" s="50">
        <v>4</v>
      </c>
      <c r="G552" s="50" t="s">
        <v>163</v>
      </c>
    </row>
    <row r="553" spans="1:7" ht="20">
      <c r="A553" s="87" t="s">
        <v>15262</v>
      </c>
      <c r="B553" s="108" t="s">
        <v>14466</v>
      </c>
      <c r="C553" s="114" t="s">
        <v>15263</v>
      </c>
      <c r="D553" s="110" t="s">
        <v>15264</v>
      </c>
      <c r="E553" s="49" t="s">
        <v>169</v>
      </c>
      <c r="F553" s="50">
        <v>4</v>
      </c>
      <c r="G553" s="50" t="s">
        <v>163</v>
      </c>
    </row>
    <row r="554" spans="1:7" ht="20">
      <c r="A554" s="87" t="s">
        <v>15265</v>
      </c>
      <c r="B554" s="108" t="s">
        <v>3930</v>
      </c>
      <c r="C554" s="109" t="s">
        <v>15266</v>
      </c>
      <c r="D554" s="110" t="s">
        <v>15267</v>
      </c>
      <c r="E554" s="49" t="s">
        <v>169</v>
      </c>
      <c r="F554" s="50">
        <v>4</v>
      </c>
      <c r="G554" s="50" t="s">
        <v>163</v>
      </c>
    </row>
    <row r="555" spans="1:7" ht="40">
      <c r="A555" s="87" t="s">
        <v>15268</v>
      </c>
      <c r="B555" s="108" t="s">
        <v>13411</v>
      </c>
      <c r="C555" s="109" t="s">
        <v>15269</v>
      </c>
      <c r="D555" s="112" t="s">
        <v>15170</v>
      </c>
      <c r="E555" s="49" t="s">
        <v>169</v>
      </c>
      <c r="F555" s="50">
        <v>4</v>
      </c>
      <c r="G555" s="50" t="s">
        <v>163</v>
      </c>
    </row>
    <row r="556" spans="1:7" ht="20">
      <c r="A556" s="87" t="s">
        <v>15270</v>
      </c>
      <c r="B556" s="108" t="s">
        <v>14788</v>
      </c>
      <c r="C556" s="109" t="s">
        <v>15271</v>
      </c>
      <c r="D556" s="110" t="s">
        <v>15272</v>
      </c>
      <c r="E556" s="49" t="s">
        <v>169</v>
      </c>
      <c r="F556" s="50">
        <v>4</v>
      </c>
      <c r="G556" s="50" t="s">
        <v>163</v>
      </c>
    </row>
    <row r="557" spans="1:7" ht="40">
      <c r="A557" s="87" t="s">
        <v>15273</v>
      </c>
      <c r="B557" s="108" t="s">
        <v>3930</v>
      </c>
      <c r="C557" s="109" t="s">
        <v>15274</v>
      </c>
      <c r="D557" s="112" t="s">
        <v>15170</v>
      </c>
      <c r="E557" s="49" t="s">
        <v>169</v>
      </c>
      <c r="F557" s="50">
        <v>4</v>
      </c>
      <c r="G557" s="50" t="s">
        <v>163</v>
      </c>
    </row>
    <row r="558" spans="1:7">
      <c r="A558" s="87" t="s">
        <v>15275</v>
      </c>
      <c r="B558" s="108" t="s">
        <v>3972</v>
      </c>
      <c r="C558" s="109" t="s">
        <v>15276</v>
      </c>
      <c r="D558" s="110"/>
      <c r="E558" s="49" t="s">
        <v>169</v>
      </c>
      <c r="F558" s="50">
        <v>5</v>
      </c>
      <c r="G558" s="50" t="s">
        <v>163</v>
      </c>
    </row>
    <row r="559" spans="1:7" ht="40">
      <c r="A559" s="87" t="s">
        <v>15277</v>
      </c>
      <c r="B559" s="108" t="s">
        <v>14788</v>
      </c>
      <c r="C559" s="109" t="s">
        <v>15278</v>
      </c>
      <c r="D559" s="112" t="s">
        <v>15170</v>
      </c>
      <c r="E559" s="49" t="s">
        <v>169</v>
      </c>
      <c r="F559" s="50">
        <v>4</v>
      </c>
      <c r="G559" s="50" t="s">
        <v>163</v>
      </c>
    </row>
    <row r="560" spans="1:7">
      <c r="A560" s="87" t="s">
        <v>15279</v>
      </c>
      <c r="B560" s="108" t="s">
        <v>4064</v>
      </c>
      <c r="C560" s="109" t="s">
        <v>15280</v>
      </c>
      <c r="D560" s="110"/>
      <c r="E560" s="49" t="s">
        <v>169</v>
      </c>
      <c r="F560" s="50">
        <v>5</v>
      </c>
      <c r="G560" s="50" t="s">
        <v>163</v>
      </c>
    </row>
    <row r="561" spans="1:7" ht="40">
      <c r="A561" s="87" t="s">
        <v>15281</v>
      </c>
      <c r="B561" s="108" t="s">
        <v>14466</v>
      </c>
      <c r="C561" s="114" t="s">
        <v>15282</v>
      </c>
      <c r="D561" s="112" t="s">
        <v>15170</v>
      </c>
      <c r="E561" s="49" t="s">
        <v>169</v>
      </c>
      <c r="F561" s="50">
        <v>4</v>
      </c>
      <c r="G561" s="50" t="s">
        <v>163</v>
      </c>
    </row>
    <row r="562" spans="1:7" ht="20">
      <c r="A562" s="87" t="s">
        <v>15283</v>
      </c>
      <c r="B562" s="108" t="s">
        <v>4064</v>
      </c>
      <c r="C562" s="109" t="s">
        <v>15284</v>
      </c>
      <c r="D562" s="112"/>
      <c r="E562" s="49" t="s">
        <v>169</v>
      </c>
      <c r="F562" s="50">
        <v>5</v>
      </c>
      <c r="G562" s="50" t="s">
        <v>163</v>
      </c>
    </row>
    <row r="563" spans="1:7" ht="20">
      <c r="A563" s="87" t="s">
        <v>15285</v>
      </c>
      <c r="B563" s="108" t="s">
        <v>4064</v>
      </c>
      <c r="C563" s="109" t="s">
        <v>15286</v>
      </c>
      <c r="D563" s="110"/>
      <c r="E563" s="49" t="s">
        <v>169</v>
      </c>
      <c r="F563" s="50">
        <v>5</v>
      </c>
      <c r="G563" s="50" t="s">
        <v>163</v>
      </c>
    </row>
    <row r="564" spans="1:7" ht="40">
      <c r="A564" s="87" t="s">
        <v>15287</v>
      </c>
      <c r="B564" s="108" t="s">
        <v>14788</v>
      </c>
      <c r="C564" s="109" t="s">
        <v>15288</v>
      </c>
      <c r="D564" s="112" t="s">
        <v>15170</v>
      </c>
      <c r="E564" s="49" t="s">
        <v>169</v>
      </c>
      <c r="F564" s="50">
        <v>4</v>
      </c>
      <c r="G564" s="50" t="s">
        <v>163</v>
      </c>
    </row>
    <row r="565" spans="1:7">
      <c r="A565" s="87" t="s">
        <v>15289</v>
      </c>
      <c r="B565" s="108" t="s">
        <v>4064</v>
      </c>
      <c r="C565" s="109" t="s">
        <v>15290</v>
      </c>
      <c r="D565" s="110"/>
      <c r="E565" s="49" t="s">
        <v>169</v>
      </c>
      <c r="F565" s="50">
        <v>5</v>
      </c>
      <c r="G565" s="50" t="s">
        <v>163</v>
      </c>
    </row>
    <row r="566" spans="1:7" ht="40">
      <c r="A566" s="87" t="s">
        <v>15291</v>
      </c>
      <c r="B566" s="108" t="s">
        <v>14788</v>
      </c>
      <c r="C566" s="109" t="s">
        <v>15292</v>
      </c>
      <c r="D566" s="112" t="s">
        <v>15170</v>
      </c>
      <c r="E566" s="49" t="s">
        <v>169</v>
      </c>
      <c r="F566" s="50">
        <v>4</v>
      </c>
      <c r="G566" s="50" t="s">
        <v>163</v>
      </c>
    </row>
    <row r="567" spans="1:7">
      <c r="A567" s="87" t="s">
        <v>15293</v>
      </c>
      <c r="B567" s="108" t="s">
        <v>4064</v>
      </c>
      <c r="C567" s="109" t="s">
        <v>15294</v>
      </c>
      <c r="D567" s="110"/>
      <c r="E567" s="49" t="s">
        <v>169</v>
      </c>
      <c r="F567" s="50">
        <v>4</v>
      </c>
      <c r="G567" s="50" t="s">
        <v>163</v>
      </c>
    </row>
    <row r="568" spans="1:7" ht="40">
      <c r="A568" s="87" t="s">
        <v>15295</v>
      </c>
      <c r="B568" s="108" t="s">
        <v>14788</v>
      </c>
      <c r="C568" s="109" t="s">
        <v>15296</v>
      </c>
      <c r="D568" s="112" t="s">
        <v>15170</v>
      </c>
      <c r="E568" s="49" t="s">
        <v>169</v>
      </c>
      <c r="F568" s="50">
        <v>4</v>
      </c>
      <c r="G568" s="50" t="s">
        <v>163</v>
      </c>
    </row>
    <row r="569" spans="1:7" ht="20">
      <c r="A569" s="87" t="s">
        <v>15297</v>
      </c>
      <c r="B569" s="108" t="s">
        <v>4064</v>
      </c>
      <c r="C569" s="109" t="s">
        <v>15298</v>
      </c>
      <c r="D569" s="110"/>
      <c r="E569" s="49" t="s">
        <v>169</v>
      </c>
      <c r="F569" s="50">
        <v>5</v>
      </c>
      <c r="G569" s="50" t="s">
        <v>163</v>
      </c>
    </row>
    <row r="570" spans="1:7" ht="40">
      <c r="A570" s="87" t="s">
        <v>15299</v>
      </c>
      <c r="B570" s="108" t="s">
        <v>14788</v>
      </c>
      <c r="C570" s="109" t="s">
        <v>15300</v>
      </c>
      <c r="D570" s="112" t="s">
        <v>15170</v>
      </c>
      <c r="E570" s="49" t="s">
        <v>169</v>
      </c>
      <c r="F570" s="50">
        <v>4</v>
      </c>
      <c r="G570" s="50" t="s">
        <v>163</v>
      </c>
    </row>
    <row r="571" spans="1:7">
      <c r="A571" s="87" t="s">
        <v>15301</v>
      </c>
      <c r="B571" s="108" t="s">
        <v>14466</v>
      </c>
      <c r="C571" s="114" t="s">
        <v>15302</v>
      </c>
      <c r="D571" s="110" t="s">
        <v>15303</v>
      </c>
      <c r="E571" s="49" t="s">
        <v>169</v>
      </c>
      <c r="F571" s="50">
        <v>4</v>
      </c>
      <c r="G571" s="50" t="s">
        <v>163</v>
      </c>
    </row>
    <row r="572" spans="1:7" ht="30">
      <c r="A572" s="87" t="s">
        <v>15304</v>
      </c>
      <c r="B572" s="108" t="s">
        <v>4064</v>
      </c>
      <c r="C572" s="109" t="s">
        <v>15305</v>
      </c>
      <c r="D572" s="112" t="s">
        <v>15306</v>
      </c>
      <c r="E572" s="49" t="s">
        <v>169</v>
      </c>
      <c r="F572" s="50">
        <v>5</v>
      </c>
      <c r="G572" s="50" t="s">
        <v>163</v>
      </c>
    </row>
    <row r="573" spans="1:7" ht="20">
      <c r="A573" s="87" t="s">
        <v>15307</v>
      </c>
      <c r="B573" s="108" t="s">
        <v>14788</v>
      </c>
      <c r="C573" s="109" t="s">
        <v>15308</v>
      </c>
      <c r="D573" s="112"/>
      <c r="E573" s="49" t="s">
        <v>169</v>
      </c>
      <c r="F573" s="50">
        <v>4</v>
      </c>
      <c r="G573" s="50" t="s">
        <v>163</v>
      </c>
    </row>
    <row r="574" spans="1:7" ht="20">
      <c r="A574" s="87" t="s">
        <v>15309</v>
      </c>
      <c r="B574" s="108" t="s">
        <v>4064</v>
      </c>
      <c r="C574" s="109" t="s">
        <v>15310</v>
      </c>
      <c r="D574" s="110" t="s">
        <v>15311</v>
      </c>
      <c r="E574" s="49" t="s">
        <v>169</v>
      </c>
      <c r="F574" s="50">
        <v>5</v>
      </c>
      <c r="G574" s="50" t="s">
        <v>163</v>
      </c>
    </row>
    <row r="575" spans="1:7" ht="30">
      <c r="A575" s="87" t="s">
        <v>15312</v>
      </c>
      <c r="B575" s="108" t="s">
        <v>14788</v>
      </c>
      <c r="C575" s="109" t="s">
        <v>15313</v>
      </c>
      <c r="D575" s="112" t="s">
        <v>15306</v>
      </c>
      <c r="E575" s="49" t="s">
        <v>169</v>
      </c>
      <c r="F575" s="50">
        <v>4</v>
      </c>
      <c r="G575" s="50" t="s">
        <v>163</v>
      </c>
    </row>
    <row r="576" spans="1:7" ht="110">
      <c r="A576" s="87" t="s">
        <v>15314</v>
      </c>
      <c r="B576" s="108" t="s">
        <v>4064</v>
      </c>
      <c r="C576" s="109" t="s">
        <v>15315</v>
      </c>
      <c r="D576" s="110" t="s">
        <v>15316</v>
      </c>
      <c r="E576" s="49" t="s">
        <v>169</v>
      </c>
      <c r="F576" s="50">
        <v>5</v>
      </c>
      <c r="G576" s="50" t="s">
        <v>163</v>
      </c>
    </row>
    <row r="577" spans="1:7" ht="30">
      <c r="A577" s="87" t="s">
        <v>15317</v>
      </c>
      <c r="B577" s="108" t="s">
        <v>15318</v>
      </c>
      <c r="C577" s="109" t="s">
        <v>15319</v>
      </c>
      <c r="D577" s="112" t="s">
        <v>15306</v>
      </c>
      <c r="E577" s="49" t="s">
        <v>169</v>
      </c>
      <c r="F577" s="50">
        <v>4</v>
      </c>
      <c r="G577" s="50" t="s">
        <v>163</v>
      </c>
    </row>
    <row r="578" spans="1:7" ht="100">
      <c r="A578" s="87" t="s">
        <v>15320</v>
      </c>
      <c r="B578" s="108" t="s">
        <v>4064</v>
      </c>
      <c r="C578" s="109" t="s">
        <v>15321</v>
      </c>
      <c r="D578" s="110" t="s">
        <v>15322</v>
      </c>
      <c r="E578" s="49" t="s">
        <v>169</v>
      </c>
      <c r="F578" s="50">
        <v>5</v>
      </c>
      <c r="G578" s="50" t="s">
        <v>163</v>
      </c>
    </row>
    <row r="579" spans="1:7" ht="30">
      <c r="A579" s="87" t="s">
        <v>15323</v>
      </c>
      <c r="B579" s="108" t="s">
        <v>14788</v>
      </c>
      <c r="C579" s="109" t="s">
        <v>15324</v>
      </c>
      <c r="D579" s="112" t="s">
        <v>15306</v>
      </c>
      <c r="E579" s="49" t="s">
        <v>169</v>
      </c>
      <c r="F579" s="50">
        <v>4</v>
      </c>
      <c r="G579" s="50" t="s">
        <v>163</v>
      </c>
    </row>
    <row r="580" spans="1:7">
      <c r="A580" s="87" t="s">
        <v>15325</v>
      </c>
      <c r="B580" s="108" t="s">
        <v>4064</v>
      </c>
      <c r="C580" s="109" t="s">
        <v>15326</v>
      </c>
      <c r="D580" s="112"/>
      <c r="E580" s="49" t="s">
        <v>169</v>
      </c>
      <c r="F580" s="50">
        <v>5</v>
      </c>
      <c r="G580" s="50" t="s">
        <v>163</v>
      </c>
    </row>
    <row r="581" spans="1:7" ht="20">
      <c r="A581" s="87" t="s">
        <v>15327</v>
      </c>
      <c r="B581" s="108" t="s">
        <v>14788</v>
      </c>
      <c r="C581" s="109" t="s">
        <v>15328</v>
      </c>
      <c r="D581" s="112"/>
      <c r="E581" s="49" t="s">
        <v>169</v>
      </c>
      <c r="F581" s="50">
        <v>4</v>
      </c>
      <c r="G581" s="50" t="s">
        <v>163</v>
      </c>
    </row>
    <row r="582" spans="1:7">
      <c r="A582" s="87" t="s">
        <v>15329</v>
      </c>
      <c r="B582" s="108" t="s">
        <v>14466</v>
      </c>
      <c r="C582" s="114" t="s">
        <v>15330</v>
      </c>
      <c r="D582" s="110"/>
      <c r="E582" s="49" t="s">
        <v>169</v>
      </c>
      <c r="F582" s="50">
        <v>4</v>
      </c>
      <c r="G582" s="50" t="s">
        <v>163</v>
      </c>
    </row>
    <row r="583" spans="1:7">
      <c r="A583" s="87" t="s">
        <v>15331</v>
      </c>
      <c r="B583" s="108" t="s">
        <v>4064</v>
      </c>
      <c r="C583" s="109" t="s">
        <v>15332</v>
      </c>
      <c r="D583" s="110"/>
      <c r="E583" s="49" t="s">
        <v>169</v>
      </c>
      <c r="F583" s="50">
        <v>5</v>
      </c>
      <c r="G583" s="50" t="s">
        <v>163</v>
      </c>
    </row>
    <row r="584" spans="1:7" ht="30">
      <c r="A584" s="87" t="s">
        <v>15333</v>
      </c>
      <c r="B584" s="108" t="s">
        <v>14788</v>
      </c>
      <c r="C584" s="109" t="s">
        <v>15334</v>
      </c>
      <c r="D584" s="110"/>
      <c r="E584" s="49" t="s">
        <v>169</v>
      </c>
      <c r="F584" s="50">
        <v>4</v>
      </c>
      <c r="G584" s="50" t="s">
        <v>163</v>
      </c>
    </row>
    <row r="585" spans="1:7">
      <c r="A585" s="87" t="s">
        <v>15335</v>
      </c>
      <c r="B585" s="108" t="s">
        <v>3930</v>
      </c>
      <c r="C585" s="109" t="s">
        <v>15336</v>
      </c>
      <c r="D585" s="118"/>
      <c r="E585" s="49" t="s">
        <v>169</v>
      </c>
      <c r="F585" s="50">
        <v>5</v>
      </c>
      <c r="G585" s="50" t="s">
        <v>163</v>
      </c>
    </row>
    <row r="586" spans="1:7" ht="20">
      <c r="A586" s="87" t="s">
        <v>15337</v>
      </c>
      <c r="B586" s="108" t="s">
        <v>14788</v>
      </c>
      <c r="C586" s="109" t="s">
        <v>15338</v>
      </c>
      <c r="D586" s="118"/>
      <c r="E586" s="49" t="s">
        <v>169</v>
      </c>
      <c r="F586" s="50">
        <v>4</v>
      </c>
      <c r="G586" s="50" t="s">
        <v>163</v>
      </c>
    </row>
    <row r="587" spans="1:7">
      <c r="A587" s="87" t="s">
        <v>15339</v>
      </c>
      <c r="B587" s="108" t="s">
        <v>3930</v>
      </c>
      <c r="C587" s="109" t="s">
        <v>15340</v>
      </c>
      <c r="D587" s="118"/>
      <c r="E587" s="49" t="s">
        <v>169</v>
      </c>
      <c r="F587" s="50">
        <v>5</v>
      </c>
      <c r="G587" s="50" t="s">
        <v>163</v>
      </c>
    </row>
    <row r="588" spans="1:7" ht="30">
      <c r="A588" s="87" t="s">
        <v>15341</v>
      </c>
      <c r="B588" s="108" t="s">
        <v>14788</v>
      </c>
      <c r="C588" s="109" t="s">
        <v>15342</v>
      </c>
      <c r="D588" s="110"/>
      <c r="E588" s="49" t="s">
        <v>169</v>
      </c>
      <c r="F588" s="50">
        <v>4</v>
      </c>
      <c r="G588" s="50" t="s">
        <v>163</v>
      </c>
    </row>
    <row r="589" spans="1:7">
      <c r="A589" s="87" t="s">
        <v>15343</v>
      </c>
      <c r="B589" s="108" t="s">
        <v>14466</v>
      </c>
      <c r="C589" s="114" t="s">
        <v>15344</v>
      </c>
      <c r="D589" s="110"/>
      <c r="E589" s="49" t="s">
        <v>169</v>
      </c>
      <c r="F589" s="50">
        <v>4</v>
      </c>
      <c r="G589" s="50" t="s">
        <v>163</v>
      </c>
    </row>
    <row r="590" spans="1:7" ht="30">
      <c r="A590" s="87" t="s">
        <v>15345</v>
      </c>
      <c r="B590" s="108" t="s">
        <v>14466</v>
      </c>
      <c r="C590" s="114" t="s">
        <v>15346</v>
      </c>
      <c r="D590" s="110" t="s">
        <v>15347</v>
      </c>
      <c r="E590" s="49" t="s">
        <v>169</v>
      </c>
      <c r="F590" s="50">
        <v>4</v>
      </c>
      <c r="G590" s="50" t="s">
        <v>163</v>
      </c>
    </row>
    <row r="591" spans="1:7">
      <c r="A591" s="87" t="s">
        <v>15348</v>
      </c>
      <c r="B591" s="108" t="s">
        <v>14466</v>
      </c>
      <c r="C591" s="114" t="s">
        <v>15349</v>
      </c>
      <c r="D591" s="110"/>
      <c r="E591" s="49" t="s">
        <v>169</v>
      </c>
      <c r="F591" s="50">
        <v>5</v>
      </c>
      <c r="G591" s="50" t="s">
        <v>163</v>
      </c>
    </row>
    <row r="592" spans="1:7" ht="30">
      <c r="A592" s="87" t="s">
        <v>15350</v>
      </c>
      <c r="B592" s="108" t="s">
        <v>14466</v>
      </c>
      <c r="C592" s="114" t="s">
        <v>15351</v>
      </c>
      <c r="D592" s="110" t="s">
        <v>15347</v>
      </c>
      <c r="E592" s="49" t="s">
        <v>169</v>
      </c>
      <c r="F592" s="50">
        <v>5</v>
      </c>
      <c r="G592" s="50" t="s">
        <v>163</v>
      </c>
    </row>
    <row r="593" spans="1:7" ht="20">
      <c r="A593" s="87" t="s">
        <v>15352</v>
      </c>
      <c r="B593" s="108" t="s">
        <v>14466</v>
      </c>
      <c r="C593" s="114" t="s">
        <v>15353</v>
      </c>
      <c r="D593" s="110"/>
      <c r="E593" s="49" t="s">
        <v>169</v>
      </c>
      <c r="F593" s="50">
        <v>5</v>
      </c>
      <c r="G593" s="50" t="s">
        <v>163</v>
      </c>
    </row>
    <row r="594" spans="1:7" ht="30">
      <c r="A594" s="87" t="s">
        <v>15354</v>
      </c>
      <c r="B594" s="108" t="s">
        <v>14466</v>
      </c>
      <c r="C594" s="114" t="s">
        <v>15355</v>
      </c>
      <c r="D594" s="110" t="s">
        <v>15347</v>
      </c>
      <c r="E594" s="49" t="s">
        <v>169</v>
      </c>
      <c r="F594" s="50">
        <v>5</v>
      </c>
      <c r="G594" s="50" t="s">
        <v>163</v>
      </c>
    </row>
    <row r="595" spans="1:7" ht="20">
      <c r="A595" s="87" t="s">
        <v>15356</v>
      </c>
      <c r="B595" s="108" t="s">
        <v>14466</v>
      </c>
      <c r="C595" s="114" t="s">
        <v>15357</v>
      </c>
      <c r="D595" s="110"/>
      <c r="E595" s="49" t="s">
        <v>169</v>
      </c>
      <c r="F595" s="50">
        <v>5</v>
      </c>
      <c r="G595" s="50" t="s">
        <v>163</v>
      </c>
    </row>
    <row r="596" spans="1:7" ht="30">
      <c r="A596" s="87" t="s">
        <v>15358</v>
      </c>
      <c r="B596" s="108" t="s">
        <v>14466</v>
      </c>
      <c r="C596" s="114" t="s">
        <v>15359</v>
      </c>
      <c r="D596" s="110" t="s">
        <v>15347</v>
      </c>
      <c r="E596" s="49" t="s">
        <v>169</v>
      </c>
      <c r="F596" s="50">
        <v>5</v>
      </c>
      <c r="G596" s="50" t="s">
        <v>163</v>
      </c>
    </row>
    <row r="597" spans="1:7" ht="20">
      <c r="A597" s="87" t="s">
        <v>15360</v>
      </c>
      <c r="B597" s="108" t="s">
        <v>14466</v>
      </c>
      <c r="C597" s="114" t="s">
        <v>15361</v>
      </c>
      <c r="D597" s="112"/>
      <c r="E597" s="49" t="s">
        <v>169</v>
      </c>
      <c r="F597" s="50">
        <v>4</v>
      </c>
      <c r="G597" s="50" t="s">
        <v>163</v>
      </c>
    </row>
    <row r="598" spans="1:7" ht="30">
      <c r="A598" s="87" t="s">
        <v>15362</v>
      </c>
      <c r="B598" s="108" t="s">
        <v>14466</v>
      </c>
      <c r="C598" s="114" t="s">
        <v>15363</v>
      </c>
      <c r="D598" s="110" t="s">
        <v>15347</v>
      </c>
      <c r="E598" s="49" t="s">
        <v>169</v>
      </c>
      <c r="F598" s="50">
        <v>4</v>
      </c>
      <c r="G598" s="50" t="s">
        <v>163</v>
      </c>
    </row>
    <row r="599" spans="1:7">
      <c r="A599" s="87" t="s">
        <v>15364</v>
      </c>
      <c r="B599" s="108" t="s">
        <v>4833</v>
      </c>
      <c r="C599" s="109" t="s">
        <v>15365</v>
      </c>
      <c r="D599" s="112"/>
      <c r="E599" s="49" t="s">
        <v>169</v>
      </c>
      <c r="F599" s="50">
        <v>4</v>
      </c>
      <c r="G599" s="50" t="s">
        <v>163</v>
      </c>
    </row>
    <row r="600" spans="1:7" ht="30">
      <c r="A600" s="87" t="s">
        <v>15366</v>
      </c>
      <c r="B600" s="108" t="s">
        <v>14466</v>
      </c>
      <c r="C600" s="114" t="s">
        <v>15367</v>
      </c>
      <c r="D600" s="110" t="s">
        <v>15347</v>
      </c>
      <c r="E600" s="49" t="s">
        <v>169</v>
      </c>
      <c r="F600" s="50">
        <v>4</v>
      </c>
      <c r="G600" s="50" t="s">
        <v>163</v>
      </c>
    </row>
    <row r="601" spans="1:7">
      <c r="A601" s="87" t="s">
        <v>15368</v>
      </c>
      <c r="B601" s="108" t="s">
        <v>4833</v>
      </c>
      <c r="C601" s="109" t="s">
        <v>15369</v>
      </c>
      <c r="D601" s="112"/>
      <c r="E601" s="49" t="s">
        <v>169</v>
      </c>
      <c r="F601" s="50">
        <v>4</v>
      </c>
      <c r="G601" s="50" t="s">
        <v>163</v>
      </c>
    </row>
    <row r="602" spans="1:7" ht="30">
      <c r="A602" s="87" t="s">
        <v>15370</v>
      </c>
      <c r="B602" s="108" t="s">
        <v>14466</v>
      </c>
      <c r="C602" s="114" t="s">
        <v>15371</v>
      </c>
      <c r="D602" s="110" t="s">
        <v>15347</v>
      </c>
      <c r="E602" s="49" t="s">
        <v>169</v>
      </c>
      <c r="F602" s="50">
        <v>4</v>
      </c>
      <c r="G602" s="50" t="s">
        <v>163</v>
      </c>
    </row>
    <row r="603" spans="1:7" ht="30">
      <c r="A603" s="87" t="s">
        <v>15372</v>
      </c>
      <c r="B603" s="108" t="s">
        <v>4833</v>
      </c>
      <c r="C603" s="109" t="s">
        <v>15373</v>
      </c>
      <c r="D603" s="110" t="s">
        <v>15347</v>
      </c>
      <c r="E603" s="49" t="s">
        <v>169</v>
      </c>
      <c r="F603" s="50">
        <v>4</v>
      </c>
      <c r="G603" s="50" t="s">
        <v>163</v>
      </c>
    </row>
    <row r="604" spans="1:7" ht="30">
      <c r="A604" s="87" t="s">
        <v>15374</v>
      </c>
      <c r="B604" s="108" t="s">
        <v>14466</v>
      </c>
      <c r="C604" s="114" t="s">
        <v>15375</v>
      </c>
      <c r="D604" s="110" t="s">
        <v>15347</v>
      </c>
      <c r="E604" s="49" t="s">
        <v>169</v>
      </c>
      <c r="F604" s="50">
        <v>4</v>
      </c>
      <c r="G604" s="50" t="s">
        <v>163</v>
      </c>
    </row>
    <row r="605" spans="1:7" ht="40">
      <c r="A605" s="87" t="s">
        <v>15376</v>
      </c>
      <c r="B605" s="108" t="s">
        <v>4833</v>
      </c>
      <c r="C605" s="109" t="s">
        <v>15377</v>
      </c>
      <c r="D605" s="110" t="s">
        <v>15170</v>
      </c>
      <c r="E605" s="49" t="s">
        <v>169</v>
      </c>
      <c r="F605" s="50">
        <v>4</v>
      </c>
      <c r="G605" s="50" t="s">
        <v>163</v>
      </c>
    </row>
    <row r="606" spans="1:7" ht="40">
      <c r="A606" s="87" t="s">
        <v>15378</v>
      </c>
      <c r="B606" s="108" t="s">
        <v>14466</v>
      </c>
      <c r="C606" s="114" t="s">
        <v>15379</v>
      </c>
      <c r="D606" s="110" t="s">
        <v>15170</v>
      </c>
      <c r="E606" s="49" t="s">
        <v>169</v>
      </c>
      <c r="F606" s="50">
        <v>4</v>
      </c>
      <c r="G606" s="50" t="s">
        <v>163</v>
      </c>
    </row>
    <row r="607" spans="1:7" ht="40">
      <c r="A607" s="87" t="s">
        <v>15380</v>
      </c>
      <c r="B607" s="108" t="s">
        <v>4833</v>
      </c>
      <c r="C607" s="109" t="s">
        <v>15381</v>
      </c>
      <c r="D607" s="110" t="s">
        <v>15170</v>
      </c>
      <c r="E607" s="49" t="s">
        <v>169</v>
      </c>
      <c r="F607" s="50">
        <v>4</v>
      </c>
      <c r="G607" s="50" t="s">
        <v>163</v>
      </c>
    </row>
    <row r="608" spans="1:7" ht="40">
      <c r="A608" s="87" t="s">
        <v>15382</v>
      </c>
      <c r="B608" s="108" t="s">
        <v>14466</v>
      </c>
      <c r="C608" s="114" t="s">
        <v>15383</v>
      </c>
      <c r="D608" s="110" t="s">
        <v>15170</v>
      </c>
      <c r="E608" s="49" t="s">
        <v>169</v>
      </c>
      <c r="F608" s="50">
        <v>4</v>
      </c>
      <c r="G608" s="50" t="s">
        <v>163</v>
      </c>
    </row>
    <row r="609" spans="1:7" ht="40">
      <c r="A609" s="87" t="s">
        <v>15384</v>
      </c>
      <c r="B609" s="108" t="s">
        <v>4833</v>
      </c>
      <c r="C609" s="109" t="s">
        <v>15385</v>
      </c>
      <c r="D609" s="110" t="s">
        <v>15170</v>
      </c>
      <c r="E609" s="49" t="s">
        <v>169</v>
      </c>
      <c r="F609" s="50">
        <v>4</v>
      </c>
      <c r="G609" s="50" t="s">
        <v>163</v>
      </c>
    </row>
    <row r="610" spans="1:7" ht="40">
      <c r="A610" s="87" t="s">
        <v>15386</v>
      </c>
      <c r="B610" s="108" t="s">
        <v>14466</v>
      </c>
      <c r="C610" s="114" t="s">
        <v>15387</v>
      </c>
      <c r="D610" s="110" t="s">
        <v>15170</v>
      </c>
      <c r="E610" s="49" t="s">
        <v>169</v>
      </c>
      <c r="F610" s="50">
        <v>4</v>
      </c>
      <c r="G610" s="50" t="s">
        <v>163</v>
      </c>
    </row>
    <row r="611" spans="1:7" ht="20">
      <c r="A611" s="87" t="s">
        <v>15388</v>
      </c>
      <c r="B611" s="108" t="s">
        <v>4833</v>
      </c>
      <c r="C611" s="109" t="s">
        <v>15389</v>
      </c>
      <c r="D611" s="110"/>
      <c r="E611" s="49" t="s">
        <v>169</v>
      </c>
      <c r="F611" s="50">
        <v>4</v>
      </c>
      <c r="G611" s="50" t="s">
        <v>163</v>
      </c>
    </row>
    <row r="612" spans="1:7" ht="20">
      <c r="A612" s="87" t="s">
        <v>15390</v>
      </c>
      <c r="B612" s="108" t="s">
        <v>4833</v>
      </c>
      <c r="C612" s="109" t="s">
        <v>15391</v>
      </c>
      <c r="D612" s="110"/>
      <c r="E612" s="49" t="s">
        <v>169</v>
      </c>
      <c r="F612" s="50">
        <v>4</v>
      </c>
      <c r="G612" s="50" t="s">
        <v>163</v>
      </c>
    </row>
    <row r="613" spans="1:7" ht="20">
      <c r="A613" s="87" t="s">
        <v>15392</v>
      </c>
      <c r="B613" s="108" t="s">
        <v>4833</v>
      </c>
      <c r="C613" s="109" t="s">
        <v>15393</v>
      </c>
      <c r="D613" s="110"/>
      <c r="E613" s="49" t="s">
        <v>169</v>
      </c>
      <c r="F613" s="50">
        <v>4</v>
      </c>
      <c r="G613" s="50" t="s">
        <v>163</v>
      </c>
    </row>
    <row r="614" spans="1:7" ht="70">
      <c r="A614" s="87" t="s">
        <v>15394</v>
      </c>
      <c r="B614" s="108" t="s">
        <v>13411</v>
      </c>
      <c r="C614" s="109" t="s">
        <v>15395</v>
      </c>
      <c r="D614" s="110" t="s">
        <v>15396</v>
      </c>
      <c r="E614" s="49" t="s">
        <v>169</v>
      </c>
      <c r="F614" s="50">
        <v>4</v>
      </c>
      <c r="G614" s="50" t="s">
        <v>163</v>
      </c>
    </row>
    <row r="615" spans="1:7" ht="20">
      <c r="A615" s="87" t="s">
        <v>15397</v>
      </c>
      <c r="B615" s="108" t="s">
        <v>13411</v>
      </c>
      <c r="C615" s="109" t="s">
        <v>15398</v>
      </c>
      <c r="D615" s="112"/>
      <c r="E615" s="49" t="s">
        <v>169</v>
      </c>
      <c r="F615" s="50">
        <v>4</v>
      </c>
      <c r="G615" s="50" t="s">
        <v>163</v>
      </c>
    </row>
    <row r="616" spans="1:7" ht="20">
      <c r="A616" s="87" t="s">
        <v>15399</v>
      </c>
      <c r="B616" s="108" t="s">
        <v>13411</v>
      </c>
      <c r="C616" s="109" t="s">
        <v>15400</v>
      </c>
      <c r="D616" s="112"/>
      <c r="E616" s="49" t="s">
        <v>169</v>
      </c>
      <c r="F616" s="50">
        <v>4</v>
      </c>
      <c r="G616" s="50" t="s">
        <v>163</v>
      </c>
    </row>
    <row r="617" spans="1:7" ht="20">
      <c r="A617" s="87" t="s">
        <v>15401</v>
      </c>
      <c r="B617" s="108" t="s">
        <v>13411</v>
      </c>
      <c r="C617" s="109" t="s">
        <v>15402</v>
      </c>
      <c r="D617" s="112"/>
      <c r="E617" s="49" t="s">
        <v>169</v>
      </c>
      <c r="F617" s="50">
        <v>4</v>
      </c>
      <c r="G617" s="50" t="s">
        <v>163</v>
      </c>
    </row>
    <row r="618" spans="1:7" ht="20">
      <c r="A618" s="87" t="s">
        <v>15403</v>
      </c>
      <c r="B618" s="108" t="s">
        <v>13411</v>
      </c>
      <c r="C618" s="109" t="s">
        <v>15404</v>
      </c>
      <c r="D618" s="112"/>
      <c r="E618" s="49" t="s">
        <v>169</v>
      </c>
      <c r="F618" s="50">
        <v>4</v>
      </c>
      <c r="G618" s="50" t="s">
        <v>163</v>
      </c>
    </row>
    <row r="619" spans="1:7" ht="20">
      <c r="A619" s="87" t="s">
        <v>15405</v>
      </c>
      <c r="B619" s="108" t="s">
        <v>13411</v>
      </c>
      <c r="C619" s="109" t="s">
        <v>15406</v>
      </c>
      <c r="D619" s="112"/>
      <c r="E619" s="49" t="s">
        <v>169</v>
      </c>
      <c r="F619" s="50">
        <v>4</v>
      </c>
      <c r="G619" s="50" t="s">
        <v>163</v>
      </c>
    </row>
    <row r="620" spans="1:7" ht="30">
      <c r="A620" s="87" t="s">
        <v>15407</v>
      </c>
      <c r="B620" s="108" t="s">
        <v>4833</v>
      </c>
      <c r="C620" s="109" t="s">
        <v>15408</v>
      </c>
      <c r="D620" s="112"/>
      <c r="E620" s="49" t="s">
        <v>169</v>
      </c>
      <c r="F620" s="50">
        <v>5</v>
      </c>
      <c r="G620" s="50" t="s">
        <v>163</v>
      </c>
    </row>
    <row r="621" spans="1:7" ht="20">
      <c r="A621" s="87" t="s">
        <v>15409</v>
      </c>
      <c r="B621" s="108" t="s">
        <v>4833</v>
      </c>
      <c r="C621" s="109" t="s">
        <v>5180</v>
      </c>
      <c r="D621" s="112"/>
      <c r="E621" s="49" t="s">
        <v>169</v>
      </c>
      <c r="F621" s="50">
        <v>5</v>
      </c>
      <c r="G621" s="50" t="s">
        <v>163</v>
      </c>
    </row>
    <row r="622" spans="1:7">
      <c r="A622" s="87" t="s">
        <v>15410</v>
      </c>
      <c r="B622" s="108" t="s">
        <v>4833</v>
      </c>
      <c r="C622" s="109" t="s">
        <v>15411</v>
      </c>
      <c r="D622" s="112"/>
      <c r="E622" s="49" t="s">
        <v>169</v>
      </c>
      <c r="F622" s="50">
        <v>5</v>
      </c>
      <c r="G622" s="50" t="s">
        <v>163</v>
      </c>
    </row>
    <row r="623" spans="1:7">
      <c r="A623" s="87" t="s">
        <v>15412</v>
      </c>
      <c r="B623" s="108" t="s">
        <v>3972</v>
      </c>
      <c r="C623" s="109" t="s">
        <v>15413</v>
      </c>
      <c r="D623" s="112"/>
      <c r="E623" s="49" t="s">
        <v>169</v>
      </c>
      <c r="F623" s="50">
        <v>5</v>
      </c>
      <c r="G623" s="50" t="s">
        <v>163</v>
      </c>
    </row>
    <row r="624" spans="1:7" ht="20">
      <c r="A624" s="87" t="s">
        <v>15414</v>
      </c>
      <c r="B624" s="108" t="s">
        <v>513</v>
      </c>
      <c r="C624" s="114" t="s">
        <v>15415</v>
      </c>
      <c r="D624" s="112"/>
      <c r="E624" s="49" t="s">
        <v>169</v>
      </c>
      <c r="F624" s="50">
        <v>4</v>
      </c>
      <c r="G624" s="50" t="s">
        <v>163</v>
      </c>
    </row>
    <row r="625" spans="1:7" ht="20">
      <c r="A625" s="87" t="s">
        <v>15416</v>
      </c>
      <c r="B625" s="108" t="s">
        <v>513</v>
      </c>
      <c r="C625" s="114" t="s">
        <v>15417</v>
      </c>
      <c r="D625" s="112"/>
      <c r="E625" s="49" t="s">
        <v>169</v>
      </c>
      <c r="F625" s="50">
        <v>4</v>
      </c>
      <c r="G625" s="50" t="s">
        <v>163</v>
      </c>
    </row>
    <row r="626" spans="1:7" ht="20">
      <c r="A626" s="87" t="s">
        <v>15418</v>
      </c>
      <c r="B626" s="108" t="s">
        <v>513</v>
      </c>
      <c r="C626" s="114" t="s">
        <v>15419</v>
      </c>
      <c r="D626" s="112"/>
      <c r="E626" s="49" t="s">
        <v>169</v>
      </c>
      <c r="F626" s="50">
        <v>4</v>
      </c>
      <c r="G626" s="50" t="s">
        <v>163</v>
      </c>
    </row>
    <row r="627" spans="1:7" ht="20">
      <c r="A627" s="87" t="s">
        <v>15420</v>
      </c>
      <c r="B627" s="108" t="s">
        <v>513</v>
      </c>
      <c r="C627" s="114" t="s">
        <v>15421</v>
      </c>
      <c r="D627" s="112"/>
      <c r="E627" s="49" t="s">
        <v>169</v>
      </c>
      <c r="F627" s="50">
        <v>4</v>
      </c>
      <c r="G627" s="50" t="s">
        <v>163</v>
      </c>
    </row>
    <row r="628" spans="1:7" ht="20">
      <c r="A628" s="87" t="s">
        <v>15422</v>
      </c>
      <c r="B628" s="108" t="s">
        <v>513</v>
      </c>
      <c r="C628" s="114" t="s">
        <v>15423</v>
      </c>
      <c r="D628" s="112"/>
      <c r="E628" s="49" t="s">
        <v>169</v>
      </c>
      <c r="F628" s="50">
        <v>4</v>
      </c>
      <c r="G628" s="50" t="s">
        <v>163</v>
      </c>
    </row>
    <row r="629" spans="1:7" ht="20">
      <c r="A629" s="87" t="s">
        <v>15424</v>
      </c>
      <c r="B629" s="108" t="s">
        <v>513</v>
      </c>
      <c r="C629" s="114" t="s">
        <v>15425</v>
      </c>
      <c r="D629" s="112"/>
      <c r="E629" s="49" t="s">
        <v>169</v>
      </c>
      <c r="F629" s="50">
        <v>4</v>
      </c>
      <c r="G629" s="50" t="s">
        <v>163</v>
      </c>
    </row>
    <row r="630" spans="1:7" ht="20">
      <c r="A630" s="87" t="s">
        <v>15426</v>
      </c>
      <c r="B630" s="108" t="s">
        <v>513</v>
      </c>
      <c r="C630" s="114" t="s">
        <v>15427</v>
      </c>
      <c r="D630" s="112"/>
      <c r="E630" s="49" t="s">
        <v>169</v>
      </c>
      <c r="F630" s="50">
        <v>4</v>
      </c>
      <c r="G630" s="50" t="s">
        <v>163</v>
      </c>
    </row>
    <row r="631" spans="1:7" ht="20">
      <c r="A631" s="87" t="s">
        <v>15428</v>
      </c>
      <c r="B631" s="108" t="s">
        <v>513</v>
      </c>
      <c r="C631" s="114" t="s">
        <v>15429</v>
      </c>
      <c r="D631" s="112"/>
      <c r="E631" s="49" t="s">
        <v>169</v>
      </c>
      <c r="F631" s="50">
        <v>4</v>
      </c>
      <c r="G631" s="50" t="s">
        <v>163</v>
      </c>
    </row>
    <row r="632" spans="1:7" ht="20">
      <c r="A632" s="87" t="s">
        <v>15430</v>
      </c>
      <c r="B632" s="108" t="s">
        <v>513</v>
      </c>
      <c r="C632" s="114" t="s">
        <v>15431</v>
      </c>
      <c r="D632" s="112"/>
      <c r="E632" s="49" t="s">
        <v>169</v>
      </c>
      <c r="F632" s="50">
        <v>4</v>
      </c>
      <c r="G632" s="50" t="s">
        <v>163</v>
      </c>
    </row>
    <row r="633" spans="1:7" ht="20">
      <c r="A633" s="87" t="s">
        <v>15432</v>
      </c>
      <c r="B633" s="108" t="s">
        <v>513</v>
      </c>
      <c r="C633" s="114" t="s">
        <v>15433</v>
      </c>
      <c r="D633" s="112"/>
      <c r="E633" s="49" t="s">
        <v>169</v>
      </c>
      <c r="F633" s="50">
        <v>4</v>
      </c>
      <c r="G633" s="50" t="s">
        <v>163</v>
      </c>
    </row>
    <row r="634" spans="1:7" ht="20">
      <c r="A634" s="87" t="s">
        <v>15434</v>
      </c>
      <c r="B634" s="108" t="s">
        <v>513</v>
      </c>
      <c r="C634" s="114" t="s">
        <v>15435</v>
      </c>
      <c r="D634" s="112"/>
      <c r="E634" s="49" t="s">
        <v>169</v>
      </c>
      <c r="F634" s="50">
        <v>4</v>
      </c>
      <c r="G634" s="50" t="s">
        <v>163</v>
      </c>
    </row>
    <row r="635" spans="1:7" ht="20">
      <c r="A635" s="87" t="s">
        <v>15436</v>
      </c>
      <c r="B635" s="108" t="s">
        <v>513</v>
      </c>
      <c r="C635" s="114" t="s">
        <v>15437</v>
      </c>
      <c r="D635" s="112"/>
      <c r="E635" s="49" t="s">
        <v>169</v>
      </c>
      <c r="F635" s="50">
        <v>4</v>
      </c>
      <c r="G635" s="50" t="s">
        <v>163</v>
      </c>
    </row>
    <row r="636" spans="1:7" ht="20">
      <c r="A636" s="87" t="s">
        <v>15438</v>
      </c>
      <c r="B636" s="108" t="s">
        <v>513</v>
      </c>
      <c r="C636" s="114" t="s">
        <v>15439</v>
      </c>
      <c r="D636" s="112"/>
      <c r="E636" s="49" t="s">
        <v>169</v>
      </c>
      <c r="F636" s="50">
        <v>4</v>
      </c>
      <c r="G636" s="50" t="s">
        <v>163</v>
      </c>
    </row>
    <row r="637" spans="1:7" ht="20">
      <c r="A637" s="87" t="s">
        <v>15440</v>
      </c>
      <c r="B637" s="108" t="s">
        <v>513</v>
      </c>
      <c r="C637" s="114" t="s">
        <v>15441</v>
      </c>
      <c r="D637" s="112"/>
      <c r="E637" s="49" t="s">
        <v>169</v>
      </c>
      <c r="F637" s="50">
        <v>4</v>
      </c>
      <c r="G637" s="50" t="s">
        <v>163</v>
      </c>
    </row>
    <row r="638" spans="1:7" ht="20">
      <c r="A638" s="87" t="s">
        <v>15442</v>
      </c>
      <c r="B638" s="108" t="s">
        <v>513</v>
      </c>
      <c r="C638" s="114" t="s">
        <v>15443</v>
      </c>
      <c r="D638" s="112"/>
      <c r="E638" s="49" t="s">
        <v>169</v>
      </c>
      <c r="F638" s="50">
        <v>4</v>
      </c>
      <c r="G638" s="50" t="s">
        <v>163</v>
      </c>
    </row>
    <row r="639" spans="1:7" ht="20">
      <c r="A639" s="87" t="s">
        <v>15444</v>
      </c>
      <c r="B639" s="108" t="s">
        <v>513</v>
      </c>
      <c r="C639" s="114" t="s">
        <v>15445</v>
      </c>
      <c r="D639" s="112"/>
      <c r="E639" s="49" t="s">
        <v>169</v>
      </c>
      <c r="F639" s="50">
        <v>4</v>
      </c>
      <c r="G639" s="50" t="s">
        <v>163</v>
      </c>
    </row>
    <row r="640" spans="1:7" ht="20">
      <c r="A640" s="87" t="s">
        <v>15446</v>
      </c>
      <c r="B640" s="108" t="s">
        <v>513</v>
      </c>
      <c r="C640" s="114" t="s">
        <v>15447</v>
      </c>
      <c r="D640" s="112"/>
      <c r="E640" s="49" t="s">
        <v>169</v>
      </c>
      <c r="F640" s="50">
        <v>4</v>
      </c>
      <c r="G640" s="50" t="s">
        <v>163</v>
      </c>
    </row>
    <row r="641" spans="1:7" ht="20">
      <c r="A641" s="87" t="s">
        <v>15448</v>
      </c>
      <c r="B641" s="108" t="s">
        <v>513</v>
      </c>
      <c r="C641" s="114" t="s">
        <v>15449</v>
      </c>
      <c r="D641" s="112"/>
      <c r="E641" s="49" t="s">
        <v>169</v>
      </c>
      <c r="F641" s="50">
        <v>4</v>
      </c>
      <c r="G641" s="50" t="s">
        <v>163</v>
      </c>
    </row>
    <row r="642" spans="1:7" ht="20">
      <c r="A642" s="87" t="s">
        <v>15450</v>
      </c>
      <c r="B642" s="108" t="s">
        <v>513</v>
      </c>
      <c r="C642" s="114" t="s">
        <v>15451</v>
      </c>
      <c r="D642" s="112"/>
      <c r="E642" s="49" t="s">
        <v>169</v>
      </c>
      <c r="F642" s="50">
        <v>4</v>
      </c>
      <c r="G642" s="50" t="s">
        <v>163</v>
      </c>
    </row>
    <row r="643" spans="1:7" ht="20">
      <c r="A643" s="87" t="s">
        <v>15452</v>
      </c>
      <c r="B643" s="108" t="s">
        <v>513</v>
      </c>
      <c r="C643" s="114" t="s">
        <v>15453</v>
      </c>
      <c r="D643" s="112"/>
      <c r="E643" s="49" t="s">
        <v>169</v>
      </c>
      <c r="F643" s="50">
        <v>4</v>
      </c>
      <c r="G643" s="50" t="s">
        <v>163</v>
      </c>
    </row>
    <row r="644" spans="1:7" ht="20">
      <c r="A644" s="87" t="s">
        <v>15454</v>
      </c>
      <c r="B644" s="108" t="s">
        <v>513</v>
      </c>
      <c r="C644" s="114" t="s">
        <v>15455</v>
      </c>
      <c r="D644" s="112"/>
      <c r="E644" s="49" t="s">
        <v>169</v>
      </c>
      <c r="F644" s="50">
        <v>4</v>
      </c>
      <c r="G644" s="50" t="s">
        <v>163</v>
      </c>
    </row>
    <row r="645" spans="1:7" ht="20">
      <c r="A645" s="87" t="s">
        <v>15456</v>
      </c>
      <c r="B645" s="108" t="s">
        <v>513</v>
      </c>
      <c r="C645" s="114" t="s">
        <v>15457</v>
      </c>
      <c r="D645" s="112"/>
      <c r="E645" s="49" t="s">
        <v>169</v>
      </c>
      <c r="F645" s="50">
        <v>4</v>
      </c>
      <c r="G645" s="50" t="s">
        <v>163</v>
      </c>
    </row>
    <row r="646" spans="1:7" ht="20">
      <c r="A646" s="87" t="s">
        <v>15458</v>
      </c>
      <c r="B646" s="108" t="s">
        <v>513</v>
      </c>
      <c r="C646" s="114" t="s">
        <v>15459</v>
      </c>
      <c r="D646" s="112"/>
      <c r="E646" s="49" t="s">
        <v>169</v>
      </c>
      <c r="F646" s="50">
        <v>4</v>
      </c>
      <c r="G646" s="50" t="s">
        <v>163</v>
      </c>
    </row>
    <row r="647" spans="1:7" ht="20">
      <c r="A647" s="87" t="s">
        <v>15460</v>
      </c>
      <c r="B647" s="108" t="s">
        <v>513</v>
      </c>
      <c r="C647" s="114" t="s">
        <v>15461</v>
      </c>
      <c r="D647" s="112"/>
      <c r="E647" s="49" t="s">
        <v>169</v>
      </c>
      <c r="F647" s="50">
        <v>4</v>
      </c>
      <c r="G647" s="50" t="s">
        <v>163</v>
      </c>
    </row>
    <row r="648" spans="1:7" ht="20">
      <c r="A648" s="87" t="s">
        <v>15462</v>
      </c>
      <c r="B648" s="108" t="s">
        <v>513</v>
      </c>
      <c r="C648" s="114" t="s">
        <v>15463</v>
      </c>
      <c r="D648" s="112"/>
      <c r="E648" s="49" t="s">
        <v>169</v>
      </c>
      <c r="F648" s="50">
        <v>4</v>
      </c>
      <c r="G648" s="50" t="s">
        <v>163</v>
      </c>
    </row>
    <row r="649" spans="1:7" ht="20">
      <c r="A649" s="87" t="s">
        <v>15464</v>
      </c>
      <c r="B649" s="108" t="s">
        <v>513</v>
      </c>
      <c r="C649" s="114" t="s">
        <v>15465</v>
      </c>
      <c r="D649" s="112"/>
      <c r="E649" s="49" t="s">
        <v>169</v>
      </c>
      <c r="F649" s="50">
        <v>4</v>
      </c>
      <c r="G649" s="50" t="s">
        <v>163</v>
      </c>
    </row>
    <row r="650" spans="1:7" ht="20">
      <c r="A650" s="87" t="s">
        <v>15466</v>
      </c>
      <c r="B650" s="108" t="s">
        <v>513</v>
      </c>
      <c r="C650" s="114" t="s">
        <v>15467</v>
      </c>
      <c r="D650" s="112"/>
      <c r="E650" s="49" t="s">
        <v>169</v>
      </c>
      <c r="F650" s="50">
        <v>4</v>
      </c>
      <c r="G650" s="50" t="s">
        <v>163</v>
      </c>
    </row>
    <row r="651" spans="1:7" ht="20">
      <c r="A651" s="87" t="s">
        <v>15468</v>
      </c>
      <c r="B651" s="108" t="s">
        <v>513</v>
      </c>
      <c r="C651" s="114" t="s">
        <v>15469</v>
      </c>
      <c r="D651" s="112"/>
      <c r="E651" s="49" t="s">
        <v>169</v>
      </c>
      <c r="F651" s="50">
        <v>4</v>
      </c>
      <c r="G651" s="50" t="s">
        <v>163</v>
      </c>
    </row>
    <row r="652" spans="1:7" ht="20">
      <c r="A652" s="87" t="s">
        <v>15470</v>
      </c>
      <c r="B652" s="108" t="s">
        <v>513</v>
      </c>
      <c r="C652" s="114" t="s">
        <v>15471</v>
      </c>
      <c r="D652" s="112"/>
      <c r="E652" s="49" t="s">
        <v>169</v>
      </c>
      <c r="F652" s="50">
        <v>4</v>
      </c>
      <c r="G652" s="50" t="s">
        <v>163</v>
      </c>
    </row>
    <row r="653" spans="1:7" ht="20">
      <c r="A653" s="87" t="s">
        <v>15472</v>
      </c>
      <c r="B653" s="108" t="s">
        <v>513</v>
      </c>
      <c r="C653" s="114" t="s">
        <v>15473</v>
      </c>
      <c r="D653" s="112"/>
      <c r="E653" s="49" t="s">
        <v>169</v>
      </c>
      <c r="F653" s="50">
        <v>4</v>
      </c>
      <c r="G653" s="50" t="s">
        <v>163</v>
      </c>
    </row>
    <row r="654" spans="1:7" ht="20">
      <c r="A654" s="87" t="s">
        <v>15474</v>
      </c>
      <c r="B654" s="108" t="s">
        <v>513</v>
      </c>
      <c r="C654" s="114" t="s">
        <v>15475</v>
      </c>
      <c r="D654" s="112"/>
      <c r="E654" s="49" t="s">
        <v>169</v>
      </c>
      <c r="F654" s="50">
        <v>4</v>
      </c>
      <c r="G654" s="50" t="s">
        <v>163</v>
      </c>
    </row>
    <row r="655" spans="1:7" ht="30">
      <c r="A655" s="87" t="s">
        <v>15476</v>
      </c>
      <c r="B655" s="108" t="s">
        <v>513</v>
      </c>
      <c r="C655" s="114" t="s">
        <v>15477</v>
      </c>
      <c r="D655" s="112"/>
      <c r="E655" s="49" t="s">
        <v>169</v>
      </c>
      <c r="F655" s="50">
        <v>4</v>
      </c>
      <c r="G655" s="50" t="s">
        <v>160</v>
      </c>
    </row>
    <row r="656" spans="1:7">
      <c r="A656" s="87" t="s">
        <v>15478</v>
      </c>
      <c r="B656" s="108" t="s">
        <v>513</v>
      </c>
      <c r="C656" s="114" t="s">
        <v>15479</v>
      </c>
      <c r="D656" s="112"/>
      <c r="E656" s="49" t="s">
        <v>169</v>
      </c>
      <c r="F656" s="50">
        <v>4</v>
      </c>
      <c r="G656" s="50" t="s">
        <v>160</v>
      </c>
    </row>
    <row r="657" spans="1:7" ht="20">
      <c r="A657" s="87" t="s">
        <v>15480</v>
      </c>
      <c r="B657" s="108" t="s">
        <v>513</v>
      </c>
      <c r="C657" s="114" t="s">
        <v>15481</v>
      </c>
      <c r="D657" s="112"/>
      <c r="E657" s="49" t="s">
        <v>169</v>
      </c>
      <c r="F657" s="50">
        <v>4</v>
      </c>
      <c r="G657" s="50" t="s">
        <v>160</v>
      </c>
    </row>
    <row r="658" spans="1:7" ht="20">
      <c r="A658" s="87" t="s">
        <v>15482</v>
      </c>
      <c r="B658" s="108" t="s">
        <v>513</v>
      </c>
      <c r="C658" s="114" t="s">
        <v>15483</v>
      </c>
      <c r="D658" s="110"/>
      <c r="E658" s="49" t="s">
        <v>169</v>
      </c>
      <c r="F658" s="50">
        <v>4</v>
      </c>
      <c r="G658" s="50" t="s">
        <v>160</v>
      </c>
    </row>
    <row r="659" spans="1:7" ht="30">
      <c r="A659" s="87" t="s">
        <v>15484</v>
      </c>
      <c r="B659" s="108" t="s">
        <v>477</v>
      </c>
      <c r="C659" s="114" t="s">
        <v>15485</v>
      </c>
      <c r="D659" s="110"/>
      <c r="E659" s="49" t="s">
        <v>169</v>
      </c>
      <c r="F659" s="50">
        <v>4</v>
      </c>
      <c r="G659" s="50" t="s">
        <v>160</v>
      </c>
    </row>
    <row r="660" spans="1:7">
      <c r="A660" s="87" t="s">
        <v>15486</v>
      </c>
      <c r="B660" s="108" t="s">
        <v>477</v>
      </c>
      <c r="C660" s="114" t="s">
        <v>15487</v>
      </c>
      <c r="D660" s="110"/>
      <c r="E660" s="49" t="s">
        <v>169</v>
      </c>
      <c r="F660" s="50">
        <v>4</v>
      </c>
      <c r="G660" s="50" t="s">
        <v>160</v>
      </c>
    </row>
    <row r="661" spans="1:7" ht="20">
      <c r="A661" s="87" t="s">
        <v>15488</v>
      </c>
      <c r="B661" s="108" t="s">
        <v>477</v>
      </c>
      <c r="C661" s="114" t="s">
        <v>15489</v>
      </c>
      <c r="D661" s="110"/>
      <c r="E661" s="49" t="s">
        <v>169</v>
      </c>
      <c r="F661" s="50">
        <v>4</v>
      </c>
      <c r="G661" s="50" t="s">
        <v>160</v>
      </c>
    </row>
    <row r="662" spans="1:7" ht="20">
      <c r="A662" s="87" t="s">
        <v>15490</v>
      </c>
      <c r="B662" s="108" t="s">
        <v>477</v>
      </c>
      <c r="C662" s="114" t="s">
        <v>15491</v>
      </c>
      <c r="D662" s="110"/>
      <c r="E662" s="49" t="s">
        <v>169</v>
      </c>
      <c r="F662" s="50">
        <v>4</v>
      </c>
      <c r="G662" s="50" t="s">
        <v>160</v>
      </c>
    </row>
    <row r="663" spans="1:7" ht="30">
      <c r="A663" s="87" t="s">
        <v>15492</v>
      </c>
      <c r="B663" s="108" t="s">
        <v>481</v>
      </c>
      <c r="C663" s="114" t="s">
        <v>15493</v>
      </c>
      <c r="D663" s="110"/>
      <c r="E663" s="49" t="s">
        <v>168</v>
      </c>
      <c r="F663" s="50">
        <v>4</v>
      </c>
      <c r="G663" s="50" t="s">
        <v>160</v>
      </c>
    </row>
    <row r="664" spans="1:7">
      <c r="A664" s="87" t="s">
        <v>15494</v>
      </c>
      <c r="B664" s="108" t="s">
        <v>481</v>
      </c>
      <c r="C664" s="114" t="s">
        <v>15495</v>
      </c>
      <c r="D664" s="110"/>
      <c r="E664" s="49" t="s">
        <v>168</v>
      </c>
      <c r="F664" s="50">
        <v>4</v>
      </c>
      <c r="G664" s="50" t="s">
        <v>160</v>
      </c>
    </row>
    <row r="665" spans="1:7" ht="20">
      <c r="A665" s="87" t="s">
        <v>15496</v>
      </c>
      <c r="B665" s="108" t="s">
        <v>481</v>
      </c>
      <c r="C665" s="114" t="s">
        <v>15497</v>
      </c>
      <c r="D665" s="110"/>
      <c r="E665" s="49" t="s">
        <v>168</v>
      </c>
      <c r="F665" s="50">
        <v>4</v>
      </c>
      <c r="G665" s="50" t="s">
        <v>160</v>
      </c>
    </row>
    <row r="666" spans="1:7" ht="20">
      <c r="A666" s="87" t="s">
        <v>15498</v>
      </c>
      <c r="B666" s="108" t="s">
        <v>481</v>
      </c>
      <c r="C666" s="114" t="s">
        <v>15499</v>
      </c>
      <c r="D666" s="110"/>
      <c r="E666" s="49" t="s">
        <v>168</v>
      </c>
      <c r="F666" s="50">
        <v>4</v>
      </c>
      <c r="G666" s="50" t="s">
        <v>160</v>
      </c>
    </row>
    <row r="667" spans="1:7" ht="30">
      <c r="A667" s="87" t="s">
        <v>15500</v>
      </c>
      <c r="B667" s="108" t="s">
        <v>513</v>
      </c>
      <c r="C667" s="114" t="s">
        <v>15501</v>
      </c>
      <c r="D667" s="110"/>
      <c r="E667" s="49" t="s">
        <v>169</v>
      </c>
      <c r="F667" s="50">
        <v>4</v>
      </c>
      <c r="G667" s="50" t="s">
        <v>160</v>
      </c>
    </row>
    <row r="668" spans="1:7" ht="30">
      <c r="A668" s="87" t="s">
        <v>15502</v>
      </c>
      <c r="B668" s="108" t="s">
        <v>513</v>
      </c>
      <c r="C668" s="114" t="s">
        <v>15503</v>
      </c>
      <c r="D668" s="110"/>
      <c r="E668" s="49" t="s">
        <v>169</v>
      </c>
      <c r="F668" s="50">
        <v>4</v>
      </c>
      <c r="G668" s="50" t="s">
        <v>160</v>
      </c>
    </row>
    <row r="669" spans="1:7" ht="30">
      <c r="A669" s="87" t="s">
        <v>15504</v>
      </c>
      <c r="B669" s="108" t="s">
        <v>513</v>
      </c>
      <c r="C669" s="114" t="s">
        <v>15505</v>
      </c>
      <c r="D669" s="110"/>
      <c r="E669" s="49" t="s">
        <v>169</v>
      </c>
      <c r="F669" s="50">
        <v>4</v>
      </c>
      <c r="G669" s="50" t="s">
        <v>160</v>
      </c>
    </row>
    <row r="670" spans="1:7" ht="30">
      <c r="A670" s="87" t="s">
        <v>15506</v>
      </c>
      <c r="B670" s="108" t="s">
        <v>513</v>
      </c>
      <c r="C670" s="114" t="s">
        <v>15507</v>
      </c>
      <c r="D670" s="110"/>
      <c r="E670" s="49" t="s">
        <v>169</v>
      </c>
      <c r="F670" s="50">
        <v>4</v>
      </c>
      <c r="G670" s="50" t="s">
        <v>160</v>
      </c>
    </row>
    <row r="671" spans="1:7" ht="30">
      <c r="A671" s="87" t="s">
        <v>15508</v>
      </c>
      <c r="B671" s="108" t="s">
        <v>477</v>
      </c>
      <c r="C671" s="114" t="s">
        <v>15509</v>
      </c>
      <c r="D671" s="110"/>
      <c r="E671" s="49" t="s">
        <v>169</v>
      </c>
      <c r="F671" s="50">
        <v>4</v>
      </c>
      <c r="G671" s="50" t="s">
        <v>160</v>
      </c>
    </row>
    <row r="672" spans="1:7" ht="30">
      <c r="A672" s="87" t="s">
        <v>15510</v>
      </c>
      <c r="B672" s="108" t="s">
        <v>477</v>
      </c>
      <c r="C672" s="114" t="s">
        <v>15511</v>
      </c>
      <c r="D672" s="110"/>
      <c r="E672" s="49" t="s">
        <v>169</v>
      </c>
      <c r="F672" s="50">
        <v>4</v>
      </c>
      <c r="G672" s="50" t="s">
        <v>160</v>
      </c>
    </row>
    <row r="673" spans="1:7" ht="30">
      <c r="A673" s="87" t="s">
        <v>15512</v>
      </c>
      <c r="B673" s="108" t="s">
        <v>477</v>
      </c>
      <c r="C673" s="114" t="s">
        <v>15513</v>
      </c>
      <c r="D673" s="110"/>
      <c r="E673" s="49" t="s">
        <v>169</v>
      </c>
      <c r="F673" s="50">
        <v>4</v>
      </c>
      <c r="G673" s="50" t="s">
        <v>160</v>
      </c>
    </row>
    <row r="674" spans="1:7" ht="30">
      <c r="A674" s="87" t="s">
        <v>15514</v>
      </c>
      <c r="B674" s="108" t="s">
        <v>477</v>
      </c>
      <c r="C674" s="114" t="s">
        <v>15515</v>
      </c>
      <c r="D674" s="110"/>
      <c r="E674" s="49" t="s">
        <v>169</v>
      </c>
      <c r="F674" s="50">
        <v>4</v>
      </c>
      <c r="G674" s="50" t="s">
        <v>160</v>
      </c>
    </row>
    <row r="675" spans="1:7" ht="30">
      <c r="A675" s="87" t="s">
        <v>15516</v>
      </c>
      <c r="B675" s="108" t="s">
        <v>477</v>
      </c>
      <c r="C675" s="114" t="s">
        <v>15513</v>
      </c>
      <c r="D675" s="110"/>
      <c r="E675" s="49" t="s">
        <v>169</v>
      </c>
      <c r="F675" s="50">
        <v>4</v>
      </c>
      <c r="G675" s="50" t="s">
        <v>160</v>
      </c>
    </row>
    <row r="676" spans="1:7" ht="30">
      <c r="A676" s="87" t="s">
        <v>15517</v>
      </c>
      <c r="B676" s="108" t="s">
        <v>477</v>
      </c>
      <c r="C676" s="114" t="s">
        <v>15515</v>
      </c>
      <c r="D676" s="110"/>
      <c r="E676" s="49" t="s">
        <v>169</v>
      </c>
      <c r="F676" s="50">
        <v>4</v>
      </c>
      <c r="G676" s="50" t="s">
        <v>160</v>
      </c>
    </row>
    <row r="677" spans="1:7" ht="30">
      <c r="A677" s="87" t="s">
        <v>15518</v>
      </c>
      <c r="B677" s="108" t="s">
        <v>481</v>
      </c>
      <c r="C677" s="114" t="s">
        <v>15519</v>
      </c>
      <c r="D677" s="110"/>
      <c r="E677" s="49" t="s">
        <v>168</v>
      </c>
      <c r="F677" s="50">
        <v>4</v>
      </c>
      <c r="G677" s="50" t="s">
        <v>160</v>
      </c>
    </row>
    <row r="678" spans="1:7" ht="30">
      <c r="A678" s="87" t="s">
        <v>15520</v>
      </c>
      <c r="B678" s="108" t="s">
        <v>481</v>
      </c>
      <c r="C678" s="114" t="s">
        <v>15521</v>
      </c>
      <c r="D678" s="110"/>
      <c r="E678" s="49" t="s">
        <v>168</v>
      </c>
      <c r="F678" s="50">
        <v>4</v>
      </c>
      <c r="G678" s="50" t="s">
        <v>160</v>
      </c>
    </row>
    <row r="679" spans="1:7" ht="30">
      <c r="A679" s="87" t="s">
        <v>15522</v>
      </c>
      <c r="B679" s="108" t="s">
        <v>481</v>
      </c>
      <c r="C679" s="114" t="s">
        <v>15519</v>
      </c>
      <c r="D679" s="110"/>
      <c r="E679" s="49" t="s">
        <v>168</v>
      </c>
      <c r="F679" s="50">
        <v>4</v>
      </c>
      <c r="G679" s="50" t="s">
        <v>160</v>
      </c>
    </row>
    <row r="680" spans="1:7" ht="30">
      <c r="A680" s="87" t="s">
        <v>15523</v>
      </c>
      <c r="B680" s="108" t="s">
        <v>481</v>
      </c>
      <c r="C680" s="114" t="s">
        <v>15521</v>
      </c>
      <c r="D680" s="110"/>
      <c r="E680" s="49" t="s">
        <v>168</v>
      </c>
      <c r="F680" s="50">
        <v>4</v>
      </c>
      <c r="G680" s="50" t="s">
        <v>160</v>
      </c>
    </row>
    <row r="681" spans="1:7" ht="30">
      <c r="A681" s="87" t="s">
        <v>15524</v>
      </c>
      <c r="B681" s="108" t="s">
        <v>481</v>
      </c>
      <c r="C681" s="114" t="s">
        <v>15525</v>
      </c>
      <c r="D681" s="110"/>
      <c r="E681" s="49" t="s">
        <v>168</v>
      </c>
      <c r="F681" s="50">
        <v>4</v>
      </c>
      <c r="G681" s="50" t="s">
        <v>160</v>
      </c>
    </row>
    <row r="682" spans="1:7" ht="30">
      <c r="A682" s="87" t="s">
        <v>15526</v>
      </c>
      <c r="B682" s="108" t="s">
        <v>481</v>
      </c>
      <c r="C682" s="114" t="s">
        <v>15527</v>
      </c>
      <c r="D682" s="110"/>
      <c r="E682" s="49" t="s">
        <v>168</v>
      </c>
      <c r="F682" s="50">
        <v>4</v>
      </c>
      <c r="G682" s="50" t="s">
        <v>160</v>
      </c>
    </row>
    <row r="683" spans="1:7">
      <c r="A683" s="87"/>
      <c r="B683" s="108"/>
      <c r="C683" s="114"/>
      <c r="D683" s="110"/>
      <c r="E683" s="49"/>
      <c r="F683" s="120"/>
      <c r="G683" s="120"/>
    </row>
    <row r="684" spans="1:7" ht="20">
      <c r="A684" s="87" t="s">
        <v>15528</v>
      </c>
      <c r="B684" s="108" t="s">
        <v>513</v>
      </c>
      <c r="C684" s="114" t="s">
        <v>15529</v>
      </c>
      <c r="D684" s="110"/>
      <c r="E684" s="49" t="s">
        <v>169</v>
      </c>
      <c r="F684" s="50">
        <v>4</v>
      </c>
      <c r="G684" s="50" t="s">
        <v>160</v>
      </c>
    </row>
    <row r="685" spans="1:7" ht="20">
      <c r="A685" s="87" t="s">
        <v>15530</v>
      </c>
      <c r="B685" s="108" t="s">
        <v>513</v>
      </c>
      <c r="C685" s="114" t="s">
        <v>15531</v>
      </c>
      <c r="D685" s="110"/>
      <c r="E685" s="49" t="s">
        <v>169</v>
      </c>
      <c r="F685" s="50">
        <v>4</v>
      </c>
      <c r="G685" s="50" t="s">
        <v>160</v>
      </c>
    </row>
    <row r="686" spans="1:7" ht="20">
      <c r="A686" s="87" t="s">
        <v>15532</v>
      </c>
      <c r="B686" s="108" t="s">
        <v>513</v>
      </c>
      <c r="C686" s="114" t="s">
        <v>15533</v>
      </c>
      <c r="D686" s="110"/>
      <c r="E686" s="49" t="s">
        <v>169</v>
      </c>
      <c r="F686" s="50">
        <v>4</v>
      </c>
      <c r="G686" s="50" t="s">
        <v>160</v>
      </c>
    </row>
    <row r="687" spans="1:7" ht="20">
      <c r="A687" s="87" t="s">
        <v>15534</v>
      </c>
      <c r="B687" s="108" t="s">
        <v>513</v>
      </c>
      <c r="C687" s="114" t="s">
        <v>15535</v>
      </c>
      <c r="D687" s="110"/>
      <c r="E687" s="49" t="s">
        <v>169</v>
      </c>
      <c r="F687" s="50">
        <v>4</v>
      </c>
      <c r="G687" s="50" t="s">
        <v>160</v>
      </c>
    </row>
    <row r="688" spans="1:7" ht="20">
      <c r="A688" s="87" t="s">
        <v>15536</v>
      </c>
      <c r="B688" s="108" t="s">
        <v>513</v>
      </c>
      <c r="C688" s="114" t="s">
        <v>15537</v>
      </c>
      <c r="D688" s="110"/>
      <c r="E688" s="49" t="s">
        <v>169</v>
      </c>
      <c r="F688" s="50">
        <v>4</v>
      </c>
      <c r="G688" s="50" t="s">
        <v>160</v>
      </c>
    </row>
    <row r="689" spans="1:7" ht="20">
      <c r="A689" s="87" t="s">
        <v>15538</v>
      </c>
      <c r="B689" s="108" t="s">
        <v>513</v>
      </c>
      <c r="C689" s="114" t="s">
        <v>15539</v>
      </c>
      <c r="D689" s="110"/>
      <c r="E689" s="49" t="s">
        <v>169</v>
      </c>
      <c r="F689" s="50">
        <v>4</v>
      </c>
      <c r="G689" s="50" t="s">
        <v>160</v>
      </c>
    </row>
    <row r="690" spans="1:7" ht="20">
      <c r="A690" s="87" t="s">
        <v>15540</v>
      </c>
      <c r="B690" s="108" t="s">
        <v>513</v>
      </c>
      <c r="C690" s="114" t="s">
        <v>15541</v>
      </c>
      <c r="D690" s="110"/>
      <c r="E690" s="49" t="s">
        <v>169</v>
      </c>
      <c r="F690" s="50">
        <v>4</v>
      </c>
      <c r="G690" s="50" t="s">
        <v>160</v>
      </c>
    </row>
    <row r="691" spans="1:7" ht="20">
      <c r="A691" s="87" t="s">
        <v>15542</v>
      </c>
      <c r="B691" s="108" t="s">
        <v>513</v>
      </c>
      <c r="C691" s="114" t="s">
        <v>15543</v>
      </c>
      <c r="D691" s="110"/>
      <c r="E691" s="49" t="s">
        <v>169</v>
      </c>
      <c r="F691" s="50">
        <v>4</v>
      </c>
      <c r="G691" s="50" t="s">
        <v>160</v>
      </c>
    </row>
    <row r="692" spans="1:7" ht="20">
      <c r="A692" s="87" t="s">
        <v>15544</v>
      </c>
      <c r="B692" s="108" t="s">
        <v>477</v>
      </c>
      <c r="C692" s="114" t="s">
        <v>15545</v>
      </c>
      <c r="D692" s="110"/>
      <c r="E692" s="49" t="s">
        <v>169</v>
      </c>
      <c r="F692" s="50">
        <v>4</v>
      </c>
      <c r="G692" s="50" t="s">
        <v>163</v>
      </c>
    </row>
    <row r="693" spans="1:7" ht="20">
      <c r="A693" s="87" t="s">
        <v>15546</v>
      </c>
      <c r="B693" s="108" t="s">
        <v>477</v>
      </c>
      <c r="C693" s="114" t="s">
        <v>15547</v>
      </c>
      <c r="D693" s="110"/>
      <c r="E693" s="49" t="s">
        <v>169</v>
      </c>
      <c r="F693" s="50">
        <v>4</v>
      </c>
      <c r="G693" s="50" t="s">
        <v>160</v>
      </c>
    </row>
    <row r="694" spans="1:7" ht="20">
      <c r="A694" s="87" t="s">
        <v>15548</v>
      </c>
      <c r="B694" s="108" t="s">
        <v>477</v>
      </c>
      <c r="C694" s="114" t="s">
        <v>15549</v>
      </c>
      <c r="D694" s="110"/>
      <c r="E694" s="49" t="s">
        <v>169</v>
      </c>
      <c r="F694" s="50">
        <v>4</v>
      </c>
      <c r="G694" s="50" t="s">
        <v>160</v>
      </c>
    </row>
    <row r="695" spans="1:7" ht="20">
      <c r="A695" s="87" t="s">
        <v>15550</v>
      </c>
      <c r="B695" s="108" t="s">
        <v>481</v>
      </c>
      <c r="C695" s="114" t="s">
        <v>15551</v>
      </c>
      <c r="D695" s="110"/>
      <c r="E695" s="49" t="s">
        <v>168</v>
      </c>
      <c r="F695" s="50">
        <v>4</v>
      </c>
      <c r="G695" s="50" t="s">
        <v>163</v>
      </c>
    </row>
    <row r="696" spans="1:7" ht="20">
      <c r="A696" s="87" t="s">
        <v>15552</v>
      </c>
      <c r="B696" s="108" t="s">
        <v>481</v>
      </c>
      <c r="C696" s="114" t="s">
        <v>15553</v>
      </c>
      <c r="D696" s="110"/>
      <c r="E696" s="49" t="s">
        <v>168</v>
      </c>
      <c r="F696" s="50">
        <v>4</v>
      </c>
      <c r="G696" s="50" t="s">
        <v>160</v>
      </c>
    </row>
    <row r="697" spans="1:7" ht="20">
      <c r="A697" s="87" t="s">
        <v>15554</v>
      </c>
      <c r="B697" s="108" t="s">
        <v>481</v>
      </c>
      <c r="C697" s="114" t="s">
        <v>15555</v>
      </c>
      <c r="D697" s="110"/>
      <c r="E697" s="49" t="s">
        <v>168</v>
      </c>
      <c r="F697" s="50">
        <v>4</v>
      </c>
      <c r="G697" s="50" t="s">
        <v>160</v>
      </c>
    </row>
    <row r="698" spans="1:7" ht="20">
      <c r="A698" s="87" t="s">
        <v>15556</v>
      </c>
      <c r="B698" s="108" t="s">
        <v>15557</v>
      </c>
      <c r="C698" s="114" t="s">
        <v>15558</v>
      </c>
      <c r="D698" s="110"/>
      <c r="E698" s="49" t="s">
        <v>169</v>
      </c>
      <c r="F698" s="50">
        <v>4</v>
      </c>
      <c r="G698" s="50" t="s">
        <v>160</v>
      </c>
    </row>
    <row r="699" spans="1:7" ht="20">
      <c r="A699" s="87" t="s">
        <v>15559</v>
      </c>
      <c r="B699" s="108" t="s">
        <v>481</v>
      </c>
      <c r="C699" s="114" t="s">
        <v>15560</v>
      </c>
      <c r="D699" s="110"/>
      <c r="E699" s="49" t="s">
        <v>168</v>
      </c>
      <c r="F699" s="50">
        <v>4</v>
      </c>
      <c r="G699" s="50" t="s">
        <v>160</v>
      </c>
    </row>
    <row r="700" spans="1:7" ht="20">
      <c r="A700" s="87" t="s">
        <v>15561</v>
      </c>
      <c r="B700" s="108" t="s">
        <v>15557</v>
      </c>
      <c r="C700" s="114" t="s">
        <v>15562</v>
      </c>
      <c r="D700" s="110"/>
      <c r="E700" s="49" t="s">
        <v>169</v>
      </c>
      <c r="F700" s="50">
        <v>4</v>
      </c>
      <c r="G700" s="50" t="s">
        <v>160</v>
      </c>
    </row>
    <row r="701" spans="1:7" ht="20">
      <c r="A701" s="87" t="s">
        <v>15563</v>
      </c>
      <c r="B701" s="108" t="s">
        <v>481</v>
      </c>
      <c r="C701" s="114" t="s">
        <v>15562</v>
      </c>
      <c r="D701" s="110"/>
      <c r="E701" s="49" t="s">
        <v>168</v>
      </c>
      <c r="F701" s="50">
        <v>4</v>
      </c>
      <c r="G701" s="50" t="s">
        <v>160</v>
      </c>
    </row>
    <row r="702" spans="1:7" ht="30">
      <c r="A702" s="87" t="s">
        <v>14719</v>
      </c>
      <c r="B702" s="108" t="s">
        <v>15557</v>
      </c>
      <c r="C702" s="114" t="s">
        <v>14720</v>
      </c>
      <c r="D702" s="110"/>
      <c r="E702" s="49" t="s">
        <v>169</v>
      </c>
      <c r="F702" s="50">
        <v>5</v>
      </c>
      <c r="G702" s="50" t="s">
        <v>163</v>
      </c>
    </row>
    <row r="703" spans="1:7" ht="30">
      <c r="A703" s="87" t="s">
        <v>15564</v>
      </c>
      <c r="B703" s="108" t="s">
        <v>481</v>
      </c>
      <c r="C703" s="114" t="s">
        <v>14720</v>
      </c>
      <c r="D703" s="110"/>
      <c r="E703" s="49" t="s">
        <v>168</v>
      </c>
      <c r="F703" s="50">
        <v>5</v>
      </c>
      <c r="G703" s="50" t="s">
        <v>163</v>
      </c>
    </row>
    <row r="704" spans="1:7" ht="20">
      <c r="A704" s="87" t="s">
        <v>14724</v>
      </c>
      <c r="B704" s="108" t="s">
        <v>15557</v>
      </c>
      <c r="C704" s="114" t="s">
        <v>14725</v>
      </c>
      <c r="D704" s="110"/>
      <c r="E704" s="49" t="s">
        <v>169</v>
      </c>
      <c r="F704" s="50">
        <v>5</v>
      </c>
      <c r="G704" s="50" t="s">
        <v>163</v>
      </c>
    </row>
    <row r="705" spans="1:7" ht="20">
      <c r="A705" s="87" t="s">
        <v>15565</v>
      </c>
      <c r="B705" s="108" t="s">
        <v>481</v>
      </c>
      <c r="C705" s="114" t="s">
        <v>14725</v>
      </c>
      <c r="D705" s="110"/>
      <c r="E705" s="49" t="s">
        <v>168</v>
      </c>
      <c r="F705" s="50">
        <v>5</v>
      </c>
      <c r="G705" s="50" t="s">
        <v>163</v>
      </c>
    </row>
    <row r="706" spans="1:7" ht="20">
      <c r="A706" s="87" t="s">
        <v>14772</v>
      </c>
      <c r="B706" s="108" t="s">
        <v>15557</v>
      </c>
      <c r="C706" s="114" t="s">
        <v>15566</v>
      </c>
      <c r="D706" s="110"/>
      <c r="E706" s="49" t="s">
        <v>169</v>
      </c>
      <c r="F706" s="50">
        <v>4</v>
      </c>
      <c r="G706" s="50" t="s">
        <v>160</v>
      </c>
    </row>
    <row r="707" spans="1:7" ht="20">
      <c r="A707" s="87" t="s">
        <v>15567</v>
      </c>
      <c r="B707" s="108" t="s">
        <v>481</v>
      </c>
      <c r="C707" s="114" t="s">
        <v>15566</v>
      </c>
      <c r="D707" s="110"/>
      <c r="E707" s="49" t="s">
        <v>168</v>
      </c>
      <c r="F707" s="50">
        <v>4</v>
      </c>
      <c r="G707" s="50" t="s">
        <v>160</v>
      </c>
    </row>
    <row r="708" spans="1:7" ht="20">
      <c r="A708" s="87" t="s">
        <v>14777</v>
      </c>
      <c r="B708" s="108" t="s">
        <v>15557</v>
      </c>
      <c r="C708" s="114" t="s">
        <v>15568</v>
      </c>
      <c r="D708" s="110"/>
      <c r="E708" s="49" t="s">
        <v>169</v>
      </c>
      <c r="F708" s="50">
        <v>4</v>
      </c>
      <c r="G708" s="50" t="s">
        <v>163</v>
      </c>
    </row>
    <row r="709" spans="1:7" ht="30">
      <c r="A709" s="87" t="s">
        <v>15569</v>
      </c>
      <c r="B709" s="108" t="s">
        <v>481</v>
      </c>
      <c r="C709" s="114" t="s">
        <v>15570</v>
      </c>
      <c r="D709" s="110"/>
      <c r="E709" s="49" t="s">
        <v>168</v>
      </c>
      <c r="F709" s="50">
        <v>4</v>
      </c>
      <c r="G709" s="50" t="s">
        <v>160</v>
      </c>
    </row>
    <row r="710" spans="1:7" ht="30">
      <c r="A710" s="87" t="s">
        <v>14792</v>
      </c>
      <c r="B710" s="108" t="s">
        <v>15557</v>
      </c>
      <c r="C710" s="114" t="s">
        <v>15571</v>
      </c>
      <c r="D710" s="110"/>
      <c r="E710" s="49" t="s">
        <v>169</v>
      </c>
      <c r="F710" s="50">
        <v>5</v>
      </c>
      <c r="G710" s="50" t="s">
        <v>163</v>
      </c>
    </row>
    <row r="711" spans="1:7" ht="30">
      <c r="A711" s="87" t="s">
        <v>15572</v>
      </c>
      <c r="B711" s="108" t="s">
        <v>481</v>
      </c>
      <c r="C711" s="114" t="s">
        <v>15571</v>
      </c>
      <c r="D711" s="110"/>
      <c r="E711" s="49" t="s">
        <v>168</v>
      </c>
      <c r="F711" s="50">
        <v>5</v>
      </c>
      <c r="G711" s="50" t="s">
        <v>163</v>
      </c>
    </row>
    <row r="712" spans="1:7" ht="30">
      <c r="A712" s="87" t="s">
        <v>14798</v>
      </c>
      <c r="B712" s="108" t="s">
        <v>15557</v>
      </c>
      <c r="C712" s="114" t="s">
        <v>15573</v>
      </c>
      <c r="D712" s="110"/>
      <c r="E712" s="49" t="s">
        <v>169</v>
      </c>
      <c r="F712" s="50">
        <v>5</v>
      </c>
      <c r="G712" s="50" t="s">
        <v>163</v>
      </c>
    </row>
    <row r="713" spans="1:7" ht="30">
      <c r="A713" s="87" t="s">
        <v>14800</v>
      </c>
      <c r="B713" s="108" t="s">
        <v>481</v>
      </c>
      <c r="C713" s="114" t="s">
        <v>15574</v>
      </c>
      <c r="D713" s="110"/>
      <c r="E713" s="49" t="s">
        <v>168</v>
      </c>
      <c r="F713" s="50">
        <v>5</v>
      </c>
      <c r="G713" s="50" t="s">
        <v>163</v>
      </c>
    </row>
    <row r="714" spans="1:7" ht="20">
      <c r="A714" s="87" t="s">
        <v>14864</v>
      </c>
      <c r="B714" s="108" t="s">
        <v>15557</v>
      </c>
      <c r="C714" s="114" t="s">
        <v>15575</v>
      </c>
      <c r="D714" s="110"/>
      <c r="E714" s="49" t="s">
        <v>169</v>
      </c>
      <c r="F714" s="50">
        <v>4</v>
      </c>
      <c r="G714" s="50" t="s">
        <v>160</v>
      </c>
    </row>
    <row r="715" spans="1:7" ht="20">
      <c r="A715" s="87" t="s">
        <v>15576</v>
      </c>
      <c r="B715" s="108" t="s">
        <v>481</v>
      </c>
      <c r="C715" s="114" t="s">
        <v>15575</v>
      </c>
      <c r="D715" s="110"/>
      <c r="E715" s="49" t="s">
        <v>168</v>
      </c>
      <c r="F715" s="50">
        <v>4</v>
      </c>
      <c r="G715" s="50" t="s">
        <v>160</v>
      </c>
    </row>
    <row r="716" spans="1:7" ht="20">
      <c r="A716" s="87" t="s">
        <v>14870</v>
      </c>
      <c r="B716" s="108" t="s">
        <v>15557</v>
      </c>
      <c r="C716" s="114" t="s">
        <v>15577</v>
      </c>
      <c r="D716" s="110"/>
      <c r="E716" s="49" t="s">
        <v>169</v>
      </c>
      <c r="F716" s="50">
        <v>4</v>
      </c>
      <c r="G716" s="50" t="s">
        <v>160</v>
      </c>
    </row>
    <row r="717" spans="1:7" ht="30">
      <c r="A717" s="87" t="s">
        <v>15578</v>
      </c>
      <c r="B717" s="108" t="s">
        <v>481</v>
      </c>
      <c r="C717" s="114" t="s">
        <v>15579</v>
      </c>
      <c r="D717" s="110"/>
      <c r="E717" s="49" t="s">
        <v>168</v>
      </c>
      <c r="F717" s="50">
        <v>4</v>
      </c>
      <c r="G717" s="50" t="s">
        <v>160</v>
      </c>
    </row>
    <row r="718" spans="1:7" ht="30">
      <c r="A718" s="87" t="s">
        <v>14879</v>
      </c>
      <c r="B718" s="108" t="s">
        <v>15557</v>
      </c>
      <c r="C718" s="114" t="s">
        <v>15580</v>
      </c>
      <c r="D718" s="110"/>
      <c r="E718" s="49" t="s">
        <v>169</v>
      </c>
      <c r="F718" s="50">
        <v>5</v>
      </c>
      <c r="G718" s="50" t="s">
        <v>163</v>
      </c>
    </row>
    <row r="719" spans="1:7" ht="30">
      <c r="A719" s="87" t="s">
        <v>15581</v>
      </c>
      <c r="B719" s="108" t="s">
        <v>481</v>
      </c>
      <c r="C719" s="114" t="s">
        <v>15580</v>
      </c>
      <c r="D719" s="110"/>
      <c r="E719" s="49" t="s">
        <v>168</v>
      </c>
      <c r="F719" s="50">
        <v>5</v>
      </c>
      <c r="G719" s="50" t="s">
        <v>163</v>
      </c>
    </row>
    <row r="720" spans="1:7" ht="30">
      <c r="A720" s="87" t="s">
        <v>14887</v>
      </c>
      <c r="B720" s="108" t="s">
        <v>15557</v>
      </c>
      <c r="C720" s="114" t="s">
        <v>15582</v>
      </c>
      <c r="D720" s="110"/>
      <c r="E720" s="49" t="s">
        <v>169</v>
      </c>
      <c r="F720" s="50">
        <v>5</v>
      </c>
      <c r="G720" s="50" t="s">
        <v>163</v>
      </c>
    </row>
    <row r="721" spans="1:7" ht="30">
      <c r="A721" s="87" t="s">
        <v>15583</v>
      </c>
      <c r="B721" s="108" t="s">
        <v>481</v>
      </c>
      <c r="C721" s="114" t="s">
        <v>15582</v>
      </c>
      <c r="D721" s="110"/>
      <c r="E721" s="49" t="s">
        <v>168</v>
      </c>
      <c r="F721" s="50">
        <v>5</v>
      </c>
      <c r="G721" s="50" t="s">
        <v>163</v>
      </c>
    </row>
    <row r="722" spans="1:7" ht="20">
      <c r="A722" s="87" t="s">
        <v>14943</v>
      </c>
      <c r="B722" s="108" t="s">
        <v>15557</v>
      </c>
      <c r="C722" s="114" t="s">
        <v>15584</v>
      </c>
      <c r="D722" s="110"/>
      <c r="E722" s="49" t="s">
        <v>169</v>
      </c>
      <c r="F722" s="50">
        <v>4</v>
      </c>
      <c r="G722" s="50" t="s">
        <v>160</v>
      </c>
    </row>
    <row r="723" spans="1:7" ht="20">
      <c r="A723" s="87" t="s">
        <v>15585</v>
      </c>
      <c r="B723" s="108" t="s">
        <v>481</v>
      </c>
      <c r="C723" s="114" t="s">
        <v>15584</v>
      </c>
      <c r="D723" s="110"/>
      <c r="E723" s="49" t="s">
        <v>168</v>
      </c>
      <c r="F723" s="50">
        <v>4</v>
      </c>
      <c r="G723" s="50" t="s">
        <v>160</v>
      </c>
    </row>
    <row r="724" spans="1:7" ht="30">
      <c r="A724" s="87" t="s">
        <v>14950</v>
      </c>
      <c r="B724" s="108" t="s">
        <v>15557</v>
      </c>
      <c r="C724" s="114" t="s">
        <v>14951</v>
      </c>
      <c r="D724" s="110"/>
      <c r="E724" s="49" t="s">
        <v>169</v>
      </c>
      <c r="F724" s="50">
        <v>4</v>
      </c>
      <c r="G724" s="50" t="s">
        <v>160</v>
      </c>
    </row>
    <row r="725" spans="1:7" ht="30">
      <c r="A725" s="87" t="s">
        <v>15586</v>
      </c>
      <c r="B725" s="108" t="s">
        <v>481</v>
      </c>
      <c r="C725" s="114" t="s">
        <v>14951</v>
      </c>
      <c r="D725" s="110"/>
      <c r="E725" s="49" t="s">
        <v>168</v>
      </c>
      <c r="F725" s="50">
        <v>4</v>
      </c>
      <c r="G725" s="50" t="s">
        <v>160</v>
      </c>
    </row>
    <row r="726" spans="1:7" ht="20">
      <c r="A726" s="87" t="s">
        <v>15001</v>
      </c>
      <c r="B726" s="108" t="s">
        <v>15557</v>
      </c>
      <c r="C726" s="114" t="s">
        <v>15587</v>
      </c>
      <c r="D726" s="110"/>
      <c r="E726" s="49" t="s">
        <v>169</v>
      </c>
      <c r="F726" s="50">
        <v>4</v>
      </c>
      <c r="G726" s="50" t="s">
        <v>160</v>
      </c>
    </row>
    <row r="727" spans="1:7" ht="20">
      <c r="A727" s="87" t="s">
        <v>15588</v>
      </c>
      <c r="B727" s="108" t="s">
        <v>481</v>
      </c>
      <c r="C727" s="114" t="s">
        <v>15587</v>
      </c>
      <c r="D727" s="110"/>
      <c r="E727" s="49" t="s">
        <v>168</v>
      </c>
      <c r="F727" s="50">
        <v>4</v>
      </c>
      <c r="G727" s="50" t="s">
        <v>160</v>
      </c>
    </row>
    <row r="728" spans="1:7" ht="30">
      <c r="A728" s="87" t="s">
        <v>15007</v>
      </c>
      <c r="B728" s="108" t="s">
        <v>15557</v>
      </c>
      <c r="C728" s="114" t="s">
        <v>15589</v>
      </c>
      <c r="D728" s="110"/>
      <c r="E728" s="49" t="s">
        <v>169</v>
      </c>
      <c r="F728" s="50">
        <v>4</v>
      </c>
      <c r="G728" s="50" t="s">
        <v>160</v>
      </c>
    </row>
    <row r="729" spans="1:7" ht="30">
      <c r="A729" s="87" t="s">
        <v>15590</v>
      </c>
      <c r="B729" s="108" t="s">
        <v>481</v>
      </c>
      <c r="C729" s="114" t="s">
        <v>15589</v>
      </c>
      <c r="D729" s="110"/>
      <c r="E729" s="49" t="s">
        <v>168</v>
      </c>
      <c r="F729" s="50">
        <v>4</v>
      </c>
      <c r="G729" s="50" t="s">
        <v>160</v>
      </c>
    </row>
    <row r="730" spans="1:7">
      <c r="A730" s="87" t="s">
        <v>15084</v>
      </c>
      <c r="B730" s="108" t="s">
        <v>15557</v>
      </c>
      <c r="C730" s="114" t="s">
        <v>15085</v>
      </c>
      <c r="D730" s="110"/>
      <c r="E730" s="49" t="s">
        <v>169</v>
      </c>
      <c r="F730" s="50">
        <v>5</v>
      </c>
      <c r="G730" s="50" t="s">
        <v>163</v>
      </c>
    </row>
    <row r="731" spans="1:7">
      <c r="A731" s="87" t="s">
        <v>15591</v>
      </c>
      <c r="B731" s="108" t="s">
        <v>481</v>
      </c>
      <c r="C731" s="114" t="s">
        <v>15085</v>
      </c>
      <c r="D731" s="110"/>
      <c r="E731" s="49" t="s">
        <v>168</v>
      </c>
      <c r="F731" s="50">
        <v>5</v>
      </c>
      <c r="G731" s="50" t="s">
        <v>163</v>
      </c>
    </row>
    <row r="732" spans="1:7" ht="20">
      <c r="A732" s="87" t="s">
        <v>15090</v>
      </c>
      <c r="B732" s="108" t="s">
        <v>15557</v>
      </c>
      <c r="C732" s="114" t="s">
        <v>15592</v>
      </c>
      <c r="D732" s="110"/>
      <c r="E732" s="49" t="s">
        <v>169</v>
      </c>
      <c r="F732" s="50">
        <v>5</v>
      </c>
      <c r="G732" s="50" t="s">
        <v>163</v>
      </c>
    </row>
    <row r="733" spans="1:7" ht="20">
      <c r="A733" s="87" t="s">
        <v>15593</v>
      </c>
      <c r="B733" s="108" t="s">
        <v>481</v>
      </c>
      <c r="C733" s="114" t="s">
        <v>15594</v>
      </c>
      <c r="D733" s="110"/>
      <c r="E733" s="49" t="s">
        <v>168</v>
      </c>
      <c r="F733" s="50">
        <v>5</v>
      </c>
      <c r="G733" s="50" t="s">
        <v>163</v>
      </c>
    </row>
    <row r="734" spans="1:7" ht="20">
      <c r="A734" s="87" t="s">
        <v>15096</v>
      </c>
      <c r="B734" s="108" t="s">
        <v>15557</v>
      </c>
      <c r="C734" s="114" t="s">
        <v>15595</v>
      </c>
      <c r="D734" s="110"/>
      <c r="E734" s="49" t="s">
        <v>169</v>
      </c>
      <c r="F734" s="50">
        <v>5</v>
      </c>
      <c r="G734" s="50" t="s">
        <v>163</v>
      </c>
    </row>
    <row r="735" spans="1:7" ht="20">
      <c r="A735" s="87" t="s">
        <v>15596</v>
      </c>
      <c r="B735" s="108" t="s">
        <v>481</v>
      </c>
      <c r="C735" s="114" t="s">
        <v>15597</v>
      </c>
      <c r="D735" s="110"/>
      <c r="E735" s="49" t="s">
        <v>168</v>
      </c>
      <c r="F735" s="50">
        <v>5</v>
      </c>
      <c r="G735" s="50" t="s">
        <v>163</v>
      </c>
    </row>
    <row r="736" spans="1:7">
      <c r="A736" s="87" t="s">
        <v>15103</v>
      </c>
      <c r="B736" s="108" t="s">
        <v>15557</v>
      </c>
      <c r="C736" s="114" t="s">
        <v>15104</v>
      </c>
      <c r="D736" s="110"/>
      <c r="E736" s="49" t="s">
        <v>169</v>
      </c>
      <c r="F736" s="50">
        <v>5</v>
      </c>
      <c r="G736" s="50" t="s">
        <v>163</v>
      </c>
    </row>
    <row r="737" spans="1:7">
      <c r="A737" s="87" t="s">
        <v>15598</v>
      </c>
      <c r="B737" s="108" t="s">
        <v>481</v>
      </c>
      <c r="C737" s="114" t="s">
        <v>15104</v>
      </c>
      <c r="D737" s="110"/>
      <c r="E737" s="49" t="s">
        <v>168</v>
      </c>
      <c r="F737" s="50">
        <v>5</v>
      </c>
      <c r="G737" s="50" t="s">
        <v>163</v>
      </c>
    </row>
    <row r="738" spans="1:7" ht="20">
      <c r="A738" s="87" t="s">
        <v>15109</v>
      </c>
      <c r="B738" s="108" t="s">
        <v>15557</v>
      </c>
      <c r="C738" s="114" t="s">
        <v>15599</v>
      </c>
      <c r="D738" s="110"/>
      <c r="E738" s="49" t="s">
        <v>169</v>
      </c>
      <c r="F738" s="50">
        <v>5</v>
      </c>
      <c r="G738" s="50" t="s">
        <v>163</v>
      </c>
    </row>
    <row r="739" spans="1:7" ht="20">
      <c r="A739" s="87" t="s">
        <v>15600</v>
      </c>
      <c r="B739" s="108" t="s">
        <v>481</v>
      </c>
      <c r="C739" s="114" t="s">
        <v>15599</v>
      </c>
      <c r="D739" s="110"/>
      <c r="E739" s="49" t="s">
        <v>168</v>
      </c>
      <c r="F739" s="50">
        <v>5</v>
      </c>
      <c r="G739" s="50" t="s">
        <v>163</v>
      </c>
    </row>
    <row r="740" spans="1:7" ht="20">
      <c r="A740" s="87" t="s">
        <v>15115</v>
      </c>
      <c r="B740" s="108" t="s">
        <v>15557</v>
      </c>
      <c r="C740" s="114" t="s">
        <v>15601</v>
      </c>
      <c r="D740" s="110"/>
      <c r="E740" s="49" t="s">
        <v>169</v>
      </c>
      <c r="F740" s="50">
        <v>5</v>
      </c>
      <c r="G740" s="50" t="s">
        <v>163</v>
      </c>
    </row>
    <row r="741" spans="1:7" ht="20">
      <c r="A741" s="87" t="s">
        <v>15602</v>
      </c>
      <c r="B741" s="108" t="s">
        <v>481</v>
      </c>
      <c r="C741" s="114" t="s">
        <v>15601</v>
      </c>
      <c r="D741" s="110"/>
      <c r="E741" s="49" t="s">
        <v>168</v>
      </c>
      <c r="F741" s="50">
        <v>5</v>
      </c>
      <c r="G741" s="50" t="s">
        <v>163</v>
      </c>
    </row>
    <row r="742" spans="1:7" ht="20">
      <c r="A742" s="87" t="s">
        <v>15370</v>
      </c>
      <c r="B742" s="108" t="s">
        <v>15557</v>
      </c>
      <c r="C742" s="114" t="s">
        <v>15603</v>
      </c>
      <c r="D742" s="110"/>
      <c r="E742" s="49" t="s">
        <v>169</v>
      </c>
      <c r="F742" s="50">
        <v>4</v>
      </c>
      <c r="G742" s="50" t="s">
        <v>160</v>
      </c>
    </row>
    <row r="743" spans="1:7" ht="20">
      <c r="A743" s="87" t="s">
        <v>15604</v>
      </c>
      <c r="B743" s="108" t="s">
        <v>481</v>
      </c>
      <c r="C743" s="114" t="s">
        <v>15603</v>
      </c>
      <c r="D743" s="110"/>
      <c r="E743" s="49" t="s">
        <v>168</v>
      </c>
      <c r="F743" s="50">
        <v>4</v>
      </c>
      <c r="G743" s="50" t="s">
        <v>160</v>
      </c>
    </row>
    <row r="744" spans="1:7" ht="20">
      <c r="A744" s="87" t="s">
        <v>15374</v>
      </c>
      <c r="B744" s="108" t="s">
        <v>15557</v>
      </c>
      <c r="C744" s="114" t="s">
        <v>15605</v>
      </c>
      <c r="D744" s="110"/>
      <c r="E744" s="49" t="s">
        <v>169</v>
      </c>
      <c r="F744" s="50">
        <v>4</v>
      </c>
      <c r="G744" s="50" t="s">
        <v>160</v>
      </c>
    </row>
    <row r="745" spans="1:7" ht="20">
      <c r="A745" s="87" t="s">
        <v>15606</v>
      </c>
      <c r="B745" s="108" t="s">
        <v>481</v>
      </c>
      <c r="C745" s="114" t="s">
        <v>15605</v>
      </c>
      <c r="D745" s="110"/>
      <c r="E745" s="49" t="s">
        <v>168</v>
      </c>
      <c r="F745" s="50">
        <v>4</v>
      </c>
      <c r="G745" s="50" t="s">
        <v>160</v>
      </c>
    </row>
    <row r="746" spans="1:7" ht="20">
      <c r="A746" s="87" t="s">
        <v>15414</v>
      </c>
      <c r="B746" s="108" t="s">
        <v>15557</v>
      </c>
      <c r="C746" s="114" t="s">
        <v>15607</v>
      </c>
      <c r="D746" s="110"/>
      <c r="E746" s="49" t="s">
        <v>169</v>
      </c>
      <c r="F746" s="50">
        <v>4</v>
      </c>
      <c r="G746" s="50" t="s">
        <v>160</v>
      </c>
    </row>
    <row r="747" spans="1:7" ht="20">
      <c r="A747" s="87" t="s">
        <v>15608</v>
      </c>
      <c r="B747" s="108" t="s">
        <v>481</v>
      </c>
      <c r="C747" s="114" t="s">
        <v>15607</v>
      </c>
      <c r="D747" s="110"/>
      <c r="E747" s="49" t="s">
        <v>168</v>
      </c>
      <c r="F747" s="50">
        <v>4</v>
      </c>
      <c r="G747" s="50" t="s">
        <v>160</v>
      </c>
    </row>
    <row r="748" spans="1:7" ht="20">
      <c r="A748" s="87" t="s">
        <v>15416</v>
      </c>
      <c r="B748" s="108" t="s">
        <v>15557</v>
      </c>
      <c r="C748" s="114" t="s">
        <v>15609</v>
      </c>
      <c r="D748" s="110"/>
      <c r="E748" s="49" t="s">
        <v>169</v>
      </c>
      <c r="F748" s="50">
        <v>4</v>
      </c>
      <c r="G748" s="50" t="s">
        <v>160</v>
      </c>
    </row>
    <row r="749" spans="1:7" ht="20">
      <c r="A749" s="87" t="s">
        <v>15610</v>
      </c>
      <c r="B749" s="108" t="s">
        <v>481</v>
      </c>
      <c r="C749" s="114" t="s">
        <v>15609</v>
      </c>
      <c r="D749" s="110"/>
      <c r="E749" s="49" t="s">
        <v>168</v>
      </c>
      <c r="F749" s="50">
        <v>4</v>
      </c>
      <c r="G749" s="50" t="s">
        <v>160</v>
      </c>
    </row>
    <row r="750" spans="1:7" ht="20">
      <c r="A750" s="87" t="s">
        <v>15424</v>
      </c>
      <c r="B750" s="108" t="s">
        <v>15557</v>
      </c>
      <c r="C750" s="114" t="s">
        <v>15425</v>
      </c>
      <c r="D750" s="110"/>
      <c r="E750" s="49" t="s">
        <v>169</v>
      </c>
      <c r="F750" s="50">
        <v>4</v>
      </c>
      <c r="G750" s="50" t="s">
        <v>160</v>
      </c>
    </row>
    <row r="751" spans="1:7" ht="20">
      <c r="A751" s="87" t="s">
        <v>15611</v>
      </c>
      <c r="B751" s="108" t="s">
        <v>481</v>
      </c>
      <c r="C751" s="114" t="s">
        <v>15425</v>
      </c>
      <c r="D751" s="110"/>
      <c r="E751" s="49" t="s">
        <v>168</v>
      </c>
      <c r="F751" s="50">
        <v>4</v>
      </c>
      <c r="G751" s="50" t="s">
        <v>160</v>
      </c>
    </row>
    <row r="752" spans="1:7" ht="20">
      <c r="A752" s="87" t="s">
        <v>15426</v>
      </c>
      <c r="B752" s="108" t="s">
        <v>15557</v>
      </c>
      <c r="C752" s="114" t="s">
        <v>15427</v>
      </c>
      <c r="D752" s="110"/>
      <c r="E752" s="49" t="s">
        <v>169</v>
      </c>
      <c r="F752" s="50">
        <v>4</v>
      </c>
      <c r="G752" s="50" t="s">
        <v>160</v>
      </c>
    </row>
    <row r="753" spans="1:7" ht="20">
      <c r="A753" s="87" t="s">
        <v>15612</v>
      </c>
      <c r="B753" s="108" t="s">
        <v>481</v>
      </c>
      <c r="C753" s="114" t="s">
        <v>15427</v>
      </c>
      <c r="D753" s="110"/>
      <c r="E753" s="49" t="s">
        <v>168</v>
      </c>
      <c r="F753" s="50">
        <v>4</v>
      </c>
      <c r="G753" s="50" t="s">
        <v>160</v>
      </c>
    </row>
    <row r="754" spans="1:7" ht="20">
      <c r="A754" s="87" t="s">
        <v>15434</v>
      </c>
      <c r="B754" s="108" t="s">
        <v>15557</v>
      </c>
      <c r="C754" s="114" t="s">
        <v>15435</v>
      </c>
      <c r="D754" s="110"/>
      <c r="E754" s="49" t="s">
        <v>169</v>
      </c>
      <c r="F754" s="50">
        <v>4</v>
      </c>
      <c r="G754" s="50" t="s">
        <v>160</v>
      </c>
    </row>
    <row r="755" spans="1:7" ht="20">
      <c r="A755" s="87" t="s">
        <v>15613</v>
      </c>
      <c r="B755" s="108" t="s">
        <v>481</v>
      </c>
      <c r="C755" s="114" t="s">
        <v>15435</v>
      </c>
      <c r="D755" s="110"/>
      <c r="E755" s="49" t="s">
        <v>168</v>
      </c>
      <c r="F755" s="50">
        <v>4</v>
      </c>
      <c r="G755" s="50" t="s">
        <v>160</v>
      </c>
    </row>
    <row r="756" spans="1:7" ht="20">
      <c r="A756" s="87" t="s">
        <v>15436</v>
      </c>
      <c r="B756" s="108" t="s">
        <v>15557</v>
      </c>
      <c r="C756" s="114" t="s">
        <v>15437</v>
      </c>
      <c r="D756" s="110"/>
      <c r="E756" s="49" t="s">
        <v>169</v>
      </c>
      <c r="F756" s="50">
        <v>4</v>
      </c>
      <c r="G756" s="50" t="s">
        <v>160</v>
      </c>
    </row>
    <row r="757" spans="1:7" ht="20">
      <c r="A757" s="87" t="s">
        <v>15614</v>
      </c>
      <c r="B757" s="108" t="s">
        <v>481</v>
      </c>
      <c r="C757" s="114" t="s">
        <v>15437</v>
      </c>
      <c r="D757" s="110"/>
      <c r="E757" s="49" t="s">
        <v>168</v>
      </c>
      <c r="F757" s="50">
        <v>4</v>
      </c>
      <c r="G757" s="50" t="s">
        <v>160</v>
      </c>
    </row>
    <row r="758" spans="1:7" ht="20">
      <c r="A758" s="87" t="s">
        <v>15444</v>
      </c>
      <c r="B758" s="108" t="s">
        <v>15557</v>
      </c>
      <c r="C758" s="114" t="s">
        <v>15445</v>
      </c>
      <c r="D758" s="110"/>
      <c r="E758" s="49" t="s">
        <v>169</v>
      </c>
      <c r="F758" s="50">
        <v>4</v>
      </c>
      <c r="G758" s="50" t="s">
        <v>160</v>
      </c>
    </row>
    <row r="759" spans="1:7" ht="20">
      <c r="A759" s="87" t="s">
        <v>15615</v>
      </c>
      <c r="B759" s="108" t="s">
        <v>481</v>
      </c>
      <c r="C759" s="114" t="s">
        <v>15445</v>
      </c>
      <c r="D759" s="110"/>
      <c r="E759" s="49" t="s">
        <v>168</v>
      </c>
      <c r="F759" s="50">
        <v>4</v>
      </c>
      <c r="G759" s="50" t="s">
        <v>160</v>
      </c>
    </row>
    <row r="760" spans="1:7" ht="20">
      <c r="A760" s="87" t="s">
        <v>15446</v>
      </c>
      <c r="B760" s="108" t="s">
        <v>15557</v>
      </c>
      <c r="C760" s="114" t="s">
        <v>15447</v>
      </c>
      <c r="D760" s="110"/>
      <c r="E760" s="49" t="s">
        <v>169</v>
      </c>
      <c r="F760" s="50">
        <v>4</v>
      </c>
      <c r="G760" s="50" t="s">
        <v>160</v>
      </c>
    </row>
    <row r="761" spans="1:7" ht="20">
      <c r="A761" s="87" t="s">
        <v>15616</v>
      </c>
      <c r="B761" s="108" t="s">
        <v>481</v>
      </c>
      <c r="C761" s="114" t="s">
        <v>15447</v>
      </c>
      <c r="D761" s="110"/>
      <c r="E761" s="49" t="s">
        <v>168</v>
      </c>
      <c r="F761" s="50">
        <v>4</v>
      </c>
      <c r="G761" s="50" t="s">
        <v>160</v>
      </c>
    </row>
    <row r="762" spans="1:7" ht="20">
      <c r="A762" s="87" t="s">
        <v>15454</v>
      </c>
      <c r="B762" s="108" t="s">
        <v>15557</v>
      </c>
      <c r="C762" s="114" t="s">
        <v>15455</v>
      </c>
      <c r="D762" s="110"/>
      <c r="E762" s="49" t="s">
        <v>169</v>
      </c>
      <c r="F762" s="50">
        <v>4</v>
      </c>
      <c r="G762" s="50" t="s">
        <v>160</v>
      </c>
    </row>
    <row r="763" spans="1:7" ht="20">
      <c r="A763" s="87" t="s">
        <v>15617</v>
      </c>
      <c r="B763" s="108" t="s">
        <v>481</v>
      </c>
      <c r="C763" s="114" t="s">
        <v>15455</v>
      </c>
      <c r="D763" s="110"/>
      <c r="E763" s="49" t="s">
        <v>168</v>
      </c>
      <c r="F763" s="50">
        <v>4</v>
      </c>
      <c r="G763" s="50" t="s">
        <v>160</v>
      </c>
    </row>
    <row r="764" spans="1:7" ht="20">
      <c r="A764" s="87" t="s">
        <v>15456</v>
      </c>
      <c r="B764" s="108" t="s">
        <v>15557</v>
      </c>
      <c r="C764" s="114" t="s">
        <v>15457</v>
      </c>
      <c r="D764" s="110"/>
      <c r="E764" s="49" t="s">
        <v>169</v>
      </c>
      <c r="F764" s="50">
        <v>4</v>
      </c>
      <c r="G764" s="50" t="s">
        <v>160</v>
      </c>
    </row>
    <row r="765" spans="1:7" ht="20">
      <c r="A765" s="87" t="s">
        <v>15618</v>
      </c>
      <c r="B765" s="108" t="s">
        <v>481</v>
      </c>
      <c r="C765" s="114" t="s">
        <v>15457</v>
      </c>
      <c r="D765" s="110"/>
      <c r="E765" s="49" t="s">
        <v>168</v>
      </c>
      <c r="F765" s="50">
        <v>4</v>
      </c>
      <c r="G765" s="50" t="s">
        <v>160</v>
      </c>
    </row>
    <row r="766" spans="1:7" ht="20">
      <c r="A766" s="87" t="s">
        <v>15464</v>
      </c>
      <c r="B766" s="108" t="s">
        <v>15557</v>
      </c>
      <c r="C766" s="114" t="s">
        <v>15465</v>
      </c>
      <c r="D766" s="110"/>
      <c r="E766" s="49" t="s">
        <v>169</v>
      </c>
      <c r="F766" s="50">
        <v>4</v>
      </c>
      <c r="G766" s="50" t="s">
        <v>160</v>
      </c>
    </row>
    <row r="767" spans="1:7" ht="20">
      <c r="A767" s="87" t="s">
        <v>15619</v>
      </c>
      <c r="B767" s="108" t="s">
        <v>481</v>
      </c>
      <c r="C767" s="114" t="s">
        <v>15465</v>
      </c>
      <c r="D767" s="110"/>
      <c r="E767" s="49" t="s">
        <v>168</v>
      </c>
      <c r="F767" s="50">
        <v>4</v>
      </c>
      <c r="G767" s="50" t="s">
        <v>160</v>
      </c>
    </row>
    <row r="768" spans="1:7" ht="20">
      <c r="A768" s="87" t="s">
        <v>15466</v>
      </c>
      <c r="B768" s="108" t="s">
        <v>15557</v>
      </c>
      <c r="C768" s="114" t="s">
        <v>15467</v>
      </c>
      <c r="D768" s="110"/>
      <c r="E768" s="49" t="s">
        <v>169</v>
      </c>
      <c r="F768" s="50">
        <v>4</v>
      </c>
      <c r="G768" s="50" t="s">
        <v>160</v>
      </c>
    </row>
    <row r="769" spans="1:7" ht="20">
      <c r="A769" s="87" t="s">
        <v>15620</v>
      </c>
      <c r="B769" s="108" t="s">
        <v>481</v>
      </c>
      <c r="C769" s="114" t="s">
        <v>15467</v>
      </c>
      <c r="D769" s="110"/>
      <c r="E769" s="49" t="s">
        <v>168</v>
      </c>
      <c r="F769" s="50">
        <v>4</v>
      </c>
      <c r="G769" s="50" t="s">
        <v>160</v>
      </c>
    </row>
    <row r="770" spans="1:7" ht="20">
      <c r="A770" s="87" t="s">
        <v>15621</v>
      </c>
      <c r="B770" s="108" t="s">
        <v>481</v>
      </c>
      <c r="C770" s="121" t="s">
        <v>15622</v>
      </c>
      <c r="D770" s="110"/>
      <c r="E770" s="49" t="s">
        <v>168</v>
      </c>
      <c r="F770" s="50">
        <v>5</v>
      </c>
      <c r="G770" s="50" t="s">
        <v>163</v>
      </c>
    </row>
    <row r="771" spans="1:7" ht="20">
      <c r="A771" s="87" t="s">
        <v>15623</v>
      </c>
      <c r="B771" s="108" t="s">
        <v>15557</v>
      </c>
      <c r="C771" s="114" t="s">
        <v>15624</v>
      </c>
      <c r="D771" s="110"/>
      <c r="E771" s="49" t="s">
        <v>169</v>
      </c>
      <c r="F771" s="50">
        <v>4</v>
      </c>
      <c r="G771" s="50" t="s">
        <v>160</v>
      </c>
    </row>
    <row r="772" spans="1:7" ht="20">
      <c r="A772" s="87" t="s">
        <v>15625</v>
      </c>
      <c r="B772" s="108" t="s">
        <v>481</v>
      </c>
      <c r="C772" s="114" t="s">
        <v>15624</v>
      </c>
      <c r="D772" s="110"/>
      <c r="E772" s="49" t="s">
        <v>168</v>
      </c>
      <c r="F772" s="50">
        <v>4</v>
      </c>
      <c r="G772" s="50" t="s">
        <v>160</v>
      </c>
    </row>
    <row r="773" spans="1:7" ht="20">
      <c r="A773" s="87" t="s">
        <v>15626</v>
      </c>
      <c r="B773" s="108" t="s">
        <v>15557</v>
      </c>
      <c r="C773" s="114" t="s">
        <v>15627</v>
      </c>
      <c r="D773" s="110"/>
      <c r="E773" s="49" t="s">
        <v>169</v>
      </c>
      <c r="F773" s="50">
        <v>4</v>
      </c>
      <c r="G773" s="50" t="s">
        <v>160</v>
      </c>
    </row>
    <row r="774" spans="1:7" ht="20">
      <c r="A774" s="87" t="s">
        <v>15628</v>
      </c>
      <c r="B774" s="108" t="s">
        <v>481</v>
      </c>
      <c r="C774" s="114" t="s">
        <v>15627</v>
      </c>
      <c r="D774" s="110"/>
      <c r="E774" s="49" t="s">
        <v>168</v>
      </c>
      <c r="F774" s="50">
        <v>4</v>
      </c>
      <c r="G774" s="50" t="s">
        <v>160</v>
      </c>
    </row>
    <row r="775" spans="1:7" ht="30">
      <c r="A775" s="87" t="s">
        <v>15628</v>
      </c>
      <c r="B775" s="108" t="s">
        <v>15557</v>
      </c>
      <c r="C775" s="114" t="s">
        <v>15629</v>
      </c>
      <c r="D775" s="110"/>
      <c r="E775" s="49" t="s">
        <v>169</v>
      </c>
      <c r="F775" s="50">
        <v>4</v>
      </c>
      <c r="G775" s="50" t="s">
        <v>160</v>
      </c>
    </row>
    <row r="776" spans="1:7" ht="30">
      <c r="A776" s="87" t="s">
        <v>15630</v>
      </c>
      <c r="B776" s="108" t="s">
        <v>481</v>
      </c>
      <c r="C776" s="114" t="s">
        <v>15629</v>
      </c>
      <c r="D776" s="110"/>
      <c r="E776" s="49" t="s">
        <v>168</v>
      </c>
      <c r="F776" s="50">
        <v>4</v>
      </c>
      <c r="G776" s="50" t="s">
        <v>160</v>
      </c>
    </row>
    <row r="777" spans="1:7" ht="30">
      <c r="A777" s="87" t="s">
        <v>15631</v>
      </c>
      <c r="B777" s="108" t="s">
        <v>15557</v>
      </c>
      <c r="C777" s="114" t="s">
        <v>15632</v>
      </c>
      <c r="D777" s="110"/>
      <c r="E777" s="49" t="s">
        <v>169</v>
      </c>
      <c r="F777" s="50">
        <v>4</v>
      </c>
      <c r="G777" s="50" t="s">
        <v>160</v>
      </c>
    </row>
    <row r="778" spans="1:7" ht="30">
      <c r="A778" s="87" t="s">
        <v>15633</v>
      </c>
      <c r="B778" s="108" t="s">
        <v>481</v>
      </c>
      <c r="C778" s="114" t="s">
        <v>15632</v>
      </c>
      <c r="D778" s="110"/>
      <c r="E778" s="49" t="s">
        <v>168</v>
      </c>
      <c r="F778" s="50">
        <v>4</v>
      </c>
      <c r="G778" s="50" t="s">
        <v>160</v>
      </c>
    </row>
    <row r="779" spans="1:7" ht="30">
      <c r="A779" s="87" t="s">
        <v>15634</v>
      </c>
      <c r="B779" s="108" t="s">
        <v>15557</v>
      </c>
      <c r="C779" s="114" t="s">
        <v>15635</v>
      </c>
      <c r="D779" s="110"/>
      <c r="E779" s="49" t="s">
        <v>169</v>
      </c>
      <c r="F779" s="50">
        <v>5</v>
      </c>
      <c r="G779" s="50" t="s">
        <v>163</v>
      </c>
    </row>
    <row r="780" spans="1:7" ht="30">
      <c r="A780" s="87" t="s">
        <v>15636</v>
      </c>
      <c r="B780" s="108" t="s">
        <v>481</v>
      </c>
      <c r="C780" s="114" t="s">
        <v>15635</v>
      </c>
      <c r="D780" s="110"/>
      <c r="E780" s="49" t="s">
        <v>168</v>
      </c>
      <c r="F780" s="50">
        <v>5</v>
      </c>
      <c r="G780" s="50" t="s">
        <v>163</v>
      </c>
    </row>
    <row r="781" spans="1:7" ht="30">
      <c r="A781" s="87" t="s">
        <v>15637</v>
      </c>
      <c r="B781" s="108" t="s">
        <v>15557</v>
      </c>
      <c r="C781" s="114" t="s">
        <v>15638</v>
      </c>
      <c r="D781" s="110"/>
      <c r="E781" s="49" t="s">
        <v>169</v>
      </c>
      <c r="F781" s="50">
        <v>5</v>
      </c>
      <c r="G781" s="50" t="s">
        <v>163</v>
      </c>
    </row>
    <row r="782" spans="1:7" ht="30">
      <c r="A782" s="87" t="s">
        <v>15639</v>
      </c>
      <c r="B782" s="108" t="s">
        <v>481</v>
      </c>
      <c r="C782" s="114" t="s">
        <v>15638</v>
      </c>
      <c r="D782" s="110"/>
      <c r="E782" s="49" t="s">
        <v>168</v>
      </c>
      <c r="F782" s="50">
        <v>5</v>
      </c>
      <c r="G782" s="50" t="s">
        <v>163</v>
      </c>
    </row>
    <row r="783" spans="1:7" ht="20">
      <c r="A783" s="87" t="s">
        <v>15640</v>
      </c>
      <c r="B783" s="108" t="s">
        <v>15557</v>
      </c>
      <c r="C783" s="114" t="s">
        <v>14427</v>
      </c>
      <c r="D783" s="110"/>
      <c r="E783" s="49" t="s">
        <v>169</v>
      </c>
      <c r="F783" s="50">
        <v>4</v>
      </c>
      <c r="G783" s="50" t="s">
        <v>160</v>
      </c>
    </row>
    <row r="784" spans="1:7" ht="20">
      <c r="A784" s="87" t="s">
        <v>15641</v>
      </c>
      <c r="B784" s="108" t="s">
        <v>15557</v>
      </c>
      <c r="C784" s="114" t="s">
        <v>14427</v>
      </c>
      <c r="D784" s="110"/>
      <c r="E784" s="49" t="s">
        <v>169</v>
      </c>
      <c r="F784" s="50">
        <v>4</v>
      </c>
      <c r="G784" s="50" t="s">
        <v>160</v>
      </c>
    </row>
    <row r="785" spans="1:7" ht="20">
      <c r="A785" s="87" t="s">
        <v>15642</v>
      </c>
      <c r="B785" s="108" t="s">
        <v>15557</v>
      </c>
      <c r="C785" s="114" t="s">
        <v>14427</v>
      </c>
      <c r="D785" s="110"/>
      <c r="E785" s="49" t="s">
        <v>169</v>
      </c>
      <c r="F785" s="50">
        <v>4</v>
      </c>
      <c r="G785" s="50" t="s">
        <v>160</v>
      </c>
    </row>
    <row r="786" spans="1:7" ht="20">
      <c r="A786" s="87" t="s">
        <v>15643</v>
      </c>
      <c r="B786" s="108" t="s">
        <v>481</v>
      </c>
      <c r="C786" s="114" t="s">
        <v>14427</v>
      </c>
      <c r="D786" s="110"/>
      <c r="E786" s="49" t="s">
        <v>168</v>
      </c>
      <c r="F786" s="50">
        <v>4</v>
      </c>
      <c r="G786" s="50" t="s">
        <v>160</v>
      </c>
    </row>
    <row r="787" spans="1:7" ht="20">
      <c r="A787" s="87" t="s">
        <v>15644</v>
      </c>
      <c r="B787" s="108" t="s">
        <v>481</v>
      </c>
      <c r="C787" s="114" t="s">
        <v>14427</v>
      </c>
      <c r="D787" s="110"/>
      <c r="E787" s="49" t="s">
        <v>168</v>
      </c>
      <c r="F787" s="50">
        <v>4</v>
      </c>
      <c r="G787" s="50" t="s">
        <v>160</v>
      </c>
    </row>
    <row r="788" spans="1:7" ht="20">
      <c r="A788" s="87" t="s">
        <v>15645</v>
      </c>
      <c r="B788" s="108" t="s">
        <v>481</v>
      </c>
      <c r="C788" s="114" t="s">
        <v>14427</v>
      </c>
      <c r="D788" s="110"/>
      <c r="E788" s="49" t="s">
        <v>168</v>
      </c>
      <c r="F788" s="50">
        <v>4</v>
      </c>
      <c r="G788" s="50" t="s">
        <v>160</v>
      </c>
    </row>
  </sheetData>
  <autoFilter ref="A8:G788" xr:uid="{00000000-0009-0000-0000-00001D000000}"/>
  <mergeCells count="1">
    <mergeCell ref="A3:A4"/>
  </mergeCells>
  <hyperlinks>
    <hyperlink ref="A3:A4" location="'COVID19 impact'!A1" display="Please click here to see the COVID19 impact on this dataset." xr:uid="{9E1FCD54-2271-4696-8D5F-6FE98E055E3B}"/>
  </hyperlinks>
  <pageMargins left="0.19685039370078702" right="0.19685039370078702" top="0.39370078740157405" bottom="0.39370078740157405" header="0.19685039370078702" footer="0.19685039370078702"/>
  <pageSetup paperSize="0" scale="75" fitToWidth="0" fitToHeight="0" orientation="landscape" horizontalDpi="0" verticalDpi="0" copies="0"/>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04"/>
  <sheetViews>
    <sheetView showGridLines="0" workbookViewId="0"/>
  </sheetViews>
  <sheetFormatPr defaultColWidth="9" defaultRowHeight="13"/>
  <cols>
    <col min="1" max="1" width="40" customWidth="1"/>
    <col min="2" max="2" width="15.36328125" style="1" customWidth="1"/>
    <col min="3" max="3" width="50.7265625" customWidth="1"/>
    <col min="4" max="4" width="36.08984375" customWidth="1"/>
    <col min="5" max="5" width="10.7265625" style="98" hidden="1" customWidth="1"/>
    <col min="6" max="6" width="13.26953125" bestFit="1" customWidth="1"/>
    <col min="7" max="7" width="12" bestFit="1" customWidth="1"/>
    <col min="8" max="16384" width="9" style="39"/>
  </cols>
  <sheetData>
    <row r="1" spans="1:7">
      <c r="A1" s="101" t="s">
        <v>118</v>
      </c>
      <c r="B1" s="102"/>
      <c r="C1" s="102"/>
      <c r="D1" s="101"/>
      <c r="E1" s="44"/>
    </row>
    <row r="2" spans="1:7">
      <c r="A2" s="101"/>
      <c r="B2" s="102"/>
      <c r="C2" s="102"/>
      <c r="D2" s="101"/>
      <c r="E2" s="44"/>
    </row>
    <row r="3" spans="1:7">
      <c r="A3" s="747" t="s">
        <v>189</v>
      </c>
      <c r="B3" s="102"/>
      <c r="C3" s="102"/>
      <c r="D3" s="101"/>
      <c r="E3" s="44"/>
    </row>
    <row r="4" spans="1:7">
      <c r="A4" s="747"/>
      <c r="B4" s="102"/>
      <c r="C4" s="102"/>
      <c r="D4" s="101"/>
      <c r="E4" s="44"/>
    </row>
    <row r="5" spans="1:7">
      <c r="A5" s="1" t="s">
        <v>649</v>
      </c>
      <c r="B5" s="102"/>
      <c r="C5" s="102"/>
      <c r="D5" s="101"/>
      <c r="E5" s="44"/>
    </row>
    <row r="6" spans="1:7">
      <c r="A6" s="29" t="s">
        <v>14209</v>
      </c>
      <c r="B6" s="102"/>
      <c r="C6" s="102"/>
      <c r="D6" s="101"/>
      <c r="E6" s="44"/>
    </row>
    <row r="7" spans="1:7">
      <c r="A7" s="103"/>
      <c r="B7" s="102"/>
      <c r="C7" s="102"/>
      <c r="D7" s="106"/>
      <c r="E7" s="44"/>
      <c r="F7" s="39"/>
      <c r="G7" s="197"/>
    </row>
    <row r="8" spans="1:7" ht="32.25" customHeight="1">
      <c r="A8" s="419" t="s">
        <v>15646</v>
      </c>
      <c r="B8" s="420" t="s">
        <v>40</v>
      </c>
      <c r="C8" s="419" t="s">
        <v>33</v>
      </c>
      <c r="D8" s="419" t="s">
        <v>196</v>
      </c>
      <c r="E8" s="412" t="s">
        <v>200</v>
      </c>
      <c r="F8" s="412" t="s">
        <v>47</v>
      </c>
      <c r="G8" s="412" t="s">
        <v>49</v>
      </c>
    </row>
    <row r="9" spans="1:7" ht="12.5">
      <c r="A9" s="123" t="s">
        <v>14211</v>
      </c>
      <c r="B9" s="108" t="s">
        <v>1026</v>
      </c>
      <c r="C9" s="124" t="s">
        <v>13644</v>
      </c>
      <c r="D9" s="124"/>
      <c r="E9" s="125" t="s">
        <v>168</v>
      </c>
      <c r="F9" s="50">
        <v>5</v>
      </c>
      <c r="G9" s="50" t="s">
        <v>163</v>
      </c>
    </row>
    <row r="10" spans="1:7" ht="12.5">
      <c r="A10" s="123" t="s">
        <v>14212</v>
      </c>
      <c r="B10" s="108" t="s">
        <v>1026</v>
      </c>
      <c r="C10" s="124" t="s">
        <v>14214</v>
      </c>
      <c r="D10" s="124" t="s">
        <v>14215</v>
      </c>
      <c r="E10" s="126" t="s">
        <v>168</v>
      </c>
      <c r="F10" s="50">
        <v>5</v>
      </c>
      <c r="G10" s="50" t="s">
        <v>163</v>
      </c>
    </row>
    <row r="11" spans="1:7" ht="12.5">
      <c r="A11" s="123" t="s">
        <v>14216</v>
      </c>
      <c r="B11" s="108" t="s">
        <v>1026</v>
      </c>
      <c r="C11" s="124" t="s">
        <v>14217</v>
      </c>
      <c r="D11" s="124"/>
      <c r="E11" s="126" t="s">
        <v>168</v>
      </c>
      <c r="F11" s="50">
        <v>5</v>
      </c>
      <c r="G11" s="50" t="s">
        <v>163</v>
      </c>
    </row>
    <row r="12" spans="1:7" ht="20">
      <c r="A12" s="123" t="s">
        <v>14218</v>
      </c>
      <c r="B12" s="108" t="s">
        <v>1026</v>
      </c>
      <c r="C12" s="127" t="s">
        <v>14219</v>
      </c>
      <c r="D12" s="124"/>
      <c r="E12" s="126" t="s">
        <v>168</v>
      </c>
      <c r="F12" s="50">
        <v>4</v>
      </c>
      <c r="G12" s="50" t="s">
        <v>163</v>
      </c>
    </row>
    <row r="13" spans="1:7" ht="12.5">
      <c r="A13" s="123" t="s">
        <v>14220</v>
      </c>
      <c r="B13" s="108" t="s">
        <v>1026</v>
      </c>
      <c r="C13" s="127" t="s">
        <v>14221</v>
      </c>
      <c r="D13" s="127" t="s">
        <v>14222</v>
      </c>
      <c r="E13" s="126" t="s">
        <v>168</v>
      </c>
      <c r="F13" s="50">
        <v>5</v>
      </c>
      <c r="G13" s="50" t="s">
        <v>163</v>
      </c>
    </row>
    <row r="14" spans="1:7" ht="12.5">
      <c r="A14" s="123" t="s">
        <v>14223</v>
      </c>
      <c r="B14" s="108" t="s">
        <v>1026</v>
      </c>
      <c r="C14" s="127" t="s">
        <v>14224</v>
      </c>
      <c r="D14" s="127"/>
      <c r="E14" s="126" t="s">
        <v>168</v>
      </c>
      <c r="F14" s="50">
        <v>5</v>
      </c>
      <c r="G14" s="50" t="s">
        <v>163</v>
      </c>
    </row>
    <row r="15" spans="1:7" ht="20">
      <c r="A15" s="123" t="s">
        <v>14225</v>
      </c>
      <c r="B15" s="108" t="s">
        <v>1026</v>
      </c>
      <c r="C15" s="113" t="s">
        <v>14226</v>
      </c>
      <c r="D15" s="124"/>
      <c r="E15" s="126" t="s">
        <v>168</v>
      </c>
      <c r="F15" s="50">
        <v>4</v>
      </c>
      <c r="G15" s="50" t="s">
        <v>163</v>
      </c>
    </row>
    <row r="16" spans="1:7" ht="20">
      <c r="A16" s="87" t="s">
        <v>14227</v>
      </c>
      <c r="B16" s="108" t="s">
        <v>1026</v>
      </c>
      <c r="C16" s="127" t="s">
        <v>14228</v>
      </c>
      <c r="D16" s="124"/>
      <c r="E16" s="126" t="s">
        <v>168</v>
      </c>
      <c r="F16" s="50">
        <v>5</v>
      </c>
      <c r="G16" s="50" t="s">
        <v>163</v>
      </c>
    </row>
    <row r="17" spans="1:7" ht="20">
      <c r="A17" s="87" t="s">
        <v>14229</v>
      </c>
      <c r="B17" s="108" t="s">
        <v>1026</v>
      </c>
      <c r="C17" s="127" t="s">
        <v>14230</v>
      </c>
      <c r="D17" s="124"/>
      <c r="E17" s="126" t="s">
        <v>168</v>
      </c>
      <c r="F17" s="50">
        <v>5</v>
      </c>
      <c r="G17" s="50" t="s">
        <v>163</v>
      </c>
    </row>
    <row r="18" spans="1:7" ht="12.5">
      <c r="A18" s="87" t="s">
        <v>14231</v>
      </c>
      <c r="B18" s="108" t="s">
        <v>1026</v>
      </c>
      <c r="C18" s="113" t="s">
        <v>14232</v>
      </c>
      <c r="D18" s="124"/>
      <c r="E18" s="126" t="s">
        <v>168</v>
      </c>
      <c r="F18" s="50">
        <v>4</v>
      </c>
      <c r="G18" s="50" t="s">
        <v>163</v>
      </c>
    </row>
    <row r="19" spans="1:7" ht="20">
      <c r="A19" s="123" t="s">
        <v>14233</v>
      </c>
      <c r="B19" s="108" t="s">
        <v>1026</v>
      </c>
      <c r="C19" s="127" t="s">
        <v>14219</v>
      </c>
      <c r="D19" s="124"/>
      <c r="E19" s="126" t="s">
        <v>168</v>
      </c>
      <c r="F19" s="50">
        <v>4</v>
      </c>
      <c r="G19" s="50" t="s">
        <v>163</v>
      </c>
    </row>
    <row r="20" spans="1:7" ht="12.5">
      <c r="A20" s="123" t="s">
        <v>14239</v>
      </c>
      <c r="B20" s="108" t="s">
        <v>1026</v>
      </c>
      <c r="C20" s="124" t="s">
        <v>14240</v>
      </c>
      <c r="D20" s="124"/>
      <c r="E20" s="126" t="s">
        <v>168</v>
      </c>
      <c r="F20" s="50">
        <v>4</v>
      </c>
      <c r="G20" s="50" t="s">
        <v>163</v>
      </c>
    </row>
    <row r="21" spans="1:7" ht="12.5">
      <c r="A21" s="123" t="s">
        <v>14241</v>
      </c>
      <c r="B21" s="108" t="s">
        <v>1026</v>
      </c>
      <c r="C21" s="124" t="s">
        <v>14242</v>
      </c>
      <c r="D21" s="124"/>
      <c r="E21" s="126" t="s">
        <v>168</v>
      </c>
      <c r="F21" s="50">
        <v>4</v>
      </c>
      <c r="G21" s="50" t="s">
        <v>163</v>
      </c>
    </row>
    <row r="22" spans="1:7" ht="12.5">
      <c r="A22" s="123" t="s">
        <v>14243</v>
      </c>
      <c r="B22" s="108" t="s">
        <v>1026</v>
      </c>
      <c r="C22" s="124" t="s">
        <v>14244</v>
      </c>
      <c r="D22" s="124"/>
      <c r="E22" s="126" t="s">
        <v>168</v>
      </c>
      <c r="F22" s="50">
        <v>4</v>
      </c>
      <c r="G22" s="50" t="s">
        <v>163</v>
      </c>
    </row>
    <row r="23" spans="1:7" ht="12.5">
      <c r="A23" s="123" t="s">
        <v>14245</v>
      </c>
      <c r="B23" s="108" t="s">
        <v>1026</v>
      </c>
      <c r="C23" s="124" t="s">
        <v>14246</v>
      </c>
      <c r="D23" s="124"/>
      <c r="E23" s="126" t="s">
        <v>168</v>
      </c>
      <c r="F23" s="50">
        <v>4</v>
      </c>
      <c r="G23" s="50" t="s">
        <v>163</v>
      </c>
    </row>
    <row r="24" spans="1:7" ht="12.5">
      <c r="A24" s="123" t="s">
        <v>14247</v>
      </c>
      <c r="B24" s="108" t="s">
        <v>1026</v>
      </c>
      <c r="C24" s="124" t="s">
        <v>14248</v>
      </c>
      <c r="D24" s="124"/>
      <c r="E24" s="126" t="s">
        <v>168</v>
      </c>
      <c r="F24" s="50">
        <v>4</v>
      </c>
      <c r="G24" s="50" t="s">
        <v>163</v>
      </c>
    </row>
    <row r="25" spans="1:7" ht="12.5">
      <c r="A25" s="123" t="s">
        <v>14251</v>
      </c>
      <c r="B25" s="108" t="s">
        <v>1026</v>
      </c>
      <c r="C25" s="124" t="s">
        <v>2930</v>
      </c>
      <c r="D25" s="124"/>
      <c r="E25" s="126" t="s">
        <v>168</v>
      </c>
      <c r="F25" s="50">
        <v>4</v>
      </c>
      <c r="G25" s="50" t="s">
        <v>163</v>
      </c>
    </row>
    <row r="26" spans="1:7" ht="12.5">
      <c r="A26" s="123" t="s">
        <v>14252</v>
      </c>
      <c r="B26" s="108" t="s">
        <v>1026</v>
      </c>
      <c r="C26" s="124" t="s">
        <v>14253</v>
      </c>
      <c r="D26" s="124"/>
      <c r="E26" s="126" t="s">
        <v>168</v>
      </c>
      <c r="F26" s="50">
        <v>4</v>
      </c>
      <c r="G26" s="50" t="s">
        <v>163</v>
      </c>
    </row>
    <row r="27" spans="1:7" ht="12.5">
      <c r="A27" s="123" t="s">
        <v>14254</v>
      </c>
      <c r="B27" s="108" t="s">
        <v>1026</v>
      </c>
      <c r="C27" s="124" t="s">
        <v>14255</v>
      </c>
      <c r="D27" s="124"/>
      <c r="E27" s="126" t="s">
        <v>168</v>
      </c>
      <c r="F27" s="50">
        <v>4</v>
      </c>
      <c r="G27" s="50" t="s">
        <v>163</v>
      </c>
    </row>
    <row r="28" spans="1:7" ht="12.5">
      <c r="A28" s="123" t="s">
        <v>14256</v>
      </c>
      <c r="B28" s="108" t="s">
        <v>1026</v>
      </c>
      <c r="C28" s="124" t="s">
        <v>14257</v>
      </c>
      <c r="D28" s="124"/>
      <c r="E28" s="126" t="s">
        <v>168</v>
      </c>
      <c r="F28" s="50">
        <v>4</v>
      </c>
      <c r="G28" s="50" t="s">
        <v>163</v>
      </c>
    </row>
    <row r="29" spans="1:7" ht="12.5">
      <c r="A29" s="123" t="s">
        <v>14258</v>
      </c>
      <c r="B29" s="108" t="s">
        <v>1026</v>
      </c>
      <c r="C29" s="114" t="s">
        <v>14259</v>
      </c>
      <c r="D29" s="124"/>
      <c r="E29" s="126" t="s">
        <v>168</v>
      </c>
      <c r="F29" s="50">
        <v>5</v>
      </c>
      <c r="G29" s="50" t="s">
        <v>163</v>
      </c>
    </row>
    <row r="30" spans="1:7" ht="160">
      <c r="A30" s="123" t="s">
        <v>14260</v>
      </c>
      <c r="B30" s="108" t="s">
        <v>1026</v>
      </c>
      <c r="C30" s="124" t="s">
        <v>14261</v>
      </c>
      <c r="D30" s="124" t="s">
        <v>14262</v>
      </c>
      <c r="E30" s="126" t="s">
        <v>168</v>
      </c>
      <c r="F30" s="50">
        <v>5</v>
      </c>
      <c r="G30" s="50" t="s">
        <v>163</v>
      </c>
    </row>
    <row r="31" spans="1:7" ht="20">
      <c r="A31" s="123" t="s">
        <v>14280</v>
      </c>
      <c r="B31" s="108" t="s">
        <v>1026</v>
      </c>
      <c r="C31" s="124" t="s">
        <v>14282</v>
      </c>
      <c r="D31" s="124" t="s">
        <v>14283</v>
      </c>
      <c r="E31" s="126" t="s">
        <v>168</v>
      </c>
      <c r="F31" s="50">
        <v>5</v>
      </c>
      <c r="G31" s="50" t="s">
        <v>163</v>
      </c>
    </row>
    <row r="32" spans="1:7" ht="12.5">
      <c r="A32" s="123" t="s">
        <v>14267</v>
      </c>
      <c r="B32" s="108" t="s">
        <v>1026</v>
      </c>
      <c r="C32" s="114" t="s">
        <v>14268</v>
      </c>
      <c r="D32" s="124"/>
      <c r="E32" s="126" t="s">
        <v>168</v>
      </c>
      <c r="F32" s="50">
        <v>5</v>
      </c>
      <c r="G32" s="50" t="s">
        <v>163</v>
      </c>
    </row>
    <row r="33" spans="1:7" ht="12.5">
      <c r="A33" s="123" t="s">
        <v>14265</v>
      </c>
      <c r="B33" s="108" t="s">
        <v>1026</v>
      </c>
      <c r="C33" s="124" t="s">
        <v>14266</v>
      </c>
      <c r="D33" s="124"/>
      <c r="E33" s="126" t="s">
        <v>168</v>
      </c>
      <c r="F33" s="50">
        <v>5</v>
      </c>
      <c r="G33" s="50" t="s">
        <v>163</v>
      </c>
    </row>
    <row r="34" spans="1:7" ht="12.5">
      <c r="A34" s="123" t="s">
        <v>14271</v>
      </c>
      <c r="B34" s="108" t="s">
        <v>1026</v>
      </c>
      <c r="C34" s="128" t="s">
        <v>14273</v>
      </c>
      <c r="D34" s="124"/>
      <c r="E34" s="126" t="s">
        <v>168</v>
      </c>
      <c r="F34" s="50">
        <v>5</v>
      </c>
      <c r="G34" s="50" t="s">
        <v>163</v>
      </c>
    </row>
    <row r="35" spans="1:7" ht="12.5">
      <c r="A35" s="123" t="s">
        <v>14300</v>
      </c>
      <c r="B35" s="108" t="s">
        <v>1026</v>
      </c>
      <c r="C35" s="114" t="s">
        <v>14302</v>
      </c>
      <c r="D35" s="124"/>
      <c r="E35" s="126" t="s">
        <v>168</v>
      </c>
      <c r="F35" s="50">
        <v>5</v>
      </c>
      <c r="G35" s="50" t="s">
        <v>163</v>
      </c>
    </row>
    <row r="36" spans="1:7" ht="12.5">
      <c r="A36" s="123" t="s">
        <v>14306</v>
      </c>
      <c r="B36" s="108" t="s">
        <v>1026</v>
      </c>
      <c r="C36" s="114" t="s">
        <v>14307</v>
      </c>
      <c r="D36" s="124"/>
      <c r="E36" s="126" t="s">
        <v>168</v>
      </c>
      <c r="F36" s="50">
        <v>5</v>
      </c>
      <c r="G36" s="50" t="s">
        <v>163</v>
      </c>
    </row>
    <row r="37" spans="1:7" ht="12.5">
      <c r="A37" s="123" t="s">
        <v>14342</v>
      </c>
      <c r="B37" s="108" t="s">
        <v>1026</v>
      </c>
      <c r="C37" s="124" t="s">
        <v>14343</v>
      </c>
      <c r="D37" s="124" t="s">
        <v>14344</v>
      </c>
      <c r="E37" s="126" t="s">
        <v>168</v>
      </c>
      <c r="F37" s="50">
        <v>4</v>
      </c>
      <c r="G37" s="50" t="s">
        <v>163</v>
      </c>
    </row>
    <row r="38" spans="1:7" ht="12.5">
      <c r="A38" s="123" t="s">
        <v>14353</v>
      </c>
      <c r="B38" s="108" t="s">
        <v>1026</v>
      </c>
      <c r="C38" s="124" t="s">
        <v>14354</v>
      </c>
      <c r="D38" s="124" t="s">
        <v>3083</v>
      </c>
      <c r="E38" s="126" t="s">
        <v>168</v>
      </c>
      <c r="F38" s="50">
        <v>4</v>
      </c>
      <c r="G38" s="50" t="s">
        <v>163</v>
      </c>
    </row>
    <row r="39" spans="1:7" ht="12.5">
      <c r="A39" s="123" t="s">
        <v>14366</v>
      </c>
      <c r="B39" s="108" t="s">
        <v>1026</v>
      </c>
      <c r="C39" s="114" t="s">
        <v>14367</v>
      </c>
      <c r="D39" s="124" t="s">
        <v>3083</v>
      </c>
      <c r="E39" s="126" t="s">
        <v>168</v>
      </c>
      <c r="F39" s="50">
        <v>4</v>
      </c>
      <c r="G39" s="50" t="s">
        <v>163</v>
      </c>
    </row>
    <row r="40" spans="1:7" ht="12.5">
      <c r="A40" s="123" t="s">
        <v>14355</v>
      </c>
      <c r="B40" s="108" t="s">
        <v>1026</v>
      </c>
      <c r="C40" s="124" t="s">
        <v>14356</v>
      </c>
      <c r="D40" s="124" t="s">
        <v>3083</v>
      </c>
      <c r="E40" s="126" t="s">
        <v>168</v>
      </c>
      <c r="F40" s="50">
        <v>4</v>
      </c>
      <c r="G40" s="50" t="s">
        <v>163</v>
      </c>
    </row>
    <row r="41" spans="1:7" ht="12.5">
      <c r="A41" s="123" t="s">
        <v>14359</v>
      </c>
      <c r="B41" s="108" t="s">
        <v>1026</v>
      </c>
      <c r="C41" s="124" t="s">
        <v>14360</v>
      </c>
      <c r="D41" s="124" t="s">
        <v>3083</v>
      </c>
      <c r="E41" s="126" t="s">
        <v>168</v>
      </c>
      <c r="F41" s="50">
        <v>4</v>
      </c>
      <c r="G41" s="50" t="s">
        <v>163</v>
      </c>
    </row>
    <row r="42" spans="1:7" ht="12.5">
      <c r="A42" s="123" t="s">
        <v>14318</v>
      </c>
      <c r="B42" s="108" t="s">
        <v>1026</v>
      </c>
      <c r="C42" s="124" t="s">
        <v>15647</v>
      </c>
      <c r="D42" s="129"/>
      <c r="E42" s="126" t="s">
        <v>168</v>
      </c>
      <c r="F42" s="50">
        <v>4</v>
      </c>
      <c r="G42" s="50" t="s">
        <v>163</v>
      </c>
    </row>
    <row r="43" spans="1:7" ht="12.5">
      <c r="A43" s="123" t="s">
        <v>14326</v>
      </c>
      <c r="B43" s="108" t="s">
        <v>1026</v>
      </c>
      <c r="C43" s="124" t="s">
        <v>15648</v>
      </c>
      <c r="D43" s="124"/>
      <c r="E43" s="126" t="s">
        <v>168</v>
      </c>
      <c r="F43" s="50">
        <v>4</v>
      </c>
      <c r="G43" s="50" t="s">
        <v>163</v>
      </c>
    </row>
    <row r="44" spans="1:7" ht="12.5">
      <c r="A44" s="123" t="s">
        <v>15649</v>
      </c>
      <c r="B44" s="108" t="s">
        <v>1026</v>
      </c>
      <c r="C44" s="124" t="s">
        <v>14294</v>
      </c>
      <c r="D44" s="124"/>
      <c r="E44" s="126" t="s">
        <v>168</v>
      </c>
      <c r="F44" s="50">
        <v>4</v>
      </c>
      <c r="G44" s="50" t="s">
        <v>163</v>
      </c>
    </row>
    <row r="45" spans="1:7" ht="12.5">
      <c r="A45" s="123" t="s">
        <v>15650</v>
      </c>
      <c r="B45" s="108" t="s">
        <v>1026</v>
      </c>
      <c r="C45" s="124" t="s">
        <v>14299</v>
      </c>
      <c r="D45" s="124"/>
      <c r="E45" s="126" t="s">
        <v>168</v>
      </c>
      <c r="F45" s="50">
        <v>4</v>
      </c>
      <c r="G45" s="50" t="s">
        <v>163</v>
      </c>
    </row>
    <row r="46" spans="1:7" ht="12.5">
      <c r="A46" s="123" t="s">
        <v>15651</v>
      </c>
      <c r="B46" s="108" t="s">
        <v>1026</v>
      </c>
      <c r="C46" s="124" t="s">
        <v>14304</v>
      </c>
      <c r="D46" s="124"/>
      <c r="E46" s="126" t="s">
        <v>168</v>
      </c>
      <c r="F46" s="50">
        <v>4</v>
      </c>
      <c r="G46" s="50" t="s">
        <v>163</v>
      </c>
    </row>
    <row r="47" spans="1:7" ht="12.5">
      <c r="A47" s="123" t="s">
        <v>15652</v>
      </c>
      <c r="B47" s="108" t="s">
        <v>1026</v>
      </c>
      <c r="C47" s="124" t="s">
        <v>14309</v>
      </c>
      <c r="D47" s="127"/>
      <c r="E47" s="126" t="s">
        <v>168</v>
      </c>
      <c r="F47" s="50">
        <v>4</v>
      </c>
      <c r="G47" s="50" t="s">
        <v>163</v>
      </c>
    </row>
    <row r="48" spans="1:7" ht="12.5">
      <c r="A48" s="123" t="s">
        <v>15653</v>
      </c>
      <c r="B48" s="108" t="s">
        <v>1026</v>
      </c>
      <c r="C48" s="124" t="s">
        <v>14317</v>
      </c>
      <c r="D48" s="124" t="s">
        <v>3083</v>
      </c>
      <c r="E48" s="126" t="s">
        <v>168</v>
      </c>
      <c r="F48" s="50">
        <v>4</v>
      </c>
      <c r="G48" s="50" t="s">
        <v>163</v>
      </c>
    </row>
    <row r="49" spans="1:7" ht="12.5">
      <c r="A49" s="123" t="s">
        <v>15654</v>
      </c>
      <c r="B49" s="108" t="s">
        <v>1026</v>
      </c>
      <c r="C49" s="124" t="s">
        <v>14325</v>
      </c>
      <c r="D49" s="124"/>
      <c r="E49" s="126" t="s">
        <v>168</v>
      </c>
      <c r="F49" s="50">
        <v>4</v>
      </c>
      <c r="G49" s="50" t="s">
        <v>163</v>
      </c>
    </row>
    <row r="50" spans="1:7" ht="12.5">
      <c r="A50" s="123" t="s">
        <v>15655</v>
      </c>
      <c r="B50" s="108" t="s">
        <v>1026</v>
      </c>
      <c r="C50" s="124" t="s">
        <v>14331</v>
      </c>
      <c r="D50" s="127"/>
      <c r="E50" s="126" t="s">
        <v>168</v>
      </c>
      <c r="F50" s="50">
        <v>4</v>
      </c>
      <c r="G50" s="50" t="s">
        <v>163</v>
      </c>
    </row>
    <row r="51" spans="1:7" ht="12.5">
      <c r="A51" s="123" t="s">
        <v>15656</v>
      </c>
      <c r="B51" s="108" t="s">
        <v>1026</v>
      </c>
      <c r="C51" s="124" t="s">
        <v>15657</v>
      </c>
      <c r="D51" s="124" t="s">
        <v>14305</v>
      </c>
      <c r="E51" s="126" t="s">
        <v>168</v>
      </c>
      <c r="F51" s="50">
        <v>4</v>
      </c>
      <c r="G51" s="50" t="s">
        <v>163</v>
      </c>
    </row>
    <row r="52" spans="1:7" ht="12.5">
      <c r="A52" s="123" t="s">
        <v>15658</v>
      </c>
      <c r="B52" s="108" t="s">
        <v>1026</v>
      </c>
      <c r="C52" s="124" t="s">
        <v>15659</v>
      </c>
      <c r="D52" s="127"/>
      <c r="E52" s="126" t="s">
        <v>168</v>
      </c>
      <c r="F52" s="50">
        <v>4</v>
      </c>
      <c r="G52" s="50" t="s">
        <v>163</v>
      </c>
    </row>
    <row r="53" spans="1:7" ht="30">
      <c r="A53" s="123" t="s">
        <v>15660</v>
      </c>
      <c r="B53" s="108" t="s">
        <v>1026</v>
      </c>
      <c r="C53" s="124" t="s">
        <v>15661</v>
      </c>
      <c r="D53" s="124" t="s">
        <v>3083</v>
      </c>
      <c r="E53" s="126" t="s">
        <v>168</v>
      </c>
      <c r="F53" s="50">
        <v>4</v>
      </c>
      <c r="G53" s="50" t="s">
        <v>160</v>
      </c>
    </row>
    <row r="54" spans="1:7" ht="12.5">
      <c r="A54" s="123" t="s">
        <v>15662</v>
      </c>
      <c r="B54" s="108" t="s">
        <v>1026</v>
      </c>
      <c r="C54" s="124" t="s">
        <v>15663</v>
      </c>
      <c r="D54" s="124"/>
      <c r="E54" s="126" t="s">
        <v>168</v>
      </c>
      <c r="F54" s="50">
        <v>4</v>
      </c>
      <c r="G54" s="50" t="s">
        <v>160</v>
      </c>
    </row>
    <row r="55" spans="1:7" ht="12.5">
      <c r="A55" s="123" t="s">
        <v>15664</v>
      </c>
      <c r="B55" s="108" t="s">
        <v>1026</v>
      </c>
      <c r="C55" s="124" t="s">
        <v>14421</v>
      </c>
      <c r="D55" s="127"/>
      <c r="E55" s="126" t="s">
        <v>168</v>
      </c>
      <c r="F55" s="50">
        <v>4</v>
      </c>
      <c r="G55" s="50" t="s">
        <v>160</v>
      </c>
    </row>
    <row r="56" spans="1:7" ht="12.5">
      <c r="A56" s="123" t="s">
        <v>15665</v>
      </c>
      <c r="B56" s="108" t="s">
        <v>1026</v>
      </c>
      <c r="C56" s="124" t="s">
        <v>15666</v>
      </c>
      <c r="D56" s="124" t="s">
        <v>14305</v>
      </c>
      <c r="E56" s="126" t="s">
        <v>168</v>
      </c>
      <c r="F56" s="50">
        <v>4</v>
      </c>
      <c r="G56" s="50" t="s">
        <v>160</v>
      </c>
    </row>
    <row r="57" spans="1:7" ht="12.5">
      <c r="A57" s="123" t="s">
        <v>14335</v>
      </c>
      <c r="B57" s="108" t="s">
        <v>1026</v>
      </c>
      <c r="C57" s="124" t="s">
        <v>14336</v>
      </c>
      <c r="D57" s="124"/>
      <c r="E57" s="126" t="s">
        <v>168</v>
      </c>
      <c r="F57" s="50">
        <v>4</v>
      </c>
      <c r="G57" s="50" t="s">
        <v>162</v>
      </c>
    </row>
    <row r="58" spans="1:7" ht="12.5">
      <c r="A58" s="123" t="s">
        <v>14340</v>
      </c>
      <c r="B58" s="108" t="s">
        <v>1026</v>
      </c>
      <c r="C58" s="124" t="s">
        <v>15667</v>
      </c>
      <c r="D58" s="127"/>
      <c r="E58" s="126" t="s">
        <v>168</v>
      </c>
      <c r="F58" s="50">
        <v>4</v>
      </c>
      <c r="G58" s="50" t="s">
        <v>162</v>
      </c>
    </row>
    <row r="59" spans="1:7" ht="12.5">
      <c r="A59" s="123" t="s">
        <v>14364</v>
      </c>
      <c r="B59" s="108" t="s">
        <v>1026</v>
      </c>
      <c r="C59" s="124" t="s">
        <v>14365</v>
      </c>
      <c r="D59" s="124"/>
      <c r="E59" s="126" t="s">
        <v>168</v>
      </c>
      <c r="F59" s="50">
        <v>4</v>
      </c>
      <c r="G59" s="50" t="s">
        <v>160</v>
      </c>
    </row>
    <row r="60" spans="1:7" ht="12.5">
      <c r="A60" s="123" t="s">
        <v>14371</v>
      </c>
      <c r="B60" s="108" t="s">
        <v>1026</v>
      </c>
      <c r="C60" s="124" t="s">
        <v>15668</v>
      </c>
      <c r="D60" s="127"/>
      <c r="E60" s="126" t="s">
        <v>168</v>
      </c>
      <c r="F60" s="50">
        <v>4</v>
      </c>
      <c r="G60" s="50" t="s">
        <v>160</v>
      </c>
    </row>
    <row r="61" spans="1:7" ht="12.5">
      <c r="A61" s="123" t="s">
        <v>15669</v>
      </c>
      <c r="B61" s="108" t="s">
        <v>1026</v>
      </c>
      <c r="C61" s="124" t="s">
        <v>15670</v>
      </c>
      <c r="D61" s="127"/>
      <c r="E61" s="126" t="s">
        <v>168</v>
      </c>
      <c r="F61" s="50">
        <v>4</v>
      </c>
      <c r="G61" s="50" t="s">
        <v>160</v>
      </c>
    </row>
    <row r="62" spans="1:7" ht="12.5">
      <c r="A62" s="123" t="s">
        <v>15671</v>
      </c>
      <c r="B62" s="108" t="s">
        <v>1026</v>
      </c>
      <c r="C62" s="124" t="s">
        <v>15672</v>
      </c>
      <c r="D62" s="130"/>
      <c r="E62" s="126" t="s">
        <v>168</v>
      </c>
      <c r="F62" s="50">
        <v>4</v>
      </c>
      <c r="G62" s="50" t="s">
        <v>160</v>
      </c>
    </row>
    <row r="63" spans="1:7" ht="20">
      <c r="A63" s="123" t="s">
        <v>15673</v>
      </c>
      <c r="B63" s="108" t="s">
        <v>1026</v>
      </c>
      <c r="C63" s="124" t="s">
        <v>15674</v>
      </c>
      <c r="D63" s="124" t="s">
        <v>3083</v>
      </c>
      <c r="E63" s="126" t="s">
        <v>168</v>
      </c>
      <c r="F63" s="50">
        <v>5</v>
      </c>
      <c r="G63" s="50" t="s">
        <v>163</v>
      </c>
    </row>
    <row r="64" spans="1:7" ht="20">
      <c r="A64" s="123" t="s">
        <v>15675</v>
      </c>
      <c r="B64" s="108" t="s">
        <v>1026</v>
      </c>
      <c r="C64" s="124" t="s">
        <v>15676</v>
      </c>
      <c r="D64" s="124" t="s">
        <v>3083</v>
      </c>
      <c r="E64" s="126" t="s">
        <v>168</v>
      </c>
      <c r="F64" s="50">
        <v>5</v>
      </c>
      <c r="G64" s="50" t="s">
        <v>163</v>
      </c>
    </row>
    <row r="65" spans="1:7" ht="12.5">
      <c r="A65" s="123" t="s">
        <v>15677</v>
      </c>
      <c r="B65" s="108" t="s">
        <v>1026</v>
      </c>
      <c r="C65" s="124" t="s">
        <v>15678</v>
      </c>
      <c r="D65" s="127"/>
      <c r="E65" s="126" t="s">
        <v>168</v>
      </c>
      <c r="F65" s="50">
        <v>5</v>
      </c>
      <c r="G65" s="50" t="s">
        <v>163</v>
      </c>
    </row>
    <row r="66" spans="1:7" ht="12.5">
      <c r="A66" s="123" t="s">
        <v>15679</v>
      </c>
      <c r="B66" s="108" t="s">
        <v>1026</v>
      </c>
      <c r="C66" s="124" t="s">
        <v>15680</v>
      </c>
      <c r="D66" s="127"/>
      <c r="E66" s="126" t="s">
        <v>168</v>
      </c>
      <c r="F66" s="50">
        <v>5</v>
      </c>
      <c r="G66" s="50" t="s">
        <v>163</v>
      </c>
    </row>
    <row r="67" spans="1:7" ht="12.5">
      <c r="A67" s="123" t="s">
        <v>15681</v>
      </c>
      <c r="B67" s="108" t="s">
        <v>1026</v>
      </c>
      <c r="C67" s="124" t="s">
        <v>15682</v>
      </c>
      <c r="D67" s="124" t="s">
        <v>3083</v>
      </c>
      <c r="E67" s="126" t="s">
        <v>168</v>
      </c>
      <c r="F67" s="50">
        <v>5</v>
      </c>
      <c r="G67" s="50" t="s">
        <v>163</v>
      </c>
    </row>
    <row r="68" spans="1:7" ht="12.5">
      <c r="A68" s="123" t="s">
        <v>15683</v>
      </c>
      <c r="B68" s="108" t="s">
        <v>1026</v>
      </c>
      <c r="C68" s="124" t="s">
        <v>15684</v>
      </c>
      <c r="D68" s="127"/>
      <c r="E68" s="126" t="s">
        <v>168</v>
      </c>
      <c r="F68" s="50">
        <v>5</v>
      </c>
      <c r="G68" s="50" t="s">
        <v>163</v>
      </c>
    </row>
    <row r="69" spans="1:7" ht="12.5">
      <c r="A69" s="123" t="s">
        <v>15685</v>
      </c>
      <c r="B69" s="108" t="s">
        <v>1026</v>
      </c>
      <c r="C69" s="124" t="s">
        <v>15686</v>
      </c>
      <c r="D69" s="124" t="s">
        <v>3083</v>
      </c>
      <c r="E69" s="126" t="s">
        <v>168</v>
      </c>
      <c r="F69" s="50">
        <v>5</v>
      </c>
      <c r="G69" s="50" t="s">
        <v>163</v>
      </c>
    </row>
    <row r="70" spans="1:7" ht="12.5">
      <c r="A70" s="123" t="s">
        <v>15687</v>
      </c>
      <c r="B70" s="108" t="s">
        <v>1026</v>
      </c>
      <c r="C70" s="124" t="s">
        <v>15688</v>
      </c>
      <c r="D70" s="127"/>
      <c r="E70" s="126" t="s">
        <v>168</v>
      </c>
      <c r="F70" s="50">
        <v>5</v>
      </c>
      <c r="G70" s="50" t="s">
        <v>163</v>
      </c>
    </row>
    <row r="71" spans="1:7" ht="12.5">
      <c r="A71" s="123" t="s">
        <v>15689</v>
      </c>
      <c r="B71" s="108" t="s">
        <v>1026</v>
      </c>
      <c r="C71" s="124" t="s">
        <v>15690</v>
      </c>
      <c r="D71" s="127"/>
      <c r="E71" s="126" t="s">
        <v>168</v>
      </c>
      <c r="F71" s="50">
        <v>5</v>
      </c>
      <c r="G71" s="50" t="s">
        <v>163</v>
      </c>
    </row>
    <row r="72" spans="1:7" ht="12.5">
      <c r="A72" s="123" t="s">
        <v>15691</v>
      </c>
      <c r="B72" s="108" t="s">
        <v>1026</v>
      </c>
      <c r="C72" s="124" t="s">
        <v>15692</v>
      </c>
      <c r="D72" s="124" t="s">
        <v>3083</v>
      </c>
      <c r="E72" s="126" t="s">
        <v>168</v>
      </c>
      <c r="F72" s="50">
        <v>5</v>
      </c>
      <c r="G72" s="50" t="s">
        <v>163</v>
      </c>
    </row>
    <row r="73" spans="1:7" ht="12.5">
      <c r="A73" s="123" t="s">
        <v>15693</v>
      </c>
      <c r="B73" s="108" t="s">
        <v>1026</v>
      </c>
      <c r="C73" s="124" t="s">
        <v>15694</v>
      </c>
      <c r="D73" s="127"/>
      <c r="E73" s="126" t="s">
        <v>168</v>
      </c>
      <c r="F73" s="50">
        <v>5</v>
      </c>
      <c r="G73" s="50" t="s">
        <v>163</v>
      </c>
    </row>
    <row r="74" spans="1:7" ht="12.5">
      <c r="A74" s="123" t="s">
        <v>15695</v>
      </c>
      <c r="B74" s="108" t="s">
        <v>1026</v>
      </c>
      <c r="C74" s="124" t="s">
        <v>15696</v>
      </c>
      <c r="D74" s="127"/>
      <c r="E74" s="126" t="s">
        <v>168</v>
      </c>
      <c r="F74" s="50">
        <v>5</v>
      </c>
      <c r="G74" s="50" t="s">
        <v>163</v>
      </c>
    </row>
    <row r="75" spans="1:7" ht="12.5">
      <c r="A75" s="123" t="s">
        <v>15697</v>
      </c>
      <c r="B75" s="108" t="s">
        <v>1026</v>
      </c>
      <c r="C75" s="124" t="s">
        <v>15698</v>
      </c>
      <c r="D75" s="124" t="s">
        <v>3083</v>
      </c>
      <c r="E75" s="126" t="s">
        <v>168</v>
      </c>
      <c r="F75" s="50">
        <v>5</v>
      </c>
      <c r="G75" s="50" t="s">
        <v>163</v>
      </c>
    </row>
    <row r="76" spans="1:7" ht="12.5">
      <c r="A76" s="123" t="s">
        <v>15699</v>
      </c>
      <c r="B76" s="108" t="s">
        <v>1026</v>
      </c>
      <c r="C76" s="124" t="s">
        <v>15700</v>
      </c>
      <c r="D76" s="127"/>
      <c r="E76" s="126" t="s">
        <v>168</v>
      </c>
      <c r="F76" s="50">
        <v>5</v>
      </c>
      <c r="G76" s="50" t="s">
        <v>163</v>
      </c>
    </row>
    <row r="77" spans="1:7" ht="12.5">
      <c r="A77" s="123" t="s">
        <v>15701</v>
      </c>
      <c r="B77" s="108" t="s">
        <v>1026</v>
      </c>
      <c r="C77" s="124" t="s">
        <v>15702</v>
      </c>
      <c r="D77" s="124" t="s">
        <v>3083</v>
      </c>
      <c r="E77" s="126" t="s">
        <v>168</v>
      </c>
      <c r="F77" s="50">
        <v>5</v>
      </c>
      <c r="G77" s="50" t="s">
        <v>163</v>
      </c>
    </row>
    <row r="78" spans="1:7" ht="12.5">
      <c r="A78" s="123" t="s">
        <v>15703</v>
      </c>
      <c r="B78" s="108" t="s">
        <v>1026</v>
      </c>
      <c r="C78" s="124" t="s">
        <v>15704</v>
      </c>
      <c r="D78" s="124" t="s">
        <v>3083</v>
      </c>
      <c r="E78" s="126" t="s">
        <v>168</v>
      </c>
      <c r="F78" s="50">
        <v>5</v>
      </c>
      <c r="G78" s="50" t="s">
        <v>163</v>
      </c>
    </row>
    <row r="79" spans="1:7" ht="12.5">
      <c r="A79" s="123" t="s">
        <v>15705</v>
      </c>
      <c r="B79" s="108" t="s">
        <v>1026</v>
      </c>
      <c r="C79" s="124" t="s">
        <v>15706</v>
      </c>
      <c r="D79" s="124" t="s">
        <v>3083</v>
      </c>
      <c r="E79" s="126" t="s">
        <v>168</v>
      </c>
      <c r="F79" s="50">
        <v>5</v>
      </c>
      <c r="G79" s="50" t="s">
        <v>163</v>
      </c>
    </row>
    <row r="80" spans="1:7" ht="12.5">
      <c r="A80" s="123" t="s">
        <v>15707</v>
      </c>
      <c r="B80" s="108" t="s">
        <v>1026</v>
      </c>
      <c r="C80" s="124" t="s">
        <v>15708</v>
      </c>
      <c r="D80" s="124"/>
      <c r="E80" s="126" t="s">
        <v>168</v>
      </c>
      <c r="F80" s="50">
        <v>5</v>
      </c>
      <c r="G80" s="50" t="s">
        <v>163</v>
      </c>
    </row>
    <row r="81" spans="1:7" ht="20">
      <c r="A81" s="123" t="s">
        <v>15709</v>
      </c>
      <c r="B81" s="108" t="s">
        <v>1026</v>
      </c>
      <c r="C81" s="124" t="s">
        <v>15710</v>
      </c>
      <c r="D81" s="124"/>
      <c r="E81" s="126" t="s">
        <v>168</v>
      </c>
      <c r="F81" s="50">
        <v>5</v>
      </c>
      <c r="G81" s="50" t="s">
        <v>163</v>
      </c>
    </row>
    <row r="82" spans="1:7" ht="20">
      <c r="A82" s="123" t="s">
        <v>15711</v>
      </c>
      <c r="B82" s="108" t="s">
        <v>1026</v>
      </c>
      <c r="C82" s="124" t="s">
        <v>15712</v>
      </c>
      <c r="D82" s="124" t="s">
        <v>3083</v>
      </c>
      <c r="E82" s="126" t="s">
        <v>168</v>
      </c>
      <c r="F82" s="50">
        <v>5</v>
      </c>
      <c r="G82" s="50" t="s">
        <v>163</v>
      </c>
    </row>
    <row r="83" spans="1:7" ht="20">
      <c r="A83" s="123" t="s">
        <v>15713</v>
      </c>
      <c r="B83" s="108" t="s">
        <v>1026</v>
      </c>
      <c r="C83" s="124" t="s">
        <v>15714</v>
      </c>
      <c r="D83" s="124" t="s">
        <v>3083</v>
      </c>
      <c r="E83" s="126" t="s">
        <v>168</v>
      </c>
      <c r="F83" s="50">
        <v>5</v>
      </c>
      <c r="G83" s="50" t="s">
        <v>163</v>
      </c>
    </row>
    <row r="84" spans="1:7" ht="12.5">
      <c r="A84" s="123" t="s">
        <v>15715</v>
      </c>
      <c r="B84" s="108" t="s">
        <v>1026</v>
      </c>
      <c r="C84" s="124" t="s">
        <v>15716</v>
      </c>
      <c r="D84" s="124" t="s">
        <v>4471</v>
      </c>
      <c r="E84" s="126" t="s">
        <v>168</v>
      </c>
      <c r="F84" s="50">
        <v>5</v>
      </c>
      <c r="G84" s="50" t="s">
        <v>163</v>
      </c>
    </row>
    <row r="85" spans="1:7" ht="12.5">
      <c r="A85" s="123" t="s">
        <v>15717</v>
      </c>
      <c r="B85" s="108" t="s">
        <v>1026</v>
      </c>
      <c r="C85" s="124" t="s">
        <v>15718</v>
      </c>
      <c r="D85" s="127"/>
      <c r="E85" s="126" t="s">
        <v>168</v>
      </c>
      <c r="F85" s="50">
        <v>5</v>
      </c>
      <c r="G85" s="50" t="s">
        <v>163</v>
      </c>
    </row>
    <row r="86" spans="1:7" ht="12.5">
      <c r="A86" s="123" t="s">
        <v>15719</v>
      </c>
      <c r="B86" s="108" t="s">
        <v>1026</v>
      </c>
      <c r="C86" s="124" t="s">
        <v>15720</v>
      </c>
      <c r="D86" s="124"/>
      <c r="E86" s="126" t="s">
        <v>168</v>
      </c>
      <c r="F86" s="50">
        <v>5</v>
      </c>
      <c r="G86" s="50" t="s">
        <v>163</v>
      </c>
    </row>
    <row r="87" spans="1:7" ht="12.5">
      <c r="A87" s="123" t="s">
        <v>15721</v>
      </c>
      <c r="B87" s="108" t="s">
        <v>1026</v>
      </c>
      <c r="C87" s="124" t="s">
        <v>14587</v>
      </c>
      <c r="D87" s="124" t="s">
        <v>4471</v>
      </c>
      <c r="E87" s="126" t="s">
        <v>168</v>
      </c>
      <c r="F87" s="50">
        <v>5</v>
      </c>
      <c r="G87" s="50" t="s">
        <v>163</v>
      </c>
    </row>
    <row r="88" spans="1:7" ht="12.5">
      <c r="A88" s="123" t="s">
        <v>15722</v>
      </c>
      <c r="B88" s="108" t="s">
        <v>1026</v>
      </c>
      <c r="C88" s="124" t="s">
        <v>15723</v>
      </c>
      <c r="D88" s="127"/>
      <c r="E88" s="126" t="s">
        <v>168</v>
      </c>
      <c r="F88" s="50">
        <v>5</v>
      </c>
      <c r="G88" s="50" t="s">
        <v>163</v>
      </c>
    </row>
    <row r="89" spans="1:7" ht="12.5">
      <c r="A89" s="123" t="s">
        <v>15724</v>
      </c>
      <c r="B89" s="108" t="s">
        <v>1026</v>
      </c>
      <c r="C89" s="124" t="s">
        <v>15725</v>
      </c>
      <c r="D89" s="124" t="s">
        <v>4471</v>
      </c>
      <c r="E89" s="126" t="s">
        <v>168</v>
      </c>
      <c r="F89" s="50">
        <v>5</v>
      </c>
      <c r="G89" s="50" t="s">
        <v>163</v>
      </c>
    </row>
    <row r="90" spans="1:7" ht="20">
      <c r="A90" s="123" t="s">
        <v>15726</v>
      </c>
      <c r="B90" s="108" t="s">
        <v>1026</v>
      </c>
      <c r="C90" s="124" t="s">
        <v>15727</v>
      </c>
      <c r="D90" s="124" t="s">
        <v>4471</v>
      </c>
      <c r="E90" s="126" t="s">
        <v>168</v>
      </c>
      <c r="F90" s="50">
        <v>5</v>
      </c>
      <c r="G90" s="50" t="s">
        <v>163</v>
      </c>
    </row>
    <row r="91" spans="1:7" ht="12.5">
      <c r="A91" s="123" t="s">
        <v>15728</v>
      </c>
      <c r="B91" s="108" t="s">
        <v>1026</v>
      </c>
      <c r="C91" s="124" t="s">
        <v>15729</v>
      </c>
      <c r="D91" s="124" t="s">
        <v>4471</v>
      </c>
      <c r="E91" s="126" t="s">
        <v>168</v>
      </c>
      <c r="F91" s="50">
        <v>5</v>
      </c>
      <c r="G91" s="50" t="s">
        <v>163</v>
      </c>
    </row>
    <row r="92" spans="1:7" ht="12.5">
      <c r="A92" s="123" t="s">
        <v>15730</v>
      </c>
      <c r="B92" s="108" t="s">
        <v>1026</v>
      </c>
      <c r="C92" s="124" t="s">
        <v>14851</v>
      </c>
      <c r="D92" s="124"/>
      <c r="E92" s="126" t="s">
        <v>168</v>
      </c>
      <c r="F92" s="50">
        <v>5</v>
      </c>
      <c r="G92" s="50" t="s">
        <v>163</v>
      </c>
    </row>
    <row r="93" spans="1:7" ht="12.5">
      <c r="A93" s="123" t="s">
        <v>15731</v>
      </c>
      <c r="B93" s="108" t="s">
        <v>1026</v>
      </c>
      <c r="C93" s="124" t="s">
        <v>15732</v>
      </c>
      <c r="D93" s="124" t="s">
        <v>4471</v>
      </c>
      <c r="E93" s="126" t="s">
        <v>168</v>
      </c>
      <c r="F93" s="50">
        <v>5</v>
      </c>
      <c r="G93" s="50" t="s">
        <v>163</v>
      </c>
    </row>
    <row r="94" spans="1:7" ht="12.5">
      <c r="A94" s="123" t="s">
        <v>15733</v>
      </c>
      <c r="B94" s="108" t="s">
        <v>1026</v>
      </c>
      <c r="C94" s="124" t="s">
        <v>15734</v>
      </c>
      <c r="D94" s="124" t="s">
        <v>4471</v>
      </c>
      <c r="E94" s="126" t="s">
        <v>168</v>
      </c>
      <c r="F94" s="50">
        <v>5</v>
      </c>
      <c r="G94" s="50" t="s">
        <v>163</v>
      </c>
    </row>
    <row r="95" spans="1:7" ht="12.5">
      <c r="A95" s="123" t="s">
        <v>15735</v>
      </c>
      <c r="B95" s="108" t="s">
        <v>1026</v>
      </c>
      <c r="C95" s="124" t="s">
        <v>15736</v>
      </c>
      <c r="D95" s="127"/>
      <c r="E95" s="126" t="s">
        <v>168</v>
      </c>
      <c r="F95" s="50">
        <v>5</v>
      </c>
      <c r="G95" s="50" t="s">
        <v>163</v>
      </c>
    </row>
    <row r="96" spans="1:7" ht="12.5">
      <c r="A96" s="123" t="s">
        <v>15737</v>
      </c>
      <c r="B96" s="108" t="s">
        <v>1026</v>
      </c>
      <c r="C96" s="124" t="s">
        <v>14817</v>
      </c>
      <c r="D96" s="127"/>
      <c r="E96" s="126" t="s">
        <v>168</v>
      </c>
      <c r="F96" s="50">
        <v>5</v>
      </c>
      <c r="G96" s="50" t="s">
        <v>163</v>
      </c>
    </row>
    <row r="97" spans="1:7" ht="12.5">
      <c r="A97" s="123" t="s">
        <v>15738</v>
      </c>
      <c r="B97" s="108" t="s">
        <v>1026</v>
      </c>
      <c r="C97" s="124" t="s">
        <v>15739</v>
      </c>
      <c r="D97" s="124" t="s">
        <v>4471</v>
      </c>
      <c r="E97" s="126" t="s">
        <v>168</v>
      </c>
      <c r="F97" s="50">
        <v>5</v>
      </c>
      <c r="G97" s="50" t="s">
        <v>163</v>
      </c>
    </row>
    <row r="98" spans="1:7" ht="12.5">
      <c r="A98" s="123" t="s">
        <v>15740</v>
      </c>
      <c r="B98" s="108" t="s">
        <v>1026</v>
      </c>
      <c r="C98" s="124" t="s">
        <v>14441</v>
      </c>
      <c r="D98" s="127"/>
      <c r="E98" s="126" t="s">
        <v>168</v>
      </c>
      <c r="F98" s="50">
        <v>5</v>
      </c>
      <c r="G98" s="50" t="s">
        <v>163</v>
      </c>
    </row>
    <row r="99" spans="1:7" ht="20">
      <c r="A99" s="123" t="s">
        <v>15741</v>
      </c>
      <c r="B99" s="108" t="s">
        <v>1026</v>
      </c>
      <c r="C99" s="124" t="s">
        <v>15742</v>
      </c>
      <c r="D99" s="127"/>
      <c r="E99" s="126" t="s">
        <v>168</v>
      </c>
      <c r="F99" s="50">
        <v>5</v>
      </c>
      <c r="G99" s="50" t="s">
        <v>163</v>
      </c>
    </row>
    <row r="100" spans="1:7" ht="20">
      <c r="A100" s="123" t="s">
        <v>15743</v>
      </c>
      <c r="B100" s="108" t="s">
        <v>1026</v>
      </c>
      <c r="C100" s="124" t="s">
        <v>15744</v>
      </c>
      <c r="D100" s="124" t="s">
        <v>3083</v>
      </c>
      <c r="E100" s="126" t="s">
        <v>168</v>
      </c>
      <c r="F100" s="50">
        <v>5</v>
      </c>
      <c r="G100" s="50" t="s">
        <v>163</v>
      </c>
    </row>
    <row r="101" spans="1:7" ht="20">
      <c r="A101" s="123" t="s">
        <v>15745</v>
      </c>
      <c r="B101" s="108" t="s">
        <v>1026</v>
      </c>
      <c r="C101" s="124" t="s">
        <v>15746</v>
      </c>
      <c r="D101" s="124" t="s">
        <v>14305</v>
      </c>
      <c r="E101" s="126" t="s">
        <v>168</v>
      </c>
      <c r="F101" s="50">
        <v>5</v>
      </c>
      <c r="G101" s="50" t="s">
        <v>163</v>
      </c>
    </row>
    <row r="102" spans="1:7" ht="20">
      <c r="A102" s="123" t="s">
        <v>15747</v>
      </c>
      <c r="B102" s="108" t="s">
        <v>1026</v>
      </c>
      <c r="C102" s="124" t="s">
        <v>15748</v>
      </c>
      <c r="D102" s="124"/>
      <c r="E102" s="126" t="s">
        <v>168</v>
      </c>
      <c r="F102" s="50">
        <v>5</v>
      </c>
      <c r="G102" s="50" t="s">
        <v>163</v>
      </c>
    </row>
    <row r="103" spans="1:7" ht="20">
      <c r="A103" s="123" t="s">
        <v>15749</v>
      </c>
      <c r="B103" s="108" t="s">
        <v>1026</v>
      </c>
      <c r="C103" s="124" t="s">
        <v>15750</v>
      </c>
      <c r="D103" s="124"/>
      <c r="E103" s="126" t="s">
        <v>168</v>
      </c>
      <c r="F103" s="50">
        <v>5</v>
      </c>
      <c r="G103" s="50" t="s">
        <v>163</v>
      </c>
    </row>
    <row r="104" spans="1:7" ht="20">
      <c r="A104" s="123" t="s">
        <v>15751</v>
      </c>
      <c r="B104" s="108" t="s">
        <v>1026</v>
      </c>
      <c r="C104" s="124" t="s">
        <v>15752</v>
      </c>
      <c r="D104" s="124"/>
      <c r="E104" s="126" t="s">
        <v>168</v>
      </c>
      <c r="F104" s="50">
        <v>5</v>
      </c>
      <c r="G104" s="50" t="s">
        <v>163</v>
      </c>
    </row>
    <row r="105" spans="1:7" ht="20">
      <c r="A105" s="123" t="s">
        <v>15753</v>
      </c>
      <c r="B105" s="108" t="s">
        <v>1026</v>
      </c>
      <c r="C105" s="124" t="s">
        <v>15754</v>
      </c>
      <c r="D105" s="127"/>
      <c r="E105" s="126" t="s">
        <v>168</v>
      </c>
      <c r="F105" s="50">
        <v>4</v>
      </c>
      <c r="G105" s="50" t="s">
        <v>160</v>
      </c>
    </row>
    <row r="106" spans="1:7" ht="30">
      <c r="A106" s="123" t="s">
        <v>15755</v>
      </c>
      <c r="B106" s="108" t="s">
        <v>1026</v>
      </c>
      <c r="C106" s="124" t="s">
        <v>15756</v>
      </c>
      <c r="D106" s="124" t="s">
        <v>4471</v>
      </c>
      <c r="E106" s="126" t="s">
        <v>168</v>
      </c>
      <c r="F106" s="50">
        <v>4</v>
      </c>
      <c r="G106" s="50" t="s">
        <v>160</v>
      </c>
    </row>
    <row r="107" spans="1:7" ht="20">
      <c r="A107" s="123" t="s">
        <v>15757</v>
      </c>
      <c r="B107" s="108" t="s">
        <v>1026</v>
      </c>
      <c r="C107" s="124" t="s">
        <v>15758</v>
      </c>
      <c r="D107" s="124" t="s">
        <v>4471</v>
      </c>
      <c r="E107" s="126" t="s">
        <v>168</v>
      </c>
      <c r="F107" s="50">
        <v>4</v>
      </c>
      <c r="G107" s="50" t="s">
        <v>162</v>
      </c>
    </row>
    <row r="108" spans="1:7" ht="20">
      <c r="A108" s="123" t="s">
        <v>15759</v>
      </c>
      <c r="B108" s="108" t="s">
        <v>1026</v>
      </c>
      <c r="C108" s="124" t="s">
        <v>15760</v>
      </c>
      <c r="D108" s="127"/>
      <c r="E108" s="126" t="s">
        <v>168</v>
      </c>
      <c r="F108" s="50">
        <v>4</v>
      </c>
      <c r="G108" s="50" t="s">
        <v>160</v>
      </c>
    </row>
    <row r="109" spans="1:7" ht="20">
      <c r="A109" s="123" t="s">
        <v>15761</v>
      </c>
      <c r="B109" s="108" t="s">
        <v>1026</v>
      </c>
      <c r="C109" s="124" t="s">
        <v>15762</v>
      </c>
      <c r="D109" s="124" t="s">
        <v>4471</v>
      </c>
      <c r="E109" s="126" t="s">
        <v>168</v>
      </c>
      <c r="F109" s="50">
        <v>5</v>
      </c>
      <c r="G109" s="50" t="s">
        <v>163</v>
      </c>
    </row>
    <row r="110" spans="1:7" ht="20">
      <c r="A110" s="123" t="s">
        <v>15763</v>
      </c>
      <c r="B110" s="108" t="s">
        <v>1026</v>
      </c>
      <c r="C110" s="124" t="s">
        <v>15764</v>
      </c>
      <c r="D110" s="127"/>
      <c r="E110" s="126" t="s">
        <v>168</v>
      </c>
      <c r="F110" s="50">
        <v>5</v>
      </c>
      <c r="G110" s="50" t="s">
        <v>163</v>
      </c>
    </row>
    <row r="111" spans="1:7" ht="20">
      <c r="A111" s="123" t="s">
        <v>15765</v>
      </c>
      <c r="B111" s="108" t="s">
        <v>1026</v>
      </c>
      <c r="C111" s="124" t="s">
        <v>15766</v>
      </c>
      <c r="D111" s="124" t="s">
        <v>3083</v>
      </c>
      <c r="E111" s="126" t="s">
        <v>168</v>
      </c>
      <c r="F111" s="50">
        <v>5</v>
      </c>
      <c r="G111" s="50" t="s">
        <v>163</v>
      </c>
    </row>
    <row r="112" spans="1:7" ht="20">
      <c r="A112" s="123" t="s">
        <v>15767</v>
      </c>
      <c r="B112" s="108" t="s">
        <v>1026</v>
      </c>
      <c r="C112" s="124" t="s">
        <v>15768</v>
      </c>
      <c r="D112" s="124" t="s">
        <v>3083</v>
      </c>
      <c r="E112" s="126" t="s">
        <v>168</v>
      </c>
      <c r="F112" s="50">
        <v>5</v>
      </c>
      <c r="G112" s="50" t="s">
        <v>163</v>
      </c>
    </row>
    <row r="113" spans="1:7" ht="20">
      <c r="A113" s="123" t="s">
        <v>15769</v>
      </c>
      <c r="B113" s="108" t="s">
        <v>1026</v>
      </c>
      <c r="C113" s="124" t="s">
        <v>15770</v>
      </c>
      <c r="D113" s="127"/>
      <c r="E113" s="126" t="s">
        <v>168</v>
      </c>
      <c r="F113" s="50">
        <v>5</v>
      </c>
      <c r="G113" s="50" t="s">
        <v>163</v>
      </c>
    </row>
    <row r="114" spans="1:7" ht="20">
      <c r="A114" s="123" t="s">
        <v>15771</v>
      </c>
      <c r="B114" s="108" t="s">
        <v>1026</v>
      </c>
      <c r="C114" s="124" t="s">
        <v>15772</v>
      </c>
      <c r="D114" s="129"/>
      <c r="E114" s="126" t="s">
        <v>168</v>
      </c>
      <c r="F114" s="50">
        <v>4</v>
      </c>
      <c r="G114" s="50" t="s">
        <v>160</v>
      </c>
    </row>
    <row r="115" spans="1:7" ht="20">
      <c r="A115" s="123" t="s">
        <v>15773</v>
      </c>
      <c r="B115" s="108" t="s">
        <v>1026</v>
      </c>
      <c r="C115" s="124" t="s">
        <v>15774</v>
      </c>
      <c r="D115" s="127"/>
      <c r="E115" s="126" t="s">
        <v>168</v>
      </c>
      <c r="F115" s="50">
        <v>4</v>
      </c>
      <c r="G115" s="50" t="s">
        <v>160</v>
      </c>
    </row>
    <row r="116" spans="1:7" ht="30">
      <c r="A116" s="123" t="s">
        <v>15775</v>
      </c>
      <c r="B116" s="108" t="s">
        <v>1026</v>
      </c>
      <c r="C116" s="124" t="s">
        <v>15776</v>
      </c>
      <c r="D116" s="124" t="s">
        <v>3083</v>
      </c>
      <c r="E116" s="126" t="s">
        <v>168</v>
      </c>
      <c r="F116" s="50">
        <v>4</v>
      </c>
      <c r="G116" s="50" t="s">
        <v>160</v>
      </c>
    </row>
    <row r="117" spans="1:7" ht="20">
      <c r="A117" s="123" t="s">
        <v>15777</v>
      </c>
      <c r="B117" s="108" t="s">
        <v>1026</v>
      </c>
      <c r="C117" s="124" t="s">
        <v>15778</v>
      </c>
      <c r="D117" s="124"/>
      <c r="E117" s="126" t="s">
        <v>168</v>
      </c>
      <c r="F117" s="50">
        <v>4</v>
      </c>
      <c r="G117" s="50" t="s">
        <v>162</v>
      </c>
    </row>
    <row r="118" spans="1:7" ht="20">
      <c r="A118" s="123" t="s">
        <v>15779</v>
      </c>
      <c r="B118" s="108" t="s">
        <v>1026</v>
      </c>
      <c r="C118" s="124" t="s">
        <v>15780</v>
      </c>
      <c r="D118" s="127"/>
      <c r="E118" s="126" t="s">
        <v>168</v>
      </c>
      <c r="F118" s="50">
        <v>4</v>
      </c>
      <c r="G118" s="50" t="s">
        <v>160</v>
      </c>
    </row>
    <row r="119" spans="1:7" ht="12.5">
      <c r="A119" s="123" t="s">
        <v>15781</v>
      </c>
      <c r="B119" s="108" t="s">
        <v>1026</v>
      </c>
      <c r="C119" s="124" t="s">
        <v>15782</v>
      </c>
      <c r="D119" s="129"/>
      <c r="E119" s="126" t="s">
        <v>168</v>
      </c>
      <c r="F119" s="50">
        <v>5</v>
      </c>
      <c r="G119" s="50" t="s">
        <v>163</v>
      </c>
    </row>
    <row r="120" spans="1:7" ht="12.5">
      <c r="A120" s="123" t="s">
        <v>15783</v>
      </c>
      <c r="B120" s="108" t="s">
        <v>1026</v>
      </c>
      <c r="C120" s="124" t="s">
        <v>15784</v>
      </c>
      <c r="D120" s="124" t="s">
        <v>3083</v>
      </c>
      <c r="E120" s="126" t="s">
        <v>168</v>
      </c>
      <c r="F120" s="50">
        <v>5</v>
      </c>
      <c r="G120" s="50" t="s">
        <v>163</v>
      </c>
    </row>
    <row r="121" spans="1:7" ht="12.5">
      <c r="A121" s="123" t="s">
        <v>15785</v>
      </c>
      <c r="B121" s="108" t="s">
        <v>1026</v>
      </c>
      <c r="C121" s="124" t="s">
        <v>15786</v>
      </c>
      <c r="D121" s="127"/>
      <c r="E121" s="126" t="s">
        <v>168</v>
      </c>
      <c r="F121" s="50">
        <v>5</v>
      </c>
      <c r="G121" s="50" t="s">
        <v>163</v>
      </c>
    </row>
    <row r="122" spans="1:7" ht="12.5">
      <c r="A122" s="123" t="s">
        <v>15787</v>
      </c>
      <c r="B122" s="108" t="s">
        <v>1026</v>
      </c>
      <c r="C122" s="124" t="s">
        <v>15788</v>
      </c>
      <c r="D122" s="124" t="s">
        <v>3083</v>
      </c>
      <c r="E122" s="126" t="s">
        <v>168</v>
      </c>
      <c r="F122" s="50">
        <v>5</v>
      </c>
      <c r="G122" s="50" t="s">
        <v>163</v>
      </c>
    </row>
    <row r="123" spans="1:7" ht="12.5">
      <c r="A123" s="123" t="s">
        <v>15789</v>
      </c>
      <c r="B123" s="108" t="s">
        <v>1026</v>
      </c>
      <c r="C123" s="124" t="s">
        <v>15790</v>
      </c>
      <c r="D123" s="127"/>
      <c r="E123" s="126" t="s">
        <v>168</v>
      </c>
      <c r="F123" s="50">
        <v>5</v>
      </c>
      <c r="G123" s="50" t="s">
        <v>163</v>
      </c>
    </row>
    <row r="124" spans="1:7" ht="12.5">
      <c r="A124" s="123" t="s">
        <v>15791</v>
      </c>
      <c r="B124" s="108" t="s">
        <v>1026</v>
      </c>
      <c r="C124" s="124" t="s">
        <v>15792</v>
      </c>
      <c r="D124" s="127"/>
      <c r="E124" s="126" t="s">
        <v>168</v>
      </c>
      <c r="F124" s="50">
        <v>5</v>
      </c>
      <c r="G124" s="50" t="s">
        <v>163</v>
      </c>
    </row>
    <row r="125" spans="1:7" ht="12.5">
      <c r="A125" s="123" t="s">
        <v>15793</v>
      </c>
      <c r="B125" s="108" t="s">
        <v>1026</v>
      </c>
      <c r="C125" s="124" t="s">
        <v>15794</v>
      </c>
      <c r="D125" s="124" t="s">
        <v>3083</v>
      </c>
      <c r="E125" s="126" t="s">
        <v>168</v>
      </c>
      <c r="F125" s="50">
        <v>5</v>
      </c>
      <c r="G125" s="50" t="s">
        <v>163</v>
      </c>
    </row>
    <row r="126" spans="1:7" ht="20">
      <c r="A126" s="123" t="s">
        <v>15795</v>
      </c>
      <c r="B126" s="108" t="s">
        <v>1026</v>
      </c>
      <c r="C126" s="124" t="s">
        <v>15796</v>
      </c>
      <c r="D126" s="127"/>
      <c r="E126" s="126" t="s">
        <v>168</v>
      </c>
      <c r="F126" s="50">
        <v>5</v>
      </c>
      <c r="G126" s="50" t="s">
        <v>163</v>
      </c>
    </row>
    <row r="127" spans="1:7" ht="20">
      <c r="A127" s="123" t="s">
        <v>15797</v>
      </c>
      <c r="B127" s="108" t="s">
        <v>1026</v>
      </c>
      <c r="C127" s="124" t="s">
        <v>15798</v>
      </c>
      <c r="D127" s="124"/>
      <c r="E127" s="126" t="s">
        <v>168</v>
      </c>
      <c r="F127" s="50">
        <v>5</v>
      </c>
      <c r="G127" s="50" t="s">
        <v>163</v>
      </c>
    </row>
    <row r="128" spans="1:7" ht="12.5">
      <c r="A128" s="123" t="s">
        <v>15799</v>
      </c>
      <c r="B128" s="108" t="s">
        <v>1026</v>
      </c>
      <c r="C128" s="124" t="s">
        <v>15800</v>
      </c>
      <c r="D128" s="127"/>
      <c r="E128" s="126" t="s">
        <v>168</v>
      </c>
      <c r="F128" s="50">
        <v>5</v>
      </c>
      <c r="G128" s="50" t="s">
        <v>163</v>
      </c>
    </row>
    <row r="129" spans="1:7" ht="20">
      <c r="A129" s="123" t="s">
        <v>15801</v>
      </c>
      <c r="B129" s="108" t="s">
        <v>1026</v>
      </c>
      <c r="C129" s="124" t="s">
        <v>15802</v>
      </c>
      <c r="D129" s="124" t="s">
        <v>3083</v>
      </c>
      <c r="E129" s="126" t="s">
        <v>168</v>
      </c>
      <c r="F129" s="50">
        <v>5</v>
      </c>
      <c r="G129" s="50" t="s">
        <v>163</v>
      </c>
    </row>
    <row r="130" spans="1:7" ht="20">
      <c r="A130" s="123" t="s">
        <v>15803</v>
      </c>
      <c r="B130" s="108" t="s">
        <v>1026</v>
      </c>
      <c r="C130" s="124" t="s">
        <v>15804</v>
      </c>
      <c r="D130" s="127"/>
      <c r="E130" s="126" t="s">
        <v>168</v>
      </c>
      <c r="F130" s="50">
        <v>5</v>
      </c>
      <c r="G130" s="50" t="s">
        <v>163</v>
      </c>
    </row>
    <row r="131" spans="1:7" ht="12.5">
      <c r="A131" s="123" t="s">
        <v>15805</v>
      </c>
      <c r="B131" s="108" t="s">
        <v>1026</v>
      </c>
      <c r="C131" s="124" t="s">
        <v>15806</v>
      </c>
      <c r="D131" s="124" t="s">
        <v>3083</v>
      </c>
      <c r="E131" s="126" t="s">
        <v>168</v>
      </c>
      <c r="F131" s="50">
        <v>5</v>
      </c>
      <c r="G131" s="50" t="s">
        <v>163</v>
      </c>
    </row>
    <row r="132" spans="1:7" ht="20">
      <c r="A132" s="123" t="s">
        <v>15807</v>
      </c>
      <c r="B132" s="108" t="s">
        <v>1026</v>
      </c>
      <c r="C132" s="124" t="s">
        <v>15808</v>
      </c>
      <c r="D132" s="127"/>
      <c r="E132" s="126" t="s">
        <v>168</v>
      </c>
      <c r="F132" s="50">
        <v>5</v>
      </c>
      <c r="G132" s="50" t="s">
        <v>163</v>
      </c>
    </row>
    <row r="133" spans="1:7" ht="20">
      <c r="A133" s="123" t="s">
        <v>15809</v>
      </c>
      <c r="B133" s="108" t="s">
        <v>1026</v>
      </c>
      <c r="C133" s="124" t="s">
        <v>15810</v>
      </c>
      <c r="D133" s="124" t="s">
        <v>3083</v>
      </c>
      <c r="E133" s="126" t="s">
        <v>168</v>
      </c>
      <c r="F133" s="50">
        <v>5</v>
      </c>
      <c r="G133" s="50" t="s">
        <v>163</v>
      </c>
    </row>
    <row r="134" spans="1:7" ht="12.5">
      <c r="A134" s="123" t="s">
        <v>15811</v>
      </c>
      <c r="B134" s="108" t="s">
        <v>1026</v>
      </c>
      <c r="C134" s="124" t="s">
        <v>15812</v>
      </c>
      <c r="D134" s="127"/>
      <c r="E134" s="126" t="s">
        <v>168</v>
      </c>
      <c r="F134" s="50">
        <v>4</v>
      </c>
      <c r="G134" s="50" t="s">
        <v>160</v>
      </c>
    </row>
    <row r="135" spans="1:7" ht="12.5">
      <c r="A135" s="123" t="s">
        <v>15813</v>
      </c>
      <c r="B135" s="108" t="s">
        <v>1026</v>
      </c>
      <c r="C135" s="124" t="s">
        <v>15814</v>
      </c>
      <c r="D135" s="124" t="s">
        <v>3083</v>
      </c>
      <c r="E135" s="126" t="s">
        <v>168</v>
      </c>
      <c r="F135" s="50">
        <v>4</v>
      </c>
      <c r="G135" s="50" t="s">
        <v>160</v>
      </c>
    </row>
    <row r="136" spans="1:7" ht="12.5">
      <c r="A136" s="123" t="s">
        <v>15815</v>
      </c>
      <c r="B136" s="108" t="s">
        <v>1026</v>
      </c>
      <c r="C136" s="124" t="s">
        <v>15816</v>
      </c>
      <c r="D136" s="127"/>
      <c r="E136" s="126" t="s">
        <v>168</v>
      </c>
      <c r="F136" s="50">
        <v>4</v>
      </c>
      <c r="G136" s="50" t="s">
        <v>160</v>
      </c>
    </row>
    <row r="137" spans="1:7" ht="12.5">
      <c r="A137" s="123" t="s">
        <v>15817</v>
      </c>
      <c r="B137" s="108" t="s">
        <v>1026</v>
      </c>
      <c r="C137" s="124" t="s">
        <v>15818</v>
      </c>
      <c r="D137" s="124" t="s">
        <v>3083</v>
      </c>
      <c r="E137" s="126" t="s">
        <v>168</v>
      </c>
      <c r="F137" s="50">
        <v>4</v>
      </c>
      <c r="G137" s="50" t="s">
        <v>160</v>
      </c>
    </row>
    <row r="138" spans="1:7" ht="20">
      <c r="A138" s="123" t="s">
        <v>15819</v>
      </c>
      <c r="B138" s="108" t="s">
        <v>1026</v>
      </c>
      <c r="C138" s="124" t="s">
        <v>15820</v>
      </c>
      <c r="D138" s="124" t="s">
        <v>3083</v>
      </c>
      <c r="E138" s="126" t="s">
        <v>168</v>
      </c>
      <c r="F138" s="50">
        <v>4</v>
      </c>
      <c r="G138" s="50" t="s">
        <v>160</v>
      </c>
    </row>
    <row r="139" spans="1:7" ht="20">
      <c r="A139" s="123" t="s">
        <v>15821</v>
      </c>
      <c r="B139" s="108" t="s">
        <v>1026</v>
      </c>
      <c r="C139" s="124" t="s">
        <v>15822</v>
      </c>
      <c r="D139" s="127"/>
      <c r="E139" s="126" t="s">
        <v>168</v>
      </c>
      <c r="F139" s="50">
        <v>4</v>
      </c>
      <c r="G139" s="50" t="s">
        <v>160</v>
      </c>
    </row>
    <row r="140" spans="1:7" ht="20">
      <c r="A140" s="123" t="s">
        <v>15823</v>
      </c>
      <c r="B140" s="108" t="s">
        <v>1026</v>
      </c>
      <c r="C140" s="124" t="s">
        <v>15824</v>
      </c>
      <c r="D140" s="124" t="s">
        <v>4471</v>
      </c>
      <c r="E140" s="126" t="s">
        <v>168</v>
      </c>
      <c r="F140" s="50">
        <v>4</v>
      </c>
      <c r="G140" s="50" t="s">
        <v>160</v>
      </c>
    </row>
    <row r="141" spans="1:7" ht="12.5">
      <c r="A141" s="123" t="s">
        <v>15825</v>
      </c>
      <c r="B141" s="108" t="s">
        <v>1026</v>
      </c>
      <c r="C141" s="124" t="s">
        <v>15826</v>
      </c>
      <c r="D141" s="127"/>
      <c r="E141" s="126" t="s">
        <v>168</v>
      </c>
      <c r="F141" s="50">
        <v>4</v>
      </c>
      <c r="G141" s="50" t="s">
        <v>162</v>
      </c>
    </row>
    <row r="142" spans="1:7" ht="12.5">
      <c r="A142" s="123" t="s">
        <v>15827</v>
      </c>
      <c r="B142" s="108" t="s">
        <v>1026</v>
      </c>
      <c r="C142" s="124" t="s">
        <v>15828</v>
      </c>
      <c r="D142" s="124" t="s">
        <v>4471</v>
      </c>
      <c r="E142" s="126" t="s">
        <v>168</v>
      </c>
      <c r="F142" s="50">
        <v>4</v>
      </c>
      <c r="G142" s="50" t="s">
        <v>162</v>
      </c>
    </row>
    <row r="143" spans="1:7" ht="12.5">
      <c r="A143" s="123" t="s">
        <v>15829</v>
      </c>
      <c r="B143" s="108" t="s">
        <v>1026</v>
      </c>
      <c r="C143" s="124" t="s">
        <v>15830</v>
      </c>
      <c r="D143" s="124" t="s">
        <v>4471</v>
      </c>
      <c r="E143" s="126" t="s">
        <v>168</v>
      </c>
      <c r="F143" s="50">
        <v>4</v>
      </c>
      <c r="G143" s="50" t="s">
        <v>162</v>
      </c>
    </row>
    <row r="144" spans="1:7" ht="12.5">
      <c r="A144" s="123" t="s">
        <v>15831</v>
      </c>
      <c r="B144" s="108" t="s">
        <v>1026</v>
      </c>
      <c r="C144" s="124" t="s">
        <v>15832</v>
      </c>
      <c r="D144" s="127"/>
      <c r="E144" s="126" t="s">
        <v>168</v>
      </c>
      <c r="F144" s="50">
        <v>4</v>
      </c>
      <c r="G144" s="50" t="s">
        <v>160</v>
      </c>
    </row>
    <row r="145" spans="1:7" ht="12.5">
      <c r="A145" s="123" t="s">
        <v>15833</v>
      </c>
      <c r="B145" s="108" t="s">
        <v>1026</v>
      </c>
      <c r="C145" s="124" t="s">
        <v>15834</v>
      </c>
      <c r="D145" s="127"/>
      <c r="E145" s="126" t="s">
        <v>168</v>
      </c>
      <c r="F145" s="50">
        <v>4</v>
      </c>
      <c r="G145" s="50" t="s">
        <v>160</v>
      </c>
    </row>
    <row r="146" spans="1:7" ht="12.5">
      <c r="A146" s="123" t="s">
        <v>15835</v>
      </c>
      <c r="B146" s="108" t="s">
        <v>1026</v>
      </c>
      <c r="C146" s="124" t="s">
        <v>15836</v>
      </c>
      <c r="D146" s="124" t="s">
        <v>4471</v>
      </c>
      <c r="E146" s="126" t="s">
        <v>168</v>
      </c>
      <c r="F146" s="50">
        <v>4</v>
      </c>
      <c r="G146" s="50" t="s">
        <v>160</v>
      </c>
    </row>
    <row r="147" spans="1:7" ht="12.5">
      <c r="A147" s="123" t="s">
        <v>15837</v>
      </c>
      <c r="B147" s="108" t="s">
        <v>1026</v>
      </c>
      <c r="C147" s="124" t="s">
        <v>15838</v>
      </c>
      <c r="D147" s="127"/>
      <c r="E147" s="126" t="s">
        <v>168</v>
      </c>
      <c r="F147" s="50">
        <v>5</v>
      </c>
      <c r="G147" s="50" t="s">
        <v>163</v>
      </c>
    </row>
    <row r="148" spans="1:7" ht="12.5">
      <c r="A148" s="123" t="s">
        <v>15839</v>
      </c>
      <c r="B148" s="108" t="s">
        <v>1026</v>
      </c>
      <c r="C148" s="124" t="s">
        <v>15840</v>
      </c>
      <c r="D148" s="127"/>
      <c r="E148" s="126" t="s">
        <v>168</v>
      </c>
      <c r="F148" s="50">
        <v>5</v>
      </c>
      <c r="G148" s="50" t="s">
        <v>163</v>
      </c>
    </row>
    <row r="149" spans="1:7" ht="12.5">
      <c r="A149" s="123" t="s">
        <v>15841</v>
      </c>
      <c r="B149" s="108" t="s">
        <v>1026</v>
      </c>
      <c r="C149" s="124" t="s">
        <v>15842</v>
      </c>
      <c r="D149" s="124" t="s">
        <v>4471</v>
      </c>
      <c r="E149" s="126" t="s">
        <v>168</v>
      </c>
      <c r="F149" s="50">
        <v>5</v>
      </c>
      <c r="G149" s="50" t="s">
        <v>163</v>
      </c>
    </row>
    <row r="150" spans="1:7" ht="12.5">
      <c r="A150" s="123" t="s">
        <v>15843</v>
      </c>
      <c r="B150" s="108" t="s">
        <v>1026</v>
      </c>
      <c r="C150" s="124" t="s">
        <v>15844</v>
      </c>
      <c r="D150" s="127"/>
      <c r="E150" s="126" t="s">
        <v>168</v>
      </c>
      <c r="F150" s="50">
        <v>5</v>
      </c>
      <c r="G150" s="50" t="s">
        <v>163</v>
      </c>
    </row>
    <row r="151" spans="1:7" ht="12.5">
      <c r="A151" s="123" t="s">
        <v>15845</v>
      </c>
      <c r="B151" s="108" t="s">
        <v>1026</v>
      </c>
      <c r="C151" s="124" t="s">
        <v>15846</v>
      </c>
      <c r="D151" s="127"/>
      <c r="E151" s="126" t="s">
        <v>168</v>
      </c>
      <c r="F151" s="50">
        <v>5</v>
      </c>
      <c r="G151" s="50" t="s">
        <v>163</v>
      </c>
    </row>
    <row r="152" spans="1:7" ht="12.5">
      <c r="A152" s="123" t="s">
        <v>15847</v>
      </c>
      <c r="B152" s="108" t="s">
        <v>1026</v>
      </c>
      <c r="C152" s="124" t="s">
        <v>15848</v>
      </c>
      <c r="D152" s="124" t="s">
        <v>4471</v>
      </c>
      <c r="E152" s="126" t="s">
        <v>168</v>
      </c>
      <c r="F152" s="50">
        <v>5</v>
      </c>
      <c r="G152" s="50" t="s">
        <v>163</v>
      </c>
    </row>
    <row r="153" spans="1:7" ht="12.5">
      <c r="A153" s="123" t="s">
        <v>15849</v>
      </c>
      <c r="B153" s="108" t="s">
        <v>1026</v>
      </c>
      <c r="C153" s="124" t="s">
        <v>15850</v>
      </c>
      <c r="D153" s="124" t="s">
        <v>4471</v>
      </c>
      <c r="E153" s="126" t="s">
        <v>168</v>
      </c>
      <c r="F153" s="50">
        <v>5</v>
      </c>
      <c r="G153" s="50" t="s">
        <v>163</v>
      </c>
    </row>
    <row r="154" spans="1:7" ht="20">
      <c r="A154" s="123" t="s">
        <v>15851</v>
      </c>
      <c r="B154" s="108" t="s">
        <v>1026</v>
      </c>
      <c r="C154" s="124" t="s">
        <v>15852</v>
      </c>
      <c r="D154" s="124" t="s">
        <v>4471</v>
      </c>
      <c r="E154" s="126" t="s">
        <v>168</v>
      </c>
      <c r="F154" s="50">
        <v>5</v>
      </c>
      <c r="G154" s="50" t="s">
        <v>163</v>
      </c>
    </row>
    <row r="155" spans="1:7" ht="20">
      <c r="A155" s="123" t="s">
        <v>15853</v>
      </c>
      <c r="B155" s="108" t="s">
        <v>1026</v>
      </c>
      <c r="C155" s="124" t="s">
        <v>15854</v>
      </c>
      <c r="D155" s="124"/>
      <c r="E155" s="126" t="s">
        <v>168</v>
      </c>
      <c r="F155" s="50">
        <v>5</v>
      </c>
      <c r="G155" s="50" t="s">
        <v>163</v>
      </c>
    </row>
    <row r="156" spans="1:7" ht="12.5">
      <c r="A156" s="123" t="s">
        <v>15855</v>
      </c>
      <c r="B156" s="108" t="s">
        <v>1026</v>
      </c>
      <c r="C156" s="124" t="s">
        <v>15856</v>
      </c>
      <c r="D156" s="124"/>
      <c r="E156" s="126" t="s">
        <v>168</v>
      </c>
      <c r="F156" s="50">
        <v>5</v>
      </c>
      <c r="G156" s="50" t="s">
        <v>163</v>
      </c>
    </row>
    <row r="157" spans="1:7" ht="20">
      <c r="A157" s="123" t="s">
        <v>15857</v>
      </c>
      <c r="B157" s="108" t="s">
        <v>1026</v>
      </c>
      <c r="C157" s="124" t="s">
        <v>15858</v>
      </c>
      <c r="D157" s="124" t="s">
        <v>4471</v>
      </c>
      <c r="E157" s="126" t="s">
        <v>168</v>
      </c>
      <c r="F157" s="50">
        <v>5</v>
      </c>
      <c r="G157" s="50" t="s">
        <v>163</v>
      </c>
    </row>
    <row r="158" spans="1:7" ht="20">
      <c r="A158" s="123" t="s">
        <v>15859</v>
      </c>
      <c r="B158" s="108" t="s">
        <v>1026</v>
      </c>
      <c r="C158" s="124" t="s">
        <v>15860</v>
      </c>
      <c r="D158" s="124" t="s">
        <v>3083</v>
      </c>
      <c r="E158" s="126" t="s">
        <v>168</v>
      </c>
      <c r="F158" s="50">
        <v>5</v>
      </c>
      <c r="G158" s="50" t="s">
        <v>163</v>
      </c>
    </row>
    <row r="159" spans="1:7" ht="12.5">
      <c r="A159" s="123" t="s">
        <v>15861</v>
      </c>
      <c r="B159" s="108" t="s">
        <v>1026</v>
      </c>
      <c r="C159" s="124" t="s">
        <v>15862</v>
      </c>
      <c r="D159" s="124"/>
      <c r="E159" s="126" t="s">
        <v>168</v>
      </c>
      <c r="F159" s="50">
        <v>5</v>
      </c>
      <c r="G159" s="50" t="s">
        <v>163</v>
      </c>
    </row>
    <row r="160" spans="1:7" ht="20">
      <c r="A160" s="123" t="s">
        <v>15863</v>
      </c>
      <c r="B160" s="108" t="s">
        <v>1026</v>
      </c>
      <c r="C160" s="124" t="s">
        <v>15864</v>
      </c>
      <c r="D160" s="124"/>
      <c r="E160" s="126" t="s">
        <v>168</v>
      </c>
      <c r="F160" s="50">
        <v>5</v>
      </c>
      <c r="G160" s="50" t="s">
        <v>163</v>
      </c>
    </row>
    <row r="161" spans="1:7" ht="20">
      <c r="A161" s="123" t="s">
        <v>15865</v>
      </c>
      <c r="B161" s="108" t="s">
        <v>1026</v>
      </c>
      <c r="C161" s="124" t="s">
        <v>15866</v>
      </c>
      <c r="D161" s="124" t="s">
        <v>3083</v>
      </c>
      <c r="E161" s="126" t="s">
        <v>168</v>
      </c>
      <c r="F161" s="50">
        <v>5</v>
      </c>
      <c r="G161" s="50" t="s">
        <v>163</v>
      </c>
    </row>
    <row r="162" spans="1:7" ht="12.5">
      <c r="A162" s="123" t="s">
        <v>15867</v>
      </c>
      <c r="B162" s="108" t="s">
        <v>1026</v>
      </c>
      <c r="C162" s="124" t="s">
        <v>15868</v>
      </c>
      <c r="D162" s="124"/>
      <c r="E162" s="126" t="s">
        <v>168</v>
      </c>
      <c r="F162" s="50">
        <v>4</v>
      </c>
      <c r="G162" s="50" t="s">
        <v>160</v>
      </c>
    </row>
    <row r="163" spans="1:7" ht="12.5">
      <c r="A163" s="123" t="s">
        <v>15869</v>
      </c>
      <c r="B163" s="108" t="s">
        <v>1026</v>
      </c>
      <c r="C163" s="124" t="s">
        <v>15870</v>
      </c>
      <c r="D163" s="127"/>
      <c r="E163" s="126" t="s">
        <v>168</v>
      </c>
      <c r="F163" s="50">
        <v>4</v>
      </c>
      <c r="G163" s="50" t="s">
        <v>160</v>
      </c>
    </row>
    <row r="164" spans="1:7" ht="12.5">
      <c r="A164" s="123" t="s">
        <v>15871</v>
      </c>
      <c r="B164" s="108" t="s">
        <v>1026</v>
      </c>
      <c r="C164" s="124" t="s">
        <v>15872</v>
      </c>
      <c r="D164" s="124"/>
      <c r="E164" s="126" t="s">
        <v>168</v>
      </c>
      <c r="F164" s="50">
        <v>4</v>
      </c>
      <c r="G164" s="50" t="s">
        <v>160</v>
      </c>
    </row>
    <row r="165" spans="1:7" ht="12.5">
      <c r="A165" s="123" t="s">
        <v>15873</v>
      </c>
      <c r="B165" s="108" t="s">
        <v>1026</v>
      </c>
      <c r="C165" s="124" t="s">
        <v>15874</v>
      </c>
      <c r="D165" s="124" t="s">
        <v>3083</v>
      </c>
      <c r="E165" s="126" t="s">
        <v>168</v>
      </c>
      <c r="F165" s="50">
        <v>4</v>
      </c>
      <c r="G165" s="50" t="s">
        <v>160</v>
      </c>
    </row>
    <row r="166" spans="1:7" ht="20">
      <c r="A166" s="123" t="s">
        <v>15875</v>
      </c>
      <c r="B166" s="108" t="s">
        <v>1026</v>
      </c>
      <c r="C166" s="124" t="s">
        <v>15876</v>
      </c>
      <c r="D166" s="127"/>
      <c r="E166" s="126" t="s">
        <v>168</v>
      </c>
      <c r="F166" s="50">
        <v>4</v>
      </c>
      <c r="G166" s="50" t="s">
        <v>160</v>
      </c>
    </row>
    <row r="167" spans="1:7" ht="20">
      <c r="A167" s="123" t="s">
        <v>15877</v>
      </c>
      <c r="B167" s="108" t="s">
        <v>1026</v>
      </c>
      <c r="C167" s="124" t="s">
        <v>15878</v>
      </c>
      <c r="D167" s="124"/>
      <c r="E167" s="126" t="s">
        <v>168</v>
      </c>
      <c r="F167" s="50">
        <v>4</v>
      </c>
      <c r="G167" s="50" t="s">
        <v>160</v>
      </c>
    </row>
    <row r="168" spans="1:7" ht="20">
      <c r="A168" s="123" t="s">
        <v>15879</v>
      </c>
      <c r="B168" s="108" t="s">
        <v>1026</v>
      </c>
      <c r="C168" s="124" t="s">
        <v>15880</v>
      </c>
      <c r="D168" s="124" t="s">
        <v>3083</v>
      </c>
      <c r="E168" s="126" t="s">
        <v>168</v>
      </c>
      <c r="F168" s="50">
        <v>4</v>
      </c>
      <c r="G168" s="50" t="s">
        <v>160</v>
      </c>
    </row>
    <row r="169" spans="1:7" ht="12.5">
      <c r="A169" s="123" t="s">
        <v>15881</v>
      </c>
      <c r="B169" s="108" t="s">
        <v>1026</v>
      </c>
      <c r="C169" s="124" t="s">
        <v>15882</v>
      </c>
      <c r="D169" s="127"/>
      <c r="E169" s="126" t="s">
        <v>168</v>
      </c>
      <c r="F169" s="50">
        <v>4</v>
      </c>
      <c r="G169" s="50" t="s">
        <v>162</v>
      </c>
    </row>
    <row r="170" spans="1:7" ht="12.5">
      <c r="A170" s="123" t="s">
        <v>15883</v>
      </c>
      <c r="B170" s="108" t="s">
        <v>1026</v>
      </c>
      <c r="C170" s="124" t="s">
        <v>15884</v>
      </c>
      <c r="D170" s="124"/>
      <c r="E170" s="126" t="s">
        <v>168</v>
      </c>
      <c r="F170" s="50">
        <v>4</v>
      </c>
      <c r="G170" s="50" t="s">
        <v>162</v>
      </c>
    </row>
    <row r="171" spans="1:7" ht="12.5">
      <c r="A171" s="123" t="s">
        <v>15885</v>
      </c>
      <c r="B171" s="108" t="s">
        <v>1026</v>
      </c>
      <c r="C171" s="124" t="s">
        <v>15886</v>
      </c>
      <c r="D171" s="124"/>
      <c r="E171" s="126" t="s">
        <v>168</v>
      </c>
      <c r="F171" s="50">
        <v>4</v>
      </c>
      <c r="G171" s="50" t="s">
        <v>162</v>
      </c>
    </row>
    <row r="172" spans="1:7" ht="12.5">
      <c r="A172" s="123" t="s">
        <v>15887</v>
      </c>
      <c r="B172" s="108" t="s">
        <v>1026</v>
      </c>
      <c r="C172" s="124" t="s">
        <v>15888</v>
      </c>
      <c r="D172" s="124" t="s">
        <v>3083</v>
      </c>
      <c r="E172" s="126" t="s">
        <v>168</v>
      </c>
      <c r="F172" s="50">
        <v>4</v>
      </c>
      <c r="G172" s="50" t="s">
        <v>160</v>
      </c>
    </row>
    <row r="173" spans="1:7" ht="12.5">
      <c r="A173" s="123" t="s">
        <v>15889</v>
      </c>
      <c r="B173" s="108" t="s">
        <v>1026</v>
      </c>
      <c r="C173" s="124" t="s">
        <v>15890</v>
      </c>
      <c r="D173" s="124"/>
      <c r="E173" s="126" t="s">
        <v>168</v>
      </c>
      <c r="F173" s="50">
        <v>4</v>
      </c>
      <c r="G173" s="50" t="s">
        <v>160</v>
      </c>
    </row>
    <row r="174" spans="1:7" ht="12.5">
      <c r="A174" s="123" t="s">
        <v>15891</v>
      </c>
      <c r="B174" s="108" t="s">
        <v>1026</v>
      </c>
      <c r="C174" s="124" t="s">
        <v>15892</v>
      </c>
      <c r="D174" s="124" t="s">
        <v>3083</v>
      </c>
      <c r="E174" s="126" t="s">
        <v>168</v>
      </c>
      <c r="F174" s="50">
        <v>4</v>
      </c>
      <c r="G174" s="50" t="s">
        <v>160</v>
      </c>
    </row>
    <row r="175" spans="1:7" ht="12.5">
      <c r="A175" s="123" t="s">
        <v>15893</v>
      </c>
      <c r="B175" s="108" t="s">
        <v>1026</v>
      </c>
      <c r="C175" s="124" t="s">
        <v>15894</v>
      </c>
      <c r="D175" s="124"/>
      <c r="E175" s="126" t="s">
        <v>168</v>
      </c>
      <c r="F175" s="50">
        <v>5</v>
      </c>
      <c r="G175" s="50" t="s">
        <v>163</v>
      </c>
    </row>
    <row r="176" spans="1:7" ht="12.5">
      <c r="A176" s="123" t="s">
        <v>15895</v>
      </c>
      <c r="B176" s="108" t="s">
        <v>1026</v>
      </c>
      <c r="C176" s="124" t="s">
        <v>15896</v>
      </c>
      <c r="D176" s="124" t="s">
        <v>3083</v>
      </c>
      <c r="E176" s="126" t="s">
        <v>168</v>
      </c>
      <c r="F176" s="50">
        <v>5</v>
      </c>
      <c r="G176" s="50" t="s">
        <v>163</v>
      </c>
    </row>
    <row r="177" spans="1:7" ht="12.5">
      <c r="A177" s="123" t="s">
        <v>15897</v>
      </c>
      <c r="B177" s="108" t="s">
        <v>1026</v>
      </c>
      <c r="C177" s="124" t="s">
        <v>15898</v>
      </c>
      <c r="D177" s="127"/>
      <c r="E177" s="126" t="s">
        <v>168</v>
      </c>
      <c r="F177" s="50">
        <v>5</v>
      </c>
      <c r="G177" s="50" t="s">
        <v>163</v>
      </c>
    </row>
    <row r="178" spans="1:7" ht="12.5">
      <c r="A178" s="123" t="s">
        <v>15899</v>
      </c>
      <c r="B178" s="108" t="s">
        <v>1026</v>
      </c>
      <c r="C178" s="124" t="s">
        <v>15900</v>
      </c>
      <c r="D178" s="127"/>
      <c r="E178" s="126" t="s">
        <v>168</v>
      </c>
      <c r="F178" s="50">
        <v>5</v>
      </c>
      <c r="G178" s="50" t="s">
        <v>163</v>
      </c>
    </row>
    <row r="179" spans="1:7" ht="12.5">
      <c r="A179" s="123" t="s">
        <v>15901</v>
      </c>
      <c r="B179" s="108" t="s">
        <v>1026</v>
      </c>
      <c r="C179" s="124" t="s">
        <v>15902</v>
      </c>
      <c r="D179" s="124" t="s">
        <v>3083</v>
      </c>
      <c r="E179" s="126" t="s">
        <v>168</v>
      </c>
      <c r="F179" s="50">
        <v>5</v>
      </c>
      <c r="G179" s="50" t="s">
        <v>163</v>
      </c>
    </row>
    <row r="180" spans="1:7" ht="12.5">
      <c r="A180" s="123" t="s">
        <v>15903</v>
      </c>
      <c r="B180" s="108" t="s">
        <v>1026</v>
      </c>
      <c r="C180" s="124" t="s">
        <v>15904</v>
      </c>
      <c r="D180" s="127"/>
      <c r="E180" s="126" t="s">
        <v>168</v>
      </c>
      <c r="F180" s="50">
        <v>5</v>
      </c>
      <c r="G180" s="50" t="s">
        <v>163</v>
      </c>
    </row>
    <row r="181" spans="1:7" ht="12.5">
      <c r="A181" s="123" t="s">
        <v>15905</v>
      </c>
      <c r="B181" s="108" t="s">
        <v>1026</v>
      </c>
      <c r="C181" s="124" t="s">
        <v>15906</v>
      </c>
      <c r="D181" s="127"/>
      <c r="E181" s="126" t="s">
        <v>168</v>
      </c>
      <c r="F181" s="50">
        <v>5</v>
      </c>
      <c r="G181" s="50" t="s">
        <v>163</v>
      </c>
    </row>
    <row r="182" spans="1:7" ht="20">
      <c r="A182" s="123" t="s">
        <v>15907</v>
      </c>
      <c r="B182" s="108" t="s">
        <v>1026</v>
      </c>
      <c r="C182" s="124" t="s">
        <v>15908</v>
      </c>
      <c r="D182" s="124" t="s">
        <v>3083</v>
      </c>
      <c r="E182" s="126" t="s">
        <v>168</v>
      </c>
      <c r="F182" s="50">
        <v>5</v>
      </c>
      <c r="G182" s="50" t="s">
        <v>163</v>
      </c>
    </row>
    <row r="183" spans="1:7" ht="20">
      <c r="A183" s="123" t="s">
        <v>15909</v>
      </c>
      <c r="B183" s="108" t="s">
        <v>1026</v>
      </c>
      <c r="C183" s="124" t="s">
        <v>15910</v>
      </c>
      <c r="D183" s="127"/>
      <c r="E183" s="126" t="s">
        <v>168</v>
      </c>
      <c r="F183" s="50">
        <v>5</v>
      </c>
      <c r="G183" s="50" t="s">
        <v>163</v>
      </c>
    </row>
    <row r="184" spans="1:7" ht="12.5">
      <c r="A184" s="123" t="s">
        <v>15911</v>
      </c>
      <c r="B184" s="108" t="s">
        <v>1026</v>
      </c>
      <c r="C184" s="124" t="s">
        <v>15912</v>
      </c>
      <c r="D184" s="127"/>
      <c r="E184" s="126" t="s">
        <v>168</v>
      </c>
      <c r="F184" s="50">
        <v>5</v>
      </c>
      <c r="G184" s="50" t="s">
        <v>163</v>
      </c>
    </row>
    <row r="185" spans="1:7" ht="20">
      <c r="A185" s="123" t="s">
        <v>15913</v>
      </c>
      <c r="B185" s="108" t="s">
        <v>1026</v>
      </c>
      <c r="C185" s="124" t="s">
        <v>15914</v>
      </c>
      <c r="D185" s="124" t="s">
        <v>3083</v>
      </c>
      <c r="E185" s="126" t="s">
        <v>168</v>
      </c>
      <c r="F185" s="50">
        <v>5</v>
      </c>
      <c r="G185" s="50" t="s">
        <v>163</v>
      </c>
    </row>
    <row r="186" spans="1:7" ht="20">
      <c r="A186" s="123" t="s">
        <v>15915</v>
      </c>
      <c r="B186" s="108" t="s">
        <v>1026</v>
      </c>
      <c r="C186" s="124" t="s">
        <v>15916</v>
      </c>
      <c r="D186" s="124" t="s">
        <v>3083</v>
      </c>
      <c r="E186" s="126" t="s">
        <v>168</v>
      </c>
      <c r="F186" s="50">
        <v>5</v>
      </c>
      <c r="G186" s="50" t="s">
        <v>163</v>
      </c>
    </row>
    <row r="187" spans="1:7" ht="12.5">
      <c r="A187" s="123" t="s">
        <v>15917</v>
      </c>
      <c r="B187" s="108" t="s">
        <v>1026</v>
      </c>
      <c r="C187" s="124" t="s">
        <v>15918</v>
      </c>
      <c r="D187" s="124"/>
      <c r="E187" s="126" t="s">
        <v>168</v>
      </c>
      <c r="F187" s="50">
        <v>5</v>
      </c>
      <c r="G187" s="50" t="s">
        <v>163</v>
      </c>
    </row>
    <row r="188" spans="1:7" ht="20">
      <c r="A188" s="123" t="s">
        <v>15919</v>
      </c>
      <c r="B188" s="108" t="s">
        <v>1026</v>
      </c>
      <c r="C188" s="124" t="s">
        <v>15920</v>
      </c>
      <c r="D188" s="124" t="s">
        <v>3083</v>
      </c>
      <c r="E188" s="126" t="s">
        <v>168</v>
      </c>
      <c r="F188" s="50">
        <v>5</v>
      </c>
      <c r="G188" s="50" t="s">
        <v>163</v>
      </c>
    </row>
    <row r="189" spans="1:7" ht="20">
      <c r="A189" s="123" t="s">
        <v>15921</v>
      </c>
      <c r="B189" s="108" t="s">
        <v>1026</v>
      </c>
      <c r="C189" s="124" t="s">
        <v>15922</v>
      </c>
      <c r="D189" s="127"/>
      <c r="E189" s="126" t="s">
        <v>168</v>
      </c>
      <c r="F189" s="50">
        <v>5</v>
      </c>
      <c r="G189" s="50" t="s">
        <v>163</v>
      </c>
    </row>
    <row r="190" spans="1:7" ht="12.5">
      <c r="A190" s="123" t="s">
        <v>15923</v>
      </c>
      <c r="B190" s="108" t="s">
        <v>1026</v>
      </c>
      <c r="C190" s="124" t="s">
        <v>15924</v>
      </c>
      <c r="D190" s="124"/>
      <c r="E190" s="126" t="s">
        <v>168</v>
      </c>
      <c r="F190" s="50">
        <v>4</v>
      </c>
      <c r="G190" s="50" t="s">
        <v>160</v>
      </c>
    </row>
    <row r="191" spans="1:7" ht="12.5">
      <c r="A191" s="123" t="s">
        <v>15925</v>
      </c>
      <c r="B191" s="108" t="s">
        <v>1026</v>
      </c>
      <c r="C191" s="124" t="s">
        <v>15926</v>
      </c>
      <c r="D191" s="124" t="s">
        <v>4471</v>
      </c>
      <c r="E191" s="126" t="s">
        <v>168</v>
      </c>
      <c r="F191" s="50">
        <v>4</v>
      </c>
      <c r="G191" s="50" t="s">
        <v>160</v>
      </c>
    </row>
    <row r="192" spans="1:7" ht="12.5">
      <c r="A192" s="123" t="s">
        <v>15927</v>
      </c>
      <c r="B192" s="108" t="s">
        <v>1026</v>
      </c>
      <c r="C192" s="124" t="s">
        <v>15928</v>
      </c>
      <c r="D192" s="127"/>
      <c r="E192" s="126" t="s">
        <v>168</v>
      </c>
      <c r="F192" s="50">
        <v>4</v>
      </c>
      <c r="G192" s="50" t="s">
        <v>160</v>
      </c>
    </row>
    <row r="193" spans="1:7" ht="12.5">
      <c r="A193" s="123" t="s">
        <v>15929</v>
      </c>
      <c r="B193" s="108" t="s">
        <v>1026</v>
      </c>
      <c r="C193" s="124" t="s">
        <v>15930</v>
      </c>
      <c r="D193" s="127"/>
      <c r="E193" s="126" t="s">
        <v>168</v>
      </c>
      <c r="F193" s="50">
        <v>4</v>
      </c>
      <c r="G193" s="50" t="s">
        <v>160</v>
      </c>
    </row>
    <row r="194" spans="1:7" ht="12.5">
      <c r="A194" s="123" t="s">
        <v>15931</v>
      </c>
      <c r="B194" s="108" t="s">
        <v>1026</v>
      </c>
      <c r="C194" s="124" t="s">
        <v>15932</v>
      </c>
      <c r="D194" s="124"/>
      <c r="E194" s="126" t="s">
        <v>168</v>
      </c>
      <c r="F194" s="50">
        <v>4</v>
      </c>
      <c r="G194" s="50" t="s">
        <v>160</v>
      </c>
    </row>
    <row r="195" spans="1:7" ht="20">
      <c r="A195" s="123" t="s">
        <v>15933</v>
      </c>
      <c r="B195" s="108" t="s">
        <v>1026</v>
      </c>
      <c r="C195" s="124" t="s">
        <v>15934</v>
      </c>
      <c r="D195" s="124" t="s">
        <v>4471</v>
      </c>
      <c r="E195" s="126" t="s">
        <v>168</v>
      </c>
      <c r="F195" s="50">
        <v>4</v>
      </c>
      <c r="G195" s="50" t="s">
        <v>160</v>
      </c>
    </row>
    <row r="196" spans="1:7" ht="20">
      <c r="A196" s="123" t="s">
        <v>15935</v>
      </c>
      <c r="B196" s="108" t="s">
        <v>1026</v>
      </c>
      <c r="C196" s="124" t="s">
        <v>15936</v>
      </c>
      <c r="D196" s="127"/>
      <c r="E196" s="126" t="s">
        <v>168</v>
      </c>
      <c r="F196" s="50">
        <v>4</v>
      </c>
      <c r="G196" s="50" t="s">
        <v>160</v>
      </c>
    </row>
    <row r="197" spans="1:7" ht="12.5">
      <c r="A197" s="123" t="s">
        <v>15937</v>
      </c>
      <c r="B197" s="108" t="s">
        <v>1026</v>
      </c>
      <c r="C197" s="124" t="s">
        <v>15938</v>
      </c>
      <c r="D197" s="127"/>
      <c r="E197" s="126" t="s">
        <v>168</v>
      </c>
      <c r="F197" s="50">
        <v>4</v>
      </c>
      <c r="G197" s="50" t="s">
        <v>162</v>
      </c>
    </row>
    <row r="198" spans="1:7" ht="12.5">
      <c r="A198" s="123" t="s">
        <v>15939</v>
      </c>
      <c r="B198" s="108" t="s">
        <v>1026</v>
      </c>
      <c r="C198" s="124" t="s">
        <v>15940</v>
      </c>
      <c r="D198" s="124"/>
      <c r="E198" s="126" t="s">
        <v>168</v>
      </c>
      <c r="F198" s="50">
        <v>4</v>
      </c>
      <c r="G198" s="50" t="s">
        <v>162</v>
      </c>
    </row>
    <row r="199" spans="1:7" ht="12.5">
      <c r="A199" s="123" t="s">
        <v>15941</v>
      </c>
      <c r="B199" s="108" t="s">
        <v>1026</v>
      </c>
      <c r="C199" s="124" t="s">
        <v>15942</v>
      </c>
      <c r="D199" s="124" t="s">
        <v>4471</v>
      </c>
      <c r="E199" s="126" t="s">
        <v>168</v>
      </c>
      <c r="F199" s="50">
        <v>4</v>
      </c>
      <c r="G199" s="50" t="s">
        <v>162</v>
      </c>
    </row>
    <row r="200" spans="1:7" ht="12.5">
      <c r="A200" s="123" t="s">
        <v>15943</v>
      </c>
      <c r="B200" s="108" t="s">
        <v>1026</v>
      </c>
      <c r="C200" s="124" t="s">
        <v>15944</v>
      </c>
      <c r="D200" s="127"/>
      <c r="E200" s="126" t="s">
        <v>168</v>
      </c>
      <c r="F200" s="50">
        <v>4</v>
      </c>
      <c r="G200" s="50" t="s">
        <v>160</v>
      </c>
    </row>
    <row r="201" spans="1:7" ht="12.5">
      <c r="A201" s="123" t="s">
        <v>15945</v>
      </c>
      <c r="B201" s="108" t="s">
        <v>1026</v>
      </c>
      <c r="C201" s="124" t="s">
        <v>15946</v>
      </c>
      <c r="D201" s="127"/>
      <c r="E201" s="126" t="s">
        <v>168</v>
      </c>
      <c r="F201" s="50">
        <v>4</v>
      </c>
      <c r="G201" s="50" t="s">
        <v>160</v>
      </c>
    </row>
    <row r="202" spans="1:7" ht="12.5">
      <c r="A202" s="123" t="s">
        <v>15947</v>
      </c>
      <c r="B202" s="108" t="s">
        <v>1026</v>
      </c>
      <c r="C202" s="124" t="s">
        <v>15948</v>
      </c>
      <c r="D202" s="124"/>
      <c r="E202" s="126" t="s">
        <v>168</v>
      </c>
      <c r="F202" s="50">
        <v>4</v>
      </c>
      <c r="G202" s="50" t="s">
        <v>160</v>
      </c>
    </row>
    <row r="203" spans="1:7" ht="12.5">
      <c r="A203" s="123" t="s">
        <v>15949</v>
      </c>
      <c r="B203" s="108" t="s">
        <v>1026</v>
      </c>
      <c r="C203" s="124" t="s">
        <v>15950</v>
      </c>
      <c r="D203" s="124" t="s">
        <v>4471</v>
      </c>
      <c r="E203" s="126" t="s">
        <v>168</v>
      </c>
      <c r="F203" s="50">
        <v>5</v>
      </c>
      <c r="G203" s="50" t="s">
        <v>163</v>
      </c>
    </row>
    <row r="204" spans="1:7" ht="12.5">
      <c r="A204" s="123" t="s">
        <v>15951</v>
      </c>
      <c r="B204" s="108" t="s">
        <v>1026</v>
      </c>
      <c r="C204" s="124" t="s">
        <v>15952</v>
      </c>
      <c r="D204" s="127"/>
      <c r="E204" s="126" t="s">
        <v>168</v>
      </c>
      <c r="F204" s="50">
        <v>5</v>
      </c>
      <c r="G204" s="50" t="s">
        <v>163</v>
      </c>
    </row>
    <row r="205" spans="1:7" ht="12.5">
      <c r="A205" s="123" t="s">
        <v>15953</v>
      </c>
      <c r="B205" s="108" t="s">
        <v>1026</v>
      </c>
      <c r="C205" s="124" t="s">
        <v>15954</v>
      </c>
      <c r="D205" s="127"/>
      <c r="E205" s="126" t="s">
        <v>168</v>
      </c>
      <c r="F205" s="50">
        <v>5</v>
      </c>
      <c r="G205" s="50" t="s">
        <v>163</v>
      </c>
    </row>
    <row r="206" spans="1:7" ht="12.5">
      <c r="A206" s="123" t="s">
        <v>15955</v>
      </c>
      <c r="B206" s="108" t="s">
        <v>1026</v>
      </c>
      <c r="C206" s="124" t="s">
        <v>15956</v>
      </c>
      <c r="D206" s="124"/>
      <c r="E206" s="126" t="s">
        <v>168</v>
      </c>
      <c r="F206" s="50">
        <v>5</v>
      </c>
      <c r="G206" s="50" t="s">
        <v>163</v>
      </c>
    </row>
    <row r="207" spans="1:7" ht="12.5">
      <c r="A207" s="123" t="s">
        <v>15957</v>
      </c>
      <c r="B207" s="108" t="s">
        <v>1026</v>
      </c>
      <c r="C207" s="124" t="s">
        <v>15958</v>
      </c>
      <c r="D207" s="124" t="s">
        <v>4471</v>
      </c>
      <c r="E207" s="126" t="s">
        <v>168</v>
      </c>
      <c r="F207" s="50">
        <v>5</v>
      </c>
      <c r="G207" s="50" t="s">
        <v>163</v>
      </c>
    </row>
    <row r="208" spans="1:7" ht="12.5">
      <c r="A208" s="123" t="s">
        <v>15959</v>
      </c>
      <c r="B208" s="108" t="s">
        <v>1026</v>
      </c>
      <c r="C208" s="124" t="s">
        <v>15960</v>
      </c>
      <c r="D208" s="127"/>
      <c r="E208" s="126" t="s">
        <v>168</v>
      </c>
      <c r="F208" s="50">
        <v>4</v>
      </c>
      <c r="G208" s="50" t="s">
        <v>160</v>
      </c>
    </row>
    <row r="209" spans="1:7" ht="12.5">
      <c r="A209" s="123" t="s">
        <v>15961</v>
      </c>
      <c r="B209" s="108" t="s">
        <v>1026</v>
      </c>
      <c r="C209" s="124" t="s">
        <v>15962</v>
      </c>
      <c r="D209" s="124"/>
      <c r="E209" s="126" t="s">
        <v>168</v>
      </c>
      <c r="F209" s="50">
        <v>4</v>
      </c>
      <c r="G209" s="50" t="s">
        <v>160</v>
      </c>
    </row>
    <row r="210" spans="1:7" ht="12.5">
      <c r="A210" s="123" t="s">
        <v>15963</v>
      </c>
      <c r="B210" s="108" t="s">
        <v>1026</v>
      </c>
      <c r="C210" s="124" t="s">
        <v>15964</v>
      </c>
      <c r="D210" s="127"/>
      <c r="E210" s="126" t="s">
        <v>168</v>
      </c>
      <c r="F210" s="50">
        <v>4</v>
      </c>
      <c r="G210" s="50" t="s">
        <v>162</v>
      </c>
    </row>
    <row r="211" spans="1:7" ht="12.5">
      <c r="A211" s="123" t="s">
        <v>15965</v>
      </c>
      <c r="B211" s="108" t="s">
        <v>1026</v>
      </c>
      <c r="C211" s="124" t="s">
        <v>15966</v>
      </c>
      <c r="D211" s="124" t="s">
        <v>4471</v>
      </c>
      <c r="E211" s="126" t="s">
        <v>168</v>
      </c>
      <c r="F211" s="50">
        <v>4</v>
      </c>
      <c r="G211" s="50" t="s">
        <v>160</v>
      </c>
    </row>
    <row r="212" spans="1:7" ht="12.5">
      <c r="A212" s="123" t="s">
        <v>15967</v>
      </c>
      <c r="B212" s="108" t="s">
        <v>1026</v>
      </c>
      <c r="C212" s="124" t="s">
        <v>15968</v>
      </c>
      <c r="D212" s="127"/>
      <c r="E212" s="126" t="s">
        <v>168</v>
      </c>
      <c r="F212" s="50">
        <v>5</v>
      </c>
      <c r="G212" s="50" t="s">
        <v>163</v>
      </c>
    </row>
    <row r="213" spans="1:7" ht="12.5">
      <c r="A213" s="123" t="s">
        <v>15969</v>
      </c>
      <c r="B213" s="108" t="s">
        <v>1026</v>
      </c>
      <c r="C213" s="124" t="s">
        <v>15970</v>
      </c>
      <c r="D213" s="127"/>
      <c r="E213" s="126" t="s">
        <v>168</v>
      </c>
      <c r="F213" s="50">
        <v>5</v>
      </c>
      <c r="G213" s="50" t="s">
        <v>163</v>
      </c>
    </row>
    <row r="214" spans="1:7" ht="12.5">
      <c r="A214" s="123" t="s">
        <v>15971</v>
      </c>
      <c r="B214" s="108" t="s">
        <v>1026</v>
      </c>
      <c r="C214" s="124" t="s">
        <v>15972</v>
      </c>
      <c r="D214" s="124"/>
      <c r="E214" s="126" t="s">
        <v>168</v>
      </c>
      <c r="F214" s="50">
        <v>5</v>
      </c>
      <c r="G214" s="50" t="s">
        <v>163</v>
      </c>
    </row>
    <row r="215" spans="1:7" ht="12.5">
      <c r="A215" s="123" t="s">
        <v>15973</v>
      </c>
      <c r="B215" s="108" t="s">
        <v>1026</v>
      </c>
      <c r="C215" s="124" t="s">
        <v>15974</v>
      </c>
      <c r="D215" s="124" t="s">
        <v>4471</v>
      </c>
      <c r="E215" s="126" t="s">
        <v>168</v>
      </c>
      <c r="F215" s="50">
        <v>5</v>
      </c>
      <c r="G215" s="50" t="s">
        <v>163</v>
      </c>
    </row>
    <row r="216" spans="1:7" ht="12.5">
      <c r="A216" s="123" t="s">
        <v>15975</v>
      </c>
      <c r="B216" s="108" t="s">
        <v>1026</v>
      </c>
      <c r="C216" s="124" t="s">
        <v>15976</v>
      </c>
      <c r="D216" s="127"/>
      <c r="E216" s="126" t="s">
        <v>168</v>
      </c>
      <c r="F216" s="50">
        <v>5</v>
      </c>
      <c r="G216" s="50" t="s">
        <v>163</v>
      </c>
    </row>
    <row r="217" spans="1:7" ht="12.5">
      <c r="A217" s="123" t="s">
        <v>15977</v>
      </c>
      <c r="B217" s="108" t="s">
        <v>1026</v>
      </c>
      <c r="C217" s="124" t="s">
        <v>15978</v>
      </c>
      <c r="D217" s="127"/>
      <c r="E217" s="126" t="s">
        <v>168</v>
      </c>
      <c r="F217" s="50">
        <v>4</v>
      </c>
      <c r="G217" s="50" t="s">
        <v>160</v>
      </c>
    </row>
    <row r="218" spans="1:7" ht="12.5">
      <c r="A218" s="123" t="s">
        <v>15979</v>
      </c>
      <c r="B218" s="108" t="s">
        <v>1026</v>
      </c>
      <c r="C218" s="124" t="s">
        <v>15980</v>
      </c>
      <c r="D218" s="124" t="s">
        <v>4471</v>
      </c>
      <c r="E218" s="126" t="s">
        <v>168</v>
      </c>
      <c r="F218" s="50">
        <v>4</v>
      </c>
      <c r="G218" s="50" t="s">
        <v>160</v>
      </c>
    </row>
    <row r="219" spans="1:7" ht="12.5">
      <c r="A219" s="123" t="s">
        <v>15981</v>
      </c>
      <c r="B219" s="108" t="s">
        <v>1026</v>
      </c>
      <c r="C219" s="124" t="s">
        <v>15982</v>
      </c>
      <c r="D219" s="127"/>
      <c r="E219" s="126" t="s">
        <v>168</v>
      </c>
      <c r="F219" s="50">
        <v>4</v>
      </c>
      <c r="G219" s="50" t="s">
        <v>162</v>
      </c>
    </row>
    <row r="220" spans="1:7" ht="12.5">
      <c r="A220" s="123" t="s">
        <v>15983</v>
      </c>
      <c r="B220" s="108" t="s">
        <v>1026</v>
      </c>
      <c r="C220" s="124" t="s">
        <v>15984</v>
      </c>
      <c r="D220" s="127"/>
      <c r="E220" s="126" t="s">
        <v>168</v>
      </c>
      <c r="F220" s="50">
        <v>4</v>
      </c>
      <c r="G220" s="50" t="s">
        <v>160</v>
      </c>
    </row>
    <row r="221" spans="1:7" ht="12.5">
      <c r="A221" s="123" t="s">
        <v>15985</v>
      </c>
      <c r="B221" s="108" t="s">
        <v>1026</v>
      </c>
      <c r="C221" s="124" t="s">
        <v>15986</v>
      </c>
      <c r="D221" s="124"/>
      <c r="E221" s="126" t="s">
        <v>168</v>
      </c>
      <c r="F221" s="50">
        <v>5</v>
      </c>
      <c r="G221" s="50" t="s">
        <v>163</v>
      </c>
    </row>
    <row r="222" spans="1:7" ht="12.5">
      <c r="A222" s="123" t="s">
        <v>15987</v>
      </c>
      <c r="B222" s="108" t="s">
        <v>1026</v>
      </c>
      <c r="C222" s="124" t="s">
        <v>15988</v>
      </c>
      <c r="D222" s="124" t="s">
        <v>4471</v>
      </c>
      <c r="E222" s="126" t="s">
        <v>168</v>
      </c>
      <c r="F222" s="50">
        <v>5</v>
      </c>
      <c r="G222" s="50" t="s">
        <v>163</v>
      </c>
    </row>
    <row r="223" spans="1:7" ht="12.5">
      <c r="A223" s="123" t="s">
        <v>15989</v>
      </c>
      <c r="B223" s="108" t="s">
        <v>1026</v>
      </c>
      <c r="C223" s="124" t="s">
        <v>15990</v>
      </c>
      <c r="D223" s="124" t="s">
        <v>4471</v>
      </c>
      <c r="E223" s="126" t="s">
        <v>168</v>
      </c>
      <c r="F223" s="50">
        <v>5</v>
      </c>
      <c r="G223" s="50" t="s">
        <v>163</v>
      </c>
    </row>
    <row r="224" spans="1:7" ht="12.5">
      <c r="A224" s="123" t="s">
        <v>15991</v>
      </c>
      <c r="B224" s="108" t="s">
        <v>1026</v>
      </c>
      <c r="C224" s="124" t="s">
        <v>15992</v>
      </c>
      <c r="D224" s="127"/>
      <c r="E224" s="126" t="s">
        <v>168</v>
      </c>
      <c r="F224" s="50">
        <v>5</v>
      </c>
      <c r="G224" s="50" t="s">
        <v>163</v>
      </c>
    </row>
    <row r="225" spans="1:7" ht="12.5">
      <c r="A225" s="123" t="s">
        <v>15993</v>
      </c>
      <c r="B225" s="108" t="s">
        <v>1026</v>
      </c>
      <c r="C225" s="124" t="s">
        <v>15994</v>
      </c>
      <c r="D225" s="127"/>
      <c r="E225" s="126" t="s">
        <v>168</v>
      </c>
      <c r="F225" s="50">
        <v>5</v>
      </c>
      <c r="G225" s="50" t="s">
        <v>163</v>
      </c>
    </row>
    <row r="226" spans="1:7" ht="12.5">
      <c r="A226" s="123" t="s">
        <v>15995</v>
      </c>
      <c r="B226" s="108" t="s">
        <v>1026</v>
      </c>
      <c r="C226" s="124" t="s">
        <v>15996</v>
      </c>
      <c r="D226" s="124" t="s">
        <v>14344</v>
      </c>
      <c r="E226" s="126" t="s">
        <v>168</v>
      </c>
      <c r="F226" s="50">
        <v>4</v>
      </c>
      <c r="G226" s="50" t="s">
        <v>160</v>
      </c>
    </row>
    <row r="227" spans="1:7" ht="12.5">
      <c r="A227" s="123" t="s">
        <v>15997</v>
      </c>
      <c r="B227" s="108" t="s">
        <v>1026</v>
      </c>
      <c r="C227" s="124" t="s">
        <v>15998</v>
      </c>
      <c r="D227" s="127"/>
      <c r="E227" s="126" t="s">
        <v>168</v>
      </c>
      <c r="F227" s="50">
        <v>4</v>
      </c>
      <c r="G227" s="50" t="s">
        <v>160</v>
      </c>
    </row>
    <row r="228" spans="1:7" ht="12.5">
      <c r="A228" s="123" t="s">
        <v>15999</v>
      </c>
      <c r="B228" s="108" t="s">
        <v>1026</v>
      </c>
      <c r="C228" s="124" t="s">
        <v>16000</v>
      </c>
      <c r="D228" s="124" t="s">
        <v>14344</v>
      </c>
      <c r="E228" s="126" t="s">
        <v>168</v>
      </c>
      <c r="F228" s="50">
        <v>4</v>
      </c>
      <c r="G228" s="50" t="s">
        <v>162</v>
      </c>
    </row>
    <row r="229" spans="1:7" ht="12.5">
      <c r="A229" s="123" t="s">
        <v>16001</v>
      </c>
      <c r="B229" s="108" t="s">
        <v>1026</v>
      </c>
      <c r="C229" s="124" t="s">
        <v>16002</v>
      </c>
      <c r="D229" s="127"/>
      <c r="E229" s="126" t="s">
        <v>168</v>
      </c>
      <c r="F229" s="50">
        <v>4</v>
      </c>
      <c r="G229" s="50" t="s">
        <v>160</v>
      </c>
    </row>
    <row r="230" spans="1:7" ht="20">
      <c r="A230" s="123" t="s">
        <v>16003</v>
      </c>
      <c r="B230" s="108" t="s">
        <v>1026</v>
      </c>
      <c r="C230" s="124" t="s">
        <v>16004</v>
      </c>
      <c r="D230" s="127"/>
      <c r="E230" s="126" t="s">
        <v>168</v>
      </c>
      <c r="F230" s="50">
        <v>5</v>
      </c>
      <c r="G230" s="50" t="s">
        <v>163</v>
      </c>
    </row>
    <row r="231" spans="1:7" ht="20">
      <c r="A231" s="123" t="s">
        <v>16005</v>
      </c>
      <c r="B231" s="108" t="s">
        <v>1026</v>
      </c>
      <c r="C231" s="124" t="s">
        <v>16006</v>
      </c>
      <c r="D231" s="124" t="s">
        <v>14344</v>
      </c>
      <c r="E231" s="126" t="s">
        <v>168</v>
      </c>
      <c r="F231" s="50">
        <v>5</v>
      </c>
      <c r="G231" s="50" t="s">
        <v>163</v>
      </c>
    </row>
    <row r="232" spans="1:7" ht="20">
      <c r="A232" s="123" t="s">
        <v>16007</v>
      </c>
      <c r="B232" s="108" t="s">
        <v>1026</v>
      </c>
      <c r="C232" s="124" t="s">
        <v>16008</v>
      </c>
      <c r="D232" s="127"/>
      <c r="E232" s="126" t="s">
        <v>168</v>
      </c>
      <c r="F232" s="50">
        <v>5</v>
      </c>
      <c r="G232" s="50" t="s">
        <v>163</v>
      </c>
    </row>
    <row r="233" spans="1:7" ht="20">
      <c r="A233" s="123" t="s">
        <v>16009</v>
      </c>
      <c r="B233" s="108" t="s">
        <v>1026</v>
      </c>
      <c r="C233" s="124" t="s">
        <v>16010</v>
      </c>
      <c r="D233" s="124"/>
      <c r="E233" s="126" t="s">
        <v>168</v>
      </c>
      <c r="F233" s="50">
        <v>5</v>
      </c>
      <c r="G233" s="50" t="s">
        <v>163</v>
      </c>
    </row>
    <row r="234" spans="1:7" ht="20">
      <c r="A234" s="123" t="s">
        <v>16011</v>
      </c>
      <c r="B234" s="108" t="s">
        <v>1026</v>
      </c>
      <c r="C234" s="124" t="s">
        <v>16012</v>
      </c>
      <c r="D234" s="124" t="s">
        <v>3083</v>
      </c>
      <c r="E234" s="126" t="s">
        <v>168</v>
      </c>
      <c r="F234" s="50">
        <v>5</v>
      </c>
      <c r="G234" s="50" t="s">
        <v>163</v>
      </c>
    </row>
    <row r="235" spans="1:7" ht="20">
      <c r="A235" s="123" t="s">
        <v>16013</v>
      </c>
      <c r="B235" s="108" t="s">
        <v>1026</v>
      </c>
      <c r="C235" s="124" t="s">
        <v>16014</v>
      </c>
      <c r="D235" s="127"/>
      <c r="E235" s="126" t="s">
        <v>168</v>
      </c>
      <c r="F235" s="50">
        <v>5</v>
      </c>
      <c r="G235" s="50" t="s">
        <v>163</v>
      </c>
    </row>
    <row r="236" spans="1:7" ht="20">
      <c r="A236" s="123" t="s">
        <v>16015</v>
      </c>
      <c r="B236" s="108" t="s">
        <v>1026</v>
      </c>
      <c r="C236" s="124" t="s">
        <v>16016</v>
      </c>
      <c r="D236" s="124"/>
      <c r="E236" s="126" t="s">
        <v>168</v>
      </c>
      <c r="F236" s="50">
        <v>5</v>
      </c>
      <c r="G236" s="50" t="s">
        <v>163</v>
      </c>
    </row>
    <row r="237" spans="1:7" ht="20">
      <c r="A237" s="123" t="s">
        <v>16017</v>
      </c>
      <c r="B237" s="108" t="s">
        <v>1026</v>
      </c>
      <c r="C237" s="124" t="s">
        <v>16018</v>
      </c>
      <c r="D237" s="124" t="s">
        <v>3083</v>
      </c>
      <c r="E237" s="126" t="s">
        <v>168</v>
      </c>
      <c r="F237" s="50">
        <v>5</v>
      </c>
      <c r="G237" s="50" t="s">
        <v>163</v>
      </c>
    </row>
    <row r="238" spans="1:7" ht="20">
      <c r="A238" s="123" t="s">
        <v>16019</v>
      </c>
      <c r="B238" s="108" t="s">
        <v>1026</v>
      </c>
      <c r="C238" s="124" t="s">
        <v>16020</v>
      </c>
      <c r="D238" s="127"/>
      <c r="E238" s="126" t="s">
        <v>168</v>
      </c>
      <c r="F238" s="50">
        <v>5</v>
      </c>
      <c r="G238" s="50" t="s">
        <v>163</v>
      </c>
    </row>
    <row r="239" spans="1:7" ht="20">
      <c r="A239" s="123" t="s">
        <v>16021</v>
      </c>
      <c r="B239" s="108" t="s">
        <v>1026</v>
      </c>
      <c r="C239" s="124" t="s">
        <v>16022</v>
      </c>
      <c r="D239" s="124"/>
      <c r="E239" s="126" t="s">
        <v>168</v>
      </c>
      <c r="F239" s="50">
        <v>5</v>
      </c>
      <c r="G239" s="50" t="s">
        <v>163</v>
      </c>
    </row>
    <row r="240" spans="1:7" ht="20">
      <c r="A240" s="123" t="s">
        <v>16023</v>
      </c>
      <c r="B240" s="108" t="s">
        <v>1026</v>
      </c>
      <c r="C240" s="124" t="s">
        <v>16024</v>
      </c>
      <c r="D240" s="124" t="s">
        <v>3083</v>
      </c>
      <c r="E240" s="126" t="s">
        <v>168</v>
      </c>
      <c r="F240" s="50">
        <v>5</v>
      </c>
      <c r="G240" s="50" t="s">
        <v>163</v>
      </c>
    </row>
    <row r="241" spans="1:7" ht="20">
      <c r="A241" s="123" t="s">
        <v>16025</v>
      </c>
      <c r="B241" s="108" t="s">
        <v>1026</v>
      </c>
      <c r="C241" s="124" t="s">
        <v>16026</v>
      </c>
      <c r="D241" s="127"/>
      <c r="E241" s="126" t="s">
        <v>168</v>
      </c>
      <c r="F241" s="50">
        <v>5</v>
      </c>
      <c r="G241" s="50" t="s">
        <v>163</v>
      </c>
    </row>
    <row r="242" spans="1:7" ht="20">
      <c r="A242" s="123" t="s">
        <v>16027</v>
      </c>
      <c r="B242" s="108" t="s">
        <v>1026</v>
      </c>
      <c r="C242" s="124" t="s">
        <v>16028</v>
      </c>
      <c r="D242" s="124"/>
      <c r="E242" s="126" t="s">
        <v>168</v>
      </c>
      <c r="F242" s="50">
        <v>5</v>
      </c>
      <c r="G242" s="50" t="s">
        <v>163</v>
      </c>
    </row>
    <row r="243" spans="1:7" ht="12.5">
      <c r="A243" s="123" t="s">
        <v>16029</v>
      </c>
      <c r="B243" s="108" t="s">
        <v>1026</v>
      </c>
      <c r="C243" s="124" t="s">
        <v>16030</v>
      </c>
      <c r="D243" s="129" t="s">
        <v>14736</v>
      </c>
      <c r="E243" s="126" t="s">
        <v>168</v>
      </c>
      <c r="F243" s="50">
        <v>5</v>
      </c>
      <c r="G243" s="50" t="s">
        <v>163</v>
      </c>
    </row>
    <row r="244" spans="1:7" ht="20">
      <c r="A244" s="123" t="s">
        <v>16031</v>
      </c>
      <c r="B244" s="108" t="s">
        <v>1026</v>
      </c>
      <c r="C244" s="124" t="s">
        <v>16032</v>
      </c>
      <c r="D244" s="127"/>
      <c r="E244" s="126" t="s">
        <v>168</v>
      </c>
      <c r="F244" s="50">
        <v>5</v>
      </c>
      <c r="G244" s="50" t="s">
        <v>163</v>
      </c>
    </row>
    <row r="245" spans="1:7" ht="20">
      <c r="A245" s="123" t="s">
        <v>16033</v>
      </c>
      <c r="B245" s="108" t="s">
        <v>1026</v>
      </c>
      <c r="C245" s="124" t="s">
        <v>16034</v>
      </c>
      <c r="D245" s="127"/>
      <c r="E245" s="126" t="s">
        <v>168</v>
      </c>
      <c r="F245" s="50">
        <v>5</v>
      </c>
      <c r="G245" s="50" t="s">
        <v>163</v>
      </c>
    </row>
    <row r="246" spans="1:7" ht="20">
      <c r="A246" s="123" t="s">
        <v>16035</v>
      </c>
      <c r="B246" s="108" t="s">
        <v>1026</v>
      </c>
      <c r="C246" s="124" t="s">
        <v>16036</v>
      </c>
      <c r="D246" s="129" t="s">
        <v>14736</v>
      </c>
      <c r="E246" s="126" t="s">
        <v>168</v>
      </c>
      <c r="F246" s="50">
        <v>5</v>
      </c>
      <c r="G246" s="50" t="s">
        <v>163</v>
      </c>
    </row>
    <row r="247" spans="1:7" ht="20">
      <c r="A247" s="123" t="s">
        <v>16037</v>
      </c>
      <c r="B247" s="108" t="s">
        <v>1026</v>
      </c>
      <c r="C247" s="124" t="s">
        <v>16038</v>
      </c>
      <c r="D247" s="127"/>
      <c r="E247" s="126" t="s">
        <v>168</v>
      </c>
      <c r="F247" s="50">
        <v>5</v>
      </c>
      <c r="G247" s="50" t="s">
        <v>163</v>
      </c>
    </row>
    <row r="248" spans="1:7" ht="12.5">
      <c r="A248" s="123" t="s">
        <v>16039</v>
      </c>
      <c r="B248" s="108" t="s">
        <v>1026</v>
      </c>
      <c r="C248" s="124" t="s">
        <v>16040</v>
      </c>
      <c r="D248" s="127"/>
      <c r="E248" s="126" t="s">
        <v>168</v>
      </c>
      <c r="F248" s="50">
        <v>5</v>
      </c>
      <c r="G248" s="50" t="s">
        <v>163</v>
      </c>
    </row>
    <row r="249" spans="1:7" ht="20">
      <c r="A249" s="123" t="s">
        <v>16041</v>
      </c>
      <c r="B249" s="108" t="s">
        <v>1026</v>
      </c>
      <c r="C249" s="124" t="s">
        <v>16042</v>
      </c>
      <c r="D249" s="129" t="s">
        <v>14736</v>
      </c>
      <c r="E249" s="126" t="s">
        <v>168</v>
      </c>
      <c r="F249" s="50">
        <v>5</v>
      </c>
      <c r="G249" s="50" t="s">
        <v>163</v>
      </c>
    </row>
    <row r="250" spans="1:7" ht="20">
      <c r="A250" s="123" t="s">
        <v>16043</v>
      </c>
      <c r="B250" s="108" t="s">
        <v>1026</v>
      </c>
      <c r="C250" s="124" t="s">
        <v>16044</v>
      </c>
      <c r="D250" s="124" t="s">
        <v>3083</v>
      </c>
      <c r="E250" s="126" t="s">
        <v>168</v>
      </c>
      <c r="F250" s="50">
        <v>5</v>
      </c>
      <c r="G250" s="50" t="s">
        <v>163</v>
      </c>
    </row>
    <row r="251" spans="1:7" ht="20">
      <c r="A251" s="123" t="s">
        <v>16045</v>
      </c>
      <c r="B251" s="108" t="s">
        <v>1026</v>
      </c>
      <c r="C251" s="124" t="s">
        <v>16046</v>
      </c>
      <c r="D251" s="127"/>
      <c r="E251" s="126" t="s">
        <v>168</v>
      </c>
      <c r="F251" s="50">
        <v>5</v>
      </c>
      <c r="G251" s="50" t="s">
        <v>163</v>
      </c>
    </row>
    <row r="252" spans="1:7" ht="20">
      <c r="A252" s="123" t="s">
        <v>16047</v>
      </c>
      <c r="B252" s="108" t="s">
        <v>1026</v>
      </c>
      <c r="C252" s="124" t="s">
        <v>16048</v>
      </c>
      <c r="D252" s="127"/>
      <c r="E252" s="126" t="s">
        <v>168</v>
      </c>
      <c r="F252" s="50">
        <v>5</v>
      </c>
      <c r="G252" s="50" t="s">
        <v>163</v>
      </c>
    </row>
    <row r="253" spans="1:7" ht="12.5">
      <c r="A253" s="123" t="s">
        <v>16049</v>
      </c>
      <c r="B253" s="108" t="s">
        <v>1026</v>
      </c>
      <c r="C253" s="124" t="s">
        <v>16050</v>
      </c>
      <c r="D253" s="124" t="s">
        <v>3083</v>
      </c>
      <c r="E253" s="126" t="s">
        <v>168</v>
      </c>
      <c r="F253" s="50">
        <v>5</v>
      </c>
      <c r="G253" s="50" t="s">
        <v>163</v>
      </c>
    </row>
    <row r="254" spans="1:7" ht="12.5">
      <c r="A254" s="123" t="s">
        <v>16051</v>
      </c>
      <c r="B254" s="108" t="s">
        <v>1026</v>
      </c>
      <c r="C254" s="124" t="s">
        <v>16052</v>
      </c>
      <c r="D254" s="127"/>
      <c r="E254" s="126" t="s">
        <v>168</v>
      </c>
      <c r="F254" s="50">
        <v>5</v>
      </c>
      <c r="G254" s="50" t="s">
        <v>163</v>
      </c>
    </row>
    <row r="255" spans="1:7" ht="20">
      <c r="A255" s="123" t="s">
        <v>16053</v>
      </c>
      <c r="B255" s="108" t="s">
        <v>1026</v>
      </c>
      <c r="C255" s="124" t="s">
        <v>16054</v>
      </c>
      <c r="D255" s="127"/>
      <c r="E255" s="126" t="s">
        <v>168</v>
      </c>
      <c r="F255" s="50">
        <v>5</v>
      </c>
      <c r="G255" s="50" t="s">
        <v>163</v>
      </c>
    </row>
    <row r="256" spans="1:7" ht="20">
      <c r="A256" s="123" t="s">
        <v>16055</v>
      </c>
      <c r="B256" s="108" t="s">
        <v>1026</v>
      </c>
      <c r="C256" s="124" t="s">
        <v>16056</v>
      </c>
      <c r="D256" s="124" t="s">
        <v>3083</v>
      </c>
      <c r="E256" s="126" t="s">
        <v>168</v>
      </c>
      <c r="F256" s="50">
        <v>5</v>
      </c>
      <c r="G256" s="50" t="s">
        <v>163</v>
      </c>
    </row>
    <row r="257" spans="1:7" ht="20">
      <c r="A257" s="123" t="s">
        <v>16057</v>
      </c>
      <c r="B257" s="108" t="s">
        <v>1026</v>
      </c>
      <c r="C257" s="124" t="s">
        <v>16058</v>
      </c>
      <c r="D257" s="127"/>
      <c r="E257" s="126" t="s">
        <v>168</v>
      </c>
      <c r="F257" s="50">
        <v>5</v>
      </c>
      <c r="G257" s="50" t="s">
        <v>163</v>
      </c>
    </row>
    <row r="258" spans="1:7" ht="20">
      <c r="A258" s="123" t="s">
        <v>16059</v>
      </c>
      <c r="B258" s="108" t="s">
        <v>1026</v>
      </c>
      <c r="C258" s="124" t="s">
        <v>16060</v>
      </c>
      <c r="D258" s="127"/>
      <c r="E258" s="126" t="s">
        <v>168</v>
      </c>
      <c r="F258" s="50">
        <v>4</v>
      </c>
      <c r="G258" s="50" t="s">
        <v>160</v>
      </c>
    </row>
    <row r="259" spans="1:7" ht="20">
      <c r="A259" s="123" t="s">
        <v>16061</v>
      </c>
      <c r="B259" s="108" t="s">
        <v>1026</v>
      </c>
      <c r="C259" s="124" t="s">
        <v>16062</v>
      </c>
      <c r="D259" s="124" t="s">
        <v>3083</v>
      </c>
      <c r="E259" s="126" t="s">
        <v>168</v>
      </c>
      <c r="F259" s="50">
        <v>4</v>
      </c>
      <c r="G259" s="50" t="s">
        <v>160</v>
      </c>
    </row>
    <row r="260" spans="1:7" ht="12.5">
      <c r="A260" s="123" t="s">
        <v>16063</v>
      </c>
      <c r="B260" s="108" t="s">
        <v>1026</v>
      </c>
      <c r="C260" s="124" t="s">
        <v>16064</v>
      </c>
      <c r="D260" s="127"/>
      <c r="E260" s="126" t="s">
        <v>168</v>
      </c>
      <c r="F260" s="50">
        <v>5</v>
      </c>
      <c r="G260" s="50" t="s">
        <v>163</v>
      </c>
    </row>
    <row r="261" spans="1:7" ht="20">
      <c r="A261" s="123" t="s">
        <v>16065</v>
      </c>
      <c r="B261" s="108" t="s">
        <v>1026</v>
      </c>
      <c r="C261" s="124" t="s">
        <v>16066</v>
      </c>
      <c r="D261" s="127"/>
      <c r="E261" s="126" t="s">
        <v>168</v>
      </c>
      <c r="F261" s="50">
        <v>5</v>
      </c>
      <c r="G261" s="50" t="s">
        <v>163</v>
      </c>
    </row>
    <row r="262" spans="1:7" ht="20">
      <c r="A262" s="123" t="s">
        <v>16067</v>
      </c>
      <c r="B262" s="108" t="s">
        <v>1026</v>
      </c>
      <c r="C262" s="124" t="s">
        <v>16068</v>
      </c>
      <c r="D262" s="124" t="s">
        <v>3083</v>
      </c>
      <c r="E262" s="126" t="s">
        <v>168</v>
      </c>
      <c r="F262" s="50">
        <v>5</v>
      </c>
      <c r="G262" s="50" t="s">
        <v>163</v>
      </c>
    </row>
    <row r="263" spans="1:7" ht="12.5">
      <c r="A263" s="123" t="s">
        <v>16069</v>
      </c>
      <c r="B263" s="108" t="s">
        <v>1026</v>
      </c>
      <c r="C263" s="124" t="s">
        <v>16070</v>
      </c>
      <c r="D263" s="124"/>
      <c r="E263" s="126" t="s">
        <v>168</v>
      </c>
      <c r="F263" s="50">
        <v>4</v>
      </c>
      <c r="G263" s="50" t="s">
        <v>160</v>
      </c>
    </row>
    <row r="264" spans="1:7" ht="12.5">
      <c r="A264" s="123" t="s">
        <v>16071</v>
      </c>
      <c r="B264" s="108" t="s">
        <v>1026</v>
      </c>
      <c r="C264" s="124" t="s">
        <v>16072</v>
      </c>
      <c r="D264" s="127"/>
      <c r="E264" s="126" t="s">
        <v>168</v>
      </c>
      <c r="F264" s="50">
        <v>4</v>
      </c>
      <c r="G264" s="50" t="s">
        <v>160</v>
      </c>
    </row>
    <row r="265" spans="1:7" ht="20">
      <c r="A265" s="123" t="s">
        <v>16073</v>
      </c>
      <c r="B265" s="108" t="s">
        <v>1026</v>
      </c>
      <c r="C265" s="124" t="s">
        <v>16074</v>
      </c>
      <c r="D265" s="127"/>
      <c r="E265" s="126" t="s">
        <v>168</v>
      </c>
      <c r="F265" s="50">
        <v>5</v>
      </c>
      <c r="G265" s="50" t="s">
        <v>163</v>
      </c>
    </row>
    <row r="266" spans="1:7" ht="20">
      <c r="A266" s="123" t="s">
        <v>16075</v>
      </c>
      <c r="B266" s="108" t="s">
        <v>1026</v>
      </c>
      <c r="C266" s="124" t="s">
        <v>16076</v>
      </c>
      <c r="D266" s="127"/>
      <c r="E266" s="126" t="s">
        <v>168</v>
      </c>
      <c r="F266" s="50">
        <v>5</v>
      </c>
      <c r="G266" s="50" t="s">
        <v>163</v>
      </c>
    </row>
    <row r="267" spans="1:7" ht="20">
      <c r="A267" s="123" t="s">
        <v>16077</v>
      </c>
      <c r="B267" s="108" t="s">
        <v>1026</v>
      </c>
      <c r="C267" s="124" t="s">
        <v>16078</v>
      </c>
      <c r="D267" s="124" t="s">
        <v>3083</v>
      </c>
      <c r="E267" s="126" t="s">
        <v>168</v>
      </c>
      <c r="F267" s="50">
        <v>5</v>
      </c>
      <c r="G267" s="50" t="s">
        <v>163</v>
      </c>
    </row>
    <row r="268" spans="1:7" ht="12.5">
      <c r="A268" s="123" t="s">
        <v>16079</v>
      </c>
      <c r="B268" s="108" t="s">
        <v>1026</v>
      </c>
      <c r="C268" s="124" t="s">
        <v>16080</v>
      </c>
      <c r="D268" s="127"/>
      <c r="E268" s="126" t="s">
        <v>168</v>
      </c>
      <c r="F268" s="50">
        <v>4</v>
      </c>
      <c r="G268" s="50" t="s">
        <v>160</v>
      </c>
    </row>
    <row r="269" spans="1:7" ht="12.5">
      <c r="A269" s="123" t="s">
        <v>16081</v>
      </c>
      <c r="B269" s="108" t="s">
        <v>1026</v>
      </c>
      <c r="C269" s="124" t="s">
        <v>16082</v>
      </c>
      <c r="D269" s="127"/>
      <c r="E269" s="126" t="s">
        <v>168</v>
      </c>
      <c r="F269" s="50">
        <v>4</v>
      </c>
      <c r="G269" s="50" t="s">
        <v>160</v>
      </c>
    </row>
    <row r="270" spans="1:7" ht="12.5">
      <c r="A270" s="123" t="s">
        <v>14651</v>
      </c>
      <c r="B270" s="108" t="s">
        <v>1026</v>
      </c>
      <c r="C270" s="124" t="s">
        <v>14652</v>
      </c>
      <c r="D270" s="127"/>
      <c r="E270" s="126" t="s">
        <v>168</v>
      </c>
      <c r="F270" s="50">
        <v>4</v>
      </c>
      <c r="G270" s="50" t="s">
        <v>162</v>
      </c>
    </row>
    <row r="271" spans="1:7" ht="12.5">
      <c r="A271" s="123" t="s">
        <v>14657</v>
      </c>
      <c r="B271" s="108" t="s">
        <v>1026</v>
      </c>
      <c r="C271" s="124" t="s">
        <v>16083</v>
      </c>
      <c r="D271" s="127"/>
      <c r="E271" s="126" t="s">
        <v>168</v>
      </c>
      <c r="F271" s="50">
        <v>4</v>
      </c>
      <c r="G271" s="50" t="s">
        <v>162</v>
      </c>
    </row>
    <row r="272" spans="1:7" ht="12.5">
      <c r="A272" s="123" t="s">
        <v>14664</v>
      </c>
      <c r="B272" s="108" t="s">
        <v>1026</v>
      </c>
      <c r="C272" s="124" t="s">
        <v>14665</v>
      </c>
      <c r="D272" s="124" t="s">
        <v>3083</v>
      </c>
      <c r="E272" s="126" t="s">
        <v>168</v>
      </c>
      <c r="F272" s="50">
        <v>4</v>
      </c>
      <c r="G272" s="50" t="s">
        <v>162</v>
      </c>
    </row>
    <row r="273" spans="1:7" ht="12.5">
      <c r="A273" s="123" t="s">
        <v>14671</v>
      </c>
      <c r="B273" s="108" t="s">
        <v>1026</v>
      </c>
      <c r="C273" s="124" t="s">
        <v>16084</v>
      </c>
      <c r="D273" s="127"/>
      <c r="E273" s="126" t="s">
        <v>168</v>
      </c>
      <c r="F273" s="50">
        <v>4</v>
      </c>
      <c r="G273" s="50" t="s">
        <v>162</v>
      </c>
    </row>
    <row r="274" spans="1:7" ht="12.5">
      <c r="A274" s="123" t="s">
        <v>16085</v>
      </c>
      <c r="B274" s="108" t="s">
        <v>1026</v>
      </c>
      <c r="C274" s="124" t="s">
        <v>16086</v>
      </c>
      <c r="D274" s="127"/>
      <c r="E274" s="126" t="s">
        <v>168</v>
      </c>
      <c r="F274" s="50">
        <v>4</v>
      </c>
      <c r="G274" s="50" t="s">
        <v>162</v>
      </c>
    </row>
    <row r="275" spans="1:7" ht="12.5">
      <c r="A275" s="123" t="s">
        <v>16087</v>
      </c>
      <c r="B275" s="108" t="s">
        <v>1026</v>
      </c>
      <c r="C275" s="124" t="s">
        <v>16088</v>
      </c>
      <c r="D275" s="127"/>
      <c r="E275" s="126" t="s">
        <v>168</v>
      </c>
      <c r="F275" s="50">
        <v>4</v>
      </c>
      <c r="G275" s="50" t="s">
        <v>162</v>
      </c>
    </row>
    <row r="276" spans="1:7" ht="12.5">
      <c r="A276" s="123" t="s">
        <v>16089</v>
      </c>
      <c r="B276" s="108" t="s">
        <v>1026</v>
      </c>
      <c r="C276" s="124" t="s">
        <v>16090</v>
      </c>
      <c r="D276" s="124" t="s">
        <v>3083</v>
      </c>
      <c r="E276" s="126" t="s">
        <v>168</v>
      </c>
      <c r="F276" s="50">
        <v>4</v>
      </c>
      <c r="G276" s="50" t="s">
        <v>162</v>
      </c>
    </row>
    <row r="277" spans="1:7" ht="12.5">
      <c r="A277" s="123" t="s">
        <v>16091</v>
      </c>
      <c r="B277" s="108" t="s">
        <v>1026</v>
      </c>
      <c r="C277" s="124" t="s">
        <v>16092</v>
      </c>
      <c r="D277" s="127"/>
      <c r="E277" s="126" t="s">
        <v>168</v>
      </c>
      <c r="F277" s="50">
        <v>4</v>
      </c>
      <c r="G277" s="50" t="s">
        <v>162</v>
      </c>
    </row>
    <row r="278" spans="1:7" ht="12.5">
      <c r="A278" s="123" t="s">
        <v>16093</v>
      </c>
      <c r="B278" s="108" t="s">
        <v>1026</v>
      </c>
      <c r="C278" s="124" t="s">
        <v>16094</v>
      </c>
      <c r="D278" s="127"/>
      <c r="E278" s="126" t="s">
        <v>168</v>
      </c>
      <c r="F278" s="50">
        <v>4</v>
      </c>
      <c r="G278" s="50" t="s">
        <v>162</v>
      </c>
    </row>
    <row r="279" spans="1:7" ht="12.5">
      <c r="A279" s="123" t="s">
        <v>16095</v>
      </c>
      <c r="B279" s="108" t="s">
        <v>1026</v>
      </c>
      <c r="C279" s="124" t="s">
        <v>16096</v>
      </c>
      <c r="D279" s="127"/>
      <c r="E279" s="126" t="s">
        <v>168</v>
      </c>
      <c r="F279" s="50">
        <v>4</v>
      </c>
      <c r="G279" s="50" t="s">
        <v>162</v>
      </c>
    </row>
    <row r="280" spans="1:7" ht="12.5">
      <c r="A280" s="123" t="s">
        <v>14678</v>
      </c>
      <c r="B280" s="108" t="s">
        <v>1026</v>
      </c>
      <c r="C280" s="124" t="s">
        <v>14679</v>
      </c>
      <c r="D280" s="124" t="s">
        <v>3083</v>
      </c>
      <c r="E280" s="126" t="s">
        <v>168</v>
      </c>
      <c r="F280" s="50">
        <v>4</v>
      </c>
      <c r="G280" s="50" t="s">
        <v>162</v>
      </c>
    </row>
    <row r="281" spans="1:7" ht="20">
      <c r="A281" s="123" t="s">
        <v>14685</v>
      </c>
      <c r="B281" s="108" t="s">
        <v>1026</v>
      </c>
      <c r="C281" s="124" t="s">
        <v>16097</v>
      </c>
      <c r="D281" s="127"/>
      <c r="E281" s="126" t="s">
        <v>168</v>
      </c>
      <c r="F281" s="50">
        <v>4</v>
      </c>
      <c r="G281" s="50" t="s">
        <v>162</v>
      </c>
    </row>
    <row r="282" spans="1:7" ht="12.5">
      <c r="A282" s="123" t="s">
        <v>14692</v>
      </c>
      <c r="B282" s="108" t="s">
        <v>1026</v>
      </c>
      <c r="C282" s="124" t="s">
        <v>14693</v>
      </c>
      <c r="D282" s="127"/>
      <c r="E282" s="126" t="s">
        <v>168</v>
      </c>
      <c r="F282" s="50">
        <v>4</v>
      </c>
      <c r="G282" s="50" t="s">
        <v>162</v>
      </c>
    </row>
    <row r="283" spans="1:7" ht="12.5">
      <c r="A283" s="123" t="s">
        <v>14700</v>
      </c>
      <c r="B283" s="108" t="s">
        <v>1026</v>
      </c>
      <c r="C283" s="124" t="s">
        <v>16098</v>
      </c>
      <c r="D283" s="124"/>
      <c r="E283" s="126" t="s">
        <v>168</v>
      </c>
      <c r="F283" s="50">
        <v>4</v>
      </c>
      <c r="G283" s="50" t="s">
        <v>162</v>
      </c>
    </row>
    <row r="284" spans="1:7" ht="50">
      <c r="A284" s="123" t="s">
        <v>14382</v>
      </c>
      <c r="B284" s="108" t="s">
        <v>1026</v>
      </c>
      <c r="C284" s="124" t="s">
        <v>14383</v>
      </c>
      <c r="D284" s="124" t="s">
        <v>14811</v>
      </c>
      <c r="E284" s="126" t="s">
        <v>168</v>
      </c>
      <c r="F284" s="50">
        <v>4</v>
      </c>
      <c r="G284" s="50" t="s">
        <v>162</v>
      </c>
    </row>
    <row r="285" spans="1:7" ht="50">
      <c r="A285" s="123" t="s">
        <v>14388</v>
      </c>
      <c r="B285" s="108" t="s">
        <v>1026</v>
      </c>
      <c r="C285" s="124" t="s">
        <v>14729</v>
      </c>
      <c r="D285" s="124" t="s">
        <v>14811</v>
      </c>
      <c r="E285" s="126" t="s">
        <v>168</v>
      </c>
      <c r="F285" s="50">
        <v>4</v>
      </c>
      <c r="G285" s="50" t="s">
        <v>162</v>
      </c>
    </row>
    <row r="286" spans="1:7" ht="12.5">
      <c r="A286" s="123" t="s">
        <v>16099</v>
      </c>
      <c r="B286" s="108" t="s">
        <v>1026</v>
      </c>
      <c r="C286" s="124" t="s">
        <v>15663</v>
      </c>
      <c r="D286" s="127"/>
      <c r="E286" s="126" t="s">
        <v>168</v>
      </c>
      <c r="F286" s="50">
        <v>4</v>
      </c>
      <c r="G286" s="50" t="s">
        <v>160</v>
      </c>
    </row>
    <row r="287" spans="1:7" ht="12.5">
      <c r="A287" s="123" t="s">
        <v>16100</v>
      </c>
      <c r="B287" s="108" t="s">
        <v>1026</v>
      </c>
      <c r="C287" s="124" t="s">
        <v>15666</v>
      </c>
      <c r="D287" s="127"/>
      <c r="E287" s="126" t="s">
        <v>168</v>
      </c>
      <c r="F287" s="50">
        <v>4</v>
      </c>
      <c r="G287" s="50" t="s">
        <v>160</v>
      </c>
    </row>
    <row r="288" spans="1:7" ht="20">
      <c r="A288" s="123" t="s">
        <v>16101</v>
      </c>
      <c r="B288" s="108" t="s">
        <v>1026</v>
      </c>
      <c r="C288" s="124" t="s">
        <v>15674</v>
      </c>
      <c r="D288" s="124"/>
      <c r="E288" s="126" t="s">
        <v>168</v>
      </c>
      <c r="F288" s="50">
        <v>5</v>
      </c>
      <c r="G288" s="50" t="s">
        <v>163</v>
      </c>
    </row>
    <row r="289" spans="1:7" ht="50">
      <c r="A289" s="123" t="s">
        <v>16102</v>
      </c>
      <c r="B289" s="108" t="s">
        <v>1026</v>
      </c>
      <c r="C289" s="124" t="s">
        <v>15676</v>
      </c>
      <c r="D289" s="124" t="s">
        <v>14811</v>
      </c>
      <c r="E289" s="126" t="s">
        <v>168</v>
      </c>
      <c r="F289" s="50">
        <v>5</v>
      </c>
      <c r="G289" s="50" t="s">
        <v>163</v>
      </c>
    </row>
    <row r="290" spans="1:7" ht="20">
      <c r="A290" s="123" t="s">
        <v>16103</v>
      </c>
      <c r="B290" s="108" t="s">
        <v>1026</v>
      </c>
      <c r="C290" s="124" t="s">
        <v>15752</v>
      </c>
      <c r="D290" s="127"/>
      <c r="E290" s="126" t="s">
        <v>168</v>
      </c>
      <c r="F290" s="50">
        <v>4</v>
      </c>
      <c r="G290" s="50" t="s">
        <v>160</v>
      </c>
    </row>
    <row r="291" spans="1:7" ht="20">
      <c r="A291" s="123" t="s">
        <v>16104</v>
      </c>
      <c r="B291" s="108" t="s">
        <v>1026</v>
      </c>
      <c r="C291" s="124" t="s">
        <v>15754</v>
      </c>
      <c r="D291" s="127"/>
      <c r="E291" s="126" t="s">
        <v>168</v>
      </c>
      <c r="F291" s="50">
        <v>4</v>
      </c>
      <c r="G291" s="50" t="s">
        <v>160</v>
      </c>
    </row>
    <row r="292" spans="1:7" ht="20">
      <c r="A292" s="123" t="s">
        <v>16105</v>
      </c>
      <c r="B292" s="108" t="s">
        <v>1026</v>
      </c>
      <c r="C292" s="124" t="s">
        <v>15772</v>
      </c>
      <c r="D292" s="127"/>
      <c r="E292" s="126" t="s">
        <v>168</v>
      </c>
      <c r="F292" s="50">
        <v>4</v>
      </c>
      <c r="G292" s="50" t="s">
        <v>160</v>
      </c>
    </row>
    <row r="293" spans="1:7" ht="50">
      <c r="A293" s="123" t="s">
        <v>16106</v>
      </c>
      <c r="B293" s="108" t="s">
        <v>1026</v>
      </c>
      <c r="C293" s="124" t="s">
        <v>15774</v>
      </c>
      <c r="D293" s="124" t="s">
        <v>14811</v>
      </c>
      <c r="E293" s="126" t="s">
        <v>168</v>
      </c>
      <c r="F293" s="50">
        <v>4</v>
      </c>
      <c r="G293" s="50" t="s">
        <v>160</v>
      </c>
    </row>
    <row r="294" spans="1:7" ht="12.5">
      <c r="A294" s="123" t="s">
        <v>16107</v>
      </c>
      <c r="B294" s="108" t="s">
        <v>1026</v>
      </c>
      <c r="C294" s="124" t="s">
        <v>16108</v>
      </c>
      <c r="D294" s="127"/>
      <c r="E294" s="126" t="s">
        <v>168</v>
      </c>
      <c r="F294" s="50">
        <v>5</v>
      </c>
      <c r="G294" s="50" t="s">
        <v>163</v>
      </c>
    </row>
    <row r="295" spans="1:7" ht="12.5">
      <c r="A295" s="123" t="s">
        <v>16109</v>
      </c>
      <c r="B295" s="108" t="s">
        <v>1026</v>
      </c>
      <c r="C295" s="124" t="s">
        <v>16110</v>
      </c>
      <c r="D295" s="127"/>
      <c r="E295" s="126" t="s">
        <v>168</v>
      </c>
      <c r="F295" s="50">
        <v>5</v>
      </c>
      <c r="G295" s="50" t="s">
        <v>163</v>
      </c>
    </row>
    <row r="296" spans="1:7" ht="12.5">
      <c r="A296" s="123" t="s">
        <v>16111</v>
      </c>
      <c r="B296" s="108" t="s">
        <v>1026</v>
      </c>
      <c r="C296" s="124" t="s">
        <v>16112</v>
      </c>
      <c r="D296" s="127"/>
      <c r="E296" s="126" t="s">
        <v>168</v>
      </c>
      <c r="F296" s="50">
        <v>5</v>
      </c>
      <c r="G296" s="50" t="s">
        <v>163</v>
      </c>
    </row>
    <row r="297" spans="1:7" ht="50">
      <c r="A297" s="123" t="s">
        <v>16113</v>
      </c>
      <c r="B297" s="108" t="s">
        <v>1026</v>
      </c>
      <c r="C297" s="124" t="s">
        <v>16114</v>
      </c>
      <c r="D297" s="124" t="s">
        <v>14811</v>
      </c>
      <c r="E297" s="126" t="s">
        <v>168</v>
      </c>
      <c r="F297" s="50">
        <v>5</v>
      </c>
      <c r="G297" s="50" t="s">
        <v>163</v>
      </c>
    </row>
    <row r="298" spans="1:7" ht="12.5">
      <c r="A298" s="123" t="s">
        <v>16115</v>
      </c>
      <c r="B298" s="108" t="s">
        <v>1026</v>
      </c>
      <c r="C298" s="124" t="s">
        <v>16116</v>
      </c>
      <c r="D298" s="127"/>
      <c r="E298" s="126" t="s">
        <v>168</v>
      </c>
      <c r="F298" s="50">
        <v>5</v>
      </c>
      <c r="G298" s="50" t="s">
        <v>163</v>
      </c>
    </row>
    <row r="299" spans="1:7" ht="12.5">
      <c r="A299" s="123" t="s">
        <v>16117</v>
      </c>
      <c r="B299" s="108" t="s">
        <v>1026</v>
      </c>
      <c r="C299" s="124" t="s">
        <v>16118</v>
      </c>
      <c r="D299" s="127"/>
      <c r="E299" s="126" t="s">
        <v>168</v>
      </c>
      <c r="F299" s="50">
        <v>5</v>
      </c>
      <c r="G299" s="50" t="s">
        <v>163</v>
      </c>
    </row>
    <row r="300" spans="1:7" ht="50">
      <c r="A300" s="123" t="s">
        <v>16119</v>
      </c>
      <c r="B300" s="108" t="s">
        <v>1026</v>
      </c>
      <c r="C300" s="124" t="s">
        <v>16120</v>
      </c>
      <c r="D300" s="124" t="s">
        <v>14811</v>
      </c>
      <c r="E300" s="126" t="s">
        <v>168</v>
      </c>
      <c r="F300" s="50">
        <v>5</v>
      </c>
      <c r="G300" s="50" t="s">
        <v>163</v>
      </c>
    </row>
    <row r="301" spans="1:7" ht="12.5">
      <c r="A301" s="123" t="s">
        <v>16121</v>
      </c>
      <c r="B301" s="108" t="s">
        <v>1026</v>
      </c>
      <c r="C301" s="124" t="s">
        <v>16122</v>
      </c>
      <c r="D301" s="127"/>
      <c r="E301" s="126" t="s">
        <v>168</v>
      </c>
      <c r="F301" s="50">
        <v>5</v>
      </c>
      <c r="G301" s="50" t="s">
        <v>163</v>
      </c>
    </row>
    <row r="302" spans="1:7" ht="12.5">
      <c r="A302" s="123" t="s">
        <v>16123</v>
      </c>
      <c r="B302" s="108" t="s">
        <v>1026</v>
      </c>
      <c r="C302" s="124" t="s">
        <v>16124</v>
      </c>
      <c r="D302" s="127"/>
      <c r="E302" s="126" t="s">
        <v>168</v>
      </c>
      <c r="F302" s="50">
        <v>5</v>
      </c>
      <c r="G302" s="50" t="s">
        <v>163</v>
      </c>
    </row>
    <row r="303" spans="1:7" ht="50">
      <c r="A303" s="123" t="s">
        <v>16125</v>
      </c>
      <c r="B303" s="108" t="s">
        <v>1026</v>
      </c>
      <c r="C303" s="124" t="s">
        <v>16126</v>
      </c>
      <c r="D303" s="124" t="s">
        <v>14811</v>
      </c>
      <c r="E303" s="126" t="s">
        <v>168</v>
      </c>
      <c r="F303" s="50">
        <v>5</v>
      </c>
      <c r="G303" s="50" t="s">
        <v>163</v>
      </c>
    </row>
    <row r="304" spans="1:7" ht="12.5">
      <c r="A304" s="123" t="s">
        <v>16127</v>
      </c>
      <c r="B304" s="108" t="s">
        <v>1026</v>
      </c>
      <c r="C304" s="124" t="s">
        <v>16128</v>
      </c>
      <c r="D304" s="127"/>
      <c r="E304" s="126" t="s">
        <v>168</v>
      </c>
      <c r="F304" s="50">
        <v>5</v>
      </c>
      <c r="G304" s="50" t="s">
        <v>163</v>
      </c>
    </row>
  </sheetData>
  <autoFilter ref="A8:G304" xr:uid="{00000000-0009-0000-0000-00001E000000}"/>
  <mergeCells count="1">
    <mergeCell ref="A3:A4"/>
  </mergeCells>
  <hyperlinks>
    <hyperlink ref="A3:A4" location="'COVID19 impact'!A1" display="Please click here to see the COVID19 impact on this dataset." xr:uid="{E7AF648A-5B8E-46DE-AB48-216780191313}"/>
  </hyperlinks>
  <pageMargins left="0.7" right="0.7" top="0.75" bottom="0.75" header="0.3" footer="0.3"/>
  <pageSetup paperSize="9" orientation="portrait" r:id="rId1"/>
  <headerFooter>
    <oddHeader>&amp;C&amp;"Aptos"&amp;11&amp;K000000 OFFICIAL - FOR PUBLIC RELEASE&amp;1#_x000D_</oddHeader>
    <oddFooter>&amp;C_x000D_&amp;1#&amp;"Aptos"&amp;11&amp;K000000 OFFICIAL - FOR PUBLIC RELEASE</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878"/>
  <sheetViews>
    <sheetView showGridLines="0" workbookViewId="0"/>
  </sheetViews>
  <sheetFormatPr defaultColWidth="9.08984375" defaultRowHeight="12.75" customHeight="1"/>
  <cols>
    <col min="1" max="1" width="37.08984375" style="41" customWidth="1"/>
    <col min="2" max="2" width="16.7265625" style="42" customWidth="1"/>
    <col min="3" max="3" width="62.7265625" style="13" customWidth="1"/>
    <col min="4" max="4" width="32.7265625" style="136" customWidth="1"/>
    <col min="5" max="5" width="19.08984375" style="44" hidden="1" customWidth="1"/>
    <col min="6" max="6" width="13.26953125" style="41" bestFit="1" customWidth="1"/>
    <col min="7" max="7" width="12" style="68" bestFit="1" customWidth="1"/>
    <col min="8" max="16384" width="9.08984375" style="37"/>
  </cols>
  <sheetData>
    <row r="1" spans="1:7" ht="13">
      <c r="A1" s="76" t="s">
        <v>119</v>
      </c>
      <c r="B1" s="78"/>
      <c r="C1" s="65"/>
      <c r="D1" s="96"/>
    </row>
    <row r="2" spans="1:7" ht="13">
      <c r="A2" s="76"/>
      <c r="B2" s="78"/>
      <c r="C2" s="65"/>
      <c r="D2" s="96"/>
    </row>
    <row r="3" spans="1:7" ht="12.5">
      <c r="A3" s="747" t="s">
        <v>189</v>
      </c>
      <c r="B3" s="78"/>
      <c r="C3" s="65"/>
      <c r="D3" s="96"/>
    </row>
    <row r="4" spans="1:7" ht="12.5">
      <c r="A4" s="747"/>
      <c r="B4" s="78"/>
      <c r="C4" s="65"/>
      <c r="D4" s="96"/>
    </row>
    <row r="5" spans="1:7" ht="13">
      <c r="A5" s="1" t="s">
        <v>649</v>
      </c>
      <c r="B5" s="78"/>
      <c r="C5" s="65"/>
      <c r="D5" s="96"/>
    </row>
    <row r="6" spans="1:7" ht="12.5">
      <c r="A6" s="29" t="s">
        <v>14209</v>
      </c>
      <c r="B6" s="78"/>
      <c r="C6" s="65"/>
      <c r="D6" s="96"/>
    </row>
    <row r="7" spans="1:7" ht="10.5">
      <c r="A7" s="69"/>
      <c r="D7" s="96"/>
      <c r="F7" s="37"/>
    </row>
    <row r="8" spans="1:7" s="67" customFormat="1" ht="21">
      <c r="A8" s="46" t="s">
        <v>16129</v>
      </c>
      <c r="B8" s="59" t="s">
        <v>40</v>
      </c>
      <c r="C8" s="46" t="s">
        <v>33</v>
      </c>
      <c r="D8" s="75" t="s">
        <v>196</v>
      </c>
      <c r="E8" s="412" t="s">
        <v>200</v>
      </c>
      <c r="F8" s="412" t="s">
        <v>47</v>
      </c>
      <c r="G8" s="412" t="s">
        <v>49</v>
      </c>
    </row>
    <row r="9" spans="1:7" ht="10.5">
      <c r="A9" s="87" t="s">
        <v>16130</v>
      </c>
      <c r="B9" s="132" t="s">
        <v>1353</v>
      </c>
      <c r="C9" s="88" t="s">
        <v>16131</v>
      </c>
      <c r="D9" s="12"/>
      <c r="E9" s="49" t="s">
        <v>169</v>
      </c>
      <c r="F9" s="50">
        <v>5</v>
      </c>
      <c r="G9" s="50" t="s">
        <v>163</v>
      </c>
    </row>
    <row r="10" spans="1:7" ht="20">
      <c r="A10" s="87" t="s">
        <v>16132</v>
      </c>
      <c r="B10" s="132" t="s">
        <v>4076</v>
      </c>
      <c r="C10" s="88" t="s">
        <v>16133</v>
      </c>
      <c r="D10" s="12">
        <v>9</v>
      </c>
      <c r="E10" s="49" t="s">
        <v>169</v>
      </c>
      <c r="F10" s="50">
        <v>5</v>
      </c>
      <c r="G10" s="50" t="s">
        <v>163</v>
      </c>
    </row>
    <row r="11" spans="1:7" ht="10.5">
      <c r="A11" s="87" t="s">
        <v>16134</v>
      </c>
      <c r="B11" s="132" t="s">
        <v>593</v>
      </c>
      <c r="C11" s="88" t="s">
        <v>16135</v>
      </c>
      <c r="D11" s="12"/>
      <c r="E11" s="49" t="s">
        <v>169</v>
      </c>
      <c r="F11" s="50">
        <v>5</v>
      </c>
      <c r="G11" s="50" t="s">
        <v>163</v>
      </c>
    </row>
    <row r="12" spans="1:7" ht="10.5">
      <c r="A12" s="87" t="s">
        <v>16136</v>
      </c>
      <c r="B12" s="132" t="s">
        <v>593</v>
      </c>
      <c r="C12" s="88" t="s">
        <v>16137</v>
      </c>
      <c r="D12" s="12">
        <v>9999</v>
      </c>
      <c r="E12" s="49" t="s">
        <v>169</v>
      </c>
      <c r="F12" s="50">
        <v>5</v>
      </c>
      <c r="G12" s="50" t="s">
        <v>163</v>
      </c>
    </row>
    <row r="13" spans="1:7" ht="10.5">
      <c r="A13" s="87" t="s">
        <v>16138</v>
      </c>
      <c r="B13" s="132" t="s">
        <v>1353</v>
      </c>
      <c r="C13" s="88" t="s">
        <v>16139</v>
      </c>
      <c r="D13" s="12" t="s">
        <v>14222</v>
      </c>
      <c r="E13" s="49" t="s">
        <v>169</v>
      </c>
      <c r="F13" s="50">
        <v>5</v>
      </c>
      <c r="G13" s="50" t="s">
        <v>163</v>
      </c>
    </row>
    <row r="14" spans="1:7" ht="10.5">
      <c r="A14" s="87" t="s">
        <v>16140</v>
      </c>
      <c r="B14" s="132" t="s">
        <v>1353</v>
      </c>
      <c r="C14" s="88" t="s">
        <v>14224</v>
      </c>
      <c r="D14" s="12"/>
      <c r="E14" s="49" t="s">
        <v>169</v>
      </c>
      <c r="F14" s="50">
        <v>5</v>
      </c>
      <c r="G14" s="50" t="s">
        <v>163</v>
      </c>
    </row>
    <row r="15" spans="1:7" ht="10.5">
      <c r="A15" s="87" t="s">
        <v>16141</v>
      </c>
      <c r="B15" s="132" t="s">
        <v>1353</v>
      </c>
      <c r="C15" s="88" t="s">
        <v>14226</v>
      </c>
      <c r="D15" s="12"/>
      <c r="E15" s="49" t="s">
        <v>169</v>
      </c>
      <c r="F15" s="50">
        <v>4</v>
      </c>
      <c r="G15" s="50" t="s">
        <v>163</v>
      </c>
    </row>
    <row r="16" spans="1:7" ht="10.5">
      <c r="A16" s="87" t="s">
        <v>16142</v>
      </c>
      <c r="B16" s="132" t="s">
        <v>1353</v>
      </c>
      <c r="C16" s="88" t="s">
        <v>16143</v>
      </c>
      <c r="D16" s="12">
        <v>999999</v>
      </c>
      <c r="E16" s="49" t="s">
        <v>169</v>
      </c>
      <c r="F16" s="50">
        <v>4</v>
      </c>
      <c r="G16" s="50" t="s">
        <v>163</v>
      </c>
    </row>
    <row r="17" spans="1:7" ht="20">
      <c r="A17" s="87" t="s">
        <v>16144</v>
      </c>
      <c r="B17" s="132" t="s">
        <v>1353</v>
      </c>
      <c r="C17" s="88" t="s">
        <v>16145</v>
      </c>
      <c r="D17" s="12"/>
      <c r="E17" s="49" t="s">
        <v>169</v>
      </c>
      <c r="F17" s="50">
        <v>5</v>
      </c>
      <c r="G17" s="50" t="s">
        <v>163</v>
      </c>
    </row>
    <row r="18" spans="1:7" ht="20">
      <c r="A18" s="87" t="s">
        <v>16146</v>
      </c>
      <c r="B18" s="132" t="s">
        <v>1353</v>
      </c>
      <c r="C18" s="88" t="s">
        <v>16147</v>
      </c>
      <c r="D18" s="12"/>
      <c r="E18" s="49" t="s">
        <v>169</v>
      </c>
      <c r="F18" s="50">
        <v>5</v>
      </c>
      <c r="G18" s="50" t="s">
        <v>163</v>
      </c>
    </row>
    <row r="19" spans="1:7" ht="10.5">
      <c r="A19" s="87" t="s">
        <v>16148</v>
      </c>
      <c r="B19" s="132" t="s">
        <v>1353</v>
      </c>
      <c r="C19" s="88" t="s">
        <v>16149</v>
      </c>
      <c r="D19" s="12"/>
      <c r="E19" s="49" t="s">
        <v>169</v>
      </c>
      <c r="F19" s="50">
        <v>4</v>
      </c>
      <c r="G19" s="50" t="s">
        <v>163</v>
      </c>
    </row>
    <row r="20" spans="1:7" ht="10.5">
      <c r="A20" s="87" t="s">
        <v>16150</v>
      </c>
      <c r="B20" s="132" t="s">
        <v>322</v>
      </c>
      <c r="C20" s="88" t="s">
        <v>16151</v>
      </c>
      <c r="D20" s="12"/>
      <c r="E20" s="49" t="s">
        <v>169</v>
      </c>
      <c r="F20" s="50">
        <v>4</v>
      </c>
      <c r="G20" s="50" t="s">
        <v>163</v>
      </c>
    </row>
    <row r="21" spans="1:7" ht="10.5">
      <c r="A21" s="87" t="s">
        <v>16152</v>
      </c>
      <c r="B21" s="132" t="s">
        <v>4076</v>
      </c>
      <c r="C21" s="88" t="s">
        <v>14235</v>
      </c>
      <c r="D21" s="12" t="s">
        <v>14222</v>
      </c>
      <c r="E21" s="49" t="s">
        <v>169</v>
      </c>
      <c r="F21" s="50">
        <v>5</v>
      </c>
      <c r="G21" s="50" t="s">
        <v>163</v>
      </c>
    </row>
    <row r="22" spans="1:7" ht="10.5">
      <c r="A22" s="87" t="s">
        <v>16153</v>
      </c>
      <c r="B22" s="132" t="s">
        <v>4076</v>
      </c>
      <c r="C22" s="88" t="s">
        <v>16154</v>
      </c>
      <c r="D22" s="12" t="s">
        <v>5297</v>
      </c>
      <c r="E22" s="49" t="s">
        <v>169</v>
      </c>
      <c r="F22" s="50">
        <v>5</v>
      </c>
      <c r="G22" s="50" t="s">
        <v>163</v>
      </c>
    </row>
    <row r="23" spans="1:7" ht="10.5">
      <c r="A23" s="87" t="s">
        <v>16155</v>
      </c>
      <c r="B23" s="132" t="s">
        <v>4076</v>
      </c>
      <c r="C23" s="88" t="s">
        <v>16156</v>
      </c>
      <c r="D23" s="12" t="s">
        <v>14222</v>
      </c>
      <c r="E23" s="49" t="s">
        <v>169</v>
      </c>
      <c r="F23" s="50">
        <v>5</v>
      </c>
      <c r="G23" s="50" t="s">
        <v>163</v>
      </c>
    </row>
    <row r="24" spans="1:7" ht="10.5">
      <c r="A24" s="87" t="s">
        <v>16157</v>
      </c>
      <c r="B24" s="132" t="s">
        <v>4076</v>
      </c>
      <c r="C24" s="88" t="s">
        <v>16158</v>
      </c>
      <c r="D24" s="12" t="s">
        <v>5297</v>
      </c>
      <c r="E24" s="49" t="s">
        <v>169</v>
      </c>
      <c r="F24" s="50">
        <v>5</v>
      </c>
      <c r="G24" s="50" t="s">
        <v>163</v>
      </c>
    </row>
    <row r="25" spans="1:7" ht="10.5">
      <c r="A25" s="87" t="s">
        <v>16159</v>
      </c>
      <c r="B25" s="132" t="s">
        <v>1353</v>
      </c>
      <c r="C25" s="88" t="s">
        <v>14240</v>
      </c>
      <c r="D25" s="12"/>
      <c r="E25" s="49" t="s">
        <v>169</v>
      </c>
      <c r="F25" s="50">
        <v>4</v>
      </c>
      <c r="G25" s="50" t="s">
        <v>163</v>
      </c>
    </row>
    <row r="26" spans="1:7" ht="10.5">
      <c r="A26" s="87" t="s">
        <v>16160</v>
      </c>
      <c r="B26" s="132" t="s">
        <v>593</v>
      </c>
      <c r="C26" s="88" t="s">
        <v>14257</v>
      </c>
      <c r="D26" s="12"/>
      <c r="E26" s="49" t="s">
        <v>169</v>
      </c>
      <c r="F26" s="50">
        <v>4</v>
      </c>
      <c r="G26" s="50" t="s">
        <v>163</v>
      </c>
    </row>
    <row r="27" spans="1:7" ht="21">
      <c r="A27" s="87" t="s">
        <v>16161</v>
      </c>
      <c r="B27" s="132" t="s">
        <v>16162</v>
      </c>
      <c r="C27" s="88" t="s">
        <v>16163</v>
      </c>
      <c r="D27" s="12"/>
      <c r="E27" s="49" t="s">
        <v>169</v>
      </c>
      <c r="F27" s="50">
        <v>4</v>
      </c>
      <c r="G27" s="50" t="s">
        <v>163</v>
      </c>
    </row>
    <row r="28" spans="1:7" ht="21">
      <c r="A28" s="87" t="s">
        <v>16164</v>
      </c>
      <c r="B28" s="132" t="s">
        <v>16162</v>
      </c>
      <c r="C28" s="88" t="s">
        <v>16165</v>
      </c>
      <c r="D28" s="12"/>
      <c r="E28" s="49" t="s">
        <v>169</v>
      </c>
      <c r="F28" s="50">
        <v>4</v>
      </c>
      <c r="G28" s="50" t="s">
        <v>163</v>
      </c>
    </row>
    <row r="29" spans="1:7" ht="21">
      <c r="A29" s="87" t="s">
        <v>16166</v>
      </c>
      <c r="B29" s="132" t="s">
        <v>16162</v>
      </c>
      <c r="C29" s="88" t="s">
        <v>16167</v>
      </c>
      <c r="D29" s="12"/>
      <c r="E29" s="49" t="s">
        <v>169</v>
      </c>
      <c r="F29" s="50">
        <v>4</v>
      </c>
      <c r="G29" s="50" t="s">
        <v>163</v>
      </c>
    </row>
    <row r="30" spans="1:7" ht="21">
      <c r="A30" s="87" t="s">
        <v>16168</v>
      </c>
      <c r="B30" s="132" t="s">
        <v>16162</v>
      </c>
      <c r="C30" s="88" t="s">
        <v>16169</v>
      </c>
      <c r="D30" s="12"/>
      <c r="E30" s="49" t="s">
        <v>169</v>
      </c>
      <c r="F30" s="50">
        <v>4</v>
      </c>
      <c r="G30" s="50" t="s">
        <v>163</v>
      </c>
    </row>
    <row r="31" spans="1:7" ht="10.5">
      <c r="A31" s="87" t="s">
        <v>16170</v>
      </c>
      <c r="B31" s="132" t="s">
        <v>16171</v>
      </c>
      <c r="C31" s="88" t="s">
        <v>16172</v>
      </c>
      <c r="D31" s="12"/>
      <c r="E31" s="49" t="s">
        <v>169</v>
      </c>
      <c r="F31" s="50">
        <v>4</v>
      </c>
      <c r="G31" s="50" t="s">
        <v>163</v>
      </c>
    </row>
    <row r="32" spans="1:7" ht="21">
      <c r="A32" s="87" t="s">
        <v>16173</v>
      </c>
      <c r="B32" s="132" t="s">
        <v>16162</v>
      </c>
      <c r="C32" s="88" t="s">
        <v>16174</v>
      </c>
      <c r="D32" s="12"/>
      <c r="E32" s="49" t="s">
        <v>169</v>
      </c>
      <c r="F32" s="50">
        <v>4</v>
      </c>
      <c r="G32" s="50" t="s">
        <v>163</v>
      </c>
    </row>
    <row r="33" spans="1:7" ht="21">
      <c r="A33" s="87" t="s">
        <v>16175</v>
      </c>
      <c r="B33" s="132" t="s">
        <v>16162</v>
      </c>
      <c r="C33" s="88" t="s">
        <v>14253</v>
      </c>
      <c r="D33" s="12"/>
      <c r="E33" s="49" t="s">
        <v>169</v>
      </c>
      <c r="F33" s="50">
        <v>4</v>
      </c>
      <c r="G33" s="50" t="s">
        <v>163</v>
      </c>
    </row>
    <row r="34" spans="1:7" ht="10.5">
      <c r="A34" s="87" t="s">
        <v>16176</v>
      </c>
      <c r="B34" s="132" t="s">
        <v>1353</v>
      </c>
      <c r="C34" s="88" t="s">
        <v>16177</v>
      </c>
      <c r="D34" s="12"/>
      <c r="E34" s="49" t="s">
        <v>169</v>
      </c>
      <c r="F34" s="50">
        <v>5</v>
      </c>
      <c r="G34" s="50" t="s">
        <v>163</v>
      </c>
    </row>
    <row r="35" spans="1:7" ht="10.5">
      <c r="A35" s="87" t="s">
        <v>16178</v>
      </c>
      <c r="B35" s="132" t="s">
        <v>12779</v>
      </c>
      <c r="C35" s="88" t="s">
        <v>16179</v>
      </c>
      <c r="D35" s="12"/>
      <c r="E35" s="49" t="s">
        <v>169</v>
      </c>
      <c r="F35" s="50">
        <v>5</v>
      </c>
      <c r="G35" s="50" t="s">
        <v>163</v>
      </c>
    </row>
    <row r="36" spans="1:7" ht="10.5">
      <c r="A36" s="87" t="s">
        <v>16180</v>
      </c>
      <c r="B36" s="132" t="s">
        <v>12779</v>
      </c>
      <c r="C36" s="88" t="s">
        <v>16181</v>
      </c>
      <c r="D36" s="12"/>
      <c r="E36" s="49" t="s">
        <v>169</v>
      </c>
      <c r="F36" s="50">
        <v>5</v>
      </c>
      <c r="G36" s="50" t="s">
        <v>163</v>
      </c>
    </row>
    <row r="37" spans="1:7" ht="10.5">
      <c r="A37" s="87" t="s">
        <v>16182</v>
      </c>
      <c r="B37" s="132" t="s">
        <v>12779</v>
      </c>
      <c r="C37" s="88" t="s">
        <v>16183</v>
      </c>
      <c r="D37" s="12"/>
      <c r="E37" s="49" t="s">
        <v>169</v>
      </c>
      <c r="F37" s="50">
        <v>5</v>
      </c>
      <c r="G37" s="50" t="s">
        <v>163</v>
      </c>
    </row>
    <row r="38" spans="1:7" ht="10.5">
      <c r="A38" s="87" t="s">
        <v>16184</v>
      </c>
      <c r="B38" s="132" t="s">
        <v>3930</v>
      </c>
      <c r="C38" s="88" t="s">
        <v>16185</v>
      </c>
      <c r="D38" s="12"/>
      <c r="E38" s="49" t="s">
        <v>169</v>
      </c>
      <c r="F38" s="50">
        <v>5</v>
      </c>
      <c r="G38" s="50" t="s">
        <v>163</v>
      </c>
    </row>
    <row r="39" spans="1:7" ht="10.5">
      <c r="A39" s="87" t="s">
        <v>16186</v>
      </c>
      <c r="B39" s="132" t="s">
        <v>3776</v>
      </c>
      <c r="C39" s="88" t="s">
        <v>16187</v>
      </c>
      <c r="D39" s="12"/>
      <c r="E39" s="49" t="s">
        <v>169</v>
      </c>
      <c r="F39" s="50">
        <v>5</v>
      </c>
      <c r="G39" s="50" t="s">
        <v>163</v>
      </c>
    </row>
    <row r="40" spans="1:7" ht="10.5">
      <c r="A40" s="87" t="s">
        <v>16188</v>
      </c>
      <c r="B40" s="132" t="s">
        <v>4299</v>
      </c>
      <c r="C40" s="133" t="s">
        <v>16189</v>
      </c>
      <c r="D40" s="12"/>
      <c r="E40" s="49" t="s">
        <v>169</v>
      </c>
      <c r="F40" s="50">
        <v>5</v>
      </c>
      <c r="G40" s="50" t="s">
        <v>163</v>
      </c>
    </row>
    <row r="41" spans="1:7" ht="10.5">
      <c r="A41" s="87" t="s">
        <v>16190</v>
      </c>
      <c r="B41" s="132" t="s">
        <v>4299</v>
      </c>
      <c r="C41" s="133" t="s">
        <v>16191</v>
      </c>
      <c r="D41" s="12"/>
      <c r="E41" s="49" t="s">
        <v>169</v>
      </c>
      <c r="F41" s="50">
        <v>5</v>
      </c>
      <c r="G41" s="50" t="s">
        <v>163</v>
      </c>
    </row>
    <row r="42" spans="1:7" ht="10.5">
      <c r="A42" s="87" t="s">
        <v>16192</v>
      </c>
      <c r="B42" s="132" t="s">
        <v>4299</v>
      </c>
      <c r="C42" s="133" t="s">
        <v>16193</v>
      </c>
      <c r="D42" s="12"/>
      <c r="E42" s="49" t="s">
        <v>169</v>
      </c>
      <c r="F42" s="50">
        <v>5</v>
      </c>
      <c r="G42" s="50" t="s">
        <v>163</v>
      </c>
    </row>
    <row r="43" spans="1:7" ht="10.5">
      <c r="A43" s="87" t="s">
        <v>16194</v>
      </c>
      <c r="B43" s="132" t="s">
        <v>4299</v>
      </c>
      <c r="C43" s="133" t="s">
        <v>16195</v>
      </c>
      <c r="D43" s="12"/>
      <c r="E43" s="49" t="s">
        <v>169</v>
      </c>
      <c r="F43" s="50">
        <v>5</v>
      </c>
      <c r="G43" s="50" t="s">
        <v>163</v>
      </c>
    </row>
    <row r="44" spans="1:7" ht="10.5">
      <c r="A44" s="87" t="s">
        <v>16196</v>
      </c>
      <c r="B44" s="132" t="s">
        <v>4299</v>
      </c>
      <c r="C44" s="133" t="s">
        <v>16183</v>
      </c>
      <c r="D44" s="12"/>
      <c r="E44" s="49" t="s">
        <v>169</v>
      </c>
      <c r="F44" s="50">
        <v>5</v>
      </c>
      <c r="G44" s="50" t="s">
        <v>163</v>
      </c>
    </row>
    <row r="45" spans="1:7" ht="10.5">
      <c r="A45" s="87" t="s">
        <v>16197</v>
      </c>
      <c r="B45" s="132" t="s">
        <v>4299</v>
      </c>
      <c r="C45" s="133" t="s">
        <v>16185</v>
      </c>
      <c r="D45" s="12"/>
      <c r="E45" s="49" t="s">
        <v>169</v>
      </c>
      <c r="F45" s="50">
        <v>5</v>
      </c>
      <c r="G45" s="50" t="s">
        <v>163</v>
      </c>
    </row>
    <row r="46" spans="1:7" ht="10.5">
      <c r="A46" s="87" t="s">
        <v>16198</v>
      </c>
      <c r="B46" s="132" t="s">
        <v>4299</v>
      </c>
      <c r="C46" s="133" t="s">
        <v>16187</v>
      </c>
      <c r="D46" s="12"/>
      <c r="E46" s="49" t="s">
        <v>169</v>
      </c>
      <c r="F46" s="50">
        <v>5</v>
      </c>
      <c r="G46" s="50" t="s">
        <v>163</v>
      </c>
    </row>
    <row r="47" spans="1:7" ht="10.5">
      <c r="A47" s="87" t="s">
        <v>16199</v>
      </c>
      <c r="B47" s="132" t="s">
        <v>10155</v>
      </c>
      <c r="C47" s="88" t="s">
        <v>16200</v>
      </c>
      <c r="D47" s="12" t="s">
        <v>16201</v>
      </c>
      <c r="E47" s="49" t="s">
        <v>169</v>
      </c>
      <c r="F47" s="50">
        <v>5</v>
      </c>
      <c r="G47" s="50" t="s">
        <v>163</v>
      </c>
    </row>
    <row r="48" spans="1:7" ht="21">
      <c r="A48" s="87" t="s">
        <v>16202</v>
      </c>
      <c r="B48" s="132" t="s">
        <v>16162</v>
      </c>
      <c r="C48" s="88" t="s">
        <v>14270</v>
      </c>
      <c r="D48" s="12"/>
      <c r="E48" s="49" t="s">
        <v>169</v>
      </c>
      <c r="F48" s="50">
        <v>5</v>
      </c>
      <c r="G48" s="50" t="s">
        <v>163</v>
      </c>
    </row>
    <row r="49" spans="1:7" ht="10.5">
      <c r="A49" s="87" t="s">
        <v>16203</v>
      </c>
      <c r="B49" s="132" t="s">
        <v>593</v>
      </c>
      <c r="C49" s="134" t="s">
        <v>16204</v>
      </c>
      <c r="D49" s="45" t="s">
        <v>16205</v>
      </c>
      <c r="E49" s="49" t="s">
        <v>169</v>
      </c>
      <c r="F49" s="50">
        <v>5</v>
      </c>
      <c r="G49" s="50" t="s">
        <v>163</v>
      </c>
    </row>
    <row r="50" spans="1:7" ht="21">
      <c r="A50" s="87" t="s">
        <v>16206</v>
      </c>
      <c r="B50" s="132" t="s">
        <v>16162</v>
      </c>
      <c r="C50" s="88" t="s">
        <v>14275</v>
      </c>
      <c r="D50" s="12"/>
      <c r="E50" s="49" t="s">
        <v>169</v>
      </c>
      <c r="F50" s="50">
        <v>5</v>
      </c>
      <c r="G50" s="50" t="s">
        <v>160</v>
      </c>
    </row>
    <row r="51" spans="1:7" ht="10.5">
      <c r="A51" s="87" t="s">
        <v>16207</v>
      </c>
      <c r="B51" s="132" t="s">
        <v>4076</v>
      </c>
      <c r="C51" s="88" t="s">
        <v>16208</v>
      </c>
      <c r="D51" s="12" t="s">
        <v>16209</v>
      </c>
      <c r="E51" s="49" t="s">
        <v>169</v>
      </c>
      <c r="F51" s="50">
        <v>5</v>
      </c>
      <c r="G51" s="50" t="s">
        <v>163</v>
      </c>
    </row>
    <row r="52" spans="1:7" ht="10.5">
      <c r="A52" s="87" t="s">
        <v>16210</v>
      </c>
      <c r="B52" s="132" t="s">
        <v>4076</v>
      </c>
      <c r="C52" s="88" t="s">
        <v>16208</v>
      </c>
      <c r="D52" s="12" t="s">
        <v>16211</v>
      </c>
      <c r="E52" s="49" t="s">
        <v>169</v>
      </c>
      <c r="F52" s="50">
        <v>5</v>
      </c>
      <c r="G52" s="50" t="s">
        <v>163</v>
      </c>
    </row>
    <row r="53" spans="1:7" ht="10.5">
      <c r="A53" s="87" t="s">
        <v>16212</v>
      </c>
      <c r="B53" s="132" t="s">
        <v>10155</v>
      </c>
      <c r="C53" s="88" t="s">
        <v>14266</v>
      </c>
      <c r="D53" s="12" t="s">
        <v>16213</v>
      </c>
      <c r="E53" s="49" t="s">
        <v>169</v>
      </c>
      <c r="F53" s="50">
        <v>5</v>
      </c>
      <c r="G53" s="50" t="s">
        <v>163</v>
      </c>
    </row>
    <row r="54" spans="1:7" ht="10.5">
      <c r="A54" s="87" t="s">
        <v>16214</v>
      </c>
      <c r="B54" s="132" t="s">
        <v>1353</v>
      </c>
      <c r="C54" s="88" t="s">
        <v>16215</v>
      </c>
      <c r="D54" s="12" t="s">
        <v>16216</v>
      </c>
      <c r="E54" s="49" t="s">
        <v>169</v>
      </c>
      <c r="F54" s="50">
        <v>4</v>
      </c>
      <c r="G54" s="50" t="s">
        <v>163</v>
      </c>
    </row>
    <row r="55" spans="1:7" ht="10.5">
      <c r="A55" s="87" t="s">
        <v>16217</v>
      </c>
      <c r="B55" s="132" t="s">
        <v>4076</v>
      </c>
      <c r="C55" s="88" t="s">
        <v>16218</v>
      </c>
      <c r="D55" s="12" t="s">
        <v>16216</v>
      </c>
      <c r="E55" s="49" t="s">
        <v>169</v>
      </c>
      <c r="F55" s="50">
        <v>4</v>
      </c>
      <c r="G55" s="50" t="s">
        <v>163</v>
      </c>
    </row>
    <row r="56" spans="1:7" ht="10.5">
      <c r="A56" s="87" t="s">
        <v>16219</v>
      </c>
      <c r="B56" s="132" t="s">
        <v>4076</v>
      </c>
      <c r="C56" s="88" t="s">
        <v>16220</v>
      </c>
      <c r="D56" s="12" t="s">
        <v>16221</v>
      </c>
      <c r="E56" s="49" t="s">
        <v>169</v>
      </c>
      <c r="F56" s="50">
        <v>4</v>
      </c>
      <c r="G56" s="50" t="s">
        <v>163</v>
      </c>
    </row>
    <row r="57" spans="1:7" ht="10.5">
      <c r="A57" s="87" t="s">
        <v>16222</v>
      </c>
      <c r="B57" s="132" t="s">
        <v>4076</v>
      </c>
      <c r="C57" s="88" t="s">
        <v>16223</v>
      </c>
      <c r="D57" s="12" t="s">
        <v>16216</v>
      </c>
      <c r="E57" s="49" t="s">
        <v>169</v>
      </c>
      <c r="F57" s="50">
        <v>4</v>
      </c>
      <c r="G57" s="50" t="s">
        <v>163</v>
      </c>
    </row>
    <row r="58" spans="1:7" ht="10.5">
      <c r="A58" s="87" t="s">
        <v>16224</v>
      </c>
      <c r="B58" s="132" t="s">
        <v>4076</v>
      </c>
      <c r="C58" s="88" t="s">
        <v>16225</v>
      </c>
      <c r="D58" s="12" t="s">
        <v>16221</v>
      </c>
      <c r="E58" s="49" t="s">
        <v>169</v>
      </c>
      <c r="F58" s="50">
        <v>4</v>
      </c>
      <c r="G58" s="50" t="s">
        <v>163</v>
      </c>
    </row>
    <row r="59" spans="1:7" ht="10.5">
      <c r="A59" s="87" t="s">
        <v>16226</v>
      </c>
      <c r="B59" s="132" t="s">
        <v>1353</v>
      </c>
      <c r="C59" s="88" t="s">
        <v>16227</v>
      </c>
      <c r="D59" s="12" t="s">
        <v>8446</v>
      </c>
      <c r="E59" s="49" t="s">
        <v>169</v>
      </c>
      <c r="F59" s="50">
        <v>5</v>
      </c>
      <c r="G59" s="50" t="s">
        <v>163</v>
      </c>
    </row>
    <row r="60" spans="1:7" ht="10.5">
      <c r="A60" s="87" t="s">
        <v>16228</v>
      </c>
      <c r="B60" s="132" t="s">
        <v>4076</v>
      </c>
      <c r="C60" s="88" t="s">
        <v>16229</v>
      </c>
      <c r="D60" s="12" t="s">
        <v>8446</v>
      </c>
      <c r="E60" s="49" t="s">
        <v>169</v>
      </c>
      <c r="F60" s="50">
        <v>5</v>
      </c>
      <c r="G60" s="50" t="s">
        <v>163</v>
      </c>
    </row>
    <row r="61" spans="1:7" ht="10.5">
      <c r="A61" s="87" t="s">
        <v>16230</v>
      </c>
      <c r="B61" s="132" t="s">
        <v>4076</v>
      </c>
      <c r="C61" s="88" t="s">
        <v>16231</v>
      </c>
      <c r="D61" s="12" t="s">
        <v>8446</v>
      </c>
      <c r="E61" s="49" t="s">
        <v>169</v>
      </c>
      <c r="F61" s="50">
        <v>5</v>
      </c>
      <c r="G61" s="50" t="s">
        <v>163</v>
      </c>
    </row>
    <row r="62" spans="1:7" ht="10.5">
      <c r="A62" s="87" t="s">
        <v>16232</v>
      </c>
      <c r="B62" s="132" t="s">
        <v>4076</v>
      </c>
      <c r="C62" s="88" t="s">
        <v>16233</v>
      </c>
      <c r="D62" s="12" t="s">
        <v>8446</v>
      </c>
      <c r="E62" s="49" t="s">
        <v>169</v>
      </c>
      <c r="F62" s="50">
        <v>5</v>
      </c>
      <c r="G62" s="50" t="s">
        <v>163</v>
      </c>
    </row>
    <row r="63" spans="1:7" ht="10.5">
      <c r="A63" s="87" t="s">
        <v>16234</v>
      </c>
      <c r="B63" s="132" t="s">
        <v>322</v>
      </c>
      <c r="C63" s="88" t="s">
        <v>16235</v>
      </c>
      <c r="D63" s="12"/>
      <c r="E63" s="49" t="s">
        <v>169</v>
      </c>
      <c r="F63" s="50">
        <v>5</v>
      </c>
      <c r="G63" s="50" t="s">
        <v>163</v>
      </c>
    </row>
    <row r="64" spans="1:7" ht="10.5">
      <c r="A64" s="87" t="s">
        <v>16236</v>
      </c>
      <c r="B64" s="132" t="s">
        <v>4076</v>
      </c>
      <c r="C64" s="88" t="s">
        <v>16237</v>
      </c>
      <c r="D64" s="12" t="s">
        <v>8446</v>
      </c>
      <c r="E64" s="49" t="s">
        <v>169</v>
      </c>
      <c r="F64" s="50">
        <v>5</v>
      </c>
      <c r="G64" s="50" t="s">
        <v>163</v>
      </c>
    </row>
    <row r="65" spans="1:7" ht="10.5">
      <c r="A65" s="87" t="s">
        <v>16238</v>
      </c>
      <c r="B65" s="132" t="s">
        <v>1353</v>
      </c>
      <c r="C65" s="88" t="s">
        <v>16239</v>
      </c>
      <c r="D65" s="12" t="s">
        <v>8446</v>
      </c>
      <c r="E65" s="49" t="s">
        <v>169</v>
      </c>
      <c r="F65" s="50">
        <v>5</v>
      </c>
      <c r="G65" s="50" t="s">
        <v>163</v>
      </c>
    </row>
    <row r="66" spans="1:7" ht="10.5">
      <c r="A66" s="87" t="s">
        <v>16240</v>
      </c>
      <c r="B66" s="132" t="s">
        <v>1353</v>
      </c>
      <c r="C66" s="88" t="s">
        <v>16241</v>
      </c>
      <c r="D66" s="12" t="s">
        <v>8446</v>
      </c>
      <c r="E66" s="49" t="s">
        <v>169</v>
      </c>
      <c r="F66" s="50">
        <v>5</v>
      </c>
      <c r="G66" s="50" t="s">
        <v>163</v>
      </c>
    </row>
    <row r="67" spans="1:7" ht="10.5">
      <c r="A67" s="87" t="s">
        <v>16242</v>
      </c>
      <c r="B67" s="132" t="s">
        <v>593</v>
      </c>
      <c r="C67" s="88" t="s">
        <v>16243</v>
      </c>
      <c r="D67" s="12"/>
      <c r="E67" s="49" t="s">
        <v>169</v>
      </c>
      <c r="F67" s="50">
        <v>5</v>
      </c>
      <c r="G67" s="50" t="s">
        <v>163</v>
      </c>
    </row>
    <row r="68" spans="1:7" ht="10.5">
      <c r="A68" s="87" t="s">
        <v>16244</v>
      </c>
      <c r="B68" s="132" t="s">
        <v>1353</v>
      </c>
      <c r="C68" s="88" t="s">
        <v>16245</v>
      </c>
      <c r="D68" s="12" t="s">
        <v>16216</v>
      </c>
      <c r="E68" s="49" t="s">
        <v>169</v>
      </c>
      <c r="F68" s="50">
        <v>4</v>
      </c>
      <c r="G68" s="50" t="s">
        <v>162</v>
      </c>
    </row>
    <row r="69" spans="1:7" ht="10.5">
      <c r="A69" s="87" t="s">
        <v>16246</v>
      </c>
      <c r="B69" s="132" t="s">
        <v>1353</v>
      </c>
      <c r="C69" s="88" t="s">
        <v>16247</v>
      </c>
      <c r="D69" s="12" t="s">
        <v>16221</v>
      </c>
      <c r="E69" s="49" t="s">
        <v>169</v>
      </c>
      <c r="F69" s="50">
        <v>4</v>
      </c>
      <c r="G69" s="50" t="s">
        <v>162</v>
      </c>
    </row>
    <row r="70" spans="1:7" ht="10.5">
      <c r="A70" s="87" t="s">
        <v>16248</v>
      </c>
      <c r="B70" s="132" t="s">
        <v>4076</v>
      </c>
      <c r="C70" s="88" t="s">
        <v>16249</v>
      </c>
      <c r="D70" s="12" t="s">
        <v>16216</v>
      </c>
      <c r="E70" s="49" t="s">
        <v>169</v>
      </c>
      <c r="F70" s="50">
        <v>4</v>
      </c>
      <c r="G70" s="50" t="s">
        <v>162</v>
      </c>
    </row>
    <row r="71" spans="1:7" ht="10.5">
      <c r="A71" s="87" t="s">
        <v>16250</v>
      </c>
      <c r="B71" s="132" t="s">
        <v>4076</v>
      </c>
      <c r="C71" s="88" t="s">
        <v>16251</v>
      </c>
      <c r="D71" s="12" t="s">
        <v>16221</v>
      </c>
      <c r="E71" s="49" t="s">
        <v>169</v>
      </c>
      <c r="F71" s="50">
        <v>4</v>
      </c>
      <c r="G71" s="50" t="s">
        <v>162</v>
      </c>
    </row>
    <row r="72" spans="1:7" ht="10.5">
      <c r="A72" s="87" t="s">
        <v>16252</v>
      </c>
      <c r="B72" s="132" t="s">
        <v>593</v>
      </c>
      <c r="C72" s="88" t="s">
        <v>16253</v>
      </c>
      <c r="D72" s="12"/>
      <c r="E72" s="49" t="s">
        <v>169</v>
      </c>
      <c r="F72" s="50">
        <v>4</v>
      </c>
      <c r="G72" s="50" t="s">
        <v>162</v>
      </c>
    </row>
    <row r="73" spans="1:7" ht="10.5">
      <c r="A73" s="87" t="s">
        <v>16254</v>
      </c>
      <c r="B73" s="132" t="s">
        <v>593</v>
      </c>
      <c r="C73" s="88" t="s">
        <v>16255</v>
      </c>
      <c r="D73" s="12"/>
      <c r="E73" s="49" t="s">
        <v>169</v>
      </c>
      <c r="F73" s="50">
        <v>4</v>
      </c>
      <c r="G73" s="50" t="s">
        <v>162</v>
      </c>
    </row>
    <row r="74" spans="1:7" ht="10.5">
      <c r="A74" s="87" t="s">
        <v>16256</v>
      </c>
      <c r="B74" s="132" t="s">
        <v>593</v>
      </c>
      <c r="C74" s="88" t="s">
        <v>16257</v>
      </c>
      <c r="D74" s="12"/>
      <c r="E74" s="49" t="s">
        <v>169</v>
      </c>
      <c r="F74" s="50">
        <v>4</v>
      </c>
      <c r="G74" s="50" t="s">
        <v>162</v>
      </c>
    </row>
    <row r="75" spans="1:7" ht="10.5">
      <c r="A75" s="87" t="s">
        <v>16258</v>
      </c>
      <c r="B75" s="132" t="s">
        <v>593</v>
      </c>
      <c r="C75" s="88" t="s">
        <v>16259</v>
      </c>
      <c r="D75" s="12"/>
      <c r="E75" s="49" t="s">
        <v>169</v>
      </c>
      <c r="F75" s="50">
        <v>4</v>
      </c>
      <c r="G75" s="50" t="s">
        <v>162</v>
      </c>
    </row>
    <row r="76" spans="1:7" ht="10.5">
      <c r="A76" s="87" t="s">
        <v>16260</v>
      </c>
      <c r="B76" s="132" t="s">
        <v>1353</v>
      </c>
      <c r="C76" s="88" t="s">
        <v>16261</v>
      </c>
      <c r="D76" s="12" t="s">
        <v>16216</v>
      </c>
      <c r="E76" s="49" t="s">
        <v>169</v>
      </c>
      <c r="F76" s="50">
        <v>4</v>
      </c>
      <c r="G76" s="50" t="s">
        <v>160</v>
      </c>
    </row>
    <row r="77" spans="1:7" ht="10.5">
      <c r="A77" s="87" t="s">
        <v>16262</v>
      </c>
      <c r="B77" s="132" t="s">
        <v>1353</v>
      </c>
      <c r="C77" s="88" t="s">
        <v>16263</v>
      </c>
      <c r="D77" s="12" t="s">
        <v>16216</v>
      </c>
      <c r="E77" s="49" t="s">
        <v>169</v>
      </c>
      <c r="F77" s="50">
        <v>4</v>
      </c>
      <c r="G77" s="50" t="s">
        <v>160</v>
      </c>
    </row>
    <row r="78" spans="1:7" ht="10.5">
      <c r="A78" s="87" t="s">
        <v>16264</v>
      </c>
      <c r="B78" s="132" t="s">
        <v>593</v>
      </c>
      <c r="C78" s="88" t="s">
        <v>16265</v>
      </c>
      <c r="D78" s="12"/>
      <c r="E78" s="49" t="s">
        <v>169</v>
      </c>
      <c r="F78" s="50">
        <v>4</v>
      </c>
      <c r="G78" s="50" t="s">
        <v>160</v>
      </c>
    </row>
    <row r="79" spans="1:7" ht="10.5">
      <c r="A79" s="87" t="s">
        <v>16266</v>
      </c>
      <c r="B79" s="132" t="s">
        <v>593</v>
      </c>
      <c r="C79" s="88" t="s">
        <v>16267</v>
      </c>
      <c r="D79" s="12"/>
      <c r="E79" s="49" t="s">
        <v>169</v>
      </c>
      <c r="F79" s="50">
        <v>4</v>
      </c>
      <c r="G79" s="50" t="s">
        <v>160</v>
      </c>
    </row>
    <row r="80" spans="1:7" ht="20">
      <c r="A80" s="87" t="s">
        <v>16268</v>
      </c>
      <c r="B80" s="132" t="s">
        <v>1353</v>
      </c>
      <c r="C80" s="88" t="s">
        <v>16269</v>
      </c>
      <c r="D80" s="12" t="s">
        <v>16216</v>
      </c>
      <c r="E80" s="49" t="s">
        <v>169</v>
      </c>
      <c r="F80" s="50">
        <v>4</v>
      </c>
      <c r="G80" s="50" t="s">
        <v>163</v>
      </c>
    </row>
    <row r="81" spans="1:7" ht="10.5">
      <c r="A81" s="87" t="s">
        <v>16270</v>
      </c>
      <c r="B81" s="132" t="s">
        <v>4076</v>
      </c>
      <c r="C81" s="88" t="s">
        <v>16271</v>
      </c>
      <c r="D81" s="12" t="s">
        <v>16216</v>
      </c>
      <c r="E81" s="49" t="s">
        <v>169</v>
      </c>
      <c r="F81" s="50">
        <v>5</v>
      </c>
      <c r="G81" s="50" t="s">
        <v>163</v>
      </c>
    </row>
    <row r="82" spans="1:7" ht="10.5">
      <c r="A82" s="87" t="s">
        <v>16272</v>
      </c>
      <c r="B82" s="132" t="s">
        <v>4076</v>
      </c>
      <c r="C82" s="88" t="s">
        <v>16273</v>
      </c>
      <c r="D82" s="12" t="s">
        <v>16216</v>
      </c>
      <c r="E82" s="49" t="s">
        <v>169</v>
      </c>
      <c r="F82" s="50">
        <v>5</v>
      </c>
      <c r="G82" s="50" t="s">
        <v>163</v>
      </c>
    </row>
    <row r="83" spans="1:7" ht="10.5">
      <c r="A83" s="87" t="s">
        <v>16274</v>
      </c>
      <c r="B83" s="132" t="s">
        <v>4076</v>
      </c>
      <c r="C83" s="88" t="s">
        <v>16275</v>
      </c>
      <c r="D83" s="12" t="s">
        <v>16216</v>
      </c>
      <c r="E83" s="49" t="s">
        <v>169</v>
      </c>
      <c r="F83" s="50">
        <v>5</v>
      </c>
      <c r="G83" s="50" t="s">
        <v>163</v>
      </c>
    </row>
    <row r="84" spans="1:7" ht="10.5">
      <c r="A84" s="87" t="s">
        <v>16276</v>
      </c>
      <c r="B84" s="132" t="s">
        <v>453</v>
      </c>
      <c r="C84" s="88" t="s">
        <v>16277</v>
      </c>
      <c r="D84" s="12" t="s">
        <v>16278</v>
      </c>
      <c r="E84" s="49" t="s">
        <v>169</v>
      </c>
      <c r="F84" s="50">
        <v>4</v>
      </c>
      <c r="G84" s="50" t="s">
        <v>163</v>
      </c>
    </row>
    <row r="85" spans="1:7" ht="10.5">
      <c r="A85" s="87" t="s">
        <v>16279</v>
      </c>
      <c r="B85" s="132" t="s">
        <v>4076</v>
      </c>
      <c r="C85" s="88" t="s">
        <v>16280</v>
      </c>
      <c r="D85" s="12" t="s">
        <v>16278</v>
      </c>
      <c r="E85" s="49" t="s">
        <v>169</v>
      </c>
      <c r="F85" s="50">
        <v>5</v>
      </c>
      <c r="G85" s="50" t="s">
        <v>163</v>
      </c>
    </row>
    <row r="86" spans="1:7" ht="10.5">
      <c r="A86" s="87" t="s">
        <v>16281</v>
      </c>
      <c r="B86" s="132" t="s">
        <v>453</v>
      </c>
      <c r="C86" s="88" t="s">
        <v>16282</v>
      </c>
      <c r="D86" s="12" t="s">
        <v>16278</v>
      </c>
      <c r="E86" s="49" t="s">
        <v>169</v>
      </c>
      <c r="F86" s="50">
        <v>5</v>
      </c>
      <c r="G86" s="50" t="s">
        <v>163</v>
      </c>
    </row>
    <row r="87" spans="1:7" ht="10.5">
      <c r="A87" s="87" t="s">
        <v>16283</v>
      </c>
      <c r="B87" s="132" t="s">
        <v>453</v>
      </c>
      <c r="C87" s="88" t="s">
        <v>16284</v>
      </c>
      <c r="D87" s="12" t="s">
        <v>16278</v>
      </c>
      <c r="E87" s="49" t="s">
        <v>169</v>
      </c>
      <c r="F87" s="50">
        <v>4</v>
      </c>
      <c r="G87" s="50" t="s">
        <v>163</v>
      </c>
    </row>
    <row r="88" spans="1:7" ht="10.5">
      <c r="A88" s="87" t="s">
        <v>16285</v>
      </c>
      <c r="B88" s="132" t="s">
        <v>16286</v>
      </c>
      <c r="C88" s="88" t="s">
        <v>16287</v>
      </c>
      <c r="D88" s="12" t="s">
        <v>16216</v>
      </c>
      <c r="E88" s="49" t="s">
        <v>169</v>
      </c>
      <c r="F88" s="50">
        <v>5</v>
      </c>
      <c r="G88" s="50" t="s">
        <v>163</v>
      </c>
    </row>
    <row r="89" spans="1:7" ht="10.5">
      <c r="A89" s="87" t="s">
        <v>16288</v>
      </c>
      <c r="B89" s="132" t="s">
        <v>453</v>
      </c>
      <c r="C89" s="88" t="s">
        <v>16289</v>
      </c>
      <c r="D89" s="12" t="s">
        <v>16216</v>
      </c>
      <c r="E89" s="49" t="s">
        <v>169</v>
      </c>
      <c r="F89" s="50">
        <v>4</v>
      </c>
      <c r="G89" s="50" t="s">
        <v>163</v>
      </c>
    </row>
    <row r="90" spans="1:7" ht="10.5">
      <c r="A90" s="87" t="s">
        <v>16290</v>
      </c>
      <c r="B90" s="132" t="s">
        <v>453</v>
      </c>
      <c r="C90" s="88" t="s">
        <v>16291</v>
      </c>
      <c r="D90" s="12" t="s">
        <v>16292</v>
      </c>
      <c r="E90" s="49" t="s">
        <v>169</v>
      </c>
      <c r="F90" s="50">
        <v>5</v>
      </c>
      <c r="G90" s="50" t="s">
        <v>163</v>
      </c>
    </row>
    <row r="91" spans="1:7" ht="10.5">
      <c r="A91" s="87" t="s">
        <v>16293</v>
      </c>
      <c r="B91" s="132" t="s">
        <v>16286</v>
      </c>
      <c r="C91" s="88" t="s">
        <v>16294</v>
      </c>
      <c r="D91" s="12" t="s">
        <v>16292</v>
      </c>
      <c r="E91" s="49" t="s">
        <v>169</v>
      </c>
      <c r="F91" s="50">
        <v>5</v>
      </c>
      <c r="G91" s="50" t="s">
        <v>163</v>
      </c>
    </row>
    <row r="92" spans="1:7" ht="10.5">
      <c r="A92" s="87" t="s">
        <v>16295</v>
      </c>
      <c r="B92" s="132" t="s">
        <v>4064</v>
      </c>
      <c r="C92" s="121" t="s">
        <v>16296</v>
      </c>
      <c r="D92" s="12"/>
      <c r="E92" s="49" t="s">
        <v>169</v>
      </c>
      <c r="F92" s="50">
        <v>5</v>
      </c>
      <c r="G92" s="50" t="s">
        <v>163</v>
      </c>
    </row>
    <row r="93" spans="1:7" ht="10.5">
      <c r="A93" s="87" t="s">
        <v>16297</v>
      </c>
      <c r="B93" s="132" t="s">
        <v>4064</v>
      </c>
      <c r="C93" s="121" t="s">
        <v>16298</v>
      </c>
      <c r="D93" s="12"/>
      <c r="E93" s="49" t="s">
        <v>169</v>
      </c>
      <c r="F93" s="50">
        <v>5</v>
      </c>
      <c r="G93" s="50" t="s">
        <v>163</v>
      </c>
    </row>
    <row r="94" spans="1:7" ht="10.5">
      <c r="A94" s="87" t="s">
        <v>16299</v>
      </c>
      <c r="B94" s="132" t="s">
        <v>3972</v>
      </c>
      <c r="C94" s="88" t="s">
        <v>16300</v>
      </c>
      <c r="D94" s="12"/>
      <c r="E94" s="49" t="s">
        <v>169</v>
      </c>
      <c r="F94" s="50">
        <v>5</v>
      </c>
      <c r="G94" s="50" t="s">
        <v>163</v>
      </c>
    </row>
    <row r="95" spans="1:7" ht="10.5">
      <c r="A95" s="87" t="s">
        <v>16301</v>
      </c>
      <c r="B95" s="132" t="s">
        <v>3972</v>
      </c>
      <c r="C95" s="88" t="s">
        <v>16302</v>
      </c>
      <c r="D95" s="12"/>
      <c r="E95" s="49" t="s">
        <v>169</v>
      </c>
      <c r="F95" s="50">
        <v>5</v>
      </c>
      <c r="G95" s="50" t="s">
        <v>163</v>
      </c>
    </row>
    <row r="96" spans="1:7" ht="10.5">
      <c r="A96" s="87" t="s">
        <v>16303</v>
      </c>
      <c r="B96" s="132" t="s">
        <v>3972</v>
      </c>
      <c r="C96" s="88" t="s">
        <v>16304</v>
      </c>
      <c r="D96" s="12"/>
      <c r="E96" s="49" t="s">
        <v>169</v>
      </c>
      <c r="F96" s="50">
        <v>5</v>
      </c>
      <c r="G96" s="50" t="s">
        <v>163</v>
      </c>
    </row>
    <row r="97" spans="1:7" ht="10.5">
      <c r="A97" s="87" t="s">
        <v>16305</v>
      </c>
      <c r="B97" s="132" t="s">
        <v>4299</v>
      </c>
      <c r="C97" s="88" t="s">
        <v>16287</v>
      </c>
      <c r="D97" s="12"/>
      <c r="E97" s="49" t="s">
        <v>169</v>
      </c>
      <c r="F97" s="50">
        <v>5</v>
      </c>
      <c r="G97" s="50" t="s">
        <v>163</v>
      </c>
    </row>
    <row r="98" spans="1:7" ht="10.5">
      <c r="A98" s="87" t="s">
        <v>16306</v>
      </c>
      <c r="B98" s="132" t="s">
        <v>4076</v>
      </c>
      <c r="C98" s="88" t="s">
        <v>16307</v>
      </c>
      <c r="D98" s="12" t="s">
        <v>16216</v>
      </c>
      <c r="E98" s="49" t="s">
        <v>169</v>
      </c>
      <c r="F98" s="50">
        <v>4</v>
      </c>
      <c r="G98" s="50" t="s">
        <v>163</v>
      </c>
    </row>
    <row r="99" spans="1:7" ht="10.5">
      <c r="A99" s="87" t="s">
        <v>16308</v>
      </c>
      <c r="B99" s="132" t="s">
        <v>4076</v>
      </c>
      <c r="C99" s="88" t="s">
        <v>16309</v>
      </c>
      <c r="D99" s="12" t="s">
        <v>16216</v>
      </c>
      <c r="E99" s="49" t="s">
        <v>169</v>
      </c>
      <c r="F99" s="50">
        <v>4</v>
      </c>
      <c r="G99" s="50" t="s">
        <v>163</v>
      </c>
    </row>
    <row r="100" spans="1:7" ht="10.5">
      <c r="A100" s="87" t="s">
        <v>16310</v>
      </c>
      <c r="B100" s="132" t="s">
        <v>4076</v>
      </c>
      <c r="C100" s="88" t="s">
        <v>16311</v>
      </c>
      <c r="D100" s="12" t="s">
        <v>16216</v>
      </c>
      <c r="E100" s="49" t="s">
        <v>169</v>
      </c>
      <c r="F100" s="50">
        <v>4</v>
      </c>
      <c r="G100" s="50" t="s">
        <v>163</v>
      </c>
    </row>
    <row r="101" spans="1:7" ht="10.5">
      <c r="A101" s="87" t="s">
        <v>16312</v>
      </c>
      <c r="B101" s="132" t="s">
        <v>4076</v>
      </c>
      <c r="C101" s="88" t="s">
        <v>16313</v>
      </c>
      <c r="D101" s="12" t="s">
        <v>16221</v>
      </c>
      <c r="E101" s="49" t="s">
        <v>169</v>
      </c>
      <c r="F101" s="50">
        <v>4</v>
      </c>
      <c r="G101" s="50" t="s">
        <v>163</v>
      </c>
    </row>
    <row r="102" spans="1:7" ht="10.5">
      <c r="A102" s="87" t="s">
        <v>16314</v>
      </c>
      <c r="B102" s="132" t="s">
        <v>4076</v>
      </c>
      <c r="C102" s="88" t="s">
        <v>16315</v>
      </c>
      <c r="D102" s="12" t="s">
        <v>16221</v>
      </c>
      <c r="E102" s="49" t="s">
        <v>169</v>
      </c>
      <c r="F102" s="50">
        <v>4</v>
      </c>
      <c r="G102" s="50" t="s">
        <v>163</v>
      </c>
    </row>
    <row r="103" spans="1:7" ht="10.5">
      <c r="A103" s="87" t="s">
        <v>16316</v>
      </c>
      <c r="B103" s="132" t="s">
        <v>1353</v>
      </c>
      <c r="C103" s="88" t="s">
        <v>16317</v>
      </c>
      <c r="D103" s="12" t="s">
        <v>16221</v>
      </c>
      <c r="E103" s="49" t="s">
        <v>169</v>
      </c>
      <c r="F103" s="50">
        <v>4</v>
      </c>
      <c r="G103" s="50" t="s">
        <v>163</v>
      </c>
    </row>
    <row r="104" spans="1:7" ht="10.5">
      <c r="A104" s="87" t="s">
        <v>16318</v>
      </c>
      <c r="B104" s="132" t="s">
        <v>4076</v>
      </c>
      <c r="C104" s="88" t="s">
        <v>16319</v>
      </c>
      <c r="D104" s="12" t="s">
        <v>16216</v>
      </c>
      <c r="E104" s="49" t="s">
        <v>169</v>
      </c>
      <c r="F104" s="50">
        <v>4</v>
      </c>
      <c r="G104" s="50" t="s">
        <v>163</v>
      </c>
    </row>
    <row r="105" spans="1:7" ht="10.5">
      <c r="A105" s="87" t="s">
        <v>16320</v>
      </c>
      <c r="B105" s="132" t="s">
        <v>4076</v>
      </c>
      <c r="C105" s="88" t="s">
        <v>16321</v>
      </c>
      <c r="D105" s="12" t="s">
        <v>16216</v>
      </c>
      <c r="E105" s="49" t="s">
        <v>169</v>
      </c>
      <c r="F105" s="50">
        <v>4</v>
      </c>
      <c r="G105" s="50" t="s">
        <v>163</v>
      </c>
    </row>
    <row r="106" spans="1:7" ht="10.5">
      <c r="A106" s="87" t="s">
        <v>16322</v>
      </c>
      <c r="B106" s="132" t="s">
        <v>4076</v>
      </c>
      <c r="C106" s="88" t="s">
        <v>16323</v>
      </c>
      <c r="D106" s="12" t="s">
        <v>16216</v>
      </c>
      <c r="E106" s="49" t="s">
        <v>169</v>
      </c>
      <c r="F106" s="50">
        <v>4</v>
      </c>
      <c r="G106" s="50" t="s">
        <v>163</v>
      </c>
    </row>
    <row r="107" spans="1:7" ht="21">
      <c r="A107" s="87" t="s">
        <v>16324</v>
      </c>
      <c r="B107" s="132" t="s">
        <v>16325</v>
      </c>
      <c r="C107" s="88" t="s">
        <v>16326</v>
      </c>
      <c r="D107" s="12" t="s">
        <v>16221</v>
      </c>
      <c r="E107" s="49" t="s">
        <v>169</v>
      </c>
      <c r="F107" s="50">
        <v>4</v>
      </c>
      <c r="G107" s="50" t="s">
        <v>163</v>
      </c>
    </row>
    <row r="108" spans="1:7" ht="21">
      <c r="A108" s="87" t="s">
        <v>16327</v>
      </c>
      <c r="B108" s="132" t="s">
        <v>16325</v>
      </c>
      <c r="C108" s="88" t="s">
        <v>16328</v>
      </c>
      <c r="D108" s="12" t="s">
        <v>16221</v>
      </c>
      <c r="E108" s="49" t="s">
        <v>169</v>
      </c>
      <c r="F108" s="50">
        <v>4</v>
      </c>
      <c r="G108" s="50" t="s">
        <v>163</v>
      </c>
    </row>
    <row r="109" spans="1:7" ht="10.5">
      <c r="A109" s="87" t="s">
        <v>16329</v>
      </c>
      <c r="B109" s="132" t="s">
        <v>481</v>
      </c>
      <c r="C109" s="88" t="s">
        <v>16328</v>
      </c>
      <c r="D109" s="12" t="s">
        <v>16216</v>
      </c>
      <c r="E109" s="49" t="s">
        <v>168</v>
      </c>
      <c r="F109" s="50">
        <v>4</v>
      </c>
      <c r="G109" s="50" t="s">
        <v>163</v>
      </c>
    </row>
    <row r="110" spans="1:7" ht="10.5">
      <c r="A110" s="87" t="s">
        <v>16330</v>
      </c>
      <c r="B110" s="132" t="s">
        <v>312</v>
      </c>
      <c r="C110" s="88" t="s">
        <v>16331</v>
      </c>
      <c r="D110" s="12" t="s">
        <v>16216</v>
      </c>
      <c r="E110" s="49" t="s">
        <v>169</v>
      </c>
      <c r="F110" s="50">
        <v>4</v>
      </c>
      <c r="G110" s="50" t="s">
        <v>163</v>
      </c>
    </row>
    <row r="111" spans="1:7" ht="20">
      <c r="A111" s="87" t="s">
        <v>16332</v>
      </c>
      <c r="B111" s="132" t="s">
        <v>4076</v>
      </c>
      <c r="C111" s="88" t="s">
        <v>16333</v>
      </c>
      <c r="D111" s="12" t="s">
        <v>16221</v>
      </c>
      <c r="E111" s="49" t="s">
        <v>169</v>
      </c>
      <c r="F111" s="50">
        <v>4</v>
      </c>
      <c r="G111" s="50" t="s">
        <v>163</v>
      </c>
    </row>
    <row r="112" spans="1:7" ht="20">
      <c r="A112" s="87" t="s">
        <v>16334</v>
      </c>
      <c r="B112" s="132" t="s">
        <v>4076</v>
      </c>
      <c r="C112" s="88" t="s">
        <v>16335</v>
      </c>
      <c r="D112" s="12" t="s">
        <v>16221</v>
      </c>
      <c r="E112" s="49" t="s">
        <v>169</v>
      </c>
      <c r="F112" s="50">
        <v>4</v>
      </c>
      <c r="G112" s="50" t="s">
        <v>163</v>
      </c>
    </row>
    <row r="113" spans="1:7" ht="20">
      <c r="A113" s="87" t="s">
        <v>16336</v>
      </c>
      <c r="B113" s="132" t="s">
        <v>4076</v>
      </c>
      <c r="C113" s="88" t="s">
        <v>16337</v>
      </c>
      <c r="D113" s="12" t="s">
        <v>16216</v>
      </c>
      <c r="E113" s="49" t="s">
        <v>169</v>
      </c>
      <c r="F113" s="50">
        <v>4</v>
      </c>
      <c r="G113" s="50" t="s">
        <v>163</v>
      </c>
    </row>
    <row r="114" spans="1:7" ht="20">
      <c r="A114" s="87" t="s">
        <v>16338</v>
      </c>
      <c r="B114" s="132" t="s">
        <v>4076</v>
      </c>
      <c r="C114" s="88" t="s">
        <v>16339</v>
      </c>
      <c r="D114" s="12" t="s">
        <v>16216</v>
      </c>
      <c r="E114" s="49" t="s">
        <v>169</v>
      </c>
      <c r="F114" s="50">
        <v>4</v>
      </c>
      <c r="G114" s="50" t="s">
        <v>163</v>
      </c>
    </row>
    <row r="115" spans="1:7" ht="20">
      <c r="A115" s="87" t="s">
        <v>16340</v>
      </c>
      <c r="B115" s="132" t="s">
        <v>4076</v>
      </c>
      <c r="C115" s="88" t="s">
        <v>16341</v>
      </c>
      <c r="D115" s="12" t="s">
        <v>16216</v>
      </c>
      <c r="E115" s="49" t="s">
        <v>169</v>
      </c>
      <c r="F115" s="50">
        <v>4</v>
      </c>
      <c r="G115" s="50" t="s">
        <v>163</v>
      </c>
    </row>
    <row r="116" spans="1:7" ht="20">
      <c r="A116" s="87" t="s">
        <v>16342</v>
      </c>
      <c r="B116" s="132" t="s">
        <v>4076</v>
      </c>
      <c r="C116" s="88" t="s">
        <v>16343</v>
      </c>
      <c r="D116" s="12" t="s">
        <v>16221</v>
      </c>
      <c r="E116" s="49" t="s">
        <v>169</v>
      </c>
      <c r="F116" s="50">
        <v>4</v>
      </c>
      <c r="G116" s="50" t="s">
        <v>163</v>
      </c>
    </row>
    <row r="117" spans="1:7" ht="20">
      <c r="A117" s="87" t="s">
        <v>16344</v>
      </c>
      <c r="B117" s="132" t="s">
        <v>4076</v>
      </c>
      <c r="C117" s="88" t="s">
        <v>16345</v>
      </c>
      <c r="D117" s="12" t="s">
        <v>16221</v>
      </c>
      <c r="E117" s="49" t="s">
        <v>169</v>
      </c>
      <c r="F117" s="50">
        <v>4</v>
      </c>
      <c r="G117" s="50" t="s">
        <v>163</v>
      </c>
    </row>
    <row r="118" spans="1:7" ht="20">
      <c r="A118" s="87" t="s">
        <v>16346</v>
      </c>
      <c r="B118" s="132" t="s">
        <v>4076</v>
      </c>
      <c r="C118" s="88" t="s">
        <v>16347</v>
      </c>
      <c r="D118" s="12" t="s">
        <v>16221</v>
      </c>
      <c r="E118" s="49" t="s">
        <v>169</v>
      </c>
      <c r="F118" s="50">
        <v>4</v>
      </c>
      <c r="G118" s="50" t="s">
        <v>163</v>
      </c>
    </row>
    <row r="119" spans="1:7" ht="20">
      <c r="A119" s="87" t="s">
        <v>16348</v>
      </c>
      <c r="B119" s="132" t="s">
        <v>4076</v>
      </c>
      <c r="C119" s="88" t="s">
        <v>16349</v>
      </c>
      <c r="D119" s="12" t="s">
        <v>16216</v>
      </c>
      <c r="E119" s="49" t="s">
        <v>169</v>
      </c>
      <c r="F119" s="50">
        <v>4</v>
      </c>
      <c r="G119" s="50" t="s">
        <v>163</v>
      </c>
    </row>
    <row r="120" spans="1:7" ht="20">
      <c r="A120" s="87" t="s">
        <v>16350</v>
      </c>
      <c r="B120" s="132" t="s">
        <v>4076</v>
      </c>
      <c r="C120" s="88" t="s">
        <v>16351</v>
      </c>
      <c r="D120" s="12" t="s">
        <v>16216</v>
      </c>
      <c r="E120" s="49" t="s">
        <v>169</v>
      </c>
      <c r="F120" s="50">
        <v>4</v>
      </c>
      <c r="G120" s="50" t="s">
        <v>163</v>
      </c>
    </row>
    <row r="121" spans="1:7" ht="20">
      <c r="A121" s="87" t="s">
        <v>16352</v>
      </c>
      <c r="B121" s="132" t="s">
        <v>4076</v>
      </c>
      <c r="C121" s="88" t="s">
        <v>16353</v>
      </c>
      <c r="D121" s="12" t="s">
        <v>16216</v>
      </c>
      <c r="E121" s="49" t="s">
        <v>169</v>
      </c>
      <c r="F121" s="50">
        <v>4</v>
      </c>
      <c r="G121" s="50" t="s">
        <v>163</v>
      </c>
    </row>
    <row r="122" spans="1:7" ht="20">
      <c r="A122" s="87" t="s">
        <v>16354</v>
      </c>
      <c r="B122" s="132" t="s">
        <v>12764</v>
      </c>
      <c r="C122" s="88" t="s">
        <v>16355</v>
      </c>
      <c r="D122" s="12" t="s">
        <v>16221</v>
      </c>
      <c r="E122" s="49" t="s">
        <v>169</v>
      </c>
      <c r="F122" s="50">
        <v>4</v>
      </c>
      <c r="G122" s="50" t="s">
        <v>163</v>
      </c>
    </row>
    <row r="123" spans="1:7" ht="20">
      <c r="A123" s="87" t="s">
        <v>16354</v>
      </c>
      <c r="B123" s="132" t="s">
        <v>8690</v>
      </c>
      <c r="C123" s="88" t="s">
        <v>16355</v>
      </c>
      <c r="D123" s="12" t="s">
        <v>16221</v>
      </c>
      <c r="E123" s="49" t="s">
        <v>168</v>
      </c>
      <c r="F123" s="50">
        <v>4</v>
      </c>
      <c r="G123" s="50" t="s">
        <v>163</v>
      </c>
    </row>
    <row r="124" spans="1:7" ht="10.5">
      <c r="A124" s="87" t="s">
        <v>16356</v>
      </c>
      <c r="B124" s="132" t="s">
        <v>4076</v>
      </c>
      <c r="C124" s="88" t="s">
        <v>16357</v>
      </c>
      <c r="D124" s="12" t="s">
        <v>16221</v>
      </c>
      <c r="E124" s="49" t="s">
        <v>169</v>
      </c>
      <c r="F124" s="50">
        <v>4</v>
      </c>
      <c r="G124" s="50" t="s">
        <v>163</v>
      </c>
    </row>
    <row r="125" spans="1:7" ht="10.5">
      <c r="A125" s="87" t="s">
        <v>16358</v>
      </c>
      <c r="B125" s="132" t="s">
        <v>4076</v>
      </c>
      <c r="C125" s="88" t="s">
        <v>16359</v>
      </c>
      <c r="D125" s="12" t="s">
        <v>16216</v>
      </c>
      <c r="E125" s="49" t="s">
        <v>169</v>
      </c>
      <c r="F125" s="50">
        <v>4</v>
      </c>
      <c r="G125" s="50" t="s">
        <v>163</v>
      </c>
    </row>
    <row r="126" spans="1:7" ht="10.5">
      <c r="A126" s="87" t="s">
        <v>16360</v>
      </c>
      <c r="B126" s="132" t="s">
        <v>4076</v>
      </c>
      <c r="C126" s="88" t="s">
        <v>16361</v>
      </c>
      <c r="D126" s="12" t="s">
        <v>16216</v>
      </c>
      <c r="E126" s="49" t="s">
        <v>169</v>
      </c>
      <c r="F126" s="50">
        <v>4</v>
      </c>
      <c r="G126" s="50" t="s">
        <v>163</v>
      </c>
    </row>
    <row r="127" spans="1:7" ht="10.5">
      <c r="A127" s="87" t="s">
        <v>16362</v>
      </c>
      <c r="B127" s="132" t="s">
        <v>4076</v>
      </c>
      <c r="C127" s="88" t="s">
        <v>16363</v>
      </c>
      <c r="D127" s="12" t="s">
        <v>16216</v>
      </c>
      <c r="E127" s="49" t="s">
        <v>169</v>
      </c>
      <c r="F127" s="50">
        <v>4</v>
      </c>
      <c r="G127" s="50" t="s">
        <v>163</v>
      </c>
    </row>
    <row r="128" spans="1:7" ht="10.5">
      <c r="A128" s="87" t="s">
        <v>16364</v>
      </c>
      <c r="B128" s="132" t="s">
        <v>4076</v>
      </c>
      <c r="C128" s="88" t="s">
        <v>16365</v>
      </c>
      <c r="D128" s="12" t="s">
        <v>16221</v>
      </c>
      <c r="E128" s="49" t="s">
        <v>169</v>
      </c>
      <c r="F128" s="50">
        <v>4</v>
      </c>
      <c r="G128" s="50" t="s">
        <v>163</v>
      </c>
    </row>
    <row r="129" spans="1:7" ht="10.5">
      <c r="A129" s="87" t="s">
        <v>16366</v>
      </c>
      <c r="B129" s="132" t="s">
        <v>1353</v>
      </c>
      <c r="C129" s="88" t="s">
        <v>16367</v>
      </c>
      <c r="D129" s="12" t="s">
        <v>16221</v>
      </c>
      <c r="E129" s="49" t="s">
        <v>169</v>
      </c>
      <c r="F129" s="50">
        <v>4</v>
      </c>
      <c r="G129" s="50" t="s">
        <v>163</v>
      </c>
    </row>
    <row r="130" spans="1:7" ht="10.5">
      <c r="A130" s="87" t="s">
        <v>16368</v>
      </c>
      <c r="B130" s="132" t="s">
        <v>4076</v>
      </c>
      <c r="C130" s="88" t="s">
        <v>16369</v>
      </c>
      <c r="D130" s="12" t="s">
        <v>16221</v>
      </c>
      <c r="E130" s="49" t="s">
        <v>169</v>
      </c>
      <c r="F130" s="50">
        <v>4</v>
      </c>
      <c r="G130" s="50" t="s">
        <v>163</v>
      </c>
    </row>
    <row r="131" spans="1:7" ht="10.5">
      <c r="A131" s="87" t="s">
        <v>16370</v>
      </c>
      <c r="B131" s="132" t="s">
        <v>4076</v>
      </c>
      <c r="C131" s="88" t="s">
        <v>16371</v>
      </c>
      <c r="D131" s="12" t="s">
        <v>16216</v>
      </c>
      <c r="E131" s="49" t="s">
        <v>169</v>
      </c>
      <c r="F131" s="50">
        <v>4</v>
      </c>
      <c r="G131" s="50" t="s">
        <v>163</v>
      </c>
    </row>
    <row r="132" spans="1:7" ht="10.5">
      <c r="A132" s="87" t="s">
        <v>16372</v>
      </c>
      <c r="B132" s="132" t="s">
        <v>4076</v>
      </c>
      <c r="C132" s="88" t="s">
        <v>16373</v>
      </c>
      <c r="D132" s="12" t="s">
        <v>16216</v>
      </c>
      <c r="E132" s="49" t="s">
        <v>169</v>
      </c>
      <c r="F132" s="50">
        <v>4</v>
      </c>
      <c r="G132" s="50" t="s">
        <v>163</v>
      </c>
    </row>
    <row r="133" spans="1:7" ht="10.5">
      <c r="A133" s="87" t="s">
        <v>16374</v>
      </c>
      <c r="B133" s="132" t="s">
        <v>4076</v>
      </c>
      <c r="C133" s="88" t="s">
        <v>16375</v>
      </c>
      <c r="D133" s="12" t="s">
        <v>16216</v>
      </c>
      <c r="E133" s="49" t="s">
        <v>169</v>
      </c>
      <c r="F133" s="50">
        <v>4</v>
      </c>
      <c r="G133" s="50" t="s">
        <v>163</v>
      </c>
    </row>
    <row r="134" spans="1:7" ht="10.5">
      <c r="A134" s="87" t="s">
        <v>16376</v>
      </c>
      <c r="B134" s="132" t="s">
        <v>4076</v>
      </c>
      <c r="C134" s="88" t="s">
        <v>16377</v>
      </c>
      <c r="D134" s="12" t="s">
        <v>16221</v>
      </c>
      <c r="E134" s="49" t="s">
        <v>169</v>
      </c>
      <c r="F134" s="50">
        <v>4</v>
      </c>
      <c r="G134" s="50" t="s">
        <v>163</v>
      </c>
    </row>
    <row r="135" spans="1:7" ht="10.5">
      <c r="A135" s="87" t="s">
        <v>16378</v>
      </c>
      <c r="B135" s="132" t="s">
        <v>4076</v>
      </c>
      <c r="C135" s="88" t="s">
        <v>16379</v>
      </c>
      <c r="D135" s="12" t="s">
        <v>16221</v>
      </c>
      <c r="E135" s="49" t="s">
        <v>169</v>
      </c>
      <c r="F135" s="50">
        <v>4</v>
      </c>
      <c r="G135" s="50" t="s">
        <v>163</v>
      </c>
    </row>
    <row r="136" spans="1:7" ht="20">
      <c r="A136" s="87" t="s">
        <v>16380</v>
      </c>
      <c r="B136" s="132" t="s">
        <v>4076</v>
      </c>
      <c r="C136" s="88" t="s">
        <v>16381</v>
      </c>
      <c r="D136" s="12" t="s">
        <v>16221</v>
      </c>
      <c r="E136" s="49" t="s">
        <v>169</v>
      </c>
      <c r="F136" s="50">
        <v>4</v>
      </c>
      <c r="G136" s="50" t="s">
        <v>163</v>
      </c>
    </row>
    <row r="137" spans="1:7" ht="20">
      <c r="A137" s="87" t="s">
        <v>16382</v>
      </c>
      <c r="B137" s="132" t="s">
        <v>4076</v>
      </c>
      <c r="C137" s="88" t="s">
        <v>16383</v>
      </c>
      <c r="D137" s="12" t="s">
        <v>16216</v>
      </c>
      <c r="E137" s="49" t="s">
        <v>169</v>
      </c>
      <c r="F137" s="50">
        <v>4</v>
      </c>
      <c r="G137" s="50" t="s">
        <v>163</v>
      </c>
    </row>
    <row r="138" spans="1:7" ht="20">
      <c r="A138" s="87" t="s">
        <v>16384</v>
      </c>
      <c r="B138" s="132" t="s">
        <v>4076</v>
      </c>
      <c r="C138" s="88" t="s">
        <v>16385</v>
      </c>
      <c r="D138" s="12" t="s">
        <v>16216</v>
      </c>
      <c r="E138" s="49" t="s">
        <v>169</v>
      </c>
      <c r="F138" s="50">
        <v>4</v>
      </c>
      <c r="G138" s="50" t="s">
        <v>163</v>
      </c>
    </row>
    <row r="139" spans="1:7" ht="20">
      <c r="A139" s="87" t="s">
        <v>16386</v>
      </c>
      <c r="B139" s="132" t="s">
        <v>4076</v>
      </c>
      <c r="C139" s="88" t="s">
        <v>16387</v>
      </c>
      <c r="D139" s="12" t="s">
        <v>16216</v>
      </c>
      <c r="E139" s="49" t="s">
        <v>169</v>
      </c>
      <c r="F139" s="50">
        <v>4</v>
      </c>
      <c r="G139" s="50" t="s">
        <v>163</v>
      </c>
    </row>
    <row r="140" spans="1:7" ht="20">
      <c r="A140" s="87" t="s">
        <v>16388</v>
      </c>
      <c r="B140" s="132" t="s">
        <v>4076</v>
      </c>
      <c r="C140" s="88" t="s">
        <v>16389</v>
      </c>
      <c r="D140" s="12" t="s">
        <v>16221</v>
      </c>
      <c r="E140" s="49" t="s">
        <v>169</v>
      </c>
      <c r="F140" s="50">
        <v>4</v>
      </c>
      <c r="G140" s="50" t="s">
        <v>163</v>
      </c>
    </row>
    <row r="141" spans="1:7" ht="20">
      <c r="A141" s="87" t="s">
        <v>16390</v>
      </c>
      <c r="B141" s="132" t="s">
        <v>4076</v>
      </c>
      <c r="C141" s="88" t="s">
        <v>16391</v>
      </c>
      <c r="D141" s="12" t="s">
        <v>16221</v>
      </c>
      <c r="E141" s="49" t="s">
        <v>169</v>
      </c>
      <c r="F141" s="50">
        <v>4</v>
      </c>
      <c r="G141" s="50" t="s">
        <v>163</v>
      </c>
    </row>
    <row r="142" spans="1:7" ht="20">
      <c r="A142" s="87" t="s">
        <v>16392</v>
      </c>
      <c r="B142" s="132" t="s">
        <v>4076</v>
      </c>
      <c r="C142" s="88" t="s">
        <v>16393</v>
      </c>
      <c r="D142" s="12" t="s">
        <v>16221</v>
      </c>
      <c r="E142" s="49" t="s">
        <v>169</v>
      </c>
      <c r="F142" s="50">
        <v>4</v>
      </c>
      <c r="G142" s="50" t="s">
        <v>163</v>
      </c>
    </row>
    <row r="143" spans="1:7" ht="20">
      <c r="A143" s="87" t="s">
        <v>16394</v>
      </c>
      <c r="B143" s="132" t="s">
        <v>4076</v>
      </c>
      <c r="C143" s="88" t="s">
        <v>16395</v>
      </c>
      <c r="D143" s="12"/>
      <c r="E143" s="49" t="s">
        <v>169</v>
      </c>
      <c r="F143" s="50">
        <v>4</v>
      </c>
      <c r="G143" s="50" t="s">
        <v>163</v>
      </c>
    </row>
    <row r="144" spans="1:7" ht="20">
      <c r="A144" s="87" t="s">
        <v>16396</v>
      </c>
      <c r="B144" s="132" t="s">
        <v>4076</v>
      </c>
      <c r="C144" s="88" t="s">
        <v>16397</v>
      </c>
      <c r="D144" s="12"/>
      <c r="E144" s="49" t="s">
        <v>169</v>
      </c>
      <c r="F144" s="50">
        <v>4</v>
      </c>
      <c r="G144" s="50" t="s">
        <v>163</v>
      </c>
    </row>
    <row r="145" spans="1:7" ht="20">
      <c r="A145" s="87" t="s">
        <v>16398</v>
      </c>
      <c r="B145" s="132" t="s">
        <v>4076</v>
      </c>
      <c r="C145" s="88" t="s">
        <v>16399</v>
      </c>
      <c r="D145" s="12"/>
      <c r="E145" s="49" t="s">
        <v>169</v>
      </c>
      <c r="F145" s="50">
        <v>4</v>
      </c>
      <c r="G145" s="50" t="s">
        <v>163</v>
      </c>
    </row>
    <row r="146" spans="1:7" ht="20">
      <c r="A146" s="87" t="s">
        <v>16400</v>
      </c>
      <c r="B146" s="132" t="s">
        <v>4076</v>
      </c>
      <c r="C146" s="88" t="s">
        <v>16401</v>
      </c>
      <c r="D146" s="12"/>
      <c r="E146" s="49" t="s">
        <v>169</v>
      </c>
      <c r="F146" s="50">
        <v>4</v>
      </c>
      <c r="G146" s="50" t="s">
        <v>163</v>
      </c>
    </row>
    <row r="147" spans="1:7" ht="20">
      <c r="A147" s="87" t="s">
        <v>16402</v>
      </c>
      <c r="B147" s="132" t="s">
        <v>312</v>
      </c>
      <c r="C147" s="88" t="s">
        <v>16403</v>
      </c>
      <c r="D147" s="12"/>
      <c r="E147" s="49" t="s">
        <v>169</v>
      </c>
      <c r="F147" s="50">
        <v>4</v>
      </c>
      <c r="G147" s="50" t="s">
        <v>163</v>
      </c>
    </row>
    <row r="148" spans="1:7" ht="20">
      <c r="A148" s="87" t="s">
        <v>16404</v>
      </c>
      <c r="B148" s="132" t="s">
        <v>4064</v>
      </c>
      <c r="C148" s="88" t="s">
        <v>16405</v>
      </c>
      <c r="D148" s="12"/>
      <c r="E148" s="49" t="s">
        <v>169</v>
      </c>
      <c r="F148" s="50">
        <v>4</v>
      </c>
      <c r="G148" s="50" t="s">
        <v>163</v>
      </c>
    </row>
    <row r="149" spans="1:7" ht="20">
      <c r="A149" s="87" t="s">
        <v>16406</v>
      </c>
      <c r="B149" s="132" t="s">
        <v>4064</v>
      </c>
      <c r="C149" s="88" t="s">
        <v>16407</v>
      </c>
      <c r="D149" s="12"/>
      <c r="E149" s="49" t="s">
        <v>169</v>
      </c>
      <c r="F149" s="50">
        <v>4</v>
      </c>
      <c r="G149" s="50" t="s">
        <v>163</v>
      </c>
    </row>
    <row r="150" spans="1:7" ht="20">
      <c r="A150" s="87" t="s">
        <v>16408</v>
      </c>
      <c r="B150" s="132" t="s">
        <v>4064</v>
      </c>
      <c r="C150" s="88" t="s">
        <v>16409</v>
      </c>
      <c r="D150" s="12"/>
      <c r="E150" s="49" t="s">
        <v>169</v>
      </c>
      <c r="F150" s="50">
        <v>4</v>
      </c>
      <c r="G150" s="50" t="s">
        <v>163</v>
      </c>
    </row>
    <row r="151" spans="1:7" ht="20">
      <c r="A151" s="87" t="s">
        <v>16410</v>
      </c>
      <c r="B151" s="132" t="s">
        <v>4064</v>
      </c>
      <c r="C151" s="88" t="s">
        <v>16411</v>
      </c>
      <c r="D151" s="12"/>
      <c r="E151" s="49" t="s">
        <v>169</v>
      </c>
      <c r="F151" s="50">
        <v>4</v>
      </c>
      <c r="G151" s="50" t="s">
        <v>163</v>
      </c>
    </row>
    <row r="152" spans="1:7" ht="20">
      <c r="A152" s="87" t="s">
        <v>16412</v>
      </c>
      <c r="B152" s="132" t="s">
        <v>4064</v>
      </c>
      <c r="C152" s="88" t="s">
        <v>16413</v>
      </c>
      <c r="D152" s="12"/>
      <c r="E152" s="49" t="s">
        <v>169</v>
      </c>
      <c r="F152" s="50">
        <v>4</v>
      </c>
      <c r="G152" s="50" t="s">
        <v>163</v>
      </c>
    </row>
    <row r="153" spans="1:7" ht="20">
      <c r="A153" s="87" t="s">
        <v>16414</v>
      </c>
      <c r="B153" s="132" t="s">
        <v>4064</v>
      </c>
      <c r="C153" s="88" t="s">
        <v>16415</v>
      </c>
      <c r="D153" s="12"/>
      <c r="E153" s="49" t="s">
        <v>169</v>
      </c>
      <c r="F153" s="50">
        <v>4</v>
      </c>
      <c r="G153" s="50" t="s">
        <v>163</v>
      </c>
    </row>
    <row r="154" spans="1:7" ht="10.5">
      <c r="A154" s="87" t="s">
        <v>16416</v>
      </c>
      <c r="B154" s="132" t="s">
        <v>4064</v>
      </c>
      <c r="C154" s="121" t="s">
        <v>16417</v>
      </c>
      <c r="D154" s="12"/>
      <c r="E154" s="49" t="s">
        <v>169</v>
      </c>
      <c r="F154" s="50">
        <v>4</v>
      </c>
      <c r="G154" s="50" t="s">
        <v>163</v>
      </c>
    </row>
    <row r="155" spans="1:7" ht="10.5">
      <c r="A155" s="87" t="s">
        <v>16418</v>
      </c>
      <c r="B155" s="132" t="s">
        <v>4064</v>
      </c>
      <c r="C155" s="121" t="s">
        <v>16419</v>
      </c>
      <c r="D155" s="12"/>
      <c r="E155" s="49" t="s">
        <v>169</v>
      </c>
      <c r="F155" s="50">
        <v>4</v>
      </c>
      <c r="G155" s="50" t="s">
        <v>163</v>
      </c>
    </row>
    <row r="156" spans="1:7" ht="10.5">
      <c r="A156" s="87" t="s">
        <v>16420</v>
      </c>
      <c r="B156" s="132" t="s">
        <v>4064</v>
      </c>
      <c r="C156" s="121" t="s">
        <v>16421</v>
      </c>
      <c r="D156" s="12"/>
      <c r="E156" s="49" t="s">
        <v>169</v>
      </c>
      <c r="F156" s="50">
        <v>4</v>
      </c>
      <c r="G156" s="50" t="s">
        <v>163</v>
      </c>
    </row>
    <row r="157" spans="1:7" ht="10.5">
      <c r="A157" s="87" t="s">
        <v>16422</v>
      </c>
      <c r="B157" s="132" t="s">
        <v>4064</v>
      </c>
      <c r="C157" s="121" t="s">
        <v>16423</v>
      </c>
      <c r="D157" s="12"/>
      <c r="E157" s="49" t="s">
        <v>169</v>
      </c>
      <c r="F157" s="50">
        <v>4</v>
      </c>
      <c r="G157" s="50" t="s">
        <v>163</v>
      </c>
    </row>
    <row r="158" spans="1:7" ht="10.5">
      <c r="A158" s="87" t="s">
        <v>16424</v>
      </c>
      <c r="B158" s="132" t="s">
        <v>4064</v>
      </c>
      <c r="C158" s="121" t="s">
        <v>16425</v>
      </c>
      <c r="D158" s="12"/>
      <c r="E158" s="49" t="s">
        <v>169</v>
      </c>
      <c r="F158" s="50">
        <v>4</v>
      </c>
      <c r="G158" s="50" t="s">
        <v>163</v>
      </c>
    </row>
    <row r="159" spans="1:7" ht="10.5">
      <c r="A159" s="87" t="s">
        <v>16426</v>
      </c>
      <c r="B159" s="132" t="s">
        <v>4064</v>
      </c>
      <c r="C159" s="121" t="s">
        <v>16427</v>
      </c>
      <c r="D159" s="12"/>
      <c r="E159" s="49" t="s">
        <v>169</v>
      </c>
      <c r="F159" s="50">
        <v>4</v>
      </c>
      <c r="G159" s="50" t="s">
        <v>163</v>
      </c>
    </row>
    <row r="160" spans="1:7" ht="10.5">
      <c r="A160" s="87" t="s">
        <v>16428</v>
      </c>
      <c r="B160" s="132" t="s">
        <v>4064</v>
      </c>
      <c r="C160" s="121" t="s">
        <v>16429</v>
      </c>
      <c r="D160" s="12"/>
      <c r="E160" s="49" t="s">
        <v>169</v>
      </c>
      <c r="F160" s="50">
        <v>4</v>
      </c>
      <c r="G160" s="50" t="s">
        <v>163</v>
      </c>
    </row>
    <row r="161" spans="1:7" ht="10.5">
      <c r="A161" s="87" t="s">
        <v>16430</v>
      </c>
      <c r="B161" s="132" t="s">
        <v>4064</v>
      </c>
      <c r="C161" s="121" t="s">
        <v>16431</v>
      </c>
      <c r="D161" s="12"/>
      <c r="E161" s="49" t="s">
        <v>169</v>
      </c>
      <c r="F161" s="50">
        <v>4</v>
      </c>
      <c r="G161" s="50" t="s">
        <v>163</v>
      </c>
    </row>
    <row r="162" spans="1:7" ht="10.5">
      <c r="A162" s="87" t="s">
        <v>16432</v>
      </c>
      <c r="B162" s="132" t="s">
        <v>4064</v>
      </c>
      <c r="C162" s="121" t="s">
        <v>16433</v>
      </c>
      <c r="D162" s="12"/>
      <c r="E162" s="49" t="s">
        <v>169</v>
      </c>
      <c r="F162" s="50">
        <v>4</v>
      </c>
      <c r="G162" s="50" t="s">
        <v>163</v>
      </c>
    </row>
    <row r="163" spans="1:7" ht="10.5">
      <c r="A163" s="87" t="s">
        <v>16434</v>
      </c>
      <c r="B163" s="132" t="s">
        <v>4064</v>
      </c>
      <c r="C163" s="121" t="s">
        <v>16435</v>
      </c>
      <c r="D163" s="12"/>
      <c r="E163" s="49" t="s">
        <v>169</v>
      </c>
      <c r="F163" s="50">
        <v>4</v>
      </c>
      <c r="G163" s="50" t="s">
        <v>163</v>
      </c>
    </row>
    <row r="164" spans="1:7" ht="10.5">
      <c r="A164" s="87" t="s">
        <v>16436</v>
      </c>
      <c r="B164" s="132" t="s">
        <v>4064</v>
      </c>
      <c r="C164" s="121" t="s">
        <v>16437</v>
      </c>
      <c r="D164" s="12"/>
      <c r="E164" s="49" t="s">
        <v>169</v>
      </c>
      <c r="F164" s="50">
        <v>4</v>
      </c>
      <c r="G164" s="50" t="s">
        <v>163</v>
      </c>
    </row>
    <row r="165" spans="1:7" ht="10.5">
      <c r="A165" s="87" t="s">
        <v>16438</v>
      </c>
      <c r="B165" s="132" t="s">
        <v>4064</v>
      </c>
      <c r="C165" s="88" t="s">
        <v>16435</v>
      </c>
      <c r="D165" s="12"/>
      <c r="E165" s="49" t="s">
        <v>169</v>
      </c>
      <c r="F165" s="50">
        <v>4</v>
      </c>
      <c r="G165" s="50" t="s">
        <v>163</v>
      </c>
    </row>
    <row r="166" spans="1:7" ht="10.5">
      <c r="A166" s="87" t="s">
        <v>16439</v>
      </c>
      <c r="B166" s="132" t="s">
        <v>4064</v>
      </c>
      <c r="C166" s="88" t="s">
        <v>16440</v>
      </c>
      <c r="D166" s="12"/>
      <c r="E166" s="49" t="s">
        <v>169</v>
      </c>
      <c r="F166" s="50">
        <v>4</v>
      </c>
      <c r="G166" s="50" t="s">
        <v>163</v>
      </c>
    </row>
    <row r="167" spans="1:7" ht="10.5">
      <c r="A167" s="87" t="s">
        <v>16441</v>
      </c>
      <c r="B167" s="132" t="s">
        <v>4064</v>
      </c>
      <c r="C167" s="88" t="s">
        <v>16442</v>
      </c>
      <c r="D167" s="12" t="s">
        <v>16443</v>
      </c>
      <c r="E167" s="49" t="s">
        <v>169</v>
      </c>
      <c r="F167" s="50">
        <v>4</v>
      </c>
      <c r="G167" s="50" t="s">
        <v>163</v>
      </c>
    </row>
    <row r="168" spans="1:7" ht="10.5">
      <c r="A168" s="87" t="s">
        <v>16444</v>
      </c>
      <c r="B168" s="132" t="s">
        <v>4064</v>
      </c>
      <c r="C168" s="88" t="s">
        <v>16445</v>
      </c>
      <c r="D168" s="12" t="s">
        <v>16443</v>
      </c>
      <c r="E168" s="49" t="s">
        <v>169</v>
      </c>
      <c r="F168" s="50">
        <v>4</v>
      </c>
      <c r="G168" s="50" t="s">
        <v>163</v>
      </c>
    </row>
    <row r="169" spans="1:7" ht="10.5">
      <c r="A169" s="87" t="s">
        <v>16446</v>
      </c>
      <c r="B169" s="132" t="s">
        <v>4064</v>
      </c>
      <c r="C169" s="88" t="s">
        <v>16447</v>
      </c>
      <c r="D169" s="12" t="s">
        <v>16443</v>
      </c>
      <c r="E169" s="49" t="s">
        <v>169</v>
      </c>
      <c r="F169" s="50">
        <v>4</v>
      </c>
      <c r="G169" s="50" t="s">
        <v>163</v>
      </c>
    </row>
    <row r="170" spans="1:7" ht="10.5">
      <c r="A170" s="87" t="s">
        <v>16448</v>
      </c>
      <c r="B170" s="132" t="s">
        <v>4064</v>
      </c>
      <c r="C170" s="88" t="s">
        <v>16449</v>
      </c>
      <c r="D170" s="12" t="s">
        <v>16443</v>
      </c>
      <c r="E170" s="49" t="s">
        <v>169</v>
      </c>
      <c r="F170" s="50">
        <v>4</v>
      </c>
      <c r="G170" s="50" t="s">
        <v>163</v>
      </c>
    </row>
    <row r="171" spans="1:7" ht="10.5">
      <c r="A171" s="87" t="s">
        <v>16450</v>
      </c>
      <c r="B171" s="132" t="s">
        <v>4064</v>
      </c>
      <c r="C171" s="88" t="s">
        <v>16451</v>
      </c>
      <c r="D171" s="12" t="s">
        <v>16443</v>
      </c>
      <c r="E171" s="49" t="s">
        <v>169</v>
      </c>
      <c r="F171" s="50">
        <v>4</v>
      </c>
      <c r="G171" s="50" t="s">
        <v>163</v>
      </c>
    </row>
    <row r="172" spans="1:7" ht="21">
      <c r="A172" s="87" t="s">
        <v>16452</v>
      </c>
      <c r="B172" s="132" t="s">
        <v>16453</v>
      </c>
      <c r="C172" s="88" t="s">
        <v>16454</v>
      </c>
      <c r="D172" s="12" t="s">
        <v>16443</v>
      </c>
      <c r="E172" s="49" t="s">
        <v>169</v>
      </c>
      <c r="F172" s="50">
        <v>4</v>
      </c>
      <c r="G172" s="50" t="s">
        <v>163</v>
      </c>
    </row>
    <row r="173" spans="1:7" ht="21">
      <c r="A173" s="87" t="s">
        <v>16455</v>
      </c>
      <c r="B173" s="132" t="s">
        <v>16453</v>
      </c>
      <c r="C173" s="88" t="s">
        <v>16456</v>
      </c>
      <c r="D173" s="12" t="s">
        <v>16216</v>
      </c>
      <c r="E173" s="49" t="s">
        <v>169</v>
      </c>
      <c r="F173" s="50">
        <v>4</v>
      </c>
      <c r="G173" s="50" t="s">
        <v>163</v>
      </c>
    </row>
    <row r="174" spans="1:7" ht="21">
      <c r="A174" s="87" t="s">
        <v>16457</v>
      </c>
      <c r="B174" s="132" t="s">
        <v>16453</v>
      </c>
      <c r="C174" s="88" t="s">
        <v>16458</v>
      </c>
      <c r="D174" s="12" t="s">
        <v>16216</v>
      </c>
      <c r="E174" s="49" t="s">
        <v>169</v>
      </c>
      <c r="F174" s="50">
        <v>4</v>
      </c>
      <c r="G174" s="50" t="s">
        <v>163</v>
      </c>
    </row>
    <row r="175" spans="1:7" ht="21">
      <c r="A175" s="87" t="s">
        <v>16459</v>
      </c>
      <c r="B175" s="132" t="s">
        <v>16453</v>
      </c>
      <c r="C175" s="88" t="s">
        <v>16460</v>
      </c>
      <c r="D175" s="12" t="s">
        <v>16216</v>
      </c>
      <c r="E175" s="49" t="s">
        <v>169</v>
      </c>
      <c r="F175" s="50">
        <v>4</v>
      </c>
      <c r="G175" s="50" t="s">
        <v>163</v>
      </c>
    </row>
    <row r="176" spans="1:7" ht="21">
      <c r="A176" s="87" t="s">
        <v>16461</v>
      </c>
      <c r="B176" s="132" t="s">
        <v>16453</v>
      </c>
      <c r="C176" s="88" t="s">
        <v>16462</v>
      </c>
      <c r="D176" s="12" t="s">
        <v>16463</v>
      </c>
      <c r="E176" s="49" t="s">
        <v>169</v>
      </c>
      <c r="F176" s="50">
        <v>4</v>
      </c>
      <c r="G176" s="50" t="s">
        <v>163</v>
      </c>
    </row>
    <row r="177" spans="1:7" ht="10.5">
      <c r="A177" s="87" t="s">
        <v>16464</v>
      </c>
      <c r="B177" s="132" t="s">
        <v>16465</v>
      </c>
      <c r="C177" s="88" t="s">
        <v>16466</v>
      </c>
      <c r="D177" s="12" t="s">
        <v>16463</v>
      </c>
      <c r="E177" s="49" t="s">
        <v>169</v>
      </c>
      <c r="F177" s="50">
        <v>4</v>
      </c>
      <c r="G177" s="50" t="s">
        <v>163</v>
      </c>
    </row>
    <row r="178" spans="1:7" ht="21">
      <c r="A178" s="87" t="s">
        <v>16467</v>
      </c>
      <c r="B178" s="132" t="s">
        <v>16453</v>
      </c>
      <c r="C178" s="88" t="s">
        <v>16468</v>
      </c>
      <c r="D178" s="12" t="s">
        <v>16463</v>
      </c>
      <c r="E178" s="49" t="s">
        <v>169</v>
      </c>
      <c r="F178" s="50">
        <v>5</v>
      </c>
      <c r="G178" s="50" t="s">
        <v>163</v>
      </c>
    </row>
    <row r="179" spans="1:7" ht="21">
      <c r="A179" s="87" t="s">
        <v>16469</v>
      </c>
      <c r="B179" s="132" t="s">
        <v>16453</v>
      </c>
      <c r="C179" s="88" t="s">
        <v>16470</v>
      </c>
      <c r="D179" s="12" t="s">
        <v>16216</v>
      </c>
      <c r="E179" s="49" t="s">
        <v>169</v>
      </c>
      <c r="F179" s="50">
        <v>5</v>
      </c>
      <c r="G179" s="50" t="s">
        <v>163</v>
      </c>
    </row>
    <row r="180" spans="1:7" ht="21">
      <c r="A180" s="87" t="s">
        <v>16471</v>
      </c>
      <c r="B180" s="132" t="s">
        <v>16453</v>
      </c>
      <c r="C180" s="88" t="s">
        <v>16472</v>
      </c>
      <c r="D180" s="12" t="s">
        <v>16216</v>
      </c>
      <c r="E180" s="49" t="s">
        <v>169</v>
      </c>
      <c r="F180" s="50">
        <v>5</v>
      </c>
      <c r="G180" s="50" t="s">
        <v>163</v>
      </c>
    </row>
    <row r="181" spans="1:7" ht="21">
      <c r="A181" s="87" t="s">
        <v>16473</v>
      </c>
      <c r="B181" s="132" t="s">
        <v>16474</v>
      </c>
      <c r="C181" s="88" t="s">
        <v>16475</v>
      </c>
      <c r="D181" s="12" t="s">
        <v>16216</v>
      </c>
      <c r="E181" s="49" t="s">
        <v>169</v>
      </c>
      <c r="F181" s="50">
        <v>5</v>
      </c>
      <c r="G181" s="50" t="s">
        <v>163</v>
      </c>
    </row>
    <row r="182" spans="1:7" ht="21">
      <c r="A182" s="87" t="s">
        <v>16476</v>
      </c>
      <c r="B182" s="132" t="s">
        <v>16474</v>
      </c>
      <c r="C182" s="88" t="s">
        <v>16477</v>
      </c>
      <c r="D182" s="12" t="s">
        <v>16463</v>
      </c>
      <c r="E182" s="49" t="s">
        <v>169</v>
      </c>
      <c r="F182" s="50">
        <v>5</v>
      </c>
      <c r="G182" s="50" t="s">
        <v>163</v>
      </c>
    </row>
    <row r="183" spans="1:7" ht="21">
      <c r="A183" s="87" t="s">
        <v>16478</v>
      </c>
      <c r="B183" s="132" t="s">
        <v>16474</v>
      </c>
      <c r="C183" s="88" t="s">
        <v>16479</v>
      </c>
      <c r="D183" s="12" t="s">
        <v>16463</v>
      </c>
      <c r="E183" s="49" t="s">
        <v>169</v>
      </c>
      <c r="F183" s="50">
        <v>5</v>
      </c>
      <c r="G183" s="50" t="s">
        <v>163</v>
      </c>
    </row>
    <row r="184" spans="1:7" ht="21">
      <c r="A184" s="87" t="s">
        <v>16480</v>
      </c>
      <c r="B184" s="132" t="s">
        <v>16453</v>
      </c>
      <c r="C184" s="88" t="s">
        <v>16481</v>
      </c>
      <c r="D184" s="12" t="s">
        <v>16463</v>
      </c>
      <c r="E184" s="49" t="s">
        <v>169</v>
      </c>
      <c r="F184" s="50">
        <v>5</v>
      </c>
      <c r="G184" s="50" t="s">
        <v>163</v>
      </c>
    </row>
    <row r="185" spans="1:7" ht="21">
      <c r="A185" s="87" t="s">
        <v>16482</v>
      </c>
      <c r="B185" s="132" t="s">
        <v>16453</v>
      </c>
      <c r="C185" s="88" t="s">
        <v>16483</v>
      </c>
      <c r="D185" s="12" t="s">
        <v>16216</v>
      </c>
      <c r="E185" s="49" t="s">
        <v>169</v>
      </c>
      <c r="F185" s="50">
        <v>5</v>
      </c>
      <c r="G185" s="50" t="s">
        <v>163</v>
      </c>
    </row>
    <row r="186" spans="1:7" ht="21">
      <c r="A186" s="87" t="s">
        <v>16484</v>
      </c>
      <c r="B186" s="132" t="s">
        <v>16453</v>
      </c>
      <c r="C186" s="88" t="s">
        <v>16485</v>
      </c>
      <c r="D186" s="12" t="s">
        <v>16486</v>
      </c>
      <c r="E186" s="49" t="s">
        <v>169</v>
      </c>
      <c r="F186" s="50">
        <v>5</v>
      </c>
      <c r="G186" s="50" t="s">
        <v>163</v>
      </c>
    </row>
    <row r="187" spans="1:7" ht="21">
      <c r="A187" s="87" t="s">
        <v>16487</v>
      </c>
      <c r="B187" s="132" t="s">
        <v>16488</v>
      </c>
      <c r="C187" s="88" t="s">
        <v>16489</v>
      </c>
      <c r="D187" s="12" t="s">
        <v>16216</v>
      </c>
      <c r="E187" s="49" t="s">
        <v>169</v>
      </c>
      <c r="F187" s="50">
        <v>5</v>
      </c>
      <c r="G187" s="50" t="s">
        <v>163</v>
      </c>
    </row>
    <row r="188" spans="1:7" ht="21">
      <c r="A188" s="87" t="s">
        <v>16490</v>
      </c>
      <c r="B188" s="132" t="s">
        <v>16488</v>
      </c>
      <c r="C188" s="88" t="s">
        <v>16491</v>
      </c>
      <c r="D188" s="12" t="s">
        <v>16486</v>
      </c>
      <c r="E188" s="49" t="s">
        <v>169</v>
      </c>
      <c r="F188" s="50">
        <v>5</v>
      </c>
      <c r="G188" s="50" t="s">
        <v>163</v>
      </c>
    </row>
    <row r="189" spans="1:7" ht="10.5">
      <c r="A189" s="87" t="s">
        <v>16492</v>
      </c>
      <c r="B189" s="132" t="s">
        <v>16493</v>
      </c>
      <c r="C189" s="88" t="s">
        <v>16494</v>
      </c>
      <c r="D189" s="12" t="s">
        <v>16495</v>
      </c>
      <c r="E189" s="49" t="s">
        <v>169</v>
      </c>
      <c r="F189" s="50">
        <v>5</v>
      </c>
      <c r="G189" s="50" t="s">
        <v>163</v>
      </c>
    </row>
    <row r="190" spans="1:7" ht="10.5">
      <c r="A190" s="87" t="s">
        <v>16496</v>
      </c>
      <c r="B190" s="132" t="s">
        <v>481</v>
      </c>
      <c r="C190" s="88" t="s">
        <v>16494</v>
      </c>
      <c r="D190" s="12" t="s">
        <v>16216</v>
      </c>
      <c r="E190" s="49" t="s">
        <v>168</v>
      </c>
      <c r="F190" s="50">
        <v>5</v>
      </c>
      <c r="G190" s="50" t="s">
        <v>163</v>
      </c>
    </row>
    <row r="191" spans="1:7" ht="21">
      <c r="A191" s="87" t="s">
        <v>16497</v>
      </c>
      <c r="B191" s="132" t="s">
        <v>16498</v>
      </c>
      <c r="C191" s="88" t="s">
        <v>16499</v>
      </c>
      <c r="D191" s="12" t="s">
        <v>16216</v>
      </c>
      <c r="E191" s="49" t="s">
        <v>169</v>
      </c>
      <c r="F191" s="50">
        <v>4</v>
      </c>
      <c r="G191" s="50" t="s">
        <v>163</v>
      </c>
    </row>
    <row r="192" spans="1:7" ht="10.5">
      <c r="A192" s="87" t="s">
        <v>16500</v>
      </c>
      <c r="B192" s="132" t="s">
        <v>1353</v>
      </c>
      <c r="C192" s="88" t="s">
        <v>16501</v>
      </c>
      <c r="D192" s="12" t="s">
        <v>16502</v>
      </c>
      <c r="E192" s="49" t="s">
        <v>169</v>
      </c>
      <c r="F192" s="50">
        <v>4</v>
      </c>
      <c r="G192" s="50" t="s">
        <v>163</v>
      </c>
    </row>
    <row r="193" spans="1:7" ht="21">
      <c r="A193" s="87" t="s">
        <v>16503</v>
      </c>
      <c r="B193" s="132" t="s">
        <v>16498</v>
      </c>
      <c r="C193" s="88" t="s">
        <v>16504</v>
      </c>
      <c r="D193" s="12" t="s">
        <v>16505</v>
      </c>
      <c r="E193" s="49" t="s">
        <v>169</v>
      </c>
      <c r="F193" s="50">
        <v>4</v>
      </c>
      <c r="G193" s="50" t="s">
        <v>163</v>
      </c>
    </row>
    <row r="194" spans="1:7" ht="10.5">
      <c r="A194" s="87" t="s">
        <v>16506</v>
      </c>
      <c r="B194" s="132" t="s">
        <v>1353</v>
      </c>
      <c r="C194" s="88" t="s">
        <v>16507</v>
      </c>
      <c r="D194" s="12" t="s">
        <v>16508</v>
      </c>
      <c r="E194" s="49" t="s">
        <v>169</v>
      </c>
      <c r="F194" s="50">
        <v>4</v>
      </c>
      <c r="G194" s="50" t="s">
        <v>163</v>
      </c>
    </row>
    <row r="195" spans="1:7" ht="10.5">
      <c r="A195" s="87" t="s">
        <v>16509</v>
      </c>
      <c r="B195" s="132" t="s">
        <v>4076</v>
      </c>
      <c r="C195" s="88" t="s">
        <v>16510</v>
      </c>
      <c r="D195" s="12" t="s">
        <v>16216</v>
      </c>
      <c r="E195" s="49" t="s">
        <v>169</v>
      </c>
      <c r="F195" s="50">
        <v>5</v>
      </c>
      <c r="G195" s="50" t="s">
        <v>163</v>
      </c>
    </row>
    <row r="196" spans="1:7" ht="10.5">
      <c r="A196" s="87" t="s">
        <v>16511</v>
      </c>
      <c r="B196" s="132" t="s">
        <v>4076</v>
      </c>
      <c r="C196" s="88" t="s">
        <v>16512</v>
      </c>
      <c r="D196" s="12" t="s">
        <v>16513</v>
      </c>
      <c r="E196" s="49" t="s">
        <v>169</v>
      </c>
      <c r="F196" s="50">
        <v>5</v>
      </c>
      <c r="G196" s="50" t="s">
        <v>163</v>
      </c>
    </row>
    <row r="197" spans="1:7" ht="10.5">
      <c r="A197" s="87" t="s">
        <v>16514</v>
      </c>
      <c r="B197" s="132" t="s">
        <v>4076</v>
      </c>
      <c r="C197" s="88" t="s">
        <v>16515</v>
      </c>
      <c r="D197" s="12" t="s">
        <v>16278</v>
      </c>
      <c r="E197" s="49" t="s">
        <v>169</v>
      </c>
      <c r="F197" s="50">
        <v>5</v>
      </c>
      <c r="G197" s="50" t="s">
        <v>163</v>
      </c>
    </row>
    <row r="198" spans="1:7" ht="20">
      <c r="A198" s="87" t="s">
        <v>16516</v>
      </c>
      <c r="B198" s="132" t="s">
        <v>4076</v>
      </c>
      <c r="C198" s="88" t="s">
        <v>16517</v>
      </c>
      <c r="D198" s="12" t="s">
        <v>16216</v>
      </c>
      <c r="E198" s="49" t="s">
        <v>169</v>
      </c>
      <c r="F198" s="50">
        <v>5</v>
      </c>
      <c r="G198" s="50" t="s">
        <v>163</v>
      </c>
    </row>
    <row r="199" spans="1:7" ht="10.5">
      <c r="A199" s="87" t="s">
        <v>16518</v>
      </c>
      <c r="B199" s="132" t="s">
        <v>4076</v>
      </c>
      <c r="C199" s="88" t="s">
        <v>16519</v>
      </c>
      <c r="D199" s="12" t="s">
        <v>16216</v>
      </c>
      <c r="E199" s="49" t="s">
        <v>169</v>
      </c>
      <c r="F199" s="50">
        <v>5</v>
      </c>
      <c r="G199" s="50" t="s">
        <v>163</v>
      </c>
    </row>
    <row r="200" spans="1:7" ht="20">
      <c r="A200" s="87" t="s">
        <v>16520</v>
      </c>
      <c r="B200" s="132" t="s">
        <v>4076</v>
      </c>
      <c r="C200" s="88" t="s">
        <v>16521</v>
      </c>
      <c r="D200" s="12" t="s">
        <v>16522</v>
      </c>
      <c r="E200" s="49" t="s">
        <v>169</v>
      </c>
      <c r="F200" s="50">
        <v>5</v>
      </c>
      <c r="G200" s="50" t="s">
        <v>163</v>
      </c>
    </row>
    <row r="201" spans="1:7" ht="20">
      <c r="A201" s="87" t="s">
        <v>16523</v>
      </c>
      <c r="B201" s="132" t="s">
        <v>4076</v>
      </c>
      <c r="C201" s="88" t="s">
        <v>16524</v>
      </c>
      <c r="D201" s="12" t="s">
        <v>16522</v>
      </c>
      <c r="E201" s="49" t="s">
        <v>169</v>
      </c>
      <c r="F201" s="50">
        <v>5</v>
      </c>
      <c r="G201" s="50" t="s">
        <v>163</v>
      </c>
    </row>
    <row r="202" spans="1:7" ht="20">
      <c r="A202" s="87" t="s">
        <v>16525</v>
      </c>
      <c r="B202" s="132" t="s">
        <v>4076</v>
      </c>
      <c r="C202" s="88" t="s">
        <v>16526</v>
      </c>
      <c r="D202" s="12">
        <v>0</v>
      </c>
      <c r="E202" s="49" t="s">
        <v>169</v>
      </c>
      <c r="F202" s="50">
        <v>4</v>
      </c>
      <c r="G202" s="50" t="s">
        <v>163</v>
      </c>
    </row>
    <row r="203" spans="1:7" ht="10.5">
      <c r="A203" s="87" t="s">
        <v>16527</v>
      </c>
      <c r="B203" s="132" t="s">
        <v>4076</v>
      </c>
      <c r="C203" s="88" t="s">
        <v>16528</v>
      </c>
      <c r="D203" s="12"/>
      <c r="E203" s="49" t="s">
        <v>169</v>
      </c>
      <c r="F203" s="50">
        <v>5</v>
      </c>
      <c r="G203" s="50" t="s">
        <v>163</v>
      </c>
    </row>
    <row r="204" spans="1:7" ht="10.5">
      <c r="A204" s="87" t="s">
        <v>16529</v>
      </c>
      <c r="B204" s="132" t="s">
        <v>4076</v>
      </c>
      <c r="C204" s="88" t="s">
        <v>16530</v>
      </c>
      <c r="D204" s="12"/>
      <c r="E204" s="49" t="s">
        <v>169</v>
      </c>
      <c r="F204" s="50">
        <v>5</v>
      </c>
      <c r="G204" s="50" t="s">
        <v>163</v>
      </c>
    </row>
    <row r="205" spans="1:7" ht="10.5">
      <c r="A205" s="87" t="s">
        <v>16531</v>
      </c>
      <c r="B205" s="132" t="s">
        <v>4076</v>
      </c>
      <c r="C205" s="88" t="s">
        <v>16532</v>
      </c>
      <c r="D205" s="12"/>
      <c r="E205" s="49" t="s">
        <v>169</v>
      </c>
      <c r="F205" s="50">
        <v>5</v>
      </c>
      <c r="G205" s="50" t="s">
        <v>163</v>
      </c>
    </row>
    <row r="206" spans="1:7" ht="10.5">
      <c r="A206" s="87" t="s">
        <v>16533</v>
      </c>
      <c r="B206" s="132" t="s">
        <v>4076</v>
      </c>
      <c r="C206" s="88" t="s">
        <v>16534</v>
      </c>
      <c r="D206" s="12"/>
      <c r="E206" s="49" t="s">
        <v>169</v>
      </c>
      <c r="F206" s="50">
        <v>5</v>
      </c>
      <c r="G206" s="50" t="s">
        <v>163</v>
      </c>
    </row>
    <row r="207" spans="1:7" ht="20">
      <c r="A207" s="87" t="s">
        <v>16535</v>
      </c>
      <c r="B207" s="132" t="s">
        <v>4076</v>
      </c>
      <c r="C207" s="88" t="s">
        <v>16536</v>
      </c>
      <c r="D207" s="12"/>
      <c r="E207" s="49" t="s">
        <v>169</v>
      </c>
      <c r="F207" s="50">
        <v>4</v>
      </c>
      <c r="G207" s="50" t="s">
        <v>163</v>
      </c>
    </row>
    <row r="208" spans="1:7" ht="10.5">
      <c r="A208" s="87" t="s">
        <v>16537</v>
      </c>
      <c r="B208" s="132" t="s">
        <v>453</v>
      </c>
      <c r="C208" s="88" t="s">
        <v>16538</v>
      </c>
      <c r="D208" s="12"/>
      <c r="E208" s="49" t="s">
        <v>169</v>
      </c>
      <c r="F208" s="50">
        <v>4</v>
      </c>
      <c r="G208" s="50" t="s">
        <v>163</v>
      </c>
    </row>
    <row r="209" spans="1:7" ht="10.5">
      <c r="A209" s="87" t="s">
        <v>16539</v>
      </c>
      <c r="B209" s="132" t="s">
        <v>12779</v>
      </c>
      <c r="C209" s="88" t="s">
        <v>16510</v>
      </c>
      <c r="D209" s="12"/>
      <c r="E209" s="49" t="s">
        <v>169</v>
      </c>
      <c r="F209" s="50">
        <v>5</v>
      </c>
      <c r="G209" s="50" t="s">
        <v>163</v>
      </c>
    </row>
    <row r="210" spans="1:7" ht="10.5">
      <c r="A210" s="87" t="s">
        <v>16540</v>
      </c>
      <c r="B210" s="132" t="s">
        <v>12779</v>
      </c>
      <c r="C210" s="88" t="s">
        <v>16512</v>
      </c>
      <c r="D210" s="12"/>
      <c r="E210" s="49" t="s">
        <v>169</v>
      </c>
      <c r="F210" s="50">
        <v>5</v>
      </c>
      <c r="G210" s="50" t="s">
        <v>163</v>
      </c>
    </row>
    <row r="211" spans="1:7" ht="10.5">
      <c r="A211" s="87" t="s">
        <v>16541</v>
      </c>
      <c r="B211" s="132" t="s">
        <v>12779</v>
      </c>
      <c r="C211" s="88" t="s">
        <v>16515</v>
      </c>
      <c r="D211" s="12"/>
      <c r="E211" s="49" t="s">
        <v>169</v>
      </c>
      <c r="F211" s="50">
        <v>5</v>
      </c>
      <c r="G211" s="50" t="s">
        <v>163</v>
      </c>
    </row>
    <row r="212" spans="1:7" ht="20">
      <c r="A212" s="87" t="s">
        <v>16542</v>
      </c>
      <c r="B212" s="132" t="s">
        <v>12779</v>
      </c>
      <c r="C212" s="88" t="s">
        <v>16517</v>
      </c>
      <c r="D212" s="12"/>
      <c r="E212" s="49" t="s">
        <v>169</v>
      </c>
      <c r="F212" s="50">
        <v>4</v>
      </c>
      <c r="G212" s="50" t="s">
        <v>163</v>
      </c>
    </row>
    <row r="213" spans="1:7" ht="10.5">
      <c r="A213" s="87" t="s">
        <v>16543</v>
      </c>
      <c r="B213" s="132" t="s">
        <v>12779</v>
      </c>
      <c r="C213" s="88" t="s">
        <v>16544</v>
      </c>
      <c r="D213" s="12"/>
      <c r="E213" s="49" t="s">
        <v>169</v>
      </c>
      <c r="F213" s="50">
        <v>5</v>
      </c>
      <c r="G213" s="50" t="s">
        <v>163</v>
      </c>
    </row>
    <row r="214" spans="1:7" ht="10.5">
      <c r="A214" s="87" t="s">
        <v>16545</v>
      </c>
      <c r="B214" s="132" t="s">
        <v>12779</v>
      </c>
      <c r="C214" s="88" t="s">
        <v>16521</v>
      </c>
      <c r="D214" s="12"/>
      <c r="E214" s="49" t="s">
        <v>169</v>
      </c>
      <c r="F214" s="50">
        <v>5</v>
      </c>
      <c r="G214" s="50" t="s">
        <v>163</v>
      </c>
    </row>
    <row r="215" spans="1:7" ht="10.5">
      <c r="A215" s="87" t="s">
        <v>16546</v>
      </c>
      <c r="B215" s="132" t="s">
        <v>12779</v>
      </c>
      <c r="C215" s="88" t="s">
        <v>16524</v>
      </c>
      <c r="D215" s="12"/>
      <c r="E215" s="49" t="s">
        <v>169</v>
      </c>
      <c r="F215" s="50">
        <v>5</v>
      </c>
      <c r="G215" s="50" t="s">
        <v>163</v>
      </c>
    </row>
    <row r="216" spans="1:7" ht="10.5">
      <c r="A216" s="87" t="s">
        <v>16547</v>
      </c>
      <c r="B216" s="132" t="s">
        <v>12779</v>
      </c>
      <c r="C216" s="88" t="s">
        <v>16519</v>
      </c>
      <c r="D216" s="12">
        <v>0</v>
      </c>
      <c r="E216" s="49" t="s">
        <v>169</v>
      </c>
      <c r="F216" s="50">
        <v>5</v>
      </c>
      <c r="G216" s="50" t="s">
        <v>163</v>
      </c>
    </row>
    <row r="217" spans="1:7" ht="10.5">
      <c r="A217" s="87" t="s">
        <v>16548</v>
      </c>
      <c r="B217" s="132" t="s">
        <v>12779</v>
      </c>
      <c r="C217" s="88" t="s">
        <v>16528</v>
      </c>
      <c r="D217" s="12"/>
      <c r="E217" s="49" t="s">
        <v>169</v>
      </c>
      <c r="F217" s="50">
        <v>5</v>
      </c>
      <c r="G217" s="50" t="s">
        <v>163</v>
      </c>
    </row>
    <row r="218" spans="1:7" ht="10.5">
      <c r="A218" s="87" t="s">
        <v>16549</v>
      </c>
      <c r="B218" s="132" t="s">
        <v>12779</v>
      </c>
      <c r="C218" s="88" t="s">
        <v>16530</v>
      </c>
      <c r="D218" s="12"/>
      <c r="E218" s="49" t="s">
        <v>169</v>
      </c>
      <c r="F218" s="50">
        <v>5</v>
      </c>
      <c r="G218" s="50" t="s">
        <v>163</v>
      </c>
    </row>
    <row r="219" spans="1:7" ht="10.5">
      <c r="A219" s="87" t="s">
        <v>16550</v>
      </c>
      <c r="B219" s="132" t="s">
        <v>12779</v>
      </c>
      <c r="C219" s="88" t="s">
        <v>16532</v>
      </c>
      <c r="D219" s="12"/>
      <c r="E219" s="49" t="s">
        <v>169</v>
      </c>
      <c r="F219" s="50">
        <v>5</v>
      </c>
      <c r="G219" s="50" t="s">
        <v>163</v>
      </c>
    </row>
    <row r="220" spans="1:7" ht="10.5">
      <c r="A220" s="87" t="s">
        <v>16551</v>
      </c>
      <c r="B220" s="132" t="s">
        <v>12779</v>
      </c>
      <c r="C220" s="88" t="s">
        <v>16534</v>
      </c>
      <c r="D220" s="12"/>
      <c r="E220" s="49" t="s">
        <v>169</v>
      </c>
      <c r="F220" s="50">
        <v>5</v>
      </c>
      <c r="G220" s="50" t="s">
        <v>163</v>
      </c>
    </row>
    <row r="221" spans="1:7" ht="10.5">
      <c r="A221" s="87" t="s">
        <v>16552</v>
      </c>
      <c r="B221" s="132" t="s">
        <v>12779</v>
      </c>
      <c r="C221" s="88" t="s">
        <v>16544</v>
      </c>
      <c r="D221" s="12"/>
      <c r="E221" s="49" t="s">
        <v>169</v>
      </c>
      <c r="F221" s="50">
        <v>5</v>
      </c>
      <c r="G221" s="50" t="s">
        <v>163</v>
      </c>
    </row>
    <row r="222" spans="1:7" ht="10.5">
      <c r="A222" s="87" t="s">
        <v>16553</v>
      </c>
      <c r="B222" s="132" t="s">
        <v>453</v>
      </c>
      <c r="C222" s="88" t="s">
        <v>16554</v>
      </c>
      <c r="D222" s="12"/>
      <c r="E222" s="49" t="s">
        <v>169</v>
      </c>
      <c r="F222" s="50">
        <v>4</v>
      </c>
      <c r="G222" s="50" t="s">
        <v>163</v>
      </c>
    </row>
    <row r="223" spans="1:7" ht="10.5">
      <c r="A223" s="87" t="s">
        <v>16555</v>
      </c>
      <c r="B223" s="132" t="s">
        <v>13411</v>
      </c>
      <c r="C223" s="88" t="s">
        <v>16556</v>
      </c>
      <c r="D223" s="12"/>
      <c r="E223" s="49" t="s">
        <v>169</v>
      </c>
      <c r="F223" s="50">
        <v>4</v>
      </c>
      <c r="G223" s="50" t="s">
        <v>163</v>
      </c>
    </row>
    <row r="224" spans="1:7" ht="10.5">
      <c r="A224" s="87" t="s">
        <v>16557</v>
      </c>
      <c r="B224" s="132" t="s">
        <v>13411</v>
      </c>
      <c r="C224" s="88" t="s">
        <v>16558</v>
      </c>
      <c r="D224" s="12"/>
      <c r="E224" s="49" t="s">
        <v>169</v>
      </c>
      <c r="F224" s="50">
        <v>4</v>
      </c>
      <c r="G224" s="50" t="s">
        <v>163</v>
      </c>
    </row>
    <row r="225" spans="1:7" ht="20">
      <c r="A225" s="87" t="s">
        <v>16559</v>
      </c>
      <c r="B225" s="132" t="s">
        <v>13411</v>
      </c>
      <c r="C225" s="88" t="s">
        <v>16560</v>
      </c>
      <c r="D225" s="12"/>
      <c r="E225" s="49" t="s">
        <v>169</v>
      </c>
      <c r="F225" s="50">
        <v>4</v>
      </c>
      <c r="G225" s="50" t="s">
        <v>163</v>
      </c>
    </row>
    <row r="226" spans="1:7" ht="20">
      <c r="A226" s="87" t="s">
        <v>16561</v>
      </c>
      <c r="B226" s="132" t="s">
        <v>13411</v>
      </c>
      <c r="C226" s="88" t="s">
        <v>16562</v>
      </c>
      <c r="D226" s="12"/>
      <c r="E226" s="49" t="s">
        <v>169</v>
      </c>
      <c r="F226" s="50">
        <v>4</v>
      </c>
      <c r="G226" s="50" t="s">
        <v>163</v>
      </c>
    </row>
    <row r="227" spans="1:7" ht="10.5">
      <c r="A227" s="87" t="s">
        <v>16563</v>
      </c>
      <c r="B227" s="132" t="s">
        <v>3972</v>
      </c>
      <c r="C227" s="88" t="s">
        <v>16564</v>
      </c>
      <c r="D227" s="12"/>
      <c r="E227" s="49" t="s">
        <v>169</v>
      </c>
      <c r="F227" s="50">
        <v>4</v>
      </c>
      <c r="G227" s="50" t="s">
        <v>163</v>
      </c>
    </row>
    <row r="228" spans="1:7" ht="10.5">
      <c r="A228" s="87" t="s">
        <v>16565</v>
      </c>
      <c r="B228" s="132" t="s">
        <v>3972</v>
      </c>
      <c r="C228" s="88" t="s">
        <v>16566</v>
      </c>
      <c r="D228" s="12"/>
      <c r="E228" s="49" t="s">
        <v>169</v>
      </c>
      <c r="F228" s="50">
        <v>4</v>
      </c>
      <c r="G228" s="50" t="s">
        <v>163</v>
      </c>
    </row>
    <row r="229" spans="1:7" ht="20">
      <c r="A229" s="87" t="s">
        <v>16567</v>
      </c>
      <c r="B229" s="132" t="s">
        <v>3972</v>
      </c>
      <c r="C229" s="88" t="s">
        <v>16568</v>
      </c>
      <c r="D229" s="12"/>
      <c r="E229" s="49" t="s">
        <v>169</v>
      </c>
      <c r="F229" s="50">
        <v>4</v>
      </c>
      <c r="G229" s="50" t="s">
        <v>163</v>
      </c>
    </row>
    <row r="230" spans="1:7" ht="20">
      <c r="A230" s="87" t="s">
        <v>16569</v>
      </c>
      <c r="B230" s="132" t="s">
        <v>3972</v>
      </c>
      <c r="C230" s="88" t="s">
        <v>16562</v>
      </c>
      <c r="D230" s="12"/>
      <c r="E230" s="49" t="s">
        <v>169</v>
      </c>
      <c r="F230" s="50">
        <v>4</v>
      </c>
      <c r="G230" s="50" t="s">
        <v>163</v>
      </c>
    </row>
    <row r="231" spans="1:7" ht="10.5">
      <c r="A231" s="87" t="s">
        <v>16570</v>
      </c>
      <c r="B231" s="132" t="s">
        <v>13411</v>
      </c>
      <c r="C231" s="88" t="s">
        <v>16571</v>
      </c>
      <c r="D231" s="12"/>
      <c r="E231" s="49" t="s">
        <v>169</v>
      </c>
      <c r="F231" s="50">
        <v>4</v>
      </c>
      <c r="G231" s="50" t="s">
        <v>163</v>
      </c>
    </row>
    <row r="232" spans="1:7" ht="10.5">
      <c r="A232" s="87" t="s">
        <v>16572</v>
      </c>
      <c r="B232" s="132" t="s">
        <v>13411</v>
      </c>
      <c r="C232" s="88" t="s">
        <v>16573</v>
      </c>
      <c r="D232" s="12"/>
      <c r="E232" s="49" t="s">
        <v>169</v>
      </c>
      <c r="F232" s="50">
        <v>4</v>
      </c>
      <c r="G232" s="50" t="s">
        <v>163</v>
      </c>
    </row>
    <row r="233" spans="1:7" ht="20">
      <c r="A233" s="87" t="s">
        <v>16574</v>
      </c>
      <c r="B233" s="132" t="s">
        <v>13411</v>
      </c>
      <c r="C233" s="88" t="s">
        <v>16575</v>
      </c>
      <c r="D233" s="12"/>
      <c r="E233" s="49" t="s">
        <v>169</v>
      </c>
      <c r="F233" s="50">
        <v>4</v>
      </c>
      <c r="G233" s="50" t="s">
        <v>163</v>
      </c>
    </row>
    <row r="234" spans="1:7" ht="20">
      <c r="A234" s="87" t="s">
        <v>16576</v>
      </c>
      <c r="B234" s="132" t="s">
        <v>13411</v>
      </c>
      <c r="C234" s="88" t="s">
        <v>16577</v>
      </c>
      <c r="D234" s="12"/>
      <c r="E234" s="49" t="s">
        <v>169</v>
      </c>
      <c r="F234" s="50">
        <v>4</v>
      </c>
      <c r="G234" s="50" t="s">
        <v>163</v>
      </c>
    </row>
    <row r="235" spans="1:7" ht="10.5">
      <c r="A235" s="87" t="s">
        <v>16578</v>
      </c>
      <c r="B235" s="132" t="s">
        <v>13411</v>
      </c>
      <c r="C235" s="88" t="s">
        <v>16579</v>
      </c>
      <c r="D235" s="12"/>
      <c r="E235" s="49" t="s">
        <v>169</v>
      </c>
      <c r="F235" s="50">
        <v>4</v>
      </c>
      <c r="G235" s="50" t="s">
        <v>163</v>
      </c>
    </row>
    <row r="236" spans="1:7" ht="10.5">
      <c r="A236" s="87" t="s">
        <v>16580</v>
      </c>
      <c r="B236" s="132" t="s">
        <v>13411</v>
      </c>
      <c r="C236" s="88" t="s">
        <v>16581</v>
      </c>
      <c r="D236" s="12"/>
      <c r="E236" s="49" t="s">
        <v>169</v>
      </c>
      <c r="F236" s="50">
        <v>4</v>
      </c>
      <c r="G236" s="50" t="s">
        <v>163</v>
      </c>
    </row>
    <row r="237" spans="1:7" ht="10.5">
      <c r="A237" s="87" t="s">
        <v>16582</v>
      </c>
      <c r="B237" s="132" t="s">
        <v>13411</v>
      </c>
      <c r="C237" s="88" t="s">
        <v>16583</v>
      </c>
      <c r="D237" s="12"/>
      <c r="E237" s="49" t="s">
        <v>169</v>
      </c>
      <c r="F237" s="50">
        <v>4</v>
      </c>
      <c r="G237" s="50" t="s">
        <v>163</v>
      </c>
    </row>
    <row r="238" spans="1:7" ht="20">
      <c r="A238" s="87" t="s">
        <v>16584</v>
      </c>
      <c r="B238" s="132" t="s">
        <v>13411</v>
      </c>
      <c r="C238" s="88" t="s">
        <v>16585</v>
      </c>
      <c r="D238" s="12"/>
      <c r="E238" s="49" t="s">
        <v>169</v>
      </c>
      <c r="F238" s="50">
        <v>4</v>
      </c>
      <c r="G238" s="50" t="s">
        <v>163</v>
      </c>
    </row>
    <row r="239" spans="1:7" ht="10.5">
      <c r="A239" s="87" t="s">
        <v>16586</v>
      </c>
      <c r="B239" s="132" t="s">
        <v>3972</v>
      </c>
      <c r="C239" s="88" t="s">
        <v>16587</v>
      </c>
      <c r="D239" s="12"/>
      <c r="E239" s="49" t="s">
        <v>169</v>
      </c>
      <c r="F239" s="50">
        <v>4</v>
      </c>
      <c r="G239" s="50" t="s">
        <v>163</v>
      </c>
    </row>
    <row r="240" spans="1:7" ht="10.5">
      <c r="A240" s="87" t="s">
        <v>16588</v>
      </c>
      <c r="B240" s="132" t="s">
        <v>3972</v>
      </c>
      <c r="C240" s="88" t="s">
        <v>16589</v>
      </c>
      <c r="D240" s="12"/>
      <c r="E240" s="49" t="s">
        <v>169</v>
      </c>
      <c r="F240" s="50">
        <v>4</v>
      </c>
      <c r="G240" s="50" t="s">
        <v>163</v>
      </c>
    </row>
    <row r="241" spans="1:7" ht="10.5">
      <c r="A241" s="87" t="s">
        <v>16590</v>
      </c>
      <c r="B241" s="132" t="s">
        <v>3972</v>
      </c>
      <c r="C241" s="88" t="s">
        <v>16591</v>
      </c>
      <c r="D241" s="12"/>
      <c r="E241" s="49" t="s">
        <v>169</v>
      </c>
      <c r="F241" s="50">
        <v>4</v>
      </c>
      <c r="G241" s="50" t="s">
        <v>163</v>
      </c>
    </row>
    <row r="242" spans="1:7" ht="20">
      <c r="A242" s="87" t="s">
        <v>16592</v>
      </c>
      <c r="B242" s="132" t="s">
        <v>3972</v>
      </c>
      <c r="C242" s="88" t="s">
        <v>16585</v>
      </c>
      <c r="D242" s="12"/>
      <c r="E242" s="49" t="s">
        <v>169</v>
      </c>
      <c r="F242" s="50">
        <v>4</v>
      </c>
      <c r="G242" s="50" t="s">
        <v>163</v>
      </c>
    </row>
    <row r="243" spans="1:7" ht="10.5">
      <c r="A243" s="87" t="s">
        <v>16593</v>
      </c>
      <c r="B243" s="132" t="s">
        <v>13411</v>
      </c>
      <c r="C243" s="88" t="s">
        <v>16594</v>
      </c>
      <c r="D243" s="12"/>
      <c r="E243" s="49" t="s">
        <v>169</v>
      </c>
      <c r="F243" s="50">
        <v>4</v>
      </c>
      <c r="G243" s="50" t="s">
        <v>163</v>
      </c>
    </row>
    <row r="244" spans="1:7" ht="10.5">
      <c r="A244" s="87" t="s">
        <v>16595</v>
      </c>
      <c r="B244" s="132" t="s">
        <v>13411</v>
      </c>
      <c r="C244" s="88" t="s">
        <v>16596</v>
      </c>
      <c r="D244" s="12"/>
      <c r="E244" s="49" t="s">
        <v>169</v>
      </c>
      <c r="F244" s="50">
        <v>4</v>
      </c>
      <c r="G244" s="50" t="s">
        <v>163</v>
      </c>
    </row>
    <row r="245" spans="1:7" ht="10.5">
      <c r="A245" s="87" t="s">
        <v>16597</v>
      </c>
      <c r="B245" s="132" t="s">
        <v>13411</v>
      </c>
      <c r="C245" s="88" t="s">
        <v>16598</v>
      </c>
      <c r="D245" s="12"/>
      <c r="E245" s="49" t="s">
        <v>169</v>
      </c>
      <c r="F245" s="50">
        <v>4</v>
      </c>
      <c r="G245" s="50" t="s">
        <v>163</v>
      </c>
    </row>
    <row r="246" spans="1:7" ht="20">
      <c r="A246" s="87" t="s">
        <v>16599</v>
      </c>
      <c r="B246" s="132" t="s">
        <v>13411</v>
      </c>
      <c r="C246" s="88" t="s">
        <v>16600</v>
      </c>
      <c r="D246" s="12"/>
      <c r="E246" s="49" t="s">
        <v>169</v>
      </c>
      <c r="F246" s="50">
        <v>4</v>
      </c>
      <c r="G246" s="50" t="s">
        <v>163</v>
      </c>
    </row>
    <row r="247" spans="1:7" ht="10.5">
      <c r="A247" s="87" t="s">
        <v>16601</v>
      </c>
      <c r="B247" s="132" t="s">
        <v>4299</v>
      </c>
      <c r="C247" s="88" t="s">
        <v>16602</v>
      </c>
      <c r="D247" s="12"/>
      <c r="E247" s="49" t="s">
        <v>169</v>
      </c>
      <c r="F247" s="50">
        <v>4</v>
      </c>
      <c r="G247" s="50" t="s">
        <v>163</v>
      </c>
    </row>
    <row r="248" spans="1:7" ht="10.5">
      <c r="A248" s="87" t="s">
        <v>16603</v>
      </c>
      <c r="B248" s="132" t="s">
        <v>4472</v>
      </c>
      <c r="C248" s="88" t="s">
        <v>16604</v>
      </c>
      <c r="D248" s="12"/>
      <c r="E248" s="49" t="s">
        <v>169</v>
      </c>
      <c r="F248" s="50">
        <v>4</v>
      </c>
      <c r="G248" s="50" t="s">
        <v>163</v>
      </c>
    </row>
    <row r="249" spans="1:7" ht="10.5">
      <c r="A249" s="87" t="s">
        <v>16605</v>
      </c>
      <c r="B249" s="132" t="s">
        <v>4472</v>
      </c>
      <c r="C249" s="88" t="s">
        <v>16604</v>
      </c>
      <c r="D249" s="12"/>
      <c r="E249" s="49" t="s">
        <v>169</v>
      </c>
      <c r="F249" s="50">
        <v>4</v>
      </c>
      <c r="G249" s="50" t="s">
        <v>163</v>
      </c>
    </row>
    <row r="250" spans="1:7" ht="10.5">
      <c r="A250" s="87" t="s">
        <v>16606</v>
      </c>
      <c r="B250" s="132" t="s">
        <v>4472</v>
      </c>
      <c r="C250" s="88" t="s">
        <v>16607</v>
      </c>
      <c r="D250" s="12"/>
      <c r="E250" s="49" t="s">
        <v>169</v>
      </c>
      <c r="F250" s="50">
        <v>4</v>
      </c>
      <c r="G250" s="50" t="s">
        <v>163</v>
      </c>
    </row>
    <row r="251" spans="1:7" ht="10.5">
      <c r="A251" s="87" t="s">
        <v>16608</v>
      </c>
      <c r="B251" s="132" t="s">
        <v>4472</v>
      </c>
      <c r="C251" s="88" t="s">
        <v>16609</v>
      </c>
      <c r="D251" s="12"/>
      <c r="E251" s="49" t="s">
        <v>169</v>
      </c>
      <c r="F251" s="50">
        <v>4</v>
      </c>
      <c r="G251" s="50" t="s">
        <v>163</v>
      </c>
    </row>
    <row r="252" spans="1:7" ht="10.5">
      <c r="A252" s="87" t="s">
        <v>16610</v>
      </c>
      <c r="B252" s="132" t="s">
        <v>4472</v>
      </c>
      <c r="C252" s="88" t="s">
        <v>16611</v>
      </c>
      <c r="D252" s="12"/>
      <c r="E252" s="49" t="s">
        <v>169</v>
      </c>
      <c r="F252" s="50">
        <v>4</v>
      </c>
      <c r="G252" s="50" t="s">
        <v>163</v>
      </c>
    </row>
    <row r="253" spans="1:7" ht="10.5">
      <c r="A253" s="87" t="s">
        <v>16612</v>
      </c>
      <c r="B253" s="132" t="s">
        <v>4472</v>
      </c>
      <c r="C253" s="88" t="s">
        <v>16613</v>
      </c>
      <c r="D253" s="12"/>
      <c r="E253" s="49" t="s">
        <v>169</v>
      </c>
      <c r="F253" s="50">
        <v>4</v>
      </c>
      <c r="G253" s="50" t="s">
        <v>163</v>
      </c>
    </row>
    <row r="254" spans="1:7" ht="10.5">
      <c r="A254" s="87" t="s">
        <v>16614</v>
      </c>
      <c r="B254" s="132" t="s">
        <v>4472</v>
      </c>
      <c r="C254" s="88" t="s">
        <v>16615</v>
      </c>
      <c r="D254" s="12"/>
      <c r="E254" s="49" t="s">
        <v>169</v>
      </c>
      <c r="F254" s="50">
        <v>4</v>
      </c>
      <c r="G254" s="50" t="s">
        <v>163</v>
      </c>
    </row>
    <row r="255" spans="1:7" ht="10.5">
      <c r="A255" s="87" t="s">
        <v>16616</v>
      </c>
      <c r="B255" s="132" t="s">
        <v>4472</v>
      </c>
      <c r="C255" s="88" t="s">
        <v>16617</v>
      </c>
      <c r="D255" s="12"/>
      <c r="E255" s="49" t="s">
        <v>169</v>
      </c>
      <c r="F255" s="50">
        <v>4</v>
      </c>
      <c r="G255" s="50" t="s">
        <v>163</v>
      </c>
    </row>
    <row r="256" spans="1:7" ht="10.5">
      <c r="A256" s="87" t="s">
        <v>16618</v>
      </c>
      <c r="B256" s="132" t="s">
        <v>4472</v>
      </c>
      <c r="C256" s="88" t="s">
        <v>16619</v>
      </c>
      <c r="D256" s="12"/>
      <c r="E256" s="49" t="s">
        <v>169</v>
      </c>
      <c r="F256" s="50">
        <v>4</v>
      </c>
      <c r="G256" s="50" t="s">
        <v>163</v>
      </c>
    </row>
    <row r="257" spans="1:7" ht="10.5">
      <c r="A257" s="87" t="s">
        <v>16620</v>
      </c>
      <c r="B257" s="132" t="s">
        <v>4472</v>
      </c>
      <c r="C257" s="88" t="s">
        <v>16621</v>
      </c>
      <c r="D257" s="12"/>
      <c r="E257" s="49" t="s">
        <v>169</v>
      </c>
      <c r="F257" s="50">
        <v>4</v>
      </c>
      <c r="G257" s="50" t="s">
        <v>163</v>
      </c>
    </row>
    <row r="258" spans="1:7" ht="10.5">
      <c r="A258" s="87" t="s">
        <v>16622</v>
      </c>
      <c r="B258" s="132" t="s">
        <v>4472</v>
      </c>
      <c r="C258" s="88" t="s">
        <v>16623</v>
      </c>
      <c r="D258" s="12"/>
      <c r="E258" s="49" t="s">
        <v>169</v>
      </c>
      <c r="F258" s="50">
        <v>4</v>
      </c>
      <c r="G258" s="50" t="s">
        <v>163</v>
      </c>
    </row>
    <row r="259" spans="1:7" ht="10.5">
      <c r="A259" s="87" t="s">
        <v>16624</v>
      </c>
      <c r="B259" s="132" t="s">
        <v>4472</v>
      </c>
      <c r="C259" s="88" t="s">
        <v>16625</v>
      </c>
      <c r="D259" s="12"/>
      <c r="E259" s="49" t="s">
        <v>169</v>
      </c>
      <c r="F259" s="50">
        <v>4</v>
      </c>
      <c r="G259" s="50" t="s">
        <v>163</v>
      </c>
    </row>
    <row r="260" spans="1:7" ht="10.5">
      <c r="A260" s="87" t="s">
        <v>16626</v>
      </c>
      <c r="B260" s="132" t="s">
        <v>4472</v>
      </c>
      <c r="C260" s="88" t="s">
        <v>16627</v>
      </c>
      <c r="D260" s="12"/>
      <c r="E260" s="49" t="s">
        <v>169</v>
      </c>
      <c r="F260" s="50">
        <v>4</v>
      </c>
      <c r="G260" s="50" t="s">
        <v>163</v>
      </c>
    </row>
    <row r="261" spans="1:7" ht="10.5">
      <c r="A261" s="87" t="s">
        <v>16628</v>
      </c>
      <c r="B261" s="132" t="s">
        <v>4472</v>
      </c>
      <c r="C261" s="88" t="s">
        <v>16629</v>
      </c>
      <c r="D261" s="12"/>
      <c r="E261" s="49" t="s">
        <v>169</v>
      </c>
      <c r="F261" s="50">
        <v>4</v>
      </c>
      <c r="G261" s="50" t="s">
        <v>163</v>
      </c>
    </row>
    <row r="262" spans="1:7" ht="10.5">
      <c r="A262" s="87" t="s">
        <v>16630</v>
      </c>
      <c r="B262" s="132" t="s">
        <v>4472</v>
      </c>
      <c r="C262" s="88" t="s">
        <v>16631</v>
      </c>
      <c r="D262" s="12"/>
      <c r="E262" s="49" t="s">
        <v>169</v>
      </c>
      <c r="F262" s="50">
        <v>4</v>
      </c>
      <c r="G262" s="50" t="s">
        <v>163</v>
      </c>
    </row>
    <row r="263" spans="1:7" ht="10.5">
      <c r="A263" s="87" t="s">
        <v>16632</v>
      </c>
      <c r="B263" s="132" t="s">
        <v>4472</v>
      </c>
      <c r="C263" s="88" t="s">
        <v>16633</v>
      </c>
      <c r="D263" s="12"/>
      <c r="E263" s="49" t="s">
        <v>169</v>
      </c>
      <c r="F263" s="50">
        <v>4</v>
      </c>
      <c r="G263" s="50" t="s">
        <v>163</v>
      </c>
    </row>
    <row r="264" spans="1:7" ht="10.5">
      <c r="A264" s="87" t="s">
        <v>16634</v>
      </c>
      <c r="B264" s="132" t="s">
        <v>4472</v>
      </c>
      <c r="C264" s="88" t="s">
        <v>16635</v>
      </c>
      <c r="D264" s="12"/>
      <c r="E264" s="49" t="s">
        <v>169</v>
      </c>
      <c r="F264" s="50">
        <v>4</v>
      </c>
      <c r="G264" s="50" t="s">
        <v>163</v>
      </c>
    </row>
    <row r="265" spans="1:7" ht="10.5">
      <c r="A265" s="87" t="s">
        <v>16636</v>
      </c>
      <c r="B265" s="132" t="s">
        <v>4472</v>
      </c>
      <c r="C265" s="88" t="s">
        <v>16637</v>
      </c>
      <c r="D265" s="12"/>
      <c r="E265" s="49" t="s">
        <v>169</v>
      </c>
      <c r="F265" s="50">
        <v>4</v>
      </c>
      <c r="G265" s="50" t="s">
        <v>163</v>
      </c>
    </row>
    <row r="266" spans="1:7" ht="10.5">
      <c r="A266" s="87" t="s">
        <v>16638</v>
      </c>
      <c r="B266" s="132" t="s">
        <v>4299</v>
      </c>
      <c r="C266" s="88" t="s">
        <v>16639</v>
      </c>
      <c r="D266" s="12" t="s">
        <v>16640</v>
      </c>
      <c r="E266" s="49" t="s">
        <v>169</v>
      </c>
      <c r="F266" s="50">
        <v>4</v>
      </c>
      <c r="G266" s="50" t="s">
        <v>163</v>
      </c>
    </row>
    <row r="267" spans="1:7" ht="10.5">
      <c r="A267" s="87" t="s">
        <v>16641</v>
      </c>
      <c r="B267" s="132" t="s">
        <v>4299</v>
      </c>
      <c r="C267" s="88" t="s">
        <v>16642</v>
      </c>
      <c r="D267" s="12" t="s">
        <v>16640</v>
      </c>
      <c r="E267" s="49" t="s">
        <v>169</v>
      </c>
      <c r="F267" s="50">
        <v>4</v>
      </c>
      <c r="G267" s="50" t="s">
        <v>163</v>
      </c>
    </row>
    <row r="268" spans="1:7" ht="10.5">
      <c r="A268" s="87" t="s">
        <v>16643</v>
      </c>
      <c r="B268" s="132" t="s">
        <v>4299</v>
      </c>
      <c r="C268" s="88" t="s">
        <v>16644</v>
      </c>
      <c r="D268" s="12"/>
      <c r="E268" s="49" t="s">
        <v>169</v>
      </c>
      <c r="F268" s="50">
        <v>4</v>
      </c>
      <c r="G268" s="50" t="s">
        <v>163</v>
      </c>
    </row>
    <row r="269" spans="1:7" ht="10.5">
      <c r="A269" s="87" t="s">
        <v>16645</v>
      </c>
      <c r="B269" s="132" t="s">
        <v>16646</v>
      </c>
      <c r="C269" s="88" t="s">
        <v>16647</v>
      </c>
      <c r="D269" s="12"/>
      <c r="E269" s="49" t="s">
        <v>169</v>
      </c>
      <c r="F269" s="50">
        <v>4</v>
      </c>
      <c r="G269" s="50" t="s">
        <v>163</v>
      </c>
    </row>
    <row r="270" spans="1:7" ht="10.5">
      <c r="A270" s="87" t="s">
        <v>16648</v>
      </c>
      <c r="B270" s="132" t="s">
        <v>16646</v>
      </c>
      <c r="C270" s="88" t="s">
        <v>16649</v>
      </c>
      <c r="D270" s="12"/>
      <c r="E270" s="49" t="s">
        <v>169</v>
      </c>
      <c r="F270" s="50">
        <v>4</v>
      </c>
      <c r="G270" s="50" t="s">
        <v>163</v>
      </c>
    </row>
    <row r="271" spans="1:7" ht="10.5">
      <c r="A271" s="87" t="s">
        <v>16650</v>
      </c>
      <c r="B271" s="132" t="s">
        <v>1434</v>
      </c>
      <c r="C271" s="88" t="s">
        <v>16651</v>
      </c>
      <c r="D271" s="12"/>
      <c r="E271" s="49" t="s">
        <v>169</v>
      </c>
      <c r="F271" s="50">
        <v>4</v>
      </c>
      <c r="G271" s="50" t="s">
        <v>163</v>
      </c>
    </row>
    <row r="272" spans="1:7" ht="10.5">
      <c r="A272" s="87" t="s">
        <v>16652</v>
      </c>
      <c r="B272" s="132" t="s">
        <v>10155</v>
      </c>
      <c r="C272" s="88" t="s">
        <v>16653</v>
      </c>
      <c r="D272" s="12"/>
      <c r="E272" s="49" t="s">
        <v>169</v>
      </c>
      <c r="F272" s="50">
        <v>4</v>
      </c>
      <c r="G272" s="50" t="s">
        <v>163</v>
      </c>
    </row>
    <row r="273" spans="1:7" ht="10.5">
      <c r="A273" s="87" t="s">
        <v>16654</v>
      </c>
      <c r="B273" s="132" t="s">
        <v>10155</v>
      </c>
      <c r="C273" s="88" t="s">
        <v>16655</v>
      </c>
      <c r="D273" s="12"/>
      <c r="E273" s="49" t="s">
        <v>169</v>
      </c>
      <c r="F273" s="50">
        <v>4</v>
      </c>
      <c r="G273" s="50" t="s">
        <v>163</v>
      </c>
    </row>
    <row r="274" spans="1:7" ht="10.5">
      <c r="A274" s="87" t="s">
        <v>16656</v>
      </c>
      <c r="B274" s="132" t="s">
        <v>4299</v>
      </c>
      <c r="C274" s="88" t="s">
        <v>16657</v>
      </c>
      <c r="D274" s="12"/>
      <c r="E274" s="49" t="s">
        <v>169</v>
      </c>
      <c r="F274" s="50">
        <v>4</v>
      </c>
      <c r="G274" s="50" t="s">
        <v>163</v>
      </c>
    </row>
    <row r="275" spans="1:7" ht="10.5">
      <c r="A275" s="87" t="s">
        <v>16658</v>
      </c>
      <c r="B275" s="132" t="s">
        <v>4299</v>
      </c>
      <c r="C275" s="88" t="s">
        <v>16659</v>
      </c>
      <c r="D275" s="12"/>
      <c r="E275" s="49" t="s">
        <v>169</v>
      </c>
      <c r="F275" s="50">
        <v>4</v>
      </c>
      <c r="G275" s="50" t="s">
        <v>163</v>
      </c>
    </row>
    <row r="276" spans="1:7" ht="10.5">
      <c r="A276" s="87" t="s">
        <v>16660</v>
      </c>
      <c r="B276" s="132" t="s">
        <v>4299</v>
      </c>
      <c r="C276" s="88" t="s">
        <v>16661</v>
      </c>
      <c r="D276" s="12"/>
      <c r="E276" s="49" t="s">
        <v>169</v>
      </c>
      <c r="F276" s="50">
        <v>4</v>
      </c>
      <c r="G276" s="50" t="s">
        <v>163</v>
      </c>
    </row>
    <row r="277" spans="1:7" ht="21">
      <c r="A277" s="87" t="s">
        <v>16662</v>
      </c>
      <c r="B277" s="132" t="s">
        <v>16663</v>
      </c>
      <c r="C277" s="88" t="s">
        <v>16664</v>
      </c>
      <c r="D277" s="12"/>
      <c r="E277" s="49" t="s">
        <v>169</v>
      </c>
      <c r="F277" s="50">
        <v>4</v>
      </c>
      <c r="G277" s="50" t="s">
        <v>163</v>
      </c>
    </row>
    <row r="278" spans="1:7" ht="10.5">
      <c r="A278" s="87" t="s">
        <v>16665</v>
      </c>
      <c r="B278" s="132" t="s">
        <v>14410</v>
      </c>
      <c r="C278" s="88" t="s">
        <v>16664</v>
      </c>
      <c r="D278" s="12"/>
      <c r="E278" s="49" t="s">
        <v>168</v>
      </c>
      <c r="F278" s="50">
        <v>4</v>
      </c>
      <c r="G278" s="50" t="s">
        <v>163</v>
      </c>
    </row>
    <row r="279" spans="1:7" ht="10.5">
      <c r="A279" s="87" t="s">
        <v>16666</v>
      </c>
      <c r="B279" s="132" t="s">
        <v>16646</v>
      </c>
      <c r="C279" s="88" t="s">
        <v>16667</v>
      </c>
      <c r="D279" s="12"/>
      <c r="E279" s="49" t="s">
        <v>169</v>
      </c>
      <c r="F279" s="50">
        <v>4</v>
      </c>
      <c r="G279" s="50" t="s">
        <v>163</v>
      </c>
    </row>
    <row r="280" spans="1:7" ht="10.5">
      <c r="A280" s="87" t="s">
        <v>16668</v>
      </c>
      <c r="B280" s="132" t="s">
        <v>14410</v>
      </c>
      <c r="C280" s="88" t="s">
        <v>16667</v>
      </c>
      <c r="D280" s="12"/>
      <c r="E280" s="49" t="s">
        <v>168</v>
      </c>
      <c r="F280" s="50">
        <v>4</v>
      </c>
      <c r="G280" s="50" t="s">
        <v>163</v>
      </c>
    </row>
    <row r="281" spans="1:7" ht="10.5">
      <c r="A281" s="87" t="s">
        <v>16669</v>
      </c>
      <c r="B281" s="132" t="s">
        <v>1434</v>
      </c>
      <c r="C281" s="88" t="s">
        <v>16670</v>
      </c>
      <c r="D281" s="12"/>
      <c r="E281" s="49" t="s">
        <v>169</v>
      </c>
      <c r="F281" s="50">
        <v>4</v>
      </c>
      <c r="G281" s="50" t="s">
        <v>163</v>
      </c>
    </row>
    <row r="282" spans="1:7" ht="10.5">
      <c r="A282" s="87" t="s">
        <v>16671</v>
      </c>
      <c r="B282" s="132" t="s">
        <v>14410</v>
      </c>
      <c r="C282" s="88" t="s">
        <v>16670</v>
      </c>
      <c r="D282" s="12"/>
      <c r="E282" s="49" t="s">
        <v>168</v>
      </c>
      <c r="F282" s="50">
        <v>4</v>
      </c>
      <c r="G282" s="50" t="s">
        <v>163</v>
      </c>
    </row>
    <row r="283" spans="1:7" ht="10.5">
      <c r="A283" s="87" t="s">
        <v>16672</v>
      </c>
      <c r="B283" s="132" t="s">
        <v>4299</v>
      </c>
      <c r="C283" s="88" t="s">
        <v>16673</v>
      </c>
      <c r="D283" s="12"/>
      <c r="E283" s="49" t="s">
        <v>169</v>
      </c>
      <c r="F283" s="50">
        <v>4</v>
      </c>
      <c r="G283" s="50" t="s">
        <v>163</v>
      </c>
    </row>
    <row r="284" spans="1:7" ht="10.5">
      <c r="A284" s="87" t="s">
        <v>16674</v>
      </c>
      <c r="B284" s="132" t="s">
        <v>4299</v>
      </c>
      <c r="C284" s="88" t="s">
        <v>16675</v>
      </c>
      <c r="D284" s="12"/>
      <c r="E284" s="49" t="s">
        <v>169</v>
      </c>
      <c r="F284" s="50">
        <v>4</v>
      </c>
      <c r="G284" s="50" t="s">
        <v>163</v>
      </c>
    </row>
    <row r="285" spans="1:7" ht="10.5">
      <c r="A285" s="87" t="s">
        <v>16676</v>
      </c>
      <c r="B285" s="132" t="s">
        <v>4299</v>
      </c>
      <c r="C285" s="88" t="s">
        <v>16677</v>
      </c>
      <c r="D285" s="12"/>
      <c r="E285" s="49" t="s">
        <v>169</v>
      </c>
      <c r="F285" s="50">
        <v>4</v>
      </c>
      <c r="G285" s="50" t="s">
        <v>163</v>
      </c>
    </row>
    <row r="286" spans="1:7" ht="10.5">
      <c r="A286" s="87" t="s">
        <v>16678</v>
      </c>
      <c r="B286" s="132" t="s">
        <v>4299</v>
      </c>
      <c r="C286" s="88" t="s">
        <v>16679</v>
      </c>
      <c r="D286" s="12"/>
      <c r="E286" s="49" t="s">
        <v>169</v>
      </c>
      <c r="F286" s="50">
        <v>4</v>
      </c>
      <c r="G286" s="50" t="s">
        <v>163</v>
      </c>
    </row>
    <row r="287" spans="1:7" ht="10.5">
      <c r="A287" s="87" t="s">
        <v>16680</v>
      </c>
      <c r="B287" s="132" t="s">
        <v>4299</v>
      </c>
      <c r="C287" s="88" t="s">
        <v>16681</v>
      </c>
      <c r="D287" s="12"/>
      <c r="E287" s="49" t="s">
        <v>169</v>
      </c>
      <c r="F287" s="50">
        <v>4</v>
      </c>
      <c r="G287" s="50" t="s">
        <v>163</v>
      </c>
    </row>
    <row r="288" spans="1:7" ht="10.5">
      <c r="A288" s="87" t="s">
        <v>16682</v>
      </c>
      <c r="B288" s="132" t="s">
        <v>4299</v>
      </c>
      <c r="C288" s="88" t="s">
        <v>16683</v>
      </c>
      <c r="D288" s="12"/>
      <c r="E288" s="49" t="s">
        <v>169</v>
      </c>
      <c r="F288" s="50">
        <v>4</v>
      </c>
      <c r="G288" s="50" t="s">
        <v>163</v>
      </c>
    </row>
    <row r="289" spans="1:7" ht="10.5">
      <c r="A289" s="87" t="s">
        <v>16684</v>
      </c>
      <c r="B289" s="132" t="s">
        <v>4299</v>
      </c>
      <c r="C289" s="88" t="s">
        <v>16685</v>
      </c>
      <c r="D289" s="12"/>
      <c r="E289" s="49" t="s">
        <v>169</v>
      </c>
      <c r="F289" s="50">
        <v>4</v>
      </c>
      <c r="G289" s="50" t="s">
        <v>163</v>
      </c>
    </row>
    <row r="290" spans="1:7" ht="10.5">
      <c r="A290" s="87" t="s">
        <v>16686</v>
      </c>
      <c r="B290" s="132" t="s">
        <v>4299</v>
      </c>
      <c r="C290" s="88" t="s">
        <v>16687</v>
      </c>
      <c r="D290" s="12"/>
      <c r="E290" s="49" t="s">
        <v>169</v>
      </c>
      <c r="F290" s="50">
        <v>4</v>
      </c>
      <c r="G290" s="50" t="s">
        <v>163</v>
      </c>
    </row>
    <row r="291" spans="1:7" ht="10.5">
      <c r="A291" s="87" t="s">
        <v>16688</v>
      </c>
      <c r="B291" s="132" t="s">
        <v>4299</v>
      </c>
      <c r="C291" s="88" t="s">
        <v>16689</v>
      </c>
      <c r="D291" s="12"/>
      <c r="E291" s="49" t="s">
        <v>169</v>
      </c>
      <c r="F291" s="50">
        <v>4</v>
      </c>
      <c r="G291" s="50" t="s">
        <v>163</v>
      </c>
    </row>
    <row r="292" spans="1:7" ht="10.5">
      <c r="A292" s="87" t="s">
        <v>16690</v>
      </c>
      <c r="B292" s="132" t="s">
        <v>4299</v>
      </c>
      <c r="C292" s="88" t="s">
        <v>16691</v>
      </c>
      <c r="D292" s="12"/>
      <c r="E292" s="49" t="s">
        <v>169</v>
      </c>
      <c r="F292" s="50">
        <v>4</v>
      </c>
      <c r="G292" s="50" t="s">
        <v>163</v>
      </c>
    </row>
    <row r="293" spans="1:7" ht="10.5">
      <c r="A293" s="87" t="s">
        <v>16692</v>
      </c>
      <c r="B293" s="132" t="s">
        <v>4299</v>
      </c>
      <c r="C293" s="88" t="s">
        <v>16693</v>
      </c>
      <c r="D293" s="12"/>
      <c r="E293" s="49" t="s">
        <v>169</v>
      </c>
      <c r="F293" s="50">
        <v>4</v>
      </c>
      <c r="G293" s="50" t="s">
        <v>163</v>
      </c>
    </row>
    <row r="294" spans="1:7" ht="10.5">
      <c r="A294" s="87" t="s">
        <v>16694</v>
      </c>
      <c r="B294" s="132" t="s">
        <v>4299</v>
      </c>
      <c r="C294" s="88" t="s">
        <v>16695</v>
      </c>
      <c r="D294" s="12"/>
      <c r="E294" s="49" t="s">
        <v>169</v>
      </c>
      <c r="F294" s="50">
        <v>4</v>
      </c>
      <c r="G294" s="50" t="s">
        <v>163</v>
      </c>
    </row>
    <row r="295" spans="1:7" ht="10.5">
      <c r="A295" s="87" t="s">
        <v>16696</v>
      </c>
      <c r="B295" s="132" t="s">
        <v>4299</v>
      </c>
      <c r="C295" s="88" t="s">
        <v>16697</v>
      </c>
      <c r="D295" s="12"/>
      <c r="E295" s="49" t="s">
        <v>169</v>
      </c>
      <c r="F295" s="50">
        <v>4</v>
      </c>
      <c r="G295" s="50" t="s">
        <v>163</v>
      </c>
    </row>
    <row r="296" spans="1:7" ht="10.5">
      <c r="A296" s="87" t="s">
        <v>16698</v>
      </c>
      <c r="B296" s="132" t="s">
        <v>4299</v>
      </c>
      <c r="C296" s="88" t="s">
        <v>16699</v>
      </c>
      <c r="D296" s="12"/>
      <c r="E296" s="49" t="s">
        <v>169</v>
      </c>
      <c r="F296" s="50">
        <v>4</v>
      </c>
      <c r="G296" s="50" t="s">
        <v>163</v>
      </c>
    </row>
    <row r="297" spans="1:7" ht="10.5">
      <c r="A297" s="87" t="s">
        <v>16700</v>
      </c>
      <c r="B297" s="132" t="s">
        <v>4299</v>
      </c>
      <c r="C297" s="88" t="s">
        <v>16701</v>
      </c>
      <c r="D297" s="12"/>
      <c r="E297" s="49" t="s">
        <v>169</v>
      </c>
      <c r="F297" s="50">
        <v>4</v>
      </c>
      <c r="G297" s="50" t="s">
        <v>163</v>
      </c>
    </row>
    <row r="298" spans="1:7" ht="10.5">
      <c r="A298" s="87" t="s">
        <v>16702</v>
      </c>
      <c r="B298" s="132" t="s">
        <v>4299</v>
      </c>
      <c r="C298" s="88" t="s">
        <v>16703</v>
      </c>
      <c r="D298" s="12"/>
      <c r="E298" s="49" t="s">
        <v>169</v>
      </c>
      <c r="F298" s="50">
        <v>4</v>
      </c>
      <c r="G298" s="50" t="s">
        <v>163</v>
      </c>
    </row>
    <row r="299" spans="1:7" ht="10.5">
      <c r="A299" s="87" t="s">
        <v>16704</v>
      </c>
      <c r="B299" s="132" t="s">
        <v>4299</v>
      </c>
      <c r="C299" s="88" t="s">
        <v>16705</v>
      </c>
      <c r="D299" s="12"/>
      <c r="E299" s="49" t="s">
        <v>169</v>
      </c>
      <c r="F299" s="50">
        <v>4</v>
      </c>
      <c r="G299" s="50" t="s">
        <v>163</v>
      </c>
    </row>
    <row r="300" spans="1:7" ht="10.5">
      <c r="A300" s="87" t="s">
        <v>16706</v>
      </c>
      <c r="B300" s="132" t="s">
        <v>4299</v>
      </c>
      <c r="C300" s="88" t="s">
        <v>16707</v>
      </c>
      <c r="D300" s="12"/>
      <c r="E300" s="49" t="s">
        <v>169</v>
      </c>
      <c r="F300" s="50">
        <v>4</v>
      </c>
      <c r="G300" s="50" t="s">
        <v>163</v>
      </c>
    </row>
    <row r="301" spans="1:7" ht="10.5">
      <c r="A301" s="87" t="s">
        <v>16708</v>
      </c>
      <c r="B301" s="132" t="s">
        <v>4299</v>
      </c>
      <c r="C301" s="88" t="s">
        <v>16709</v>
      </c>
      <c r="D301" s="12"/>
      <c r="E301" s="49" t="s">
        <v>169</v>
      </c>
      <c r="F301" s="50">
        <v>4</v>
      </c>
      <c r="G301" s="50" t="s">
        <v>163</v>
      </c>
    </row>
    <row r="302" spans="1:7" ht="10.5">
      <c r="A302" s="87" t="s">
        <v>16710</v>
      </c>
      <c r="B302" s="132" t="s">
        <v>4299</v>
      </c>
      <c r="C302" s="88" t="s">
        <v>16711</v>
      </c>
      <c r="D302" s="12"/>
      <c r="E302" s="49" t="s">
        <v>169</v>
      </c>
      <c r="F302" s="50">
        <v>4</v>
      </c>
      <c r="G302" s="50" t="s">
        <v>163</v>
      </c>
    </row>
    <row r="303" spans="1:7" ht="20">
      <c r="A303" s="87" t="s">
        <v>16712</v>
      </c>
      <c r="B303" s="132" t="s">
        <v>4299</v>
      </c>
      <c r="C303" s="88" t="s">
        <v>16713</v>
      </c>
      <c r="D303" s="12"/>
      <c r="E303" s="49" t="s">
        <v>169</v>
      </c>
      <c r="F303" s="50">
        <v>4</v>
      </c>
      <c r="G303" s="50" t="s">
        <v>163</v>
      </c>
    </row>
    <row r="304" spans="1:7" ht="10.5">
      <c r="A304" s="87" t="s">
        <v>16714</v>
      </c>
      <c r="B304" s="132" t="s">
        <v>4299</v>
      </c>
      <c r="C304" s="88" t="s">
        <v>16715</v>
      </c>
      <c r="D304" s="12"/>
      <c r="E304" s="49" t="s">
        <v>169</v>
      </c>
      <c r="F304" s="50">
        <v>4</v>
      </c>
      <c r="G304" s="50" t="s">
        <v>163</v>
      </c>
    </row>
    <row r="305" spans="1:7" ht="10.5">
      <c r="A305" s="87" t="s">
        <v>16716</v>
      </c>
      <c r="B305" s="132" t="s">
        <v>4299</v>
      </c>
      <c r="C305" s="88" t="s">
        <v>16717</v>
      </c>
      <c r="D305" s="12"/>
      <c r="E305" s="49" t="s">
        <v>169</v>
      </c>
      <c r="F305" s="50">
        <v>4</v>
      </c>
      <c r="G305" s="50" t="s">
        <v>163</v>
      </c>
    </row>
    <row r="306" spans="1:7" ht="10.5">
      <c r="A306" s="87" t="s">
        <v>16718</v>
      </c>
      <c r="B306" s="132" t="s">
        <v>4299</v>
      </c>
      <c r="C306" s="88" t="s">
        <v>16719</v>
      </c>
      <c r="D306" s="12"/>
      <c r="E306" s="49" t="s">
        <v>169</v>
      </c>
      <c r="F306" s="50">
        <v>4</v>
      </c>
      <c r="G306" s="50" t="s">
        <v>163</v>
      </c>
    </row>
    <row r="307" spans="1:7" ht="10.5">
      <c r="A307" s="87" t="s">
        <v>16720</v>
      </c>
      <c r="B307" s="132" t="s">
        <v>593</v>
      </c>
      <c r="C307" s="88" t="s">
        <v>16721</v>
      </c>
      <c r="D307" s="12"/>
      <c r="E307" s="49" t="s">
        <v>169</v>
      </c>
      <c r="F307" s="50">
        <v>5</v>
      </c>
      <c r="G307" s="50" t="s">
        <v>163</v>
      </c>
    </row>
    <row r="308" spans="1:7" ht="10.5">
      <c r="A308" s="87" t="s">
        <v>16722</v>
      </c>
      <c r="B308" s="132" t="s">
        <v>593</v>
      </c>
      <c r="C308" s="88" t="s">
        <v>16723</v>
      </c>
      <c r="D308" s="12"/>
      <c r="E308" s="49" t="s">
        <v>169</v>
      </c>
      <c r="F308" s="50">
        <v>4</v>
      </c>
      <c r="G308" s="50" t="s">
        <v>163</v>
      </c>
    </row>
    <row r="309" spans="1:7" ht="20">
      <c r="A309" s="87" t="s">
        <v>16724</v>
      </c>
      <c r="B309" s="132" t="s">
        <v>593</v>
      </c>
      <c r="C309" s="88" t="s">
        <v>16725</v>
      </c>
      <c r="D309" s="12"/>
      <c r="E309" s="49" t="s">
        <v>169</v>
      </c>
      <c r="F309" s="50">
        <v>4</v>
      </c>
      <c r="G309" s="50" t="s">
        <v>163</v>
      </c>
    </row>
    <row r="310" spans="1:7" ht="10.5">
      <c r="A310" s="87" t="s">
        <v>16726</v>
      </c>
      <c r="B310" s="132" t="s">
        <v>593</v>
      </c>
      <c r="C310" s="88" t="s">
        <v>16727</v>
      </c>
      <c r="D310" s="12"/>
      <c r="E310" s="49" t="s">
        <v>169</v>
      </c>
      <c r="F310" s="50">
        <v>4</v>
      </c>
      <c r="G310" s="50" t="s">
        <v>163</v>
      </c>
    </row>
    <row r="311" spans="1:7" ht="20">
      <c r="A311" s="87" t="s">
        <v>16728</v>
      </c>
      <c r="B311" s="132" t="s">
        <v>593</v>
      </c>
      <c r="C311" s="88" t="s">
        <v>16729</v>
      </c>
      <c r="D311" s="12"/>
      <c r="E311" s="49" t="s">
        <v>169</v>
      </c>
      <c r="F311" s="50">
        <v>4</v>
      </c>
      <c r="G311" s="50" t="s">
        <v>163</v>
      </c>
    </row>
    <row r="312" spans="1:7" ht="10.5">
      <c r="A312" s="87" t="s">
        <v>16730</v>
      </c>
      <c r="B312" s="132" t="s">
        <v>593</v>
      </c>
      <c r="C312" s="88" t="s">
        <v>16731</v>
      </c>
      <c r="D312" s="12"/>
      <c r="E312" s="49" t="s">
        <v>169</v>
      </c>
      <c r="F312" s="50">
        <v>4</v>
      </c>
      <c r="G312" s="50" t="s">
        <v>163</v>
      </c>
    </row>
    <row r="313" spans="1:7" ht="20">
      <c r="A313" s="87" t="s">
        <v>16732</v>
      </c>
      <c r="B313" s="132" t="s">
        <v>593</v>
      </c>
      <c r="C313" s="88" t="s">
        <v>16733</v>
      </c>
      <c r="D313" s="12"/>
      <c r="E313" s="49" t="s">
        <v>169</v>
      </c>
      <c r="F313" s="50">
        <v>4</v>
      </c>
      <c r="G313" s="50" t="s">
        <v>163</v>
      </c>
    </row>
    <row r="314" spans="1:7" ht="10.5">
      <c r="A314" s="87" t="s">
        <v>16734</v>
      </c>
      <c r="B314" s="132" t="s">
        <v>9744</v>
      </c>
      <c r="C314" s="88" t="s">
        <v>16735</v>
      </c>
      <c r="D314" s="12"/>
      <c r="E314" s="49" t="s">
        <v>169</v>
      </c>
      <c r="F314" s="50">
        <v>4</v>
      </c>
      <c r="G314" s="50" t="s">
        <v>160</v>
      </c>
    </row>
    <row r="315" spans="1:7" ht="20">
      <c r="A315" s="87" t="s">
        <v>16736</v>
      </c>
      <c r="B315" s="132" t="s">
        <v>9744</v>
      </c>
      <c r="C315" s="88" t="s">
        <v>16737</v>
      </c>
      <c r="D315" s="12"/>
      <c r="E315" s="49" t="s">
        <v>169</v>
      </c>
      <c r="F315" s="50">
        <v>4</v>
      </c>
      <c r="G315" s="50" t="s">
        <v>160</v>
      </c>
    </row>
    <row r="316" spans="1:7" ht="20">
      <c r="A316" s="87" t="s">
        <v>16738</v>
      </c>
      <c r="B316" s="132" t="s">
        <v>9744</v>
      </c>
      <c r="C316" s="88" t="s">
        <v>16739</v>
      </c>
      <c r="D316" s="12"/>
      <c r="E316" s="49" t="s">
        <v>169</v>
      </c>
      <c r="F316" s="50">
        <v>4</v>
      </c>
      <c r="G316" s="50" t="s">
        <v>160</v>
      </c>
    </row>
    <row r="317" spans="1:7" ht="20">
      <c r="A317" s="87" t="s">
        <v>16740</v>
      </c>
      <c r="B317" s="132" t="s">
        <v>9744</v>
      </c>
      <c r="C317" s="88" t="s">
        <v>16741</v>
      </c>
      <c r="D317" s="12"/>
      <c r="E317" s="49" t="s">
        <v>169</v>
      </c>
      <c r="F317" s="50">
        <v>4</v>
      </c>
      <c r="G317" s="50" t="s">
        <v>160</v>
      </c>
    </row>
    <row r="318" spans="1:7" ht="10.5">
      <c r="A318" s="87" t="s">
        <v>16742</v>
      </c>
      <c r="B318" s="132" t="s">
        <v>593</v>
      </c>
      <c r="C318" s="88" t="s">
        <v>16743</v>
      </c>
      <c r="D318" s="12"/>
      <c r="E318" s="49" t="s">
        <v>169</v>
      </c>
      <c r="F318" s="50">
        <v>4</v>
      </c>
      <c r="G318" s="50" t="s">
        <v>162</v>
      </c>
    </row>
    <row r="319" spans="1:7" ht="10.5">
      <c r="A319" s="87" t="s">
        <v>16744</v>
      </c>
      <c r="B319" s="132" t="s">
        <v>593</v>
      </c>
      <c r="C319" s="88" t="s">
        <v>16745</v>
      </c>
      <c r="D319" s="12"/>
      <c r="E319" s="49" t="s">
        <v>169</v>
      </c>
      <c r="F319" s="50">
        <v>4</v>
      </c>
      <c r="G319" s="50" t="s">
        <v>162</v>
      </c>
    </row>
    <row r="320" spans="1:7" ht="10.5">
      <c r="A320" s="87" t="s">
        <v>16746</v>
      </c>
      <c r="B320" s="132" t="s">
        <v>593</v>
      </c>
      <c r="C320" s="88" t="s">
        <v>16747</v>
      </c>
      <c r="D320" s="12"/>
      <c r="E320" s="49" t="s">
        <v>169</v>
      </c>
      <c r="F320" s="50">
        <v>4</v>
      </c>
      <c r="G320" s="50" t="s">
        <v>162</v>
      </c>
    </row>
    <row r="321" spans="1:7" ht="10.5">
      <c r="A321" s="87" t="s">
        <v>16748</v>
      </c>
      <c r="B321" s="132" t="s">
        <v>593</v>
      </c>
      <c r="C321" s="88" t="s">
        <v>16749</v>
      </c>
      <c r="D321" s="12"/>
      <c r="E321" s="49" t="s">
        <v>169</v>
      </c>
      <c r="F321" s="50">
        <v>4</v>
      </c>
      <c r="G321" s="50" t="s">
        <v>162</v>
      </c>
    </row>
    <row r="322" spans="1:7" ht="10.5">
      <c r="A322" s="87" t="s">
        <v>16750</v>
      </c>
      <c r="B322" s="132" t="s">
        <v>481</v>
      </c>
      <c r="C322" s="88" t="s">
        <v>16751</v>
      </c>
      <c r="D322" s="12"/>
      <c r="E322" s="49" t="s">
        <v>168</v>
      </c>
      <c r="F322" s="50"/>
      <c r="G322" s="50" t="s">
        <v>160</v>
      </c>
    </row>
    <row r="323" spans="1:7" ht="10.5">
      <c r="A323" s="87" t="s">
        <v>16752</v>
      </c>
      <c r="B323" s="132" t="s">
        <v>481</v>
      </c>
      <c r="C323" s="88" t="s">
        <v>16751</v>
      </c>
      <c r="D323" s="12"/>
      <c r="E323" s="49" t="s">
        <v>168</v>
      </c>
      <c r="F323" s="135"/>
      <c r="G323" s="50" t="s">
        <v>160</v>
      </c>
    </row>
    <row r="324" spans="1:7" ht="10.5">
      <c r="A324" s="87" t="s">
        <v>16753</v>
      </c>
      <c r="B324" s="132" t="s">
        <v>593</v>
      </c>
      <c r="C324" s="88" t="s">
        <v>16754</v>
      </c>
      <c r="D324" s="12"/>
      <c r="E324" s="49" t="s">
        <v>169</v>
      </c>
      <c r="F324" s="50">
        <v>4</v>
      </c>
      <c r="G324" s="50" t="s">
        <v>162</v>
      </c>
    </row>
    <row r="325" spans="1:7" ht="10.5">
      <c r="A325" s="87" t="s">
        <v>16755</v>
      </c>
      <c r="B325" s="132" t="s">
        <v>593</v>
      </c>
      <c r="C325" s="88" t="s">
        <v>16756</v>
      </c>
      <c r="D325" s="12" t="s">
        <v>16757</v>
      </c>
      <c r="E325" s="49" t="s">
        <v>169</v>
      </c>
      <c r="F325" s="50">
        <v>4</v>
      </c>
      <c r="G325" s="50" t="s">
        <v>162</v>
      </c>
    </row>
    <row r="326" spans="1:7" ht="20">
      <c r="A326" s="87" t="s">
        <v>16758</v>
      </c>
      <c r="B326" s="132" t="s">
        <v>9744</v>
      </c>
      <c r="C326" s="88" t="s">
        <v>16759</v>
      </c>
      <c r="D326" s="12" t="s">
        <v>16757</v>
      </c>
      <c r="E326" s="49" t="s">
        <v>169</v>
      </c>
      <c r="F326" s="50">
        <v>4</v>
      </c>
      <c r="G326" s="50" t="s">
        <v>163</v>
      </c>
    </row>
    <row r="327" spans="1:7" ht="20">
      <c r="A327" s="87" t="s">
        <v>16760</v>
      </c>
      <c r="B327" s="132" t="s">
        <v>14410</v>
      </c>
      <c r="C327" s="88" t="s">
        <v>16759</v>
      </c>
      <c r="D327" s="12" t="s">
        <v>16757</v>
      </c>
      <c r="E327" s="49" t="s">
        <v>168</v>
      </c>
      <c r="F327" s="50">
        <v>4</v>
      </c>
      <c r="G327" s="50" t="s">
        <v>163</v>
      </c>
    </row>
    <row r="328" spans="1:7" ht="10.5">
      <c r="A328" s="87" t="s">
        <v>16761</v>
      </c>
      <c r="B328" s="132" t="s">
        <v>593</v>
      </c>
      <c r="C328" s="88" t="s">
        <v>16762</v>
      </c>
      <c r="D328" s="12" t="s">
        <v>16757</v>
      </c>
      <c r="E328" s="49" t="s">
        <v>169</v>
      </c>
      <c r="F328" s="50">
        <v>4</v>
      </c>
      <c r="G328" s="50" t="s">
        <v>163</v>
      </c>
    </row>
    <row r="329" spans="1:7" ht="20">
      <c r="A329" s="87" t="s">
        <v>16763</v>
      </c>
      <c r="B329" s="132" t="s">
        <v>593</v>
      </c>
      <c r="C329" s="88" t="s">
        <v>16764</v>
      </c>
      <c r="D329" s="12" t="s">
        <v>16765</v>
      </c>
      <c r="E329" s="49" t="s">
        <v>169</v>
      </c>
      <c r="F329" s="50">
        <v>4</v>
      </c>
      <c r="G329" s="50" t="s">
        <v>163</v>
      </c>
    </row>
    <row r="330" spans="1:7" ht="10.5">
      <c r="A330" s="87" t="s">
        <v>16766</v>
      </c>
      <c r="B330" s="132" t="s">
        <v>593</v>
      </c>
      <c r="C330" s="88" t="s">
        <v>16767</v>
      </c>
      <c r="D330" s="12" t="s">
        <v>16765</v>
      </c>
      <c r="E330" s="49" t="s">
        <v>169</v>
      </c>
      <c r="F330" s="50">
        <v>4</v>
      </c>
      <c r="G330" s="50" t="s">
        <v>163</v>
      </c>
    </row>
    <row r="331" spans="1:7" ht="20">
      <c r="A331" s="87" t="s">
        <v>16768</v>
      </c>
      <c r="B331" s="132" t="s">
        <v>593</v>
      </c>
      <c r="C331" s="88" t="s">
        <v>16769</v>
      </c>
      <c r="D331" s="12"/>
      <c r="E331" s="49" t="s">
        <v>169</v>
      </c>
      <c r="F331" s="50">
        <v>4</v>
      </c>
      <c r="G331" s="50" t="s">
        <v>163</v>
      </c>
    </row>
    <row r="332" spans="1:7" ht="20">
      <c r="A332" s="87" t="s">
        <v>16770</v>
      </c>
      <c r="B332" s="132" t="s">
        <v>593</v>
      </c>
      <c r="C332" s="88" t="s">
        <v>16771</v>
      </c>
      <c r="D332" s="12"/>
      <c r="E332" s="49" t="s">
        <v>169</v>
      </c>
      <c r="F332" s="50">
        <v>4</v>
      </c>
      <c r="G332" s="50" t="s">
        <v>163</v>
      </c>
    </row>
    <row r="333" spans="1:7" ht="20">
      <c r="A333" s="87" t="s">
        <v>16772</v>
      </c>
      <c r="B333" s="132" t="s">
        <v>593</v>
      </c>
      <c r="C333" s="88" t="s">
        <v>16773</v>
      </c>
      <c r="D333" s="12"/>
      <c r="E333" s="49" t="s">
        <v>169</v>
      </c>
      <c r="F333" s="50">
        <v>4</v>
      </c>
      <c r="G333" s="50" t="s">
        <v>163</v>
      </c>
    </row>
    <row r="334" spans="1:7" ht="20">
      <c r="A334" s="87" t="s">
        <v>16774</v>
      </c>
      <c r="B334" s="132" t="s">
        <v>593</v>
      </c>
      <c r="C334" s="88" t="s">
        <v>16775</v>
      </c>
      <c r="D334" s="12"/>
      <c r="E334" s="49" t="s">
        <v>169</v>
      </c>
      <c r="F334" s="50">
        <v>4</v>
      </c>
      <c r="G334" s="50" t="s">
        <v>163</v>
      </c>
    </row>
    <row r="335" spans="1:7" ht="20">
      <c r="A335" s="87" t="s">
        <v>16776</v>
      </c>
      <c r="B335" s="132" t="s">
        <v>593</v>
      </c>
      <c r="C335" s="88" t="s">
        <v>16777</v>
      </c>
      <c r="D335" s="12"/>
      <c r="E335" s="49" t="s">
        <v>169</v>
      </c>
      <c r="F335" s="50">
        <v>4</v>
      </c>
      <c r="G335" s="50" t="s">
        <v>163</v>
      </c>
    </row>
    <row r="336" spans="1:7" ht="20">
      <c r="A336" s="87" t="s">
        <v>16778</v>
      </c>
      <c r="B336" s="132" t="s">
        <v>593</v>
      </c>
      <c r="C336" s="88" t="s">
        <v>16779</v>
      </c>
      <c r="D336" s="12"/>
      <c r="E336" s="49" t="s">
        <v>169</v>
      </c>
      <c r="F336" s="50">
        <v>4</v>
      </c>
      <c r="G336" s="50" t="s">
        <v>163</v>
      </c>
    </row>
    <row r="337" spans="1:7" ht="10.5">
      <c r="A337" s="87" t="s">
        <v>16780</v>
      </c>
      <c r="B337" s="132" t="s">
        <v>16781</v>
      </c>
      <c r="C337" s="88" t="s">
        <v>16782</v>
      </c>
      <c r="D337" s="12"/>
      <c r="E337" s="49" t="s">
        <v>169</v>
      </c>
      <c r="F337" s="50">
        <v>4</v>
      </c>
      <c r="G337" s="50" t="s">
        <v>163</v>
      </c>
    </row>
    <row r="338" spans="1:7" ht="10.5">
      <c r="A338" s="87" t="s">
        <v>16783</v>
      </c>
      <c r="B338" s="132" t="s">
        <v>487</v>
      </c>
      <c r="C338" s="88" t="s">
        <v>16784</v>
      </c>
      <c r="D338" s="12"/>
      <c r="E338" s="49" t="s">
        <v>169</v>
      </c>
      <c r="F338" s="50">
        <v>4</v>
      </c>
      <c r="G338" s="50" t="s">
        <v>163</v>
      </c>
    </row>
    <row r="339" spans="1:7" s="131" customFormat="1" ht="10.5">
      <c r="A339" s="87" t="s">
        <v>16785</v>
      </c>
      <c r="B339" s="132" t="s">
        <v>5465</v>
      </c>
      <c r="C339" s="88" t="s">
        <v>16786</v>
      </c>
      <c r="D339" s="12"/>
      <c r="E339" s="49" t="s">
        <v>169</v>
      </c>
      <c r="F339" s="50">
        <v>4</v>
      </c>
      <c r="G339" s="50" t="s">
        <v>163</v>
      </c>
    </row>
    <row r="340" spans="1:7" s="131" customFormat="1" ht="20">
      <c r="A340" s="87" t="s">
        <v>16787</v>
      </c>
      <c r="B340" s="132" t="s">
        <v>593</v>
      </c>
      <c r="C340" s="88" t="s">
        <v>16788</v>
      </c>
      <c r="D340" s="12"/>
      <c r="E340" s="49" t="s">
        <v>169</v>
      </c>
      <c r="F340" s="50">
        <v>4</v>
      </c>
      <c r="G340" s="50" t="s">
        <v>163</v>
      </c>
    </row>
    <row r="341" spans="1:7" ht="10.5">
      <c r="A341" s="87" t="s">
        <v>16789</v>
      </c>
      <c r="B341" s="132" t="s">
        <v>10155</v>
      </c>
      <c r="C341" s="88" t="s">
        <v>16790</v>
      </c>
      <c r="D341" s="12"/>
      <c r="E341" s="49" t="s">
        <v>169</v>
      </c>
      <c r="F341" s="50">
        <v>4</v>
      </c>
      <c r="G341" s="50" t="s">
        <v>163</v>
      </c>
    </row>
    <row r="342" spans="1:7" ht="20">
      <c r="A342" s="87" t="s">
        <v>16791</v>
      </c>
      <c r="B342" s="132" t="s">
        <v>527</v>
      </c>
      <c r="C342" s="88" t="s">
        <v>16792</v>
      </c>
      <c r="D342" s="12"/>
      <c r="E342" s="49" t="s">
        <v>169</v>
      </c>
      <c r="F342" s="50">
        <v>4</v>
      </c>
      <c r="G342" s="50" t="s">
        <v>163</v>
      </c>
    </row>
    <row r="343" spans="1:7" ht="20">
      <c r="A343" s="87" t="s">
        <v>16793</v>
      </c>
      <c r="B343" s="132" t="s">
        <v>593</v>
      </c>
      <c r="C343" s="88" t="s">
        <v>16794</v>
      </c>
      <c r="D343" s="12"/>
      <c r="E343" s="49" t="s">
        <v>169</v>
      </c>
      <c r="F343" s="50">
        <v>4</v>
      </c>
      <c r="G343" s="50" t="s">
        <v>163</v>
      </c>
    </row>
    <row r="344" spans="1:7" ht="20">
      <c r="A344" s="87" t="s">
        <v>16795</v>
      </c>
      <c r="B344" s="132" t="s">
        <v>593</v>
      </c>
      <c r="C344" s="88" t="s">
        <v>16796</v>
      </c>
      <c r="D344" s="12"/>
      <c r="E344" s="49" t="s">
        <v>169</v>
      </c>
      <c r="F344" s="50">
        <v>4</v>
      </c>
      <c r="G344" s="50" t="s">
        <v>163</v>
      </c>
    </row>
    <row r="345" spans="1:7" ht="20">
      <c r="A345" s="87" t="s">
        <v>16797</v>
      </c>
      <c r="B345" s="132" t="s">
        <v>593</v>
      </c>
      <c r="C345" s="88" t="s">
        <v>16798</v>
      </c>
      <c r="D345" s="12"/>
      <c r="E345" s="49" t="s">
        <v>169</v>
      </c>
      <c r="F345" s="50">
        <v>4</v>
      </c>
      <c r="G345" s="50" t="s">
        <v>163</v>
      </c>
    </row>
    <row r="346" spans="1:7" ht="10.5">
      <c r="A346" s="87" t="s">
        <v>16799</v>
      </c>
      <c r="B346" s="132" t="s">
        <v>16800</v>
      </c>
      <c r="C346" s="88" t="s">
        <v>16801</v>
      </c>
      <c r="D346" s="12"/>
      <c r="E346" s="49" t="s">
        <v>169</v>
      </c>
      <c r="F346" s="50">
        <v>4</v>
      </c>
      <c r="G346" s="50" t="s">
        <v>163</v>
      </c>
    </row>
    <row r="347" spans="1:7" ht="10.5">
      <c r="A347" s="87" t="s">
        <v>16802</v>
      </c>
      <c r="B347" s="132" t="s">
        <v>481</v>
      </c>
      <c r="C347" s="88" t="s">
        <v>16801</v>
      </c>
      <c r="D347" s="12"/>
      <c r="E347" s="49" t="s">
        <v>168</v>
      </c>
      <c r="F347" s="50">
        <v>4</v>
      </c>
      <c r="G347" s="50" t="s">
        <v>163</v>
      </c>
    </row>
    <row r="348" spans="1:7" ht="10.5">
      <c r="A348" s="87" t="s">
        <v>16803</v>
      </c>
      <c r="B348" s="132" t="s">
        <v>16800</v>
      </c>
      <c r="C348" s="88" t="s">
        <v>16804</v>
      </c>
      <c r="D348" s="12"/>
      <c r="E348" s="49" t="s">
        <v>169</v>
      </c>
      <c r="F348" s="50">
        <v>4</v>
      </c>
      <c r="G348" s="50" t="s">
        <v>163</v>
      </c>
    </row>
    <row r="349" spans="1:7" ht="10.5">
      <c r="A349" s="87" t="s">
        <v>16805</v>
      </c>
      <c r="B349" s="132" t="s">
        <v>481</v>
      </c>
      <c r="C349" s="88" t="s">
        <v>16804</v>
      </c>
      <c r="D349" s="12"/>
      <c r="E349" s="49" t="s">
        <v>168</v>
      </c>
      <c r="F349" s="50">
        <v>4</v>
      </c>
      <c r="G349" s="50" t="s">
        <v>163</v>
      </c>
    </row>
    <row r="350" spans="1:7" ht="10.5">
      <c r="A350" s="87" t="s">
        <v>16806</v>
      </c>
      <c r="B350" s="132" t="s">
        <v>481</v>
      </c>
      <c r="C350" s="88" t="s">
        <v>16807</v>
      </c>
      <c r="D350" s="12"/>
      <c r="E350" s="49" t="s">
        <v>168</v>
      </c>
      <c r="F350" s="50">
        <v>4</v>
      </c>
      <c r="G350" s="50" t="s">
        <v>163</v>
      </c>
    </row>
    <row r="351" spans="1:7" ht="10.5">
      <c r="A351" s="87" t="s">
        <v>16808</v>
      </c>
      <c r="B351" s="132" t="s">
        <v>16800</v>
      </c>
      <c r="C351" s="88" t="s">
        <v>16809</v>
      </c>
      <c r="D351" s="12"/>
      <c r="E351" s="49" t="s">
        <v>169</v>
      </c>
      <c r="F351" s="50">
        <v>4</v>
      </c>
      <c r="G351" s="50" t="s">
        <v>163</v>
      </c>
    </row>
    <row r="352" spans="1:7" ht="10.5">
      <c r="A352" s="87" t="s">
        <v>16810</v>
      </c>
      <c r="B352" s="132" t="s">
        <v>481</v>
      </c>
      <c r="C352" s="88" t="s">
        <v>16809</v>
      </c>
      <c r="D352" s="12"/>
      <c r="E352" s="49" t="s">
        <v>168</v>
      </c>
      <c r="F352" s="50">
        <v>4</v>
      </c>
      <c r="G352" s="50" t="s">
        <v>163</v>
      </c>
    </row>
    <row r="353" spans="1:7" ht="10.5">
      <c r="A353" s="87" t="s">
        <v>16811</v>
      </c>
      <c r="B353" s="132" t="s">
        <v>16800</v>
      </c>
      <c r="C353" s="88" t="s">
        <v>16812</v>
      </c>
      <c r="D353" s="12"/>
      <c r="E353" s="49" t="s">
        <v>169</v>
      </c>
      <c r="F353" s="50">
        <v>4</v>
      </c>
      <c r="G353" s="50" t="s">
        <v>163</v>
      </c>
    </row>
    <row r="354" spans="1:7" ht="10.5">
      <c r="A354" s="87" t="s">
        <v>16813</v>
      </c>
      <c r="B354" s="132" t="s">
        <v>481</v>
      </c>
      <c r="C354" s="88" t="s">
        <v>16812</v>
      </c>
      <c r="D354" s="12"/>
      <c r="E354" s="49" t="s">
        <v>168</v>
      </c>
      <c r="F354" s="50">
        <v>4</v>
      </c>
      <c r="G354" s="50" t="s">
        <v>163</v>
      </c>
    </row>
    <row r="355" spans="1:7" ht="10.5">
      <c r="A355" s="87" t="s">
        <v>16814</v>
      </c>
      <c r="B355" s="132" t="s">
        <v>16800</v>
      </c>
      <c r="C355" s="88" t="s">
        <v>16815</v>
      </c>
      <c r="D355" s="12"/>
      <c r="E355" s="49" t="s">
        <v>169</v>
      </c>
      <c r="F355" s="50">
        <v>4</v>
      </c>
      <c r="G355" s="50" t="s">
        <v>163</v>
      </c>
    </row>
    <row r="356" spans="1:7" ht="10.5">
      <c r="A356" s="87" t="s">
        <v>16816</v>
      </c>
      <c r="B356" s="132" t="s">
        <v>481</v>
      </c>
      <c r="C356" s="88" t="s">
        <v>16815</v>
      </c>
      <c r="D356" s="12"/>
      <c r="E356" s="49" t="s">
        <v>168</v>
      </c>
      <c r="F356" s="50">
        <v>4</v>
      </c>
      <c r="G356" s="50" t="s">
        <v>163</v>
      </c>
    </row>
    <row r="357" spans="1:7" ht="10.5">
      <c r="A357" s="87" t="s">
        <v>16817</v>
      </c>
      <c r="B357" s="132" t="s">
        <v>16800</v>
      </c>
      <c r="C357" s="88" t="s">
        <v>16818</v>
      </c>
      <c r="D357" s="12"/>
      <c r="E357" s="49" t="s">
        <v>169</v>
      </c>
      <c r="F357" s="50">
        <v>4</v>
      </c>
      <c r="G357" s="50" t="s">
        <v>163</v>
      </c>
    </row>
    <row r="358" spans="1:7" ht="10.5">
      <c r="A358" s="87" t="s">
        <v>16819</v>
      </c>
      <c r="B358" s="132" t="s">
        <v>481</v>
      </c>
      <c r="C358" s="88" t="s">
        <v>16818</v>
      </c>
      <c r="D358" s="12"/>
      <c r="E358" s="49" t="s">
        <v>168</v>
      </c>
      <c r="F358" s="50">
        <v>4</v>
      </c>
      <c r="G358" s="50" t="s">
        <v>163</v>
      </c>
    </row>
    <row r="359" spans="1:7" ht="10.5">
      <c r="A359" s="87" t="s">
        <v>16820</v>
      </c>
      <c r="B359" s="132" t="s">
        <v>16800</v>
      </c>
      <c r="C359" s="88" t="s">
        <v>16821</v>
      </c>
      <c r="D359" s="12"/>
      <c r="E359" s="49" t="s">
        <v>169</v>
      </c>
      <c r="F359" s="50">
        <v>4</v>
      </c>
      <c r="G359" s="50" t="s">
        <v>163</v>
      </c>
    </row>
    <row r="360" spans="1:7" ht="10.5">
      <c r="A360" s="87" t="s">
        <v>16822</v>
      </c>
      <c r="B360" s="132" t="s">
        <v>481</v>
      </c>
      <c r="C360" s="88" t="s">
        <v>16821</v>
      </c>
      <c r="D360" s="12"/>
      <c r="E360" s="49" t="s">
        <v>168</v>
      </c>
      <c r="F360" s="50">
        <v>4</v>
      </c>
      <c r="G360" s="50" t="s">
        <v>163</v>
      </c>
    </row>
    <row r="361" spans="1:7" ht="10.5">
      <c r="A361" s="87" t="s">
        <v>16823</v>
      </c>
      <c r="B361" s="132" t="s">
        <v>16800</v>
      </c>
      <c r="C361" s="88" t="s">
        <v>16824</v>
      </c>
      <c r="D361" s="12"/>
      <c r="E361" s="49" t="s">
        <v>169</v>
      </c>
      <c r="F361" s="50">
        <v>4</v>
      </c>
      <c r="G361" s="50" t="s">
        <v>163</v>
      </c>
    </row>
    <row r="362" spans="1:7" ht="10.5">
      <c r="A362" s="87" t="s">
        <v>16825</v>
      </c>
      <c r="B362" s="132" t="s">
        <v>481</v>
      </c>
      <c r="C362" s="88" t="s">
        <v>16824</v>
      </c>
      <c r="D362" s="12"/>
      <c r="E362" s="49" t="s">
        <v>168</v>
      </c>
      <c r="F362" s="50">
        <v>4</v>
      </c>
      <c r="G362" s="50" t="s">
        <v>163</v>
      </c>
    </row>
    <row r="363" spans="1:7" ht="10.5">
      <c r="A363" s="87" t="s">
        <v>16826</v>
      </c>
      <c r="B363" s="132" t="s">
        <v>16800</v>
      </c>
      <c r="C363" s="88" t="s">
        <v>16827</v>
      </c>
      <c r="D363" s="12"/>
      <c r="E363" s="49" t="s">
        <v>169</v>
      </c>
      <c r="F363" s="50">
        <v>4</v>
      </c>
      <c r="G363" s="50" t="s">
        <v>163</v>
      </c>
    </row>
    <row r="364" spans="1:7" ht="10.5">
      <c r="A364" s="87" t="s">
        <v>16828</v>
      </c>
      <c r="B364" s="132" t="s">
        <v>481</v>
      </c>
      <c r="C364" s="88" t="s">
        <v>16827</v>
      </c>
      <c r="D364" s="12"/>
      <c r="E364" s="49" t="s">
        <v>168</v>
      </c>
      <c r="F364" s="50">
        <v>4</v>
      </c>
      <c r="G364" s="50" t="s">
        <v>163</v>
      </c>
    </row>
    <row r="365" spans="1:7" ht="10.5">
      <c r="A365" s="87" t="s">
        <v>16829</v>
      </c>
      <c r="B365" s="132" t="s">
        <v>16800</v>
      </c>
      <c r="C365" s="88" t="s">
        <v>16830</v>
      </c>
      <c r="D365" s="12"/>
      <c r="E365" s="49" t="s">
        <v>169</v>
      </c>
      <c r="F365" s="50">
        <v>4</v>
      </c>
      <c r="G365" s="50" t="s">
        <v>163</v>
      </c>
    </row>
    <row r="366" spans="1:7" ht="10.5">
      <c r="A366" s="87" t="s">
        <v>16831</v>
      </c>
      <c r="B366" s="132" t="s">
        <v>481</v>
      </c>
      <c r="C366" s="88" t="s">
        <v>16830</v>
      </c>
      <c r="D366" s="12"/>
      <c r="E366" s="49" t="s">
        <v>168</v>
      </c>
      <c r="F366" s="50">
        <v>4</v>
      </c>
      <c r="G366" s="50" t="s">
        <v>163</v>
      </c>
    </row>
    <row r="367" spans="1:7" ht="10.5">
      <c r="A367" s="87" t="s">
        <v>16832</v>
      </c>
      <c r="B367" s="132" t="s">
        <v>16800</v>
      </c>
      <c r="C367" s="88" t="s">
        <v>16833</v>
      </c>
      <c r="D367" s="12"/>
      <c r="E367" s="49" t="s">
        <v>169</v>
      </c>
      <c r="F367" s="50">
        <v>4</v>
      </c>
      <c r="G367" s="50" t="s">
        <v>163</v>
      </c>
    </row>
    <row r="368" spans="1:7" ht="10.5">
      <c r="A368" s="87" t="s">
        <v>16834</v>
      </c>
      <c r="B368" s="132" t="s">
        <v>481</v>
      </c>
      <c r="C368" s="88" t="s">
        <v>16833</v>
      </c>
      <c r="D368" s="12"/>
      <c r="E368" s="49" t="s">
        <v>168</v>
      </c>
      <c r="F368" s="50">
        <v>4</v>
      </c>
      <c r="G368" s="50" t="s">
        <v>163</v>
      </c>
    </row>
    <row r="369" spans="1:7" ht="10.5">
      <c r="A369" s="87" t="s">
        <v>16835</v>
      </c>
      <c r="B369" s="132" t="s">
        <v>16800</v>
      </c>
      <c r="C369" s="88" t="s">
        <v>16836</v>
      </c>
      <c r="D369" s="12"/>
      <c r="E369" s="49" t="s">
        <v>169</v>
      </c>
      <c r="F369" s="50">
        <v>4</v>
      </c>
      <c r="G369" s="50" t="s">
        <v>163</v>
      </c>
    </row>
    <row r="370" spans="1:7" ht="10.5">
      <c r="A370" s="87" t="s">
        <v>16837</v>
      </c>
      <c r="B370" s="132" t="s">
        <v>481</v>
      </c>
      <c r="C370" s="88" t="s">
        <v>16836</v>
      </c>
      <c r="D370" s="12"/>
      <c r="E370" s="49" t="s">
        <v>168</v>
      </c>
      <c r="F370" s="50">
        <v>4</v>
      </c>
      <c r="G370" s="50" t="s">
        <v>163</v>
      </c>
    </row>
    <row r="371" spans="1:7" ht="10.5">
      <c r="A371" s="87" t="s">
        <v>16838</v>
      </c>
      <c r="B371" s="132" t="s">
        <v>16800</v>
      </c>
      <c r="C371" s="88" t="s">
        <v>16839</v>
      </c>
      <c r="D371" s="12"/>
      <c r="E371" s="49" t="s">
        <v>169</v>
      </c>
      <c r="F371" s="50">
        <v>4</v>
      </c>
      <c r="G371" s="50" t="s">
        <v>163</v>
      </c>
    </row>
    <row r="372" spans="1:7" ht="10.5">
      <c r="A372" s="87" t="s">
        <v>16840</v>
      </c>
      <c r="B372" s="132" t="s">
        <v>481</v>
      </c>
      <c r="C372" s="88" t="s">
        <v>16839</v>
      </c>
      <c r="D372" s="12"/>
      <c r="E372" s="49" t="s">
        <v>168</v>
      </c>
      <c r="F372" s="50">
        <v>4</v>
      </c>
      <c r="G372" s="50" t="s">
        <v>163</v>
      </c>
    </row>
    <row r="373" spans="1:7" ht="10.5">
      <c r="A373" s="87" t="s">
        <v>16841</v>
      </c>
      <c r="B373" s="132" t="s">
        <v>16800</v>
      </c>
      <c r="C373" s="88" t="s">
        <v>16842</v>
      </c>
      <c r="D373" s="12"/>
      <c r="E373" s="49" t="s">
        <v>169</v>
      </c>
      <c r="F373" s="50">
        <v>4</v>
      </c>
      <c r="G373" s="50" t="s">
        <v>163</v>
      </c>
    </row>
    <row r="374" spans="1:7" ht="10.5">
      <c r="A374" s="87" t="s">
        <v>16843</v>
      </c>
      <c r="B374" s="132" t="s">
        <v>481</v>
      </c>
      <c r="C374" s="88" t="s">
        <v>16842</v>
      </c>
      <c r="D374" s="12"/>
      <c r="E374" s="49" t="s">
        <v>168</v>
      </c>
      <c r="F374" s="50">
        <v>4</v>
      </c>
      <c r="G374" s="50" t="s">
        <v>163</v>
      </c>
    </row>
    <row r="375" spans="1:7" ht="10.5">
      <c r="A375" s="87" t="s">
        <v>16844</v>
      </c>
      <c r="B375" s="132" t="s">
        <v>16800</v>
      </c>
      <c r="C375" s="88" t="s">
        <v>16845</v>
      </c>
      <c r="D375" s="12"/>
      <c r="E375" s="49" t="s">
        <v>169</v>
      </c>
      <c r="F375" s="50">
        <v>4</v>
      </c>
      <c r="G375" s="50" t="s">
        <v>163</v>
      </c>
    </row>
    <row r="376" spans="1:7" ht="10.5">
      <c r="A376" s="87" t="s">
        <v>16846</v>
      </c>
      <c r="B376" s="132" t="s">
        <v>481</v>
      </c>
      <c r="C376" s="88" t="s">
        <v>16845</v>
      </c>
      <c r="D376" s="12"/>
      <c r="E376" s="49" t="s">
        <v>168</v>
      </c>
      <c r="F376" s="50">
        <v>4</v>
      </c>
      <c r="G376" s="50" t="s">
        <v>163</v>
      </c>
    </row>
    <row r="377" spans="1:7" ht="10.5">
      <c r="A377" s="87" t="s">
        <v>16847</v>
      </c>
      <c r="B377" s="132" t="s">
        <v>16800</v>
      </c>
      <c r="C377" s="88" t="s">
        <v>16848</v>
      </c>
      <c r="D377" s="12"/>
      <c r="E377" s="49" t="s">
        <v>169</v>
      </c>
      <c r="F377" s="50">
        <v>4</v>
      </c>
      <c r="G377" s="50" t="s">
        <v>163</v>
      </c>
    </row>
    <row r="378" spans="1:7" ht="10.5">
      <c r="A378" s="87" t="s">
        <v>16849</v>
      </c>
      <c r="B378" s="132" t="s">
        <v>481</v>
      </c>
      <c r="C378" s="88" t="s">
        <v>16848</v>
      </c>
      <c r="D378" s="12"/>
      <c r="E378" s="49" t="s">
        <v>168</v>
      </c>
      <c r="F378" s="50">
        <v>4</v>
      </c>
      <c r="G378" s="50" t="s">
        <v>163</v>
      </c>
    </row>
    <row r="379" spans="1:7" ht="10.5">
      <c r="A379" s="87" t="s">
        <v>16850</v>
      </c>
      <c r="B379" s="132" t="s">
        <v>16800</v>
      </c>
      <c r="C379" s="88" t="s">
        <v>16851</v>
      </c>
      <c r="D379" s="12"/>
      <c r="E379" s="49" t="s">
        <v>169</v>
      </c>
      <c r="F379" s="50">
        <v>4</v>
      </c>
      <c r="G379" s="50" t="s">
        <v>163</v>
      </c>
    </row>
    <row r="380" spans="1:7" ht="10.5">
      <c r="A380" s="87" t="s">
        <v>16852</v>
      </c>
      <c r="B380" s="132" t="s">
        <v>481</v>
      </c>
      <c r="C380" s="88" t="s">
        <v>16851</v>
      </c>
      <c r="D380" s="12"/>
      <c r="E380" s="49" t="s">
        <v>168</v>
      </c>
      <c r="F380" s="50">
        <v>4</v>
      </c>
      <c r="G380" s="50" t="s">
        <v>163</v>
      </c>
    </row>
    <row r="381" spans="1:7" ht="10.5">
      <c r="A381" s="87" t="s">
        <v>16853</v>
      </c>
      <c r="B381" s="132" t="s">
        <v>16800</v>
      </c>
      <c r="C381" s="88" t="s">
        <v>16854</v>
      </c>
      <c r="D381" s="12"/>
      <c r="E381" s="49" t="s">
        <v>169</v>
      </c>
      <c r="F381" s="50">
        <v>5</v>
      </c>
      <c r="G381" s="50" t="s">
        <v>163</v>
      </c>
    </row>
    <row r="382" spans="1:7" ht="10.5">
      <c r="A382" s="87" t="s">
        <v>16855</v>
      </c>
      <c r="B382" s="132" t="s">
        <v>481</v>
      </c>
      <c r="C382" s="88" t="s">
        <v>16854</v>
      </c>
      <c r="D382" s="12"/>
      <c r="E382" s="49" t="s">
        <v>168</v>
      </c>
      <c r="F382" s="50">
        <v>5</v>
      </c>
      <c r="G382" s="50" t="s">
        <v>163</v>
      </c>
    </row>
    <row r="383" spans="1:7" ht="10.5">
      <c r="A383" s="87" t="s">
        <v>16856</v>
      </c>
      <c r="B383" s="132" t="s">
        <v>16800</v>
      </c>
      <c r="C383" s="88" t="s">
        <v>16857</v>
      </c>
      <c r="D383" s="12"/>
      <c r="E383" s="49" t="s">
        <v>169</v>
      </c>
      <c r="F383" s="50">
        <v>5</v>
      </c>
      <c r="G383" s="50" t="s">
        <v>163</v>
      </c>
    </row>
    <row r="384" spans="1:7" ht="10.5">
      <c r="A384" s="87" t="s">
        <v>16858</v>
      </c>
      <c r="B384" s="132" t="s">
        <v>481</v>
      </c>
      <c r="C384" s="88" t="s">
        <v>16857</v>
      </c>
      <c r="D384" s="12"/>
      <c r="E384" s="49" t="s">
        <v>168</v>
      </c>
      <c r="F384" s="50">
        <v>5</v>
      </c>
      <c r="G384" s="50" t="s">
        <v>163</v>
      </c>
    </row>
    <row r="385" spans="1:7" ht="10.5">
      <c r="A385" s="87" t="s">
        <v>16859</v>
      </c>
      <c r="B385" s="132" t="s">
        <v>16800</v>
      </c>
      <c r="C385" s="88" t="s">
        <v>16860</v>
      </c>
      <c r="D385" s="12"/>
      <c r="E385" s="49" t="s">
        <v>169</v>
      </c>
      <c r="F385" s="50">
        <v>5</v>
      </c>
      <c r="G385" s="50" t="s">
        <v>163</v>
      </c>
    </row>
    <row r="386" spans="1:7" ht="30">
      <c r="A386" s="87" t="s">
        <v>16861</v>
      </c>
      <c r="B386" s="132" t="s">
        <v>481</v>
      </c>
      <c r="C386" s="88" t="s">
        <v>16860</v>
      </c>
      <c r="D386" s="12" t="s">
        <v>16862</v>
      </c>
      <c r="E386" s="49" t="s">
        <v>168</v>
      </c>
      <c r="F386" s="50">
        <v>5</v>
      </c>
      <c r="G386" s="50" t="s">
        <v>163</v>
      </c>
    </row>
    <row r="387" spans="1:7" ht="30">
      <c r="A387" s="87" t="s">
        <v>16863</v>
      </c>
      <c r="B387" s="132" t="s">
        <v>16800</v>
      </c>
      <c r="C387" s="88" t="s">
        <v>16864</v>
      </c>
      <c r="D387" s="12" t="s">
        <v>16862</v>
      </c>
      <c r="E387" s="49" t="s">
        <v>169</v>
      </c>
      <c r="F387" s="50">
        <v>5</v>
      </c>
      <c r="G387" s="50" t="s">
        <v>163</v>
      </c>
    </row>
    <row r="388" spans="1:7" ht="30">
      <c r="A388" s="87" t="s">
        <v>16865</v>
      </c>
      <c r="B388" s="132" t="s">
        <v>481</v>
      </c>
      <c r="C388" s="88" t="s">
        <v>16864</v>
      </c>
      <c r="D388" s="12" t="s">
        <v>16862</v>
      </c>
      <c r="E388" s="49" t="s">
        <v>168</v>
      </c>
      <c r="F388" s="50">
        <v>5</v>
      </c>
      <c r="G388" s="50" t="s">
        <v>163</v>
      </c>
    </row>
    <row r="389" spans="1:7" ht="30">
      <c r="A389" s="87" t="s">
        <v>16866</v>
      </c>
      <c r="B389" s="132" t="s">
        <v>16800</v>
      </c>
      <c r="C389" s="88" t="s">
        <v>16867</v>
      </c>
      <c r="D389" s="12" t="s">
        <v>16862</v>
      </c>
      <c r="E389" s="49" t="s">
        <v>169</v>
      </c>
      <c r="F389" s="50">
        <v>5</v>
      </c>
      <c r="G389" s="50" t="s">
        <v>163</v>
      </c>
    </row>
    <row r="390" spans="1:7" ht="30">
      <c r="A390" s="87" t="s">
        <v>16868</v>
      </c>
      <c r="B390" s="132" t="s">
        <v>481</v>
      </c>
      <c r="C390" s="88" t="s">
        <v>16867</v>
      </c>
      <c r="D390" s="12" t="s">
        <v>16862</v>
      </c>
      <c r="E390" s="49" t="s">
        <v>168</v>
      </c>
      <c r="F390" s="50">
        <v>5</v>
      </c>
      <c r="G390" s="50" t="s">
        <v>163</v>
      </c>
    </row>
    <row r="391" spans="1:7" ht="30">
      <c r="A391" s="87" t="s">
        <v>16869</v>
      </c>
      <c r="B391" s="132" t="s">
        <v>16800</v>
      </c>
      <c r="C391" s="88" t="s">
        <v>16870</v>
      </c>
      <c r="D391" s="12" t="s">
        <v>16862</v>
      </c>
      <c r="E391" s="49" t="s">
        <v>169</v>
      </c>
      <c r="F391" s="50">
        <v>5</v>
      </c>
      <c r="G391" s="50" t="s">
        <v>163</v>
      </c>
    </row>
    <row r="392" spans="1:7" ht="10.5">
      <c r="A392" s="87" t="s">
        <v>16871</v>
      </c>
      <c r="B392" s="132" t="s">
        <v>481</v>
      </c>
      <c r="C392" s="88" t="s">
        <v>16870</v>
      </c>
      <c r="D392" s="12"/>
      <c r="E392" s="49" t="s">
        <v>168</v>
      </c>
      <c r="F392" s="50">
        <v>5</v>
      </c>
      <c r="G392" s="50" t="s">
        <v>163</v>
      </c>
    </row>
    <row r="393" spans="1:7" ht="10.5">
      <c r="A393" s="87" t="s">
        <v>16872</v>
      </c>
      <c r="B393" s="132" t="s">
        <v>16800</v>
      </c>
      <c r="C393" s="88" t="s">
        <v>16873</v>
      </c>
      <c r="D393" s="12"/>
      <c r="E393" s="49" t="s">
        <v>169</v>
      </c>
      <c r="F393" s="50">
        <v>5</v>
      </c>
      <c r="G393" s="50" t="s">
        <v>163</v>
      </c>
    </row>
    <row r="394" spans="1:7" ht="10.5">
      <c r="A394" s="87" t="s">
        <v>16874</v>
      </c>
      <c r="B394" s="132" t="s">
        <v>481</v>
      </c>
      <c r="C394" s="88" t="s">
        <v>16873</v>
      </c>
      <c r="D394" s="12"/>
      <c r="E394" s="49" t="s">
        <v>168</v>
      </c>
      <c r="F394" s="50">
        <v>5</v>
      </c>
      <c r="G394" s="50" t="s">
        <v>163</v>
      </c>
    </row>
    <row r="395" spans="1:7" ht="10.5">
      <c r="A395" s="87" t="s">
        <v>16875</v>
      </c>
      <c r="B395" s="132" t="s">
        <v>16800</v>
      </c>
      <c r="C395" s="88" t="s">
        <v>16876</v>
      </c>
      <c r="D395" s="12"/>
      <c r="E395" s="49" t="s">
        <v>169</v>
      </c>
      <c r="F395" s="50">
        <v>5</v>
      </c>
      <c r="G395" s="50" t="s">
        <v>163</v>
      </c>
    </row>
    <row r="396" spans="1:7" ht="10.5">
      <c r="A396" s="87" t="s">
        <v>16877</v>
      </c>
      <c r="B396" s="132" t="s">
        <v>481</v>
      </c>
      <c r="C396" s="88" t="s">
        <v>16876</v>
      </c>
      <c r="D396" s="12"/>
      <c r="E396" s="49" t="s">
        <v>168</v>
      </c>
      <c r="F396" s="50">
        <v>5</v>
      </c>
      <c r="G396" s="50" t="s">
        <v>163</v>
      </c>
    </row>
    <row r="397" spans="1:7" ht="10.5">
      <c r="A397" s="87" t="s">
        <v>16878</v>
      </c>
      <c r="B397" s="132" t="s">
        <v>16800</v>
      </c>
      <c r="C397" s="88" t="s">
        <v>16879</v>
      </c>
      <c r="D397" s="12"/>
      <c r="E397" s="49" t="s">
        <v>169</v>
      </c>
      <c r="F397" s="50">
        <v>5</v>
      </c>
      <c r="G397" s="50" t="s">
        <v>163</v>
      </c>
    </row>
    <row r="398" spans="1:7" ht="10.5">
      <c r="A398" s="87" t="s">
        <v>16880</v>
      </c>
      <c r="B398" s="132" t="s">
        <v>481</v>
      </c>
      <c r="C398" s="88" t="s">
        <v>16879</v>
      </c>
      <c r="D398" s="12"/>
      <c r="E398" s="49" t="s">
        <v>168</v>
      </c>
      <c r="F398" s="50">
        <v>5</v>
      </c>
      <c r="G398" s="50" t="s">
        <v>163</v>
      </c>
    </row>
    <row r="399" spans="1:7" ht="10.5">
      <c r="A399" s="87" t="s">
        <v>16881</v>
      </c>
      <c r="B399" s="132" t="s">
        <v>16800</v>
      </c>
      <c r="C399" s="88" t="s">
        <v>16882</v>
      </c>
      <c r="D399" s="12"/>
      <c r="E399" s="49" t="s">
        <v>169</v>
      </c>
      <c r="F399" s="50">
        <v>5</v>
      </c>
      <c r="G399" s="50" t="s">
        <v>163</v>
      </c>
    </row>
    <row r="400" spans="1:7" ht="10.5">
      <c r="A400" s="87" t="s">
        <v>16883</v>
      </c>
      <c r="B400" s="132" t="s">
        <v>481</v>
      </c>
      <c r="C400" s="88" t="s">
        <v>16882</v>
      </c>
      <c r="D400" s="12"/>
      <c r="E400" s="49" t="s">
        <v>168</v>
      </c>
      <c r="F400" s="50">
        <v>5</v>
      </c>
      <c r="G400" s="50" t="s">
        <v>163</v>
      </c>
    </row>
    <row r="401" spans="1:7" ht="10.5">
      <c r="A401" s="87" t="s">
        <v>16884</v>
      </c>
      <c r="B401" s="132" t="s">
        <v>16800</v>
      </c>
      <c r="C401" s="88" t="s">
        <v>16885</v>
      </c>
      <c r="D401" s="12"/>
      <c r="E401" s="49" t="s">
        <v>169</v>
      </c>
      <c r="F401" s="50">
        <v>5</v>
      </c>
      <c r="G401" s="50" t="s">
        <v>163</v>
      </c>
    </row>
    <row r="402" spans="1:7" ht="10.5">
      <c r="A402" s="87" t="s">
        <v>16886</v>
      </c>
      <c r="B402" s="132" t="s">
        <v>481</v>
      </c>
      <c r="C402" s="88" t="s">
        <v>16885</v>
      </c>
      <c r="D402" s="12"/>
      <c r="E402" s="49" t="s">
        <v>168</v>
      </c>
      <c r="F402" s="50">
        <v>5</v>
      </c>
      <c r="G402" s="50" t="s">
        <v>163</v>
      </c>
    </row>
    <row r="403" spans="1:7" ht="10.5">
      <c r="A403" s="87" t="s">
        <v>16887</v>
      </c>
      <c r="B403" s="132" t="s">
        <v>16800</v>
      </c>
      <c r="C403" s="88" t="s">
        <v>16888</v>
      </c>
      <c r="D403" s="12"/>
      <c r="E403" s="49" t="s">
        <v>169</v>
      </c>
      <c r="F403" s="50">
        <v>5</v>
      </c>
      <c r="G403" s="50" t="s">
        <v>163</v>
      </c>
    </row>
    <row r="404" spans="1:7" ht="10.5">
      <c r="A404" s="87" t="s">
        <v>16889</v>
      </c>
      <c r="B404" s="132" t="s">
        <v>481</v>
      </c>
      <c r="C404" s="88" t="s">
        <v>16888</v>
      </c>
      <c r="D404" s="12"/>
      <c r="E404" s="49" t="s">
        <v>168</v>
      </c>
      <c r="F404" s="50">
        <v>5</v>
      </c>
      <c r="G404" s="50" t="s">
        <v>163</v>
      </c>
    </row>
    <row r="405" spans="1:7" ht="10.5">
      <c r="A405" s="87" t="s">
        <v>16890</v>
      </c>
      <c r="B405" s="132" t="s">
        <v>16800</v>
      </c>
      <c r="C405" s="88" t="s">
        <v>16891</v>
      </c>
      <c r="D405" s="12"/>
      <c r="E405" s="49" t="s">
        <v>169</v>
      </c>
      <c r="F405" s="50">
        <v>5</v>
      </c>
      <c r="G405" s="50" t="s">
        <v>163</v>
      </c>
    </row>
    <row r="406" spans="1:7" ht="10.5">
      <c r="A406" s="87" t="s">
        <v>16892</v>
      </c>
      <c r="B406" s="132" t="s">
        <v>481</v>
      </c>
      <c r="C406" s="88" t="s">
        <v>16891</v>
      </c>
      <c r="D406" s="12"/>
      <c r="E406" s="49" t="s">
        <v>168</v>
      </c>
      <c r="F406" s="50">
        <v>5</v>
      </c>
      <c r="G406" s="50" t="s">
        <v>163</v>
      </c>
    </row>
    <row r="407" spans="1:7" ht="10.5">
      <c r="A407" s="87" t="s">
        <v>16893</v>
      </c>
      <c r="B407" s="132" t="s">
        <v>16800</v>
      </c>
      <c r="C407" s="88" t="s">
        <v>16894</v>
      </c>
      <c r="D407" s="12"/>
      <c r="E407" s="49" t="s">
        <v>169</v>
      </c>
      <c r="F407" s="50">
        <v>5</v>
      </c>
      <c r="G407" s="50" t="s">
        <v>163</v>
      </c>
    </row>
    <row r="408" spans="1:7" ht="10.5">
      <c r="A408" s="87" t="s">
        <v>16895</v>
      </c>
      <c r="B408" s="132" t="s">
        <v>481</v>
      </c>
      <c r="C408" s="88" t="s">
        <v>16894</v>
      </c>
      <c r="D408" s="12"/>
      <c r="E408" s="49" t="s">
        <v>168</v>
      </c>
      <c r="F408" s="50">
        <v>5</v>
      </c>
      <c r="G408" s="50" t="s">
        <v>163</v>
      </c>
    </row>
    <row r="409" spans="1:7" ht="10.5">
      <c r="A409" s="87" t="s">
        <v>16896</v>
      </c>
      <c r="B409" s="132" t="s">
        <v>16800</v>
      </c>
      <c r="C409" s="88" t="s">
        <v>16897</v>
      </c>
      <c r="D409" s="12"/>
      <c r="E409" s="49" t="s">
        <v>169</v>
      </c>
      <c r="F409" s="50">
        <v>5</v>
      </c>
      <c r="G409" s="50" t="s">
        <v>163</v>
      </c>
    </row>
    <row r="410" spans="1:7" ht="10.5">
      <c r="A410" s="87" t="s">
        <v>16898</v>
      </c>
      <c r="B410" s="132" t="s">
        <v>481</v>
      </c>
      <c r="C410" s="88" t="s">
        <v>16897</v>
      </c>
      <c r="D410" s="12"/>
      <c r="E410" s="49" t="s">
        <v>168</v>
      </c>
      <c r="F410" s="50">
        <v>5</v>
      </c>
      <c r="G410" s="50" t="s">
        <v>163</v>
      </c>
    </row>
    <row r="411" spans="1:7" ht="10.5">
      <c r="A411" s="87" t="s">
        <v>16899</v>
      </c>
      <c r="B411" s="132" t="s">
        <v>16800</v>
      </c>
      <c r="C411" s="88" t="s">
        <v>16900</v>
      </c>
      <c r="D411" s="12"/>
      <c r="E411" s="49" t="s">
        <v>169</v>
      </c>
      <c r="F411" s="50">
        <v>5</v>
      </c>
      <c r="G411" s="50" t="s">
        <v>163</v>
      </c>
    </row>
    <row r="412" spans="1:7" ht="10.5">
      <c r="A412" s="87" t="s">
        <v>16901</v>
      </c>
      <c r="B412" s="132" t="s">
        <v>481</v>
      </c>
      <c r="C412" s="88" t="s">
        <v>16900</v>
      </c>
      <c r="D412" s="12"/>
      <c r="E412" s="49" t="s">
        <v>168</v>
      </c>
      <c r="F412" s="50">
        <v>5</v>
      </c>
      <c r="G412" s="50" t="s">
        <v>163</v>
      </c>
    </row>
    <row r="413" spans="1:7" ht="10.5">
      <c r="A413" s="87" t="s">
        <v>16902</v>
      </c>
      <c r="B413" s="132" t="s">
        <v>16800</v>
      </c>
      <c r="C413" s="88" t="s">
        <v>16903</v>
      </c>
      <c r="D413" s="12"/>
      <c r="E413" s="49" t="s">
        <v>169</v>
      </c>
      <c r="F413" s="50">
        <v>5</v>
      </c>
      <c r="G413" s="50" t="s">
        <v>163</v>
      </c>
    </row>
    <row r="414" spans="1:7" ht="10.5">
      <c r="A414" s="87" t="s">
        <v>16904</v>
      </c>
      <c r="B414" s="132" t="s">
        <v>481</v>
      </c>
      <c r="C414" s="88" t="s">
        <v>16903</v>
      </c>
      <c r="D414" s="12"/>
      <c r="E414" s="49" t="s">
        <v>168</v>
      </c>
      <c r="F414" s="50">
        <v>5</v>
      </c>
      <c r="G414" s="50" t="s">
        <v>163</v>
      </c>
    </row>
    <row r="415" spans="1:7" ht="10.5">
      <c r="A415" s="87" t="s">
        <v>16905</v>
      </c>
      <c r="B415" s="132" t="s">
        <v>16800</v>
      </c>
      <c r="C415" s="88" t="s">
        <v>16906</v>
      </c>
      <c r="D415" s="12"/>
      <c r="E415" s="49" t="s">
        <v>169</v>
      </c>
      <c r="F415" s="50">
        <v>4</v>
      </c>
      <c r="G415" s="50" t="s">
        <v>160</v>
      </c>
    </row>
    <row r="416" spans="1:7" ht="10.5">
      <c r="A416" s="87" t="s">
        <v>16907</v>
      </c>
      <c r="B416" s="132" t="s">
        <v>481</v>
      </c>
      <c r="C416" s="88" t="s">
        <v>16906</v>
      </c>
      <c r="D416" s="12"/>
      <c r="E416" s="49" t="s">
        <v>168</v>
      </c>
      <c r="F416" s="50">
        <v>4</v>
      </c>
      <c r="G416" s="50" t="s">
        <v>160</v>
      </c>
    </row>
    <row r="417" spans="1:7" ht="10.5">
      <c r="A417" s="87" t="s">
        <v>16908</v>
      </c>
      <c r="B417" s="132" t="s">
        <v>16800</v>
      </c>
      <c r="C417" s="88" t="s">
        <v>16909</v>
      </c>
      <c r="D417" s="12"/>
      <c r="E417" s="49" t="s">
        <v>169</v>
      </c>
      <c r="F417" s="50">
        <v>4</v>
      </c>
      <c r="G417" s="50" t="s">
        <v>160</v>
      </c>
    </row>
    <row r="418" spans="1:7" ht="10.5">
      <c r="A418" s="87" t="s">
        <v>16910</v>
      </c>
      <c r="B418" s="132" t="s">
        <v>481</v>
      </c>
      <c r="C418" s="88" t="s">
        <v>16909</v>
      </c>
      <c r="D418" s="12"/>
      <c r="E418" s="49" t="s">
        <v>168</v>
      </c>
      <c r="F418" s="50">
        <v>4</v>
      </c>
      <c r="G418" s="50" t="s">
        <v>160</v>
      </c>
    </row>
    <row r="419" spans="1:7" ht="10.5">
      <c r="A419" s="87" t="s">
        <v>16911</v>
      </c>
      <c r="B419" s="132" t="s">
        <v>16800</v>
      </c>
      <c r="C419" s="88" t="s">
        <v>16912</v>
      </c>
      <c r="D419" s="12"/>
      <c r="E419" s="49" t="s">
        <v>169</v>
      </c>
      <c r="F419" s="50">
        <v>5</v>
      </c>
      <c r="G419" s="50" t="s">
        <v>163</v>
      </c>
    </row>
    <row r="420" spans="1:7" ht="10.5">
      <c r="A420" s="87" t="s">
        <v>16913</v>
      </c>
      <c r="B420" s="132" t="s">
        <v>481</v>
      </c>
      <c r="C420" s="88" t="s">
        <v>16912</v>
      </c>
      <c r="D420" s="12"/>
      <c r="E420" s="49" t="s">
        <v>168</v>
      </c>
      <c r="F420" s="50">
        <v>5</v>
      </c>
      <c r="G420" s="50" t="s">
        <v>163</v>
      </c>
    </row>
    <row r="421" spans="1:7" ht="10.5">
      <c r="A421" s="87" t="s">
        <v>16914</v>
      </c>
      <c r="B421" s="132" t="s">
        <v>16800</v>
      </c>
      <c r="C421" s="88" t="s">
        <v>16915</v>
      </c>
      <c r="D421" s="12"/>
      <c r="E421" s="49" t="s">
        <v>169</v>
      </c>
      <c r="F421" s="50">
        <v>5</v>
      </c>
      <c r="G421" s="50" t="s">
        <v>163</v>
      </c>
    </row>
    <row r="422" spans="1:7" ht="10.5">
      <c r="A422" s="87" t="s">
        <v>16916</v>
      </c>
      <c r="B422" s="132" t="s">
        <v>481</v>
      </c>
      <c r="C422" s="88" t="s">
        <v>16915</v>
      </c>
      <c r="D422" s="12"/>
      <c r="E422" s="49" t="s">
        <v>168</v>
      </c>
      <c r="F422" s="50">
        <v>5</v>
      </c>
      <c r="G422" s="50" t="s">
        <v>163</v>
      </c>
    </row>
    <row r="423" spans="1:7" ht="10.5">
      <c r="A423" s="87" t="s">
        <v>16917</v>
      </c>
      <c r="B423" s="132" t="s">
        <v>16800</v>
      </c>
      <c r="C423" s="88" t="s">
        <v>16918</v>
      </c>
      <c r="D423" s="12"/>
      <c r="E423" s="49" t="s">
        <v>169</v>
      </c>
      <c r="F423" s="50">
        <v>5</v>
      </c>
      <c r="G423" s="50" t="s">
        <v>163</v>
      </c>
    </row>
    <row r="424" spans="1:7" ht="10.5">
      <c r="A424" s="87" t="s">
        <v>16919</v>
      </c>
      <c r="B424" s="132" t="s">
        <v>481</v>
      </c>
      <c r="C424" s="88" t="s">
        <v>16918</v>
      </c>
      <c r="D424" s="12"/>
      <c r="E424" s="49" t="s">
        <v>168</v>
      </c>
      <c r="F424" s="50">
        <v>5</v>
      </c>
      <c r="G424" s="50" t="s">
        <v>163</v>
      </c>
    </row>
    <row r="425" spans="1:7" ht="10.5">
      <c r="A425" s="87" t="s">
        <v>16920</v>
      </c>
      <c r="B425" s="132" t="s">
        <v>16800</v>
      </c>
      <c r="C425" s="88" t="s">
        <v>16921</v>
      </c>
      <c r="D425" s="12"/>
      <c r="E425" s="49" t="s">
        <v>169</v>
      </c>
      <c r="F425" s="50">
        <v>5</v>
      </c>
      <c r="G425" s="50" t="s">
        <v>163</v>
      </c>
    </row>
    <row r="426" spans="1:7" ht="10.5">
      <c r="A426" s="87" t="s">
        <v>16922</v>
      </c>
      <c r="B426" s="132" t="s">
        <v>481</v>
      </c>
      <c r="C426" s="88" t="s">
        <v>16921</v>
      </c>
      <c r="D426" s="12"/>
      <c r="E426" s="49" t="s">
        <v>168</v>
      </c>
      <c r="F426" s="50">
        <v>5</v>
      </c>
      <c r="G426" s="50" t="s">
        <v>163</v>
      </c>
    </row>
    <row r="427" spans="1:7" ht="10.5">
      <c r="A427" s="87" t="s">
        <v>16923</v>
      </c>
      <c r="B427" s="132" t="s">
        <v>16800</v>
      </c>
      <c r="C427" s="88" t="s">
        <v>16924</v>
      </c>
      <c r="D427" s="12"/>
      <c r="E427" s="49" t="s">
        <v>169</v>
      </c>
      <c r="F427" s="50">
        <v>5</v>
      </c>
      <c r="G427" s="50" t="s">
        <v>163</v>
      </c>
    </row>
    <row r="428" spans="1:7" ht="10.5">
      <c r="A428" s="87" t="s">
        <v>16925</v>
      </c>
      <c r="B428" s="132" t="s">
        <v>481</v>
      </c>
      <c r="C428" s="88" t="s">
        <v>16924</v>
      </c>
      <c r="D428" s="12"/>
      <c r="E428" s="49" t="s">
        <v>168</v>
      </c>
      <c r="F428" s="50">
        <v>5</v>
      </c>
      <c r="G428" s="50" t="s">
        <v>163</v>
      </c>
    </row>
    <row r="429" spans="1:7" ht="10.5">
      <c r="A429" s="87" t="s">
        <v>16926</v>
      </c>
      <c r="B429" s="132" t="s">
        <v>16800</v>
      </c>
      <c r="C429" s="88" t="s">
        <v>16927</v>
      </c>
      <c r="D429" s="12"/>
      <c r="E429" s="49" t="s">
        <v>169</v>
      </c>
      <c r="F429" s="50">
        <v>5</v>
      </c>
      <c r="G429" s="50" t="s">
        <v>163</v>
      </c>
    </row>
    <row r="430" spans="1:7" ht="10.5">
      <c r="A430" s="87" t="s">
        <v>16928</v>
      </c>
      <c r="B430" s="132" t="s">
        <v>481</v>
      </c>
      <c r="C430" s="88" t="s">
        <v>16927</v>
      </c>
      <c r="D430" s="12"/>
      <c r="E430" s="49" t="s">
        <v>168</v>
      </c>
      <c r="F430" s="50">
        <v>5</v>
      </c>
      <c r="G430" s="50" t="s">
        <v>163</v>
      </c>
    </row>
    <row r="431" spans="1:7" ht="10.5">
      <c r="A431" s="87" t="s">
        <v>16929</v>
      </c>
      <c r="B431" s="132" t="s">
        <v>16800</v>
      </c>
      <c r="C431" s="88" t="s">
        <v>16930</v>
      </c>
      <c r="D431" s="12"/>
      <c r="E431" s="49" t="s">
        <v>169</v>
      </c>
      <c r="F431" s="50">
        <v>5</v>
      </c>
      <c r="G431" s="50" t="s">
        <v>163</v>
      </c>
    </row>
    <row r="432" spans="1:7" ht="10.5">
      <c r="A432" s="87" t="s">
        <v>16931</v>
      </c>
      <c r="B432" s="132" t="s">
        <v>481</v>
      </c>
      <c r="C432" s="88" t="s">
        <v>16930</v>
      </c>
      <c r="D432" s="12"/>
      <c r="E432" s="49" t="s">
        <v>168</v>
      </c>
      <c r="F432" s="50">
        <v>5</v>
      </c>
      <c r="G432" s="50" t="s">
        <v>163</v>
      </c>
    </row>
    <row r="433" spans="1:7" ht="10.5">
      <c r="A433" s="87" t="s">
        <v>16932</v>
      </c>
      <c r="B433" s="132" t="s">
        <v>16800</v>
      </c>
      <c r="C433" s="88" t="s">
        <v>16933</v>
      </c>
      <c r="D433" s="12"/>
      <c r="E433" s="49" t="s">
        <v>169</v>
      </c>
      <c r="F433" s="50">
        <v>5</v>
      </c>
      <c r="G433" s="50" t="s">
        <v>163</v>
      </c>
    </row>
    <row r="434" spans="1:7" ht="10.5">
      <c r="A434" s="87" t="s">
        <v>16934</v>
      </c>
      <c r="B434" s="132" t="s">
        <v>481</v>
      </c>
      <c r="C434" s="88" t="s">
        <v>16933</v>
      </c>
      <c r="D434" s="12"/>
      <c r="E434" s="49" t="s">
        <v>168</v>
      </c>
      <c r="F434" s="50">
        <v>5</v>
      </c>
      <c r="G434" s="50" t="s">
        <v>163</v>
      </c>
    </row>
    <row r="435" spans="1:7" ht="10.5">
      <c r="A435" s="87" t="s">
        <v>16935</v>
      </c>
      <c r="B435" s="132" t="s">
        <v>16800</v>
      </c>
      <c r="C435" s="88" t="s">
        <v>16936</v>
      </c>
      <c r="D435" s="12"/>
      <c r="E435" s="49" t="s">
        <v>169</v>
      </c>
      <c r="F435" s="50">
        <v>5</v>
      </c>
      <c r="G435" s="50" t="s">
        <v>163</v>
      </c>
    </row>
    <row r="436" spans="1:7" ht="10.5">
      <c r="A436" s="87" t="s">
        <v>16937</v>
      </c>
      <c r="B436" s="132" t="s">
        <v>481</v>
      </c>
      <c r="C436" s="88" t="s">
        <v>16936</v>
      </c>
      <c r="D436" s="12"/>
      <c r="E436" s="49" t="s">
        <v>168</v>
      </c>
      <c r="F436" s="50">
        <v>5</v>
      </c>
      <c r="G436" s="50" t="s">
        <v>163</v>
      </c>
    </row>
    <row r="437" spans="1:7" ht="10.5">
      <c r="A437" s="87" t="s">
        <v>16938</v>
      </c>
      <c r="B437" s="132" t="s">
        <v>16800</v>
      </c>
      <c r="C437" s="88" t="s">
        <v>16939</v>
      </c>
      <c r="D437" s="12"/>
      <c r="E437" s="49" t="s">
        <v>169</v>
      </c>
      <c r="F437" s="50">
        <v>5</v>
      </c>
      <c r="G437" s="50" t="s">
        <v>163</v>
      </c>
    </row>
    <row r="438" spans="1:7" ht="10.5">
      <c r="A438" s="87" t="s">
        <v>16940</v>
      </c>
      <c r="B438" s="132" t="s">
        <v>481</v>
      </c>
      <c r="C438" s="88" t="s">
        <v>16939</v>
      </c>
      <c r="D438" s="12"/>
      <c r="E438" s="49" t="s">
        <v>168</v>
      </c>
      <c r="F438" s="50">
        <v>5</v>
      </c>
      <c r="G438" s="50" t="s">
        <v>163</v>
      </c>
    </row>
    <row r="439" spans="1:7" ht="10.5">
      <c r="A439" s="87" t="s">
        <v>16941</v>
      </c>
      <c r="B439" s="132" t="s">
        <v>16800</v>
      </c>
      <c r="C439" s="88" t="s">
        <v>16942</v>
      </c>
      <c r="D439" s="12"/>
      <c r="E439" s="49" t="s">
        <v>169</v>
      </c>
      <c r="F439" s="50">
        <v>5</v>
      </c>
      <c r="G439" s="50" t="s">
        <v>163</v>
      </c>
    </row>
    <row r="440" spans="1:7" ht="10.5">
      <c r="A440" s="87" t="s">
        <v>16943</v>
      </c>
      <c r="B440" s="132" t="s">
        <v>481</v>
      </c>
      <c r="C440" s="88" t="s">
        <v>16942</v>
      </c>
      <c r="D440" s="12"/>
      <c r="E440" s="49" t="s">
        <v>168</v>
      </c>
      <c r="F440" s="50">
        <v>5</v>
      </c>
      <c r="G440" s="50" t="s">
        <v>163</v>
      </c>
    </row>
    <row r="441" spans="1:7" ht="10.5">
      <c r="A441" s="87" t="s">
        <v>16944</v>
      </c>
      <c r="B441" s="132" t="s">
        <v>16800</v>
      </c>
      <c r="C441" s="88" t="s">
        <v>16945</v>
      </c>
      <c r="D441" s="12"/>
      <c r="E441" s="49" t="s">
        <v>169</v>
      </c>
      <c r="F441" s="50">
        <v>5</v>
      </c>
      <c r="G441" s="50" t="s">
        <v>163</v>
      </c>
    </row>
    <row r="442" spans="1:7" ht="10.5">
      <c r="A442" s="87" t="s">
        <v>16946</v>
      </c>
      <c r="B442" s="132" t="s">
        <v>481</v>
      </c>
      <c r="C442" s="88" t="s">
        <v>16945</v>
      </c>
      <c r="D442" s="12"/>
      <c r="E442" s="49" t="s">
        <v>168</v>
      </c>
      <c r="F442" s="50">
        <v>5</v>
      </c>
      <c r="G442" s="50" t="s">
        <v>163</v>
      </c>
    </row>
    <row r="443" spans="1:7" ht="10.5">
      <c r="A443" s="87" t="s">
        <v>16947</v>
      </c>
      <c r="B443" s="132" t="s">
        <v>16800</v>
      </c>
      <c r="C443" s="88" t="s">
        <v>16948</v>
      </c>
      <c r="D443" s="12"/>
      <c r="E443" s="49" t="s">
        <v>169</v>
      </c>
      <c r="F443" s="50">
        <v>5</v>
      </c>
      <c r="G443" s="50" t="s">
        <v>163</v>
      </c>
    </row>
    <row r="444" spans="1:7" ht="10.5">
      <c r="A444" s="87" t="s">
        <v>16949</v>
      </c>
      <c r="B444" s="132" t="s">
        <v>481</v>
      </c>
      <c r="C444" s="88" t="s">
        <v>16948</v>
      </c>
      <c r="D444" s="12"/>
      <c r="E444" s="49" t="s">
        <v>168</v>
      </c>
      <c r="F444" s="50">
        <v>5</v>
      </c>
      <c r="G444" s="50" t="s">
        <v>163</v>
      </c>
    </row>
    <row r="445" spans="1:7" ht="10.5">
      <c r="A445" s="87" t="s">
        <v>16950</v>
      </c>
      <c r="B445" s="132" t="s">
        <v>16800</v>
      </c>
      <c r="C445" s="88" t="s">
        <v>16951</v>
      </c>
      <c r="D445" s="12"/>
      <c r="E445" s="49" t="s">
        <v>169</v>
      </c>
      <c r="F445" s="50">
        <v>5</v>
      </c>
      <c r="G445" s="50" t="s">
        <v>163</v>
      </c>
    </row>
    <row r="446" spans="1:7" ht="10.5">
      <c r="A446" s="87" t="s">
        <v>16952</v>
      </c>
      <c r="B446" s="132" t="s">
        <v>481</v>
      </c>
      <c r="C446" s="88" t="s">
        <v>16951</v>
      </c>
      <c r="D446" s="12"/>
      <c r="E446" s="49" t="s">
        <v>168</v>
      </c>
      <c r="F446" s="50">
        <v>5</v>
      </c>
      <c r="G446" s="50" t="s">
        <v>163</v>
      </c>
    </row>
    <row r="447" spans="1:7" ht="10.5">
      <c r="A447" s="87" t="s">
        <v>16953</v>
      </c>
      <c r="B447" s="132" t="s">
        <v>16800</v>
      </c>
      <c r="C447" s="88" t="s">
        <v>16954</v>
      </c>
      <c r="D447" s="12"/>
      <c r="E447" s="49" t="s">
        <v>169</v>
      </c>
      <c r="F447" s="50">
        <v>5</v>
      </c>
      <c r="G447" s="50" t="s">
        <v>163</v>
      </c>
    </row>
    <row r="448" spans="1:7" ht="10.5">
      <c r="A448" s="87" t="s">
        <v>16955</v>
      </c>
      <c r="B448" s="132" t="s">
        <v>481</v>
      </c>
      <c r="C448" s="88" t="s">
        <v>16954</v>
      </c>
      <c r="D448" s="12"/>
      <c r="E448" s="49" t="s">
        <v>168</v>
      </c>
      <c r="F448" s="50">
        <v>5</v>
      </c>
      <c r="G448" s="50" t="s">
        <v>163</v>
      </c>
    </row>
    <row r="449" spans="1:7" ht="10.5">
      <c r="A449" s="87" t="s">
        <v>16956</v>
      </c>
      <c r="B449" s="132" t="s">
        <v>16800</v>
      </c>
      <c r="C449" s="88" t="s">
        <v>16957</v>
      </c>
      <c r="D449" s="12"/>
      <c r="E449" s="49" t="s">
        <v>169</v>
      </c>
      <c r="F449" s="50">
        <v>5</v>
      </c>
      <c r="G449" s="50" t="s">
        <v>163</v>
      </c>
    </row>
    <row r="450" spans="1:7" ht="10.5">
      <c r="A450" s="87" t="s">
        <v>16958</v>
      </c>
      <c r="B450" s="132" t="s">
        <v>481</v>
      </c>
      <c r="C450" s="88" t="s">
        <v>16957</v>
      </c>
      <c r="D450" s="12"/>
      <c r="E450" s="49" t="s">
        <v>168</v>
      </c>
      <c r="F450" s="50">
        <v>5</v>
      </c>
      <c r="G450" s="50" t="s">
        <v>163</v>
      </c>
    </row>
    <row r="451" spans="1:7" ht="20">
      <c r="A451" s="87" t="s">
        <v>16959</v>
      </c>
      <c r="B451" s="132" t="s">
        <v>16800</v>
      </c>
      <c r="C451" s="88" t="s">
        <v>16960</v>
      </c>
      <c r="D451" s="12"/>
      <c r="E451" s="49" t="s">
        <v>169</v>
      </c>
      <c r="F451" s="50">
        <v>5</v>
      </c>
      <c r="G451" s="50" t="s">
        <v>163</v>
      </c>
    </row>
    <row r="452" spans="1:7" ht="20">
      <c r="A452" s="87" t="s">
        <v>16961</v>
      </c>
      <c r="B452" s="132" t="s">
        <v>481</v>
      </c>
      <c r="C452" s="88" t="s">
        <v>16960</v>
      </c>
      <c r="D452" s="12"/>
      <c r="E452" s="49" t="s">
        <v>168</v>
      </c>
      <c r="F452" s="50">
        <v>5</v>
      </c>
      <c r="G452" s="50" t="s">
        <v>163</v>
      </c>
    </row>
    <row r="453" spans="1:7" ht="20">
      <c r="A453" s="87" t="s">
        <v>16962</v>
      </c>
      <c r="B453" s="132" t="s">
        <v>16800</v>
      </c>
      <c r="C453" s="88" t="s">
        <v>16963</v>
      </c>
      <c r="D453" s="12"/>
      <c r="E453" s="49" t="s">
        <v>169</v>
      </c>
      <c r="F453" s="50">
        <v>5</v>
      </c>
      <c r="G453" s="50" t="s">
        <v>163</v>
      </c>
    </row>
    <row r="454" spans="1:7" ht="20">
      <c r="A454" s="87" t="s">
        <v>16964</v>
      </c>
      <c r="B454" s="132" t="s">
        <v>481</v>
      </c>
      <c r="C454" s="88" t="s">
        <v>16963</v>
      </c>
      <c r="D454" s="12"/>
      <c r="E454" s="49" t="s">
        <v>168</v>
      </c>
      <c r="F454" s="50">
        <v>5</v>
      </c>
      <c r="G454" s="50" t="s">
        <v>163</v>
      </c>
    </row>
    <row r="455" spans="1:7" ht="10.5">
      <c r="A455" s="87" t="s">
        <v>16965</v>
      </c>
      <c r="B455" s="132" t="s">
        <v>16800</v>
      </c>
      <c r="C455" s="88" t="s">
        <v>16966</v>
      </c>
      <c r="D455" s="12"/>
      <c r="E455" s="49" t="s">
        <v>169</v>
      </c>
      <c r="F455" s="50">
        <v>5</v>
      </c>
      <c r="G455" s="50" t="s">
        <v>163</v>
      </c>
    </row>
    <row r="456" spans="1:7" ht="10.5">
      <c r="A456" s="87" t="s">
        <v>16967</v>
      </c>
      <c r="B456" s="132" t="s">
        <v>481</v>
      </c>
      <c r="C456" s="88" t="s">
        <v>16966</v>
      </c>
      <c r="D456" s="12"/>
      <c r="E456" s="49" t="s">
        <v>168</v>
      </c>
      <c r="F456" s="50">
        <v>5</v>
      </c>
      <c r="G456" s="50" t="s">
        <v>163</v>
      </c>
    </row>
    <row r="457" spans="1:7" ht="10.5">
      <c r="A457" s="87" t="s">
        <v>16968</v>
      </c>
      <c r="B457" s="132" t="s">
        <v>16800</v>
      </c>
      <c r="C457" s="88" t="s">
        <v>16969</v>
      </c>
      <c r="D457" s="12"/>
      <c r="E457" s="49" t="s">
        <v>169</v>
      </c>
      <c r="F457" s="50">
        <v>5</v>
      </c>
      <c r="G457" s="50" t="s">
        <v>163</v>
      </c>
    </row>
    <row r="458" spans="1:7" ht="10.5">
      <c r="A458" s="87" t="s">
        <v>16970</v>
      </c>
      <c r="B458" s="132" t="s">
        <v>481</v>
      </c>
      <c r="C458" s="88" t="s">
        <v>16969</v>
      </c>
      <c r="D458" s="12"/>
      <c r="E458" s="49" t="s">
        <v>168</v>
      </c>
      <c r="F458" s="50">
        <v>5</v>
      </c>
      <c r="G458" s="50" t="s">
        <v>163</v>
      </c>
    </row>
    <row r="459" spans="1:7" ht="10.5">
      <c r="A459" s="87" t="s">
        <v>16971</v>
      </c>
      <c r="B459" s="132" t="s">
        <v>16800</v>
      </c>
      <c r="C459" s="88" t="s">
        <v>16972</v>
      </c>
      <c r="D459" s="12"/>
      <c r="E459" s="49" t="s">
        <v>169</v>
      </c>
      <c r="F459" s="50">
        <v>5</v>
      </c>
      <c r="G459" s="50" t="s">
        <v>163</v>
      </c>
    </row>
    <row r="460" spans="1:7" ht="10.5">
      <c r="A460" s="87" t="s">
        <v>16973</v>
      </c>
      <c r="B460" s="132" t="s">
        <v>481</v>
      </c>
      <c r="C460" s="88" t="s">
        <v>16972</v>
      </c>
      <c r="D460" s="12"/>
      <c r="E460" s="49" t="s">
        <v>168</v>
      </c>
      <c r="F460" s="50">
        <v>5</v>
      </c>
      <c r="G460" s="50" t="s">
        <v>163</v>
      </c>
    </row>
    <row r="461" spans="1:7" ht="10.5">
      <c r="A461" s="87" t="s">
        <v>16974</v>
      </c>
      <c r="B461" s="132" t="s">
        <v>16800</v>
      </c>
      <c r="C461" s="88" t="s">
        <v>16975</v>
      </c>
      <c r="D461" s="12"/>
      <c r="E461" s="49" t="s">
        <v>169</v>
      </c>
      <c r="F461" s="50">
        <v>5</v>
      </c>
      <c r="G461" s="50" t="s">
        <v>163</v>
      </c>
    </row>
    <row r="462" spans="1:7" ht="10.5">
      <c r="A462" s="87" t="s">
        <v>16976</v>
      </c>
      <c r="B462" s="132" t="s">
        <v>481</v>
      </c>
      <c r="C462" s="88" t="s">
        <v>16975</v>
      </c>
      <c r="D462" s="12"/>
      <c r="E462" s="49" t="s">
        <v>168</v>
      </c>
      <c r="F462" s="50">
        <v>5</v>
      </c>
      <c r="G462" s="50" t="s">
        <v>163</v>
      </c>
    </row>
    <row r="463" spans="1:7" ht="10.5">
      <c r="A463" s="87" t="s">
        <v>16977</v>
      </c>
      <c r="B463" s="132" t="s">
        <v>16800</v>
      </c>
      <c r="C463" s="88" t="s">
        <v>16978</v>
      </c>
      <c r="D463" s="12"/>
      <c r="E463" s="49" t="s">
        <v>169</v>
      </c>
      <c r="F463" s="50">
        <v>5</v>
      </c>
      <c r="G463" s="50" t="s">
        <v>163</v>
      </c>
    </row>
    <row r="464" spans="1:7" ht="10.5">
      <c r="A464" s="87" t="s">
        <v>16979</v>
      </c>
      <c r="B464" s="132" t="s">
        <v>481</v>
      </c>
      <c r="C464" s="88" t="s">
        <v>16978</v>
      </c>
      <c r="D464" s="12"/>
      <c r="E464" s="49" t="s">
        <v>168</v>
      </c>
      <c r="F464" s="50">
        <v>5</v>
      </c>
      <c r="G464" s="50" t="s">
        <v>163</v>
      </c>
    </row>
    <row r="465" spans="1:7" ht="10.5">
      <c r="A465" s="87" t="s">
        <v>16980</v>
      </c>
      <c r="B465" s="132" t="s">
        <v>16800</v>
      </c>
      <c r="C465" s="88" t="s">
        <v>16981</v>
      </c>
      <c r="D465" s="12"/>
      <c r="E465" s="49" t="s">
        <v>169</v>
      </c>
      <c r="F465" s="50">
        <v>5</v>
      </c>
      <c r="G465" s="50" t="s">
        <v>163</v>
      </c>
    </row>
    <row r="466" spans="1:7" ht="10.5">
      <c r="A466" s="87" t="s">
        <v>16982</v>
      </c>
      <c r="B466" s="132" t="s">
        <v>481</v>
      </c>
      <c r="C466" s="88" t="s">
        <v>16981</v>
      </c>
      <c r="D466" s="12"/>
      <c r="E466" s="49" t="s">
        <v>168</v>
      </c>
      <c r="F466" s="50">
        <v>5</v>
      </c>
      <c r="G466" s="50" t="s">
        <v>163</v>
      </c>
    </row>
    <row r="467" spans="1:7" ht="10.5">
      <c r="A467" s="87" t="s">
        <v>16983</v>
      </c>
      <c r="B467" s="132" t="s">
        <v>16800</v>
      </c>
      <c r="C467" s="88" t="s">
        <v>16984</v>
      </c>
      <c r="D467" s="12"/>
      <c r="E467" s="49" t="s">
        <v>169</v>
      </c>
      <c r="F467" s="50">
        <v>5</v>
      </c>
      <c r="G467" s="50" t="s">
        <v>163</v>
      </c>
    </row>
    <row r="468" spans="1:7" ht="10.5">
      <c r="A468" s="87" t="s">
        <v>16985</v>
      </c>
      <c r="B468" s="132" t="s">
        <v>481</v>
      </c>
      <c r="C468" s="88" t="s">
        <v>16984</v>
      </c>
      <c r="D468" s="12"/>
      <c r="E468" s="49" t="s">
        <v>168</v>
      </c>
      <c r="F468" s="50">
        <v>5</v>
      </c>
      <c r="G468" s="50" t="s">
        <v>163</v>
      </c>
    </row>
    <row r="469" spans="1:7" ht="10.5">
      <c r="A469" s="87" t="s">
        <v>16986</v>
      </c>
      <c r="B469" s="132" t="s">
        <v>16800</v>
      </c>
      <c r="C469" s="88" t="s">
        <v>16987</v>
      </c>
      <c r="D469" s="12"/>
      <c r="E469" s="49" t="s">
        <v>169</v>
      </c>
      <c r="F469" s="50">
        <v>5</v>
      </c>
      <c r="G469" s="50" t="s">
        <v>163</v>
      </c>
    </row>
    <row r="470" spans="1:7" ht="10.5">
      <c r="A470" s="87" t="s">
        <v>16988</v>
      </c>
      <c r="B470" s="132" t="s">
        <v>481</v>
      </c>
      <c r="C470" s="88" t="s">
        <v>16987</v>
      </c>
      <c r="D470" s="12"/>
      <c r="E470" s="49" t="s">
        <v>168</v>
      </c>
      <c r="F470" s="50">
        <v>5</v>
      </c>
      <c r="G470" s="50" t="s">
        <v>163</v>
      </c>
    </row>
    <row r="471" spans="1:7" ht="10.5">
      <c r="A471" s="87" t="s">
        <v>16989</v>
      </c>
      <c r="B471" s="132" t="s">
        <v>16800</v>
      </c>
      <c r="C471" s="88" t="s">
        <v>16990</v>
      </c>
      <c r="D471" s="12"/>
      <c r="E471" s="49" t="s">
        <v>169</v>
      </c>
      <c r="F471" s="50">
        <v>5</v>
      </c>
      <c r="G471" s="50" t="s">
        <v>163</v>
      </c>
    </row>
    <row r="472" spans="1:7" ht="10.5">
      <c r="A472" s="87" t="s">
        <v>16991</v>
      </c>
      <c r="B472" s="132" t="s">
        <v>481</v>
      </c>
      <c r="C472" s="88" t="s">
        <v>16990</v>
      </c>
      <c r="D472" s="12"/>
      <c r="E472" s="49" t="s">
        <v>168</v>
      </c>
      <c r="F472" s="50">
        <v>5</v>
      </c>
      <c r="G472" s="50" t="s">
        <v>163</v>
      </c>
    </row>
    <row r="473" spans="1:7" ht="10.5">
      <c r="A473" s="87" t="s">
        <v>16992</v>
      </c>
      <c r="B473" s="132" t="s">
        <v>16800</v>
      </c>
      <c r="C473" s="88" t="s">
        <v>16993</v>
      </c>
      <c r="D473" s="12"/>
      <c r="E473" s="49" t="s">
        <v>169</v>
      </c>
      <c r="F473" s="50">
        <v>5</v>
      </c>
      <c r="G473" s="50" t="s">
        <v>163</v>
      </c>
    </row>
    <row r="474" spans="1:7" ht="10.5">
      <c r="A474" s="87" t="s">
        <v>16994</v>
      </c>
      <c r="B474" s="132" t="s">
        <v>481</v>
      </c>
      <c r="C474" s="88" t="s">
        <v>16993</v>
      </c>
      <c r="D474" s="12"/>
      <c r="E474" s="49" t="s">
        <v>168</v>
      </c>
      <c r="F474" s="50">
        <v>5</v>
      </c>
      <c r="G474" s="50" t="s">
        <v>163</v>
      </c>
    </row>
    <row r="475" spans="1:7" ht="10.5">
      <c r="A475" s="87" t="s">
        <v>16995</v>
      </c>
      <c r="B475" s="132" t="s">
        <v>16996</v>
      </c>
      <c r="C475" s="88" t="s">
        <v>16997</v>
      </c>
      <c r="D475" s="12"/>
      <c r="E475" s="49" t="s">
        <v>169</v>
      </c>
      <c r="F475" s="50">
        <v>4</v>
      </c>
      <c r="G475" s="50" t="s">
        <v>163</v>
      </c>
    </row>
    <row r="476" spans="1:7" ht="10.5">
      <c r="A476" s="87" t="s">
        <v>16998</v>
      </c>
      <c r="B476" s="132" t="s">
        <v>16996</v>
      </c>
      <c r="C476" s="88" t="s">
        <v>16999</v>
      </c>
      <c r="D476" s="12"/>
      <c r="E476" s="49" t="s">
        <v>169</v>
      </c>
      <c r="F476" s="50">
        <v>4</v>
      </c>
      <c r="G476" s="50" t="s">
        <v>163</v>
      </c>
    </row>
    <row r="477" spans="1:7" ht="10.5">
      <c r="A477" s="87" t="s">
        <v>17000</v>
      </c>
      <c r="B477" s="132" t="s">
        <v>2923</v>
      </c>
      <c r="C477" s="88" t="s">
        <v>17001</v>
      </c>
      <c r="D477" s="12"/>
      <c r="E477" s="49" t="s">
        <v>169</v>
      </c>
      <c r="F477" s="50">
        <v>4</v>
      </c>
      <c r="G477" s="50" t="s">
        <v>163</v>
      </c>
    </row>
    <row r="478" spans="1:7" ht="10.5">
      <c r="A478" s="87" t="s">
        <v>17002</v>
      </c>
      <c r="B478" s="132" t="s">
        <v>16996</v>
      </c>
      <c r="C478" s="88" t="s">
        <v>17003</v>
      </c>
      <c r="D478" s="12"/>
      <c r="E478" s="49" t="s">
        <v>169</v>
      </c>
      <c r="F478" s="50">
        <v>4</v>
      </c>
      <c r="G478" s="50" t="s">
        <v>163</v>
      </c>
    </row>
    <row r="479" spans="1:7" ht="20">
      <c r="A479" s="87" t="s">
        <v>17004</v>
      </c>
      <c r="B479" s="132" t="s">
        <v>16800</v>
      </c>
      <c r="C479" s="88" t="s">
        <v>17005</v>
      </c>
      <c r="D479" s="12"/>
      <c r="E479" s="49" t="s">
        <v>169</v>
      </c>
      <c r="F479" s="50">
        <v>4</v>
      </c>
      <c r="G479" s="50" t="s">
        <v>160</v>
      </c>
    </row>
    <row r="480" spans="1:7" ht="20">
      <c r="A480" s="87" t="s">
        <v>17006</v>
      </c>
      <c r="B480" s="132" t="s">
        <v>16800</v>
      </c>
      <c r="C480" s="88" t="s">
        <v>17005</v>
      </c>
      <c r="D480" s="12"/>
      <c r="E480" s="49" t="s">
        <v>169</v>
      </c>
      <c r="F480" s="50">
        <v>4</v>
      </c>
      <c r="G480" s="50" t="s">
        <v>160</v>
      </c>
    </row>
    <row r="481" spans="1:7" ht="20">
      <c r="A481" s="87" t="s">
        <v>17007</v>
      </c>
      <c r="B481" s="132" t="s">
        <v>481</v>
      </c>
      <c r="C481" s="88" t="s">
        <v>17008</v>
      </c>
      <c r="D481" s="12"/>
      <c r="E481" s="49" t="s">
        <v>168</v>
      </c>
      <c r="F481" s="50">
        <v>4</v>
      </c>
      <c r="G481" s="50" t="s">
        <v>160</v>
      </c>
    </row>
    <row r="482" spans="1:7" ht="20">
      <c r="A482" s="87" t="s">
        <v>17009</v>
      </c>
      <c r="B482" s="132" t="s">
        <v>481</v>
      </c>
      <c r="C482" s="88" t="s">
        <v>17008</v>
      </c>
      <c r="D482" s="12"/>
      <c r="E482" s="49" t="s">
        <v>168</v>
      </c>
      <c r="F482" s="50">
        <v>4</v>
      </c>
      <c r="G482" s="50" t="s">
        <v>160</v>
      </c>
    </row>
    <row r="483" spans="1:7" s="73" customFormat="1" ht="20">
      <c r="A483" s="87" t="s">
        <v>17010</v>
      </c>
      <c r="B483" s="132" t="s">
        <v>16800</v>
      </c>
      <c r="C483" s="88" t="s">
        <v>17005</v>
      </c>
      <c r="D483" s="12"/>
      <c r="E483" s="49" t="s">
        <v>169</v>
      </c>
      <c r="F483" s="50">
        <v>4</v>
      </c>
      <c r="G483" s="50" t="s">
        <v>160</v>
      </c>
    </row>
    <row r="484" spans="1:7" ht="20">
      <c r="A484" s="87" t="s">
        <v>17011</v>
      </c>
      <c r="B484" s="132" t="s">
        <v>481</v>
      </c>
      <c r="C484" s="88" t="s">
        <v>17005</v>
      </c>
      <c r="D484" s="12"/>
      <c r="E484" s="49" t="s">
        <v>168</v>
      </c>
      <c r="F484" s="50">
        <v>4</v>
      </c>
      <c r="G484" s="50" t="s">
        <v>160</v>
      </c>
    </row>
    <row r="485" spans="1:7" ht="20">
      <c r="A485" s="87" t="s">
        <v>17012</v>
      </c>
      <c r="B485" s="132" t="s">
        <v>16800</v>
      </c>
      <c r="C485" s="88" t="s">
        <v>17013</v>
      </c>
      <c r="D485" s="12"/>
      <c r="E485" s="49" t="s">
        <v>169</v>
      </c>
      <c r="F485" s="50">
        <v>4</v>
      </c>
      <c r="G485" s="50" t="s">
        <v>160</v>
      </c>
    </row>
    <row r="486" spans="1:7" s="73" customFormat="1" ht="20">
      <c r="A486" s="87" t="s">
        <v>17014</v>
      </c>
      <c r="B486" s="132" t="s">
        <v>481</v>
      </c>
      <c r="C486" s="88" t="s">
        <v>17013</v>
      </c>
      <c r="D486" s="12"/>
      <c r="E486" s="49" t="s">
        <v>168</v>
      </c>
      <c r="F486" s="50">
        <v>4</v>
      </c>
      <c r="G486" s="50" t="s">
        <v>160</v>
      </c>
    </row>
    <row r="487" spans="1:7" ht="20">
      <c r="A487" s="87" t="s">
        <v>17015</v>
      </c>
      <c r="B487" s="132" t="s">
        <v>16800</v>
      </c>
      <c r="C487" s="88" t="s">
        <v>17016</v>
      </c>
      <c r="D487" s="12"/>
      <c r="E487" s="49" t="s">
        <v>169</v>
      </c>
      <c r="F487" s="50">
        <v>4</v>
      </c>
      <c r="G487" s="50" t="s">
        <v>160</v>
      </c>
    </row>
    <row r="488" spans="1:7" ht="20">
      <c r="A488" s="87" t="s">
        <v>17017</v>
      </c>
      <c r="B488" s="132" t="s">
        <v>481</v>
      </c>
      <c r="C488" s="88" t="s">
        <v>17016</v>
      </c>
      <c r="D488" s="12"/>
      <c r="E488" s="49" t="s">
        <v>168</v>
      </c>
      <c r="F488" s="50">
        <v>4</v>
      </c>
      <c r="G488" s="50" t="s">
        <v>160</v>
      </c>
    </row>
    <row r="489" spans="1:7" ht="20">
      <c r="A489" s="87" t="s">
        <v>17018</v>
      </c>
      <c r="B489" s="132" t="s">
        <v>16800</v>
      </c>
      <c r="C489" s="88" t="s">
        <v>17019</v>
      </c>
      <c r="D489" s="12"/>
      <c r="E489" s="49" t="s">
        <v>169</v>
      </c>
      <c r="F489" s="50">
        <v>4</v>
      </c>
      <c r="G489" s="50" t="s">
        <v>160</v>
      </c>
    </row>
    <row r="490" spans="1:7" ht="20">
      <c r="A490" s="87" t="s">
        <v>17020</v>
      </c>
      <c r="B490" s="132" t="s">
        <v>481</v>
      </c>
      <c r="C490" s="88" t="s">
        <v>17019</v>
      </c>
      <c r="D490" s="12"/>
      <c r="E490" s="49" t="s">
        <v>168</v>
      </c>
      <c r="F490" s="50">
        <v>4</v>
      </c>
      <c r="G490" s="50" t="s">
        <v>160</v>
      </c>
    </row>
    <row r="491" spans="1:7" ht="20">
      <c r="A491" s="87" t="s">
        <v>17021</v>
      </c>
      <c r="B491" s="132" t="s">
        <v>16800</v>
      </c>
      <c r="C491" s="88" t="s">
        <v>17016</v>
      </c>
      <c r="D491" s="12"/>
      <c r="E491" s="49" t="s">
        <v>169</v>
      </c>
      <c r="F491" s="50">
        <v>4</v>
      </c>
      <c r="G491" s="50" t="s">
        <v>160</v>
      </c>
    </row>
    <row r="492" spans="1:7" ht="20">
      <c r="A492" s="87" t="s">
        <v>17022</v>
      </c>
      <c r="B492" s="132" t="s">
        <v>481</v>
      </c>
      <c r="C492" s="88" t="s">
        <v>17016</v>
      </c>
      <c r="D492" s="12"/>
      <c r="E492" s="49" t="s">
        <v>168</v>
      </c>
      <c r="F492" s="50">
        <v>4</v>
      </c>
      <c r="G492" s="50" t="s">
        <v>160</v>
      </c>
    </row>
    <row r="493" spans="1:7" ht="20">
      <c r="A493" s="87" t="s">
        <v>17023</v>
      </c>
      <c r="B493" s="132" t="s">
        <v>16800</v>
      </c>
      <c r="C493" s="88" t="s">
        <v>17024</v>
      </c>
      <c r="D493" s="12" t="s">
        <v>17025</v>
      </c>
      <c r="E493" s="49" t="s">
        <v>169</v>
      </c>
      <c r="F493" s="50">
        <v>4</v>
      </c>
      <c r="G493" s="50" t="s">
        <v>160</v>
      </c>
    </row>
    <row r="494" spans="1:7" ht="20">
      <c r="A494" s="87" t="s">
        <v>17026</v>
      </c>
      <c r="B494" s="132" t="s">
        <v>481</v>
      </c>
      <c r="C494" s="88" t="s">
        <v>17024</v>
      </c>
      <c r="D494" s="12" t="s">
        <v>17027</v>
      </c>
      <c r="E494" s="49" t="s">
        <v>168</v>
      </c>
      <c r="F494" s="50">
        <v>4</v>
      </c>
      <c r="G494" s="50" t="s">
        <v>160</v>
      </c>
    </row>
    <row r="495" spans="1:7" ht="20">
      <c r="A495" s="87" t="s">
        <v>17028</v>
      </c>
      <c r="B495" s="132" t="s">
        <v>16800</v>
      </c>
      <c r="C495" s="88" t="s">
        <v>17029</v>
      </c>
      <c r="D495" s="12" t="s">
        <v>17025</v>
      </c>
      <c r="E495" s="49" t="s">
        <v>169</v>
      </c>
      <c r="F495" s="50">
        <v>4</v>
      </c>
      <c r="G495" s="50" t="s">
        <v>163</v>
      </c>
    </row>
    <row r="496" spans="1:7" ht="20">
      <c r="A496" s="87" t="s">
        <v>17030</v>
      </c>
      <c r="B496" s="132" t="s">
        <v>481</v>
      </c>
      <c r="C496" s="88" t="s">
        <v>17029</v>
      </c>
      <c r="D496" s="12" t="s">
        <v>17025</v>
      </c>
      <c r="E496" s="49" t="s">
        <v>168</v>
      </c>
      <c r="F496" s="50">
        <v>4</v>
      </c>
      <c r="G496" s="50" t="s">
        <v>163</v>
      </c>
    </row>
    <row r="497" spans="1:7" ht="20">
      <c r="A497" s="87" t="s">
        <v>17031</v>
      </c>
      <c r="B497" s="132" t="s">
        <v>16800</v>
      </c>
      <c r="C497" s="88" t="s">
        <v>17032</v>
      </c>
      <c r="D497" s="12" t="s">
        <v>17025</v>
      </c>
      <c r="E497" s="49" t="s">
        <v>169</v>
      </c>
      <c r="F497" s="50">
        <v>4</v>
      </c>
      <c r="G497" s="50" t="s">
        <v>163</v>
      </c>
    </row>
    <row r="498" spans="1:7" ht="20">
      <c r="A498" s="87" t="s">
        <v>17033</v>
      </c>
      <c r="B498" s="132" t="s">
        <v>481</v>
      </c>
      <c r="C498" s="88" t="s">
        <v>17032</v>
      </c>
      <c r="D498" s="12" t="s">
        <v>17025</v>
      </c>
      <c r="E498" s="49" t="s">
        <v>168</v>
      </c>
      <c r="F498" s="50">
        <v>4</v>
      </c>
      <c r="G498" s="50" t="s">
        <v>163</v>
      </c>
    </row>
    <row r="499" spans="1:7" ht="10.5">
      <c r="A499" s="87" t="s">
        <v>17034</v>
      </c>
      <c r="B499" s="132" t="s">
        <v>16800</v>
      </c>
      <c r="C499" s="88" t="s">
        <v>17035</v>
      </c>
      <c r="D499" s="12" t="s">
        <v>17025</v>
      </c>
      <c r="E499" s="49" t="s">
        <v>169</v>
      </c>
      <c r="F499" s="50">
        <v>4</v>
      </c>
      <c r="G499" s="50" t="s">
        <v>160</v>
      </c>
    </row>
    <row r="500" spans="1:7" ht="10.5">
      <c r="A500" s="87" t="s">
        <v>17036</v>
      </c>
      <c r="B500" s="132" t="s">
        <v>481</v>
      </c>
      <c r="C500" s="88" t="s">
        <v>17035</v>
      </c>
      <c r="D500" s="12" t="s">
        <v>17037</v>
      </c>
      <c r="E500" s="49" t="s">
        <v>168</v>
      </c>
      <c r="F500" s="50">
        <v>4</v>
      </c>
      <c r="G500" s="50" t="s">
        <v>160</v>
      </c>
    </row>
    <row r="501" spans="1:7" ht="10.5">
      <c r="A501" s="87" t="s">
        <v>17038</v>
      </c>
      <c r="B501" s="132" t="s">
        <v>16800</v>
      </c>
      <c r="C501" s="88" t="s">
        <v>17039</v>
      </c>
      <c r="D501" s="12" t="s">
        <v>17037</v>
      </c>
      <c r="E501" s="49" t="s">
        <v>169</v>
      </c>
      <c r="F501" s="50">
        <v>4</v>
      </c>
      <c r="G501" s="50" t="s">
        <v>160</v>
      </c>
    </row>
    <row r="502" spans="1:7" ht="10.5">
      <c r="A502" s="87" t="s">
        <v>17040</v>
      </c>
      <c r="B502" s="132" t="s">
        <v>481</v>
      </c>
      <c r="C502" s="88" t="s">
        <v>17039</v>
      </c>
      <c r="D502" s="12" t="s">
        <v>17037</v>
      </c>
      <c r="E502" s="49" t="s">
        <v>168</v>
      </c>
      <c r="F502" s="50">
        <v>4</v>
      </c>
      <c r="G502" s="50" t="s">
        <v>160</v>
      </c>
    </row>
    <row r="503" spans="1:7" ht="10.5">
      <c r="A503" s="87" t="s">
        <v>17041</v>
      </c>
      <c r="B503" s="132" t="s">
        <v>16800</v>
      </c>
      <c r="C503" s="88" t="s">
        <v>17042</v>
      </c>
      <c r="D503" s="12" t="s">
        <v>17037</v>
      </c>
      <c r="E503" s="49" t="s">
        <v>169</v>
      </c>
      <c r="F503" s="50">
        <v>4</v>
      </c>
      <c r="G503" s="50" t="s">
        <v>160</v>
      </c>
    </row>
    <row r="504" spans="1:7" ht="10.5">
      <c r="A504" s="87" t="s">
        <v>17043</v>
      </c>
      <c r="B504" s="132" t="s">
        <v>481</v>
      </c>
      <c r="C504" s="88" t="s">
        <v>17042</v>
      </c>
      <c r="D504" s="12" t="s">
        <v>17037</v>
      </c>
      <c r="E504" s="49" t="s">
        <v>168</v>
      </c>
      <c r="F504" s="50">
        <v>4</v>
      </c>
      <c r="G504" s="50" t="s">
        <v>160</v>
      </c>
    </row>
    <row r="505" spans="1:7" ht="20">
      <c r="A505" s="87" t="s">
        <v>17044</v>
      </c>
      <c r="B505" s="132" t="s">
        <v>16800</v>
      </c>
      <c r="C505" s="88" t="s">
        <v>17045</v>
      </c>
      <c r="D505" s="12" t="s">
        <v>17037</v>
      </c>
      <c r="E505" s="49" t="s">
        <v>169</v>
      </c>
      <c r="F505" s="50">
        <v>4</v>
      </c>
      <c r="G505" s="50" t="s">
        <v>160</v>
      </c>
    </row>
    <row r="506" spans="1:7" ht="20">
      <c r="A506" s="87" t="s">
        <v>17046</v>
      </c>
      <c r="B506" s="132" t="s">
        <v>481</v>
      </c>
      <c r="C506" s="88" t="s">
        <v>17045</v>
      </c>
      <c r="D506" s="12" t="s">
        <v>17037</v>
      </c>
      <c r="E506" s="49" t="s">
        <v>168</v>
      </c>
      <c r="F506" s="50">
        <v>4</v>
      </c>
      <c r="G506" s="50" t="s">
        <v>160</v>
      </c>
    </row>
    <row r="507" spans="1:7" ht="10.5">
      <c r="A507" s="87" t="s">
        <v>17047</v>
      </c>
      <c r="B507" s="132" t="s">
        <v>16800</v>
      </c>
      <c r="C507" s="88" t="s">
        <v>17048</v>
      </c>
      <c r="D507" s="12" t="s">
        <v>17037</v>
      </c>
      <c r="E507" s="49" t="s">
        <v>169</v>
      </c>
      <c r="F507" s="50">
        <v>4</v>
      </c>
      <c r="G507" s="50" t="s">
        <v>163</v>
      </c>
    </row>
    <row r="508" spans="1:7" ht="10.5">
      <c r="A508" s="87" t="s">
        <v>17049</v>
      </c>
      <c r="B508" s="132" t="s">
        <v>481</v>
      </c>
      <c r="C508" s="88" t="s">
        <v>17048</v>
      </c>
      <c r="D508" s="12" t="s">
        <v>17037</v>
      </c>
      <c r="E508" s="49" t="s">
        <v>168</v>
      </c>
      <c r="F508" s="50">
        <v>4</v>
      </c>
      <c r="G508" s="50" t="s">
        <v>163</v>
      </c>
    </row>
    <row r="509" spans="1:7" ht="10.5">
      <c r="A509" s="87" t="s">
        <v>17050</v>
      </c>
      <c r="B509" s="132" t="s">
        <v>16800</v>
      </c>
      <c r="C509" s="88" t="s">
        <v>17051</v>
      </c>
      <c r="D509" s="12" t="s">
        <v>17037</v>
      </c>
      <c r="E509" s="49" t="s">
        <v>169</v>
      </c>
      <c r="F509" s="50">
        <v>4</v>
      </c>
      <c r="G509" s="50" t="s">
        <v>163</v>
      </c>
    </row>
    <row r="510" spans="1:7" ht="10.5">
      <c r="A510" s="87" t="s">
        <v>17052</v>
      </c>
      <c r="B510" s="132" t="s">
        <v>481</v>
      </c>
      <c r="C510" s="88" t="s">
        <v>17051</v>
      </c>
      <c r="D510" s="12" t="s">
        <v>17037</v>
      </c>
      <c r="E510" s="49" t="s">
        <v>168</v>
      </c>
      <c r="F510" s="50">
        <v>4</v>
      </c>
      <c r="G510" s="50" t="s">
        <v>163</v>
      </c>
    </row>
    <row r="511" spans="1:7" ht="10.5">
      <c r="A511" s="87" t="s">
        <v>17053</v>
      </c>
      <c r="B511" s="132" t="s">
        <v>16800</v>
      </c>
      <c r="C511" s="88" t="s">
        <v>17054</v>
      </c>
      <c r="D511" s="12" t="s">
        <v>17037</v>
      </c>
      <c r="E511" s="49" t="s">
        <v>169</v>
      </c>
      <c r="F511" s="50">
        <v>4</v>
      </c>
      <c r="G511" s="50" t="s">
        <v>163</v>
      </c>
    </row>
    <row r="512" spans="1:7" ht="10.5">
      <c r="A512" s="87" t="s">
        <v>17055</v>
      </c>
      <c r="B512" s="132" t="s">
        <v>481</v>
      </c>
      <c r="C512" s="88" t="s">
        <v>17054</v>
      </c>
      <c r="D512" s="12" t="s">
        <v>17037</v>
      </c>
      <c r="E512" s="49" t="s">
        <v>168</v>
      </c>
      <c r="F512" s="50">
        <v>4</v>
      </c>
      <c r="G512" s="50" t="s">
        <v>163</v>
      </c>
    </row>
    <row r="513" spans="1:7" ht="20">
      <c r="A513" s="87" t="s">
        <v>17056</v>
      </c>
      <c r="B513" s="132" t="s">
        <v>16800</v>
      </c>
      <c r="C513" s="88" t="s">
        <v>17057</v>
      </c>
      <c r="D513" s="12" t="s">
        <v>17037</v>
      </c>
      <c r="E513" s="49" t="s">
        <v>169</v>
      </c>
      <c r="F513" s="50">
        <v>4</v>
      </c>
      <c r="G513" s="50" t="s">
        <v>163</v>
      </c>
    </row>
    <row r="514" spans="1:7" ht="20">
      <c r="A514" s="87" t="s">
        <v>17058</v>
      </c>
      <c r="B514" s="132" t="s">
        <v>481</v>
      </c>
      <c r="C514" s="88" t="s">
        <v>17057</v>
      </c>
      <c r="D514" s="12" t="s">
        <v>17037</v>
      </c>
      <c r="E514" s="49" t="s">
        <v>168</v>
      </c>
      <c r="F514" s="50">
        <v>4</v>
      </c>
      <c r="G514" s="50" t="s">
        <v>163</v>
      </c>
    </row>
    <row r="515" spans="1:7" ht="10.5">
      <c r="A515" s="87" t="s">
        <v>17059</v>
      </c>
      <c r="B515" s="132" t="s">
        <v>16800</v>
      </c>
      <c r="C515" s="88" t="s">
        <v>17060</v>
      </c>
      <c r="D515" s="12" t="s">
        <v>17037</v>
      </c>
      <c r="E515" s="49" t="s">
        <v>169</v>
      </c>
      <c r="F515" s="50">
        <v>4</v>
      </c>
      <c r="G515" s="50" t="s">
        <v>163</v>
      </c>
    </row>
    <row r="516" spans="1:7" ht="10.5">
      <c r="A516" s="87" t="s">
        <v>17061</v>
      </c>
      <c r="B516" s="132" t="s">
        <v>481</v>
      </c>
      <c r="C516" s="88" t="s">
        <v>17060</v>
      </c>
      <c r="D516" s="12" t="s">
        <v>17037</v>
      </c>
      <c r="E516" s="49" t="s">
        <v>168</v>
      </c>
      <c r="F516" s="50">
        <v>4</v>
      </c>
      <c r="G516" s="50" t="s">
        <v>163</v>
      </c>
    </row>
    <row r="517" spans="1:7" ht="10.5">
      <c r="A517" s="87" t="s">
        <v>17062</v>
      </c>
      <c r="B517" s="132" t="s">
        <v>16800</v>
      </c>
      <c r="C517" s="88" t="s">
        <v>17063</v>
      </c>
      <c r="D517" s="12" t="s">
        <v>17037</v>
      </c>
      <c r="E517" s="49" t="s">
        <v>169</v>
      </c>
      <c r="F517" s="50">
        <v>4</v>
      </c>
      <c r="G517" s="50" t="s">
        <v>163</v>
      </c>
    </row>
    <row r="518" spans="1:7" ht="10.5">
      <c r="A518" s="87" t="s">
        <v>17064</v>
      </c>
      <c r="B518" s="132" t="s">
        <v>481</v>
      </c>
      <c r="C518" s="88" t="s">
        <v>17063</v>
      </c>
      <c r="D518" s="12" t="s">
        <v>17037</v>
      </c>
      <c r="E518" s="49" t="s">
        <v>168</v>
      </c>
      <c r="F518" s="50">
        <v>4</v>
      </c>
      <c r="G518" s="50" t="s">
        <v>163</v>
      </c>
    </row>
    <row r="519" spans="1:7" ht="10.5">
      <c r="A519" s="87" t="s">
        <v>17065</v>
      </c>
      <c r="B519" s="132" t="s">
        <v>16800</v>
      </c>
      <c r="C519" s="88" t="s">
        <v>17066</v>
      </c>
      <c r="D519" s="12" t="s">
        <v>17037</v>
      </c>
      <c r="E519" s="49" t="s">
        <v>169</v>
      </c>
      <c r="F519" s="50">
        <v>4</v>
      </c>
      <c r="G519" s="50" t="s">
        <v>160</v>
      </c>
    </row>
    <row r="520" spans="1:7" ht="10.5">
      <c r="A520" s="87" t="s">
        <v>17067</v>
      </c>
      <c r="B520" s="132" t="s">
        <v>481</v>
      </c>
      <c r="C520" s="88" t="s">
        <v>17068</v>
      </c>
      <c r="D520" s="12" t="s">
        <v>17037</v>
      </c>
      <c r="E520" s="49" t="s">
        <v>168</v>
      </c>
      <c r="F520" s="50">
        <v>4</v>
      </c>
      <c r="G520" s="50" t="s">
        <v>160</v>
      </c>
    </row>
    <row r="521" spans="1:7" ht="10.5">
      <c r="A521" s="87" t="s">
        <v>17069</v>
      </c>
      <c r="B521" s="132" t="s">
        <v>16800</v>
      </c>
      <c r="C521" s="88" t="s">
        <v>17070</v>
      </c>
      <c r="D521" s="12" t="s">
        <v>17037</v>
      </c>
      <c r="E521" s="49" t="s">
        <v>169</v>
      </c>
      <c r="F521" s="50">
        <v>4</v>
      </c>
      <c r="G521" s="50" t="s">
        <v>163</v>
      </c>
    </row>
    <row r="522" spans="1:7" ht="10.5">
      <c r="A522" s="87" t="s">
        <v>17071</v>
      </c>
      <c r="B522" s="132" t="s">
        <v>481</v>
      </c>
      <c r="C522" s="88" t="s">
        <v>17070</v>
      </c>
      <c r="D522" s="12" t="s">
        <v>17037</v>
      </c>
      <c r="E522" s="49" t="s">
        <v>168</v>
      </c>
      <c r="F522" s="50">
        <v>4</v>
      </c>
      <c r="G522" s="50" t="s">
        <v>163</v>
      </c>
    </row>
    <row r="523" spans="1:7" ht="10.5">
      <c r="A523" s="87" t="s">
        <v>17072</v>
      </c>
      <c r="B523" s="132" t="s">
        <v>16800</v>
      </c>
      <c r="C523" s="88" t="s">
        <v>17073</v>
      </c>
      <c r="D523" s="12" t="s">
        <v>17037</v>
      </c>
      <c r="E523" s="49" t="s">
        <v>169</v>
      </c>
      <c r="F523" s="50">
        <v>4</v>
      </c>
      <c r="G523" s="50" t="s">
        <v>163</v>
      </c>
    </row>
    <row r="524" spans="1:7" ht="10.5">
      <c r="A524" s="87" t="s">
        <v>17074</v>
      </c>
      <c r="B524" s="132" t="s">
        <v>481</v>
      </c>
      <c r="C524" s="88" t="s">
        <v>17073</v>
      </c>
      <c r="D524" s="12" t="s">
        <v>17037</v>
      </c>
      <c r="E524" s="49" t="s">
        <v>168</v>
      </c>
      <c r="F524" s="50">
        <v>4</v>
      </c>
      <c r="G524" s="50" t="s">
        <v>163</v>
      </c>
    </row>
    <row r="525" spans="1:7" ht="10.5">
      <c r="A525" s="87" t="s">
        <v>17075</v>
      </c>
      <c r="B525" s="132" t="s">
        <v>16800</v>
      </c>
      <c r="C525" s="88" t="s">
        <v>17076</v>
      </c>
      <c r="D525" s="12" t="s">
        <v>17037</v>
      </c>
      <c r="E525" s="49" t="s">
        <v>169</v>
      </c>
      <c r="F525" s="50">
        <v>4</v>
      </c>
      <c r="G525" s="50" t="s">
        <v>163</v>
      </c>
    </row>
    <row r="526" spans="1:7" ht="10.5">
      <c r="A526" s="87" t="s">
        <v>17077</v>
      </c>
      <c r="B526" s="132" t="s">
        <v>481</v>
      </c>
      <c r="C526" s="88" t="s">
        <v>17076</v>
      </c>
      <c r="D526" s="12" t="s">
        <v>17037</v>
      </c>
      <c r="E526" s="49" t="s">
        <v>168</v>
      </c>
      <c r="F526" s="50">
        <v>4</v>
      </c>
      <c r="G526" s="50" t="s">
        <v>163</v>
      </c>
    </row>
    <row r="527" spans="1:7" ht="10.5">
      <c r="A527" s="87" t="s">
        <v>17078</v>
      </c>
      <c r="B527" s="132" t="s">
        <v>16800</v>
      </c>
      <c r="C527" s="88" t="s">
        <v>17079</v>
      </c>
      <c r="D527" s="12" t="s">
        <v>17037</v>
      </c>
      <c r="E527" s="49" t="s">
        <v>169</v>
      </c>
      <c r="F527" s="50">
        <v>4</v>
      </c>
      <c r="G527" s="50" t="s">
        <v>163</v>
      </c>
    </row>
    <row r="528" spans="1:7" ht="10.5">
      <c r="A528" s="87" t="s">
        <v>17080</v>
      </c>
      <c r="B528" s="132" t="s">
        <v>481</v>
      </c>
      <c r="C528" s="88" t="s">
        <v>17079</v>
      </c>
      <c r="D528" s="12" t="s">
        <v>17037</v>
      </c>
      <c r="E528" s="49" t="s">
        <v>168</v>
      </c>
      <c r="F528" s="50">
        <v>4</v>
      </c>
      <c r="G528" s="50" t="s">
        <v>163</v>
      </c>
    </row>
    <row r="529" spans="1:7" ht="10.5">
      <c r="A529" s="87" t="s">
        <v>17081</v>
      </c>
      <c r="B529" s="132" t="s">
        <v>16800</v>
      </c>
      <c r="C529" s="88" t="s">
        <v>17082</v>
      </c>
      <c r="D529" s="12" t="s">
        <v>17037</v>
      </c>
      <c r="E529" s="49" t="s">
        <v>169</v>
      </c>
      <c r="F529" s="50">
        <v>4</v>
      </c>
      <c r="G529" s="50" t="s">
        <v>163</v>
      </c>
    </row>
    <row r="530" spans="1:7" ht="10.5">
      <c r="A530" s="87" t="s">
        <v>17081</v>
      </c>
      <c r="B530" s="132" t="s">
        <v>481</v>
      </c>
      <c r="C530" s="88" t="s">
        <v>17082</v>
      </c>
      <c r="D530" s="12"/>
      <c r="E530" s="49" t="s">
        <v>168</v>
      </c>
      <c r="F530" s="50">
        <v>4</v>
      </c>
      <c r="G530" s="50" t="s">
        <v>163</v>
      </c>
    </row>
    <row r="531" spans="1:7" ht="10.5">
      <c r="A531" s="87" t="s">
        <v>17083</v>
      </c>
      <c r="B531" s="132" t="s">
        <v>16800</v>
      </c>
      <c r="C531" s="88" t="s">
        <v>17084</v>
      </c>
      <c r="D531" s="12" t="s">
        <v>17037</v>
      </c>
      <c r="E531" s="49" t="s">
        <v>169</v>
      </c>
      <c r="F531" s="50">
        <v>4</v>
      </c>
      <c r="G531" s="50" t="s">
        <v>163</v>
      </c>
    </row>
    <row r="532" spans="1:7" ht="10.5">
      <c r="A532" s="87" t="s">
        <v>17085</v>
      </c>
      <c r="B532" s="132" t="s">
        <v>481</v>
      </c>
      <c r="C532" s="88" t="s">
        <v>17084</v>
      </c>
      <c r="D532" s="12"/>
      <c r="E532" s="49" t="s">
        <v>168</v>
      </c>
      <c r="F532" s="50">
        <v>4</v>
      </c>
      <c r="G532" s="50" t="s">
        <v>163</v>
      </c>
    </row>
    <row r="533" spans="1:7" ht="10.5">
      <c r="A533" s="87" t="s">
        <v>17086</v>
      </c>
      <c r="B533" s="132" t="s">
        <v>16800</v>
      </c>
      <c r="C533" s="88" t="s">
        <v>17087</v>
      </c>
      <c r="D533" s="12" t="s">
        <v>17037</v>
      </c>
      <c r="E533" s="49" t="s">
        <v>169</v>
      </c>
      <c r="F533" s="50">
        <v>4</v>
      </c>
      <c r="G533" s="50" t="s">
        <v>163</v>
      </c>
    </row>
    <row r="534" spans="1:7" ht="10.5">
      <c r="A534" s="87" t="s">
        <v>17088</v>
      </c>
      <c r="B534" s="132" t="s">
        <v>481</v>
      </c>
      <c r="C534" s="88" t="s">
        <v>17087</v>
      </c>
      <c r="D534" s="12"/>
      <c r="E534" s="49" t="s">
        <v>168</v>
      </c>
      <c r="F534" s="50">
        <v>4</v>
      </c>
      <c r="G534" s="50" t="s">
        <v>163</v>
      </c>
    </row>
    <row r="535" spans="1:7" ht="10.5">
      <c r="A535" s="87" t="s">
        <v>17089</v>
      </c>
      <c r="B535" s="132" t="s">
        <v>16800</v>
      </c>
      <c r="C535" s="88" t="s">
        <v>17090</v>
      </c>
      <c r="D535" s="12" t="s">
        <v>17037</v>
      </c>
      <c r="E535" s="49" t="s">
        <v>169</v>
      </c>
      <c r="F535" s="50">
        <v>4</v>
      </c>
      <c r="G535" s="50" t="s">
        <v>163</v>
      </c>
    </row>
    <row r="536" spans="1:7" ht="10.5">
      <c r="A536" s="87" t="s">
        <v>17091</v>
      </c>
      <c r="B536" s="132" t="s">
        <v>481</v>
      </c>
      <c r="C536" s="88" t="s">
        <v>17090</v>
      </c>
      <c r="D536" s="12"/>
      <c r="E536" s="49" t="s">
        <v>168</v>
      </c>
      <c r="F536" s="50">
        <v>4</v>
      </c>
      <c r="G536" s="50" t="s">
        <v>163</v>
      </c>
    </row>
    <row r="537" spans="1:7" ht="10.5">
      <c r="A537" s="87" t="s">
        <v>17092</v>
      </c>
      <c r="B537" s="132" t="s">
        <v>16800</v>
      </c>
      <c r="C537" s="88" t="s">
        <v>17093</v>
      </c>
      <c r="D537" s="12" t="s">
        <v>17037</v>
      </c>
      <c r="E537" s="49" t="s">
        <v>169</v>
      </c>
      <c r="F537" s="50">
        <v>4</v>
      </c>
      <c r="G537" s="50" t="s">
        <v>163</v>
      </c>
    </row>
    <row r="538" spans="1:7" ht="10.5">
      <c r="A538" s="87" t="s">
        <v>17094</v>
      </c>
      <c r="B538" s="132" t="s">
        <v>481</v>
      </c>
      <c r="C538" s="88" t="s">
        <v>17093</v>
      </c>
      <c r="D538" s="12"/>
      <c r="E538" s="49" t="s">
        <v>168</v>
      </c>
      <c r="F538" s="50">
        <v>4</v>
      </c>
      <c r="G538" s="50" t="s">
        <v>163</v>
      </c>
    </row>
    <row r="539" spans="1:7" ht="10.5">
      <c r="A539" s="87" t="s">
        <v>17095</v>
      </c>
      <c r="B539" s="132" t="s">
        <v>16800</v>
      </c>
      <c r="C539" s="88" t="s">
        <v>17096</v>
      </c>
      <c r="D539" s="12" t="s">
        <v>17037</v>
      </c>
      <c r="E539" s="49" t="s">
        <v>169</v>
      </c>
      <c r="F539" s="50">
        <v>4</v>
      </c>
      <c r="G539" s="50" t="s">
        <v>163</v>
      </c>
    </row>
    <row r="540" spans="1:7" ht="10.5">
      <c r="A540" s="87" t="s">
        <v>17097</v>
      </c>
      <c r="B540" s="132" t="s">
        <v>481</v>
      </c>
      <c r="C540" s="88" t="s">
        <v>17096</v>
      </c>
      <c r="D540" s="12" t="s">
        <v>17037</v>
      </c>
      <c r="E540" s="49" t="s">
        <v>168</v>
      </c>
      <c r="F540" s="50">
        <v>4</v>
      </c>
      <c r="G540" s="50" t="s">
        <v>163</v>
      </c>
    </row>
    <row r="541" spans="1:7" ht="10.5">
      <c r="A541" s="87" t="s">
        <v>17098</v>
      </c>
      <c r="B541" s="132" t="s">
        <v>16800</v>
      </c>
      <c r="C541" s="88" t="s">
        <v>17099</v>
      </c>
      <c r="D541" s="12" t="s">
        <v>17037</v>
      </c>
      <c r="E541" s="49" t="s">
        <v>169</v>
      </c>
      <c r="F541" s="50">
        <v>4</v>
      </c>
      <c r="G541" s="50" t="s">
        <v>163</v>
      </c>
    </row>
    <row r="542" spans="1:7" ht="10.5">
      <c r="A542" s="87" t="s">
        <v>17100</v>
      </c>
      <c r="B542" s="132" t="s">
        <v>481</v>
      </c>
      <c r="C542" s="88" t="s">
        <v>17099</v>
      </c>
      <c r="D542" s="12" t="s">
        <v>17037</v>
      </c>
      <c r="E542" s="49" t="s">
        <v>168</v>
      </c>
      <c r="F542" s="50">
        <v>4</v>
      </c>
      <c r="G542" s="50" t="s">
        <v>163</v>
      </c>
    </row>
    <row r="543" spans="1:7" ht="10.5">
      <c r="A543" s="87" t="s">
        <v>17101</v>
      </c>
      <c r="B543" s="132" t="s">
        <v>16800</v>
      </c>
      <c r="C543" s="88" t="s">
        <v>17102</v>
      </c>
      <c r="D543" s="12" t="s">
        <v>17037</v>
      </c>
      <c r="E543" s="49" t="s">
        <v>169</v>
      </c>
      <c r="F543" s="50">
        <v>4</v>
      </c>
      <c r="G543" s="50" t="s">
        <v>163</v>
      </c>
    </row>
    <row r="544" spans="1:7" ht="10.5">
      <c r="A544" s="87" t="s">
        <v>17103</v>
      </c>
      <c r="B544" s="132" t="s">
        <v>481</v>
      </c>
      <c r="C544" s="88" t="s">
        <v>17102</v>
      </c>
      <c r="D544" s="12" t="s">
        <v>17037</v>
      </c>
      <c r="E544" s="49" t="s">
        <v>168</v>
      </c>
      <c r="F544" s="50">
        <v>4</v>
      </c>
      <c r="G544" s="50" t="s">
        <v>163</v>
      </c>
    </row>
    <row r="545" spans="1:7" ht="10.5">
      <c r="A545" s="87" t="s">
        <v>17104</v>
      </c>
      <c r="B545" s="132" t="s">
        <v>16800</v>
      </c>
      <c r="C545" s="88" t="s">
        <v>17105</v>
      </c>
      <c r="D545" s="12" t="s">
        <v>17037</v>
      </c>
      <c r="E545" s="49" t="s">
        <v>169</v>
      </c>
      <c r="F545" s="50">
        <v>4</v>
      </c>
      <c r="G545" s="50" t="s">
        <v>163</v>
      </c>
    </row>
    <row r="546" spans="1:7" ht="10.5">
      <c r="A546" s="87" t="s">
        <v>17106</v>
      </c>
      <c r="B546" s="132" t="s">
        <v>481</v>
      </c>
      <c r="C546" s="88" t="s">
        <v>17105</v>
      </c>
      <c r="D546" s="12" t="s">
        <v>17037</v>
      </c>
      <c r="E546" s="49" t="s">
        <v>168</v>
      </c>
      <c r="F546" s="50">
        <v>4</v>
      </c>
      <c r="G546" s="50" t="s">
        <v>163</v>
      </c>
    </row>
    <row r="547" spans="1:7" ht="10.5">
      <c r="A547" s="87" t="s">
        <v>17107</v>
      </c>
      <c r="B547" s="132" t="s">
        <v>16800</v>
      </c>
      <c r="C547" s="88" t="s">
        <v>17108</v>
      </c>
      <c r="D547" s="12" t="s">
        <v>17037</v>
      </c>
      <c r="E547" s="49" t="s">
        <v>169</v>
      </c>
      <c r="F547" s="50">
        <v>4</v>
      </c>
      <c r="G547" s="50" t="s">
        <v>163</v>
      </c>
    </row>
    <row r="548" spans="1:7" ht="10.5">
      <c r="A548" s="87" t="s">
        <v>17109</v>
      </c>
      <c r="B548" s="132" t="s">
        <v>481</v>
      </c>
      <c r="C548" s="88" t="s">
        <v>17108</v>
      </c>
      <c r="D548" s="12" t="s">
        <v>17037</v>
      </c>
      <c r="E548" s="49" t="s">
        <v>168</v>
      </c>
      <c r="F548" s="50">
        <v>4</v>
      </c>
      <c r="G548" s="50" t="s">
        <v>163</v>
      </c>
    </row>
    <row r="549" spans="1:7" ht="10.5">
      <c r="A549" s="87" t="s">
        <v>17110</v>
      </c>
      <c r="B549" s="132" t="s">
        <v>16800</v>
      </c>
      <c r="C549" s="88" t="s">
        <v>17111</v>
      </c>
      <c r="D549" s="12" t="s">
        <v>17037</v>
      </c>
      <c r="E549" s="49" t="s">
        <v>169</v>
      </c>
      <c r="F549" s="50">
        <v>4</v>
      </c>
      <c r="G549" s="50" t="s">
        <v>163</v>
      </c>
    </row>
    <row r="550" spans="1:7" ht="10.5">
      <c r="A550" s="87" t="s">
        <v>17112</v>
      </c>
      <c r="B550" s="132" t="s">
        <v>481</v>
      </c>
      <c r="C550" s="88" t="s">
        <v>17111</v>
      </c>
      <c r="D550" s="12" t="s">
        <v>17037</v>
      </c>
      <c r="E550" s="49" t="s">
        <v>168</v>
      </c>
      <c r="F550" s="50">
        <v>4</v>
      </c>
      <c r="G550" s="50" t="s">
        <v>163</v>
      </c>
    </row>
    <row r="551" spans="1:7" ht="10.5">
      <c r="A551" s="87" t="s">
        <v>17113</v>
      </c>
      <c r="B551" s="132" t="s">
        <v>16800</v>
      </c>
      <c r="C551" s="88" t="s">
        <v>17114</v>
      </c>
      <c r="D551" s="12" t="s">
        <v>17037</v>
      </c>
      <c r="E551" s="49" t="s">
        <v>169</v>
      </c>
      <c r="F551" s="50">
        <v>4</v>
      </c>
      <c r="G551" s="50" t="s">
        <v>163</v>
      </c>
    </row>
    <row r="552" spans="1:7" ht="10.5">
      <c r="A552" s="87" t="s">
        <v>17115</v>
      </c>
      <c r="B552" s="132" t="s">
        <v>481</v>
      </c>
      <c r="C552" s="88" t="s">
        <v>17114</v>
      </c>
      <c r="D552" s="12" t="s">
        <v>17037</v>
      </c>
      <c r="E552" s="49" t="s">
        <v>168</v>
      </c>
      <c r="F552" s="50">
        <v>4</v>
      </c>
      <c r="G552" s="50" t="s">
        <v>163</v>
      </c>
    </row>
    <row r="553" spans="1:7" ht="10.5">
      <c r="A553" s="87" t="s">
        <v>17116</v>
      </c>
      <c r="B553" s="132" t="s">
        <v>16800</v>
      </c>
      <c r="C553" s="88" t="s">
        <v>17117</v>
      </c>
      <c r="D553" s="12" t="s">
        <v>17037</v>
      </c>
      <c r="E553" s="49" t="s">
        <v>169</v>
      </c>
      <c r="F553" s="50">
        <v>4</v>
      </c>
      <c r="G553" s="50" t="s">
        <v>163</v>
      </c>
    </row>
    <row r="554" spans="1:7" ht="10.5">
      <c r="A554" s="87" t="s">
        <v>17118</v>
      </c>
      <c r="B554" s="132" t="s">
        <v>481</v>
      </c>
      <c r="C554" s="88" t="s">
        <v>17117</v>
      </c>
      <c r="D554" s="12" t="s">
        <v>17037</v>
      </c>
      <c r="E554" s="49" t="s">
        <v>168</v>
      </c>
      <c r="F554" s="50">
        <v>4</v>
      </c>
      <c r="G554" s="50" t="s">
        <v>163</v>
      </c>
    </row>
    <row r="555" spans="1:7" ht="10.5">
      <c r="A555" s="87" t="s">
        <v>17119</v>
      </c>
      <c r="B555" s="132" t="s">
        <v>16800</v>
      </c>
      <c r="C555" s="88" t="s">
        <v>17120</v>
      </c>
      <c r="D555" s="12" t="s">
        <v>17037</v>
      </c>
      <c r="E555" s="49" t="s">
        <v>169</v>
      </c>
      <c r="F555" s="50">
        <v>4</v>
      </c>
      <c r="G555" s="50" t="s">
        <v>163</v>
      </c>
    </row>
    <row r="556" spans="1:7" ht="10.5">
      <c r="A556" s="87" t="s">
        <v>17121</v>
      </c>
      <c r="B556" s="132" t="s">
        <v>481</v>
      </c>
      <c r="C556" s="88" t="s">
        <v>17120</v>
      </c>
      <c r="D556" s="12" t="s">
        <v>17037</v>
      </c>
      <c r="E556" s="49" t="s">
        <v>168</v>
      </c>
      <c r="F556" s="50">
        <v>4</v>
      </c>
      <c r="G556" s="50" t="s">
        <v>163</v>
      </c>
    </row>
    <row r="557" spans="1:7" ht="10.5">
      <c r="A557" s="87" t="s">
        <v>17122</v>
      </c>
      <c r="B557" s="132" t="s">
        <v>16800</v>
      </c>
      <c r="C557" s="88" t="s">
        <v>17123</v>
      </c>
      <c r="D557" s="12" t="s">
        <v>17037</v>
      </c>
      <c r="E557" s="49" t="s">
        <v>169</v>
      </c>
      <c r="F557" s="50">
        <v>4</v>
      </c>
      <c r="G557" s="50" t="s">
        <v>163</v>
      </c>
    </row>
    <row r="558" spans="1:7" ht="10.5">
      <c r="A558" s="87" t="s">
        <v>17124</v>
      </c>
      <c r="B558" s="132" t="s">
        <v>481</v>
      </c>
      <c r="C558" s="88" t="s">
        <v>17123</v>
      </c>
      <c r="D558" s="12" t="s">
        <v>17037</v>
      </c>
      <c r="E558" s="49" t="s">
        <v>168</v>
      </c>
      <c r="F558" s="50">
        <v>4</v>
      </c>
      <c r="G558" s="50" t="s">
        <v>163</v>
      </c>
    </row>
    <row r="559" spans="1:7" ht="10.5">
      <c r="A559" s="87" t="s">
        <v>17125</v>
      </c>
      <c r="B559" s="132" t="s">
        <v>16800</v>
      </c>
      <c r="C559" s="88" t="s">
        <v>17126</v>
      </c>
      <c r="D559" s="12" t="s">
        <v>17037</v>
      </c>
      <c r="E559" s="49" t="s">
        <v>169</v>
      </c>
      <c r="F559" s="50">
        <v>4</v>
      </c>
      <c r="G559" s="50" t="s">
        <v>163</v>
      </c>
    </row>
    <row r="560" spans="1:7" s="73" customFormat="1" ht="10.5">
      <c r="A560" s="87" t="s">
        <v>17127</v>
      </c>
      <c r="B560" s="132" t="s">
        <v>481</v>
      </c>
      <c r="C560" s="88" t="s">
        <v>17126</v>
      </c>
      <c r="D560" s="12" t="s">
        <v>17128</v>
      </c>
      <c r="E560" s="49" t="s">
        <v>168</v>
      </c>
      <c r="F560" s="50">
        <v>4</v>
      </c>
      <c r="G560" s="50" t="s">
        <v>163</v>
      </c>
    </row>
    <row r="561" spans="1:7" ht="10.5">
      <c r="A561" s="87" t="s">
        <v>17129</v>
      </c>
      <c r="B561" s="132" t="s">
        <v>16800</v>
      </c>
      <c r="C561" s="88" t="s">
        <v>17130</v>
      </c>
      <c r="D561" s="12" t="s">
        <v>17128</v>
      </c>
      <c r="E561" s="49" t="s">
        <v>169</v>
      </c>
      <c r="F561" s="50">
        <v>4</v>
      </c>
      <c r="G561" s="50" t="s">
        <v>163</v>
      </c>
    </row>
    <row r="562" spans="1:7" ht="10.5">
      <c r="A562" s="87" t="s">
        <v>17131</v>
      </c>
      <c r="B562" s="132" t="s">
        <v>481</v>
      </c>
      <c r="C562" s="88" t="s">
        <v>17130</v>
      </c>
      <c r="D562" s="12" t="s">
        <v>17132</v>
      </c>
      <c r="E562" s="49" t="s">
        <v>168</v>
      </c>
      <c r="F562" s="50">
        <v>4</v>
      </c>
      <c r="G562" s="50" t="s">
        <v>163</v>
      </c>
    </row>
    <row r="563" spans="1:7" ht="10.5">
      <c r="A563" s="87" t="s">
        <v>17133</v>
      </c>
      <c r="B563" s="132" t="s">
        <v>16800</v>
      </c>
      <c r="C563" s="88" t="s">
        <v>17134</v>
      </c>
      <c r="D563" s="12" t="s">
        <v>17132</v>
      </c>
      <c r="E563" s="49" t="s">
        <v>169</v>
      </c>
      <c r="F563" s="50">
        <v>4</v>
      </c>
      <c r="G563" s="50" t="s">
        <v>163</v>
      </c>
    </row>
    <row r="564" spans="1:7" ht="10.5">
      <c r="A564" s="87" t="s">
        <v>17135</v>
      </c>
      <c r="B564" s="132" t="s">
        <v>481</v>
      </c>
      <c r="C564" s="88" t="s">
        <v>17134</v>
      </c>
      <c r="D564" s="12" t="s">
        <v>17136</v>
      </c>
      <c r="E564" s="49" t="s">
        <v>168</v>
      </c>
      <c r="F564" s="50">
        <v>4</v>
      </c>
      <c r="G564" s="50" t="s">
        <v>163</v>
      </c>
    </row>
    <row r="565" spans="1:7" ht="10.5">
      <c r="A565" s="87" t="s">
        <v>17137</v>
      </c>
      <c r="B565" s="132" t="s">
        <v>16800</v>
      </c>
      <c r="C565" s="88" t="s">
        <v>17138</v>
      </c>
      <c r="D565" s="12" t="s">
        <v>17136</v>
      </c>
      <c r="E565" s="49" t="s">
        <v>169</v>
      </c>
      <c r="F565" s="50">
        <v>5</v>
      </c>
      <c r="G565" s="50" t="s">
        <v>163</v>
      </c>
    </row>
    <row r="566" spans="1:7" ht="10.5">
      <c r="A566" s="87" t="s">
        <v>17139</v>
      </c>
      <c r="B566" s="132" t="s">
        <v>481</v>
      </c>
      <c r="C566" s="88" t="s">
        <v>17138</v>
      </c>
      <c r="D566" s="12" t="s">
        <v>17136</v>
      </c>
      <c r="E566" s="49" t="s">
        <v>168</v>
      </c>
      <c r="F566" s="50">
        <v>5</v>
      </c>
      <c r="G566" s="50" t="s">
        <v>163</v>
      </c>
    </row>
    <row r="567" spans="1:7" ht="10.5">
      <c r="A567" s="87" t="s">
        <v>17140</v>
      </c>
      <c r="B567" s="132" t="s">
        <v>16800</v>
      </c>
      <c r="C567" s="88" t="s">
        <v>17141</v>
      </c>
      <c r="D567" s="12" t="s">
        <v>17136</v>
      </c>
      <c r="E567" s="49" t="s">
        <v>169</v>
      </c>
      <c r="F567" s="50">
        <v>5</v>
      </c>
      <c r="G567" s="50" t="s">
        <v>163</v>
      </c>
    </row>
    <row r="568" spans="1:7" ht="10.5">
      <c r="A568" s="87" t="s">
        <v>17142</v>
      </c>
      <c r="B568" s="132" t="s">
        <v>481</v>
      </c>
      <c r="C568" s="88" t="s">
        <v>17141</v>
      </c>
      <c r="D568" s="12" t="s">
        <v>17136</v>
      </c>
      <c r="E568" s="49" t="s">
        <v>168</v>
      </c>
      <c r="F568" s="50">
        <v>5</v>
      </c>
      <c r="G568" s="50" t="s">
        <v>163</v>
      </c>
    </row>
    <row r="569" spans="1:7" ht="10.5">
      <c r="A569" s="87" t="s">
        <v>17143</v>
      </c>
      <c r="B569" s="132" t="s">
        <v>16800</v>
      </c>
      <c r="C569" s="88" t="s">
        <v>17144</v>
      </c>
      <c r="D569" s="12" t="s">
        <v>17136</v>
      </c>
      <c r="E569" s="49" t="s">
        <v>169</v>
      </c>
      <c r="F569" s="50">
        <v>5</v>
      </c>
      <c r="G569" s="50" t="s">
        <v>163</v>
      </c>
    </row>
    <row r="570" spans="1:7" ht="10.5">
      <c r="A570" s="87" t="s">
        <v>17145</v>
      </c>
      <c r="B570" s="132" t="s">
        <v>481</v>
      </c>
      <c r="C570" s="88" t="s">
        <v>17144</v>
      </c>
      <c r="D570" s="12" t="s">
        <v>17146</v>
      </c>
      <c r="E570" s="49" t="s">
        <v>168</v>
      </c>
      <c r="F570" s="50">
        <v>5</v>
      </c>
      <c r="G570" s="50" t="s">
        <v>163</v>
      </c>
    </row>
    <row r="571" spans="1:7" ht="10.5">
      <c r="A571" s="87" t="s">
        <v>17147</v>
      </c>
      <c r="B571" s="132" t="s">
        <v>16800</v>
      </c>
      <c r="C571" s="88" t="s">
        <v>17148</v>
      </c>
      <c r="D571" s="12" t="s">
        <v>17146</v>
      </c>
      <c r="E571" s="49" t="s">
        <v>169</v>
      </c>
      <c r="F571" s="50">
        <v>5</v>
      </c>
      <c r="G571" s="50" t="s">
        <v>160</v>
      </c>
    </row>
    <row r="572" spans="1:7" ht="10.5">
      <c r="A572" s="87" t="s">
        <v>17149</v>
      </c>
      <c r="B572" s="132" t="s">
        <v>481</v>
      </c>
      <c r="C572" s="88" t="s">
        <v>17148</v>
      </c>
      <c r="D572" s="12" t="s">
        <v>17146</v>
      </c>
      <c r="E572" s="49" t="s">
        <v>168</v>
      </c>
      <c r="F572" s="50">
        <v>5</v>
      </c>
      <c r="G572" s="50" t="s">
        <v>160</v>
      </c>
    </row>
    <row r="573" spans="1:7" ht="10.5">
      <c r="A573" s="87" t="s">
        <v>17150</v>
      </c>
      <c r="B573" s="132" t="s">
        <v>16800</v>
      </c>
      <c r="C573" s="88" t="s">
        <v>17151</v>
      </c>
      <c r="D573" s="12" t="s">
        <v>17146</v>
      </c>
      <c r="E573" s="49" t="s">
        <v>169</v>
      </c>
      <c r="F573" s="50">
        <v>5</v>
      </c>
      <c r="G573" s="50" t="s">
        <v>160</v>
      </c>
    </row>
    <row r="574" spans="1:7" ht="10.5">
      <c r="A574" s="87" t="s">
        <v>17152</v>
      </c>
      <c r="B574" s="132" t="s">
        <v>481</v>
      </c>
      <c r="C574" s="88" t="s">
        <v>17151</v>
      </c>
      <c r="D574" s="12" t="s">
        <v>17153</v>
      </c>
      <c r="E574" s="49" t="s">
        <v>168</v>
      </c>
      <c r="F574" s="50">
        <v>5</v>
      </c>
      <c r="G574" s="50" t="s">
        <v>160</v>
      </c>
    </row>
    <row r="575" spans="1:7" ht="10.5">
      <c r="A575" s="87" t="s">
        <v>17154</v>
      </c>
      <c r="B575" s="132" t="s">
        <v>16800</v>
      </c>
      <c r="C575" s="88" t="s">
        <v>17155</v>
      </c>
      <c r="D575" s="12" t="s">
        <v>17153</v>
      </c>
      <c r="E575" s="49" t="s">
        <v>169</v>
      </c>
      <c r="F575" s="50">
        <v>5</v>
      </c>
      <c r="G575" s="50" t="s">
        <v>163</v>
      </c>
    </row>
    <row r="576" spans="1:7" ht="10.5">
      <c r="A576" s="87" t="s">
        <v>17156</v>
      </c>
      <c r="B576" s="132" t="s">
        <v>481</v>
      </c>
      <c r="C576" s="88" t="s">
        <v>17155</v>
      </c>
      <c r="D576" s="12" t="s">
        <v>17157</v>
      </c>
      <c r="E576" s="49" t="s">
        <v>168</v>
      </c>
      <c r="F576" s="50">
        <v>5</v>
      </c>
      <c r="G576" s="50" t="s">
        <v>163</v>
      </c>
    </row>
    <row r="577" spans="1:7" ht="10.5">
      <c r="A577" s="87" t="s">
        <v>17158</v>
      </c>
      <c r="B577" s="132" t="s">
        <v>16800</v>
      </c>
      <c r="C577" s="88" t="s">
        <v>17159</v>
      </c>
      <c r="D577" s="12" t="s">
        <v>17160</v>
      </c>
      <c r="E577" s="49" t="s">
        <v>169</v>
      </c>
      <c r="F577" s="50">
        <v>5</v>
      </c>
      <c r="G577" s="50" t="s">
        <v>163</v>
      </c>
    </row>
    <row r="578" spans="1:7" ht="10.5">
      <c r="A578" s="87" t="s">
        <v>17161</v>
      </c>
      <c r="B578" s="132" t="s">
        <v>481</v>
      </c>
      <c r="C578" s="88" t="s">
        <v>17159</v>
      </c>
      <c r="D578" s="12" t="s">
        <v>17162</v>
      </c>
      <c r="E578" s="49" t="s">
        <v>168</v>
      </c>
      <c r="F578" s="50">
        <v>5</v>
      </c>
      <c r="G578" s="50" t="s">
        <v>163</v>
      </c>
    </row>
    <row r="579" spans="1:7" ht="10.5">
      <c r="A579" s="87" t="s">
        <v>17163</v>
      </c>
      <c r="B579" s="132" t="s">
        <v>16800</v>
      </c>
      <c r="C579" s="88" t="s">
        <v>17164</v>
      </c>
      <c r="D579" s="12" t="s">
        <v>17162</v>
      </c>
      <c r="E579" s="49" t="s">
        <v>169</v>
      </c>
      <c r="F579" s="50">
        <v>5</v>
      </c>
      <c r="G579" s="50" t="s">
        <v>163</v>
      </c>
    </row>
    <row r="580" spans="1:7" ht="10.5">
      <c r="A580" s="87" t="s">
        <v>17165</v>
      </c>
      <c r="B580" s="132" t="s">
        <v>481</v>
      </c>
      <c r="C580" s="88" t="s">
        <v>17164</v>
      </c>
      <c r="D580" s="12" t="s">
        <v>17166</v>
      </c>
      <c r="E580" s="49" t="s">
        <v>168</v>
      </c>
      <c r="F580" s="50">
        <v>5</v>
      </c>
      <c r="G580" s="50" t="s">
        <v>163</v>
      </c>
    </row>
    <row r="581" spans="1:7" ht="10.5">
      <c r="A581" s="87" t="s">
        <v>17167</v>
      </c>
      <c r="B581" s="132" t="s">
        <v>16800</v>
      </c>
      <c r="C581" s="88" t="s">
        <v>17168</v>
      </c>
      <c r="D581" s="12" t="s">
        <v>17166</v>
      </c>
      <c r="E581" s="49" t="s">
        <v>169</v>
      </c>
      <c r="F581" s="50">
        <v>5</v>
      </c>
      <c r="G581" s="50" t="s">
        <v>160</v>
      </c>
    </row>
    <row r="582" spans="1:7" ht="10.5">
      <c r="A582" s="87" t="s">
        <v>17169</v>
      </c>
      <c r="B582" s="132" t="s">
        <v>481</v>
      </c>
      <c r="C582" s="88" t="s">
        <v>17168</v>
      </c>
      <c r="D582" s="12" t="s">
        <v>17166</v>
      </c>
      <c r="E582" s="49" t="s">
        <v>168</v>
      </c>
      <c r="F582" s="50">
        <v>5</v>
      </c>
      <c r="G582" s="50" t="s">
        <v>160</v>
      </c>
    </row>
    <row r="583" spans="1:7" ht="10.5">
      <c r="A583" s="87" t="s">
        <v>17170</v>
      </c>
      <c r="B583" s="132" t="s">
        <v>16800</v>
      </c>
      <c r="C583" s="88" t="s">
        <v>17168</v>
      </c>
      <c r="D583" s="12" t="s">
        <v>17166</v>
      </c>
      <c r="E583" s="49" t="s">
        <v>169</v>
      </c>
      <c r="F583" s="50">
        <v>5</v>
      </c>
      <c r="G583" s="50" t="s">
        <v>160</v>
      </c>
    </row>
    <row r="584" spans="1:7" ht="10.5">
      <c r="A584" s="87" t="s">
        <v>17171</v>
      </c>
      <c r="B584" s="132" t="s">
        <v>481</v>
      </c>
      <c r="C584" s="88" t="s">
        <v>17168</v>
      </c>
      <c r="D584" s="12"/>
      <c r="E584" s="49" t="s">
        <v>168</v>
      </c>
      <c r="F584" s="50">
        <v>5</v>
      </c>
      <c r="G584" s="50" t="s">
        <v>160</v>
      </c>
    </row>
    <row r="585" spans="1:7" ht="10.5">
      <c r="A585" s="87" t="s">
        <v>17172</v>
      </c>
      <c r="B585" s="132" t="s">
        <v>16800</v>
      </c>
      <c r="C585" s="88" t="s">
        <v>17173</v>
      </c>
      <c r="D585" s="12" t="s">
        <v>17174</v>
      </c>
      <c r="E585" s="49" t="s">
        <v>169</v>
      </c>
      <c r="F585" s="50">
        <v>5</v>
      </c>
      <c r="G585" s="50" t="s">
        <v>163</v>
      </c>
    </row>
    <row r="586" spans="1:7" ht="10.5">
      <c r="A586" s="87" t="s">
        <v>17175</v>
      </c>
      <c r="B586" s="132" t="s">
        <v>481</v>
      </c>
      <c r="C586" s="88" t="s">
        <v>17173</v>
      </c>
      <c r="D586" s="12" t="s">
        <v>17176</v>
      </c>
      <c r="E586" s="49" t="s">
        <v>168</v>
      </c>
      <c r="F586" s="50">
        <v>5</v>
      </c>
      <c r="G586" s="50" t="s">
        <v>163</v>
      </c>
    </row>
    <row r="587" spans="1:7" ht="10.5">
      <c r="A587" s="87" t="s">
        <v>17177</v>
      </c>
      <c r="B587" s="132" t="s">
        <v>16800</v>
      </c>
      <c r="C587" s="88" t="s">
        <v>17178</v>
      </c>
      <c r="D587" s="12" t="s">
        <v>17174</v>
      </c>
      <c r="E587" s="49" t="s">
        <v>169</v>
      </c>
      <c r="F587" s="50">
        <v>5</v>
      </c>
      <c r="G587" s="50" t="s">
        <v>163</v>
      </c>
    </row>
    <row r="588" spans="1:7" ht="10.5">
      <c r="A588" s="87" t="s">
        <v>17179</v>
      </c>
      <c r="B588" s="132" t="s">
        <v>481</v>
      </c>
      <c r="C588" s="88" t="s">
        <v>17178</v>
      </c>
      <c r="D588" s="12" t="s">
        <v>17180</v>
      </c>
      <c r="E588" s="49" t="s">
        <v>168</v>
      </c>
      <c r="F588" s="50">
        <v>5</v>
      </c>
      <c r="G588" s="50" t="s">
        <v>163</v>
      </c>
    </row>
    <row r="589" spans="1:7" ht="10.5">
      <c r="A589" s="87" t="s">
        <v>17181</v>
      </c>
      <c r="B589" s="132" t="s">
        <v>16800</v>
      </c>
      <c r="C589" s="88" t="s">
        <v>17182</v>
      </c>
      <c r="D589" s="12" t="s">
        <v>17183</v>
      </c>
      <c r="E589" s="49" t="s">
        <v>169</v>
      </c>
      <c r="F589" s="50">
        <v>5</v>
      </c>
      <c r="G589" s="50" t="s">
        <v>163</v>
      </c>
    </row>
    <row r="590" spans="1:7" ht="10.5">
      <c r="A590" s="87" t="s">
        <v>17184</v>
      </c>
      <c r="B590" s="132" t="s">
        <v>481</v>
      </c>
      <c r="C590" s="88" t="s">
        <v>17182</v>
      </c>
      <c r="D590" s="12" t="s">
        <v>17185</v>
      </c>
      <c r="E590" s="49" t="s">
        <v>168</v>
      </c>
      <c r="F590" s="50">
        <v>5</v>
      </c>
      <c r="G590" s="50" t="s">
        <v>163</v>
      </c>
    </row>
    <row r="591" spans="1:7" ht="10.5">
      <c r="A591" s="87" t="s">
        <v>17186</v>
      </c>
      <c r="B591" s="132" t="s">
        <v>16800</v>
      </c>
      <c r="C591" s="88" t="s">
        <v>17187</v>
      </c>
      <c r="D591" s="12" t="s">
        <v>17185</v>
      </c>
      <c r="E591" s="49" t="s">
        <v>169</v>
      </c>
      <c r="F591" s="50">
        <v>5</v>
      </c>
      <c r="G591" s="50" t="s">
        <v>160</v>
      </c>
    </row>
    <row r="592" spans="1:7" ht="10.5">
      <c r="A592" s="87" t="s">
        <v>17188</v>
      </c>
      <c r="B592" s="132" t="s">
        <v>481</v>
      </c>
      <c r="C592" s="88" t="s">
        <v>17187</v>
      </c>
      <c r="D592" s="12" t="s">
        <v>17185</v>
      </c>
      <c r="E592" s="49" t="s">
        <v>168</v>
      </c>
      <c r="F592" s="50">
        <v>5</v>
      </c>
      <c r="G592" s="50" t="s">
        <v>160</v>
      </c>
    </row>
    <row r="593" spans="1:7" ht="10.5">
      <c r="A593" s="87" t="s">
        <v>17189</v>
      </c>
      <c r="B593" s="132" t="s">
        <v>16800</v>
      </c>
      <c r="C593" s="88" t="s">
        <v>17187</v>
      </c>
      <c r="D593" s="12" t="s">
        <v>17185</v>
      </c>
      <c r="E593" s="49" t="s">
        <v>169</v>
      </c>
      <c r="F593" s="50">
        <v>5</v>
      </c>
      <c r="G593" s="50" t="s">
        <v>160</v>
      </c>
    </row>
    <row r="594" spans="1:7" ht="10.5">
      <c r="A594" s="87" t="s">
        <v>17190</v>
      </c>
      <c r="B594" s="132" t="s">
        <v>481</v>
      </c>
      <c r="C594" s="88" t="s">
        <v>17187</v>
      </c>
      <c r="D594" s="12"/>
      <c r="E594" s="49" t="s">
        <v>168</v>
      </c>
      <c r="F594" s="50">
        <v>5</v>
      </c>
      <c r="G594" s="50" t="s">
        <v>160</v>
      </c>
    </row>
    <row r="595" spans="1:7" ht="10.5">
      <c r="A595" s="87" t="s">
        <v>17191</v>
      </c>
      <c r="B595" s="132" t="s">
        <v>16800</v>
      </c>
      <c r="C595" s="88" t="s">
        <v>17192</v>
      </c>
      <c r="D595" s="12" t="s">
        <v>17193</v>
      </c>
      <c r="E595" s="49" t="s">
        <v>169</v>
      </c>
      <c r="F595" s="50">
        <v>5</v>
      </c>
      <c r="G595" s="50" t="s">
        <v>163</v>
      </c>
    </row>
    <row r="596" spans="1:7" ht="10.5">
      <c r="A596" s="87" t="s">
        <v>17194</v>
      </c>
      <c r="B596" s="132" t="s">
        <v>481</v>
      </c>
      <c r="C596" s="88" t="s">
        <v>17192</v>
      </c>
      <c r="D596" s="12" t="s">
        <v>17193</v>
      </c>
      <c r="E596" s="49" t="s">
        <v>168</v>
      </c>
      <c r="F596" s="50">
        <v>5</v>
      </c>
      <c r="G596" s="50" t="s">
        <v>163</v>
      </c>
    </row>
    <row r="597" spans="1:7" ht="10.5">
      <c r="A597" s="87" t="s">
        <v>17195</v>
      </c>
      <c r="B597" s="132" t="s">
        <v>16800</v>
      </c>
      <c r="C597" s="88" t="s">
        <v>17196</v>
      </c>
      <c r="D597" s="12" t="s">
        <v>17193</v>
      </c>
      <c r="E597" s="49" t="s">
        <v>169</v>
      </c>
      <c r="F597" s="50">
        <v>5</v>
      </c>
      <c r="G597" s="50" t="s">
        <v>163</v>
      </c>
    </row>
    <row r="598" spans="1:7" ht="10.5">
      <c r="A598" s="87" t="s">
        <v>17197</v>
      </c>
      <c r="B598" s="132" t="s">
        <v>481</v>
      </c>
      <c r="C598" s="88" t="s">
        <v>17196</v>
      </c>
      <c r="D598" s="12" t="s">
        <v>17193</v>
      </c>
      <c r="E598" s="49" t="s">
        <v>168</v>
      </c>
      <c r="F598" s="50">
        <v>5</v>
      </c>
      <c r="G598" s="50" t="s">
        <v>163</v>
      </c>
    </row>
    <row r="599" spans="1:7" ht="10.5">
      <c r="A599" s="87" t="s">
        <v>17198</v>
      </c>
      <c r="B599" s="132" t="s">
        <v>16800</v>
      </c>
      <c r="C599" s="88" t="s">
        <v>17199</v>
      </c>
      <c r="D599" s="12" t="s">
        <v>17193</v>
      </c>
      <c r="E599" s="49" t="s">
        <v>169</v>
      </c>
      <c r="F599" s="50">
        <v>5</v>
      </c>
      <c r="G599" s="50" t="s">
        <v>163</v>
      </c>
    </row>
    <row r="600" spans="1:7" ht="10.5">
      <c r="A600" s="87" t="s">
        <v>17200</v>
      </c>
      <c r="B600" s="132" t="s">
        <v>481</v>
      </c>
      <c r="C600" s="88" t="s">
        <v>17199</v>
      </c>
      <c r="D600" s="12" t="s">
        <v>17201</v>
      </c>
      <c r="E600" s="49" t="s">
        <v>168</v>
      </c>
      <c r="F600" s="50">
        <v>5</v>
      </c>
      <c r="G600" s="50" t="s">
        <v>163</v>
      </c>
    </row>
    <row r="601" spans="1:7" ht="10.5">
      <c r="A601" s="87" t="s">
        <v>17202</v>
      </c>
      <c r="B601" s="132" t="s">
        <v>16800</v>
      </c>
      <c r="C601" s="88" t="s">
        <v>17203</v>
      </c>
      <c r="D601" s="12" t="s">
        <v>17201</v>
      </c>
      <c r="E601" s="49" t="s">
        <v>169</v>
      </c>
      <c r="F601" s="50">
        <v>5</v>
      </c>
      <c r="G601" s="50" t="s">
        <v>160</v>
      </c>
    </row>
    <row r="602" spans="1:7" ht="10.5">
      <c r="A602" s="87" t="s">
        <v>17204</v>
      </c>
      <c r="B602" s="132" t="s">
        <v>481</v>
      </c>
      <c r="C602" s="88" t="s">
        <v>17203</v>
      </c>
      <c r="D602" s="12" t="s">
        <v>17201</v>
      </c>
      <c r="E602" s="49" t="s">
        <v>168</v>
      </c>
      <c r="F602" s="50">
        <v>5</v>
      </c>
      <c r="G602" s="50" t="s">
        <v>160</v>
      </c>
    </row>
    <row r="603" spans="1:7" ht="10.5">
      <c r="A603" s="87" t="s">
        <v>17205</v>
      </c>
      <c r="B603" s="132" t="s">
        <v>16800</v>
      </c>
      <c r="C603" s="88" t="s">
        <v>17203</v>
      </c>
      <c r="D603" s="12" t="s">
        <v>17201</v>
      </c>
      <c r="E603" s="49" t="s">
        <v>169</v>
      </c>
      <c r="F603" s="50">
        <v>5</v>
      </c>
      <c r="G603" s="50" t="s">
        <v>160</v>
      </c>
    </row>
    <row r="604" spans="1:7" ht="10.5">
      <c r="A604" s="87" t="s">
        <v>17206</v>
      </c>
      <c r="B604" s="132" t="s">
        <v>481</v>
      </c>
      <c r="C604" s="88" t="s">
        <v>17203</v>
      </c>
      <c r="D604" s="12" t="s">
        <v>17207</v>
      </c>
      <c r="E604" s="49" t="s">
        <v>168</v>
      </c>
      <c r="F604" s="50">
        <v>5</v>
      </c>
      <c r="G604" s="50" t="s">
        <v>160</v>
      </c>
    </row>
    <row r="605" spans="1:7" ht="10.5">
      <c r="A605" s="87" t="s">
        <v>17208</v>
      </c>
      <c r="B605" s="132" t="s">
        <v>16800</v>
      </c>
      <c r="C605" s="88" t="s">
        <v>17209</v>
      </c>
      <c r="D605" s="12" t="s">
        <v>17207</v>
      </c>
      <c r="E605" s="49" t="s">
        <v>169</v>
      </c>
      <c r="F605" s="50">
        <v>5</v>
      </c>
      <c r="G605" s="50" t="s">
        <v>163</v>
      </c>
    </row>
    <row r="606" spans="1:7" ht="10.5">
      <c r="A606" s="87" t="s">
        <v>17210</v>
      </c>
      <c r="B606" s="132" t="s">
        <v>481</v>
      </c>
      <c r="C606" s="88" t="s">
        <v>17209</v>
      </c>
      <c r="D606" s="12" t="s">
        <v>17207</v>
      </c>
      <c r="E606" s="49" t="s">
        <v>168</v>
      </c>
      <c r="F606" s="50">
        <v>5</v>
      </c>
      <c r="G606" s="50" t="s">
        <v>163</v>
      </c>
    </row>
    <row r="607" spans="1:7" ht="10.5">
      <c r="A607" s="87" t="s">
        <v>17211</v>
      </c>
      <c r="B607" s="132" t="s">
        <v>16800</v>
      </c>
      <c r="C607" s="88" t="s">
        <v>17212</v>
      </c>
      <c r="D607" s="12" t="s">
        <v>17207</v>
      </c>
      <c r="E607" s="49" t="s">
        <v>169</v>
      </c>
      <c r="F607" s="50">
        <v>5</v>
      </c>
      <c r="G607" s="50" t="s">
        <v>163</v>
      </c>
    </row>
    <row r="608" spans="1:7" ht="10.5">
      <c r="A608" s="87" t="s">
        <v>17213</v>
      </c>
      <c r="B608" s="132" t="s">
        <v>481</v>
      </c>
      <c r="C608" s="88" t="s">
        <v>17212</v>
      </c>
      <c r="D608" s="12" t="s">
        <v>17201</v>
      </c>
      <c r="E608" s="49" t="s">
        <v>168</v>
      </c>
      <c r="F608" s="50">
        <v>5</v>
      </c>
      <c r="G608" s="50" t="s">
        <v>163</v>
      </c>
    </row>
    <row r="609" spans="1:7" ht="10.5">
      <c r="A609" s="87" t="s">
        <v>17214</v>
      </c>
      <c r="B609" s="132" t="s">
        <v>16800</v>
      </c>
      <c r="C609" s="88" t="s">
        <v>17215</v>
      </c>
      <c r="D609" s="12" t="s">
        <v>17201</v>
      </c>
      <c r="E609" s="49" t="s">
        <v>169</v>
      </c>
      <c r="F609" s="50">
        <v>5</v>
      </c>
      <c r="G609" s="50" t="s">
        <v>163</v>
      </c>
    </row>
    <row r="610" spans="1:7" ht="10.5">
      <c r="A610" s="87" t="s">
        <v>17216</v>
      </c>
      <c r="B610" s="132" t="s">
        <v>481</v>
      </c>
      <c r="C610" s="88" t="s">
        <v>17215</v>
      </c>
      <c r="D610" s="12" t="s">
        <v>17201</v>
      </c>
      <c r="E610" s="49" t="s">
        <v>168</v>
      </c>
      <c r="F610" s="50">
        <v>5</v>
      </c>
      <c r="G610" s="50" t="s">
        <v>163</v>
      </c>
    </row>
    <row r="611" spans="1:7" ht="10.5">
      <c r="A611" s="87" t="s">
        <v>17217</v>
      </c>
      <c r="B611" s="132" t="s">
        <v>16800</v>
      </c>
      <c r="C611" s="88" t="s">
        <v>17218</v>
      </c>
      <c r="D611" s="12" t="s">
        <v>17201</v>
      </c>
      <c r="E611" s="49" t="s">
        <v>169</v>
      </c>
      <c r="F611" s="50">
        <v>5</v>
      </c>
      <c r="G611" s="50" t="s">
        <v>160</v>
      </c>
    </row>
    <row r="612" spans="1:7" ht="10.5">
      <c r="A612" s="87" t="s">
        <v>17219</v>
      </c>
      <c r="B612" s="132" t="s">
        <v>481</v>
      </c>
      <c r="C612" s="88" t="s">
        <v>17218</v>
      </c>
      <c r="D612" s="12"/>
      <c r="E612" s="49" t="s">
        <v>168</v>
      </c>
      <c r="F612" s="50">
        <v>5</v>
      </c>
      <c r="G612" s="50" t="s">
        <v>160</v>
      </c>
    </row>
    <row r="613" spans="1:7" ht="10.5">
      <c r="A613" s="87" t="s">
        <v>17220</v>
      </c>
      <c r="B613" s="132" t="s">
        <v>16800</v>
      </c>
      <c r="C613" s="88" t="s">
        <v>17218</v>
      </c>
      <c r="D613" s="12"/>
      <c r="E613" s="49" t="s">
        <v>169</v>
      </c>
      <c r="F613" s="50">
        <v>5</v>
      </c>
      <c r="G613" s="50" t="s">
        <v>160</v>
      </c>
    </row>
    <row r="614" spans="1:7" ht="10.5">
      <c r="A614" s="87" t="s">
        <v>17221</v>
      </c>
      <c r="B614" s="132" t="s">
        <v>481</v>
      </c>
      <c r="C614" s="88" t="s">
        <v>17218</v>
      </c>
      <c r="D614" s="12"/>
      <c r="E614" s="49" t="s">
        <v>168</v>
      </c>
      <c r="F614" s="50">
        <v>5</v>
      </c>
      <c r="G614" s="50" t="s">
        <v>160</v>
      </c>
    </row>
    <row r="615" spans="1:7" ht="10.5">
      <c r="A615" s="87" t="s">
        <v>17222</v>
      </c>
      <c r="B615" s="132" t="s">
        <v>16800</v>
      </c>
      <c r="C615" s="88" t="s">
        <v>17223</v>
      </c>
      <c r="D615" s="12"/>
      <c r="E615" s="49" t="s">
        <v>169</v>
      </c>
      <c r="F615" s="50">
        <v>4</v>
      </c>
      <c r="G615" s="50" t="s">
        <v>163</v>
      </c>
    </row>
    <row r="616" spans="1:7" ht="20">
      <c r="A616" s="87" t="s">
        <v>17224</v>
      </c>
      <c r="B616" s="132" t="s">
        <v>16800</v>
      </c>
      <c r="C616" s="88" t="s">
        <v>17225</v>
      </c>
      <c r="D616" s="12"/>
      <c r="E616" s="49" t="s">
        <v>169</v>
      </c>
      <c r="F616" s="50">
        <v>4</v>
      </c>
      <c r="G616" s="50" t="s">
        <v>163</v>
      </c>
    </row>
    <row r="617" spans="1:7" ht="20">
      <c r="A617" s="87" t="s">
        <v>17226</v>
      </c>
      <c r="B617" s="132" t="s">
        <v>16800</v>
      </c>
      <c r="C617" s="88" t="s">
        <v>17227</v>
      </c>
      <c r="D617" s="12"/>
      <c r="E617" s="49" t="s">
        <v>169</v>
      </c>
      <c r="F617" s="50">
        <v>4</v>
      </c>
      <c r="G617" s="50" t="s">
        <v>163</v>
      </c>
    </row>
    <row r="618" spans="1:7" ht="20">
      <c r="A618" s="87" t="s">
        <v>17228</v>
      </c>
      <c r="B618" s="132" t="s">
        <v>16800</v>
      </c>
      <c r="C618" s="88" t="s">
        <v>17229</v>
      </c>
      <c r="D618" s="12"/>
      <c r="E618" s="49" t="s">
        <v>169</v>
      </c>
      <c r="F618" s="50">
        <v>4</v>
      </c>
      <c r="G618" s="50" t="s">
        <v>163</v>
      </c>
    </row>
    <row r="619" spans="1:7" ht="10.5">
      <c r="A619" s="87" t="s">
        <v>17230</v>
      </c>
      <c r="B619" s="132" t="s">
        <v>16800</v>
      </c>
      <c r="C619" s="88" t="s">
        <v>17231</v>
      </c>
      <c r="D619" s="12"/>
      <c r="E619" s="49" t="s">
        <v>169</v>
      </c>
      <c r="F619" s="50">
        <v>4</v>
      </c>
      <c r="G619" s="50" t="s">
        <v>163</v>
      </c>
    </row>
    <row r="620" spans="1:7" ht="20">
      <c r="A620" s="87" t="s">
        <v>17232</v>
      </c>
      <c r="B620" s="132" t="s">
        <v>16800</v>
      </c>
      <c r="C620" s="88" t="s">
        <v>17233</v>
      </c>
      <c r="D620" s="12"/>
      <c r="E620" s="49" t="s">
        <v>169</v>
      </c>
      <c r="F620" s="50">
        <v>4</v>
      </c>
      <c r="G620" s="50" t="s">
        <v>163</v>
      </c>
    </row>
    <row r="621" spans="1:7" ht="10.5">
      <c r="A621" s="87" t="s">
        <v>17234</v>
      </c>
      <c r="B621" s="132" t="s">
        <v>16800</v>
      </c>
      <c r="C621" s="88" t="s">
        <v>17235</v>
      </c>
      <c r="D621" s="12"/>
      <c r="E621" s="49" t="s">
        <v>169</v>
      </c>
      <c r="F621" s="50">
        <v>5</v>
      </c>
      <c r="G621" s="50" t="s">
        <v>160</v>
      </c>
    </row>
    <row r="622" spans="1:7" ht="10.5">
      <c r="A622" s="87" t="s">
        <v>17236</v>
      </c>
      <c r="B622" s="132" t="s">
        <v>16800</v>
      </c>
      <c r="C622" s="88" t="s">
        <v>17237</v>
      </c>
      <c r="D622" s="12"/>
      <c r="E622" s="49" t="s">
        <v>169</v>
      </c>
      <c r="F622" s="50">
        <v>5</v>
      </c>
      <c r="G622" s="50" t="s">
        <v>160</v>
      </c>
    </row>
    <row r="623" spans="1:7" ht="10.5">
      <c r="A623" s="87" t="s">
        <v>17238</v>
      </c>
      <c r="B623" s="132" t="s">
        <v>16800</v>
      </c>
      <c r="C623" s="88" t="s">
        <v>17239</v>
      </c>
      <c r="D623" s="12"/>
      <c r="E623" s="49" t="s">
        <v>169</v>
      </c>
      <c r="F623" s="50">
        <v>5</v>
      </c>
      <c r="G623" s="50" t="s">
        <v>160</v>
      </c>
    </row>
    <row r="624" spans="1:7" ht="10.5">
      <c r="A624" s="87" t="s">
        <v>17240</v>
      </c>
      <c r="B624" s="132" t="s">
        <v>16800</v>
      </c>
      <c r="C624" s="88" t="s">
        <v>17241</v>
      </c>
      <c r="D624" s="12"/>
      <c r="E624" s="49" t="s">
        <v>169</v>
      </c>
      <c r="F624" s="50">
        <v>5</v>
      </c>
      <c r="G624" s="50" t="s">
        <v>160</v>
      </c>
    </row>
    <row r="625" spans="1:7" ht="10.5">
      <c r="A625" s="87" t="s">
        <v>17242</v>
      </c>
      <c r="B625" s="132" t="s">
        <v>16800</v>
      </c>
      <c r="C625" s="88" t="s">
        <v>17243</v>
      </c>
      <c r="D625" s="12"/>
      <c r="E625" s="49" t="s">
        <v>169</v>
      </c>
      <c r="F625" s="50">
        <v>5</v>
      </c>
      <c r="G625" s="50" t="s">
        <v>160</v>
      </c>
    </row>
    <row r="626" spans="1:7" ht="10.5">
      <c r="A626" s="87" t="s">
        <v>17244</v>
      </c>
      <c r="B626" s="132" t="s">
        <v>16800</v>
      </c>
      <c r="C626" s="88" t="s">
        <v>17245</v>
      </c>
      <c r="D626" s="12"/>
      <c r="E626" s="49" t="s">
        <v>169</v>
      </c>
      <c r="F626" s="50">
        <v>5</v>
      </c>
      <c r="G626" s="50" t="s">
        <v>160</v>
      </c>
    </row>
    <row r="627" spans="1:7" ht="10.5">
      <c r="A627" s="87" t="s">
        <v>17246</v>
      </c>
      <c r="B627" s="132" t="s">
        <v>16800</v>
      </c>
      <c r="C627" s="88" t="s">
        <v>17247</v>
      </c>
      <c r="D627" s="12"/>
      <c r="E627" s="49" t="s">
        <v>169</v>
      </c>
      <c r="F627" s="50">
        <v>5</v>
      </c>
      <c r="G627" s="50" t="s">
        <v>160</v>
      </c>
    </row>
    <row r="628" spans="1:7" ht="10.5">
      <c r="A628" s="87" t="s">
        <v>17248</v>
      </c>
      <c r="B628" s="132" t="s">
        <v>16800</v>
      </c>
      <c r="C628" s="88" t="s">
        <v>17247</v>
      </c>
      <c r="D628" s="12"/>
      <c r="E628" s="49" t="s">
        <v>169</v>
      </c>
      <c r="F628" s="50">
        <v>5</v>
      </c>
      <c r="G628" s="50" t="s">
        <v>160</v>
      </c>
    </row>
    <row r="629" spans="1:7" ht="10.5">
      <c r="A629" s="87" t="s">
        <v>17249</v>
      </c>
      <c r="B629" s="132" t="s">
        <v>16800</v>
      </c>
      <c r="C629" s="88" t="s">
        <v>17250</v>
      </c>
      <c r="D629" s="12"/>
      <c r="E629" s="49" t="s">
        <v>169</v>
      </c>
      <c r="F629" s="50">
        <v>5</v>
      </c>
      <c r="G629" s="50" t="s">
        <v>160</v>
      </c>
    </row>
    <row r="630" spans="1:7" ht="10.5">
      <c r="A630" s="87" t="s">
        <v>17251</v>
      </c>
      <c r="B630" s="132" t="s">
        <v>16800</v>
      </c>
      <c r="C630" s="88" t="s">
        <v>17250</v>
      </c>
      <c r="D630" s="12"/>
      <c r="E630" s="49" t="s">
        <v>169</v>
      </c>
      <c r="F630" s="50">
        <v>5</v>
      </c>
      <c r="G630" s="50" t="s">
        <v>160</v>
      </c>
    </row>
    <row r="631" spans="1:7" ht="10.5">
      <c r="A631" s="87" t="s">
        <v>17252</v>
      </c>
      <c r="B631" s="132" t="s">
        <v>16800</v>
      </c>
      <c r="C631" s="88" t="s">
        <v>17253</v>
      </c>
      <c r="D631" s="12"/>
      <c r="E631" s="49" t="s">
        <v>169</v>
      </c>
      <c r="F631" s="50">
        <v>5</v>
      </c>
      <c r="G631" s="50" t="s">
        <v>160</v>
      </c>
    </row>
    <row r="632" spans="1:7" ht="20">
      <c r="A632" s="87" t="s">
        <v>17254</v>
      </c>
      <c r="B632" s="132" t="s">
        <v>16800</v>
      </c>
      <c r="C632" s="88" t="s">
        <v>17255</v>
      </c>
      <c r="D632" s="12"/>
      <c r="E632" s="49" t="s">
        <v>169</v>
      </c>
      <c r="F632" s="50">
        <v>5</v>
      </c>
      <c r="G632" s="50" t="s">
        <v>160</v>
      </c>
    </row>
    <row r="633" spans="1:7" ht="20">
      <c r="A633" s="87" t="s">
        <v>17256</v>
      </c>
      <c r="B633" s="132" t="s">
        <v>16800</v>
      </c>
      <c r="C633" s="88" t="s">
        <v>17257</v>
      </c>
      <c r="D633" s="12"/>
      <c r="E633" s="49" t="s">
        <v>169</v>
      </c>
      <c r="F633" s="50">
        <v>5</v>
      </c>
      <c r="G633" s="50" t="s">
        <v>160</v>
      </c>
    </row>
    <row r="634" spans="1:7" ht="20">
      <c r="A634" s="87" t="s">
        <v>17258</v>
      </c>
      <c r="B634" s="132" t="s">
        <v>16800</v>
      </c>
      <c r="C634" s="88" t="s">
        <v>17259</v>
      </c>
      <c r="D634" s="12"/>
      <c r="E634" s="49" t="s">
        <v>169</v>
      </c>
      <c r="F634" s="50">
        <v>5</v>
      </c>
      <c r="G634" s="50" t="s">
        <v>163</v>
      </c>
    </row>
    <row r="635" spans="1:7" ht="20">
      <c r="A635" s="87" t="s">
        <v>17260</v>
      </c>
      <c r="B635" s="132" t="s">
        <v>16800</v>
      </c>
      <c r="C635" s="88" t="s">
        <v>17261</v>
      </c>
      <c r="D635" s="12"/>
      <c r="E635" s="49" t="s">
        <v>169</v>
      </c>
      <c r="F635" s="50">
        <v>5</v>
      </c>
      <c r="G635" s="50" t="s">
        <v>163</v>
      </c>
    </row>
    <row r="636" spans="1:7" ht="20">
      <c r="A636" s="87" t="s">
        <v>17262</v>
      </c>
      <c r="B636" s="132" t="s">
        <v>16800</v>
      </c>
      <c r="C636" s="88" t="s">
        <v>17263</v>
      </c>
      <c r="D636" s="12"/>
      <c r="E636" s="49" t="s">
        <v>169</v>
      </c>
      <c r="F636" s="50">
        <v>5</v>
      </c>
      <c r="G636" s="50" t="s">
        <v>163</v>
      </c>
    </row>
    <row r="637" spans="1:7" ht="10.5">
      <c r="A637" s="87" t="s">
        <v>17264</v>
      </c>
      <c r="B637" s="132" t="s">
        <v>16800</v>
      </c>
      <c r="C637" s="88" t="s">
        <v>17265</v>
      </c>
      <c r="D637" s="12"/>
      <c r="E637" s="49" t="s">
        <v>169</v>
      </c>
      <c r="F637" s="50">
        <v>5</v>
      </c>
      <c r="G637" s="50" t="s">
        <v>163</v>
      </c>
    </row>
    <row r="638" spans="1:7" ht="10.5">
      <c r="A638" s="87" t="s">
        <v>17266</v>
      </c>
      <c r="B638" s="132" t="s">
        <v>16800</v>
      </c>
      <c r="C638" s="88" t="s">
        <v>17267</v>
      </c>
      <c r="D638" s="12"/>
      <c r="E638" s="49" t="s">
        <v>169</v>
      </c>
      <c r="F638" s="50">
        <v>5</v>
      </c>
      <c r="G638" s="50" t="s">
        <v>163</v>
      </c>
    </row>
    <row r="639" spans="1:7" ht="20">
      <c r="A639" s="87" t="s">
        <v>17268</v>
      </c>
      <c r="B639" s="132" t="s">
        <v>16800</v>
      </c>
      <c r="C639" s="88" t="s">
        <v>17269</v>
      </c>
      <c r="D639" s="12"/>
      <c r="E639" s="49" t="s">
        <v>169</v>
      </c>
      <c r="F639" s="50">
        <v>5</v>
      </c>
      <c r="G639" s="50" t="s">
        <v>163</v>
      </c>
    </row>
    <row r="640" spans="1:7" ht="20">
      <c r="A640" s="87" t="s">
        <v>17270</v>
      </c>
      <c r="B640" s="132" t="s">
        <v>16800</v>
      </c>
      <c r="C640" s="88" t="s">
        <v>17271</v>
      </c>
      <c r="D640" s="12"/>
      <c r="E640" s="49" t="s">
        <v>169</v>
      </c>
      <c r="F640" s="50">
        <v>5</v>
      </c>
      <c r="G640" s="50" t="s">
        <v>163</v>
      </c>
    </row>
    <row r="641" spans="1:7" ht="20">
      <c r="A641" s="87" t="s">
        <v>17272</v>
      </c>
      <c r="B641" s="132" t="s">
        <v>16800</v>
      </c>
      <c r="C641" s="88" t="s">
        <v>17273</v>
      </c>
      <c r="D641" s="12"/>
      <c r="E641" s="49" t="s">
        <v>169</v>
      </c>
      <c r="F641" s="50">
        <v>5</v>
      </c>
      <c r="G641" s="50" t="s">
        <v>163</v>
      </c>
    </row>
    <row r="642" spans="1:7" ht="20">
      <c r="A642" s="87" t="s">
        <v>17274</v>
      </c>
      <c r="B642" s="132" t="s">
        <v>16800</v>
      </c>
      <c r="C642" s="88" t="s">
        <v>17275</v>
      </c>
      <c r="D642" s="12"/>
      <c r="E642" s="49" t="s">
        <v>169</v>
      </c>
      <c r="F642" s="50">
        <v>5</v>
      </c>
      <c r="G642" s="50" t="s">
        <v>163</v>
      </c>
    </row>
    <row r="643" spans="1:7" ht="16.5" customHeight="1">
      <c r="A643" s="87" t="s">
        <v>17276</v>
      </c>
      <c r="B643" s="132" t="s">
        <v>17277</v>
      </c>
      <c r="C643" s="88" t="s">
        <v>17278</v>
      </c>
      <c r="D643" s="12" t="s">
        <v>17279</v>
      </c>
      <c r="E643" s="49" t="s">
        <v>169</v>
      </c>
      <c r="F643" s="50">
        <v>5</v>
      </c>
      <c r="G643" s="50" t="s">
        <v>160</v>
      </c>
    </row>
    <row r="644" spans="1:7" ht="10.5">
      <c r="A644" s="87" t="s">
        <v>17280</v>
      </c>
      <c r="B644" s="132" t="s">
        <v>17277</v>
      </c>
      <c r="C644" s="88" t="s">
        <v>17281</v>
      </c>
      <c r="D644" s="12"/>
      <c r="E644" s="49" t="s">
        <v>169</v>
      </c>
      <c r="F644" s="50">
        <v>5</v>
      </c>
      <c r="G644" s="50" t="s">
        <v>160</v>
      </c>
    </row>
    <row r="645" spans="1:7" ht="10.5">
      <c r="A645" s="87" t="s">
        <v>17282</v>
      </c>
      <c r="B645" s="132" t="s">
        <v>481</v>
      </c>
      <c r="C645" s="88" t="s">
        <v>17281</v>
      </c>
      <c r="D645" s="12"/>
      <c r="E645" s="49" t="s">
        <v>168</v>
      </c>
      <c r="F645" s="50">
        <v>5</v>
      </c>
      <c r="G645" s="50" t="s">
        <v>160</v>
      </c>
    </row>
    <row r="646" spans="1:7" ht="10.5">
      <c r="A646" s="87" t="s">
        <v>17283</v>
      </c>
      <c r="B646" s="132" t="s">
        <v>17277</v>
      </c>
      <c r="C646" s="88" t="s">
        <v>17284</v>
      </c>
      <c r="D646" s="12"/>
      <c r="E646" s="49" t="s">
        <v>169</v>
      </c>
      <c r="F646" s="50">
        <v>5</v>
      </c>
      <c r="G646" s="50" t="s">
        <v>160</v>
      </c>
    </row>
    <row r="647" spans="1:7" ht="10.5">
      <c r="A647" s="87" t="s">
        <v>17285</v>
      </c>
      <c r="B647" s="132" t="s">
        <v>17277</v>
      </c>
      <c r="C647" s="88" t="s">
        <v>17286</v>
      </c>
      <c r="D647" s="12"/>
      <c r="E647" s="49" t="s">
        <v>169</v>
      </c>
      <c r="F647" s="50">
        <v>5</v>
      </c>
      <c r="G647" s="50" t="s">
        <v>160</v>
      </c>
    </row>
    <row r="648" spans="1:7" ht="10.5">
      <c r="A648" s="87" t="s">
        <v>17287</v>
      </c>
      <c r="B648" s="132" t="s">
        <v>17277</v>
      </c>
      <c r="C648" s="88" t="s">
        <v>17288</v>
      </c>
      <c r="D648" s="12"/>
      <c r="E648" s="49" t="s">
        <v>169</v>
      </c>
      <c r="F648" s="50">
        <v>5</v>
      </c>
      <c r="G648" s="50" t="s">
        <v>163</v>
      </c>
    </row>
    <row r="649" spans="1:7" ht="10.5">
      <c r="A649" s="87" t="s">
        <v>17289</v>
      </c>
      <c r="B649" s="132" t="s">
        <v>17277</v>
      </c>
      <c r="C649" s="88" t="s">
        <v>17290</v>
      </c>
      <c r="D649" s="12"/>
      <c r="E649" s="49" t="s">
        <v>169</v>
      </c>
      <c r="F649" s="50">
        <v>5</v>
      </c>
      <c r="G649" s="50" t="s">
        <v>163</v>
      </c>
    </row>
    <row r="650" spans="1:7" ht="10.5">
      <c r="A650" s="87" t="s">
        <v>17291</v>
      </c>
      <c r="B650" s="132" t="s">
        <v>17277</v>
      </c>
      <c r="C650" s="88" t="s">
        <v>17292</v>
      </c>
      <c r="D650" s="12"/>
      <c r="E650" s="49" t="s">
        <v>169</v>
      </c>
      <c r="F650" s="50">
        <v>5</v>
      </c>
      <c r="G650" s="50" t="s">
        <v>163</v>
      </c>
    </row>
    <row r="651" spans="1:7" ht="10.5">
      <c r="A651" s="87" t="s">
        <v>17293</v>
      </c>
      <c r="B651" s="132" t="s">
        <v>17277</v>
      </c>
      <c r="C651" s="88" t="s">
        <v>17294</v>
      </c>
      <c r="D651" s="12"/>
      <c r="E651" s="49" t="s">
        <v>169</v>
      </c>
      <c r="F651" s="50">
        <v>5</v>
      </c>
      <c r="G651" s="50" t="s">
        <v>163</v>
      </c>
    </row>
    <row r="652" spans="1:7" ht="10.5">
      <c r="A652" s="87" t="s">
        <v>17295</v>
      </c>
      <c r="B652" s="132" t="s">
        <v>17277</v>
      </c>
      <c r="C652" s="88" t="s">
        <v>17296</v>
      </c>
      <c r="D652" s="12"/>
      <c r="E652" s="49" t="s">
        <v>169</v>
      </c>
      <c r="F652" s="50">
        <v>5</v>
      </c>
      <c r="G652" s="50" t="s">
        <v>163</v>
      </c>
    </row>
    <row r="653" spans="1:7" ht="10.5">
      <c r="A653" s="87" t="s">
        <v>17297</v>
      </c>
      <c r="B653" s="132" t="s">
        <v>17277</v>
      </c>
      <c r="C653" s="88" t="s">
        <v>17298</v>
      </c>
      <c r="D653" s="12"/>
      <c r="E653" s="49" t="s">
        <v>169</v>
      </c>
      <c r="F653" s="50">
        <v>5</v>
      </c>
      <c r="G653" s="50" t="s">
        <v>163</v>
      </c>
    </row>
    <row r="654" spans="1:7" ht="10.5">
      <c r="A654" s="87" t="s">
        <v>17299</v>
      </c>
      <c r="B654" s="132" t="s">
        <v>17277</v>
      </c>
      <c r="C654" s="88" t="s">
        <v>17300</v>
      </c>
      <c r="D654" s="12"/>
      <c r="E654" s="49" t="s">
        <v>169</v>
      </c>
      <c r="F654" s="50">
        <v>5</v>
      </c>
      <c r="G654" s="50" t="s">
        <v>160</v>
      </c>
    </row>
    <row r="655" spans="1:7" ht="10.5">
      <c r="A655" s="87" t="s">
        <v>17301</v>
      </c>
      <c r="B655" s="132" t="s">
        <v>17277</v>
      </c>
      <c r="C655" s="88" t="s">
        <v>17302</v>
      </c>
      <c r="D655" s="12"/>
      <c r="E655" s="49" t="s">
        <v>169</v>
      </c>
      <c r="F655" s="50">
        <v>5</v>
      </c>
      <c r="G655" s="50" t="s">
        <v>160</v>
      </c>
    </row>
    <row r="656" spans="1:7" ht="10.5">
      <c r="A656" s="87" t="s">
        <v>17303</v>
      </c>
      <c r="B656" s="132" t="s">
        <v>17277</v>
      </c>
      <c r="C656" s="88" t="s">
        <v>17304</v>
      </c>
      <c r="D656" s="12"/>
      <c r="E656" s="49" t="s">
        <v>169</v>
      </c>
      <c r="F656" s="50">
        <v>5</v>
      </c>
      <c r="G656" s="50" t="s">
        <v>160</v>
      </c>
    </row>
    <row r="657" spans="1:7" ht="10.5">
      <c r="A657" s="87" t="s">
        <v>17305</v>
      </c>
      <c r="B657" s="132" t="s">
        <v>17277</v>
      </c>
      <c r="C657" s="88" t="s">
        <v>17306</v>
      </c>
      <c r="D657" s="12"/>
      <c r="E657" s="49" t="s">
        <v>169</v>
      </c>
      <c r="F657" s="50">
        <v>5</v>
      </c>
      <c r="G657" s="50" t="s">
        <v>160</v>
      </c>
    </row>
    <row r="658" spans="1:7" ht="10.5">
      <c r="A658" s="87" t="s">
        <v>17307</v>
      </c>
      <c r="B658" s="132" t="s">
        <v>17277</v>
      </c>
      <c r="C658" s="88" t="s">
        <v>17308</v>
      </c>
      <c r="D658" s="12"/>
      <c r="E658" s="49" t="s">
        <v>169</v>
      </c>
      <c r="F658" s="50">
        <v>5</v>
      </c>
      <c r="G658" s="50" t="s">
        <v>163</v>
      </c>
    </row>
    <row r="659" spans="1:7" ht="10.5">
      <c r="A659" s="87" t="s">
        <v>17309</v>
      </c>
      <c r="B659" s="132" t="s">
        <v>17277</v>
      </c>
      <c r="C659" s="88" t="s">
        <v>17310</v>
      </c>
      <c r="D659" s="12"/>
      <c r="E659" s="49" t="s">
        <v>169</v>
      </c>
      <c r="F659" s="50">
        <v>5</v>
      </c>
      <c r="G659" s="50" t="s">
        <v>163</v>
      </c>
    </row>
    <row r="660" spans="1:7" ht="10.5">
      <c r="A660" s="87" t="s">
        <v>17311</v>
      </c>
      <c r="B660" s="132" t="s">
        <v>17277</v>
      </c>
      <c r="C660" s="88" t="s">
        <v>17312</v>
      </c>
      <c r="D660" s="12"/>
      <c r="E660" s="49" t="s">
        <v>169</v>
      </c>
      <c r="F660" s="50">
        <v>5</v>
      </c>
      <c r="G660" s="50" t="s">
        <v>163</v>
      </c>
    </row>
    <row r="661" spans="1:7" ht="10.5">
      <c r="A661" s="87" t="s">
        <v>17313</v>
      </c>
      <c r="B661" s="132" t="s">
        <v>17277</v>
      </c>
      <c r="C661" s="88" t="s">
        <v>17314</v>
      </c>
      <c r="D661" s="12"/>
      <c r="E661" s="49" t="s">
        <v>169</v>
      </c>
      <c r="F661" s="50">
        <v>5</v>
      </c>
      <c r="G661" s="50" t="s">
        <v>163</v>
      </c>
    </row>
    <row r="662" spans="1:7" ht="10.5">
      <c r="A662" s="87" t="s">
        <v>17315</v>
      </c>
      <c r="B662" s="132" t="s">
        <v>17277</v>
      </c>
      <c r="C662" s="88" t="s">
        <v>17316</v>
      </c>
      <c r="D662" s="12"/>
      <c r="E662" s="49" t="s">
        <v>169</v>
      </c>
      <c r="F662" s="50">
        <v>5</v>
      </c>
      <c r="G662" s="50" t="s">
        <v>163</v>
      </c>
    </row>
    <row r="663" spans="1:7" ht="10.5">
      <c r="A663" s="87" t="s">
        <v>17317</v>
      </c>
      <c r="B663" s="132" t="s">
        <v>17277</v>
      </c>
      <c r="C663" s="88" t="s">
        <v>17318</v>
      </c>
      <c r="D663" s="12"/>
      <c r="E663" s="49" t="s">
        <v>169</v>
      </c>
      <c r="F663" s="50">
        <v>5</v>
      </c>
      <c r="G663" s="50" t="s">
        <v>163</v>
      </c>
    </row>
    <row r="664" spans="1:7" ht="10.5">
      <c r="A664" s="87" t="s">
        <v>17319</v>
      </c>
      <c r="B664" s="132" t="s">
        <v>17277</v>
      </c>
      <c r="C664" s="88" t="s">
        <v>17320</v>
      </c>
      <c r="D664" s="12"/>
      <c r="E664" s="49" t="s">
        <v>169</v>
      </c>
      <c r="F664" s="50">
        <v>5</v>
      </c>
      <c r="G664" s="50" t="s">
        <v>160</v>
      </c>
    </row>
    <row r="665" spans="1:7" ht="10.5">
      <c r="A665" s="87" t="s">
        <v>17321</v>
      </c>
      <c r="B665" s="132" t="s">
        <v>17277</v>
      </c>
      <c r="C665" s="88" t="s">
        <v>17322</v>
      </c>
      <c r="D665" s="12"/>
      <c r="E665" s="49" t="s">
        <v>169</v>
      </c>
      <c r="F665" s="50">
        <v>5</v>
      </c>
      <c r="G665" s="50" t="s">
        <v>160</v>
      </c>
    </row>
    <row r="666" spans="1:7" ht="10.5">
      <c r="A666" s="87" t="s">
        <v>17323</v>
      </c>
      <c r="B666" s="132" t="s">
        <v>17277</v>
      </c>
      <c r="C666" s="88" t="s">
        <v>17324</v>
      </c>
      <c r="D666" s="12"/>
      <c r="E666" s="49" t="s">
        <v>169</v>
      </c>
      <c r="F666" s="50">
        <v>5</v>
      </c>
      <c r="G666" s="50" t="s">
        <v>160</v>
      </c>
    </row>
    <row r="667" spans="1:7" ht="10.5">
      <c r="A667" s="87" t="s">
        <v>17325</v>
      </c>
      <c r="B667" s="132" t="s">
        <v>17277</v>
      </c>
      <c r="C667" s="88" t="s">
        <v>17326</v>
      </c>
      <c r="D667" s="12"/>
      <c r="E667" s="49" t="s">
        <v>169</v>
      </c>
      <c r="F667" s="50">
        <v>5</v>
      </c>
      <c r="G667" s="50" t="s">
        <v>160</v>
      </c>
    </row>
    <row r="668" spans="1:7" ht="10.5">
      <c r="A668" s="87" t="s">
        <v>17327</v>
      </c>
      <c r="B668" s="132" t="s">
        <v>17277</v>
      </c>
      <c r="C668" s="88" t="s">
        <v>17328</v>
      </c>
      <c r="D668" s="12"/>
      <c r="E668" s="49" t="s">
        <v>169</v>
      </c>
      <c r="F668" s="50">
        <v>5</v>
      </c>
      <c r="G668" s="50" t="s">
        <v>163</v>
      </c>
    </row>
    <row r="669" spans="1:7" ht="10.5">
      <c r="A669" s="87" t="s">
        <v>17329</v>
      </c>
      <c r="B669" s="132" t="s">
        <v>17277</v>
      </c>
      <c r="C669" s="88" t="s">
        <v>17330</v>
      </c>
      <c r="D669" s="12"/>
      <c r="E669" s="49" t="s">
        <v>169</v>
      </c>
      <c r="F669" s="50">
        <v>5</v>
      </c>
      <c r="G669" s="50" t="s">
        <v>163</v>
      </c>
    </row>
    <row r="670" spans="1:7" ht="10.5">
      <c r="A670" s="87" t="s">
        <v>17331</v>
      </c>
      <c r="B670" s="132" t="s">
        <v>17277</v>
      </c>
      <c r="C670" s="88" t="s">
        <v>17332</v>
      </c>
      <c r="D670" s="12"/>
      <c r="E670" s="49" t="s">
        <v>169</v>
      </c>
      <c r="F670" s="50">
        <v>5</v>
      </c>
      <c r="G670" s="50" t="s">
        <v>163</v>
      </c>
    </row>
    <row r="671" spans="1:7" ht="10.5">
      <c r="A671" s="87" t="s">
        <v>17333</v>
      </c>
      <c r="B671" s="132" t="s">
        <v>17277</v>
      </c>
      <c r="C671" s="88" t="s">
        <v>17334</v>
      </c>
      <c r="D671" s="12"/>
      <c r="E671" s="49" t="s">
        <v>169</v>
      </c>
      <c r="F671" s="50">
        <v>5</v>
      </c>
      <c r="G671" s="50" t="s">
        <v>163</v>
      </c>
    </row>
    <row r="672" spans="1:7" ht="10.5">
      <c r="A672" s="87" t="s">
        <v>17335</v>
      </c>
      <c r="B672" s="132" t="s">
        <v>17277</v>
      </c>
      <c r="C672" s="88" t="s">
        <v>17336</v>
      </c>
      <c r="D672" s="12"/>
      <c r="E672" s="49" t="s">
        <v>169</v>
      </c>
      <c r="F672" s="50">
        <v>5</v>
      </c>
      <c r="G672" s="50" t="s">
        <v>163</v>
      </c>
    </row>
    <row r="673" spans="1:7" ht="10.5">
      <c r="A673" s="87" t="s">
        <v>17337</v>
      </c>
      <c r="B673" s="132" t="s">
        <v>17277</v>
      </c>
      <c r="C673" s="88" t="s">
        <v>17338</v>
      </c>
      <c r="D673" s="12"/>
      <c r="E673" s="49" t="s">
        <v>169</v>
      </c>
      <c r="F673" s="50">
        <v>5</v>
      </c>
      <c r="G673" s="50" t="s">
        <v>163</v>
      </c>
    </row>
    <row r="674" spans="1:7" ht="10.5">
      <c r="A674" s="87" t="s">
        <v>17339</v>
      </c>
      <c r="B674" s="132" t="s">
        <v>17277</v>
      </c>
      <c r="C674" s="88" t="s">
        <v>16885</v>
      </c>
      <c r="D674" s="12"/>
      <c r="E674" s="49" t="s">
        <v>169</v>
      </c>
      <c r="F674" s="50">
        <v>5</v>
      </c>
      <c r="G674" s="50" t="s">
        <v>163</v>
      </c>
    </row>
    <row r="675" spans="1:7" ht="12.75" customHeight="1">
      <c r="A675" s="87" t="s">
        <v>17340</v>
      </c>
      <c r="B675" s="132" t="s">
        <v>17277</v>
      </c>
      <c r="C675" s="88" t="s">
        <v>17341</v>
      </c>
      <c r="D675" s="12"/>
      <c r="E675" s="49" t="s">
        <v>169</v>
      </c>
      <c r="F675" s="50">
        <v>5</v>
      </c>
      <c r="G675" s="50" t="s">
        <v>160</v>
      </c>
    </row>
    <row r="676" spans="1:7" ht="12.75" customHeight="1">
      <c r="A676" s="87" t="s">
        <v>17342</v>
      </c>
      <c r="B676" s="132" t="s">
        <v>17277</v>
      </c>
      <c r="C676" s="88" t="s">
        <v>16885</v>
      </c>
      <c r="D676" s="12"/>
      <c r="E676" s="49" t="s">
        <v>169</v>
      </c>
      <c r="F676" s="50">
        <v>5</v>
      </c>
      <c r="G676" s="50" t="s">
        <v>163</v>
      </c>
    </row>
    <row r="677" spans="1:7" ht="12.75" customHeight="1">
      <c r="A677" s="87" t="s">
        <v>17343</v>
      </c>
      <c r="B677" s="132" t="s">
        <v>17277</v>
      </c>
      <c r="C677" s="88" t="s">
        <v>17344</v>
      </c>
      <c r="D677" s="12"/>
      <c r="E677" s="49" t="s">
        <v>169</v>
      </c>
      <c r="F677" s="50">
        <v>5</v>
      </c>
      <c r="G677" s="50" t="s">
        <v>160</v>
      </c>
    </row>
    <row r="678" spans="1:7" ht="12.75" customHeight="1">
      <c r="A678" s="87" t="s">
        <v>17345</v>
      </c>
      <c r="B678" s="132" t="s">
        <v>17277</v>
      </c>
      <c r="C678" s="88" t="s">
        <v>16885</v>
      </c>
      <c r="D678" s="12"/>
      <c r="E678" s="49" t="s">
        <v>169</v>
      </c>
      <c r="F678" s="50">
        <v>5</v>
      </c>
      <c r="G678" s="50" t="s">
        <v>163</v>
      </c>
    </row>
    <row r="679" spans="1:7" ht="12.75" customHeight="1">
      <c r="A679" s="87" t="s">
        <v>17346</v>
      </c>
      <c r="B679" s="132" t="s">
        <v>17277</v>
      </c>
      <c r="C679" s="88" t="s">
        <v>17347</v>
      </c>
      <c r="D679" s="12"/>
      <c r="E679" s="49" t="s">
        <v>169</v>
      </c>
      <c r="F679" s="50">
        <v>5</v>
      </c>
      <c r="G679" s="50" t="s">
        <v>163</v>
      </c>
    </row>
    <row r="680" spans="1:7" ht="12.75" customHeight="1">
      <c r="A680" s="87" t="s">
        <v>17348</v>
      </c>
      <c r="B680" s="132" t="s">
        <v>17277</v>
      </c>
      <c r="C680" s="88" t="s">
        <v>16885</v>
      </c>
      <c r="D680" s="12"/>
      <c r="E680" s="49" t="s">
        <v>169</v>
      </c>
      <c r="F680" s="50">
        <v>5</v>
      </c>
      <c r="G680" s="50" t="s">
        <v>163</v>
      </c>
    </row>
    <row r="681" spans="1:7" ht="12.75" customHeight="1">
      <c r="A681" s="87" t="s">
        <v>17349</v>
      </c>
      <c r="B681" s="132" t="s">
        <v>17277</v>
      </c>
      <c r="C681" s="88" t="s">
        <v>17350</v>
      </c>
      <c r="D681" s="12"/>
      <c r="E681" s="49" t="s">
        <v>169</v>
      </c>
      <c r="F681" s="50">
        <v>5</v>
      </c>
      <c r="G681" s="50" t="s">
        <v>163</v>
      </c>
    </row>
    <row r="682" spans="1:7" ht="12.75" customHeight="1">
      <c r="A682" s="87" t="s">
        <v>17351</v>
      </c>
      <c r="B682" s="132" t="s">
        <v>17277</v>
      </c>
      <c r="C682" s="88" t="s">
        <v>16885</v>
      </c>
      <c r="D682" s="12"/>
      <c r="E682" s="49" t="s">
        <v>169</v>
      </c>
      <c r="F682" s="50">
        <v>5</v>
      </c>
      <c r="G682" s="50" t="s">
        <v>163</v>
      </c>
    </row>
    <row r="683" spans="1:7" ht="12.75" customHeight="1">
      <c r="A683" s="87" t="s">
        <v>17352</v>
      </c>
      <c r="B683" s="132" t="s">
        <v>17277</v>
      </c>
      <c r="C683" s="88" t="s">
        <v>17353</v>
      </c>
      <c r="D683" s="12"/>
      <c r="E683" s="49" t="s">
        <v>169</v>
      </c>
      <c r="F683" s="50">
        <v>5</v>
      </c>
      <c r="G683" s="50" t="s">
        <v>163</v>
      </c>
    </row>
    <row r="684" spans="1:7" ht="12.75" customHeight="1">
      <c r="A684" s="87" t="s">
        <v>17354</v>
      </c>
      <c r="B684" s="132" t="s">
        <v>17277</v>
      </c>
      <c r="C684" s="88" t="s">
        <v>17355</v>
      </c>
      <c r="D684" s="12"/>
      <c r="E684" s="49" t="s">
        <v>169</v>
      </c>
      <c r="F684" s="50">
        <v>5</v>
      </c>
      <c r="G684" s="50" t="s">
        <v>160</v>
      </c>
    </row>
    <row r="685" spans="1:7" ht="12.75" customHeight="1">
      <c r="A685" s="87" t="s">
        <v>17356</v>
      </c>
      <c r="B685" s="132" t="s">
        <v>17277</v>
      </c>
      <c r="C685" s="88" t="s">
        <v>17357</v>
      </c>
      <c r="D685" s="12"/>
      <c r="E685" s="49" t="s">
        <v>169</v>
      </c>
      <c r="F685" s="50">
        <v>5</v>
      </c>
      <c r="G685" s="50" t="s">
        <v>160</v>
      </c>
    </row>
    <row r="686" spans="1:7" ht="12.75" customHeight="1">
      <c r="A686" s="87" t="s">
        <v>17358</v>
      </c>
      <c r="B686" s="132" t="s">
        <v>17277</v>
      </c>
      <c r="C686" s="88" t="s">
        <v>17359</v>
      </c>
      <c r="D686" s="12"/>
      <c r="E686" s="49" t="s">
        <v>169</v>
      </c>
      <c r="F686" s="50">
        <v>5</v>
      </c>
      <c r="G686" s="50" t="s">
        <v>160</v>
      </c>
    </row>
    <row r="687" spans="1:7" ht="12.75" customHeight="1">
      <c r="A687" s="87" t="s">
        <v>17360</v>
      </c>
      <c r="B687" s="132" t="s">
        <v>17277</v>
      </c>
      <c r="C687" s="88" t="s">
        <v>17361</v>
      </c>
      <c r="D687" s="12"/>
      <c r="E687" s="49" t="s">
        <v>169</v>
      </c>
      <c r="F687" s="50">
        <v>5</v>
      </c>
      <c r="G687" s="50" t="s">
        <v>160</v>
      </c>
    </row>
    <row r="688" spans="1:7" ht="12.75" customHeight="1">
      <c r="A688" s="87" t="s">
        <v>17362</v>
      </c>
      <c r="B688" s="132" t="s">
        <v>17277</v>
      </c>
      <c r="C688" s="88" t="s">
        <v>17363</v>
      </c>
      <c r="D688" s="12"/>
      <c r="E688" s="49" t="s">
        <v>169</v>
      </c>
      <c r="F688" s="50">
        <v>5</v>
      </c>
      <c r="G688" s="50" t="s">
        <v>163</v>
      </c>
    </row>
    <row r="689" spans="1:7" ht="12.75" customHeight="1">
      <c r="A689" s="87" t="s">
        <v>17364</v>
      </c>
      <c r="B689" s="132" t="s">
        <v>17277</v>
      </c>
      <c r="C689" s="88" t="s">
        <v>17365</v>
      </c>
      <c r="D689" s="12"/>
      <c r="E689" s="49" t="s">
        <v>169</v>
      </c>
      <c r="F689" s="50">
        <v>5</v>
      </c>
      <c r="G689" s="50" t="s">
        <v>163</v>
      </c>
    </row>
    <row r="690" spans="1:7" ht="12.75" customHeight="1">
      <c r="A690" s="87" t="s">
        <v>17366</v>
      </c>
      <c r="B690" s="132" t="s">
        <v>17277</v>
      </c>
      <c r="C690" s="88" t="s">
        <v>17367</v>
      </c>
      <c r="D690" s="12"/>
      <c r="E690" s="49" t="s">
        <v>169</v>
      </c>
      <c r="F690" s="50">
        <v>5</v>
      </c>
      <c r="G690" s="50" t="s">
        <v>163</v>
      </c>
    </row>
    <row r="691" spans="1:7" ht="12.75" customHeight="1">
      <c r="A691" s="87" t="s">
        <v>17368</v>
      </c>
      <c r="B691" s="132" t="s">
        <v>17277</v>
      </c>
      <c r="C691" s="88" t="s">
        <v>17369</v>
      </c>
      <c r="D691" s="12"/>
      <c r="E691" s="49" t="s">
        <v>169</v>
      </c>
      <c r="F691" s="50">
        <v>5</v>
      </c>
      <c r="G691" s="50" t="s">
        <v>163</v>
      </c>
    </row>
    <row r="692" spans="1:7" ht="12.75" customHeight="1">
      <c r="A692" s="87" t="s">
        <v>17370</v>
      </c>
      <c r="B692" s="132" t="s">
        <v>17277</v>
      </c>
      <c r="C692" s="88" t="s">
        <v>17371</v>
      </c>
      <c r="D692" s="12"/>
      <c r="E692" s="49" t="s">
        <v>169</v>
      </c>
      <c r="F692" s="50">
        <v>5</v>
      </c>
      <c r="G692" s="50" t="s">
        <v>163</v>
      </c>
    </row>
    <row r="693" spans="1:7" ht="12.75" customHeight="1">
      <c r="A693" s="87" t="s">
        <v>17372</v>
      </c>
      <c r="B693" s="132" t="s">
        <v>17277</v>
      </c>
      <c r="C693" s="88" t="s">
        <v>17373</v>
      </c>
      <c r="D693" s="12"/>
      <c r="E693" s="49" t="s">
        <v>169</v>
      </c>
      <c r="F693" s="50">
        <v>5</v>
      </c>
      <c r="G693" s="50" t="s">
        <v>163</v>
      </c>
    </row>
    <row r="694" spans="1:7" ht="12.75" customHeight="1">
      <c r="A694" s="87" t="s">
        <v>17374</v>
      </c>
      <c r="B694" s="132" t="s">
        <v>17277</v>
      </c>
      <c r="C694" s="88" t="s">
        <v>17375</v>
      </c>
      <c r="D694" s="12"/>
      <c r="E694" s="49" t="s">
        <v>169</v>
      </c>
      <c r="F694" s="50">
        <v>5</v>
      </c>
      <c r="G694" s="50" t="s">
        <v>160</v>
      </c>
    </row>
    <row r="695" spans="1:7" ht="12.75" customHeight="1">
      <c r="A695" s="87" t="s">
        <v>17376</v>
      </c>
      <c r="B695" s="132" t="s">
        <v>17277</v>
      </c>
      <c r="C695" s="88" t="s">
        <v>17377</v>
      </c>
      <c r="D695" s="12"/>
      <c r="E695" s="49" t="s">
        <v>169</v>
      </c>
      <c r="F695" s="50">
        <v>5</v>
      </c>
      <c r="G695" s="50" t="s">
        <v>160</v>
      </c>
    </row>
    <row r="696" spans="1:7" ht="12.75" customHeight="1">
      <c r="A696" s="87" t="s">
        <v>17378</v>
      </c>
      <c r="B696" s="132" t="s">
        <v>17277</v>
      </c>
      <c r="C696" s="88" t="s">
        <v>17379</v>
      </c>
      <c r="D696" s="12"/>
      <c r="E696" s="49" t="s">
        <v>169</v>
      </c>
      <c r="F696" s="50">
        <v>5</v>
      </c>
      <c r="G696" s="50" t="s">
        <v>160</v>
      </c>
    </row>
    <row r="697" spans="1:7" ht="12.75" customHeight="1">
      <c r="A697" s="87" t="s">
        <v>17380</v>
      </c>
      <c r="B697" s="132" t="s">
        <v>17277</v>
      </c>
      <c r="C697" s="88" t="s">
        <v>17381</v>
      </c>
      <c r="D697" s="12"/>
      <c r="E697" s="49" t="s">
        <v>169</v>
      </c>
      <c r="F697" s="50">
        <v>5</v>
      </c>
      <c r="G697" s="50" t="s">
        <v>160</v>
      </c>
    </row>
    <row r="698" spans="1:7" ht="12.75" customHeight="1">
      <c r="A698" s="87" t="s">
        <v>17382</v>
      </c>
      <c r="B698" s="132" t="s">
        <v>17277</v>
      </c>
      <c r="C698" s="88" t="s">
        <v>17383</v>
      </c>
      <c r="D698" s="12"/>
      <c r="E698" s="49" t="s">
        <v>169</v>
      </c>
      <c r="F698" s="50">
        <v>5</v>
      </c>
      <c r="G698" s="50" t="s">
        <v>163</v>
      </c>
    </row>
    <row r="699" spans="1:7" ht="12.75" customHeight="1">
      <c r="A699" s="87" t="s">
        <v>17384</v>
      </c>
      <c r="B699" s="132" t="s">
        <v>17277</v>
      </c>
      <c r="C699" s="88" t="s">
        <v>17385</v>
      </c>
      <c r="D699" s="12"/>
      <c r="E699" s="49" t="s">
        <v>169</v>
      </c>
      <c r="F699" s="50">
        <v>5</v>
      </c>
      <c r="G699" s="50" t="s">
        <v>163</v>
      </c>
    </row>
    <row r="700" spans="1:7" ht="12.75" customHeight="1">
      <c r="A700" s="87" t="s">
        <v>17386</v>
      </c>
      <c r="B700" s="132" t="s">
        <v>17277</v>
      </c>
      <c r="C700" s="88" t="s">
        <v>17387</v>
      </c>
      <c r="D700" s="12"/>
      <c r="E700" s="49" t="s">
        <v>169</v>
      </c>
      <c r="F700" s="50">
        <v>5</v>
      </c>
      <c r="G700" s="50" t="s">
        <v>163</v>
      </c>
    </row>
    <row r="701" spans="1:7" ht="12.75" customHeight="1">
      <c r="A701" s="87" t="s">
        <v>17388</v>
      </c>
      <c r="B701" s="132" t="s">
        <v>17277</v>
      </c>
      <c r="C701" s="88" t="s">
        <v>17389</v>
      </c>
      <c r="D701" s="12"/>
      <c r="E701" s="49" t="s">
        <v>169</v>
      </c>
      <c r="F701" s="50">
        <v>5</v>
      </c>
      <c r="G701" s="50" t="s">
        <v>163</v>
      </c>
    </row>
    <row r="702" spans="1:7" ht="12.75" customHeight="1">
      <c r="A702" s="87" t="s">
        <v>17390</v>
      </c>
      <c r="B702" s="132" t="s">
        <v>17277</v>
      </c>
      <c r="C702" s="88" t="s">
        <v>17391</v>
      </c>
      <c r="D702" s="12"/>
      <c r="E702" s="49" t="s">
        <v>169</v>
      </c>
      <c r="F702" s="50">
        <v>5</v>
      </c>
      <c r="G702" s="50" t="s">
        <v>163</v>
      </c>
    </row>
    <row r="703" spans="1:7" ht="12.75" customHeight="1">
      <c r="A703" s="87" t="s">
        <v>17392</v>
      </c>
      <c r="B703" s="132" t="s">
        <v>17277</v>
      </c>
      <c r="C703" s="88" t="s">
        <v>17393</v>
      </c>
      <c r="D703" s="12"/>
      <c r="E703" s="49" t="s">
        <v>169</v>
      </c>
      <c r="F703" s="50">
        <v>5</v>
      </c>
      <c r="G703" s="50" t="s">
        <v>163</v>
      </c>
    </row>
    <row r="704" spans="1:7" ht="12.75" customHeight="1">
      <c r="A704" s="87" t="s">
        <v>17394</v>
      </c>
      <c r="B704" s="132" t="s">
        <v>17395</v>
      </c>
      <c r="C704" s="88" t="s">
        <v>17396</v>
      </c>
      <c r="D704" s="12"/>
      <c r="E704" s="49" t="s">
        <v>169</v>
      </c>
      <c r="F704" s="50">
        <v>4</v>
      </c>
      <c r="G704" s="50" t="s">
        <v>163</v>
      </c>
    </row>
    <row r="705" spans="1:7" ht="12.75" customHeight="1">
      <c r="A705" s="87" t="s">
        <v>17397</v>
      </c>
      <c r="B705" s="132" t="s">
        <v>17395</v>
      </c>
      <c r="C705" s="88" t="s">
        <v>17398</v>
      </c>
      <c r="D705" s="12"/>
      <c r="E705" s="49" t="s">
        <v>169</v>
      </c>
      <c r="F705" s="50">
        <v>4</v>
      </c>
      <c r="G705" s="50" t="s">
        <v>163</v>
      </c>
    </row>
    <row r="706" spans="1:7" ht="12.75" customHeight="1">
      <c r="A706" s="87" t="s">
        <v>17399</v>
      </c>
      <c r="B706" s="132" t="s">
        <v>17277</v>
      </c>
      <c r="C706" s="88" t="s">
        <v>17400</v>
      </c>
      <c r="D706" s="12"/>
      <c r="E706" s="49" t="s">
        <v>169</v>
      </c>
      <c r="F706" s="50">
        <v>5</v>
      </c>
      <c r="G706" s="50" t="s">
        <v>163</v>
      </c>
    </row>
    <row r="707" spans="1:7" ht="12.75" customHeight="1">
      <c r="A707" s="87" t="s">
        <v>17401</v>
      </c>
      <c r="B707" s="132" t="s">
        <v>481</v>
      </c>
      <c r="C707" s="88" t="s">
        <v>17400</v>
      </c>
      <c r="D707" s="12"/>
      <c r="E707" s="49" t="s">
        <v>168</v>
      </c>
      <c r="F707" s="50">
        <v>5</v>
      </c>
      <c r="G707" s="50" t="s">
        <v>163</v>
      </c>
    </row>
    <row r="708" spans="1:7" ht="12.75" customHeight="1">
      <c r="A708" s="87" t="s">
        <v>17402</v>
      </c>
      <c r="B708" s="132" t="s">
        <v>17277</v>
      </c>
      <c r="C708" s="88" t="s">
        <v>17403</v>
      </c>
      <c r="D708" s="12"/>
      <c r="E708" s="49" t="s">
        <v>169</v>
      </c>
      <c r="F708" s="50">
        <v>5</v>
      </c>
      <c r="G708" s="50" t="s">
        <v>163</v>
      </c>
    </row>
    <row r="709" spans="1:7" ht="12.75" customHeight="1">
      <c r="A709" s="87" t="s">
        <v>17404</v>
      </c>
      <c r="B709" s="132" t="s">
        <v>17277</v>
      </c>
      <c r="C709" s="88" t="s">
        <v>17403</v>
      </c>
      <c r="D709" s="12"/>
      <c r="E709" s="49" t="s">
        <v>169</v>
      </c>
      <c r="F709" s="50">
        <v>5</v>
      </c>
      <c r="G709" s="50" t="s">
        <v>163</v>
      </c>
    </row>
    <row r="710" spans="1:7" ht="12.75" customHeight="1">
      <c r="A710" s="87" t="s">
        <v>17405</v>
      </c>
      <c r="B710" s="132" t="s">
        <v>17277</v>
      </c>
      <c r="C710" s="88" t="s">
        <v>17406</v>
      </c>
      <c r="D710" s="12"/>
      <c r="E710" s="49" t="s">
        <v>169</v>
      </c>
      <c r="F710" s="50">
        <v>4</v>
      </c>
      <c r="G710" s="50" t="s">
        <v>163</v>
      </c>
    </row>
    <row r="711" spans="1:7" ht="12.75" customHeight="1">
      <c r="A711" s="87" t="s">
        <v>17407</v>
      </c>
      <c r="B711" s="132" t="s">
        <v>481</v>
      </c>
      <c r="C711" s="88" t="s">
        <v>17406</v>
      </c>
      <c r="D711" s="12"/>
      <c r="E711" s="49" t="s">
        <v>168</v>
      </c>
      <c r="F711" s="50">
        <v>4</v>
      </c>
      <c r="G711" s="50" t="s">
        <v>163</v>
      </c>
    </row>
    <row r="712" spans="1:7" ht="12.75" customHeight="1">
      <c r="A712" s="87" t="s">
        <v>17408</v>
      </c>
      <c r="B712" s="132" t="s">
        <v>17277</v>
      </c>
      <c r="C712" s="88" t="s">
        <v>17409</v>
      </c>
      <c r="D712" s="12"/>
      <c r="E712" s="49" t="s">
        <v>169</v>
      </c>
      <c r="F712" s="50">
        <v>4</v>
      </c>
      <c r="G712" s="50" t="s">
        <v>163</v>
      </c>
    </row>
    <row r="713" spans="1:7" ht="12.75" customHeight="1">
      <c r="A713" s="87" t="s">
        <v>17410</v>
      </c>
      <c r="B713" s="132" t="s">
        <v>481</v>
      </c>
      <c r="C713" s="88" t="s">
        <v>17409</v>
      </c>
      <c r="D713" s="12"/>
      <c r="E713" s="49" t="s">
        <v>168</v>
      </c>
      <c r="F713" s="50">
        <v>4</v>
      </c>
      <c r="G713" s="50" t="s">
        <v>163</v>
      </c>
    </row>
    <row r="714" spans="1:7" ht="12.75" customHeight="1">
      <c r="A714" s="87" t="s">
        <v>17411</v>
      </c>
      <c r="B714" s="132" t="s">
        <v>17277</v>
      </c>
      <c r="C714" s="88" t="s">
        <v>17412</v>
      </c>
      <c r="D714" s="12"/>
      <c r="E714" s="49" t="s">
        <v>169</v>
      </c>
      <c r="F714" s="50">
        <v>4</v>
      </c>
      <c r="G714" s="50" t="s">
        <v>163</v>
      </c>
    </row>
    <row r="715" spans="1:7" ht="12.75" customHeight="1">
      <c r="A715" s="87" t="s">
        <v>17413</v>
      </c>
      <c r="B715" s="132" t="s">
        <v>17277</v>
      </c>
      <c r="C715" s="88" t="s">
        <v>17414</v>
      </c>
      <c r="D715" s="12"/>
      <c r="E715" s="49" t="s">
        <v>169</v>
      </c>
      <c r="F715" s="50">
        <v>4</v>
      </c>
      <c r="G715" s="50" t="s">
        <v>163</v>
      </c>
    </row>
    <row r="716" spans="1:7" ht="12.75" customHeight="1">
      <c r="A716" s="87" t="s">
        <v>17415</v>
      </c>
      <c r="B716" s="132" t="s">
        <v>17277</v>
      </c>
      <c r="C716" s="88" t="s">
        <v>17416</v>
      </c>
      <c r="D716" s="12"/>
      <c r="E716" s="49" t="s">
        <v>169</v>
      </c>
      <c r="F716" s="50">
        <v>4</v>
      </c>
      <c r="G716" s="50" t="s">
        <v>163</v>
      </c>
    </row>
    <row r="717" spans="1:7" ht="12.75" customHeight="1">
      <c r="A717" s="87" t="s">
        <v>17417</v>
      </c>
      <c r="B717" s="132" t="s">
        <v>17277</v>
      </c>
      <c r="C717" s="88" t="s">
        <v>17418</v>
      </c>
      <c r="D717" s="12"/>
      <c r="E717" s="49" t="s">
        <v>169</v>
      </c>
      <c r="F717" s="50">
        <v>4</v>
      </c>
      <c r="G717" s="50" t="s">
        <v>163</v>
      </c>
    </row>
    <row r="718" spans="1:7" ht="12.75" customHeight="1">
      <c r="A718" s="87" t="s">
        <v>17419</v>
      </c>
      <c r="B718" s="132" t="s">
        <v>17277</v>
      </c>
      <c r="C718" s="88" t="s">
        <v>17420</v>
      </c>
      <c r="D718" s="12"/>
      <c r="E718" s="49" t="s">
        <v>169</v>
      </c>
      <c r="F718" s="50">
        <v>4</v>
      </c>
      <c r="G718" s="50" t="s">
        <v>163</v>
      </c>
    </row>
    <row r="719" spans="1:7" ht="12.75" customHeight="1">
      <c r="A719" s="87" t="s">
        <v>17421</v>
      </c>
      <c r="B719" s="132" t="s">
        <v>17277</v>
      </c>
      <c r="C719" s="88" t="s">
        <v>17422</v>
      </c>
      <c r="D719" s="12"/>
      <c r="E719" s="49" t="s">
        <v>169</v>
      </c>
      <c r="F719" s="50">
        <v>4</v>
      </c>
      <c r="G719" s="50" t="s">
        <v>163</v>
      </c>
    </row>
    <row r="720" spans="1:7" ht="12.75" customHeight="1">
      <c r="A720" s="87" t="s">
        <v>17423</v>
      </c>
      <c r="B720" s="132" t="s">
        <v>17277</v>
      </c>
      <c r="C720" s="88" t="s">
        <v>17424</v>
      </c>
      <c r="D720" s="12"/>
      <c r="E720" s="49" t="s">
        <v>169</v>
      </c>
      <c r="F720" s="50">
        <v>4</v>
      </c>
      <c r="G720" s="50" t="s">
        <v>163</v>
      </c>
    </row>
    <row r="721" spans="1:7" ht="12.75" customHeight="1">
      <c r="A721" s="87" t="s">
        <v>17425</v>
      </c>
      <c r="B721" s="132" t="s">
        <v>17277</v>
      </c>
      <c r="C721" s="88" t="s">
        <v>17426</v>
      </c>
      <c r="D721" s="12"/>
      <c r="E721" s="49" t="s">
        <v>169</v>
      </c>
      <c r="F721" s="50">
        <v>4</v>
      </c>
      <c r="G721" s="50" t="s">
        <v>163</v>
      </c>
    </row>
    <row r="722" spans="1:7" ht="12.75" customHeight="1">
      <c r="A722" s="87" t="s">
        <v>17427</v>
      </c>
      <c r="B722" s="132" t="s">
        <v>17277</v>
      </c>
      <c r="C722" s="88" t="s">
        <v>17428</v>
      </c>
      <c r="D722" s="12"/>
      <c r="E722" s="49" t="s">
        <v>169</v>
      </c>
      <c r="F722" s="50">
        <v>4</v>
      </c>
      <c r="G722" s="50" t="s">
        <v>163</v>
      </c>
    </row>
    <row r="723" spans="1:7" ht="12.75" customHeight="1">
      <c r="A723" s="87" t="s">
        <v>17429</v>
      </c>
      <c r="B723" s="132" t="s">
        <v>17277</v>
      </c>
      <c r="C723" s="88" t="s">
        <v>17430</v>
      </c>
      <c r="D723" s="12"/>
      <c r="E723" s="49" t="s">
        <v>169</v>
      </c>
      <c r="F723" s="50">
        <v>4</v>
      </c>
      <c r="G723" s="50" t="s">
        <v>163</v>
      </c>
    </row>
    <row r="724" spans="1:7" ht="12.75" customHeight="1">
      <c r="A724" s="87" t="s">
        <v>17431</v>
      </c>
      <c r="B724" s="132" t="s">
        <v>17277</v>
      </c>
      <c r="C724" s="88" t="s">
        <v>17432</v>
      </c>
      <c r="D724" s="12"/>
      <c r="E724" s="49" t="s">
        <v>169</v>
      </c>
      <c r="F724" s="50">
        <v>4</v>
      </c>
      <c r="G724" s="50" t="s">
        <v>163</v>
      </c>
    </row>
    <row r="725" spans="1:7" ht="12.75" customHeight="1">
      <c r="A725" s="87" t="s">
        <v>17433</v>
      </c>
      <c r="B725" s="132" t="s">
        <v>17277</v>
      </c>
      <c r="C725" s="88" t="s">
        <v>17434</v>
      </c>
      <c r="D725" s="12"/>
      <c r="E725" s="49" t="s">
        <v>169</v>
      </c>
      <c r="F725" s="50">
        <v>4</v>
      </c>
      <c r="G725" s="50" t="s">
        <v>163</v>
      </c>
    </row>
    <row r="726" spans="1:7" ht="12.75" customHeight="1">
      <c r="A726" s="87" t="s">
        <v>17435</v>
      </c>
      <c r="B726" s="132" t="s">
        <v>17277</v>
      </c>
      <c r="C726" s="88" t="s">
        <v>17436</v>
      </c>
      <c r="D726" s="12"/>
      <c r="E726" s="49" t="s">
        <v>169</v>
      </c>
      <c r="F726" s="50">
        <v>4</v>
      </c>
      <c r="G726" s="50" t="s">
        <v>163</v>
      </c>
    </row>
    <row r="727" spans="1:7" ht="12.75" customHeight="1">
      <c r="A727" s="87" t="s">
        <v>17437</v>
      </c>
      <c r="B727" s="132" t="s">
        <v>17277</v>
      </c>
      <c r="C727" s="88" t="s">
        <v>17438</v>
      </c>
      <c r="D727" s="12"/>
      <c r="E727" s="49" t="s">
        <v>169</v>
      </c>
      <c r="F727" s="50">
        <v>4</v>
      </c>
      <c r="G727" s="50" t="s">
        <v>163</v>
      </c>
    </row>
    <row r="728" spans="1:7" ht="12.75" customHeight="1">
      <c r="A728" s="87" t="s">
        <v>17439</v>
      </c>
      <c r="B728" s="132" t="s">
        <v>17277</v>
      </c>
      <c r="C728" s="88" t="s">
        <v>17440</v>
      </c>
      <c r="D728" s="12"/>
      <c r="E728" s="49" t="s">
        <v>169</v>
      </c>
      <c r="F728" s="50">
        <v>4</v>
      </c>
      <c r="G728" s="50" t="s">
        <v>163</v>
      </c>
    </row>
    <row r="729" spans="1:7" ht="12.75" customHeight="1">
      <c r="A729" s="87" t="s">
        <v>17441</v>
      </c>
      <c r="B729" s="132" t="s">
        <v>17277</v>
      </c>
      <c r="C729" s="88" t="s">
        <v>17442</v>
      </c>
      <c r="D729" s="12"/>
      <c r="E729" s="49" t="s">
        <v>169</v>
      </c>
      <c r="F729" s="50">
        <v>4</v>
      </c>
      <c r="G729" s="50" t="s">
        <v>163</v>
      </c>
    </row>
    <row r="730" spans="1:7" ht="12.75" customHeight="1">
      <c r="A730" s="87" t="s">
        <v>17443</v>
      </c>
      <c r="B730" s="132" t="s">
        <v>17277</v>
      </c>
      <c r="C730" s="88" t="s">
        <v>17444</v>
      </c>
      <c r="D730" s="12"/>
      <c r="E730" s="49" t="s">
        <v>169</v>
      </c>
      <c r="F730" s="50">
        <v>4</v>
      </c>
      <c r="G730" s="50" t="s">
        <v>163</v>
      </c>
    </row>
    <row r="731" spans="1:7" ht="12.75" customHeight="1">
      <c r="A731" s="87" t="s">
        <v>17445</v>
      </c>
      <c r="B731" s="132" t="s">
        <v>17277</v>
      </c>
      <c r="C731" s="88" t="s">
        <v>17446</v>
      </c>
      <c r="D731" s="12"/>
      <c r="E731" s="49" t="s">
        <v>169</v>
      </c>
      <c r="F731" s="50">
        <v>4</v>
      </c>
      <c r="G731" s="50" t="s">
        <v>163</v>
      </c>
    </row>
    <row r="732" spans="1:7" ht="12.75" customHeight="1">
      <c r="A732" s="87" t="s">
        <v>17447</v>
      </c>
      <c r="B732" s="132" t="s">
        <v>17277</v>
      </c>
      <c r="C732" s="88" t="s">
        <v>17448</v>
      </c>
      <c r="D732" s="12"/>
      <c r="E732" s="49" t="s">
        <v>169</v>
      </c>
      <c r="F732" s="50">
        <v>4</v>
      </c>
      <c r="G732" s="50" t="s">
        <v>160</v>
      </c>
    </row>
    <row r="733" spans="1:7" ht="12.75" customHeight="1">
      <c r="A733" s="87" t="s">
        <v>17449</v>
      </c>
      <c r="B733" s="132" t="s">
        <v>17277</v>
      </c>
      <c r="C733" s="88" t="s">
        <v>17450</v>
      </c>
      <c r="D733" s="12"/>
      <c r="E733" s="49" t="s">
        <v>169</v>
      </c>
      <c r="F733" s="50">
        <v>4</v>
      </c>
      <c r="G733" s="50" t="s">
        <v>160</v>
      </c>
    </row>
    <row r="734" spans="1:7" ht="12.75" customHeight="1">
      <c r="A734" s="87" t="s">
        <v>17451</v>
      </c>
      <c r="B734" s="132" t="s">
        <v>17277</v>
      </c>
      <c r="C734" s="88" t="s">
        <v>17452</v>
      </c>
      <c r="D734" s="12"/>
      <c r="E734" s="49" t="s">
        <v>169</v>
      </c>
      <c r="F734" s="50">
        <v>4</v>
      </c>
      <c r="G734" s="50" t="s">
        <v>160</v>
      </c>
    </row>
    <row r="735" spans="1:7" ht="12.75" customHeight="1">
      <c r="A735" s="87" t="s">
        <v>17453</v>
      </c>
      <c r="B735" s="132" t="s">
        <v>17277</v>
      </c>
      <c r="C735" s="88" t="s">
        <v>17454</v>
      </c>
      <c r="D735" s="12"/>
      <c r="E735" s="49" t="s">
        <v>169</v>
      </c>
      <c r="F735" s="50">
        <v>4</v>
      </c>
      <c r="G735" s="50" t="s">
        <v>160</v>
      </c>
    </row>
    <row r="736" spans="1:7" ht="12.75" customHeight="1">
      <c r="A736" s="87" t="s">
        <v>17455</v>
      </c>
      <c r="B736" s="132" t="s">
        <v>17277</v>
      </c>
      <c r="C736" s="88" t="s">
        <v>17456</v>
      </c>
      <c r="D736" s="12"/>
      <c r="E736" s="49" t="s">
        <v>169</v>
      </c>
      <c r="F736" s="50">
        <v>4</v>
      </c>
      <c r="G736" s="50" t="s">
        <v>160</v>
      </c>
    </row>
    <row r="737" spans="1:7" ht="12.75" customHeight="1">
      <c r="A737" s="87" t="s">
        <v>17457</v>
      </c>
      <c r="B737" s="132" t="s">
        <v>17277</v>
      </c>
      <c r="C737" s="88" t="s">
        <v>17458</v>
      </c>
      <c r="D737" s="12"/>
      <c r="E737" s="49" t="s">
        <v>169</v>
      </c>
      <c r="F737" s="50">
        <v>4</v>
      </c>
      <c r="G737" s="50" t="s">
        <v>160</v>
      </c>
    </row>
    <row r="738" spans="1:7" ht="12.75" customHeight="1">
      <c r="A738" s="87" t="s">
        <v>17459</v>
      </c>
      <c r="B738" s="132" t="s">
        <v>17277</v>
      </c>
      <c r="C738" s="88" t="s">
        <v>17460</v>
      </c>
      <c r="D738" s="12"/>
      <c r="E738" s="49" t="s">
        <v>169</v>
      </c>
      <c r="F738" s="50">
        <v>4</v>
      </c>
      <c r="G738" s="50" t="s">
        <v>160</v>
      </c>
    </row>
    <row r="739" spans="1:7" ht="12.75" customHeight="1">
      <c r="A739" s="87" t="s">
        <v>17461</v>
      </c>
      <c r="B739" s="132" t="s">
        <v>17277</v>
      </c>
      <c r="C739" s="88" t="s">
        <v>17462</v>
      </c>
      <c r="D739" s="12"/>
      <c r="E739" s="49" t="s">
        <v>169</v>
      </c>
      <c r="F739" s="50">
        <v>4</v>
      </c>
      <c r="G739" s="50" t="s">
        <v>160</v>
      </c>
    </row>
    <row r="740" spans="1:7" ht="12.75" customHeight="1">
      <c r="A740" s="87" t="s">
        <v>17463</v>
      </c>
      <c r="B740" s="132" t="s">
        <v>17277</v>
      </c>
      <c r="C740" s="88" t="s">
        <v>17464</v>
      </c>
      <c r="D740" s="12"/>
      <c r="E740" s="49" t="s">
        <v>169</v>
      </c>
      <c r="F740" s="50">
        <v>4</v>
      </c>
      <c r="G740" s="50" t="s">
        <v>160</v>
      </c>
    </row>
    <row r="741" spans="1:7" ht="12.75" customHeight="1">
      <c r="A741" s="87" t="s">
        <v>17465</v>
      </c>
      <c r="B741" s="132" t="s">
        <v>17277</v>
      </c>
      <c r="C741" s="88" t="s">
        <v>17466</v>
      </c>
      <c r="D741" s="12"/>
      <c r="E741" s="49" t="s">
        <v>169</v>
      </c>
      <c r="F741" s="50">
        <v>4</v>
      </c>
      <c r="G741" s="50" t="s">
        <v>160</v>
      </c>
    </row>
    <row r="742" spans="1:7" ht="12.75" customHeight="1">
      <c r="A742" s="87" t="s">
        <v>17467</v>
      </c>
      <c r="B742" s="132" t="s">
        <v>17277</v>
      </c>
      <c r="C742" s="88" t="s">
        <v>17039</v>
      </c>
      <c r="D742" s="12"/>
      <c r="E742" s="49" t="s">
        <v>169</v>
      </c>
      <c r="F742" s="50">
        <v>4</v>
      </c>
      <c r="G742" s="50" t="s">
        <v>160</v>
      </c>
    </row>
    <row r="743" spans="1:7" ht="12.75" customHeight="1">
      <c r="A743" s="87" t="s">
        <v>17468</v>
      </c>
      <c r="B743" s="132" t="s">
        <v>17277</v>
      </c>
      <c r="C743" s="88" t="s">
        <v>17469</v>
      </c>
      <c r="D743" s="12"/>
      <c r="E743" s="49" t="s">
        <v>169</v>
      </c>
      <c r="F743" s="50">
        <v>4</v>
      </c>
      <c r="G743" s="50" t="s">
        <v>160</v>
      </c>
    </row>
    <row r="744" spans="1:7" ht="12.75" customHeight="1">
      <c r="A744" s="87" t="s">
        <v>17470</v>
      </c>
      <c r="B744" s="132" t="s">
        <v>17277</v>
      </c>
      <c r="C744" s="88" t="s">
        <v>17471</v>
      </c>
      <c r="D744" s="12"/>
      <c r="E744" s="49" t="s">
        <v>169</v>
      </c>
      <c r="F744" s="50">
        <v>4</v>
      </c>
      <c r="G744" s="50" t="s">
        <v>160</v>
      </c>
    </row>
    <row r="745" spans="1:7" ht="12.75" customHeight="1">
      <c r="A745" s="87" t="s">
        <v>17472</v>
      </c>
      <c r="B745" s="132" t="s">
        <v>17277</v>
      </c>
      <c r="C745" s="88" t="s">
        <v>17473</v>
      </c>
      <c r="D745" s="12"/>
      <c r="E745" s="49" t="s">
        <v>169</v>
      </c>
      <c r="F745" s="50">
        <v>4</v>
      </c>
      <c r="G745" s="50" t="s">
        <v>160</v>
      </c>
    </row>
    <row r="746" spans="1:7" ht="12.75" customHeight="1">
      <c r="A746" s="87" t="s">
        <v>17474</v>
      </c>
      <c r="B746" s="132" t="s">
        <v>17277</v>
      </c>
      <c r="C746" s="88" t="s">
        <v>17475</v>
      </c>
      <c r="D746" s="12"/>
      <c r="E746" s="49" t="s">
        <v>169</v>
      </c>
      <c r="F746" s="50">
        <v>4</v>
      </c>
      <c r="G746" s="50" t="s">
        <v>160</v>
      </c>
    </row>
    <row r="747" spans="1:7" ht="12.75" customHeight="1">
      <c r="A747" s="87" t="s">
        <v>17476</v>
      </c>
      <c r="B747" s="132" t="s">
        <v>17277</v>
      </c>
      <c r="C747" s="88" t="s">
        <v>17477</v>
      </c>
      <c r="D747" s="12"/>
      <c r="E747" s="49" t="s">
        <v>169</v>
      </c>
      <c r="F747" s="50">
        <v>4</v>
      </c>
      <c r="G747" s="50" t="s">
        <v>160</v>
      </c>
    </row>
    <row r="748" spans="1:7" ht="12.75" customHeight="1">
      <c r="A748" s="87" t="s">
        <v>17478</v>
      </c>
      <c r="B748" s="132" t="s">
        <v>17277</v>
      </c>
      <c r="C748" s="88" t="s">
        <v>17479</v>
      </c>
      <c r="D748" s="12"/>
      <c r="E748" s="49" t="s">
        <v>169</v>
      </c>
      <c r="F748" s="50">
        <v>5</v>
      </c>
      <c r="G748" s="50" t="s">
        <v>163</v>
      </c>
    </row>
    <row r="749" spans="1:7" ht="12.75" customHeight="1">
      <c r="A749" s="87" t="s">
        <v>17480</v>
      </c>
      <c r="B749" s="132" t="s">
        <v>17277</v>
      </c>
      <c r="C749" s="88" t="s">
        <v>17481</v>
      </c>
      <c r="D749" s="12"/>
      <c r="E749" s="49" t="s">
        <v>169</v>
      </c>
      <c r="F749" s="50">
        <v>5</v>
      </c>
      <c r="G749" s="50" t="s">
        <v>163</v>
      </c>
    </row>
    <row r="750" spans="1:7" ht="12.75" customHeight="1">
      <c r="A750" s="87" t="s">
        <v>17482</v>
      </c>
      <c r="B750" s="132" t="s">
        <v>17277</v>
      </c>
      <c r="C750" s="88" t="s">
        <v>17483</v>
      </c>
      <c r="D750" s="12"/>
      <c r="E750" s="49" t="s">
        <v>169</v>
      </c>
      <c r="F750" s="50">
        <v>5</v>
      </c>
      <c r="G750" s="50" t="s">
        <v>163</v>
      </c>
    </row>
    <row r="751" spans="1:7" ht="12.75" customHeight="1">
      <c r="A751" s="87" t="s">
        <v>17484</v>
      </c>
      <c r="B751" s="132" t="s">
        <v>17277</v>
      </c>
      <c r="C751" s="88" t="s">
        <v>17485</v>
      </c>
      <c r="D751" s="12"/>
      <c r="E751" s="49" t="s">
        <v>169</v>
      </c>
      <c r="F751" s="50">
        <v>5</v>
      </c>
      <c r="G751" s="50" t="s">
        <v>163</v>
      </c>
    </row>
    <row r="752" spans="1:7" ht="12.75" customHeight="1">
      <c r="A752" s="87" t="s">
        <v>17486</v>
      </c>
      <c r="B752" s="132" t="s">
        <v>17277</v>
      </c>
      <c r="C752" s="88" t="s">
        <v>17487</v>
      </c>
      <c r="D752" s="12"/>
      <c r="E752" s="49" t="s">
        <v>169</v>
      </c>
      <c r="F752" s="50">
        <v>5</v>
      </c>
      <c r="G752" s="50" t="s">
        <v>163</v>
      </c>
    </row>
    <row r="753" spans="1:7" ht="12.75" customHeight="1">
      <c r="A753" s="87" t="s">
        <v>17488</v>
      </c>
      <c r="B753" s="132" t="s">
        <v>17277</v>
      </c>
      <c r="C753" s="88" t="s">
        <v>17489</v>
      </c>
      <c r="D753" s="12"/>
      <c r="E753" s="49" t="s">
        <v>169</v>
      </c>
      <c r="F753" s="50">
        <v>5</v>
      </c>
      <c r="G753" s="50" t="s">
        <v>163</v>
      </c>
    </row>
    <row r="754" spans="1:7" ht="12.75" customHeight="1">
      <c r="A754" s="87" t="s">
        <v>17490</v>
      </c>
      <c r="B754" s="132" t="s">
        <v>17277</v>
      </c>
      <c r="C754" s="88" t="s">
        <v>17491</v>
      </c>
      <c r="D754" s="12"/>
      <c r="E754" s="49" t="s">
        <v>169</v>
      </c>
      <c r="F754" s="50">
        <v>5</v>
      </c>
      <c r="G754" s="50" t="s">
        <v>163</v>
      </c>
    </row>
    <row r="755" spans="1:7" ht="12.75" customHeight="1">
      <c r="A755" s="87" t="s">
        <v>17492</v>
      </c>
      <c r="B755" s="132" t="s">
        <v>17277</v>
      </c>
      <c r="C755" s="88" t="s">
        <v>17493</v>
      </c>
      <c r="D755" s="12"/>
      <c r="E755" s="49" t="s">
        <v>169</v>
      </c>
      <c r="F755" s="50">
        <v>5</v>
      </c>
      <c r="G755" s="50" t="s">
        <v>163</v>
      </c>
    </row>
    <row r="756" spans="1:7" ht="12.75" customHeight="1">
      <c r="A756" s="87" t="s">
        <v>17494</v>
      </c>
      <c r="B756" s="132" t="s">
        <v>17277</v>
      </c>
      <c r="C756" s="88" t="s">
        <v>17495</v>
      </c>
      <c r="D756" s="12"/>
      <c r="E756" s="49" t="s">
        <v>169</v>
      </c>
      <c r="F756" s="50">
        <v>5</v>
      </c>
      <c r="G756" s="50" t="s">
        <v>163</v>
      </c>
    </row>
    <row r="757" spans="1:7" ht="12.75" customHeight="1">
      <c r="A757" s="87" t="s">
        <v>17496</v>
      </c>
      <c r="B757" s="132" t="s">
        <v>17277</v>
      </c>
      <c r="C757" s="88" t="s">
        <v>17497</v>
      </c>
      <c r="D757" s="12"/>
      <c r="E757" s="49" t="s">
        <v>169</v>
      </c>
      <c r="F757" s="50">
        <v>5</v>
      </c>
      <c r="G757" s="50" t="s">
        <v>163</v>
      </c>
    </row>
    <row r="758" spans="1:7" ht="12.75" customHeight="1">
      <c r="A758" s="87" t="s">
        <v>17498</v>
      </c>
      <c r="B758" s="132" t="s">
        <v>17277</v>
      </c>
      <c r="C758" s="88" t="s">
        <v>17499</v>
      </c>
      <c r="D758" s="12"/>
      <c r="E758" s="49" t="s">
        <v>169</v>
      </c>
      <c r="F758" s="50">
        <v>5</v>
      </c>
      <c r="G758" s="50" t="s">
        <v>163</v>
      </c>
    </row>
    <row r="759" spans="1:7" ht="12.75" customHeight="1">
      <c r="A759" s="87" t="s">
        <v>17500</v>
      </c>
      <c r="B759" s="132" t="s">
        <v>17277</v>
      </c>
      <c r="C759" s="88" t="s">
        <v>17501</v>
      </c>
      <c r="D759" s="12"/>
      <c r="E759" s="49" t="s">
        <v>169</v>
      </c>
      <c r="F759" s="50">
        <v>5</v>
      </c>
      <c r="G759" s="50" t="s">
        <v>163</v>
      </c>
    </row>
    <row r="760" spans="1:7" ht="12.75" customHeight="1">
      <c r="A760" s="87" t="s">
        <v>17502</v>
      </c>
      <c r="B760" s="132" t="s">
        <v>17503</v>
      </c>
      <c r="C760" s="121" t="s">
        <v>17504</v>
      </c>
      <c r="D760" s="12"/>
      <c r="E760" s="49" t="s">
        <v>169</v>
      </c>
      <c r="F760" s="50">
        <v>4</v>
      </c>
      <c r="G760" s="50" t="s">
        <v>160</v>
      </c>
    </row>
    <row r="761" spans="1:7" ht="12.75" customHeight="1">
      <c r="A761" s="87" t="s">
        <v>17505</v>
      </c>
      <c r="B761" s="132" t="s">
        <v>17503</v>
      </c>
      <c r="C761" s="121" t="s">
        <v>17506</v>
      </c>
      <c r="D761" s="12"/>
      <c r="E761" s="49" t="s">
        <v>169</v>
      </c>
      <c r="F761" s="50">
        <v>4</v>
      </c>
      <c r="G761" s="50" t="s">
        <v>160</v>
      </c>
    </row>
    <row r="762" spans="1:7" ht="12.75" customHeight="1">
      <c r="A762" s="87" t="s">
        <v>17507</v>
      </c>
      <c r="B762" s="132" t="s">
        <v>17503</v>
      </c>
      <c r="C762" s="121" t="s">
        <v>17508</v>
      </c>
      <c r="D762" s="12"/>
      <c r="E762" s="49" t="s">
        <v>169</v>
      </c>
      <c r="F762" s="50">
        <v>4</v>
      </c>
      <c r="G762" s="50" t="s">
        <v>160</v>
      </c>
    </row>
    <row r="763" spans="1:7" ht="12.75" customHeight="1">
      <c r="A763" s="87" t="s">
        <v>17509</v>
      </c>
      <c r="B763" s="132" t="s">
        <v>17503</v>
      </c>
      <c r="C763" s="121" t="s">
        <v>17510</v>
      </c>
      <c r="D763" s="12"/>
      <c r="E763" s="49" t="s">
        <v>169</v>
      </c>
      <c r="F763" s="50">
        <v>4</v>
      </c>
      <c r="G763" s="50" t="s">
        <v>160</v>
      </c>
    </row>
    <row r="764" spans="1:7" ht="12.75" customHeight="1">
      <c r="A764" s="87" t="s">
        <v>17511</v>
      </c>
      <c r="B764" s="132" t="s">
        <v>17503</v>
      </c>
      <c r="C764" s="121" t="s">
        <v>17512</v>
      </c>
      <c r="D764" s="12"/>
      <c r="E764" s="49" t="s">
        <v>169</v>
      </c>
      <c r="F764" s="50">
        <v>4</v>
      </c>
      <c r="G764" s="50" t="s">
        <v>160</v>
      </c>
    </row>
    <row r="765" spans="1:7" ht="12.75" customHeight="1">
      <c r="A765" s="87" t="s">
        <v>17513</v>
      </c>
      <c r="B765" s="132" t="s">
        <v>17503</v>
      </c>
      <c r="C765" s="121" t="s">
        <v>17514</v>
      </c>
      <c r="D765" s="12"/>
      <c r="E765" s="49" t="s">
        <v>169</v>
      </c>
      <c r="F765" s="50">
        <v>4</v>
      </c>
      <c r="G765" s="50" t="s">
        <v>160</v>
      </c>
    </row>
    <row r="766" spans="1:7" ht="12.75" customHeight="1">
      <c r="A766" s="87" t="s">
        <v>17515</v>
      </c>
      <c r="B766" s="132" t="s">
        <v>17503</v>
      </c>
      <c r="C766" s="121" t="s">
        <v>17516</v>
      </c>
      <c r="D766" s="12"/>
      <c r="E766" s="49" t="s">
        <v>169</v>
      </c>
      <c r="F766" s="50">
        <v>4</v>
      </c>
      <c r="G766" s="50" t="s">
        <v>160</v>
      </c>
    </row>
    <row r="767" spans="1:7" ht="12.75" customHeight="1">
      <c r="A767" s="87" t="s">
        <v>17517</v>
      </c>
      <c r="B767" s="132" t="s">
        <v>17503</v>
      </c>
      <c r="C767" s="121" t="s">
        <v>17518</v>
      </c>
      <c r="D767" s="12"/>
      <c r="E767" s="49" t="s">
        <v>169</v>
      </c>
      <c r="F767" s="50">
        <v>4</v>
      </c>
      <c r="G767" s="50" t="s">
        <v>160</v>
      </c>
    </row>
    <row r="768" spans="1:7" ht="12.75" customHeight="1">
      <c r="A768" s="87" t="s">
        <v>17519</v>
      </c>
      <c r="B768" s="132" t="s">
        <v>17503</v>
      </c>
      <c r="C768" s="121" t="s">
        <v>17520</v>
      </c>
      <c r="D768" s="12"/>
      <c r="E768" s="49" t="s">
        <v>169</v>
      </c>
      <c r="F768" s="50">
        <v>4</v>
      </c>
      <c r="G768" s="50" t="s">
        <v>160</v>
      </c>
    </row>
    <row r="769" spans="1:7" ht="12.75" customHeight="1">
      <c r="A769" s="87" t="s">
        <v>17521</v>
      </c>
      <c r="B769" s="132" t="s">
        <v>17503</v>
      </c>
      <c r="C769" s="121" t="s">
        <v>17522</v>
      </c>
      <c r="D769" s="12"/>
      <c r="E769" s="49" t="s">
        <v>169</v>
      </c>
      <c r="F769" s="50">
        <v>4</v>
      </c>
      <c r="G769" s="50" t="s">
        <v>160</v>
      </c>
    </row>
    <row r="770" spans="1:7" ht="12.75" customHeight="1">
      <c r="A770" s="87" t="s">
        <v>17523</v>
      </c>
      <c r="B770" s="132" t="s">
        <v>17503</v>
      </c>
      <c r="C770" s="121" t="s">
        <v>17524</v>
      </c>
      <c r="D770" s="12"/>
      <c r="E770" s="49" t="s">
        <v>169</v>
      </c>
      <c r="F770" s="50">
        <v>4</v>
      </c>
      <c r="G770" s="50" t="s">
        <v>160</v>
      </c>
    </row>
    <row r="771" spans="1:7" ht="12.75" customHeight="1">
      <c r="A771" s="87" t="s">
        <v>17525</v>
      </c>
      <c r="B771" s="132" t="s">
        <v>17503</v>
      </c>
      <c r="C771" s="121" t="s">
        <v>17526</v>
      </c>
      <c r="D771" s="12"/>
      <c r="E771" s="49" t="s">
        <v>169</v>
      </c>
      <c r="F771" s="50">
        <v>4</v>
      </c>
      <c r="G771" s="50" t="s">
        <v>160</v>
      </c>
    </row>
    <row r="772" spans="1:7" ht="12.75" customHeight="1">
      <c r="A772" s="87" t="s">
        <v>17527</v>
      </c>
      <c r="B772" s="132" t="s">
        <v>17503</v>
      </c>
      <c r="C772" s="121" t="s">
        <v>17528</v>
      </c>
      <c r="D772" s="12"/>
      <c r="E772" s="49" t="s">
        <v>169</v>
      </c>
      <c r="F772" s="50">
        <v>4</v>
      </c>
      <c r="G772" s="50" t="s">
        <v>160</v>
      </c>
    </row>
    <row r="773" spans="1:7" ht="12.75" customHeight="1">
      <c r="A773" s="87" t="s">
        <v>17529</v>
      </c>
      <c r="B773" s="132" t="s">
        <v>17503</v>
      </c>
      <c r="C773" s="121" t="s">
        <v>17530</v>
      </c>
      <c r="D773" s="12"/>
      <c r="E773" s="49" t="s">
        <v>169</v>
      </c>
      <c r="F773" s="50">
        <v>4</v>
      </c>
      <c r="G773" s="50" t="s">
        <v>160</v>
      </c>
    </row>
    <row r="774" spans="1:7" ht="12.75" customHeight="1">
      <c r="A774" s="87" t="s">
        <v>17531</v>
      </c>
      <c r="B774" s="132" t="s">
        <v>17503</v>
      </c>
      <c r="C774" s="121" t="s">
        <v>17532</v>
      </c>
      <c r="D774" s="12"/>
      <c r="E774" s="49" t="s">
        <v>169</v>
      </c>
      <c r="F774" s="50">
        <v>4</v>
      </c>
      <c r="G774" s="50" t="s">
        <v>160</v>
      </c>
    </row>
    <row r="775" spans="1:7" ht="12.75" customHeight="1">
      <c r="A775" s="87" t="s">
        <v>17533</v>
      </c>
      <c r="B775" s="132" t="s">
        <v>17503</v>
      </c>
      <c r="C775" s="121" t="s">
        <v>17534</v>
      </c>
      <c r="D775" s="12"/>
      <c r="E775" s="49" t="s">
        <v>169</v>
      </c>
      <c r="F775" s="50">
        <v>4</v>
      </c>
      <c r="G775" s="50" t="s">
        <v>160</v>
      </c>
    </row>
    <row r="776" spans="1:7" ht="12.75" customHeight="1">
      <c r="A776" s="87" t="s">
        <v>17535</v>
      </c>
      <c r="B776" s="132" t="s">
        <v>17503</v>
      </c>
      <c r="C776" s="121" t="s">
        <v>17536</v>
      </c>
      <c r="D776" s="12"/>
      <c r="E776" s="49" t="s">
        <v>169</v>
      </c>
      <c r="F776" s="50">
        <v>5</v>
      </c>
      <c r="G776" s="50" t="s">
        <v>160</v>
      </c>
    </row>
    <row r="777" spans="1:7" ht="12.75" customHeight="1">
      <c r="A777" s="87" t="s">
        <v>17537</v>
      </c>
      <c r="B777" s="132" t="s">
        <v>17503</v>
      </c>
      <c r="C777" s="121" t="s">
        <v>17538</v>
      </c>
      <c r="D777" s="12"/>
      <c r="E777" s="49" t="s">
        <v>169</v>
      </c>
      <c r="F777" s="50">
        <v>5</v>
      </c>
      <c r="G777" s="50" t="s">
        <v>160</v>
      </c>
    </row>
    <row r="778" spans="1:7" ht="12.75" customHeight="1">
      <c r="A778" s="87" t="s">
        <v>17539</v>
      </c>
      <c r="B778" s="132" t="s">
        <v>17503</v>
      </c>
      <c r="C778" s="121" t="s">
        <v>17540</v>
      </c>
      <c r="D778" s="12"/>
      <c r="E778" s="49" t="s">
        <v>169</v>
      </c>
      <c r="F778" s="50">
        <v>5</v>
      </c>
      <c r="G778" s="50" t="s">
        <v>160</v>
      </c>
    </row>
    <row r="779" spans="1:7" ht="12.75" customHeight="1">
      <c r="A779" s="87" t="s">
        <v>17541</v>
      </c>
      <c r="B779" s="132" t="s">
        <v>17503</v>
      </c>
      <c r="C779" s="121" t="s">
        <v>17542</v>
      </c>
      <c r="D779" s="12"/>
      <c r="E779" s="49" t="s">
        <v>169</v>
      </c>
      <c r="F779" s="50">
        <v>5</v>
      </c>
      <c r="G779" s="50" t="s">
        <v>160</v>
      </c>
    </row>
    <row r="780" spans="1:7" ht="12.75" customHeight="1">
      <c r="A780" s="87" t="s">
        <v>17543</v>
      </c>
      <c r="B780" s="132" t="s">
        <v>17503</v>
      </c>
      <c r="C780" s="121" t="s">
        <v>17544</v>
      </c>
      <c r="D780" s="12"/>
      <c r="E780" s="49" t="s">
        <v>169</v>
      </c>
      <c r="F780" s="50">
        <v>5</v>
      </c>
      <c r="G780" s="50" t="s">
        <v>160</v>
      </c>
    </row>
    <row r="781" spans="1:7" ht="12.75" customHeight="1">
      <c r="A781" s="87" t="s">
        <v>17545</v>
      </c>
      <c r="B781" s="132" t="s">
        <v>17503</v>
      </c>
      <c r="C781" s="121" t="s">
        <v>17546</v>
      </c>
      <c r="D781" s="12"/>
      <c r="E781" s="49" t="s">
        <v>169</v>
      </c>
      <c r="F781" s="50">
        <v>5</v>
      </c>
      <c r="G781" s="50" t="s">
        <v>160</v>
      </c>
    </row>
    <row r="782" spans="1:7" ht="12.75" customHeight="1">
      <c r="A782" s="87" t="s">
        <v>17547</v>
      </c>
      <c r="B782" s="132" t="s">
        <v>17503</v>
      </c>
      <c r="C782" s="121" t="s">
        <v>17548</v>
      </c>
      <c r="D782" s="12"/>
      <c r="E782" s="49" t="s">
        <v>169</v>
      </c>
      <c r="F782" s="50">
        <v>5</v>
      </c>
      <c r="G782" s="50" t="s">
        <v>160</v>
      </c>
    </row>
    <row r="783" spans="1:7" ht="12.75" customHeight="1">
      <c r="A783" s="87" t="s">
        <v>17549</v>
      </c>
      <c r="B783" s="132" t="s">
        <v>17503</v>
      </c>
      <c r="C783" s="121" t="s">
        <v>17550</v>
      </c>
      <c r="D783" s="12"/>
      <c r="E783" s="49" t="s">
        <v>169</v>
      </c>
      <c r="F783" s="50">
        <v>5</v>
      </c>
      <c r="G783" s="50" t="s">
        <v>160</v>
      </c>
    </row>
    <row r="784" spans="1:7" ht="12.75" customHeight="1">
      <c r="A784" s="87" t="s">
        <v>17551</v>
      </c>
      <c r="B784" s="132" t="s">
        <v>17503</v>
      </c>
      <c r="C784" s="121" t="s">
        <v>17552</v>
      </c>
      <c r="D784" s="12"/>
      <c r="E784" s="49" t="s">
        <v>169</v>
      </c>
      <c r="F784" s="50">
        <v>5</v>
      </c>
      <c r="G784" s="50" t="s">
        <v>160</v>
      </c>
    </row>
    <row r="785" spans="1:7" ht="12.75" customHeight="1">
      <c r="A785" s="87" t="s">
        <v>17553</v>
      </c>
      <c r="B785" s="132" t="s">
        <v>17503</v>
      </c>
      <c r="C785" s="121" t="s">
        <v>17554</v>
      </c>
      <c r="D785" s="12"/>
      <c r="E785" s="49" t="s">
        <v>169</v>
      </c>
      <c r="F785" s="50">
        <v>5</v>
      </c>
      <c r="G785" s="50" t="s">
        <v>160</v>
      </c>
    </row>
    <row r="786" spans="1:7" ht="12.75" customHeight="1">
      <c r="A786" s="87" t="s">
        <v>17555</v>
      </c>
      <c r="B786" s="132" t="s">
        <v>17503</v>
      </c>
      <c r="C786" s="121" t="s">
        <v>17556</v>
      </c>
      <c r="D786" s="12"/>
      <c r="E786" s="49" t="s">
        <v>169</v>
      </c>
      <c r="F786" s="50">
        <v>5</v>
      </c>
      <c r="G786" s="50" t="s">
        <v>160</v>
      </c>
    </row>
    <row r="787" spans="1:7" ht="12.75" customHeight="1">
      <c r="A787" s="87" t="s">
        <v>17557</v>
      </c>
      <c r="B787" s="132" t="s">
        <v>17503</v>
      </c>
      <c r="C787" s="121" t="s">
        <v>17558</v>
      </c>
      <c r="D787" s="12"/>
      <c r="E787" s="49" t="s">
        <v>169</v>
      </c>
      <c r="F787" s="50">
        <v>5</v>
      </c>
      <c r="G787" s="50" t="s">
        <v>160</v>
      </c>
    </row>
    <row r="788" spans="1:7" ht="12.75" customHeight="1">
      <c r="A788" s="87" t="s">
        <v>17559</v>
      </c>
      <c r="B788" s="132" t="s">
        <v>481</v>
      </c>
      <c r="C788" s="121" t="s">
        <v>17560</v>
      </c>
      <c r="D788" s="12"/>
      <c r="E788" s="49" t="s">
        <v>168</v>
      </c>
      <c r="F788" s="50">
        <v>4</v>
      </c>
      <c r="G788" s="50" t="s">
        <v>160</v>
      </c>
    </row>
    <row r="789" spans="1:7" ht="12.75" customHeight="1">
      <c r="A789" s="87" t="s">
        <v>17561</v>
      </c>
      <c r="B789" s="132" t="s">
        <v>481</v>
      </c>
      <c r="C789" s="121" t="s">
        <v>17562</v>
      </c>
      <c r="D789" s="12"/>
      <c r="E789" s="49" t="s">
        <v>168</v>
      </c>
      <c r="F789" s="50">
        <v>4</v>
      </c>
      <c r="G789" s="50" t="s">
        <v>160</v>
      </c>
    </row>
    <row r="790" spans="1:7" ht="12.75" customHeight="1">
      <c r="A790" s="87" t="s">
        <v>17563</v>
      </c>
      <c r="B790" s="132" t="s">
        <v>481</v>
      </c>
      <c r="C790" s="121" t="s">
        <v>17564</v>
      </c>
      <c r="D790" s="12"/>
      <c r="E790" s="49" t="s">
        <v>168</v>
      </c>
      <c r="F790" s="50">
        <v>4</v>
      </c>
      <c r="G790" s="50" t="s">
        <v>160</v>
      </c>
    </row>
    <row r="791" spans="1:7" ht="12.75" customHeight="1">
      <c r="A791" s="87" t="s">
        <v>17565</v>
      </c>
      <c r="B791" s="132" t="s">
        <v>481</v>
      </c>
      <c r="C791" s="121" t="s">
        <v>17566</v>
      </c>
      <c r="D791" s="12"/>
      <c r="E791" s="49" t="s">
        <v>168</v>
      </c>
      <c r="F791" s="50">
        <v>4</v>
      </c>
      <c r="G791" s="50" t="s">
        <v>160</v>
      </c>
    </row>
    <row r="792" spans="1:7" ht="12.75" customHeight="1">
      <c r="A792" s="87" t="s">
        <v>17567</v>
      </c>
      <c r="B792" s="132" t="s">
        <v>481</v>
      </c>
      <c r="C792" s="121" t="s">
        <v>17568</v>
      </c>
      <c r="D792" s="12"/>
      <c r="E792" s="49" t="s">
        <v>168</v>
      </c>
      <c r="F792" s="50">
        <v>4</v>
      </c>
      <c r="G792" s="50" t="s">
        <v>160</v>
      </c>
    </row>
    <row r="793" spans="1:7" ht="12.75" customHeight="1">
      <c r="A793" s="87" t="s">
        <v>17569</v>
      </c>
      <c r="B793" s="132" t="s">
        <v>481</v>
      </c>
      <c r="C793" s="121" t="s">
        <v>17570</v>
      </c>
      <c r="D793" s="12"/>
      <c r="E793" s="49" t="s">
        <v>168</v>
      </c>
      <c r="F793" s="50">
        <v>4</v>
      </c>
      <c r="G793" s="50" t="s">
        <v>160</v>
      </c>
    </row>
    <row r="794" spans="1:7" ht="12.75" customHeight="1">
      <c r="A794" s="87" t="s">
        <v>17571</v>
      </c>
      <c r="B794" s="132" t="s">
        <v>481</v>
      </c>
      <c r="C794" s="121" t="s">
        <v>17572</v>
      </c>
      <c r="D794" s="12"/>
      <c r="E794" s="49" t="s">
        <v>168</v>
      </c>
      <c r="F794" s="50">
        <v>4</v>
      </c>
      <c r="G794" s="50" t="s">
        <v>160</v>
      </c>
    </row>
    <row r="795" spans="1:7" ht="12.75" customHeight="1">
      <c r="A795" s="87" t="s">
        <v>17573</v>
      </c>
      <c r="B795" s="132" t="s">
        <v>481</v>
      </c>
      <c r="C795" s="121" t="s">
        <v>17574</v>
      </c>
      <c r="D795" s="12"/>
      <c r="E795" s="49" t="s">
        <v>168</v>
      </c>
      <c r="F795" s="50">
        <v>4</v>
      </c>
      <c r="G795" s="50" t="s">
        <v>160</v>
      </c>
    </row>
    <row r="796" spans="1:7" ht="12.75" customHeight="1">
      <c r="A796" s="87" t="s">
        <v>17575</v>
      </c>
      <c r="B796" s="132" t="s">
        <v>481</v>
      </c>
      <c r="C796" s="121" t="s">
        <v>17576</v>
      </c>
      <c r="D796" s="12"/>
      <c r="E796" s="49" t="s">
        <v>168</v>
      </c>
      <c r="F796" s="50">
        <v>4</v>
      </c>
      <c r="G796" s="50" t="s">
        <v>160</v>
      </c>
    </row>
    <row r="797" spans="1:7" ht="12.75" customHeight="1">
      <c r="A797" s="87" t="s">
        <v>17577</v>
      </c>
      <c r="B797" s="132" t="s">
        <v>481</v>
      </c>
      <c r="C797" s="121" t="s">
        <v>17578</v>
      </c>
      <c r="D797" s="12"/>
      <c r="E797" s="49" t="s">
        <v>168</v>
      </c>
      <c r="F797" s="50">
        <v>4</v>
      </c>
      <c r="G797" s="50" t="s">
        <v>160</v>
      </c>
    </row>
    <row r="798" spans="1:7" ht="12.75" customHeight="1">
      <c r="A798" s="87" t="s">
        <v>17579</v>
      </c>
      <c r="B798" s="132" t="s">
        <v>481</v>
      </c>
      <c r="C798" s="121" t="s">
        <v>17580</v>
      </c>
      <c r="D798" s="12"/>
      <c r="E798" s="49" t="s">
        <v>168</v>
      </c>
      <c r="F798" s="50">
        <v>4</v>
      </c>
      <c r="G798" s="50" t="s">
        <v>160</v>
      </c>
    </row>
    <row r="799" spans="1:7" ht="12.75" customHeight="1">
      <c r="A799" s="87" t="s">
        <v>17581</v>
      </c>
      <c r="B799" s="132" t="s">
        <v>481</v>
      </c>
      <c r="C799" s="121" t="s">
        <v>17582</v>
      </c>
      <c r="D799" s="12"/>
      <c r="E799" s="49" t="s">
        <v>168</v>
      </c>
      <c r="F799" s="50">
        <v>4</v>
      </c>
      <c r="G799" s="50" t="s">
        <v>160</v>
      </c>
    </row>
    <row r="800" spans="1:7" ht="12.75" customHeight="1">
      <c r="A800" s="87" t="s">
        <v>17583</v>
      </c>
      <c r="B800" s="132" t="s">
        <v>481</v>
      </c>
      <c r="C800" s="121" t="s">
        <v>17584</v>
      </c>
      <c r="D800" s="12"/>
      <c r="E800" s="49" t="s">
        <v>168</v>
      </c>
      <c r="F800" s="50">
        <v>4</v>
      </c>
      <c r="G800" s="50" t="s">
        <v>160</v>
      </c>
    </row>
    <row r="801" spans="1:7" ht="12.75" customHeight="1">
      <c r="A801" s="87" t="s">
        <v>17585</v>
      </c>
      <c r="B801" s="132" t="s">
        <v>481</v>
      </c>
      <c r="C801" s="121" t="s">
        <v>17586</v>
      </c>
      <c r="D801" s="12"/>
      <c r="E801" s="49" t="s">
        <v>168</v>
      </c>
      <c r="F801" s="50">
        <v>4</v>
      </c>
      <c r="G801" s="50" t="s">
        <v>160</v>
      </c>
    </row>
    <row r="802" spans="1:7" ht="12.75" customHeight="1">
      <c r="A802" s="87" t="s">
        <v>17587</v>
      </c>
      <c r="B802" s="132" t="s">
        <v>481</v>
      </c>
      <c r="C802" s="121" t="s">
        <v>17588</v>
      </c>
      <c r="D802" s="12"/>
      <c r="E802" s="49" t="s">
        <v>168</v>
      </c>
      <c r="F802" s="50">
        <v>4</v>
      </c>
      <c r="G802" s="50" t="s">
        <v>160</v>
      </c>
    </row>
    <row r="803" spans="1:7" ht="12.75" customHeight="1">
      <c r="A803" s="87" t="s">
        <v>17589</v>
      </c>
      <c r="B803" s="132" t="s">
        <v>481</v>
      </c>
      <c r="C803" s="121" t="s">
        <v>17590</v>
      </c>
      <c r="D803" s="12"/>
      <c r="E803" s="49" t="s">
        <v>168</v>
      </c>
      <c r="F803" s="50">
        <v>4</v>
      </c>
      <c r="G803" s="50" t="s">
        <v>160</v>
      </c>
    </row>
    <row r="804" spans="1:7" ht="12.75" customHeight="1">
      <c r="A804" s="87" t="s">
        <v>17591</v>
      </c>
      <c r="B804" s="132" t="s">
        <v>481</v>
      </c>
      <c r="C804" s="121" t="s">
        <v>17592</v>
      </c>
      <c r="D804" s="12"/>
      <c r="E804" s="49" t="s">
        <v>168</v>
      </c>
      <c r="F804" s="50">
        <v>5</v>
      </c>
      <c r="G804" s="50" t="s">
        <v>160</v>
      </c>
    </row>
    <row r="805" spans="1:7" ht="12.75" customHeight="1">
      <c r="A805" s="87" t="s">
        <v>17593</v>
      </c>
      <c r="B805" s="132" t="s">
        <v>481</v>
      </c>
      <c r="C805" s="121" t="s">
        <v>17594</v>
      </c>
      <c r="D805" s="12"/>
      <c r="E805" s="49" t="s">
        <v>168</v>
      </c>
      <c r="F805" s="50">
        <v>5</v>
      </c>
      <c r="G805" s="50" t="s">
        <v>160</v>
      </c>
    </row>
    <row r="806" spans="1:7" ht="12.75" customHeight="1">
      <c r="A806" s="87" t="s">
        <v>17595</v>
      </c>
      <c r="B806" s="132" t="s">
        <v>481</v>
      </c>
      <c r="C806" s="121" t="s">
        <v>17596</v>
      </c>
      <c r="D806" s="12"/>
      <c r="E806" s="49" t="s">
        <v>168</v>
      </c>
      <c r="F806" s="50">
        <v>5</v>
      </c>
      <c r="G806" s="50" t="s">
        <v>160</v>
      </c>
    </row>
    <row r="807" spans="1:7" ht="12.75" customHeight="1">
      <c r="A807" s="87" t="s">
        <v>17597</v>
      </c>
      <c r="B807" s="132" t="s">
        <v>481</v>
      </c>
      <c r="C807" s="121" t="s">
        <v>17598</v>
      </c>
      <c r="D807" s="12"/>
      <c r="E807" s="49" t="s">
        <v>168</v>
      </c>
      <c r="F807" s="50">
        <v>5</v>
      </c>
      <c r="G807" s="50" t="s">
        <v>160</v>
      </c>
    </row>
    <row r="808" spans="1:7" ht="12.75" customHeight="1">
      <c r="A808" s="87" t="s">
        <v>17599</v>
      </c>
      <c r="B808" s="132" t="s">
        <v>481</v>
      </c>
      <c r="C808" s="121" t="s">
        <v>17600</v>
      </c>
      <c r="D808" s="12"/>
      <c r="E808" s="49" t="s">
        <v>168</v>
      </c>
      <c r="F808" s="50">
        <v>5</v>
      </c>
      <c r="G808" s="50" t="s">
        <v>160</v>
      </c>
    </row>
    <row r="809" spans="1:7" ht="12.75" customHeight="1">
      <c r="A809" s="87" t="s">
        <v>17601</v>
      </c>
      <c r="B809" s="132" t="s">
        <v>481</v>
      </c>
      <c r="C809" s="121" t="s">
        <v>17602</v>
      </c>
      <c r="D809" s="12"/>
      <c r="E809" s="49" t="s">
        <v>168</v>
      </c>
      <c r="F809" s="50">
        <v>5</v>
      </c>
      <c r="G809" s="50" t="s">
        <v>160</v>
      </c>
    </row>
    <row r="810" spans="1:7" ht="12.75" customHeight="1">
      <c r="A810" s="87" t="s">
        <v>17603</v>
      </c>
      <c r="B810" s="132" t="s">
        <v>481</v>
      </c>
      <c r="C810" s="121" t="s">
        <v>17604</v>
      </c>
      <c r="D810" s="12"/>
      <c r="E810" s="49" t="s">
        <v>168</v>
      </c>
      <c r="F810" s="50">
        <v>5</v>
      </c>
      <c r="G810" s="50" t="s">
        <v>160</v>
      </c>
    </row>
    <row r="811" spans="1:7" ht="12.75" customHeight="1">
      <c r="A811" s="87" t="s">
        <v>17605</v>
      </c>
      <c r="B811" s="132" t="s">
        <v>481</v>
      </c>
      <c r="C811" s="121" t="s">
        <v>17606</v>
      </c>
      <c r="D811" s="12"/>
      <c r="E811" s="49" t="s">
        <v>168</v>
      </c>
      <c r="F811" s="50">
        <v>5</v>
      </c>
      <c r="G811" s="50" t="s">
        <v>160</v>
      </c>
    </row>
    <row r="812" spans="1:7" ht="12.75" customHeight="1">
      <c r="A812" s="87" t="s">
        <v>17607</v>
      </c>
      <c r="B812" s="132" t="s">
        <v>481</v>
      </c>
      <c r="C812" s="121" t="s">
        <v>17608</v>
      </c>
      <c r="D812" s="12"/>
      <c r="E812" s="49" t="s">
        <v>168</v>
      </c>
      <c r="F812" s="50">
        <v>5</v>
      </c>
      <c r="G812" s="50" t="s">
        <v>160</v>
      </c>
    </row>
    <row r="813" spans="1:7" ht="12.75" customHeight="1">
      <c r="A813" s="87" t="s">
        <v>17609</v>
      </c>
      <c r="B813" s="132" t="s">
        <v>481</v>
      </c>
      <c r="C813" s="121" t="s">
        <v>17610</v>
      </c>
      <c r="D813" s="12"/>
      <c r="E813" s="49" t="s">
        <v>168</v>
      </c>
      <c r="F813" s="50">
        <v>5</v>
      </c>
      <c r="G813" s="50" t="s">
        <v>160</v>
      </c>
    </row>
    <row r="814" spans="1:7" ht="12.75" customHeight="1">
      <c r="A814" s="87" t="s">
        <v>17611</v>
      </c>
      <c r="B814" s="132" t="s">
        <v>481</v>
      </c>
      <c r="C814" s="121" t="s">
        <v>17612</v>
      </c>
      <c r="D814" s="12"/>
      <c r="E814" s="49" t="s">
        <v>168</v>
      </c>
      <c r="F814" s="50">
        <v>5</v>
      </c>
      <c r="G814" s="50" t="s">
        <v>160</v>
      </c>
    </row>
    <row r="815" spans="1:7" ht="12.75" customHeight="1">
      <c r="A815" s="87" t="s">
        <v>17613</v>
      </c>
      <c r="B815" s="132" t="s">
        <v>481</v>
      </c>
      <c r="C815" s="121" t="s">
        <v>17614</v>
      </c>
      <c r="D815" s="12"/>
      <c r="E815" s="49" t="s">
        <v>168</v>
      </c>
      <c r="F815" s="50">
        <v>5</v>
      </c>
      <c r="G815" s="50" t="s">
        <v>160</v>
      </c>
    </row>
    <row r="816" spans="1:7" ht="12.75" customHeight="1">
      <c r="A816" s="87" t="s">
        <v>17615</v>
      </c>
      <c r="B816" s="132" t="s">
        <v>481</v>
      </c>
      <c r="C816" s="121" t="s">
        <v>17616</v>
      </c>
      <c r="D816" s="12"/>
      <c r="E816" s="49" t="s">
        <v>168</v>
      </c>
      <c r="F816" s="50">
        <v>4</v>
      </c>
      <c r="G816" s="50" t="s">
        <v>160</v>
      </c>
    </row>
    <row r="817" spans="1:7" ht="12.75" customHeight="1">
      <c r="A817" s="87" t="s">
        <v>17617</v>
      </c>
      <c r="B817" s="132" t="s">
        <v>481</v>
      </c>
      <c r="C817" s="121" t="s">
        <v>17618</v>
      </c>
      <c r="D817" s="12"/>
      <c r="E817" s="49" t="s">
        <v>168</v>
      </c>
      <c r="F817" s="50">
        <v>4</v>
      </c>
      <c r="G817" s="50" t="s">
        <v>160</v>
      </c>
    </row>
    <row r="818" spans="1:7" ht="12.75" customHeight="1">
      <c r="A818" s="87" t="s">
        <v>17619</v>
      </c>
      <c r="B818" s="132" t="s">
        <v>481</v>
      </c>
      <c r="C818" s="121" t="s">
        <v>17620</v>
      </c>
      <c r="D818" s="12"/>
      <c r="E818" s="49" t="s">
        <v>168</v>
      </c>
      <c r="F818" s="50">
        <v>4</v>
      </c>
      <c r="G818" s="50" t="s">
        <v>160</v>
      </c>
    </row>
    <row r="819" spans="1:7" ht="12.75" customHeight="1">
      <c r="A819" s="87" t="s">
        <v>17621</v>
      </c>
      <c r="B819" s="132" t="s">
        <v>481</v>
      </c>
      <c r="C819" s="121" t="s">
        <v>17622</v>
      </c>
      <c r="D819" s="12"/>
      <c r="E819" s="49" t="s">
        <v>168</v>
      </c>
      <c r="F819" s="50">
        <v>4</v>
      </c>
      <c r="G819" s="50" t="s">
        <v>160</v>
      </c>
    </row>
    <row r="820" spans="1:7" ht="12.75" customHeight="1">
      <c r="A820" s="87" t="s">
        <v>17623</v>
      </c>
      <c r="B820" s="132" t="s">
        <v>481</v>
      </c>
      <c r="C820" s="121" t="s">
        <v>17624</v>
      </c>
      <c r="D820" s="12"/>
      <c r="E820" s="49" t="s">
        <v>168</v>
      </c>
      <c r="F820" s="50">
        <v>4</v>
      </c>
      <c r="G820" s="50" t="s">
        <v>160</v>
      </c>
    </row>
    <row r="821" spans="1:7" ht="12.75" customHeight="1">
      <c r="A821" s="87" t="s">
        <v>17625</v>
      </c>
      <c r="B821" s="132" t="s">
        <v>481</v>
      </c>
      <c r="C821" s="121" t="s">
        <v>17626</v>
      </c>
      <c r="D821" s="12"/>
      <c r="E821" s="49" t="s">
        <v>168</v>
      </c>
      <c r="F821" s="50">
        <v>4</v>
      </c>
      <c r="G821" s="50" t="s">
        <v>160</v>
      </c>
    </row>
    <row r="822" spans="1:7" ht="12.75" customHeight="1">
      <c r="A822" s="87" t="s">
        <v>17627</v>
      </c>
      <c r="B822" s="132" t="s">
        <v>481</v>
      </c>
      <c r="C822" s="121" t="s">
        <v>17628</v>
      </c>
      <c r="D822" s="12"/>
      <c r="E822" s="49" t="s">
        <v>168</v>
      </c>
      <c r="F822" s="50">
        <v>4</v>
      </c>
      <c r="G822" s="50" t="s">
        <v>160</v>
      </c>
    </row>
    <row r="823" spans="1:7" ht="12.75" customHeight="1">
      <c r="A823" s="87" t="s">
        <v>17629</v>
      </c>
      <c r="B823" s="132" t="s">
        <v>481</v>
      </c>
      <c r="C823" s="121" t="s">
        <v>17630</v>
      </c>
      <c r="D823" s="12"/>
      <c r="E823" s="49" t="s">
        <v>168</v>
      </c>
      <c r="F823" s="50">
        <v>4</v>
      </c>
      <c r="G823" s="50" t="s">
        <v>160</v>
      </c>
    </row>
    <row r="824" spans="1:7" ht="12.75" customHeight="1">
      <c r="A824" s="87" t="s">
        <v>17631</v>
      </c>
      <c r="B824" s="132" t="s">
        <v>481</v>
      </c>
      <c r="C824" s="121" t="s">
        <v>17632</v>
      </c>
      <c r="D824" s="12"/>
      <c r="E824" s="49" t="s">
        <v>168</v>
      </c>
      <c r="F824" s="50">
        <v>4</v>
      </c>
      <c r="G824" s="50" t="s">
        <v>160</v>
      </c>
    </row>
    <row r="825" spans="1:7" ht="12.75" customHeight="1">
      <c r="A825" s="87" t="s">
        <v>17633</v>
      </c>
      <c r="B825" s="132" t="s">
        <v>481</v>
      </c>
      <c r="C825" s="121" t="s">
        <v>17634</v>
      </c>
      <c r="D825" s="12"/>
      <c r="E825" s="49" t="s">
        <v>168</v>
      </c>
      <c r="F825" s="50">
        <v>4</v>
      </c>
      <c r="G825" s="50" t="s">
        <v>160</v>
      </c>
    </row>
    <row r="826" spans="1:7" ht="12.75" customHeight="1">
      <c r="A826" s="87" t="s">
        <v>17635</v>
      </c>
      <c r="B826" s="132" t="s">
        <v>481</v>
      </c>
      <c r="C826" s="121" t="s">
        <v>17636</v>
      </c>
      <c r="D826" s="12"/>
      <c r="E826" s="49" t="s">
        <v>168</v>
      </c>
      <c r="F826" s="50">
        <v>4</v>
      </c>
      <c r="G826" s="50" t="s">
        <v>160</v>
      </c>
    </row>
    <row r="827" spans="1:7" ht="12.75" customHeight="1">
      <c r="A827" s="87" t="s">
        <v>17637</v>
      </c>
      <c r="B827" s="132" t="s">
        <v>481</v>
      </c>
      <c r="C827" s="121" t="s">
        <v>17638</v>
      </c>
      <c r="D827" s="12"/>
      <c r="E827" s="49" t="s">
        <v>168</v>
      </c>
      <c r="F827" s="50">
        <v>4</v>
      </c>
      <c r="G827" s="50" t="s">
        <v>160</v>
      </c>
    </row>
    <row r="828" spans="1:7" ht="12.75" customHeight="1">
      <c r="A828" s="87" t="s">
        <v>17639</v>
      </c>
      <c r="B828" s="132" t="s">
        <v>481</v>
      </c>
      <c r="C828" s="121" t="s">
        <v>17640</v>
      </c>
      <c r="D828" s="12"/>
      <c r="E828" s="49" t="s">
        <v>168</v>
      </c>
      <c r="F828" s="50">
        <v>4</v>
      </c>
      <c r="G828" s="50" t="s">
        <v>160</v>
      </c>
    </row>
    <row r="829" spans="1:7" ht="12.75" customHeight="1">
      <c r="A829" s="87" t="s">
        <v>17641</v>
      </c>
      <c r="B829" s="132" t="s">
        <v>481</v>
      </c>
      <c r="C829" s="121" t="s">
        <v>17642</v>
      </c>
      <c r="D829" s="12"/>
      <c r="E829" s="49" t="s">
        <v>168</v>
      </c>
      <c r="F829" s="50">
        <v>4</v>
      </c>
      <c r="G829" s="50" t="s">
        <v>160</v>
      </c>
    </row>
    <row r="830" spans="1:7" ht="12.75" customHeight="1">
      <c r="A830" s="87" t="s">
        <v>17643</v>
      </c>
      <c r="B830" s="132" t="s">
        <v>481</v>
      </c>
      <c r="C830" s="121" t="s">
        <v>17644</v>
      </c>
      <c r="D830" s="12"/>
      <c r="E830" s="49" t="s">
        <v>168</v>
      </c>
      <c r="F830" s="50">
        <v>4</v>
      </c>
      <c r="G830" s="50" t="s">
        <v>160</v>
      </c>
    </row>
    <row r="831" spans="1:7" ht="12.75" customHeight="1">
      <c r="A831" s="87" t="s">
        <v>17645</v>
      </c>
      <c r="B831" s="132" t="s">
        <v>481</v>
      </c>
      <c r="C831" s="121" t="s">
        <v>17646</v>
      </c>
      <c r="D831" s="12"/>
      <c r="E831" s="49" t="s">
        <v>168</v>
      </c>
      <c r="F831" s="50">
        <v>4</v>
      </c>
      <c r="G831" s="50" t="s">
        <v>160</v>
      </c>
    </row>
    <row r="832" spans="1:7" ht="12.75" customHeight="1">
      <c r="A832" s="87" t="s">
        <v>17647</v>
      </c>
      <c r="B832" s="132" t="s">
        <v>481</v>
      </c>
      <c r="C832" s="121" t="s">
        <v>17648</v>
      </c>
      <c r="D832" s="12"/>
      <c r="E832" s="49" t="s">
        <v>168</v>
      </c>
      <c r="F832" s="50">
        <v>5</v>
      </c>
      <c r="G832" s="50" t="s">
        <v>160</v>
      </c>
    </row>
    <row r="833" spans="1:7" ht="12.75" customHeight="1">
      <c r="A833" s="87" t="s">
        <v>17649</v>
      </c>
      <c r="B833" s="132" t="s">
        <v>481</v>
      </c>
      <c r="C833" s="121" t="s">
        <v>17650</v>
      </c>
      <c r="D833" s="12"/>
      <c r="E833" s="49" t="s">
        <v>168</v>
      </c>
      <c r="F833" s="50">
        <v>5</v>
      </c>
      <c r="G833" s="50" t="s">
        <v>160</v>
      </c>
    </row>
    <row r="834" spans="1:7" ht="12.75" customHeight="1">
      <c r="A834" s="87" t="s">
        <v>17651</v>
      </c>
      <c r="B834" s="132" t="s">
        <v>481</v>
      </c>
      <c r="C834" s="121" t="s">
        <v>17652</v>
      </c>
      <c r="D834" s="12"/>
      <c r="E834" s="49" t="s">
        <v>168</v>
      </c>
      <c r="F834" s="50">
        <v>5</v>
      </c>
      <c r="G834" s="50" t="s">
        <v>160</v>
      </c>
    </row>
    <row r="835" spans="1:7" ht="12.75" customHeight="1">
      <c r="A835" s="87" t="s">
        <v>17653</v>
      </c>
      <c r="B835" s="132" t="s">
        <v>481</v>
      </c>
      <c r="C835" s="121" t="s">
        <v>17654</v>
      </c>
      <c r="D835" s="12"/>
      <c r="E835" s="49" t="s">
        <v>168</v>
      </c>
      <c r="F835" s="50">
        <v>5</v>
      </c>
      <c r="G835" s="50" t="s">
        <v>160</v>
      </c>
    </row>
    <row r="836" spans="1:7" ht="12.75" customHeight="1">
      <c r="A836" s="87" t="s">
        <v>17655</v>
      </c>
      <c r="B836" s="132" t="s">
        <v>481</v>
      </c>
      <c r="C836" s="121" t="s">
        <v>17656</v>
      </c>
      <c r="D836" s="12"/>
      <c r="E836" s="49" t="s">
        <v>168</v>
      </c>
      <c r="F836" s="50">
        <v>5</v>
      </c>
      <c r="G836" s="50" t="s">
        <v>160</v>
      </c>
    </row>
    <row r="837" spans="1:7" ht="12.75" customHeight="1">
      <c r="A837" s="87" t="s">
        <v>17657</v>
      </c>
      <c r="B837" s="132" t="s">
        <v>481</v>
      </c>
      <c r="C837" s="121" t="s">
        <v>17658</v>
      </c>
      <c r="D837" s="12"/>
      <c r="E837" s="49" t="s">
        <v>168</v>
      </c>
      <c r="F837" s="50">
        <v>5</v>
      </c>
      <c r="G837" s="50" t="s">
        <v>160</v>
      </c>
    </row>
    <row r="838" spans="1:7" ht="12.75" customHeight="1">
      <c r="A838" s="87" t="s">
        <v>17659</v>
      </c>
      <c r="B838" s="132" t="s">
        <v>481</v>
      </c>
      <c r="C838" s="121" t="s">
        <v>17660</v>
      </c>
      <c r="D838" s="12"/>
      <c r="E838" s="49" t="s">
        <v>168</v>
      </c>
      <c r="F838" s="50">
        <v>5</v>
      </c>
      <c r="G838" s="50" t="s">
        <v>160</v>
      </c>
    </row>
    <row r="839" spans="1:7" ht="12.75" customHeight="1">
      <c r="A839" s="87" t="s">
        <v>17661</v>
      </c>
      <c r="B839" s="132" t="s">
        <v>481</v>
      </c>
      <c r="C839" s="121" t="s">
        <v>17662</v>
      </c>
      <c r="D839" s="12"/>
      <c r="E839" s="49" t="s">
        <v>168</v>
      </c>
      <c r="F839" s="50">
        <v>5</v>
      </c>
      <c r="G839" s="50" t="s">
        <v>160</v>
      </c>
    </row>
    <row r="840" spans="1:7" ht="12.75" customHeight="1">
      <c r="A840" s="87" t="s">
        <v>17663</v>
      </c>
      <c r="B840" s="132" t="s">
        <v>481</v>
      </c>
      <c r="C840" s="121" t="s">
        <v>17664</v>
      </c>
      <c r="D840" s="12"/>
      <c r="E840" s="49" t="s">
        <v>168</v>
      </c>
      <c r="F840" s="50">
        <v>5</v>
      </c>
      <c r="G840" s="50" t="s">
        <v>160</v>
      </c>
    </row>
    <row r="841" spans="1:7" ht="12.75" customHeight="1">
      <c r="A841" s="87" t="s">
        <v>17665</v>
      </c>
      <c r="B841" s="132" t="s">
        <v>481</v>
      </c>
      <c r="C841" s="121" t="s">
        <v>17666</v>
      </c>
      <c r="D841" s="12"/>
      <c r="E841" s="49" t="s">
        <v>168</v>
      </c>
      <c r="F841" s="50">
        <v>5</v>
      </c>
      <c r="G841" s="50" t="s">
        <v>160</v>
      </c>
    </row>
    <row r="842" spans="1:7" ht="12.75" customHeight="1">
      <c r="A842" s="87" t="s">
        <v>17667</v>
      </c>
      <c r="B842" s="132" t="s">
        <v>481</v>
      </c>
      <c r="C842" s="121" t="s">
        <v>17668</v>
      </c>
      <c r="D842" s="12"/>
      <c r="E842" s="49" t="s">
        <v>168</v>
      </c>
      <c r="F842" s="50">
        <v>5</v>
      </c>
      <c r="G842" s="50" t="s">
        <v>160</v>
      </c>
    </row>
    <row r="843" spans="1:7" ht="12.75" customHeight="1">
      <c r="A843" s="87" t="s">
        <v>17669</v>
      </c>
      <c r="B843" s="132" t="s">
        <v>481</v>
      </c>
      <c r="C843" s="121" t="s">
        <v>17670</v>
      </c>
      <c r="D843" s="12"/>
      <c r="E843" s="49" t="s">
        <v>168</v>
      </c>
      <c r="F843" s="50">
        <v>5</v>
      </c>
      <c r="G843" s="50" t="s">
        <v>160</v>
      </c>
    </row>
    <row r="844" spans="1:7" ht="12.75" customHeight="1">
      <c r="A844" s="87" t="s">
        <v>17671</v>
      </c>
      <c r="B844" s="132" t="s">
        <v>17672</v>
      </c>
      <c r="C844" s="121" t="s">
        <v>17673</v>
      </c>
      <c r="D844" s="12"/>
      <c r="E844" s="49" t="s">
        <v>169</v>
      </c>
      <c r="F844" s="50">
        <v>4</v>
      </c>
      <c r="G844" s="50" t="s">
        <v>160</v>
      </c>
    </row>
    <row r="845" spans="1:7" ht="12.75" customHeight="1">
      <c r="A845" s="87" t="s">
        <v>17674</v>
      </c>
      <c r="B845" s="132" t="s">
        <v>17672</v>
      </c>
      <c r="C845" s="121" t="s">
        <v>17675</v>
      </c>
      <c r="D845" s="12"/>
      <c r="E845" s="49" t="s">
        <v>169</v>
      </c>
      <c r="F845" s="50">
        <v>4</v>
      </c>
      <c r="G845" s="50" t="s">
        <v>160</v>
      </c>
    </row>
    <row r="846" spans="1:7" ht="12.75" customHeight="1">
      <c r="A846" s="87" t="s">
        <v>17676</v>
      </c>
      <c r="B846" s="132" t="s">
        <v>17672</v>
      </c>
      <c r="C846" s="121" t="s">
        <v>17677</v>
      </c>
      <c r="D846" s="12"/>
      <c r="E846" s="49" t="s">
        <v>169</v>
      </c>
      <c r="F846" s="50">
        <v>4</v>
      </c>
      <c r="G846" s="50" t="s">
        <v>160</v>
      </c>
    </row>
    <row r="847" spans="1:7" ht="12.75" customHeight="1">
      <c r="A847" s="87" t="s">
        <v>17678</v>
      </c>
      <c r="B847" s="132" t="s">
        <v>17672</v>
      </c>
      <c r="C847" s="121" t="s">
        <v>15622</v>
      </c>
      <c r="D847" s="12"/>
      <c r="E847" s="49" t="s">
        <v>169</v>
      </c>
      <c r="F847" s="50">
        <v>5</v>
      </c>
      <c r="G847" s="50" t="s">
        <v>163</v>
      </c>
    </row>
    <row r="848" spans="1:7" ht="12.75" customHeight="1">
      <c r="A848" s="87" t="s">
        <v>17679</v>
      </c>
      <c r="B848" s="132" t="s">
        <v>17672</v>
      </c>
      <c r="C848" s="121" t="s">
        <v>17680</v>
      </c>
      <c r="D848" s="12"/>
      <c r="E848" s="49" t="s">
        <v>169</v>
      </c>
      <c r="F848" s="50">
        <v>4</v>
      </c>
      <c r="G848" s="50" t="s">
        <v>163</v>
      </c>
    </row>
    <row r="849" spans="1:7" ht="12.75" customHeight="1">
      <c r="A849" s="87" t="s">
        <v>17681</v>
      </c>
      <c r="B849" s="132" t="s">
        <v>17672</v>
      </c>
      <c r="C849" s="121" t="s">
        <v>17682</v>
      </c>
      <c r="D849" s="12"/>
      <c r="E849" s="49" t="s">
        <v>169</v>
      </c>
      <c r="F849" s="50">
        <v>4</v>
      </c>
      <c r="G849" s="50" t="s">
        <v>163</v>
      </c>
    </row>
    <row r="850" spans="1:7" ht="12.75" customHeight="1">
      <c r="A850" s="87" t="s">
        <v>17683</v>
      </c>
      <c r="B850" s="132" t="s">
        <v>17672</v>
      </c>
      <c r="C850" s="121" t="s">
        <v>17682</v>
      </c>
      <c r="D850" s="12"/>
      <c r="E850" s="49" t="s">
        <v>169</v>
      </c>
      <c r="F850" s="50">
        <v>4</v>
      </c>
      <c r="G850" s="50" t="s">
        <v>163</v>
      </c>
    </row>
    <row r="851" spans="1:7" ht="12.75" customHeight="1">
      <c r="A851" s="87" t="s">
        <v>17684</v>
      </c>
      <c r="B851" s="132" t="s">
        <v>17672</v>
      </c>
      <c r="C851" s="121" t="s">
        <v>17685</v>
      </c>
      <c r="D851" s="12"/>
      <c r="E851" s="49" t="s">
        <v>169</v>
      </c>
      <c r="F851" s="50">
        <v>4</v>
      </c>
      <c r="G851" s="50" t="s">
        <v>163</v>
      </c>
    </row>
    <row r="852" spans="1:7" ht="12.75" customHeight="1">
      <c r="A852" s="87" t="s">
        <v>17686</v>
      </c>
      <c r="B852" s="132" t="s">
        <v>17672</v>
      </c>
      <c r="C852" s="121" t="s">
        <v>17687</v>
      </c>
      <c r="D852" s="12"/>
      <c r="E852" s="49" t="s">
        <v>169</v>
      </c>
      <c r="F852" s="50">
        <v>4</v>
      </c>
      <c r="G852" s="50" t="s">
        <v>160</v>
      </c>
    </row>
    <row r="853" spans="1:7" ht="12.75" customHeight="1">
      <c r="A853" s="87" t="s">
        <v>17688</v>
      </c>
      <c r="B853" s="132" t="s">
        <v>17672</v>
      </c>
      <c r="C853" s="121" t="s">
        <v>17689</v>
      </c>
      <c r="D853" s="12"/>
      <c r="E853" s="49" t="s">
        <v>169</v>
      </c>
      <c r="F853" s="50">
        <v>4</v>
      </c>
      <c r="G853" s="50" t="s">
        <v>160</v>
      </c>
    </row>
    <row r="854" spans="1:7" ht="12.75" customHeight="1">
      <c r="A854" s="87" t="s">
        <v>17690</v>
      </c>
      <c r="B854" s="132" t="s">
        <v>17672</v>
      </c>
      <c r="C854" s="121" t="s">
        <v>17689</v>
      </c>
      <c r="D854" s="12"/>
      <c r="E854" s="49" t="s">
        <v>169</v>
      </c>
      <c r="F854" s="50">
        <v>4</v>
      </c>
      <c r="G854" s="50" t="s">
        <v>160</v>
      </c>
    </row>
    <row r="855" spans="1:7" ht="12.75" customHeight="1">
      <c r="A855" s="87" t="s">
        <v>17691</v>
      </c>
      <c r="B855" s="132" t="s">
        <v>17672</v>
      </c>
      <c r="C855" s="121" t="s">
        <v>17692</v>
      </c>
      <c r="D855" s="12"/>
      <c r="E855" s="49" t="s">
        <v>169</v>
      </c>
      <c r="F855" s="50">
        <v>4</v>
      </c>
      <c r="G855" s="50" t="s">
        <v>160</v>
      </c>
    </row>
    <row r="856" spans="1:7" ht="12.75" customHeight="1">
      <c r="A856" s="87" t="s">
        <v>17693</v>
      </c>
      <c r="B856" s="132" t="s">
        <v>17672</v>
      </c>
      <c r="C856" s="121" t="s">
        <v>17694</v>
      </c>
      <c r="D856" s="12"/>
      <c r="E856" s="49" t="s">
        <v>169</v>
      </c>
      <c r="F856" s="50">
        <v>4</v>
      </c>
      <c r="G856" s="50" t="s">
        <v>160</v>
      </c>
    </row>
    <row r="857" spans="1:7" ht="12.75" customHeight="1">
      <c r="A857" s="87" t="s">
        <v>17695</v>
      </c>
      <c r="B857" s="132" t="s">
        <v>17672</v>
      </c>
      <c r="C857" s="121" t="s">
        <v>17696</v>
      </c>
      <c r="D857" s="12"/>
      <c r="E857" s="49" t="s">
        <v>169</v>
      </c>
      <c r="F857" s="50">
        <v>4</v>
      </c>
      <c r="G857" s="50" t="s">
        <v>160</v>
      </c>
    </row>
    <row r="858" spans="1:7" ht="12.75" customHeight="1">
      <c r="A858" s="87" t="s">
        <v>17697</v>
      </c>
      <c r="B858" s="132" t="s">
        <v>17672</v>
      </c>
      <c r="C858" s="121" t="s">
        <v>17696</v>
      </c>
      <c r="D858" s="12"/>
      <c r="E858" s="49" t="s">
        <v>169</v>
      </c>
      <c r="F858" s="50">
        <v>4</v>
      </c>
      <c r="G858" s="50" t="s">
        <v>160</v>
      </c>
    </row>
    <row r="859" spans="1:7" ht="12.75" customHeight="1">
      <c r="A859" s="87" t="s">
        <v>17698</v>
      </c>
      <c r="B859" s="132" t="s">
        <v>17672</v>
      </c>
      <c r="C859" s="121" t="s">
        <v>17699</v>
      </c>
      <c r="D859" s="12"/>
      <c r="E859" s="49" t="s">
        <v>169</v>
      </c>
      <c r="F859" s="50">
        <v>4</v>
      </c>
      <c r="G859" s="50" t="s">
        <v>160</v>
      </c>
    </row>
    <row r="860" spans="1:7" ht="12.75" customHeight="1">
      <c r="A860" s="87" t="s">
        <v>17700</v>
      </c>
      <c r="B860" s="132" t="s">
        <v>17672</v>
      </c>
      <c r="C860" s="121" t="s">
        <v>17701</v>
      </c>
      <c r="D860" s="12"/>
      <c r="E860" s="49" t="s">
        <v>169</v>
      </c>
      <c r="F860" s="50">
        <v>5</v>
      </c>
      <c r="G860" s="50" t="s">
        <v>163</v>
      </c>
    </row>
    <row r="861" spans="1:7" ht="12.75" customHeight="1">
      <c r="A861" s="87" t="s">
        <v>17702</v>
      </c>
      <c r="B861" s="132" t="s">
        <v>17672</v>
      </c>
      <c r="C861" s="121" t="s">
        <v>17703</v>
      </c>
      <c r="D861" s="12"/>
      <c r="E861" s="49" t="s">
        <v>169</v>
      </c>
      <c r="F861" s="50">
        <v>5</v>
      </c>
      <c r="G861" s="50" t="s">
        <v>163</v>
      </c>
    </row>
    <row r="862" spans="1:7" ht="12.75" customHeight="1">
      <c r="A862" s="87" t="s">
        <v>17704</v>
      </c>
      <c r="B862" s="132" t="s">
        <v>17672</v>
      </c>
      <c r="C862" s="121" t="s">
        <v>17705</v>
      </c>
      <c r="D862" s="12"/>
      <c r="E862" s="49" t="s">
        <v>169</v>
      </c>
      <c r="F862" s="50">
        <v>5</v>
      </c>
      <c r="G862" s="50" t="s">
        <v>163</v>
      </c>
    </row>
    <row r="863" spans="1:7" ht="12.75" customHeight="1">
      <c r="A863" s="87" t="s">
        <v>17706</v>
      </c>
      <c r="B863" s="132" t="s">
        <v>17672</v>
      </c>
      <c r="C863" s="121" t="s">
        <v>17707</v>
      </c>
      <c r="D863" s="12"/>
      <c r="E863" s="49" t="s">
        <v>169</v>
      </c>
      <c r="F863" s="50">
        <v>5</v>
      </c>
      <c r="G863" s="50" t="s">
        <v>163</v>
      </c>
    </row>
    <row r="864" spans="1:7" ht="12.75" customHeight="1">
      <c r="A864" s="87" t="s">
        <v>17708</v>
      </c>
      <c r="B864" s="132" t="s">
        <v>17672</v>
      </c>
      <c r="C864" s="121" t="s">
        <v>17709</v>
      </c>
      <c r="D864" s="12"/>
      <c r="E864" s="49" t="s">
        <v>169</v>
      </c>
      <c r="F864" s="50">
        <v>5</v>
      </c>
      <c r="G864" s="50" t="s">
        <v>163</v>
      </c>
    </row>
    <row r="865" spans="1:7" ht="12.75" customHeight="1">
      <c r="A865" s="87" t="s">
        <v>17710</v>
      </c>
      <c r="B865" s="132" t="s">
        <v>17672</v>
      </c>
      <c r="C865" s="121" t="s">
        <v>17711</v>
      </c>
      <c r="D865" s="12"/>
      <c r="E865" s="49" t="s">
        <v>169</v>
      </c>
      <c r="F865" s="50">
        <v>5</v>
      </c>
      <c r="G865" s="50" t="s">
        <v>163</v>
      </c>
    </row>
    <row r="866" spans="1:7" ht="12.75" customHeight="1">
      <c r="A866" s="87" t="s">
        <v>17712</v>
      </c>
      <c r="B866" s="132" t="s">
        <v>17672</v>
      </c>
      <c r="C866" s="121" t="s">
        <v>17713</v>
      </c>
      <c r="D866" s="12"/>
      <c r="E866" s="49" t="s">
        <v>169</v>
      </c>
      <c r="F866" s="50">
        <v>5</v>
      </c>
      <c r="G866" s="50" t="s">
        <v>163</v>
      </c>
    </row>
    <row r="867" spans="1:7" ht="12.75" customHeight="1">
      <c r="A867" s="87" t="s">
        <v>17714</v>
      </c>
      <c r="B867" s="132" t="s">
        <v>17672</v>
      </c>
      <c r="C867" s="121" t="s">
        <v>17715</v>
      </c>
      <c r="D867" s="12"/>
      <c r="E867" s="49" t="s">
        <v>169</v>
      </c>
      <c r="F867" s="50">
        <v>5</v>
      </c>
      <c r="G867" s="50" t="s">
        <v>163</v>
      </c>
    </row>
    <row r="868" spans="1:7" ht="12.75" customHeight="1">
      <c r="A868" s="87" t="s">
        <v>17716</v>
      </c>
      <c r="B868" s="132" t="s">
        <v>17672</v>
      </c>
      <c r="C868" s="121" t="s">
        <v>17717</v>
      </c>
      <c r="D868" s="12"/>
      <c r="E868" s="49" t="s">
        <v>169</v>
      </c>
      <c r="F868" s="50">
        <v>5</v>
      </c>
      <c r="G868" s="50" t="s">
        <v>163</v>
      </c>
    </row>
    <row r="869" spans="1:7" ht="12.75" customHeight="1">
      <c r="A869" s="87" t="s">
        <v>17718</v>
      </c>
      <c r="B869" s="132" t="s">
        <v>17672</v>
      </c>
      <c r="C869" s="121" t="s">
        <v>17719</v>
      </c>
      <c r="D869" s="12"/>
      <c r="E869" s="49" t="s">
        <v>169</v>
      </c>
      <c r="F869" s="50">
        <v>5</v>
      </c>
      <c r="G869" s="50" t="s">
        <v>163</v>
      </c>
    </row>
    <row r="870" spans="1:7" ht="12.75" customHeight="1">
      <c r="A870" s="87" t="s">
        <v>17720</v>
      </c>
      <c r="B870" s="132" t="s">
        <v>17672</v>
      </c>
      <c r="C870" s="121" t="s">
        <v>17721</v>
      </c>
      <c r="D870" s="12"/>
      <c r="E870" s="49" t="s">
        <v>169</v>
      </c>
      <c r="F870" s="50">
        <v>5</v>
      </c>
      <c r="G870" s="50" t="s">
        <v>163</v>
      </c>
    </row>
    <row r="871" spans="1:7" ht="12.75" customHeight="1">
      <c r="A871" s="87" t="s">
        <v>17722</v>
      </c>
      <c r="B871" s="132" t="s">
        <v>17672</v>
      </c>
      <c r="C871" s="121" t="s">
        <v>17723</v>
      </c>
      <c r="D871" s="12"/>
      <c r="E871" s="49" t="s">
        <v>169</v>
      </c>
      <c r="F871" s="50">
        <v>5</v>
      </c>
      <c r="G871" s="50" t="s">
        <v>163</v>
      </c>
    </row>
    <row r="872" spans="1:7" ht="12.75" customHeight="1">
      <c r="A872" s="87" t="s">
        <v>17724</v>
      </c>
      <c r="B872" s="132" t="s">
        <v>17672</v>
      </c>
      <c r="C872" s="121" t="s">
        <v>17725</v>
      </c>
      <c r="D872" s="12"/>
      <c r="E872" s="49" t="s">
        <v>169</v>
      </c>
      <c r="F872" s="50">
        <v>5</v>
      </c>
      <c r="G872" s="50" t="s">
        <v>163</v>
      </c>
    </row>
    <row r="873" spans="1:7" ht="12.75" customHeight="1">
      <c r="A873" s="87" t="s">
        <v>17726</v>
      </c>
      <c r="B873" s="132" t="s">
        <v>17672</v>
      </c>
      <c r="C873" s="121" t="s">
        <v>17727</v>
      </c>
      <c r="D873" s="12"/>
      <c r="E873" s="49" t="s">
        <v>169</v>
      </c>
      <c r="F873" s="50">
        <v>5</v>
      </c>
      <c r="G873" s="50" t="s">
        <v>163</v>
      </c>
    </row>
    <row r="874" spans="1:7" ht="12.75" customHeight="1">
      <c r="A874" s="87" t="s">
        <v>17728</v>
      </c>
      <c r="B874" s="132" t="s">
        <v>17672</v>
      </c>
      <c r="C874" s="121" t="s">
        <v>17729</v>
      </c>
      <c r="D874" s="12"/>
      <c r="E874" s="49" t="s">
        <v>169</v>
      </c>
      <c r="F874" s="50">
        <v>5</v>
      </c>
      <c r="G874" s="50" t="s">
        <v>163</v>
      </c>
    </row>
    <row r="875" spans="1:7" ht="12.75" customHeight="1">
      <c r="A875" s="87" t="s">
        <v>17730</v>
      </c>
      <c r="B875" s="132" t="s">
        <v>17672</v>
      </c>
      <c r="C875" s="121" t="s">
        <v>17731</v>
      </c>
      <c r="D875" s="12"/>
      <c r="E875" s="49" t="s">
        <v>169</v>
      </c>
      <c r="F875" s="50">
        <v>5</v>
      </c>
      <c r="G875" s="50" t="s">
        <v>163</v>
      </c>
    </row>
    <row r="876" spans="1:7" ht="12.75" customHeight="1">
      <c r="A876" s="87" t="s">
        <v>17732</v>
      </c>
      <c r="B876" s="132" t="s">
        <v>17672</v>
      </c>
      <c r="C876" s="121" t="s">
        <v>17733</v>
      </c>
      <c r="D876" s="12"/>
      <c r="E876" s="49" t="s">
        <v>169</v>
      </c>
      <c r="F876" s="50">
        <v>5</v>
      </c>
      <c r="G876" s="50" t="s">
        <v>163</v>
      </c>
    </row>
    <row r="877" spans="1:7" ht="12.75" customHeight="1">
      <c r="A877" s="87" t="s">
        <v>17734</v>
      </c>
      <c r="B877" s="132" t="s">
        <v>17672</v>
      </c>
      <c r="C877" s="121" t="s">
        <v>17735</v>
      </c>
      <c r="D877" s="12"/>
      <c r="E877" s="49" t="s">
        <v>169</v>
      </c>
      <c r="F877" s="50">
        <v>5</v>
      </c>
      <c r="G877" s="50" t="s">
        <v>163</v>
      </c>
    </row>
    <row r="878" spans="1:7" ht="12.75" customHeight="1">
      <c r="A878" s="87" t="s">
        <v>17736</v>
      </c>
      <c r="B878" s="132" t="s">
        <v>17672</v>
      </c>
      <c r="C878" s="121" t="s">
        <v>17737</v>
      </c>
      <c r="D878" s="12"/>
      <c r="E878" s="49" t="s">
        <v>169</v>
      </c>
      <c r="F878" s="50">
        <v>5</v>
      </c>
      <c r="G878" s="50" t="s">
        <v>163</v>
      </c>
    </row>
  </sheetData>
  <autoFilter ref="A8:G878" xr:uid="{00000000-0009-0000-0000-00001F000000}"/>
  <mergeCells count="1">
    <mergeCell ref="A3:A4"/>
  </mergeCells>
  <hyperlinks>
    <hyperlink ref="A3:A4" location="'COVID19 impact'!A1" display="Please click here to see the COVID19 impact on this dataset." xr:uid="{67D8D112-C97C-4F1E-A5A0-FDC7CB8DA684}"/>
  </hyperlinks>
  <pageMargins left="0.19685039370078702" right="0.19685039370078702" top="0.39370078740157405" bottom="0.39370078740157405" header="0.19685039370078702" footer="0.19685039370078702"/>
  <pageSetup paperSize="0" scale="75" fitToWidth="0" fitToHeight="0" orientation="landscape" horizontalDpi="0" verticalDpi="0" copies="0"/>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30"/>
  <sheetViews>
    <sheetView showGridLines="0" workbookViewId="0"/>
  </sheetViews>
  <sheetFormatPr defaultRowHeight="10.5"/>
  <cols>
    <col min="1" max="1" width="38.36328125" style="28" bestFit="1" customWidth="1"/>
    <col min="2" max="2" width="14" style="146" customWidth="1"/>
    <col min="3" max="3" width="62.7265625" style="143" customWidth="1"/>
    <col min="4" max="4" width="36.7265625" style="147" customWidth="1"/>
    <col min="5" max="5" width="15.36328125" style="44" hidden="1" customWidth="1"/>
    <col min="6" max="6" width="13.26953125" style="28" bestFit="1" customWidth="1"/>
    <col min="7" max="7" width="12" style="28" bestFit="1" customWidth="1"/>
    <col min="8" max="249" width="9.08984375" style="138"/>
    <col min="250" max="250" width="38.36328125" style="138" bestFit="1" customWidth="1"/>
    <col min="251" max="251" width="62.7265625" style="138" customWidth="1"/>
    <col min="252" max="252" width="20.7265625" style="138" customWidth="1"/>
    <col min="253" max="253" width="14" style="138" customWidth="1"/>
    <col min="254" max="258" width="9.08984375" style="138"/>
    <col min="259" max="259" width="40.08984375" style="138" bestFit="1" customWidth="1"/>
    <col min="260" max="505" width="9.08984375" style="138"/>
    <col min="506" max="506" width="38.36328125" style="138" bestFit="1" customWidth="1"/>
    <col min="507" max="507" width="62.7265625" style="138" customWidth="1"/>
    <col min="508" max="508" width="20.7265625" style="138" customWidth="1"/>
    <col min="509" max="509" width="14" style="138" customWidth="1"/>
    <col min="510" max="514" width="9.08984375" style="138"/>
    <col min="515" max="515" width="40.08984375" style="138" bestFit="1" customWidth="1"/>
    <col min="516" max="761" width="9.08984375" style="138"/>
    <col min="762" max="762" width="38.36328125" style="138" bestFit="1" customWidth="1"/>
    <col min="763" max="763" width="62.7265625" style="138" customWidth="1"/>
    <col min="764" max="764" width="20.7265625" style="138" customWidth="1"/>
    <col min="765" max="765" width="14" style="138" customWidth="1"/>
    <col min="766" max="770" width="9.08984375" style="138"/>
    <col min="771" max="771" width="40.08984375" style="138" bestFit="1" customWidth="1"/>
    <col min="772" max="1017" width="9.08984375" style="138"/>
    <col min="1018" max="1018" width="38.36328125" style="138" bestFit="1" customWidth="1"/>
    <col min="1019" max="1019" width="62.7265625" style="138" customWidth="1"/>
    <col min="1020" max="1020" width="20.7265625" style="138" customWidth="1"/>
    <col min="1021" max="1021" width="14" style="138" customWidth="1"/>
    <col min="1022" max="1026" width="9.08984375" style="138"/>
    <col min="1027" max="1027" width="40.08984375" style="138" bestFit="1" customWidth="1"/>
    <col min="1028" max="1273" width="9.08984375" style="138"/>
    <col min="1274" max="1274" width="38.36328125" style="138" bestFit="1" customWidth="1"/>
    <col min="1275" max="1275" width="62.7265625" style="138" customWidth="1"/>
    <col min="1276" max="1276" width="20.7265625" style="138" customWidth="1"/>
    <col min="1277" max="1277" width="14" style="138" customWidth="1"/>
    <col min="1278" max="1282" width="9.08984375" style="138"/>
    <col min="1283" max="1283" width="40.08984375" style="138" bestFit="1" customWidth="1"/>
    <col min="1284" max="1529" width="9.08984375" style="138"/>
    <col min="1530" max="1530" width="38.36328125" style="138" bestFit="1" customWidth="1"/>
    <col min="1531" max="1531" width="62.7265625" style="138" customWidth="1"/>
    <col min="1532" max="1532" width="20.7265625" style="138" customWidth="1"/>
    <col min="1533" max="1533" width="14" style="138" customWidth="1"/>
    <col min="1534" max="1538" width="9.08984375" style="138"/>
    <col min="1539" max="1539" width="40.08984375" style="138" bestFit="1" customWidth="1"/>
    <col min="1540" max="1785" width="9.08984375" style="138"/>
    <col min="1786" max="1786" width="38.36328125" style="138" bestFit="1" customWidth="1"/>
    <col min="1787" max="1787" width="62.7265625" style="138" customWidth="1"/>
    <col min="1788" max="1788" width="20.7265625" style="138" customWidth="1"/>
    <col min="1789" max="1789" width="14" style="138" customWidth="1"/>
    <col min="1790" max="1794" width="9.08984375" style="138"/>
    <col min="1795" max="1795" width="40.08984375" style="138" bestFit="1" customWidth="1"/>
    <col min="1796" max="2041" width="9.08984375" style="138"/>
    <col min="2042" max="2042" width="38.36328125" style="138" bestFit="1" customWidth="1"/>
    <col min="2043" max="2043" width="62.7265625" style="138" customWidth="1"/>
    <col min="2044" max="2044" width="20.7265625" style="138" customWidth="1"/>
    <col min="2045" max="2045" width="14" style="138" customWidth="1"/>
    <col min="2046" max="2050" width="9.08984375" style="138"/>
    <col min="2051" max="2051" width="40.08984375" style="138" bestFit="1" customWidth="1"/>
    <col min="2052" max="2297" width="9.08984375" style="138"/>
    <col min="2298" max="2298" width="38.36328125" style="138" bestFit="1" customWidth="1"/>
    <col min="2299" max="2299" width="62.7265625" style="138" customWidth="1"/>
    <col min="2300" max="2300" width="20.7265625" style="138" customWidth="1"/>
    <col min="2301" max="2301" width="14" style="138" customWidth="1"/>
    <col min="2302" max="2306" width="9.08984375" style="138"/>
    <col min="2307" max="2307" width="40.08984375" style="138" bestFit="1" customWidth="1"/>
    <col min="2308" max="2553" width="9.08984375" style="138"/>
    <col min="2554" max="2554" width="38.36328125" style="138" bestFit="1" customWidth="1"/>
    <col min="2555" max="2555" width="62.7265625" style="138" customWidth="1"/>
    <col min="2556" max="2556" width="20.7265625" style="138" customWidth="1"/>
    <col min="2557" max="2557" width="14" style="138" customWidth="1"/>
    <col min="2558" max="2562" width="9.08984375" style="138"/>
    <col min="2563" max="2563" width="40.08984375" style="138" bestFit="1" customWidth="1"/>
    <col min="2564" max="2809" width="9.08984375" style="138"/>
    <col min="2810" max="2810" width="38.36328125" style="138" bestFit="1" customWidth="1"/>
    <col min="2811" max="2811" width="62.7265625" style="138" customWidth="1"/>
    <col min="2812" max="2812" width="20.7265625" style="138" customWidth="1"/>
    <col min="2813" max="2813" width="14" style="138" customWidth="1"/>
    <col min="2814" max="2818" width="9.08984375" style="138"/>
    <col min="2819" max="2819" width="40.08984375" style="138" bestFit="1" customWidth="1"/>
    <col min="2820" max="3065" width="9.08984375" style="138"/>
    <col min="3066" max="3066" width="38.36328125" style="138" bestFit="1" customWidth="1"/>
    <col min="3067" max="3067" width="62.7265625" style="138" customWidth="1"/>
    <col min="3068" max="3068" width="20.7265625" style="138" customWidth="1"/>
    <col min="3069" max="3069" width="14" style="138" customWidth="1"/>
    <col min="3070" max="3074" width="9.08984375" style="138"/>
    <col min="3075" max="3075" width="40.08984375" style="138" bestFit="1" customWidth="1"/>
    <col min="3076" max="3321" width="9.08984375" style="138"/>
    <col min="3322" max="3322" width="38.36328125" style="138" bestFit="1" customWidth="1"/>
    <col min="3323" max="3323" width="62.7265625" style="138" customWidth="1"/>
    <col min="3324" max="3324" width="20.7265625" style="138" customWidth="1"/>
    <col min="3325" max="3325" width="14" style="138" customWidth="1"/>
    <col min="3326" max="3330" width="9.08984375" style="138"/>
    <col min="3331" max="3331" width="40.08984375" style="138" bestFit="1" customWidth="1"/>
    <col min="3332" max="3577" width="9.08984375" style="138"/>
    <col min="3578" max="3578" width="38.36328125" style="138" bestFit="1" customWidth="1"/>
    <col min="3579" max="3579" width="62.7265625" style="138" customWidth="1"/>
    <col min="3580" max="3580" width="20.7265625" style="138" customWidth="1"/>
    <col min="3581" max="3581" width="14" style="138" customWidth="1"/>
    <col min="3582" max="3586" width="9.08984375" style="138"/>
    <col min="3587" max="3587" width="40.08984375" style="138" bestFit="1" customWidth="1"/>
    <col min="3588" max="3833" width="9.08984375" style="138"/>
    <col min="3834" max="3834" width="38.36328125" style="138" bestFit="1" customWidth="1"/>
    <col min="3835" max="3835" width="62.7265625" style="138" customWidth="1"/>
    <col min="3836" max="3836" width="20.7265625" style="138" customWidth="1"/>
    <col min="3837" max="3837" width="14" style="138" customWidth="1"/>
    <col min="3838" max="3842" width="9.08984375" style="138"/>
    <col min="3843" max="3843" width="40.08984375" style="138" bestFit="1" customWidth="1"/>
    <col min="3844" max="4089" width="9.08984375" style="138"/>
    <col min="4090" max="4090" width="38.36328125" style="138" bestFit="1" customWidth="1"/>
    <col min="4091" max="4091" width="62.7265625" style="138" customWidth="1"/>
    <col min="4092" max="4092" width="20.7265625" style="138" customWidth="1"/>
    <col min="4093" max="4093" width="14" style="138" customWidth="1"/>
    <col min="4094" max="4098" width="9.08984375" style="138"/>
    <col min="4099" max="4099" width="40.08984375" style="138" bestFit="1" customWidth="1"/>
    <col min="4100" max="4345" width="9.08984375" style="138"/>
    <col min="4346" max="4346" width="38.36328125" style="138" bestFit="1" customWidth="1"/>
    <col min="4347" max="4347" width="62.7265625" style="138" customWidth="1"/>
    <col min="4348" max="4348" width="20.7265625" style="138" customWidth="1"/>
    <col min="4349" max="4349" width="14" style="138" customWidth="1"/>
    <col min="4350" max="4354" width="9.08984375" style="138"/>
    <col min="4355" max="4355" width="40.08984375" style="138" bestFit="1" customWidth="1"/>
    <col min="4356" max="4601" width="9.08984375" style="138"/>
    <col min="4602" max="4602" width="38.36328125" style="138" bestFit="1" customWidth="1"/>
    <col min="4603" max="4603" width="62.7265625" style="138" customWidth="1"/>
    <col min="4604" max="4604" width="20.7265625" style="138" customWidth="1"/>
    <col min="4605" max="4605" width="14" style="138" customWidth="1"/>
    <col min="4606" max="4610" width="9.08984375" style="138"/>
    <col min="4611" max="4611" width="40.08984375" style="138" bestFit="1" customWidth="1"/>
    <col min="4612" max="4857" width="9.08984375" style="138"/>
    <col min="4858" max="4858" width="38.36328125" style="138" bestFit="1" customWidth="1"/>
    <col min="4859" max="4859" width="62.7265625" style="138" customWidth="1"/>
    <col min="4860" max="4860" width="20.7265625" style="138" customWidth="1"/>
    <col min="4861" max="4861" width="14" style="138" customWidth="1"/>
    <col min="4862" max="4866" width="9.08984375" style="138"/>
    <col min="4867" max="4867" width="40.08984375" style="138" bestFit="1" customWidth="1"/>
    <col min="4868" max="5113" width="9.08984375" style="138"/>
    <col min="5114" max="5114" width="38.36328125" style="138" bestFit="1" customWidth="1"/>
    <col min="5115" max="5115" width="62.7265625" style="138" customWidth="1"/>
    <col min="5116" max="5116" width="20.7265625" style="138" customWidth="1"/>
    <col min="5117" max="5117" width="14" style="138" customWidth="1"/>
    <col min="5118" max="5122" width="9.08984375" style="138"/>
    <col min="5123" max="5123" width="40.08984375" style="138" bestFit="1" customWidth="1"/>
    <col min="5124" max="5369" width="9.08984375" style="138"/>
    <col min="5370" max="5370" width="38.36328125" style="138" bestFit="1" customWidth="1"/>
    <col min="5371" max="5371" width="62.7265625" style="138" customWidth="1"/>
    <col min="5372" max="5372" width="20.7265625" style="138" customWidth="1"/>
    <col min="5373" max="5373" width="14" style="138" customWidth="1"/>
    <col min="5374" max="5378" width="9.08984375" style="138"/>
    <col min="5379" max="5379" width="40.08984375" style="138" bestFit="1" customWidth="1"/>
    <col min="5380" max="5625" width="9.08984375" style="138"/>
    <col min="5626" max="5626" width="38.36328125" style="138" bestFit="1" customWidth="1"/>
    <col min="5627" max="5627" width="62.7265625" style="138" customWidth="1"/>
    <col min="5628" max="5628" width="20.7265625" style="138" customWidth="1"/>
    <col min="5629" max="5629" width="14" style="138" customWidth="1"/>
    <col min="5630" max="5634" width="9.08984375" style="138"/>
    <col min="5635" max="5635" width="40.08984375" style="138" bestFit="1" customWidth="1"/>
    <col min="5636" max="5881" width="9.08984375" style="138"/>
    <col min="5882" max="5882" width="38.36328125" style="138" bestFit="1" customWidth="1"/>
    <col min="5883" max="5883" width="62.7265625" style="138" customWidth="1"/>
    <col min="5884" max="5884" width="20.7265625" style="138" customWidth="1"/>
    <col min="5885" max="5885" width="14" style="138" customWidth="1"/>
    <col min="5886" max="5890" width="9.08984375" style="138"/>
    <col min="5891" max="5891" width="40.08984375" style="138" bestFit="1" customWidth="1"/>
    <col min="5892" max="6137" width="9.08984375" style="138"/>
    <col min="6138" max="6138" width="38.36328125" style="138" bestFit="1" customWidth="1"/>
    <col min="6139" max="6139" width="62.7265625" style="138" customWidth="1"/>
    <col min="6140" max="6140" width="20.7265625" style="138" customWidth="1"/>
    <col min="6141" max="6141" width="14" style="138" customWidth="1"/>
    <col min="6142" max="6146" width="9.08984375" style="138"/>
    <col min="6147" max="6147" width="40.08984375" style="138" bestFit="1" customWidth="1"/>
    <col min="6148" max="6393" width="9.08984375" style="138"/>
    <col min="6394" max="6394" width="38.36328125" style="138" bestFit="1" customWidth="1"/>
    <col min="6395" max="6395" width="62.7265625" style="138" customWidth="1"/>
    <col min="6396" max="6396" width="20.7265625" style="138" customWidth="1"/>
    <col min="6397" max="6397" width="14" style="138" customWidth="1"/>
    <col min="6398" max="6402" width="9.08984375" style="138"/>
    <col min="6403" max="6403" width="40.08984375" style="138" bestFit="1" customWidth="1"/>
    <col min="6404" max="6649" width="9.08984375" style="138"/>
    <col min="6650" max="6650" width="38.36328125" style="138" bestFit="1" customWidth="1"/>
    <col min="6651" max="6651" width="62.7265625" style="138" customWidth="1"/>
    <col min="6652" max="6652" width="20.7265625" style="138" customWidth="1"/>
    <col min="6653" max="6653" width="14" style="138" customWidth="1"/>
    <col min="6654" max="6658" width="9.08984375" style="138"/>
    <col min="6659" max="6659" width="40.08984375" style="138" bestFit="1" customWidth="1"/>
    <col min="6660" max="6905" width="9.08984375" style="138"/>
    <col min="6906" max="6906" width="38.36328125" style="138" bestFit="1" customWidth="1"/>
    <col min="6907" max="6907" width="62.7265625" style="138" customWidth="1"/>
    <col min="6908" max="6908" width="20.7265625" style="138" customWidth="1"/>
    <col min="6909" max="6909" width="14" style="138" customWidth="1"/>
    <col min="6910" max="6914" width="9.08984375" style="138"/>
    <col min="6915" max="6915" width="40.08984375" style="138" bestFit="1" customWidth="1"/>
    <col min="6916" max="7161" width="9.08984375" style="138"/>
    <col min="7162" max="7162" width="38.36328125" style="138" bestFit="1" customWidth="1"/>
    <col min="7163" max="7163" width="62.7265625" style="138" customWidth="1"/>
    <col min="7164" max="7164" width="20.7265625" style="138" customWidth="1"/>
    <col min="7165" max="7165" width="14" style="138" customWidth="1"/>
    <col min="7166" max="7170" width="9.08984375" style="138"/>
    <col min="7171" max="7171" width="40.08984375" style="138" bestFit="1" customWidth="1"/>
    <col min="7172" max="7417" width="9.08984375" style="138"/>
    <col min="7418" max="7418" width="38.36328125" style="138" bestFit="1" customWidth="1"/>
    <col min="7419" max="7419" width="62.7265625" style="138" customWidth="1"/>
    <col min="7420" max="7420" width="20.7265625" style="138" customWidth="1"/>
    <col min="7421" max="7421" width="14" style="138" customWidth="1"/>
    <col min="7422" max="7426" width="9.08984375" style="138"/>
    <col min="7427" max="7427" width="40.08984375" style="138" bestFit="1" customWidth="1"/>
    <col min="7428" max="7673" width="9.08984375" style="138"/>
    <col min="7674" max="7674" width="38.36328125" style="138" bestFit="1" customWidth="1"/>
    <col min="7675" max="7675" width="62.7265625" style="138" customWidth="1"/>
    <col min="7676" max="7676" width="20.7265625" style="138" customWidth="1"/>
    <col min="7677" max="7677" width="14" style="138" customWidth="1"/>
    <col min="7678" max="7682" width="9.08984375" style="138"/>
    <col min="7683" max="7683" width="40.08984375" style="138" bestFit="1" customWidth="1"/>
    <col min="7684" max="7929" width="9.08984375" style="138"/>
    <col min="7930" max="7930" width="38.36328125" style="138" bestFit="1" customWidth="1"/>
    <col min="7931" max="7931" width="62.7265625" style="138" customWidth="1"/>
    <col min="7932" max="7932" width="20.7265625" style="138" customWidth="1"/>
    <col min="7933" max="7933" width="14" style="138" customWidth="1"/>
    <col min="7934" max="7938" width="9.08984375" style="138"/>
    <col min="7939" max="7939" width="40.08984375" style="138" bestFit="1" customWidth="1"/>
    <col min="7940" max="8185" width="9.08984375" style="138"/>
    <col min="8186" max="8186" width="38.36328125" style="138" bestFit="1" customWidth="1"/>
    <col min="8187" max="8187" width="62.7265625" style="138" customWidth="1"/>
    <col min="8188" max="8188" width="20.7265625" style="138" customWidth="1"/>
    <col min="8189" max="8189" width="14" style="138" customWidth="1"/>
    <col min="8190" max="8194" width="9.08984375" style="138"/>
    <col min="8195" max="8195" width="40.08984375" style="138" bestFit="1" customWidth="1"/>
    <col min="8196" max="8441" width="9.08984375" style="138"/>
    <col min="8442" max="8442" width="38.36328125" style="138" bestFit="1" customWidth="1"/>
    <col min="8443" max="8443" width="62.7265625" style="138" customWidth="1"/>
    <col min="8444" max="8444" width="20.7265625" style="138" customWidth="1"/>
    <col min="8445" max="8445" width="14" style="138" customWidth="1"/>
    <col min="8446" max="8450" width="9.08984375" style="138"/>
    <col min="8451" max="8451" width="40.08984375" style="138" bestFit="1" customWidth="1"/>
    <col min="8452" max="8697" width="9.08984375" style="138"/>
    <col min="8698" max="8698" width="38.36328125" style="138" bestFit="1" customWidth="1"/>
    <col min="8699" max="8699" width="62.7265625" style="138" customWidth="1"/>
    <col min="8700" max="8700" width="20.7265625" style="138" customWidth="1"/>
    <col min="8701" max="8701" width="14" style="138" customWidth="1"/>
    <col min="8702" max="8706" width="9.08984375" style="138"/>
    <col min="8707" max="8707" width="40.08984375" style="138" bestFit="1" customWidth="1"/>
    <col min="8708" max="8953" width="9.08984375" style="138"/>
    <col min="8954" max="8954" width="38.36328125" style="138" bestFit="1" customWidth="1"/>
    <col min="8955" max="8955" width="62.7265625" style="138" customWidth="1"/>
    <col min="8956" max="8956" width="20.7265625" style="138" customWidth="1"/>
    <col min="8957" max="8957" width="14" style="138" customWidth="1"/>
    <col min="8958" max="8962" width="9.08984375" style="138"/>
    <col min="8963" max="8963" width="40.08984375" style="138" bestFit="1" customWidth="1"/>
    <col min="8964" max="9209" width="9.08984375" style="138"/>
    <col min="9210" max="9210" width="38.36328125" style="138" bestFit="1" customWidth="1"/>
    <col min="9211" max="9211" width="62.7265625" style="138" customWidth="1"/>
    <col min="9212" max="9212" width="20.7265625" style="138" customWidth="1"/>
    <col min="9213" max="9213" width="14" style="138" customWidth="1"/>
    <col min="9214" max="9218" width="9.08984375" style="138"/>
    <col min="9219" max="9219" width="40.08984375" style="138" bestFit="1" customWidth="1"/>
    <col min="9220" max="9465" width="9.08984375" style="138"/>
    <col min="9466" max="9466" width="38.36328125" style="138" bestFit="1" customWidth="1"/>
    <col min="9467" max="9467" width="62.7265625" style="138" customWidth="1"/>
    <col min="9468" max="9468" width="20.7265625" style="138" customWidth="1"/>
    <col min="9469" max="9469" width="14" style="138" customWidth="1"/>
    <col min="9470" max="9474" width="9.08984375" style="138"/>
    <col min="9475" max="9475" width="40.08984375" style="138" bestFit="1" customWidth="1"/>
    <col min="9476" max="9721" width="9.08984375" style="138"/>
    <col min="9722" max="9722" width="38.36328125" style="138" bestFit="1" customWidth="1"/>
    <col min="9723" max="9723" width="62.7265625" style="138" customWidth="1"/>
    <col min="9724" max="9724" width="20.7265625" style="138" customWidth="1"/>
    <col min="9725" max="9725" width="14" style="138" customWidth="1"/>
    <col min="9726" max="9730" width="9.08984375" style="138"/>
    <col min="9731" max="9731" width="40.08984375" style="138" bestFit="1" customWidth="1"/>
    <col min="9732" max="9977" width="9.08984375" style="138"/>
    <col min="9978" max="9978" width="38.36328125" style="138" bestFit="1" customWidth="1"/>
    <col min="9979" max="9979" width="62.7265625" style="138" customWidth="1"/>
    <col min="9980" max="9980" width="20.7265625" style="138" customWidth="1"/>
    <col min="9981" max="9981" width="14" style="138" customWidth="1"/>
    <col min="9982" max="9986" width="9.08984375" style="138"/>
    <col min="9987" max="9987" width="40.08984375" style="138" bestFit="1" customWidth="1"/>
    <col min="9988" max="10233" width="9.08984375" style="138"/>
    <col min="10234" max="10234" width="38.36328125" style="138" bestFit="1" customWidth="1"/>
    <col min="10235" max="10235" width="62.7265625" style="138" customWidth="1"/>
    <col min="10236" max="10236" width="20.7265625" style="138" customWidth="1"/>
    <col min="10237" max="10237" width="14" style="138" customWidth="1"/>
    <col min="10238" max="10242" width="9.08984375" style="138"/>
    <col min="10243" max="10243" width="40.08984375" style="138" bestFit="1" customWidth="1"/>
    <col min="10244" max="10489" width="9.08984375" style="138"/>
    <col min="10490" max="10490" width="38.36328125" style="138" bestFit="1" customWidth="1"/>
    <col min="10491" max="10491" width="62.7265625" style="138" customWidth="1"/>
    <col min="10492" max="10492" width="20.7265625" style="138" customWidth="1"/>
    <col min="10493" max="10493" width="14" style="138" customWidth="1"/>
    <col min="10494" max="10498" width="9.08984375" style="138"/>
    <col min="10499" max="10499" width="40.08984375" style="138" bestFit="1" customWidth="1"/>
    <col min="10500" max="10745" width="9.08984375" style="138"/>
    <col min="10746" max="10746" width="38.36328125" style="138" bestFit="1" customWidth="1"/>
    <col min="10747" max="10747" width="62.7265625" style="138" customWidth="1"/>
    <col min="10748" max="10748" width="20.7265625" style="138" customWidth="1"/>
    <col min="10749" max="10749" width="14" style="138" customWidth="1"/>
    <col min="10750" max="10754" width="9.08984375" style="138"/>
    <col min="10755" max="10755" width="40.08984375" style="138" bestFit="1" customWidth="1"/>
    <col min="10756" max="11001" width="9.08984375" style="138"/>
    <col min="11002" max="11002" width="38.36328125" style="138" bestFit="1" customWidth="1"/>
    <col min="11003" max="11003" width="62.7265625" style="138" customWidth="1"/>
    <col min="11004" max="11004" width="20.7265625" style="138" customWidth="1"/>
    <col min="11005" max="11005" width="14" style="138" customWidth="1"/>
    <col min="11006" max="11010" width="9.08984375" style="138"/>
    <col min="11011" max="11011" width="40.08984375" style="138" bestFit="1" customWidth="1"/>
    <col min="11012" max="11257" width="9.08984375" style="138"/>
    <col min="11258" max="11258" width="38.36328125" style="138" bestFit="1" customWidth="1"/>
    <col min="11259" max="11259" width="62.7265625" style="138" customWidth="1"/>
    <col min="11260" max="11260" width="20.7265625" style="138" customWidth="1"/>
    <col min="11261" max="11261" width="14" style="138" customWidth="1"/>
    <col min="11262" max="11266" width="9.08984375" style="138"/>
    <col min="11267" max="11267" width="40.08984375" style="138" bestFit="1" customWidth="1"/>
    <col min="11268" max="11513" width="9.08984375" style="138"/>
    <col min="11514" max="11514" width="38.36328125" style="138" bestFit="1" customWidth="1"/>
    <col min="11515" max="11515" width="62.7265625" style="138" customWidth="1"/>
    <col min="11516" max="11516" width="20.7265625" style="138" customWidth="1"/>
    <col min="11517" max="11517" width="14" style="138" customWidth="1"/>
    <col min="11518" max="11522" width="9.08984375" style="138"/>
    <col min="11523" max="11523" width="40.08984375" style="138" bestFit="1" customWidth="1"/>
    <col min="11524" max="11769" width="9.08984375" style="138"/>
    <col min="11770" max="11770" width="38.36328125" style="138" bestFit="1" customWidth="1"/>
    <col min="11771" max="11771" width="62.7265625" style="138" customWidth="1"/>
    <col min="11772" max="11772" width="20.7265625" style="138" customWidth="1"/>
    <col min="11773" max="11773" width="14" style="138" customWidth="1"/>
    <col min="11774" max="11778" width="9.08984375" style="138"/>
    <col min="11779" max="11779" width="40.08984375" style="138" bestFit="1" customWidth="1"/>
    <col min="11780" max="12025" width="9.08984375" style="138"/>
    <col min="12026" max="12026" width="38.36328125" style="138" bestFit="1" customWidth="1"/>
    <col min="12027" max="12027" width="62.7265625" style="138" customWidth="1"/>
    <col min="12028" max="12028" width="20.7265625" style="138" customWidth="1"/>
    <col min="12029" max="12029" width="14" style="138" customWidth="1"/>
    <col min="12030" max="12034" width="9.08984375" style="138"/>
    <col min="12035" max="12035" width="40.08984375" style="138" bestFit="1" customWidth="1"/>
    <col min="12036" max="12281" width="9.08984375" style="138"/>
    <col min="12282" max="12282" width="38.36328125" style="138" bestFit="1" customWidth="1"/>
    <col min="12283" max="12283" width="62.7265625" style="138" customWidth="1"/>
    <col min="12284" max="12284" width="20.7265625" style="138" customWidth="1"/>
    <col min="12285" max="12285" width="14" style="138" customWidth="1"/>
    <col min="12286" max="12290" width="9.08984375" style="138"/>
    <col min="12291" max="12291" width="40.08984375" style="138" bestFit="1" customWidth="1"/>
    <col min="12292" max="12537" width="9.08984375" style="138"/>
    <col min="12538" max="12538" width="38.36328125" style="138" bestFit="1" customWidth="1"/>
    <col min="12539" max="12539" width="62.7265625" style="138" customWidth="1"/>
    <col min="12540" max="12540" width="20.7265625" style="138" customWidth="1"/>
    <col min="12541" max="12541" width="14" style="138" customWidth="1"/>
    <col min="12542" max="12546" width="9.08984375" style="138"/>
    <col min="12547" max="12547" width="40.08984375" style="138" bestFit="1" customWidth="1"/>
    <col min="12548" max="12793" width="9.08984375" style="138"/>
    <col min="12794" max="12794" width="38.36328125" style="138" bestFit="1" customWidth="1"/>
    <col min="12795" max="12795" width="62.7265625" style="138" customWidth="1"/>
    <col min="12796" max="12796" width="20.7265625" style="138" customWidth="1"/>
    <col min="12797" max="12797" width="14" style="138" customWidth="1"/>
    <col min="12798" max="12802" width="9.08984375" style="138"/>
    <col min="12803" max="12803" width="40.08984375" style="138" bestFit="1" customWidth="1"/>
    <col min="12804" max="13049" width="9.08984375" style="138"/>
    <col min="13050" max="13050" width="38.36328125" style="138" bestFit="1" customWidth="1"/>
    <col min="13051" max="13051" width="62.7265625" style="138" customWidth="1"/>
    <col min="13052" max="13052" width="20.7265625" style="138" customWidth="1"/>
    <col min="13053" max="13053" width="14" style="138" customWidth="1"/>
    <col min="13054" max="13058" width="9.08984375" style="138"/>
    <col min="13059" max="13059" width="40.08984375" style="138" bestFit="1" customWidth="1"/>
    <col min="13060" max="13305" width="9.08984375" style="138"/>
    <col min="13306" max="13306" width="38.36328125" style="138" bestFit="1" customWidth="1"/>
    <col min="13307" max="13307" width="62.7265625" style="138" customWidth="1"/>
    <col min="13308" max="13308" width="20.7265625" style="138" customWidth="1"/>
    <col min="13309" max="13309" width="14" style="138" customWidth="1"/>
    <col min="13310" max="13314" width="9.08984375" style="138"/>
    <col min="13315" max="13315" width="40.08984375" style="138" bestFit="1" customWidth="1"/>
    <col min="13316" max="13561" width="9.08984375" style="138"/>
    <col min="13562" max="13562" width="38.36328125" style="138" bestFit="1" customWidth="1"/>
    <col min="13563" max="13563" width="62.7265625" style="138" customWidth="1"/>
    <col min="13564" max="13564" width="20.7265625" style="138" customWidth="1"/>
    <col min="13565" max="13565" width="14" style="138" customWidth="1"/>
    <col min="13566" max="13570" width="9.08984375" style="138"/>
    <col min="13571" max="13571" width="40.08984375" style="138" bestFit="1" customWidth="1"/>
    <col min="13572" max="13817" width="9.08984375" style="138"/>
    <col min="13818" max="13818" width="38.36328125" style="138" bestFit="1" customWidth="1"/>
    <col min="13819" max="13819" width="62.7265625" style="138" customWidth="1"/>
    <col min="13820" max="13820" width="20.7265625" style="138" customWidth="1"/>
    <col min="13821" max="13821" width="14" style="138" customWidth="1"/>
    <col min="13822" max="13826" width="9.08984375" style="138"/>
    <col min="13827" max="13827" width="40.08984375" style="138" bestFit="1" customWidth="1"/>
    <col min="13828" max="14073" width="9.08984375" style="138"/>
    <col min="14074" max="14074" width="38.36328125" style="138" bestFit="1" customWidth="1"/>
    <col min="14075" max="14075" width="62.7265625" style="138" customWidth="1"/>
    <col min="14076" max="14076" width="20.7265625" style="138" customWidth="1"/>
    <col min="14077" max="14077" width="14" style="138" customWidth="1"/>
    <col min="14078" max="14082" width="9.08984375" style="138"/>
    <col min="14083" max="14083" width="40.08984375" style="138" bestFit="1" customWidth="1"/>
    <col min="14084" max="14329" width="9.08984375" style="138"/>
    <col min="14330" max="14330" width="38.36328125" style="138" bestFit="1" customWidth="1"/>
    <col min="14331" max="14331" width="62.7265625" style="138" customWidth="1"/>
    <col min="14332" max="14332" width="20.7265625" style="138" customWidth="1"/>
    <col min="14333" max="14333" width="14" style="138" customWidth="1"/>
    <col min="14334" max="14338" width="9.08984375" style="138"/>
    <col min="14339" max="14339" width="40.08984375" style="138" bestFit="1" customWidth="1"/>
    <col min="14340" max="14585" width="9.08984375" style="138"/>
    <col min="14586" max="14586" width="38.36328125" style="138" bestFit="1" customWidth="1"/>
    <col min="14587" max="14587" width="62.7265625" style="138" customWidth="1"/>
    <col min="14588" max="14588" width="20.7265625" style="138" customWidth="1"/>
    <col min="14589" max="14589" width="14" style="138" customWidth="1"/>
    <col min="14590" max="14594" width="9.08984375" style="138"/>
    <col min="14595" max="14595" width="40.08984375" style="138" bestFit="1" customWidth="1"/>
    <col min="14596" max="14841" width="9.08984375" style="138"/>
    <col min="14842" max="14842" width="38.36328125" style="138" bestFit="1" customWidth="1"/>
    <col min="14843" max="14843" width="62.7265625" style="138" customWidth="1"/>
    <col min="14844" max="14844" width="20.7265625" style="138" customWidth="1"/>
    <col min="14845" max="14845" width="14" style="138" customWidth="1"/>
    <col min="14846" max="14850" width="9.08984375" style="138"/>
    <col min="14851" max="14851" width="40.08984375" style="138" bestFit="1" customWidth="1"/>
    <col min="14852" max="15097" width="9.08984375" style="138"/>
    <col min="15098" max="15098" width="38.36328125" style="138" bestFit="1" customWidth="1"/>
    <col min="15099" max="15099" width="62.7265625" style="138" customWidth="1"/>
    <col min="15100" max="15100" width="20.7265625" style="138" customWidth="1"/>
    <col min="15101" max="15101" width="14" style="138" customWidth="1"/>
    <col min="15102" max="15106" width="9.08984375" style="138"/>
    <col min="15107" max="15107" width="40.08984375" style="138" bestFit="1" customWidth="1"/>
    <col min="15108" max="15353" width="9.08984375" style="138"/>
    <col min="15354" max="15354" width="38.36328125" style="138" bestFit="1" customWidth="1"/>
    <col min="15355" max="15355" width="62.7265625" style="138" customWidth="1"/>
    <col min="15356" max="15356" width="20.7265625" style="138" customWidth="1"/>
    <col min="15357" max="15357" width="14" style="138" customWidth="1"/>
    <col min="15358" max="15362" width="9.08984375" style="138"/>
    <col min="15363" max="15363" width="40.08984375" style="138" bestFit="1" customWidth="1"/>
    <col min="15364" max="15609" width="9.08984375" style="138"/>
    <col min="15610" max="15610" width="38.36328125" style="138" bestFit="1" customWidth="1"/>
    <col min="15611" max="15611" width="62.7265625" style="138" customWidth="1"/>
    <col min="15612" max="15612" width="20.7265625" style="138" customWidth="1"/>
    <col min="15613" max="15613" width="14" style="138" customWidth="1"/>
    <col min="15614" max="15618" width="9.08984375" style="138"/>
    <col min="15619" max="15619" width="40.08984375" style="138" bestFit="1" customWidth="1"/>
    <col min="15620" max="15865" width="9.08984375" style="138"/>
    <col min="15866" max="15866" width="38.36328125" style="138" bestFit="1" customWidth="1"/>
    <col min="15867" max="15867" width="62.7265625" style="138" customWidth="1"/>
    <col min="15868" max="15868" width="20.7265625" style="138" customWidth="1"/>
    <col min="15869" max="15869" width="14" style="138" customWidth="1"/>
    <col min="15870" max="15874" width="9.08984375" style="138"/>
    <col min="15875" max="15875" width="40.08984375" style="138" bestFit="1" customWidth="1"/>
    <col min="15876" max="16121" width="9.08984375" style="138"/>
    <col min="16122" max="16122" width="38.36328125" style="138" bestFit="1" customWidth="1"/>
    <col min="16123" max="16123" width="62.7265625" style="138" customWidth="1"/>
    <col min="16124" max="16124" width="20.7265625" style="138" customWidth="1"/>
    <col min="16125" max="16125" width="14" style="138" customWidth="1"/>
    <col min="16126" max="16130" width="9.08984375" style="138"/>
    <col min="16131" max="16131" width="40.08984375" style="138" bestFit="1" customWidth="1"/>
    <col min="16132" max="16381" width="9.08984375" style="138"/>
    <col min="16382" max="16384" width="9.08984375" style="138" customWidth="1"/>
  </cols>
  <sheetData>
    <row r="1" spans="1:7" ht="13">
      <c r="A1" s="140" t="s">
        <v>119</v>
      </c>
      <c r="B1" s="141"/>
      <c r="C1" s="65"/>
      <c r="D1" s="142"/>
    </row>
    <row r="2" spans="1:7" ht="13">
      <c r="A2" s="140"/>
      <c r="B2" s="141"/>
      <c r="C2" s="65"/>
      <c r="D2" s="142"/>
    </row>
    <row r="3" spans="1:7" ht="12.5">
      <c r="A3" s="747" t="s">
        <v>189</v>
      </c>
      <c r="B3" s="141"/>
      <c r="C3" s="65"/>
      <c r="D3" s="142"/>
    </row>
    <row r="4" spans="1:7" ht="12.5">
      <c r="A4" s="747"/>
      <c r="B4" s="141"/>
      <c r="C4" s="65"/>
      <c r="D4" s="142"/>
    </row>
    <row r="5" spans="1:7" ht="13">
      <c r="A5" s="1" t="s">
        <v>649</v>
      </c>
      <c r="B5" s="141"/>
      <c r="C5" s="65"/>
      <c r="D5" s="142"/>
    </row>
    <row r="6" spans="1:7" ht="12.5">
      <c r="A6" s="29" t="s">
        <v>14209</v>
      </c>
      <c r="B6" s="141"/>
      <c r="C6" s="65"/>
      <c r="D6" s="142"/>
    </row>
    <row r="7" spans="1:7">
      <c r="A7" s="134"/>
      <c r="B7" s="141"/>
      <c r="D7" s="142"/>
      <c r="F7" s="138"/>
    </row>
    <row r="8" spans="1:7" s="137" customFormat="1" ht="21">
      <c r="A8" s="108" t="s">
        <v>17738</v>
      </c>
      <c r="B8" s="192" t="s">
        <v>40</v>
      </c>
      <c r="C8" s="108" t="s">
        <v>33</v>
      </c>
      <c r="D8" s="132" t="s">
        <v>196</v>
      </c>
      <c r="E8" s="412" t="s">
        <v>200</v>
      </c>
      <c r="F8" s="412" t="s">
        <v>47</v>
      </c>
      <c r="G8" s="412" t="s">
        <v>49</v>
      </c>
    </row>
    <row r="9" spans="1:7">
      <c r="A9" s="87" t="s">
        <v>16130</v>
      </c>
      <c r="B9" s="132" t="s">
        <v>17739</v>
      </c>
      <c r="C9" s="88" t="s">
        <v>16131</v>
      </c>
      <c r="D9" s="56"/>
      <c r="E9" s="49" t="s">
        <v>168</v>
      </c>
      <c r="F9" s="50">
        <v>5</v>
      </c>
      <c r="G9" s="50" t="s">
        <v>163</v>
      </c>
    </row>
    <row r="10" spans="1:7">
      <c r="A10" s="87" t="s">
        <v>16134</v>
      </c>
      <c r="B10" s="132" t="s">
        <v>17739</v>
      </c>
      <c r="C10" s="88" t="s">
        <v>16135</v>
      </c>
      <c r="D10" s="56"/>
      <c r="E10" s="49" t="s">
        <v>168</v>
      </c>
      <c r="F10" s="50">
        <v>5</v>
      </c>
      <c r="G10" s="50" t="s">
        <v>163</v>
      </c>
    </row>
    <row r="11" spans="1:7">
      <c r="A11" s="87" t="s">
        <v>16136</v>
      </c>
      <c r="B11" s="132" t="s">
        <v>17739</v>
      </c>
      <c r="C11" s="88" t="s">
        <v>16137</v>
      </c>
      <c r="D11" s="56">
        <v>9999</v>
      </c>
      <c r="E11" s="49" t="s">
        <v>168</v>
      </c>
      <c r="F11" s="50">
        <v>5</v>
      </c>
      <c r="G11" s="50" t="s">
        <v>163</v>
      </c>
    </row>
    <row r="12" spans="1:7">
      <c r="A12" s="87" t="s">
        <v>16138</v>
      </c>
      <c r="B12" s="132" t="s">
        <v>17739</v>
      </c>
      <c r="C12" s="88" t="s">
        <v>16139</v>
      </c>
      <c r="D12" s="56" t="s">
        <v>14222</v>
      </c>
      <c r="E12" s="49" t="s">
        <v>168</v>
      </c>
      <c r="F12" s="50">
        <v>5</v>
      </c>
      <c r="G12" s="50" t="s">
        <v>163</v>
      </c>
    </row>
    <row r="13" spans="1:7">
      <c r="A13" s="87" t="s">
        <v>16140</v>
      </c>
      <c r="B13" s="132" t="s">
        <v>17739</v>
      </c>
      <c r="C13" s="88" t="s">
        <v>14224</v>
      </c>
      <c r="D13" s="56"/>
      <c r="E13" s="49" t="s">
        <v>168</v>
      </c>
      <c r="F13" s="50">
        <v>5</v>
      </c>
      <c r="G13" s="50" t="s">
        <v>163</v>
      </c>
    </row>
    <row r="14" spans="1:7">
      <c r="A14" s="87" t="s">
        <v>16141</v>
      </c>
      <c r="B14" s="132" t="s">
        <v>17739</v>
      </c>
      <c r="C14" s="88" t="s">
        <v>14226</v>
      </c>
      <c r="D14" s="56"/>
      <c r="E14" s="49" t="s">
        <v>168</v>
      </c>
      <c r="F14" s="50">
        <v>4</v>
      </c>
      <c r="G14" s="50" t="s">
        <v>163</v>
      </c>
    </row>
    <row r="15" spans="1:7">
      <c r="A15" s="87" t="s">
        <v>16142</v>
      </c>
      <c r="B15" s="132" t="s">
        <v>17739</v>
      </c>
      <c r="C15" s="88" t="s">
        <v>16143</v>
      </c>
      <c r="D15" s="56">
        <v>999999</v>
      </c>
      <c r="E15" s="49" t="s">
        <v>168</v>
      </c>
      <c r="F15" s="50">
        <v>4</v>
      </c>
      <c r="G15" s="50" t="s">
        <v>163</v>
      </c>
    </row>
    <row r="16" spans="1:7" ht="20">
      <c r="A16" s="87" t="s">
        <v>16144</v>
      </c>
      <c r="B16" s="132" t="s">
        <v>17739</v>
      </c>
      <c r="C16" s="88" t="s">
        <v>16145</v>
      </c>
      <c r="D16" s="56"/>
      <c r="E16" s="49" t="s">
        <v>168</v>
      </c>
      <c r="F16" s="50">
        <v>5</v>
      </c>
      <c r="G16" s="50" t="s">
        <v>163</v>
      </c>
    </row>
    <row r="17" spans="1:7" ht="20">
      <c r="A17" s="87" t="s">
        <v>16146</v>
      </c>
      <c r="B17" s="132" t="s">
        <v>17739</v>
      </c>
      <c r="C17" s="88" t="s">
        <v>16147</v>
      </c>
      <c r="D17" s="56"/>
      <c r="E17" s="49" t="s">
        <v>168</v>
      </c>
      <c r="F17" s="50">
        <v>5</v>
      </c>
      <c r="G17" s="50" t="s">
        <v>163</v>
      </c>
    </row>
    <row r="18" spans="1:7">
      <c r="A18" s="87" t="s">
        <v>16148</v>
      </c>
      <c r="B18" s="132" t="s">
        <v>17739</v>
      </c>
      <c r="C18" s="88" t="s">
        <v>16149</v>
      </c>
      <c r="D18" s="56"/>
      <c r="E18" s="49" t="s">
        <v>168</v>
      </c>
      <c r="F18" s="50">
        <v>4</v>
      </c>
      <c r="G18" s="50" t="s">
        <v>163</v>
      </c>
    </row>
    <row r="19" spans="1:7">
      <c r="A19" s="87" t="s">
        <v>16150</v>
      </c>
      <c r="B19" s="132" t="s">
        <v>17739</v>
      </c>
      <c r="C19" s="88" t="s">
        <v>16151</v>
      </c>
      <c r="D19" s="56"/>
      <c r="E19" s="49" t="s">
        <v>168</v>
      </c>
      <c r="F19" s="50">
        <v>4</v>
      </c>
      <c r="G19" s="50" t="s">
        <v>163</v>
      </c>
    </row>
    <row r="20" spans="1:7">
      <c r="A20" s="87" t="s">
        <v>16159</v>
      </c>
      <c r="B20" s="132" t="s">
        <v>17739</v>
      </c>
      <c r="C20" s="88" t="s">
        <v>14240</v>
      </c>
      <c r="D20" s="56"/>
      <c r="E20" s="49" t="s">
        <v>168</v>
      </c>
      <c r="F20" s="50">
        <v>4</v>
      </c>
      <c r="G20" s="50" t="s">
        <v>163</v>
      </c>
    </row>
    <row r="21" spans="1:7">
      <c r="A21" s="87" t="s">
        <v>16160</v>
      </c>
      <c r="B21" s="132" t="s">
        <v>17739</v>
      </c>
      <c r="C21" s="88" t="s">
        <v>14257</v>
      </c>
      <c r="D21" s="56"/>
      <c r="E21" s="49" t="s">
        <v>168</v>
      </c>
      <c r="F21" s="50">
        <v>4</v>
      </c>
      <c r="G21" s="50" t="s">
        <v>163</v>
      </c>
    </row>
    <row r="22" spans="1:7">
      <c r="A22" s="87" t="s">
        <v>16161</v>
      </c>
      <c r="B22" s="132" t="s">
        <v>17739</v>
      </c>
      <c r="C22" s="88" t="s">
        <v>16163</v>
      </c>
      <c r="D22" s="56"/>
      <c r="E22" s="49" t="s">
        <v>168</v>
      </c>
      <c r="F22" s="50">
        <v>4</v>
      </c>
      <c r="G22" s="50" t="s">
        <v>163</v>
      </c>
    </row>
    <row r="23" spans="1:7">
      <c r="A23" s="87" t="s">
        <v>16164</v>
      </c>
      <c r="B23" s="132" t="s">
        <v>17739</v>
      </c>
      <c r="C23" s="88" t="s">
        <v>16165</v>
      </c>
      <c r="D23" s="56"/>
      <c r="E23" s="49" t="s">
        <v>168</v>
      </c>
      <c r="F23" s="50">
        <v>4</v>
      </c>
      <c r="G23" s="50" t="s">
        <v>163</v>
      </c>
    </row>
    <row r="24" spans="1:7">
      <c r="A24" s="87" t="s">
        <v>16166</v>
      </c>
      <c r="B24" s="132" t="s">
        <v>17739</v>
      </c>
      <c r="C24" s="88" t="s">
        <v>16167</v>
      </c>
      <c r="D24" s="56"/>
      <c r="E24" s="49" t="s">
        <v>168</v>
      </c>
      <c r="F24" s="50">
        <v>4</v>
      </c>
      <c r="G24" s="50" t="s">
        <v>163</v>
      </c>
    </row>
    <row r="25" spans="1:7">
      <c r="A25" s="87" t="s">
        <v>16168</v>
      </c>
      <c r="B25" s="132" t="s">
        <v>17739</v>
      </c>
      <c r="C25" s="88" t="s">
        <v>16169</v>
      </c>
      <c r="D25" s="56"/>
      <c r="E25" s="49" t="s">
        <v>168</v>
      </c>
      <c r="F25" s="50">
        <v>4</v>
      </c>
      <c r="G25" s="50" t="s">
        <v>163</v>
      </c>
    </row>
    <row r="26" spans="1:7">
      <c r="A26" s="87" t="s">
        <v>16173</v>
      </c>
      <c r="B26" s="132" t="s">
        <v>17739</v>
      </c>
      <c r="C26" s="88" t="s">
        <v>16174</v>
      </c>
      <c r="D26" s="56"/>
      <c r="E26" s="49" t="s">
        <v>168</v>
      </c>
      <c r="F26" s="50">
        <v>4</v>
      </c>
      <c r="G26" s="50" t="s">
        <v>163</v>
      </c>
    </row>
    <row r="27" spans="1:7">
      <c r="A27" s="87" t="s">
        <v>16175</v>
      </c>
      <c r="B27" s="132" t="s">
        <v>17739</v>
      </c>
      <c r="C27" s="88" t="s">
        <v>14253</v>
      </c>
      <c r="D27" s="56"/>
      <c r="E27" s="49" t="s">
        <v>168</v>
      </c>
      <c r="F27" s="50">
        <v>4</v>
      </c>
      <c r="G27" s="50" t="s">
        <v>163</v>
      </c>
    </row>
    <row r="28" spans="1:7">
      <c r="A28" s="87" t="s">
        <v>16240</v>
      </c>
      <c r="B28" s="132" t="s">
        <v>17739</v>
      </c>
      <c r="C28" s="88" t="s">
        <v>16241</v>
      </c>
      <c r="D28" s="56" t="s">
        <v>8446</v>
      </c>
      <c r="E28" s="49" t="s">
        <v>168</v>
      </c>
      <c r="F28" s="50">
        <v>5</v>
      </c>
      <c r="G28" s="50" t="s">
        <v>163</v>
      </c>
    </row>
    <row r="29" spans="1:7">
      <c r="A29" s="87" t="s">
        <v>16226</v>
      </c>
      <c r="B29" s="132" t="s">
        <v>17739</v>
      </c>
      <c r="C29" s="88" t="s">
        <v>16227</v>
      </c>
      <c r="D29" s="56" t="s">
        <v>8446</v>
      </c>
      <c r="E29" s="49" t="s">
        <v>168</v>
      </c>
      <c r="F29" s="50">
        <v>5</v>
      </c>
      <c r="G29" s="50" t="s">
        <v>163</v>
      </c>
    </row>
    <row r="30" spans="1:7">
      <c r="A30" s="87" t="s">
        <v>16176</v>
      </c>
      <c r="B30" s="132" t="s">
        <v>17739</v>
      </c>
      <c r="C30" s="88" t="s">
        <v>16177</v>
      </c>
      <c r="D30" s="56"/>
      <c r="E30" s="49" t="s">
        <v>168</v>
      </c>
      <c r="F30" s="50">
        <v>5</v>
      </c>
      <c r="G30" s="50" t="s">
        <v>163</v>
      </c>
    </row>
    <row r="31" spans="1:7">
      <c r="A31" s="87" t="s">
        <v>16199</v>
      </c>
      <c r="B31" s="132" t="s">
        <v>17739</v>
      </c>
      <c r="C31" s="88" t="s">
        <v>16200</v>
      </c>
      <c r="D31" s="56" t="s">
        <v>16201</v>
      </c>
      <c r="E31" s="49" t="s">
        <v>168</v>
      </c>
      <c r="F31" s="50">
        <v>5</v>
      </c>
      <c r="G31" s="50" t="s">
        <v>163</v>
      </c>
    </row>
    <row r="32" spans="1:7">
      <c r="A32" s="87" t="s">
        <v>16202</v>
      </c>
      <c r="B32" s="132" t="s">
        <v>17739</v>
      </c>
      <c r="C32" s="88" t="s">
        <v>14270</v>
      </c>
      <c r="D32" s="56"/>
      <c r="E32" s="49" t="s">
        <v>168</v>
      </c>
      <c r="F32" s="50">
        <v>5</v>
      </c>
      <c r="G32" s="50" t="s">
        <v>163</v>
      </c>
    </row>
    <row r="33" spans="1:7">
      <c r="A33" s="87" t="s">
        <v>17740</v>
      </c>
      <c r="B33" s="132" t="s">
        <v>17739</v>
      </c>
      <c r="C33" s="88" t="s">
        <v>17741</v>
      </c>
      <c r="D33" s="144"/>
      <c r="E33" s="49" t="s">
        <v>168</v>
      </c>
      <c r="F33" s="50">
        <v>5</v>
      </c>
      <c r="G33" s="50" t="s">
        <v>163</v>
      </c>
    </row>
    <row r="34" spans="1:7">
      <c r="A34" s="87" t="s">
        <v>16203</v>
      </c>
      <c r="B34" s="132" t="s">
        <v>17739</v>
      </c>
      <c r="C34" s="87" t="s">
        <v>16204</v>
      </c>
      <c r="D34" s="87" t="s">
        <v>16205</v>
      </c>
      <c r="E34" s="49" t="s">
        <v>168</v>
      </c>
      <c r="F34" s="50">
        <v>5</v>
      </c>
      <c r="G34" s="50" t="s">
        <v>163</v>
      </c>
    </row>
    <row r="35" spans="1:7">
      <c r="A35" s="87" t="s">
        <v>16206</v>
      </c>
      <c r="B35" s="132" t="s">
        <v>17739</v>
      </c>
      <c r="C35" s="88" t="s">
        <v>14275</v>
      </c>
      <c r="D35" s="56"/>
      <c r="E35" s="49" t="s">
        <v>168</v>
      </c>
      <c r="F35" s="50">
        <v>5</v>
      </c>
      <c r="G35" s="50" t="s">
        <v>160</v>
      </c>
    </row>
    <row r="36" spans="1:7">
      <c r="A36" s="87" t="s">
        <v>16234</v>
      </c>
      <c r="B36" s="132" t="s">
        <v>17739</v>
      </c>
      <c r="C36" s="88" t="s">
        <v>16235</v>
      </c>
      <c r="D36" s="56"/>
      <c r="E36" s="49" t="s">
        <v>168</v>
      </c>
      <c r="F36" s="50">
        <v>5</v>
      </c>
      <c r="G36" s="50" t="s">
        <v>163</v>
      </c>
    </row>
    <row r="37" spans="1:7">
      <c r="A37" s="87" t="s">
        <v>16238</v>
      </c>
      <c r="B37" s="132" t="s">
        <v>17739</v>
      </c>
      <c r="C37" s="88" t="s">
        <v>16239</v>
      </c>
      <c r="D37" s="56" t="s">
        <v>8446</v>
      </c>
      <c r="E37" s="49" t="s">
        <v>168</v>
      </c>
      <c r="F37" s="50">
        <v>5</v>
      </c>
      <c r="G37" s="50" t="s">
        <v>163</v>
      </c>
    </row>
    <row r="38" spans="1:7">
      <c r="A38" s="87" t="s">
        <v>16212</v>
      </c>
      <c r="B38" s="132" t="s">
        <v>17739</v>
      </c>
      <c r="C38" s="88" t="s">
        <v>14266</v>
      </c>
      <c r="D38" s="56" t="s">
        <v>16213</v>
      </c>
      <c r="E38" s="49" t="s">
        <v>168</v>
      </c>
      <c r="F38" s="50">
        <v>5</v>
      </c>
      <c r="G38" s="50" t="s">
        <v>163</v>
      </c>
    </row>
    <row r="39" spans="1:7">
      <c r="A39" s="87" t="s">
        <v>16242</v>
      </c>
      <c r="B39" s="132" t="s">
        <v>17739</v>
      </c>
      <c r="C39" s="88" t="s">
        <v>16243</v>
      </c>
      <c r="D39" s="56"/>
      <c r="E39" s="49" t="s">
        <v>168</v>
      </c>
      <c r="F39" s="50">
        <v>5</v>
      </c>
      <c r="G39" s="50" t="s">
        <v>163</v>
      </c>
    </row>
    <row r="40" spans="1:7">
      <c r="A40" s="87" t="s">
        <v>16214</v>
      </c>
      <c r="B40" s="132" t="s">
        <v>17739</v>
      </c>
      <c r="C40" s="88" t="s">
        <v>16215</v>
      </c>
      <c r="D40" s="56" t="s">
        <v>16216</v>
      </c>
      <c r="E40" s="49" t="s">
        <v>168</v>
      </c>
      <c r="F40" s="50">
        <v>4</v>
      </c>
      <c r="G40" s="50" t="s">
        <v>163</v>
      </c>
    </row>
    <row r="41" spans="1:7">
      <c r="A41" s="87" t="s">
        <v>16264</v>
      </c>
      <c r="B41" s="132" t="s">
        <v>17739</v>
      </c>
      <c r="C41" s="88" t="s">
        <v>16265</v>
      </c>
      <c r="D41" s="56"/>
      <c r="E41" s="49" t="s">
        <v>168</v>
      </c>
      <c r="F41" s="50">
        <v>4</v>
      </c>
      <c r="G41" s="50" t="s">
        <v>160</v>
      </c>
    </row>
    <row r="42" spans="1:7">
      <c r="A42" s="87" t="s">
        <v>16266</v>
      </c>
      <c r="B42" s="132" t="s">
        <v>17739</v>
      </c>
      <c r="C42" s="88" t="s">
        <v>16267</v>
      </c>
      <c r="D42" s="56"/>
      <c r="E42" s="49" t="s">
        <v>168</v>
      </c>
      <c r="F42" s="50">
        <v>4</v>
      </c>
      <c r="G42" s="50" t="s">
        <v>160</v>
      </c>
    </row>
    <row r="43" spans="1:7" ht="20">
      <c r="A43" s="87" t="s">
        <v>16268</v>
      </c>
      <c r="B43" s="132" t="s">
        <v>17739</v>
      </c>
      <c r="C43" s="88" t="s">
        <v>16269</v>
      </c>
      <c r="D43" s="56" t="s">
        <v>16216</v>
      </c>
      <c r="E43" s="49" t="s">
        <v>168</v>
      </c>
      <c r="F43" s="50">
        <v>4</v>
      </c>
      <c r="G43" s="50" t="s">
        <v>163</v>
      </c>
    </row>
    <row r="44" spans="1:7">
      <c r="A44" s="87" t="s">
        <v>16260</v>
      </c>
      <c r="B44" s="132" t="s">
        <v>17739</v>
      </c>
      <c r="C44" s="88" t="s">
        <v>16261</v>
      </c>
      <c r="D44" s="56" t="s">
        <v>16216</v>
      </c>
      <c r="E44" s="49" t="s">
        <v>168</v>
      </c>
      <c r="F44" s="50">
        <v>4</v>
      </c>
      <c r="G44" s="50" t="s">
        <v>160</v>
      </c>
    </row>
    <row r="45" spans="1:7">
      <c r="A45" s="87" t="s">
        <v>17394</v>
      </c>
      <c r="B45" s="132" t="s">
        <v>17739</v>
      </c>
      <c r="C45" s="88" t="s">
        <v>17742</v>
      </c>
      <c r="D45" s="144" t="s">
        <v>17743</v>
      </c>
      <c r="E45" s="49" t="s">
        <v>168</v>
      </c>
      <c r="F45" s="50">
        <v>4</v>
      </c>
      <c r="G45" s="50" t="s">
        <v>160</v>
      </c>
    </row>
    <row r="46" spans="1:7">
      <c r="A46" s="87" t="s">
        <v>16262</v>
      </c>
      <c r="B46" s="132" t="s">
        <v>17739</v>
      </c>
      <c r="C46" s="88" t="s">
        <v>16263</v>
      </c>
      <c r="D46" s="56" t="s">
        <v>16216</v>
      </c>
      <c r="E46" s="49" t="s">
        <v>168</v>
      </c>
      <c r="F46" s="50">
        <v>4</v>
      </c>
      <c r="G46" s="50" t="s">
        <v>160</v>
      </c>
    </row>
    <row r="47" spans="1:7">
      <c r="A47" s="88" t="s">
        <v>17397</v>
      </c>
      <c r="B47" s="132" t="s">
        <v>17739</v>
      </c>
      <c r="C47" s="88" t="s">
        <v>17744</v>
      </c>
      <c r="D47" s="144" t="s">
        <v>17743</v>
      </c>
      <c r="E47" s="49" t="s">
        <v>168</v>
      </c>
      <c r="F47" s="50">
        <v>4</v>
      </c>
      <c r="G47" s="50" t="s">
        <v>160</v>
      </c>
    </row>
    <row r="48" spans="1:7">
      <c r="A48" s="87" t="s">
        <v>16720</v>
      </c>
      <c r="B48" s="132" t="s">
        <v>17739</v>
      </c>
      <c r="C48" s="88" t="s">
        <v>16721</v>
      </c>
      <c r="D48" s="56"/>
      <c r="E48" s="49" t="s">
        <v>168</v>
      </c>
      <c r="F48" s="50">
        <v>4</v>
      </c>
      <c r="G48" s="50" t="s">
        <v>163</v>
      </c>
    </row>
    <row r="49" spans="1:7">
      <c r="A49" s="87" t="s">
        <v>16722</v>
      </c>
      <c r="B49" s="132" t="s">
        <v>17739</v>
      </c>
      <c r="C49" s="88" t="s">
        <v>16723</v>
      </c>
      <c r="D49" s="56" t="s">
        <v>16216</v>
      </c>
      <c r="E49" s="49" t="s">
        <v>168</v>
      </c>
      <c r="F49" s="50">
        <v>4</v>
      </c>
      <c r="G49" s="50" t="s">
        <v>163</v>
      </c>
    </row>
    <row r="50" spans="1:7" ht="20">
      <c r="A50" s="87" t="s">
        <v>16724</v>
      </c>
      <c r="B50" s="132" t="s">
        <v>17739</v>
      </c>
      <c r="C50" s="88" t="s">
        <v>16725</v>
      </c>
      <c r="D50" s="56" t="s">
        <v>16221</v>
      </c>
      <c r="E50" s="49" t="s">
        <v>168</v>
      </c>
      <c r="F50" s="50">
        <v>4</v>
      </c>
      <c r="G50" s="50" t="s">
        <v>163</v>
      </c>
    </row>
    <row r="51" spans="1:7">
      <c r="A51" s="87" t="s">
        <v>16726</v>
      </c>
      <c r="B51" s="132" t="s">
        <v>17739</v>
      </c>
      <c r="C51" s="88" t="s">
        <v>16727</v>
      </c>
      <c r="D51" s="56"/>
      <c r="E51" s="49" t="s">
        <v>168</v>
      </c>
      <c r="F51" s="50">
        <v>4</v>
      </c>
      <c r="G51" s="50" t="s">
        <v>163</v>
      </c>
    </row>
    <row r="52" spans="1:7" ht="20">
      <c r="A52" s="87" t="s">
        <v>16728</v>
      </c>
      <c r="B52" s="132" t="s">
        <v>17739</v>
      </c>
      <c r="C52" s="88" t="s">
        <v>16729</v>
      </c>
      <c r="D52" s="56"/>
      <c r="E52" s="49" t="s">
        <v>168</v>
      </c>
      <c r="F52" s="50">
        <v>4</v>
      </c>
      <c r="G52" s="50" t="s">
        <v>163</v>
      </c>
    </row>
    <row r="53" spans="1:7">
      <c r="A53" s="87" t="s">
        <v>16730</v>
      </c>
      <c r="B53" s="132" t="s">
        <v>17739</v>
      </c>
      <c r="C53" s="88" t="s">
        <v>16731</v>
      </c>
      <c r="D53" s="56"/>
      <c r="E53" s="49" t="s">
        <v>168</v>
      </c>
      <c r="F53" s="50">
        <v>4</v>
      </c>
      <c r="G53" s="50" t="s">
        <v>163</v>
      </c>
    </row>
    <row r="54" spans="1:7" ht="20">
      <c r="A54" s="87" t="s">
        <v>16732</v>
      </c>
      <c r="B54" s="132" t="s">
        <v>17739</v>
      </c>
      <c r="C54" s="88" t="s">
        <v>16733</v>
      </c>
      <c r="D54" s="56"/>
      <c r="E54" s="49" t="s">
        <v>168</v>
      </c>
      <c r="F54" s="50">
        <v>4</v>
      </c>
      <c r="G54" s="50" t="s">
        <v>163</v>
      </c>
    </row>
    <row r="55" spans="1:7">
      <c r="A55" s="145" t="s">
        <v>17745</v>
      </c>
      <c r="B55" s="132" t="s">
        <v>17739</v>
      </c>
      <c r="C55" s="88" t="s">
        <v>17746</v>
      </c>
      <c r="D55" s="56"/>
      <c r="E55" s="49" t="s">
        <v>168</v>
      </c>
      <c r="F55" s="50">
        <v>4</v>
      </c>
      <c r="G55" s="50" t="s">
        <v>160</v>
      </c>
    </row>
    <row r="56" spans="1:7">
      <c r="A56" s="87" t="s">
        <v>17747</v>
      </c>
      <c r="B56" s="132" t="s">
        <v>17739</v>
      </c>
      <c r="C56" s="88" t="s">
        <v>17748</v>
      </c>
      <c r="D56" s="56"/>
      <c r="E56" s="49" t="s">
        <v>168</v>
      </c>
      <c r="F56" s="50">
        <v>4</v>
      </c>
      <c r="G56" s="50" t="s">
        <v>160</v>
      </c>
    </row>
    <row r="57" spans="1:7">
      <c r="A57" s="87" t="s">
        <v>17749</v>
      </c>
      <c r="B57" s="132" t="s">
        <v>17739</v>
      </c>
      <c r="C57" s="88" t="s">
        <v>17750</v>
      </c>
      <c r="D57" s="88"/>
      <c r="E57" s="49" t="s">
        <v>168</v>
      </c>
      <c r="F57" s="50">
        <v>4</v>
      </c>
      <c r="G57" s="50" t="s">
        <v>160</v>
      </c>
    </row>
    <row r="58" spans="1:7">
      <c r="A58" s="87" t="s">
        <v>17751</v>
      </c>
      <c r="B58" s="132" t="s">
        <v>17739</v>
      </c>
      <c r="C58" s="88" t="s">
        <v>17752</v>
      </c>
      <c r="D58" s="88"/>
      <c r="E58" s="49" t="s">
        <v>168</v>
      </c>
      <c r="F58" s="50">
        <v>4</v>
      </c>
      <c r="G58" s="50" t="s">
        <v>160</v>
      </c>
    </row>
    <row r="59" spans="1:7">
      <c r="A59" s="87" t="s">
        <v>16746</v>
      </c>
      <c r="B59" s="132" t="s">
        <v>17739</v>
      </c>
      <c r="C59" s="88" t="s">
        <v>16747</v>
      </c>
      <c r="D59" s="56"/>
      <c r="E59" s="49" t="s">
        <v>168</v>
      </c>
      <c r="F59" s="50">
        <v>4</v>
      </c>
      <c r="G59" s="50" t="s">
        <v>162</v>
      </c>
    </row>
    <row r="60" spans="1:7" ht="10.5" customHeight="1">
      <c r="A60" s="87" t="s">
        <v>16748</v>
      </c>
      <c r="B60" s="132" t="s">
        <v>17739</v>
      </c>
      <c r="C60" s="88" t="s">
        <v>16749</v>
      </c>
      <c r="D60" s="56"/>
      <c r="E60" s="49" t="s">
        <v>168</v>
      </c>
      <c r="F60" s="50">
        <v>4</v>
      </c>
      <c r="G60" s="50" t="s">
        <v>162</v>
      </c>
    </row>
    <row r="61" spans="1:7">
      <c r="A61" s="87" t="s">
        <v>16742</v>
      </c>
      <c r="B61" s="132" t="s">
        <v>17739</v>
      </c>
      <c r="C61" s="88" t="s">
        <v>16743</v>
      </c>
      <c r="D61" s="56"/>
      <c r="E61" s="49" t="s">
        <v>168</v>
      </c>
      <c r="F61" s="50">
        <v>4</v>
      </c>
      <c r="G61" s="50" t="s">
        <v>162</v>
      </c>
    </row>
    <row r="62" spans="1:7">
      <c r="A62" s="87" t="s">
        <v>16744</v>
      </c>
      <c r="B62" s="132" t="s">
        <v>17739</v>
      </c>
      <c r="C62" s="88" t="s">
        <v>16745</v>
      </c>
      <c r="D62" s="56"/>
      <c r="E62" s="49" t="s">
        <v>168</v>
      </c>
      <c r="F62" s="50">
        <v>4</v>
      </c>
      <c r="G62" s="50" t="s">
        <v>162</v>
      </c>
    </row>
    <row r="63" spans="1:7">
      <c r="A63" s="87" t="s">
        <v>16753</v>
      </c>
      <c r="B63" s="132" t="s">
        <v>17739</v>
      </c>
      <c r="C63" s="88" t="s">
        <v>16754</v>
      </c>
      <c r="D63" s="56"/>
      <c r="E63" s="49" t="s">
        <v>168</v>
      </c>
      <c r="F63" s="50">
        <v>4</v>
      </c>
      <c r="G63" s="50" t="s">
        <v>162</v>
      </c>
    </row>
    <row r="64" spans="1:7">
      <c r="A64" s="87" t="s">
        <v>16755</v>
      </c>
      <c r="B64" s="132" t="s">
        <v>17739</v>
      </c>
      <c r="C64" s="88" t="s">
        <v>16756</v>
      </c>
      <c r="D64" s="56"/>
      <c r="E64" s="49" t="s">
        <v>168</v>
      </c>
      <c r="F64" s="50">
        <v>4</v>
      </c>
      <c r="G64" s="50" t="s">
        <v>162</v>
      </c>
    </row>
    <row r="65" spans="1:7">
      <c r="A65" s="87" t="s">
        <v>17431</v>
      </c>
      <c r="B65" s="132" t="s">
        <v>17739</v>
      </c>
      <c r="C65" s="88" t="s">
        <v>17753</v>
      </c>
      <c r="D65" s="87"/>
      <c r="E65" s="49" t="s">
        <v>168</v>
      </c>
      <c r="F65" s="50">
        <v>4</v>
      </c>
      <c r="G65" s="50" t="s">
        <v>160</v>
      </c>
    </row>
    <row r="66" spans="1:7">
      <c r="A66" s="87" t="s">
        <v>17433</v>
      </c>
      <c r="B66" s="132" t="s">
        <v>17739</v>
      </c>
      <c r="C66" s="88" t="s">
        <v>17754</v>
      </c>
      <c r="D66" s="87"/>
      <c r="E66" s="49" t="s">
        <v>168</v>
      </c>
      <c r="F66" s="50">
        <v>4</v>
      </c>
      <c r="G66" s="50" t="s">
        <v>160</v>
      </c>
    </row>
    <row r="67" spans="1:7" ht="20">
      <c r="A67" s="87" t="s">
        <v>16750</v>
      </c>
      <c r="B67" s="132" t="s">
        <v>17739</v>
      </c>
      <c r="C67" s="88" t="s">
        <v>17755</v>
      </c>
      <c r="D67" s="87"/>
      <c r="E67" s="49" t="s">
        <v>168</v>
      </c>
      <c r="F67" s="50">
        <v>4</v>
      </c>
      <c r="G67" s="50" t="s">
        <v>162</v>
      </c>
    </row>
    <row r="68" spans="1:7" ht="20">
      <c r="A68" s="87" t="s">
        <v>16752</v>
      </c>
      <c r="B68" s="132" t="s">
        <v>17739</v>
      </c>
      <c r="C68" s="88" t="s">
        <v>17756</v>
      </c>
      <c r="D68" s="87"/>
      <c r="E68" s="49" t="s">
        <v>168</v>
      </c>
      <c r="F68" s="50">
        <v>4</v>
      </c>
      <c r="G68" s="50" t="s">
        <v>162</v>
      </c>
    </row>
    <row r="69" spans="1:7" ht="20">
      <c r="A69" s="87" t="s">
        <v>17757</v>
      </c>
      <c r="B69" s="132" t="s">
        <v>17739</v>
      </c>
      <c r="C69" s="88" t="s">
        <v>17758</v>
      </c>
      <c r="D69" s="87"/>
      <c r="E69" s="49" t="s">
        <v>168</v>
      </c>
      <c r="F69" s="50">
        <v>4</v>
      </c>
      <c r="G69" s="50" t="s">
        <v>162</v>
      </c>
    </row>
    <row r="70" spans="1:7" ht="20">
      <c r="A70" s="87" t="s">
        <v>17759</v>
      </c>
      <c r="B70" s="132" t="s">
        <v>17739</v>
      </c>
      <c r="C70" s="88" t="s">
        <v>17760</v>
      </c>
      <c r="D70" s="87"/>
      <c r="E70" s="49" t="s">
        <v>168</v>
      </c>
      <c r="F70" s="50">
        <v>4</v>
      </c>
      <c r="G70" s="50" t="s">
        <v>162</v>
      </c>
    </row>
    <row r="71" spans="1:7">
      <c r="A71" s="87" t="s">
        <v>17761</v>
      </c>
      <c r="B71" s="132" t="s">
        <v>17739</v>
      </c>
      <c r="C71" s="88" t="s">
        <v>17762</v>
      </c>
      <c r="D71" s="87"/>
      <c r="E71" s="49" t="s">
        <v>168</v>
      </c>
      <c r="F71" s="50">
        <v>5</v>
      </c>
      <c r="G71" s="50" t="s">
        <v>163</v>
      </c>
    </row>
    <row r="72" spans="1:7">
      <c r="A72" s="87" t="s">
        <v>17763</v>
      </c>
      <c r="B72" s="132" t="s">
        <v>17739</v>
      </c>
      <c r="C72" s="88" t="s">
        <v>17764</v>
      </c>
      <c r="D72" s="87"/>
      <c r="E72" s="49" t="s">
        <v>168</v>
      </c>
      <c r="F72" s="50">
        <v>5</v>
      </c>
      <c r="G72" s="50" t="s">
        <v>163</v>
      </c>
    </row>
    <row r="73" spans="1:7">
      <c r="A73" s="87" t="s">
        <v>17765</v>
      </c>
      <c r="B73" s="132" t="s">
        <v>17739</v>
      </c>
      <c r="C73" s="88" t="s">
        <v>17766</v>
      </c>
      <c r="D73" s="87"/>
      <c r="E73" s="49" t="s">
        <v>168</v>
      </c>
      <c r="F73" s="50">
        <v>5</v>
      </c>
      <c r="G73" s="50" t="s">
        <v>163</v>
      </c>
    </row>
    <row r="74" spans="1:7">
      <c r="A74" s="87" t="s">
        <v>17767</v>
      </c>
      <c r="B74" s="132" t="s">
        <v>17739</v>
      </c>
      <c r="C74" s="88" t="s">
        <v>17768</v>
      </c>
      <c r="D74" s="87"/>
      <c r="E74" s="49" t="s">
        <v>168</v>
      </c>
      <c r="F74" s="50">
        <v>5</v>
      </c>
      <c r="G74" s="50" t="s">
        <v>163</v>
      </c>
    </row>
    <row r="75" spans="1:7">
      <c r="A75" s="87" t="s">
        <v>17769</v>
      </c>
      <c r="B75" s="132" t="s">
        <v>17739</v>
      </c>
      <c r="C75" s="88" t="s">
        <v>17770</v>
      </c>
      <c r="D75" s="87"/>
      <c r="E75" s="49" t="s">
        <v>168</v>
      </c>
      <c r="F75" s="50">
        <v>5</v>
      </c>
      <c r="G75" s="50" t="s">
        <v>163</v>
      </c>
    </row>
    <row r="76" spans="1:7">
      <c r="A76" s="87" t="s">
        <v>17771</v>
      </c>
      <c r="B76" s="132" t="s">
        <v>17739</v>
      </c>
      <c r="C76" s="88" t="s">
        <v>17772</v>
      </c>
      <c r="D76" s="87"/>
      <c r="E76" s="49" t="s">
        <v>168</v>
      </c>
      <c r="F76" s="50">
        <v>5</v>
      </c>
      <c r="G76" s="50" t="s">
        <v>163</v>
      </c>
    </row>
    <row r="77" spans="1:7">
      <c r="A77" s="87" t="s">
        <v>17773</v>
      </c>
      <c r="B77" s="132" t="s">
        <v>17739</v>
      </c>
      <c r="C77" s="88" t="s">
        <v>17774</v>
      </c>
      <c r="D77" s="87"/>
      <c r="E77" s="49" t="s">
        <v>168</v>
      </c>
      <c r="F77" s="50">
        <v>5</v>
      </c>
      <c r="G77" s="50" t="s">
        <v>163</v>
      </c>
    </row>
    <row r="78" spans="1:7">
      <c r="A78" s="87" t="s">
        <v>17775</v>
      </c>
      <c r="B78" s="132" t="s">
        <v>17739</v>
      </c>
      <c r="C78" s="88" t="s">
        <v>17776</v>
      </c>
      <c r="D78" s="87"/>
      <c r="E78" s="49" t="s">
        <v>168</v>
      </c>
      <c r="F78" s="50">
        <v>5</v>
      </c>
      <c r="G78" s="50" t="s">
        <v>163</v>
      </c>
    </row>
    <row r="79" spans="1:7">
      <c r="A79" s="87" t="s">
        <v>17777</v>
      </c>
      <c r="B79" s="132" t="s">
        <v>17739</v>
      </c>
      <c r="C79" s="88" t="s">
        <v>17778</v>
      </c>
      <c r="D79" s="87"/>
      <c r="E79" s="49" t="s">
        <v>168</v>
      </c>
      <c r="F79" s="50">
        <v>5</v>
      </c>
      <c r="G79" s="50" t="s">
        <v>163</v>
      </c>
    </row>
    <row r="80" spans="1:7">
      <c r="A80" s="87" t="s">
        <v>17779</v>
      </c>
      <c r="B80" s="132" t="s">
        <v>17739</v>
      </c>
      <c r="C80" s="88" t="s">
        <v>17780</v>
      </c>
      <c r="D80" s="87"/>
      <c r="E80" s="49" t="s">
        <v>168</v>
      </c>
      <c r="F80" s="50">
        <v>5</v>
      </c>
      <c r="G80" s="50" t="s">
        <v>163</v>
      </c>
    </row>
    <row r="81" spans="1:7">
      <c r="A81" s="87" t="s">
        <v>17781</v>
      </c>
      <c r="B81" s="132" t="s">
        <v>17739</v>
      </c>
      <c r="C81" s="88" t="s">
        <v>17782</v>
      </c>
      <c r="D81" s="87"/>
      <c r="E81" s="49" t="s">
        <v>168</v>
      </c>
      <c r="F81" s="50">
        <v>5</v>
      </c>
      <c r="G81" s="50" t="s">
        <v>163</v>
      </c>
    </row>
    <row r="82" spans="1:7">
      <c r="A82" s="87" t="s">
        <v>17783</v>
      </c>
      <c r="B82" s="132" t="s">
        <v>17739</v>
      </c>
      <c r="C82" s="88" t="s">
        <v>17784</v>
      </c>
      <c r="D82" s="87"/>
      <c r="E82" s="49" t="s">
        <v>168</v>
      </c>
      <c r="F82" s="50">
        <v>5</v>
      </c>
      <c r="G82" s="50" t="s">
        <v>163</v>
      </c>
    </row>
    <row r="83" spans="1:7">
      <c r="A83" s="87" t="s">
        <v>17785</v>
      </c>
      <c r="B83" s="132" t="s">
        <v>17739</v>
      </c>
      <c r="C83" s="88" t="s">
        <v>17786</v>
      </c>
      <c r="D83" s="87"/>
      <c r="E83" s="49" t="s">
        <v>168</v>
      </c>
      <c r="F83" s="50">
        <v>5</v>
      </c>
      <c r="G83" s="50" t="s">
        <v>163</v>
      </c>
    </row>
    <row r="84" spans="1:7">
      <c r="A84" s="87" t="s">
        <v>17787</v>
      </c>
      <c r="B84" s="132" t="s">
        <v>17739</v>
      </c>
      <c r="C84" s="88" t="s">
        <v>17788</v>
      </c>
      <c r="D84" s="87"/>
      <c r="E84" s="49" t="s">
        <v>168</v>
      </c>
      <c r="F84" s="50">
        <v>5</v>
      </c>
      <c r="G84" s="50" t="s">
        <v>163</v>
      </c>
    </row>
    <row r="85" spans="1:7">
      <c r="A85" s="87" t="s">
        <v>17789</v>
      </c>
      <c r="B85" s="132" t="s">
        <v>17739</v>
      </c>
      <c r="C85" s="88" t="s">
        <v>17790</v>
      </c>
      <c r="D85" s="87"/>
      <c r="E85" s="49" t="s">
        <v>168</v>
      </c>
      <c r="F85" s="50">
        <v>5</v>
      </c>
      <c r="G85" s="50" t="s">
        <v>163</v>
      </c>
    </row>
    <row r="86" spans="1:7">
      <c r="A86" s="87" t="s">
        <v>17791</v>
      </c>
      <c r="B86" s="132" t="s">
        <v>17739</v>
      </c>
      <c r="C86" s="88" t="s">
        <v>17792</v>
      </c>
      <c r="D86" s="87"/>
      <c r="E86" s="49" t="s">
        <v>168</v>
      </c>
      <c r="F86" s="50">
        <v>5</v>
      </c>
      <c r="G86" s="50" t="s">
        <v>163</v>
      </c>
    </row>
    <row r="87" spans="1:7">
      <c r="A87" s="87" t="s">
        <v>17793</v>
      </c>
      <c r="B87" s="132" t="s">
        <v>17739</v>
      </c>
      <c r="C87" s="88" t="s">
        <v>17794</v>
      </c>
      <c r="D87" s="87"/>
      <c r="E87" s="49" t="s">
        <v>168</v>
      </c>
      <c r="F87" s="50">
        <v>5</v>
      </c>
      <c r="G87" s="50" t="s">
        <v>163</v>
      </c>
    </row>
    <row r="88" spans="1:7">
      <c r="A88" s="87" t="s">
        <v>17795</v>
      </c>
      <c r="B88" s="132" t="s">
        <v>17739</v>
      </c>
      <c r="C88" s="88" t="s">
        <v>17796</v>
      </c>
      <c r="D88" s="87"/>
      <c r="E88" s="49" t="s">
        <v>168</v>
      </c>
      <c r="F88" s="50">
        <v>5</v>
      </c>
      <c r="G88" s="50" t="s">
        <v>163</v>
      </c>
    </row>
    <row r="89" spans="1:7">
      <c r="A89" s="87" t="s">
        <v>17797</v>
      </c>
      <c r="B89" s="132" t="s">
        <v>17739</v>
      </c>
      <c r="C89" s="88" t="s">
        <v>17798</v>
      </c>
      <c r="D89" s="87"/>
      <c r="E89" s="49" t="s">
        <v>168</v>
      </c>
      <c r="F89" s="50">
        <v>5</v>
      </c>
      <c r="G89" s="50" t="s">
        <v>163</v>
      </c>
    </row>
    <row r="90" spans="1:7">
      <c r="A90" s="87" t="s">
        <v>17799</v>
      </c>
      <c r="B90" s="132" t="s">
        <v>17739</v>
      </c>
      <c r="C90" s="88" t="s">
        <v>17800</v>
      </c>
      <c r="D90" s="87"/>
      <c r="E90" s="49" t="s">
        <v>168</v>
      </c>
      <c r="F90" s="50">
        <v>5</v>
      </c>
      <c r="G90" s="50" t="s">
        <v>163</v>
      </c>
    </row>
    <row r="91" spans="1:7">
      <c r="A91" s="87" t="s">
        <v>17801</v>
      </c>
      <c r="B91" s="132" t="s">
        <v>17739</v>
      </c>
      <c r="C91" s="88" t="s">
        <v>17802</v>
      </c>
      <c r="D91" s="87"/>
      <c r="E91" s="49" t="s">
        <v>168</v>
      </c>
      <c r="F91" s="50">
        <v>5</v>
      </c>
      <c r="G91" s="50" t="s">
        <v>163</v>
      </c>
    </row>
    <row r="92" spans="1:7">
      <c r="A92" s="87" t="s">
        <v>17803</v>
      </c>
      <c r="B92" s="132" t="s">
        <v>17739</v>
      </c>
      <c r="C92" s="88" t="s">
        <v>17804</v>
      </c>
      <c r="D92" s="87"/>
      <c r="E92" s="49" t="s">
        <v>168</v>
      </c>
      <c r="F92" s="50">
        <v>5</v>
      </c>
      <c r="G92" s="50" t="s">
        <v>163</v>
      </c>
    </row>
    <row r="93" spans="1:7">
      <c r="A93" s="87" t="s">
        <v>17805</v>
      </c>
      <c r="B93" s="132" t="s">
        <v>17739</v>
      </c>
      <c r="C93" s="88" t="s">
        <v>17806</v>
      </c>
      <c r="D93" s="87"/>
      <c r="E93" s="49" t="s">
        <v>168</v>
      </c>
      <c r="F93" s="50">
        <v>5</v>
      </c>
      <c r="G93" s="50" t="s">
        <v>163</v>
      </c>
    </row>
    <row r="94" spans="1:7">
      <c r="A94" s="87" t="s">
        <v>17807</v>
      </c>
      <c r="B94" s="132" t="s">
        <v>17739</v>
      </c>
      <c r="C94" s="88" t="s">
        <v>17808</v>
      </c>
      <c r="D94" s="87"/>
      <c r="E94" s="49" t="s">
        <v>168</v>
      </c>
      <c r="F94" s="50">
        <v>5</v>
      </c>
      <c r="G94" s="50" t="s">
        <v>163</v>
      </c>
    </row>
    <row r="95" spans="1:7">
      <c r="A95" s="87" t="s">
        <v>17809</v>
      </c>
      <c r="B95" s="132" t="s">
        <v>17739</v>
      </c>
      <c r="C95" s="88" t="s">
        <v>17810</v>
      </c>
      <c r="D95" s="87"/>
      <c r="E95" s="49" t="s">
        <v>168</v>
      </c>
      <c r="F95" s="50">
        <v>5</v>
      </c>
      <c r="G95" s="50" t="s">
        <v>163</v>
      </c>
    </row>
    <row r="96" spans="1:7">
      <c r="A96" s="87" t="s">
        <v>17811</v>
      </c>
      <c r="B96" s="132" t="s">
        <v>17739</v>
      </c>
      <c r="C96" s="88" t="s">
        <v>17812</v>
      </c>
      <c r="D96" s="87"/>
      <c r="E96" s="49" t="s">
        <v>168</v>
      </c>
      <c r="F96" s="50">
        <v>5</v>
      </c>
      <c r="G96" s="50" t="s">
        <v>163</v>
      </c>
    </row>
    <row r="97" spans="1:7">
      <c r="A97" s="87" t="s">
        <v>17813</v>
      </c>
      <c r="B97" s="132" t="s">
        <v>17739</v>
      </c>
      <c r="C97" s="88" t="s">
        <v>17814</v>
      </c>
      <c r="D97" s="87"/>
      <c r="E97" s="49" t="s">
        <v>168</v>
      </c>
      <c r="F97" s="50">
        <v>5</v>
      </c>
      <c r="G97" s="50" t="s">
        <v>163</v>
      </c>
    </row>
    <row r="98" spans="1:7">
      <c r="A98" s="87" t="s">
        <v>17815</v>
      </c>
      <c r="B98" s="132" t="s">
        <v>17739</v>
      </c>
      <c r="C98" s="88" t="s">
        <v>17816</v>
      </c>
      <c r="D98" s="87"/>
      <c r="E98" s="49" t="s">
        <v>168</v>
      </c>
      <c r="F98" s="50">
        <v>5</v>
      </c>
      <c r="G98" s="50" t="s">
        <v>163</v>
      </c>
    </row>
    <row r="99" spans="1:7">
      <c r="A99" s="87" t="s">
        <v>17817</v>
      </c>
      <c r="B99" s="132" t="s">
        <v>17739</v>
      </c>
      <c r="C99" s="88" t="s">
        <v>17818</v>
      </c>
      <c r="D99" s="87"/>
      <c r="E99" s="49" t="s">
        <v>168</v>
      </c>
      <c r="F99" s="50">
        <v>5</v>
      </c>
      <c r="G99" s="50" t="s">
        <v>163</v>
      </c>
    </row>
    <row r="100" spans="1:7" s="139" customFormat="1">
      <c r="A100" s="87" t="s">
        <v>17819</v>
      </c>
      <c r="B100" s="132" t="s">
        <v>17739</v>
      </c>
      <c r="C100" s="88" t="s">
        <v>17820</v>
      </c>
      <c r="D100" s="87"/>
      <c r="E100" s="49" t="s">
        <v>168</v>
      </c>
      <c r="F100" s="50">
        <v>5</v>
      </c>
      <c r="G100" s="50" t="s">
        <v>163</v>
      </c>
    </row>
    <row r="101" spans="1:7" s="139" customFormat="1">
      <c r="A101" s="87" t="s">
        <v>17821</v>
      </c>
      <c r="B101" s="132" t="s">
        <v>17739</v>
      </c>
      <c r="C101" s="88" t="s">
        <v>17822</v>
      </c>
      <c r="D101" s="87"/>
      <c r="E101" s="49" t="s">
        <v>168</v>
      </c>
      <c r="F101" s="50">
        <v>5</v>
      </c>
      <c r="G101" s="50" t="s">
        <v>163</v>
      </c>
    </row>
    <row r="102" spans="1:7">
      <c r="A102" s="87" t="s">
        <v>17823</v>
      </c>
      <c r="B102" s="132" t="s">
        <v>17739</v>
      </c>
      <c r="C102" s="88" t="s">
        <v>17824</v>
      </c>
      <c r="D102" s="87"/>
      <c r="E102" s="49" t="s">
        <v>168</v>
      </c>
      <c r="F102" s="50">
        <v>5</v>
      </c>
      <c r="G102" s="50" t="s">
        <v>163</v>
      </c>
    </row>
    <row r="103" spans="1:7">
      <c r="A103" s="87" t="s">
        <v>17825</v>
      </c>
      <c r="B103" s="132" t="s">
        <v>17739</v>
      </c>
      <c r="C103" s="88" t="s">
        <v>17826</v>
      </c>
      <c r="D103" s="87"/>
      <c r="E103" s="49" t="s">
        <v>168</v>
      </c>
      <c r="F103" s="50">
        <v>5</v>
      </c>
      <c r="G103" s="50" t="s">
        <v>163</v>
      </c>
    </row>
    <row r="104" spans="1:7">
      <c r="A104" s="87" t="s">
        <v>17827</v>
      </c>
      <c r="B104" s="132" t="s">
        <v>17739</v>
      </c>
      <c r="C104" s="88" t="s">
        <v>16670</v>
      </c>
      <c r="D104" s="56"/>
      <c r="E104" s="49" t="s">
        <v>168</v>
      </c>
      <c r="F104" s="50">
        <v>5</v>
      </c>
      <c r="G104" s="50" t="s">
        <v>163</v>
      </c>
    </row>
    <row r="105" spans="1:7">
      <c r="A105" s="87" t="s">
        <v>17828</v>
      </c>
      <c r="B105" s="132" t="s">
        <v>17739</v>
      </c>
      <c r="C105" s="88" t="s">
        <v>16670</v>
      </c>
      <c r="D105" s="56"/>
      <c r="E105" s="49" t="s">
        <v>168</v>
      </c>
      <c r="F105" s="50">
        <v>5</v>
      </c>
      <c r="G105" s="50" t="s">
        <v>163</v>
      </c>
    </row>
    <row r="106" spans="1:7">
      <c r="A106" s="87" t="s">
        <v>16802</v>
      </c>
      <c r="B106" s="132" t="s">
        <v>17739</v>
      </c>
      <c r="C106" s="88" t="s">
        <v>16801</v>
      </c>
      <c r="D106" s="56"/>
      <c r="E106" s="49" t="s">
        <v>168</v>
      </c>
      <c r="F106" s="50">
        <v>5</v>
      </c>
      <c r="G106" s="50" t="s">
        <v>163</v>
      </c>
    </row>
    <row r="107" spans="1:7">
      <c r="A107" s="87" t="s">
        <v>16805</v>
      </c>
      <c r="B107" s="132" t="s">
        <v>17739</v>
      </c>
      <c r="C107" s="88" t="s">
        <v>16804</v>
      </c>
      <c r="D107" s="56"/>
      <c r="E107" s="49" t="s">
        <v>168</v>
      </c>
      <c r="F107" s="50">
        <v>5</v>
      </c>
      <c r="G107" s="50" t="s">
        <v>163</v>
      </c>
    </row>
    <row r="108" spans="1:7">
      <c r="A108" s="87" t="s">
        <v>17829</v>
      </c>
      <c r="B108" s="132" t="s">
        <v>17739</v>
      </c>
      <c r="C108" s="88" t="s">
        <v>16651</v>
      </c>
      <c r="D108" s="56"/>
      <c r="E108" s="49" t="s">
        <v>168</v>
      </c>
      <c r="F108" s="50">
        <v>5</v>
      </c>
      <c r="G108" s="50" t="s">
        <v>163</v>
      </c>
    </row>
    <row r="109" spans="1:7">
      <c r="A109" s="87" t="s">
        <v>17830</v>
      </c>
      <c r="B109" s="132" t="s">
        <v>17739</v>
      </c>
      <c r="C109" s="88" t="s">
        <v>16651</v>
      </c>
      <c r="D109" s="56"/>
      <c r="E109" s="49" t="s">
        <v>168</v>
      </c>
      <c r="F109" s="50">
        <v>5</v>
      </c>
      <c r="G109" s="50" t="s">
        <v>163</v>
      </c>
    </row>
    <row r="110" spans="1:7">
      <c r="A110" s="87" t="s">
        <v>17831</v>
      </c>
      <c r="B110" s="132" t="s">
        <v>17739</v>
      </c>
      <c r="C110" s="88" t="s">
        <v>17832</v>
      </c>
      <c r="D110" s="56"/>
      <c r="E110" s="49" t="s">
        <v>168</v>
      </c>
      <c r="F110" s="50">
        <v>5</v>
      </c>
      <c r="G110" s="50" t="s">
        <v>163</v>
      </c>
    </row>
    <row r="111" spans="1:7">
      <c r="A111" s="87" t="s">
        <v>16813</v>
      </c>
      <c r="B111" s="132" t="s">
        <v>17739</v>
      </c>
      <c r="C111" s="88" t="s">
        <v>16812</v>
      </c>
      <c r="D111" s="56"/>
      <c r="E111" s="49" t="s">
        <v>168</v>
      </c>
      <c r="F111" s="50">
        <v>5</v>
      </c>
      <c r="G111" s="50" t="s">
        <v>163</v>
      </c>
    </row>
    <row r="112" spans="1:7">
      <c r="A112" s="87" t="s">
        <v>16816</v>
      </c>
      <c r="B112" s="132" t="s">
        <v>17739</v>
      </c>
      <c r="C112" s="88" t="s">
        <v>16815</v>
      </c>
      <c r="D112" s="56"/>
      <c r="E112" s="49" t="s">
        <v>168</v>
      </c>
      <c r="F112" s="50">
        <v>5</v>
      </c>
      <c r="G112" s="50" t="s">
        <v>163</v>
      </c>
    </row>
    <row r="113" spans="1:7">
      <c r="A113" s="87" t="s">
        <v>16819</v>
      </c>
      <c r="B113" s="132" t="s">
        <v>17739</v>
      </c>
      <c r="C113" s="88" t="s">
        <v>16818</v>
      </c>
      <c r="D113" s="56"/>
      <c r="E113" s="49" t="s">
        <v>168</v>
      </c>
      <c r="F113" s="50">
        <v>5</v>
      </c>
      <c r="G113" s="50" t="s">
        <v>163</v>
      </c>
    </row>
    <row r="114" spans="1:7">
      <c r="A114" s="87" t="s">
        <v>16822</v>
      </c>
      <c r="B114" s="132" t="s">
        <v>17739</v>
      </c>
      <c r="C114" s="88" t="s">
        <v>16821</v>
      </c>
      <c r="D114" s="56"/>
      <c r="E114" s="49" t="s">
        <v>168</v>
      </c>
      <c r="F114" s="50">
        <v>5</v>
      </c>
      <c r="G114" s="50" t="s">
        <v>163</v>
      </c>
    </row>
    <row r="115" spans="1:7">
      <c r="A115" s="87" t="s">
        <v>16825</v>
      </c>
      <c r="B115" s="132" t="s">
        <v>17739</v>
      </c>
      <c r="C115" s="88" t="s">
        <v>16824</v>
      </c>
      <c r="D115" s="56"/>
      <c r="E115" s="49" t="s">
        <v>168</v>
      </c>
      <c r="F115" s="50">
        <v>5</v>
      </c>
      <c r="G115" s="50" t="s">
        <v>163</v>
      </c>
    </row>
    <row r="116" spans="1:7">
      <c r="A116" s="87" t="s">
        <v>16828</v>
      </c>
      <c r="B116" s="132" t="s">
        <v>17739</v>
      </c>
      <c r="C116" s="88" t="s">
        <v>16827</v>
      </c>
      <c r="D116" s="56"/>
      <c r="E116" s="49" t="s">
        <v>168</v>
      </c>
      <c r="F116" s="50">
        <v>5</v>
      </c>
      <c r="G116" s="50" t="s">
        <v>163</v>
      </c>
    </row>
    <row r="117" spans="1:7">
      <c r="A117" s="87" t="s">
        <v>16831</v>
      </c>
      <c r="B117" s="132" t="s">
        <v>17739</v>
      </c>
      <c r="C117" s="88" t="s">
        <v>16830</v>
      </c>
      <c r="D117" s="56"/>
      <c r="E117" s="49" t="s">
        <v>168</v>
      </c>
      <c r="F117" s="50">
        <v>5</v>
      </c>
      <c r="G117" s="50" t="s">
        <v>163</v>
      </c>
    </row>
    <row r="118" spans="1:7">
      <c r="A118" s="87" t="s">
        <v>16834</v>
      </c>
      <c r="B118" s="132" t="s">
        <v>17739</v>
      </c>
      <c r="C118" s="88" t="s">
        <v>16833</v>
      </c>
      <c r="D118" s="56"/>
      <c r="E118" s="49" t="s">
        <v>168</v>
      </c>
      <c r="F118" s="50">
        <v>5</v>
      </c>
      <c r="G118" s="50" t="s">
        <v>163</v>
      </c>
    </row>
    <row r="119" spans="1:7">
      <c r="A119" s="87" t="s">
        <v>16837</v>
      </c>
      <c r="B119" s="132" t="s">
        <v>17739</v>
      </c>
      <c r="C119" s="88" t="s">
        <v>16836</v>
      </c>
      <c r="D119" s="56"/>
      <c r="E119" s="49" t="s">
        <v>168</v>
      </c>
      <c r="F119" s="50">
        <v>5</v>
      </c>
      <c r="G119" s="50" t="s">
        <v>163</v>
      </c>
    </row>
    <row r="120" spans="1:7">
      <c r="A120" s="56" t="s">
        <v>17833</v>
      </c>
      <c r="B120" s="132" t="s">
        <v>17739</v>
      </c>
      <c r="C120" s="88" t="s">
        <v>17834</v>
      </c>
      <c r="D120" s="56"/>
      <c r="E120" s="49" t="s">
        <v>168</v>
      </c>
      <c r="F120" s="50">
        <v>5</v>
      </c>
      <c r="G120" s="50" t="s">
        <v>163</v>
      </c>
    </row>
    <row r="121" spans="1:7">
      <c r="A121" s="56" t="s">
        <v>17835</v>
      </c>
      <c r="B121" s="132" t="s">
        <v>17739</v>
      </c>
      <c r="C121" s="88" t="s">
        <v>17836</v>
      </c>
      <c r="D121" s="56"/>
      <c r="E121" s="49" t="s">
        <v>168</v>
      </c>
      <c r="F121" s="50">
        <v>5</v>
      </c>
      <c r="G121" s="50" t="s">
        <v>163</v>
      </c>
    </row>
    <row r="122" spans="1:7">
      <c r="A122" s="56" t="s">
        <v>17837</v>
      </c>
      <c r="B122" s="132" t="s">
        <v>17739</v>
      </c>
      <c r="C122" s="88" t="s">
        <v>17838</v>
      </c>
      <c r="D122" s="56"/>
      <c r="E122" s="49" t="s">
        <v>168</v>
      </c>
      <c r="F122" s="50">
        <v>5</v>
      </c>
      <c r="G122" s="50" t="s">
        <v>163</v>
      </c>
    </row>
    <row r="123" spans="1:7">
      <c r="A123" s="56" t="s">
        <v>17839</v>
      </c>
      <c r="B123" s="132" t="s">
        <v>17739</v>
      </c>
      <c r="C123" s="88" t="s">
        <v>17840</v>
      </c>
      <c r="D123" s="56"/>
      <c r="E123" s="49" t="s">
        <v>168</v>
      </c>
      <c r="F123" s="50">
        <v>5</v>
      </c>
      <c r="G123" s="50" t="s">
        <v>163</v>
      </c>
    </row>
    <row r="124" spans="1:7" ht="10.5" customHeight="1">
      <c r="A124" s="87" t="s">
        <v>16846</v>
      </c>
      <c r="B124" s="132" t="s">
        <v>17739</v>
      </c>
      <c r="C124" s="88" t="s">
        <v>16845</v>
      </c>
      <c r="D124" s="56"/>
      <c r="E124" s="49" t="s">
        <v>168</v>
      </c>
      <c r="F124" s="50">
        <v>5</v>
      </c>
      <c r="G124" s="50" t="s">
        <v>163</v>
      </c>
    </row>
    <row r="125" spans="1:7">
      <c r="A125" s="87" t="s">
        <v>16849</v>
      </c>
      <c r="B125" s="132" t="s">
        <v>17739</v>
      </c>
      <c r="C125" s="88" t="s">
        <v>16848</v>
      </c>
      <c r="D125" s="56"/>
      <c r="E125" s="49" t="s">
        <v>168</v>
      </c>
      <c r="F125" s="50">
        <v>5</v>
      </c>
      <c r="G125" s="50" t="s">
        <v>163</v>
      </c>
    </row>
    <row r="126" spans="1:7">
      <c r="A126" s="87" t="s">
        <v>16852</v>
      </c>
      <c r="B126" s="132" t="s">
        <v>17739</v>
      </c>
      <c r="C126" s="88" t="s">
        <v>16851</v>
      </c>
      <c r="D126" s="56"/>
      <c r="E126" s="49" t="s">
        <v>168</v>
      </c>
      <c r="F126" s="50">
        <v>5</v>
      </c>
      <c r="G126" s="50" t="s">
        <v>163</v>
      </c>
    </row>
    <row r="127" spans="1:7">
      <c r="A127" s="87" t="s">
        <v>16855</v>
      </c>
      <c r="B127" s="132" t="s">
        <v>17739</v>
      </c>
      <c r="C127" s="88" t="s">
        <v>16854</v>
      </c>
      <c r="D127" s="56"/>
      <c r="E127" s="49" t="s">
        <v>168</v>
      </c>
      <c r="F127" s="50">
        <v>5</v>
      </c>
      <c r="G127" s="50" t="s">
        <v>163</v>
      </c>
    </row>
    <row r="128" spans="1:7">
      <c r="A128" s="87" t="s">
        <v>16858</v>
      </c>
      <c r="B128" s="132" t="s">
        <v>17739</v>
      </c>
      <c r="C128" s="88" t="s">
        <v>16857</v>
      </c>
      <c r="D128" s="56"/>
      <c r="E128" s="49" t="s">
        <v>168</v>
      </c>
      <c r="F128" s="50">
        <v>5</v>
      </c>
      <c r="G128" s="50" t="s">
        <v>163</v>
      </c>
    </row>
    <row r="129" spans="1:7">
      <c r="A129" s="87" t="s">
        <v>16861</v>
      </c>
      <c r="B129" s="132" t="s">
        <v>17739</v>
      </c>
      <c r="C129" s="88" t="s">
        <v>16860</v>
      </c>
      <c r="D129" s="56"/>
      <c r="E129" s="49" t="s">
        <v>168</v>
      </c>
      <c r="F129" s="50">
        <v>5</v>
      </c>
      <c r="G129" s="50" t="s">
        <v>163</v>
      </c>
    </row>
    <row r="130" spans="1:7">
      <c r="A130" s="87" t="s">
        <v>16880</v>
      </c>
      <c r="B130" s="132" t="s">
        <v>17739</v>
      </c>
      <c r="C130" s="88" t="s">
        <v>16879</v>
      </c>
      <c r="D130" s="56"/>
      <c r="E130" s="49" t="s">
        <v>168</v>
      </c>
      <c r="F130" s="50">
        <v>5</v>
      </c>
      <c r="G130" s="50" t="s">
        <v>163</v>
      </c>
    </row>
    <row r="131" spans="1:7">
      <c r="A131" s="87" t="s">
        <v>16883</v>
      </c>
      <c r="B131" s="132" t="s">
        <v>17739</v>
      </c>
      <c r="C131" s="88" t="s">
        <v>16882</v>
      </c>
      <c r="D131" s="56"/>
      <c r="E131" s="49" t="s">
        <v>168</v>
      </c>
      <c r="F131" s="50">
        <v>5</v>
      </c>
      <c r="G131" s="50" t="s">
        <v>163</v>
      </c>
    </row>
    <row r="132" spans="1:7">
      <c r="A132" s="87" t="s">
        <v>16886</v>
      </c>
      <c r="B132" s="132" t="s">
        <v>17739</v>
      </c>
      <c r="C132" s="88" t="s">
        <v>16885</v>
      </c>
      <c r="D132" s="56"/>
      <c r="E132" s="49" t="s">
        <v>168</v>
      </c>
      <c r="F132" s="50">
        <v>5</v>
      </c>
      <c r="G132" s="50" t="s">
        <v>163</v>
      </c>
    </row>
    <row r="133" spans="1:7">
      <c r="A133" s="87" t="s">
        <v>16889</v>
      </c>
      <c r="B133" s="132" t="s">
        <v>17739</v>
      </c>
      <c r="C133" s="88" t="s">
        <v>16888</v>
      </c>
      <c r="D133" s="56"/>
      <c r="E133" s="49" t="s">
        <v>168</v>
      </c>
      <c r="F133" s="50">
        <v>5</v>
      </c>
      <c r="G133" s="50" t="s">
        <v>163</v>
      </c>
    </row>
    <row r="134" spans="1:7">
      <c r="A134" s="87" t="s">
        <v>16892</v>
      </c>
      <c r="B134" s="132" t="s">
        <v>17739</v>
      </c>
      <c r="C134" s="88" t="s">
        <v>16891</v>
      </c>
      <c r="D134" s="56"/>
      <c r="E134" s="49" t="s">
        <v>168</v>
      </c>
      <c r="F134" s="50">
        <v>5</v>
      </c>
      <c r="G134" s="50" t="s">
        <v>163</v>
      </c>
    </row>
    <row r="135" spans="1:7">
      <c r="A135" s="87" t="s">
        <v>16895</v>
      </c>
      <c r="B135" s="132" t="s">
        <v>17739</v>
      </c>
      <c r="C135" s="88" t="s">
        <v>16894</v>
      </c>
      <c r="D135" s="56"/>
      <c r="E135" s="49" t="s">
        <v>168</v>
      </c>
      <c r="F135" s="50">
        <v>5</v>
      </c>
      <c r="G135" s="50" t="s">
        <v>163</v>
      </c>
    </row>
    <row r="136" spans="1:7">
      <c r="A136" s="87" t="s">
        <v>16898</v>
      </c>
      <c r="B136" s="132" t="s">
        <v>17739</v>
      </c>
      <c r="C136" s="88" t="s">
        <v>16897</v>
      </c>
      <c r="D136" s="56"/>
      <c r="E136" s="49" t="s">
        <v>168</v>
      </c>
      <c r="F136" s="50">
        <v>5</v>
      </c>
      <c r="G136" s="50" t="s">
        <v>163</v>
      </c>
    </row>
    <row r="137" spans="1:7">
      <c r="A137" s="87" t="s">
        <v>16901</v>
      </c>
      <c r="B137" s="132" t="s">
        <v>17739</v>
      </c>
      <c r="C137" s="88" t="s">
        <v>16900</v>
      </c>
      <c r="D137" s="56"/>
      <c r="E137" s="49" t="s">
        <v>168</v>
      </c>
      <c r="F137" s="50">
        <v>5</v>
      </c>
      <c r="G137" s="50" t="s">
        <v>163</v>
      </c>
    </row>
    <row r="138" spans="1:7">
      <c r="A138" s="87" t="s">
        <v>16904</v>
      </c>
      <c r="B138" s="132" t="s">
        <v>17739</v>
      </c>
      <c r="C138" s="88" t="s">
        <v>16903</v>
      </c>
      <c r="D138" s="56"/>
      <c r="E138" s="49" t="s">
        <v>168</v>
      </c>
      <c r="F138" s="50">
        <v>5</v>
      </c>
      <c r="G138" s="50" t="s">
        <v>163</v>
      </c>
    </row>
    <row r="139" spans="1:7">
      <c r="A139" s="87" t="s">
        <v>17841</v>
      </c>
      <c r="B139" s="132" t="s">
        <v>17739</v>
      </c>
      <c r="C139" s="87" t="s">
        <v>17842</v>
      </c>
      <c r="D139" s="56"/>
      <c r="E139" s="49" t="s">
        <v>168</v>
      </c>
      <c r="F139" s="50">
        <v>5</v>
      </c>
      <c r="G139" s="50" t="s">
        <v>163</v>
      </c>
    </row>
    <row r="140" spans="1:7">
      <c r="A140" s="87" t="s">
        <v>17843</v>
      </c>
      <c r="B140" s="132" t="s">
        <v>17739</v>
      </c>
      <c r="C140" s="87" t="s">
        <v>17844</v>
      </c>
      <c r="D140" s="56"/>
      <c r="E140" s="49" t="s">
        <v>168</v>
      </c>
      <c r="F140" s="50">
        <v>5</v>
      </c>
      <c r="G140" s="50" t="s">
        <v>163</v>
      </c>
    </row>
    <row r="141" spans="1:7">
      <c r="A141" s="87" t="s">
        <v>17845</v>
      </c>
      <c r="B141" s="132" t="s">
        <v>17739</v>
      </c>
      <c r="C141" s="87" t="s">
        <v>17846</v>
      </c>
      <c r="D141" s="56"/>
      <c r="E141" s="49" t="s">
        <v>168</v>
      </c>
      <c r="F141" s="50">
        <v>5</v>
      </c>
      <c r="G141" s="50" t="s">
        <v>163</v>
      </c>
    </row>
    <row r="142" spans="1:7">
      <c r="A142" s="87" t="s">
        <v>17847</v>
      </c>
      <c r="B142" s="132" t="s">
        <v>17739</v>
      </c>
      <c r="C142" s="87" t="s">
        <v>17848</v>
      </c>
      <c r="D142" s="56"/>
      <c r="E142" s="49" t="s">
        <v>168</v>
      </c>
      <c r="F142" s="50">
        <v>5</v>
      </c>
      <c r="G142" s="50" t="s">
        <v>163</v>
      </c>
    </row>
    <row r="143" spans="1:7">
      <c r="A143" s="87" t="s">
        <v>17097</v>
      </c>
      <c r="B143" s="132" t="s">
        <v>17739</v>
      </c>
      <c r="C143" s="87" t="s">
        <v>17096</v>
      </c>
      <c r="D143" s="56"/>
      <c r="E143" s="49" t="s">
        <v>168</v>
      </c>
      <c r="F143" s="50">
        <v>5</v>
      </c>
      <c r="G143" s="50" t="s">
        <v>163</v>
      </c>
    </row>
    <row r="144" spans="1:7">
      <c r="A144" s="87" t="s">
        <v>17100</v>
      </c>
      <c r="B144" s="132" t="s">
        <v>17739</v>
      </c>
      <c r="C144" s="87" t="s">
        <v>17099</v>
      </c>
      <c r="D144" s="56"/>
      <c r="E144" s="49" t="s">
        <v>168</v>
      </c>
      <c r="F144" s="50">
        <v>5</v>
      </c>
      <c r="G144" s="50" t="s">
        <v>163</v>
      </c>
    </row>
    <row r="145" spans="1:7">
      <c r="A145" s="87" t="s">
        <v>17103</v>
      </c>
      <c r="B145" s="132" t="s">
        <v>17739</v>
      </c>
      <c r="C145" s="87" t="s">
        <v>17102</v>
      </c>
      <c r="D145" s="56"/>
      <c r="E145" s="49" t="s">
        <v>168</v>
      </c>
      <c r="F145" s="50">
        <v>5</v>
      </c>
      <c r="G145" s="50" t="s">
        <v>163</v>
      </c>
    </row>
    <row r="146" spans="1:7">
      <c r="A146" s="87" t="s">
        <v>17849</v>
      </c>
      <c r="B146" s="132" t="s">
        <v>17739</v>
      </c>
      <c r="C146" s="87" t="s">
        <v>17850</v>
      </c>
      <c r="D146" s="56"/>
      <c r="E146" s="49" t="s">
        <v>168</v>
      </c>
      <c r="F146" s="50">
        <v>5</v>
      </c>
      <c r="G146" s="50" t="s">
        <v>163</v>
      </c>
    </row>
    <row r="147" spans="1:7">
      <c r="A147" s="87" t="s">
        <v>17851</v>
      </c>
      <c r="B147" s="132" t="s">
        <v>17739</v>
      </c>
      <c r="C147" s="87" t="s">
        <v>17852</v>
      </c>
      <c r="D147" s="56"/>
      <c r="E147" s="49" t="s">
        <v>168</v>
      </c>
      <c r="F147" s="50">
        <v>5</v>
      </c>
      <c r="G147" s="50" t="s">
        <v>163</v>
      </c>
    </row>
    <row r="148" spans="1:7">
      <c r="A148" s="87" t="s">
        <v>17853</v>
      </c>
      <c r="B148" s="132" t="s">
        <v>17739</v>
      </c>
      <c r="C148" s="87" t="s">
        <v>17854</v>
      </c>
      <c r="D148" s="56"/>
      <c r="E148" s="49" t="s">
        <v>168</v>
      </c>
      <c r="F148" s="50">
        <v>5</v>
      </c>
      <c r="G148" s="50" t="s">
        <v>163</v>
      </c>
    </row>
    <row r="149" spans="1:7">
      <c r="A149" s="87" t="s">
        <v>17855</v>
      </c>
      <c r="B149" s="132" t="s">
        <v>17739</v>
      </c>
      <c r="C149" s="87" t="s">
        <v>17856</v>
      </c>
      <c r="D149" s="56"/>
      <c r="E149" s="49" t="s">
        <v>168</v>
      </c>
      <c r="F149" s="50">
        <v>5</v>
      </c>
      <c r="G149" s="50" t="s">
        <v>163</v>
      </c>
    </row>
    <row r="150" spans="1:7">
      <c r="A150" s="87" t="s">
        <v>17857</v>
      </c>
      <c r="B150" s="132" t="s">
        <v>17739</v>
      </c>
      <c r="C150" s="87" t="s">
        <v>17858</v>
      </c>
      <c r="D150" s="56"/>
      <c r="E150" s="49" t="s">
        <v>168</v>
      </c>
      <c r="F150" s="50">
        <v>5</v>
      </c>
      <c r="G150" s="50" t="s">
        <v>163</v>
      </c>
    </row>
    <row r="151" spans="1:7">
      <c r="A151" s="87" t="s">
        <v>17859</v>
      </c>
      <c r="B151" s="132" t="s">
        <v>17739</v>
      </c>
      <c r="C151" s="87" t="s">
        <v>17860</v>
      </c>
      <c r="D151" s="56"/>
      <c r="E151" s="49" t="s">
        <v>168</v>
      </c>
      <c r="F151" s="50">
        <v>5</v>
      </c>
      <c r="G151" s="50" t="s">
        <v>163</v>
      </c>
    </row>
    <row r="152" spans="1:7">
      <c r="A152" s="87" t="s">
        <v>17118</v>
      </c>
      <c r="B152" s="132" t="s">
        <v>17739</v>
      </c>
      <c r="C152" s="87" t="s">
        <v>17117</v>
      </c>
      <c r="D152" s="56"/>
      <c r="E152" s="49" t="s">
        <v>168</v>
      </c>
      <c r="F152" s="50">
        <v>5</v>
      </c>
      <c r="G152" s="50" t="s">
        <v>163</v>
      </c>
    </row>
    <row r="153" spans="1:7">
      <c r="A153" s="87" t="s">
        <v>17121</v>
      </c>
      <c r="B153" s="132" t="s">
        <v>17739</v>
      </c>
      <c r="C153" s="87" t="s">
        <v>17120</v>
      </c>
      <c r="D153" s="56"/>
      <c r="E153" s="49" t="s">
        <v>168</v>
      </c>
      <c r="F153" s="50">
        <v>5</v>
      </c>
      <c r="G153" s="50" t="s">
        <v>163</v>
      </c>
    </row>
    <row r="154" spans="1:7">
      <c r="A154" s="87" t="s">
        <v>17124</v>
      </c>
      <c r="B154" s="132" t="s">
        <v>17739</v>
      </c>
      <c r="C154" s="87" t="s">
        <v>17123</v>
      </c>
      <c r="D154" s="56"/>
      <c r="E154" s="49" t="s">
        <v>168</v>
      </c>
      <c r="F154" s="50">
        <v>5</v>
      </c>
      <c r="G154" s="50" t="s">
        <v>163</v>
      </c>
    </row>
    <row r="155" spans="1:7">
      <c r="A155" s="87" t="s">
        <v>17127</v>
      </c>
      <c r="B155" s="132" t="s">
        <v>17739</v>
      </c>
      <c r="C155" s="87" t="s">
        <v>17126</v>
      </c>
      <c r="D155" s="56"/>
      <c r="E155" s="49" t="s">
        <v>168</v>
      </c>
      <c r="F155" s="50">
        <v>5</v>
      </c>
      <c r="G155" s="50" t="s">
        <v>163</v>
      </c>
    </row>
    <row r="156" spans="1:7">
      <c r="A156" s="87" t="s">
        <v>17131</v>
      </c>
      <c r="B156" s="132" t="s">
        <v>17739</v>
      </c>
      <c r="C156" s="87" t="s">
        <v>17130</v>
      </c>
      <c r="D156" s="56"/>
      <c r="E156" s="49" t="s">
        <v>168</v>
      </c>
      <c r="F156" s="50">
        <v>5</v>
      </c>
      <c r="G156" s="50" t="s">
        <v>163</v>
      </c>
    </row>
    <row r="157" spans="1:7">
      <c r="A157" s="87" t="s">
        <v>17135</v>
      </c>
      <c r="B157" s="132" t="s">
        <v>17739</v>
      </c>
      <c r="C157" s="87" t="s">
        <v>17134</v>
      </c>
      <c r="D157" s="56"/>
      <c r="E157" s="49" t="s">
        <v>168</v>
      </c>
      <c r="F157" s="50">
        <v>5</v>
      </c>
      <c r="G157" s="50" t="s">
        <v>163</v>
      </c>
    </row>
    <row r="158" spans="1:7">
      <c r="A158" s="88" t="s">
        <v>17861</v>
      </c>
      <c r="B158" s="132" t="s">
        <v>17739</v>
      </c>
      <c r="C158" s="87" t="s">
        <v>17862</v>
      </c>
      <c r="D158" s="56"/>
      <c r="E158" s="49" t="s">
        <v>168</v>
      </c>
      <c r="F158" s="50">
        <v>4</v>
      </c>
      <c r="G158" s="50" t="s">
        <v>160</v>
      </c>
    </row>
    <row r="159" spans="1:7">
      <c r="A159" s="88" t="s">
        <v>17863</v>
      </c>
      <c r="B159" s="132" t="s">
        <v>17739</v>
      </c>
      <c r="C159" s="87" t="s">
        <v>17864</v>
      </c>
      <c r="D159" s="56"/>
      <c r="E159" s="49" t="s">
        <v>168</v>
      </c>
      <c r="F159" s="50">
        <v>4</v>
      </c>
      <c r="G159" s="50" t="s">
        <v>160</v>
      </c>
    </row>
    <row r="160" spans="1:7">
      <c r="A160" s="88" t="s">
        <v>17865</v>
      </c>
      <c r="B160" s="132" t="s">
        <v>17739</v>
      </c>
      <c r="C160" s="87" t="s">
        <v>17866</v>
      </c>
      <c r="D160" s="56"/>
      <c r="E160" s="49" t="s">
        <v>168</v>
      </c>
      <c r="F160" s="50">
        <v>4</v>
      </c>
      <c r="G160" s="50" t="s">
        <v>160</v>
      </c>
    </row>
    <row r="161" spans="1:7">
      <c r="A161" s="88" t="s">
        <v>17867</v>
      </c>
      <c r="B161" s="132" t="s">
        <v>17739</v>
      </c>
      <c r="C161" s="87" t="s">
        <v>17868</v>
      </c>
      <c r="D161" s="56"/>
      <c r="E161" s="49" t="s">
        <v>168</v>
      </c>
      <c r="F161" s="50">
        <v>4</v>
      </c>
      <c r="G161" s="50" t="s">
        <v>160</v>
      </c>
    </row>
    <row r="162" spans="1:7">
      <c r="A162" s="88" t="s">
        <v>17869</v>
      </c>
      <c r="B162" s="132" t="s">
        <v>17739</v>
      </c>
      <c r="C162" s="87" t="s">
        <v>17870</v>
      </c>
      <c r="D162" s="56"/>
      <c r="E162" s="49" t="s">
        <v>168</v>
      </c>
      <c r="F162" s="50">
        <v>4</v>
      </c>
      <c r="G162" s="50" t="s">
        <v>160</v>
      </c>
    </row>
    <row r="163" spans="1:7">
      <c r="A163" s="88" t="s">
        <v>17871</v>
      </c>
      <c r="B163" s="132" t="s">
        <v>17739</v>
      </c>
      <c r="C163" s="87" t="s">
        <v>17872</v>
      </c>
      <c r="D163" s="56"/>
      <c r="E163" s="49" t="s">
        <v>168</v>
      </c>
      <c r="F163" s="50">
        <v>4</v>
      </c>
      <c r="G163" s="50" t="s">
        <v>160</v>
      </c>
    </row>
    <row r="164" spans="1:7">
      <c r="A164" s="88" t="s">
        <v>17873</v>
      </c>
      <c r="B164" s="132" t="s">
        <v>17739</v>
      </c>
      <c r="C164" s="87" t="s">
        <v>17874</v>
      </c>
      <c r="D164" s="56"/>
      <c r="E164" s="49" t="s">
        <v>168</v>
      </c>
      <c r="F164" s="50">
        <v>4</v>
      </c>
      <c r="G164" s="50" t="s">
        <v>160</v>
      </c>
    </row>
    <row r="165" spans="1:7">
      <c r="A165" s="87" t="s">
        <v>17875</v>
      </c>
      <c r="B165" s="132" t="s">
        <v>17739</v>
      </c>
      <c r="C165" s="87" t="s">
        <v>17876</v>
      </c>
      <c r="D165" s="56"/>
      <c r="E165" s="49" t="s">
        <v>168</v>
      </c>
      <c r="F165" s="50">
        <v>4</v>
      </c>
      <c r="G165" s="50" t="s">
        <v>160</v>
      </c>
    </row>
    <row r="166" spans="1:7">
      <c r="A166" s="87" t="s">
        <v>17877</v>
      </c>
      <c r="B166" s="132" t="s">
        <v>17739</v>
      </c>
      <c r="C166" s="87" t="s">
        <v>17878</v>
      </c>
      <c r="D166" s="56"/>
      <c r="E166" s="49" t="s">
        <v>168</v>
      </c>
      <c r="F166" s="50">
        <v>4</v>
      </c>
      <c r="G166" s="50" t="s">
        <v>160</v>
      </c>
    </row>
    <row r="167" spans="1:7">
      <c r="A167" s="87" t="s">
        <v>17879</v>
      </c>
      <c r="B167" s="132" t="s">
        <v>17739</v>
      </c>
      <c r="C167" s="87" t="s">
        <v>17880</v>
      </c>
      <c r="D167" s="56"/>
      <c r="E167" s="49" t="s">
        <v>168</v>
      </c>
      <c r="F167" s="50">
        <v>4</v>
      </c>
      <c r="G167" s="50" t="s">
        <v>160</v>
      </c>
    </row>
    <row r="168" spans="1:7">
      <c r="A168" s="87" t="s">
        <v>17881</v>
      </c>
      <c r="B168" s="132" t="s">
        <v>17739</v>
      </c>
      <c r="C168" s="87" t="s">
        <v>17882</v>
      </c>
      <c r="D168" s="56"/>
      <c r="E168" s="49" t="s">
        <v>168</v>
      </c>
      <c r="F168" s="50">
        <v>4</v>
      </c>
      <c r="G168" s="50" t="s">
        <v>160</v>
      </c>
    </row>
    <row r="169" spans="1:7">
      <c r="A169" s="87" t="s">
        <v>17883</v>
      </c>
      <c r="B169" s="132" t="s">
        <v>17739</v>
      </c>
      <c r="C169" s="87" t="s">
        <v>17884</v>
      </c>
      <c r="D169" s="56"/>
      <c r="E169" s="49" t="s">
        <v>168</v>
      </c>
      <c r="F169" s="50">
        <v>4</v>
      </c>
      <c r="G169" s="50" t="s">
        <v>160</v>
      </c>
    </row>
    <row r="170" spans="1:7">
      <c r="A170" s="87" t="s">
        <v>17885</v>
      </c>
      <c r="B170" s="132" t="s">
        <v>17739</v>
      </c>
      <c r="C170" s="87" t="s">
        <v>17886</v>
      </c>
      <c r="D170" s="56"/>
      <c r="E170" s="49" t="s">
        <v>168</v>
      </c>
      <c r="F170" s="50">
        <v>4</v>
      </c>
      <c r="G170" s="50" t="s">
        <v>160</v>
      </c>
    </row>
    <row r="171" spans="1:7">
      <c r="A171" s="87" t="s">
        <v>17887</v>
      </c>
      <c r="B171" s="132" t="s">
        <v>17739</v>
      </c>
      <c r="C171" s="87" t="s">
        <v>17888</v>
      </c>
      <c r="D171" s="56"/>
      <c r="E171" s="49" t="s">
        <v>168</v>
      </c>
      <c r="F171" s="50">
        <v>4</v>
      </c>
      <c r="G171" s="50" t="s">
        <v>160</v>
      </c>
    </row>
    <row r="172" spans="1:7">
      <c r="A172" s="87" t="s">
        <v>17889</v>
      </c>
      <c r="B172" s="132" t="s">
        <v>17739</v>
      </c>
      <c r="C172" s="87" t="s">
        <v>17890</v>
      </c>
      <c r="D172" s="56"/>
      <c r="E172" s="49" t="s">
        <v>168</v>
      </c>
      <c r="F172" s="50">
        <v>4</v>
      </c>
      <c r="G172" s="50" t="s">
        <v>160</v>
      </c>
    </row>
    <row r="173" spans="1:7">
      <c r="A173" s="87" t="s">
        <v>17891</v>
      </c>
      <c r="B173" s="132" t="s">
        <v>17739</v>
      </c>
      <c r="C173" s="87" t="s">
        <v>17892</v>
      </c>
      <c r="D173" s="56"/>
      <c r="E173" s="49" t="s">
        <v>168</v>
      </c>
      <c r="F173" s="50">
        <v>4</v>
      </c>
      <c r="G173" s="50" t="s">
        <v>160</v>
      </c>
    </row>
    <row r="174" spans="1:7">
      <c r="A174" s="87" t="s">
        <v>17893</v>
      </c>
      <c r="B174" s="132" t="s">
        <v>17739</v>
      </c>
      <c r="C174" s="87" t="s">
        <v>17894</v>
      </c>
      <c r="D174" s="56"/>
      <c r="E174" s="49" t="s">
        <v>168</v>
      </c>
      <c r="F174" s="50">
        <v>4</v>
      </c>
      <c r="G174" s="50" t="s">
        <v>160</v>
      </c>
    </row>
    <row r="175" spans="1:7">
      <c r="A175" s="87" t="s">
        <v>17895</v>
      </c>
      <c r="B175" s="132" t="s">
        <v>17739</v>
      </c>
      <c r="C175" s="87" t="s">
        <v>17896</v>
      </c>
      <c r="D175" s="56"/>
      <c r="E175" s="49" t="s">
        <v>168</v>
      </c>
      <c r="F175" s="50">
        <v>4</v>
      </c>
      <c r="G175" s="50" t="s">
        <v>160</v>
      </c>
    </row>
    <row r="176" spans="1:7">
      <c r="A176" s="87" t="s">
        <v>17897</v>
      </c>
      <c r="B176" s="132" t="s">
        <v>17739</v>
      </c>
      <c r="C176" s="87" t="s">
        <v>17898</v>
      </c>
      <c r="D176" s="56"/>
      <c r="E176" s="49" t="s">
        <v>168</v>
      </c>
      <c r="F176" s="50">
        <v>4</v>
      </c>
      <c r="G176" s="50" t="s">
        <v>160</v>
      </c>
    </row>
    <row r="177" spans="1:7">
      <c r="A177" s="87" t="s">
        <v>17899</v>
      </c>
      <c r="B177" s="132" t="s">
        <v>17739</v>
      </c>
      <c r="C177" s="87" t="s">
        <v>17900</v>
      </c>
      <c r="D177" s="56"/>
      <c r="E177" s="49" t="s">
        <v>168</v>
      </c>
      <c r="F177" s="50">
        <v>4</v>
      </c>
      <c r="G177" s="50" t="s">
        <v>160</v>
      </c>
    </row>
    <row r="178" spans="1:7">
      <c r="A178" s="87" t="s">
        <v>17901</v>
      </c>
      <c r="B178" s="132" t="s">
        <v>17739</v>
      </c>
      <c r="C178" s="87" t="s">
        <v>17902</v>
      </c>
      <c r="D178" s="56"/>
      <c r="E178" s="49" t="s">
        <v>168</v>
      </c>
      <c r="F178" s="50">
        <v>4</v>
      </c>
      <c r="G178" s="50" t="s">
        <v>160</v>
      </c>
    </row>
    <row r="179" spans="1:7">
      <c r="A179" s="87" t="s">
        <v>17903</v>
      </c>
      <c r="B179" s="132" t="s">
        <v>17739</v>
      </c>
      <c r="C179" s="87" t="s">
        <v>17904</v>
      </c>
      <c r="D179" s="56"/>
      <c r="E179" s="49" t="s">
        <v>168</v>
      </c>
      <c r="F179" s="50">
        <v>4</v>
      </c>
      <c r="G179" s="50" t="s">
        <v>160</v>
      </c>
    </row>
    <row r="180" spans="1:7">
      <c r="A180" s="87" t="s">
        <v>17905</v>
      </c>
      <c r="B180" s="132" t="s">
        <v>17739</v>
      </c>
      <c r="C180" s="87" t="s">
        <v>17906</v>
      </c>
      <c r="D180" s="56"/>
      <c r="E180" s="49" t="s">
        <v>168</v>
      </c>
      <c r="F180" s="50">
        <v>4</v>
      </c>
      <c r="G180" s="50" t="s">
        <v>160</v>
      </c>
    </row>
    <row r="181" spans="1:7">
      <c r="A181" s="87" t="s">
        <v>17907</v>
      </c>
      <c r="B181" s="132" t="s">
        <v>17739</v>
      </c>
      <c r="C181" s="87" t="s">
        <v>17908</v>
      </c>
      <c r="D181" s="56"/>
      <c r="E181" s="49" t="s">
        <v>168</v>
      </c>
      <c r="F181" s="50">
        <v>4</v>
      </c>
      <c r="G181" s="50" t="s">
        <v>160</v>
      </c>
    </row>
    <row r="182" spans="1:7">
      <c r="A182" s="87" t="s">
        <v>17909</v>
      </c>
      <c r="B182" s="132" t="s">
        <v>17739</v>
      </c>
      <c r="C182" s="87" t="s">
        <v>17910</v>
      </c>
      <c r="D182" s="56"/>
      <c r="E182" s="49" t="s">
        <v>168</v>
      </c>
      <c r="F182" s="50">
        <v>4</v>
      </c>
      <c r="G182" s="50" t="s">
        <v>160</v>
      </c>
    </row>
    <row r="183" spans="1:7">
      <c r="A183" s="87" t="s">
        <v>17911</v>
      </c>
      <c r="B183" s="132" t="s">
        <v>17739</v>
      </c>
      <c r="C183" s="87" t="s">
        <v>17912</v>
      </c>
      <c r="D183" s="56"/>
      <c r="E183" s="49" t="s">
        <v>168</v>
      </c>
      <c r="F183" s="50">
        <v>4</v>
      </c>
      <c r="G183" s="50" t="s">
        <v>160</v>
      </c>
    </row>
    <row r="184" spans="1:7">
      <c r="A184" s="87" t="s">
        <v>17913</v>
      </c>
      <c r="B184" s="132" t="s">
        <v>17739</v>
      </c>
      <c r="C184" s="87" t="s">
        <v>17914</v>
      </c>
      <c r="D184" s="56"/>
      <c r="E184" s="49" t="s">
        <v>168</v>
      </c>
      <c r="F184" s="50">
        <v>4</v>
      </c>
      <c r="G184" s="50" t="s">
        <v>160</v>
      </c>
    </row>
    <row r="185" spans="1:7">
      <c r="A185" s="87" t="s">
        <v>17915</v>
      </c>
      <c r="B185" s="132" t="s">
        <v>17739</v>
      </c>
      <c r="C185" s="87" t="s">
        <v>17916</v>
      </c>
      <c r="D185" s="56"/>
      <c r="E185" s="49" t="s">
        <v>168</v>
      </c>
      <c r="F185" s="50">
        <v>4</v>
      </c>
      <c r="G185" s="50" t="s">
        <v>160</v>
      </c>
    </row>
    <row r="186" spans="1:7">
      <c r="A186" s="87" t="s">
        <v>17917</v>
      </c>
      <c r="B186" s="132" t="s">
        <v>17739</v>
      </c>
      <c r="C186" s="87" t="s">
        <v>17918</v>
      </c>
      <c r="D186" s="56"/>
      <c r="E186" s="49" t="s">
        <v>168</v>
      </c>
      <c r="F186" s="50">
        <v>4</v>
      </c>
      <c r="G186" s="50" t="s">
        <v>160</v>
      </c>
    </row>
    <row r="187" spans="1:7">
      <c r="A187" s="87" t="s">
        <v>17919</v>
      </c>
      <c r="B187" s="132" t="s">
        <v>17739</v>
      </c>
      <c r="C187" s="87" t="s">
        <v>17920</v>
      </c>
      <c r="D187" s="56"/>
      <c r="E187" s="49" t="s">
        <v>168</v>
      </c>
      <c r="F187" s="50">
        <v>4</v>
      </c>
      <c r="G187" s="50" t="s">
        <v>160</v>
      </c>
    </row>
    <row r="188" spans="1:7">
      <c r="A188" s="87" t="s">
        <v>17921</v>
      </c>
      <c r="B188" s="132" t="s">
        <v>17739</v>
      </c>
      <c r="C188" s="87" t="s">
        <v>17922</v>
      </c>
      <c r="D188" s="56"/>
      <c r="E188" s="49" t="s">
        <v>168</v>
      </c>
      <c r="F188" s="50">
        <v>4</v>
      </c>
      <c r="G188" s="50" t="s">
        <v>160</v>
      </c>
    </row>
    <row r="189" spans="1:7">
      <c r="A189" s="87" t="s">
        <v>17923</v>
      </c>
      <c r="B189" s="132" t="s">
        <v>17739</v>
      </c>
      <c r="C189" s="87" t="s">
        <v>17924</v>
      </c>
      <c r="D189" s="56"/>
      <c r="E189" s="49" t="s">
        <v>168</v>
      </c>
      <c r="F189" s="50">
        <v>4</v>
      </c>
      <c r="G189" s="50" t="s">
        <v>160</v>
      </c>
    </row>
    <row r="190" spans="1:7">
      <c r="A190" s="87" t="s">
        <v>17925</v>
      </c>
      <c r="B190" s="132" t="s">
        <v>17739</v>
      </c>
      <c r="C190" s="87" t="s">
        <v>17926</v>
      </c>
      <c r="D190" s="56"/>
      <c r="E190" s="49" t="s">
        <v>168</v>
      </c>
      <c r="F190" s="50">
        <v>4</v>
      </c>
      <c r="G190" s="50" t="s">
        <v>160</v>
      </c>
    </row>
    <row r="191" spans="1:7">
      <c r="A191" s="87" t="s">
        <v>17927</v>
      </c>
      <c r="B191" s="132" t="s">
        <v>17739</v>
      </c>
      <c r="C191" s="87" t="s">
        <v>17928</v>
      </c>
      <c r="D191" s="56"/>
      <c r="E191" s="49" t="s">
        <v>168</v>
      </c>
      <c r="F191" s="50">
        <v>4</v>
      </c>
      <c r="G191" s="50" t="s">
        <v>160</v>
      </c>
    </row>
    <row r="192" spans="1:7">
      <c r="A192" s="87" t="s">
        <v>17929</v>
      </c>
      <c r="B192" s="132" t="s">
        <v>17739</v>
      </c>
      <c r="C192" s="87" t="s">
        <v>17930</v>
      </c>
      <c r="D192" s="56"/>
      <c r="E192" s="49" t="s">
        <v>168</v>
      </c>
      <c r="F192" s="50">
        <v>4</v>
      </c>
      <c r="G192" s="50" t="s">
        <v>160</v>
      </c>
    </row>
    <row r="193" spans="1:7">
      <c r="A193" s="87" t="s">
        <v>17931</v>
      </c>
      <c r="B193" s="132" t="s">
        <v>17739</v>
      </c>
      <c r="C193" s="87" t="s">
        <v>17932</v>
      </c>
      <c r="D193" s="56"/>
      <c r="E193" s="49" t="s">
        <v>168</v>
      </c>
      <c r="F193" s="50">
        <v>4</v>
      </c>
      <c r="G193" s="50" t="s">
        <v>160</v>
      </c>
    </row>
    <row r="194" spans="1:7">
      <c r="A194" s="87" t="s">
        <v>17933</v>
      </c>
      <c r="B194" s="132" t="s">
        <v>17739</v>
      </c>
      <c r="C194" s="87" t="s">
        <v>17934</v>
      </c>
      <c r="D194" s="56"/>
      <c r="E194" s="49" t="s">
        <v>168</v>
      </c>
      <c r="F194" s="50">
        <v>4</v>
      </c>
      <c r="G194" s="50" t="s">
        <v>160</v>
      </c>
    </row>
    <row r="195" spans="1:7">
      <c r="A195" s="87" t="s">
        <v>17935</v>
      </c>
      <c r="B195" s="132" t="s">
        <v>17739</v>
      </c>
      <c r="C195" s="87" t="s">
        <v>17936</v>
      </c>
      <c r="D195" s="56"/>
      <c r="E195" s="49" t="s">
        <v>168</v>
      </c>
      <c r="F195" s="50">
        <v>4</v>
      </c>
      <c r="G195" s="50" t="s">
        <v>160</v>
      </c>
    </row>
    <row r="196" spans="1:7">
      <c r="A196" s="87" t="s">
        <v>17937</v>
      </c>
      <c r="B196" s="132" t="s">
        <v>17739</v>
      </c>
      <c r="C196" s="87" t="s">
        <v>17938</v>
      </c>
      <c r="D196" s="56"/>
      <c r="E196" s="49" t="s">
        <v>168</v>
      </c>
      <c r="F196" s="50">
        <v>4</v>
      </c>
      <c r="G196" s="50" t="s">
        <v>160</v>
      </c>
    </row>
    <row r="197" spans="1:7">
      <c r="A197" s="87" t="s">
        <v>17939</v>
      </c>
      <c r="B197" s="132" t="s">
        <v>17739</v>
      </c>
      <c r="C197" s="87" t="s">
        <v>17940</v>
      </c>
      <c r="D197" s="56"/>
      <c r="E197" s="49" t="s">
        <v>168</v>
      </c>
      <c r="F197" s="50">
        <v>4</v>
      </c>
      <c r="G197" s="50" t="s">
        <v>160</v>
      </c>
    </row>
    <row r="198" spans="1:7">
      <c r="A198" s="87" t="s">
        <v>17941</v>
      </c>
      <c r="B198" s="132" t="s">
        <v>17739</v>
      </c>
      <c r="C198" s="87" t="s">
        <v>17942</v>
      </c>
      <c r="D198" s="56"/>
      <c r="E198" s="49" t="s">
        <v>168</v>
      </c>
      <c r="F198" s="50">
        <v>4</v>
      </c>
      <c r="G198" s="50" t="s">
        <v>160</v>
      </c>
    </row>
    <row r="199" spans="1:7">
      <c r="A199" s="87" t="s">
        <v>17943</v>
      </c>
      <c r="B199" s="132" t="s">
        <v>17739</v>
      </c>
      <c r="C199" s="87" t="s">
        <v>17944</v>
      </c>
      <c r="D199" s="56"/>
      <c r="E199" s="49" t="s">
        <v>168</v>
      </c>
      <c r="F199" s="50">
        <v>4</v>
      </c>
      <c r="G199" s="50" t="s">
        <v>160</v>
      </c>
    </row>
    <row r="200" spans="1:7">
      <c r="A200" s="87" t="s">
        <v>17945</v>
      </c>
      <c r="B200" s="132" t="s">
        <v>17739</v>
      </c>
      <c r="C200" s="87" t="s">
        <v>17946</v>
      </c>
      <c r="D200" s="56"/>
      <c r="E200" s="49" t="s">
        <v>168</v>
      </c>
      <c r="F200" s="50">
        <v>4</v>
      </c>
      <c r="G200" s="50" t="s">
        <v>160</v>
      </c>
    </row>
    <row r="201" spans="1:7">
      <c r="A201" s="87" t="s">
        <v>17947</v>
      </c>
      <c r="B201" s="132" t="s">
        <v>17739</v>
      </c>
      <c r="C201" s="87" t="s">
        <v>17948</v>
      </c>
      <c r="D201" s="56"/>
      <c r="E201" s="49" t="s">
        <v>168</v>
      </c>
      <c r="F201" s="50">
        <v>4</v>
      </c>
      <c r="G201" s="50" t="s">
        <v>160</v>
      </c>
    </row>
    <row r="202" spans="1:7">
      <c r="A202" s="87" t="s">
        <v>17949</v>
      </c>
      <c r="B202" s="132" t="s">
        <v>17739</v>
      </c>
      <c r="C202" s="87" t="s">
        <v>17950</v>
      </c>
      <c r="D202" s="56"/>
      <c r="E202" s="49" t="s">
        <v>168</v>
      </c>
      <c r="F202" s="50">
        <v>4</v>
      </c>
      <c r="G202" s="50" t="s">
        <v>160</v>
      </c>
    </row>
    <row r="203" spans="1:7">
      <c r="A203" s="87" t="s">
        <v>17951</v>
      </c>
      <c r="B203" s="132" t="s">
        <v>17739</v>
      </c>
      <c r="C203" s="87" t="s">
        <v>17952</v>
      </c>
      <c r="D203" s="56"/>
      <c r="E203" s="49" t="s">
        <v>168</v>
      </c>
      <c r="F203" s="50">
        <v>4</v>
      </c>
      <c r="G203" s="50" t="s">
        <v>160</v>
      </c>
    </row>
    <row r="204" spans="1:7">
      <c r="A204" s="87" t="s">
        <v>17953</v>
      </c>
      <c r="B204" s="132" t="s">
        <v>17739</v>
      </c>
      <c r="C204" s="87" t="s">
        <v>17954</v>
      </c>
      <c r="D204" s="87"/>
      <c r="E204" s="49" t="s">
        <v>168</v>
      </c>
      <c r="F204" s="50">
        <v>4</v>
      </c>
      <c r="G204" s="50" t="s">
        <v>160</v>
      </c>
    </row>
    <row r="205" spans="1:7">
      <c r="A205" s="87" t="s">
        <v>17955</v>
      </c>
      <c r="B205" s="132" t="s">
        <v>17739</v>
      </c>
      <c r="C205" s="87" t="s">
        <v>17956</v>
      </c>
      <c r="D205" s="87"/>
      <c r="E205" s="49" t="s">
        <v>168</v>
      </c>
      <c r="F205" s="50">
        <v>4</v>
      </c>
      <c r="G205" s="50" t="s">
        <v>160</v>
      </c>
    </row>
    <row r="206" spans="1:7">
      <c r="A206" s="87" t="s">
        <v>17957</v>
      </c>
      <c r="B206" s="132" t="s">
        <v>17739</v>
      </c>
      <c r="C206" s="87" t="s">
        <v>17958</v>
      </c>
      <c r="D206" s="87"/>
      <c r="E206" s="49" t="s">
        <v>168</v>
      </c>
      <c r="F206" s="50">
        <v>5</v>
      </c>
      <c r="G206" s="50" t="s">
        <v>163</v>
      </c>
    </row>
    <row r="207" spans="1:7">
      <c r="A207" s="87" t="s">
        <v>17959</v>
      </c>
      <c r="B207" s="132" t="s">
        <v>17739</v>
      </c>
      <c r="C207" s="87" t="s">
        <v>17960</v>
      </c>
      <c r="D207" s="87"/>
      <c r="E207" s="49" t="s">
        <v>168</v>
      </c>
      <c r="F207" s="50">
        <v>5</v>
      </c>
      <c r="G207" s="50" t="s">
        <v>163</v>
      </c>
    </row>
    <row r="208" spans="1:7">
      <c r="A208" s="87" t="s">
        <v>17961</v>
      </c>
      <c r="B208" s="132" t="s">
        <v>17739</v>
      </c>
      <c r="C208" s="87" t="s">
        <v>17962</v>
      </c>
      <c r="D208" s="87"/>
      <c r="E208" s="49" t="s">
        <v>168</v>
      </c>
      <c r="F208" s="50">
        <v>5</v>
      </c>
      <c r="G208" s="50" t="s">
        <v>163</v>
      </c>
    </row>
    <row r="209" spans="1:7">
      <c r="A209" s="87" t="s">
        <v>17963</v>
      </c>
      <c r="B209" s="132" t="s">
        <v>17739</v>
      </c>
      <c r="C209" s="87" t="s">
        <v>17964</v>
      </c>
      <c r="D209" s="87"/>
      <c r="E209" s="49" t="s">
        <v>168</v>
      </c>
      <c r="F209" s="50">
        <v>5</v>
      </c>
      <c r="G209" s="50" t="s">
        <v>163</v>
      </c>
    </row>
    <row r="210" spans="1:7">
      <c r="A210" s="87" t="s">
        <v>17965</v>
      </c>
      <c r="B210" s="132" t="s">
        <v>17739</v>
      </c>
      <c r="C210" s="87" t="s">
        <v>17966</v>
      </c>
      <c r="D210" s="87"/>
      <c r="E210" s="49" t="s">
        <v>168</v>
      </c>
      <c r="F210" s="50">
        <v>5</v>
      </c>
      <c r="G210" s="50" t="s">
        <v>163</v>
      </c>
    </row>
    <row r="211" spans="1:7">
      <c r="A211" s="87" t="s">
        <v>17967</v>
      </c>
      <c r="B211" s="132" t="s">
        <v>17739</v>
      </c>
      <c r="C211" s="88" t="s">
        <v>17968</v>
      </c>
      <c r="D211" s="87"/>
      <c r="E211" s="49" t="s">
        <v>168</v>
      </c>
      <c r="F211" s="50">
        <v>5</v>
      </c>
      <c r="G211" s="50" t="s">
        <v>163</v>
      </c>
    </row>
    <row r="212" spans="1:7">
      <c r="A212" s="87" t="s">
        <v>17969</v>
      </c>
      <c r="B212" s="132" t="s">
        <v>17739</v>
      </c>
      <c r="C212" s="88" t="s">
        <v>17970</v>
      </c>
      <c r="D212" s="87"/>
      <c r="E212" s="49" t="s">
        <v>168</v>
      </c>
      <c r="F212" s="50">
        <v>5</v>
      </c>
      <c r="G212" s="50" t="s">
        <v>163</v>
      </c>
    </row>
    <row r="213" spans="1:7">
      <c r="A213" s="87" t="s">
        <v>17971</v>
      </c>
      <c r="B213" s="132" t="s">
        <v>17739</v>
      </c>
      <c r="C213" s="88" t="s">
        <v>17972</v>
      </c>
      <c r="D213" s="87"/>
      <c r="E213" s="49" t="s">
        <v>168</v>
      </c>
      <c r="F213" s="50">
        <v>5</v>
      </c>
      <c r="G213" s="50" t="s">
        <v>163</v>
      </c>
    </row>
    <row r="214" spans="1:7">
      <c r="A214" s="87" t="s">
        <v>17973</v>
      </c>
      <c r="B214" s="132" t="s">
        <v>17739</v>
      </c>
      <c r="C214" s="88" t="s">
        <v>17974</v>
      </c>
      <c r="D214" s="87"/>
      <c r="E214" s="49" t="s">
        <v>168</v>
      </c>
      <c r="F214" s="50">
        <v>5</v>
      </c>
      <c r="G214" s="50" t="s">
        <v>163</v>
      </c>
    </row>
    <row r="215" spans="1:7">
      <c r="A215" s="87" t="s">
        <v>17975</v>
      </c>
      <c r="B215" s="132" t="s">
        <v>17739</v>
      </c>
      <c r="C215" s="88" t="s">
        <v>17976</v>
      </c>
      <c r="D215" s="87"/>
      <c r="E215" s="49" t="s">
        <v>168</v>
      </c>
      <c r="F215" s="50">
        <v>5</v>
      </c>
      <c r="G215" s="50" t="s">
        <v>163</v>
      </c>
    </row>
    <row r="216" spans="1:7">
      <c r="A216" s="87" t="s">
        <v>17977</v>
      </c>
      <c r="B216" s="132" t="s">
        <v>17739</v>
      </c>
      <c r="C216" s="88" t="s">
        <v>17978</v>
      </c>
      <c r="D216" s="87"/>
      <c r="E216" s="49" t="s">
        <v>168</v>
      </c>
      <c r="F216" s="50">
        <v>5</v>
      </c>
      <c r="G216" s="50" t="s">
        <v>163</v>
      </c>
    </row>
    <row r="217" spans="1:7">
      <c r="A217" s="87" t="s">
        <v>17979</v>
      </c>
      <c r="B217" s="132" t="s">
        <v>17739</v>
      </c>
      <c r="C217" s="88" t="s">
        <v>17980</v>
      </c>
      <c r="D217" s="87"/>
      <c r="E217" s="49" t="s">
        <v>168</v>
      </c>
      <c r="F217" s="50">
        <v>5</v>
      </c>
      <c r="G217" s="50" t="s">
        <v>163</v>
      </c>
    </row>
    <row r="218" spans="1:7">
      <c r="A218" s="87" t="s">
        <v>17981</v>
      </c>
      <c r="B218" s="132" t="s">
        <v>17739</v>
      </c>
      <c r="C218" s="88" t="s">
        <v>17982</v>
      </c>
      <c r="D218" s="87"/>
      <c r="E218" s="49" t="s">
        <v>168</v>
      </c>
      <c r="F218" s="50">
        <v>5</v>
      </c>
      <c r="G218" s="50" t="s">
        <v>163</v>
      </c>
    </row>
    <row r="219" spans="1:7">
      <c r="A219" s="87" t="s">
        <v>17983</v>
      </c>
      <c r="B219" s="132" t="s">
        <v>17739</v>
      </c>
      <c r="C219" s="88" t="s">
        <v>17984</v>
      </c>
      <c r="D219" s="87"/>
      <c r="E219" s="49" t="s">
        <v>168</v>
      </c>
      <c r="F219" s="50">
        <v>5</v>
      </c>
      <c r="G219" s="50" t="s">
        <v>163</v>
      </c>
    </row>
    <row r="220" spans="1:7">
      <c r="A220" s="87" t="s">
        <v>17985</v>
      </c>
      <c r="B220" s="132" t="s">
        <v>17739</v>
      </c>
      <c r="C220" s="88" t="s">
        <v>17986</v>
      </c>
      <c r="D220" s="87"/>
      <c r="E220" s="49" t="s">
        <v>168</v>
      </c>
      <c r="F220" s="50">
        <v>5</v>
      </c>
      <c r="G220" s="50" t="s">
        <v>163</v>
      </c>
    </row>
    <row r="221" spans="1:7" ht="9.75" customHeight="1">
      <c r="A221" s="87" t="s">
        <v>17987</v>
      </c>
      <c r="B221" s="132" t="s">
        <v>17739</v>
      </c>
      <c r="C221" s="88" t="s">
        <v>17988</v>
      </c>
      <c r="D221" s="87"/>
      <c r="E221" s="49" t="s">
        <v>168</v>
      </c>
      <c r="F221" s="50">
        <v>5</v>
      </c>
      <c r="G221" s="50" t="s">
        <v>163</v>
      </c>
    </row>
    <row r="222" spans="1:7">
      <c r="A222" s="87" t="s">
        <v>17989</v>
      </c>
      <c r="B222" s="132" t="s">
        <v>17739</v>
      </c>
      <c r="C222" s="88" t="s">
        <v>17990</v>
      </c>
      <c r="D222" s="87"/>
      <c r="E222" s="49" t="s">
        <v>168</v>
      </c>
      <c r="F222" s="50">
        <v>4</v>
      </c>
      <c r="G222" s="50" t="s">
        <v>160</v>
      </c>
    </row>
    <row r="223" spans="1:7">
      <c r="A223" s="87" t="s">
        <v>17991</v>
      </c>
      <c r="B223" s="132" t="s">
        <v>17739</v>
      </c>
      <c r="C223" s="88" t="s">
        <v>17992</v>
      </c>
      <c r="D223" s="87"/>
      <c r="E223" s="49" t="s">
        <v>168</v>
      </c>
      <c r="F223" s="50">
        <v>4</v>
      </c>
      <c r="G223" s="50" t="s">
        <v>160</v>
      </c>
    </row>
    <row r="224" spans="1:7">
      <c r="A224" s="87" t="s">
        <v>17993</v>
      </c>
      <c r="B224" s="132" t="s">
        <v>17739</v>
      </c>
      <c r="C224" s="88" t="s">
        <v>17994</v>
      </c>
      <c r="D224" s="87"/>
      <c r="E224" s="49" t="s">
        <v>168</v>
      </c>
      <c r="F224" s="50">
        <v>4</v>
      </c>
      <c r="G224" s="50" t="s">
        <v>162</v>
      </c>
    </row>
    <row r="225" spans="1:7">
      <c r="A225" s="87" t="s">
        <v>17995</v>
      </c>
      <c r="B225" s="132" t="s">
        <v>17739</v>
      </c>
      <c r="C225" s="88" t="s">
        <v>17996</v>
      </c>
      <c r="D225" s="87"/>
      <c r="E225" s="49" t="s">
        <v>168</v>
      </c>
      <c r="F225" s="50">
        <v>4</v>
      </c>
      <c r="G225" s="50" t="s">
        <v>162</v>
      </c>
    </row>
    <row r="226" spans="1:7" s="80" customFormat="1">
      <c r="A226" s="87" t="s">
        <v>17997</v>
      </c>
      <c r="B226" s="132" t="s">
        <v>17739</v>
      </c>
      <c r="C226" s="88" t="s">
        <v>17998</v>
      </c>
      <c r="D226" s="87"/>
      <c r="E226" s="49" t="s">
        <v>168</v>
      </c>
      <c r="F226" s="50">
        <v>5</v>
      </c>
      <c r="G226" s="50" t="s">
        <v>163</v>
      </c>
    </row>
    <row r="227" spans="1:7">
      <c r="A227" s="87" t="s">
        <v>17999</v>
      </c>
      <c r="B227" s="132" t="s">
        <v>17739</v>
      </c>
      <c r="C227" s="88" t="s">
        <v>18000</v>
      </c>
      <c r="D227" s="87"/>
      <c r="E227" s="49" t="s">
        <v>168</v>
      </c>
      <c r="F227" s="50">
        <v>5</v>
      </c>
      <c r="G227" s="50" t="s">
        <v>163</v>
      </c>
    </row>
    <row r="228" spans="1:7">
      <c r="A228" s="87" t="s">
        <v>18001</v>
      </c>
      <c r="B228" s="132" t="s">
        <v>17739</v>
      </c>
      <c r="C228" s="88" t="s">
        <v>18002</v>
      </c>
      <c r="D228" s="87"/>
      <c r="E228" s="49" t="s">
        <v>168</v>
      </c>
      <c r="F228" s="50">
        <v>5</v>
      </c>
      <c r="G228" s="50" t="s">
        <v>163</v>
      </c>
    </row>
    <row r="229" spans="1:7">
      <c r="A229" s="87" t="s">
        <v>18003</v>
      </c>
      <c r="B229" s="132" t="s">
        <v>17739</v>
      </c>
      <c r="C229" s="88" t="s">
        <v>18004</v>
      </c>
      <c r="D229" s="87"/>
      <c r="E229" s="49" t="s">
        <v>168</v>
      </c>
      <c r="F229" s="50">
        <v>5</v>
      </c>
      <c r="G229" s="50" t="s">
        <v>163</v>
      </c>
    </row>
    <row r="230" spans="1:7">
      <c r="A230" s="87" t="s">
        <v>18005</v>
      </c>
      <c r="B230" s="132" t="s">
        <v>17739</v>
      </c>
      <c r="C230" s="88" t="s">
        <v>18006</v>
      </c>
      <c r="D230" s="87"/>
      <c r="E230" s="49" t="s">
        <v>168</v>
      </c>
      <c r="F230" s="50">
        <v>5</v>
      </c>
      <c r="G230" s="50" t="s">
        <v>163</v>
      </c>
    </row>
    <row r="231" spans="1:7">
      <c r="A231" s="87" t="s">
        <v>18007</v>
      </c>
      <c r="B231" s="132" t="s">
        <v>17739</v>
      </c>
      <c r="C231" s="88" t="s">
        <v>18008</v>
      </c>
      <c r="D231" s="87"/>
      <c r="E231" s="49" t="s">
        <v>168</v>
      </c>
      <c r="F231" s="50">
        <v>5</v>
      </c>
      <c r="G231" s="50" t="s">
        <v>163</v>
      </c>
    </row>
    <row r="232" spans="1:7">
      <c r="A232" s="87" t="s">
        <v>18009</v>
      </c>
      <c r="B232" s="132" t="s">
        <v>17739</v>
      </c>
      <c r="C232" s="88" t="s">
        <v>18010</v>
      </c>
      <c r="D232" s="87"/>
      <c r="E232" s="49" t="s">
        <v>168</v>
      </c>
      <c r="F232" s="50">
        <v>5</v>
      </c>
      <c r="G232" s="50" t="s">
        <v>163</v>
      </c>
    </row>
    <row r="233" spans="1:7">
      <c r="A233" s="87" t="s">
        <v>18011</v>
      </c>
      <c r="B233" s="132" t="s">
        <v>17739</v>
      </c>
      <c r="C233" s="88" t="s">
        <v>18012</v>
      </c>
      <c r="D233" s="87"/>
      <c r="E233" s="49" t="s">
        <v>168</v>
      </c>
      <c r="F233" s="50">
        <v>5</v>
      </c>
      <c r="G233" s="50" t="s">
        <v>163</v>
      </c>
    </row>
    <row r="234" spans="1:7">
      <c r="A234" s="87" t="s">
        <v>18013</v>
      </c>
      <c r="B234" s="132" t="s">
        <v>17739</v>
      </c>
      <c r="C234" s="88" t="s">
        <v>18014</v>
      </c>
      <c r="D234" s="87"/>
      <c r="E234" s="49" t="s">
        <v>168</v>
      </c>
      <c r="F234" s="50">
        <v>5</v>
      </c>
      <c r="G234" s="50" t="s">
        <v>163</v>
      </c>
    </row>
    <row r="235" spans="1:7">
      <c r="A235" s="87" t="s">
        <v>18015</v>
      </c>
      <c r="B235" s="132" t="s">
        <v>17739</v>
      </c>
      <c r="C235" s="88" t="s">
        <v>18016</v>
      </c>
      <c r="D235" s="87"/>
      <c r="E235" s="49" t="s">
        <v>168</v>
      </c>
      <c r="F235" s="50">
        <v>5</v>
      </c>
      <c r="G235" s="50" t="s">
        <v>163</v>
      </c>
    </row>
    <row r="236" spans="1:7">
      <c r="A236" s="87" t="s">
        <v>18017</v>
      </c>
      <c r="B236" s="132" t="s">
        <v>17739</v>
      </c>
      <c r="C236" s="88" t="s">
        <v>18018</v>
      </c>
      <c r="D236" s="87"/>
      <c r="E236" s="49" t="s">
        <v>168</v>
      </c>
      <c r="F236" s="50">
        <v>4</v>
      </c>
      <c r="G236" s="50" t="s">
        <v>160</v>
      </c>
    </row>
    <row r="237" spans="1:7">
      <c r="A237" s="87" t="s">
        <v>18019</v>
      </c>
      <c r="B237" s="132" t="s">
        <v>17739</v>
      </c>
      <c r="C237" s="88" t="s">
        <v>18020</v>
      </c>
      <c r="D237" s="87"/>
      <c r="E237" s="49" t="s">
        <v>168</v>
      </c>
      <c r="F237" s="50">
        <v>4</v>
      </c>
      <c r="G237" s="50" t="s">
        <v>160</v>
      </c>
    </row>
    <row r="238" spans="1:7">
      <c r="A238" s="87" t="s">
        <v>18021</v>
      </c>
      <c r="B238" s="132" t="s">
        <v>17739</v>
      </c>
      <c r="C238" s="88" t="s">
        <v>18022</v>
      </c>
      <c r="D238" s="87"/>
      <c r="E238" s="49" t="s">
        <v>168</v>
      </c>
      <c r="F238" s="50">
        <v>4</v>
      </c>
      <c r="G238" s="50" t="s">
        <v>160</v>
      </c>
    </row>
    <row r="239" spans="1:7">
      <c r="A239" s="87" t="s">
        <v>18023</v>
      </c>
      <c r="B239" s="132" t="s">
        <v>17739</v>
      </c>
      <c r="C239" s="88" t="s">
        <v>18024</v>
      </c>
      <c r="D239" s="87"/>
      <c r="E239" s="49" t="s">
        <v>168</v>
      </c>
      <c r="F239" s="50">
        <v>4</v>
      </c>
      <c r="G239" s="50" t="s">
        <v>160</v>
      </c>
    </row>
    <row r="240" spans="1:7">
      <c r="A240" s="87" t="s">
        <v>18025</v>
      </c>
      <c r="B240" s="132" t="s">
        <v>17739</v>
      </c>
      <c r="C240" s="88" t="s">
        <v>18026</v>
      </c>
      <c r="D240" s="87"/>
      <c r="E240" s="49" t="s">
        <v>168</v>
      </c>
      <c r="F240" s="50">
        <v>4</v>
      </c>
      <c r="G240" s="50" t="s">
        <v>160</v>
      </c>
    </row>
    <row r="241" spans="1:7">
      <c r="A241" s="87" t="s">
        <v>18027</v>
      </c>
      <c r="B241" s="132" t="s">
        <v>17739</v>
      </c>
      <c r="C241" s="88" t="s">
        <v>18028</v>
      </c>
      <c r="D241" s="87"/>
      <c r="E241" s="49" t="s">
        <v>168</v>
      </c>
      <c r="F241" s="50">
        <v>5</v>
      </c>
      <c r="G241" s="50" t="s">
        <v>163</v>
      </c>
    </row>
    <row r="242" spans="1:7">
      <c r="A242" s="87" t="s">
        <v>18029</v>
      </c>
      <c r="B242" s="132" t="s">
        <v>17739</v>
      </c>
      <c r="C242" s="88" t="s">
        <v>18030</v>
      </c>
      <c r="D242" s="87"/>
      <c r="E242" s="49" t="s">
        <v>168</v>
      </c>
      <c r="F242" s="50">
        <v>5</v>
      </c>
      <c r="G242" s="50" t="s">
        <v>163</v>
      </c>
    </row>
    <row r="243" spans="1:7">
      <c r="A243" s="87" t="s">
        <v>18031</v>
      </c>
      <c r="B243" s="132" t="s">
        <v>17739</v>
      </c>
      <c r="C243" s="88" t="s">
        <v>18032</v>
      </c>
      <c r="D243" s="144"/>
      <c r="E243" s="49" t="s">
        <v>168</v>
      </c>
      <c r="F243" s="50">
        <v>5</v>
      </c>
      <c r="G243" s="50" t="s">
        <v>163</v>
      </c>
    </row>
    <row r="244" spans="1:7">
      <c r="A244" s="87" t="s">
        <v>18033</v>
      </c>
      <c r="B244" s="132" t="s">
        <v>17739</v>
      </c>
      <c r="C244" s="88" t="s">
        <v>18034</v>
      </c>
      <c r="D244" s="87"/>
      <c r="E244" s="49" t="s">
        <v>168</v>
      </c>
      <c r="F244" s="50">
        <v>5</v>
      </c>
      <c r="G244" s="50" t="s">
        <v>163</v>
      </c>
    </row>
    <row r="245" spans="1:7">
      <c r="A245" s="87" t="s">
        <v>18035</v>
      </c>
      <c r="B245" s="132" t="s">
        <v>17739</v>
      </c>
      <c r="C245" s="88" t="s">
        <v>18036</v>
      </c>
      <c r="D245" s="87"/>
      <c r="E245" s="49" t="s">
        <v>168</v>
      </c>
      <c r="F245" s="50">
        <v>5</v>
      </c>
      <c r="G245" s="50" t="s">
        <v>163</v>
      </c>
    </row>
    <row r="246" spans="1:7">
      <c r="A246" s="87" t="s">
        <v>18037</v>
      </c>
      <c r="B246" s="132" t="s">
        <v>17739</v>
      </c>
      <c r="C246" s="88" t="s">
        <v>18038</v>
      </c>
      <c r="D246" s="87"/>
      <c r="E246" s="49" t="s">
        <v>168</v>
      </c>
      <c r="F246" s="50">
        <v>5</v>
      </c>
      <c r="G246" s="50" t="s">
        <v>163</v>
      </c>
    </row>
    <row r="247" spans="1:7">
      <c r="A247" s="87" t="s">
        <v>18039</v>
      </c>
      <c r="B247" s="132" t="s">
        <v>17739</v>
      </c>
      <c r="C247" s="88" t="s">
        <v>18040</v>
      </c>
      <c r="D247" s="87"/>
      <c r="E247" s="49" t="s">
        <v>168</v>
      </c>
      <c r="F247" s="50">
        <v>5</v>
      </c>
      <c r="G247" s="50" t="s">
        <v>163</v>
      </c>
    </row>
    <row r="248" spans="1:7">
      <c r="A248" s="87" t="s">
        <v>18041</v>
      </c>
      <c r="B248" s="132" t="s">
        <v>17739</v>
      </c>
      <c r="C248" s="88" t="s">
        <v>18042</v>
      </c>
      <c r="D248" s="87"/>
      <c r="E248" s="49" t="s">
        <v>168</v>
      </c>
      <c r="F248" s="50">
        <v>5</v>
      </c>
      <c r="G248" s="50" t="s">
        <v>163</v>
      </c>
    </row>
    <row r="249" spans="1:7">
      <c r="A249" s="87" t="s">
        <v>18043</v>
      </c>
      <c r="B249" s="132" t="s">
        <v>17739</v>
      </c>
      <c r="C249" s="88" t="s">
        <v>18044</v>
      </c>
      <c r="D249" s="87"/>
      <c r="E249" s="49" t="s">
        <v>168</v>
      </c>
      <c r="F249" s="50">
        <v>5</v>
      </c>
      <c r="G249" s="50" t="s">
        <v>163</v>
      </c>
    </row>
    <row r="250" spans="1:7">
      <c r="A250" s="87" t="s">
        <v>18045</v>
      </c>
      <c r="B250" s="132" t="s">
        <v>17739</v>
      </c>
      <c r="C250" s="88" t="s">
        <v>18046</v>
      </c>
      <c r="D250" s="87"/>
      <c r="E250" s="49" t="s">
        <v>168</v>
      </c>
      <c r="F250" s="50">
        <v>5</v>
      </c>
      <c r="G250" s="50" t="s">
        <v>163</v>
      </c>
    </row>
    <row r="251" spans="1:7">
      <c r="A251" s="87" t="s">
        <v>18047</v>
      </c>
      <c r="B251" s="132" t="s">
        <v>17739</v>
      </c>
      <c r="C251" s="88" t="s">
        <v>18048</v>
      </c>
      <c r="D251" s="87"/>
      <c r="E251" s="49" t="s">
        <v>168</v>
      </c>
      <c r="F251" s="50">
        <v>4</v>
      </c>
      <c r="G251" s="50" t="s">
        <v>160</v>
      </c>
    </row>
    <row r="252" spans="1:7">
      <c r="A252" s="87" t="s">
        <v>18049</v>
      </c>
      <c r="B252" s="132" t="s">
        <v>17739</v>
      </c>
      <c r="C252" s="88" t="s">
        <v>18050</v>
      </c>
      <c r="D252" s="87"/>
      <c r="E252" s="49" t="s">
        <v>168</v>
      </c>
      <c r="F252" s="50">
        <v>4</v>
      </c>
      <c r="G252" s="50" t="s">
        <v>160</v>
      </c>
    </row>
    <row r="253" spans="1:7">
      <c r="A253" s="87" t="s">
        <v>18051</v>
      </c>
      <c r="B253" s="132" t="s">
        <v>17739</v>
      </c>
      <c r="C253" s="88" t="s">
        <v>18052</v>
      </c>
      <c r="D253" s="87"/>
      <c r="E253" s="49" t="s">
        <v>168</v>
      </c>
      <c r="F253" s="50">
        <v>4</v>
      </c>
      <c r="G253" s="50" t="s">
        <v>160</v>
      </c>
    </row>
    <row r="254" spans="1:7">
      <c r="A254" s="87" t="s">
        <v>18053</v>
      </c>
      <c r="B254" s="132" t="s">
        <v>17739</v>
      </c>
      <c r="C254" s="88" t="s">
        <v>18054</v>
      </c>
      <c r="D254" s="87"/>
      <c r="E254" s="49" t="s">
        <v>168</v>
      </c>
      <c r="F254" s="50">
        <v>4</v>
      </c>
      <c r="G254" s="50" t="s">
        <v>160</v>
      </c>
    </row>
    <row r="255" spans="1:7">
      <c r="A255" s="87" t="s">
        <v>18055</v>
      </c>
      <c r="B255" s="132" t="s">
        <v>17739</v>
      </c>
      <c r="C255" s="88" t="s">
        <v>18056</v>
      </c>
      <c r="D255" s="87"/>
      <c r="E255" s="49" t="s">
        <v>168</v>
      </c>
      <c r="F255" s="50">
        <v>4</v>
      </c>
      <c r="G255" s="50" t="s">
        <v>160</v>
      </c>
    </row>
    <row r="256" spans="1:7">
      <c r="A256" s="87" t="s">
        <v>18057</v>
      </c>
      <c r="B256" s="132" t="s">
        <v>17739</v>
      </c>
      <c r="C256" s="88" t="s">
        <v>18058</v>
      </c>
      <c r="D256" s="87"/>
      <c r="E256" s="49" t="s">
        <v>168</v>
      </c>
      <c r="F256" s="50">
        <v>4</v>
      </c>
      <c r="G256" s="50" t="s">
        <v>160</v>
      </c>
    </row>
    <row r="257" spans="1:7">
      <c r="A257" s="87" t="s">
        <v>18059</v>
      </c>
      <c r="B257" s="132" t="s">
        <v>17739</v>
      </c>
      <c r="C257" s="88" t="s">
        <v>18060</v>
      </c>
      <c r="D257" s="87"/>
      <c r="E257" s="49" t="s">
        <v>168</v>
      </c>
      <c r="F257" s="50">
        <v>4</v>
      </c>
      <c r="G257" s="50" t="s">
        <v>160</v>
      </c>
    </row>
    <row r="258" spans="1:7">
      <c r="A258" s="87" t="s">
        <v>18061</v>
      </c>
      <c r="B258" s="132" t="s">
        <v>17739</v>
      </c>
      <c r="C258" s="88" t="s">
        <v>18062</v>
      </c>
      <c r="D258" s="87"/>
      <c r="E258" s="49" t="s">
        <v>168</v>
      </c>
      <c r="F258" s="50">
        <v>4</v>
      </c>
      <c r="G258" s="50" t="s">
        <v>160</v>
      </c>
    </row>
    <row r="259" spans="1:7">
      <c r="A259" s="87" t="s">
        <v>18063</v>
      </c>
      <c r="B259" s="132" t="s">
        <v>17739</v>
      </c>
      <c r="C259" s="88" t="s">
        <v>18064</v>
      </c>
      <c r="D259" s="87"/>
      <c r="E259" s="49" t="s">
        <v>168</v>
      </c>
      <c r="F259" s="50">
        <v>4</v>
      </c>
      <c r="G259" s="50" t="s">
        <v>160</v>
      </c>
    </row>
    <row r="260" spans="1:7">
      <c r="A260" s="87" t="s">
        <v>18065</v>
      </c>
      <c r="B260" s="132" t="s">
        <v>17739</v>
      </c>
      <c r="C260" s="88" t="s">
        <v>18066</v>
      </c>
      <c r="D260" s="87"/>
      <c r="E260" s="49" t="s">
        <v>168</v>
      </c>
      <c r="F260" s="50">
        <v>4</v>
      </c>
      <c r="G260" s="50" t="s">
        <v>160</v>
      </c>
    </row>
    <row r="261" spans="1:7">
      <c r="A261" s="87" t="s">
        <v>17049</v>
      </c>
      <c r="B261" s="132" t="s">
        <v>17739</v>
      </c>
      <c r="C261" s="88" t="s">
        <v>17048</v>
      </c>
      <c r="D261" s="56"/>
      <c r="E261" s="49" t="s">
        <v>168</v>
      </c>
      <c r="F261" s="50">
        <v>5</v>
      </c>
      <c r="G261" s="50" t="s">
        <v>163</v>
      </c>
    </row>
    <row r="262" spans="1:7">
      <c r="A262" s="87" t="s">
        <v>17052</v>
      </c>
      <c r="B262" s="132" t="s">
        <v>17739</v>
      </c>
      <c r="C262" s="88" t="s">
        <v>17051</v>
      </c>
      <c r="D262" s="56"/>
      <c r="E262" s="49" t="s">
        <v>168</v>
      </c>
      <c r="F262" s="50">
        <v>5</v>
      </c>
      <c r="G262" s="50" t="s">
        <v>163</v>
      </c>
    </row>
    <row r="263" spans="1:7" ht="20">
      <c r="A263" s="87" t="s">
        <v>18067</v>
      </c>
      <c r="B263" s="132" t="s">
        <v>17739</v>
      </c>
      <c r="C263" s="88" t="s">
        <v>18068</v>
      </c>
      <c r="D263" s="87"/>
      <c r="E263" s="49" t="s">
        <v>168</v>
      </c>
      <c r="F263" s="50">
        <v>5</v>
      </c>
      <c r="G263" s="50" t="s">
        <v>163</v>
      </c>
    </row>
    <row r="264" spans="1:7" ht="20">
      <c r="A264" s="87" t="s">
        <v>18069</v>
      </c>
      <c r="B264" s="132" t="s">
        <v>17739</v>
      </c>
      <c r="C264" s="88" t="s">
        <v>18070</v>
      </c>
      <c r="D264" s="87"/>
      <c r="E264" s="49" t="s">
        <v>168</v>
      </c>
      <c r="F264" s="50">
        <v>5</v>
      </c>
      <c r="G264" s="50" t="s">
        <v>163</v>
      </c>
    </row>
    <row r="265" spans="1:7">
      <c r="A265" s="87" t="s">
        <v>17055</v>
      </c>
      <c r="B265" s="132" t="s">
        <v>17739</v>
      </c>
      <c r="C265" s="88" t="s">
        <v>17054</v>
      </c>
      <c r="D265" s="56"/>
      <c r="E265" s="49" t="s">
        <v>168</v>
      </c>
      <c r="F265" s="50">
        <v>5</v>
      </c>
      <c r="G265" s="50" t="s">
        <v>163</v>
      </c>
    </row>
    <row r="266" spans="1:7" ht="20">
      <c r="A266" s="87" t="s">
        <v>17058</v>
      </c>
      <c r="B266" s="132" t="s">
        <v>17739</v>
      </c>
      <c r="C266" s="88" t="s">
        <v>17057</v>
      </c>
      <c r="D266" s="56"/>
      <c r="E266" s="49" t="s">
        <v>168</v>
      </c>
      <c r="F266" s="50">
        <v>5</v>
      </c>
      <c r="G266" s="50" t="s">
        <v>163</v>
      </c>
    </row>
    <row r="267" spans="1:7" ht="30">
      <c r="A267" s="87" t="s">
        <v>18071</v>
      </c>
      <c r="B267" s="132" t="s">
        <v>17739</v>
      </c>
      <c r="C267" s="88" t="s">
        <v>18072</v>
      </c>
      <c r="D267" s="87"/>
      <c r="E267" s="49" t="s">
        <v>168</v>
      </c>
      <c r="F267" s="50">
        <v>5</v>
      </c>
      <c r="G267" s="50" t="s">
        <v>163</v>
      </c>
    </row>
    <row r="268" spans="1:7" ht="30">
      <c r="A268" s="87" t="s">
        <v>18073</v>
      </c>
      <c r="B268" s="132" t="s">
        <v>17739</v>
      </c>
      <c r="C268" s="88" t="s">
        <v>18074</v>
      </c>
      <c r="D268" s="87"/>
      <c r="E268" s="49" t="s">
        <v>168</v>
      </c>
      <c r="F268" s="50">
        <v>5</v>
      </c>
      <c r="G268" s="50" t="s">
        <v>163</v>
      </c>
    </row>
    <row r="269" spans="1:7">
      <c r="A269" s="87" t="s">
        <v>17061</v>
      </c>
      <c r="B269" s="132" t="s">
        <v>17739</v>
      </c>
      <c r="C269" s="88" t="s">
        <v>17060</v>
      </c>
      <c r="D269" s="56"/>
      <c r="E269" s="49" t="s">
        <v>168</v>
      </c>
      <c r="F269" s="50">
        <v>5</v>
      </c>
      <c r="G269" s="50" t="s">
        <v>163</v>
      </c>
    </row>
    <row r="270" spans="1:7">
      <c r="A270" s="87" t="s">
        <v>17064</v>
      </c>
      <c r="B270" s="132" t="s">
        <v>17739</v>
      </c>
      <c r="C270" s="88" t="s">
        <v>17063</v>
      </c>
      <c r="D270" s="56"/>
      <c r="E270" s="49" t="s">
        <v>168</v>
      </c>
      <c r="F270" s="50">
        <v>5</v>
      </c>
      <c r="G270" s="50" t="s">
        <v>163</v>
      </c>
    </row>
    <row r="271" spans="1:7" ht="30">
      <c r="A271" s="87" t="s">
        <v>18075</v>
      </c>
      <c r="B271" s="132" t="s">
        <v>17739</v>
      </c>
      <c r="C271" s="88" t="s">
        <v>18076</v>
      </c>
      <c r="D271" s="87"/>
      <c r="E271" s="49" t="s">
        <v>168</v>
      </c>
      <c r="F271" s="50">
        <v>5</v>
      </c>
      <c r="G271" s="50" t="s">
        <v>163</v>
      </c>
    </row>
    <row r="272" spans="1:7" ht="20">
      <c r="A272" s="87" t="s">
        <v>18077</v>
      </c>
      <c r="B272" s="132" t="s">
        <v>17739</v>
      </c>
      <c r="C272" s="88" t="s">
        <v>18078</v>
      </c>
      <c r="D272" s="87"/>
      <c r="E272" s="49" t="s">
        <v>168</v>
      </c>
      <c r="F272" s="50">
        <v>5</v>
      </c>
      <c r="G272" s="50" t="s">
        <v>163</v>
      </c>
    </row>
    <row r="273" spans="1:7">
      <c r="A273" s="87" t="s">
        <v>18079</v>
      </c>
      <c r="B273" s="132" t="s">
        <v>17739</v>
      </c>
      <c r="C273" s="88" t="s">
        <v>18080</v>
      </c>
      <c r="D273" s="87"/>
      <c r="E273" s="49" t="s">
        <v>168</v>
      </c>
      <c r="F273" s="50">
        <v>4</v>
      </c>
      <c r="G273" s="50" t="s">
        <v>160</v>
      </c>
    </row>
    <row r="274" spans="1:7">
      <c r="A274" s="87" t="s">
        <v>18081</v>
      </c>
      <c r="B274" s="132" t="s">
        <v>17739</v>
      </c>
      <c r="C274" s="88" t="s">
        <v>18082</v>
      </c>
      <c r="D274" s="87"/>
      <c r="E274" s="49" t="s">
        <v>168</v>
      </c>
      <c r="F274" s="50">
        <v>4</v>
      </c>
      <c r="G274" s="50" t="s">
        <v>160</v>
      </c>
    </row>
    <row r="275" spans="1:7" ht="20">
      <c r="A275" s="87" t="s">
        <v>18083</v>
      </c>
      <c r="B275" s="132" t="s">
        <v>17739</v>
      </c>
      <c r="C275" s="88" t="s">
        <v>18084</v>
      </c>
      <c r="D275" s="87"/>
      <c r="E275" s="49" t="s">
        <v>168</v>
      </c>
      <c r="F275" s="50">
        <v>4</v>
      </c>
      <c r="G275" s="50" t="s">
        <v>160</v>
      </c>
    </row>
    <row r="276" spans="1:7" ht="20">
      <c r="A276" s="87" t="s">
        <v>18085</v>
      </c>
      <c r="B276" s="132" t="s">
        <v>17739</v>
      </c>
      <c r="C276" s="88" t="s">
        <v>18086</v>
      </c>
      <c r="D276" s="87"/>
      <c r="E276" s="49" t="s">
        <v>168</v>
      </c>
      <c r="F276" s="50">
        <v>4</v>
      </c>
      <c r="G276" s="50" t="s">
        <v>160</v>
      </c>
    </row>
    <row r="277" spans="1:7" ht="20">
      <c r="A277" s="87" t="s">
        <v>18087</v>
      </c>
      <c r="B277" s="132" t="s">
        <v>17739</v>
      </c>
      <c r="C277" s="88" t="s">
        <v>18088</v>
      </c>
      <c r="D277" s="87"/>
      <c r="E277" s="49" t="s">
        <v>168</v>
      </c>
      <c r="F277" s="50">
        <v>4</v>
      </c>
      <c r="G277" s="50" t="s">
        <v>160</v>
      </c>
    </row>
    <row r="278" spans="1:7" ht="20">
      <c r="A278" s="87" t="s">
        <v>18089</v>
      </c>
      <c r="B278" s="132" t="s">
        <v>17739</v>
      </c>
      <c r="C278" s="88" t="s">
        <v>18090</v>
      </c>
      <c r="D278" s="87"/>
      <c r="E278" s="49" t="s">
        <v>168</v>
      </c>
      <c r="F278" s="50">
        <v>4</v>
      </c>
      <c r="G278" s="50" t="s">
        <v>160</v>
      </c>
    </row>
    <row r="279" spans="1:7">
      <c r="A279" s="87" t="s">
        <v>17175</v>
      </c>
      <c r="B279" s="132" t="s">
        <v>17739</v>
      </c>
      <c r="C279" s="88" t="s">
        <v>17173</v>
      </c>
      <c r="D279" s="56"/>
      <c r="E279" s="49" t="s">
        <v>168</v>
      </c>
      <c r="F279" s="50">
        <v>5</v>
      </c>
      <c r="G279" s="50" t="s">
        <v>163</v>
      </c>
    </row>
    <row r="280" spans="1:7">
      <c r="A280" s="87" t="s">
        <v>17179</v>
      </c>
      <c r="B280" s="132" t="s">
        <v>17739</v>
      </c>
      <c r="C280" s="88" t="s">
        <v>17178</v>
      </c>
      <c r="D280" s="56"/>
      <c r="E280" s="49" t="s">
        <v>168</v>
      </c>
      <c r="F280" s="50">
        <v>5</v>
      </c>
      <c r="G280" s="50" t="s">
        <v>163</v>
      </c>
    </row>
    <row r="281" spans="1:7">
      <c r="A281" s="87" t="s">
        <v>17184</v>
      </c>
      <c r="B281" s="132" t="s">
        <v>17739</v>
      </c>
      <c r="C281" s="88" t="s">
        <v>17182</v>
      </c>
      <c r="D281" s="56"/>
      <c r="E281" s="49" t="s">
        <v>168</v>
      </c>
      <c r="F281" s="50">
        <v>5</v>
      </c>
      <c r="G281" s="50" t="s">
        <v>163</v>
      </c>
    </row>
    <row r="282" spans="1:7">
      <c r="A282" s="87" t="s">
        <v>18091</v>
      </c>
      <c r="B282" s="132" t="s">
        <v>17739</v>
      </c>
      <c r="C282" s="88" t="s">
        <v>18092</v>
      </c>
      <c r="D282" s="87"/>
      <c r="E282" s="49" t="s">
        <v>168</v>
      </c>
      <c r="F282" s="50">
        <v>4</v>
      </c>
      <c r="G282" s="50" t="s">
        <v>160</v>
      </c>
    </row>
    <row r="283" spans="1:7">
      <c r="A283" s="87" t="s">
        <v>18093</v>
      </c>
      <c r="B283" s="132" t="s">
        <v>17739</v>
      </c>
      <c r="C283" s="88" t="s">
        <v>18094</v>
      </c>
      <c r="D283" s="87"/>
      <c r="E283" s="49" t="s">
        <v>168</v>
      </c>
      <c r="F283" s="50">
        <v>4</v>
      </c>
      <c r="G283" s="50" t="s">
        <v>160</v>
      </c>
    </row>
    <row r="284" spans="1:7">
      <c r="A284" s="87" t="s">
        <v>17194</v>
      </c>
      <c r="B284" s="132" t="s">
        <v>17739</v>
      </c>
      <c r="C284" s="88" t="s">
        <v>17192</v>
      </c>
      <c r="D284" s="56"/>
      <c r="E284" s="49" t="s">
        <v>168</v>
      </c>
      <c r="F284" s="50">
        <v>5</v>
      </c>
      <c r="G284" s="50" t="s">
        <v>163</v>
      </c>
    </row>
    <row r="285" spans="1:7">
      <c r="A285" s="87" t="s">
        <v>17197</v>
      </c>
      <c r="B285" s="132" t="s">
        <v>17739</v>
      </c>
      <c r="C285" s="88" t="s">
        <v>17196</v>
      </c>
      <c r="D285" s="56"/>
      <c r="E285" s="49" t="s">
        <v>168</v>
      </c>
      <c r="F285" s="50">
        <v>5</v>
      </c>
      <c r="G285" s="50" t="s">
        <v>163</v>
      </c>
    </row>
    <row r="286" spans="1:7">
      <c r="A286" s="87" t="s">
        <v>17200</v>
      </c>
      <c r="B286" s="132" t="s">
        <v>17739</v>
      </c>
      <c r="C286" s="88" t="s">
        <v>17199</v>
      </c>
      <c r="D286" s="56"/>
      <c r="E286" s="49" t="s">
        <v>168</v>
      </c>
      <c r="F286" s="50">
        <v>5</v>
      </c>
      <c r="G286" s="50" t="s">
        <v>163</v>
      </c>
    </row>
    <row r="287" spans="1:7">
      <c r="A287" s="87" t="s">
        <v>18095</v>
      </c>
      <c r="B287" s="132" t="s">
        <v>17739</v>
      </c>
      <c r="C287" s="88" t="s">
        <v>18096</v>
      </c>
      <c r="D287" s="87"/>
      <c r="E287" s="49" t="s">
        <v>168</v>
      </c>
      <c r="F287" s="50">
        <v>4</v>
      </c>
      <c r="G287" s="50" t="s">
        <v>160</v>
      </c>
    </row>
    <row r="288" spans="1:7">
      <c r="A288" s="87" t="s">
        <v>18097</v>
      </c>
      <c r="B288" s="132" t="s">
        <v>17739</v>
      </c>
      <c r="C288" s="88" t="s">
        <v>18098</v>
      </c>
      <c r="D288" s="87"/>
      <c r="E288" s="49" t="s">
        <v>168</v>
      </c>
      <c r="F288" s="50">
        <v>4</v>
      </c>
      <c r="G288" s="50" t="s">
        <v>160</v>
      </c>
    </row>
    <row r="289" spans="1:7">
      <c r="A289" s="87" t="s">
        <v>17210</v>
      </c>
      <c r="B289" s="132" t="s">
        <v>17739</v>
      </c>
      <c r="C289" s="88" t="s">
        <v>17209</v>
      </c>
      <c r="D289" s="56"/>
      <c r="E289" s="49" t="s">
        <v>168</v>
      </c>
      <c r="F289" s="50">
        <v>5</v>
      </c>
      <c r="G289" s="50" t="s">
        <v>163</v>
      </c>
    </row>
    <row r="290" spans="1:7">
      <c r="A290" s="87" t="s">
        <v>17213</v>
      </c>
      <c r="B290" s="132" t="s">
        <v>17739</v>
      </c>
      <c r="C290" s="88" t="s">
        <v>17212</v>
      </c>
      <c r="D290" s="56"/>
      <c r="E290" s="49" t="s">
        <v>168</v>
      </c>
      <c r="F290" s="50">
        <v>5</v>
      </c>
      <c r="G290" s="50" t="s">
        <v>163</v>
      </c>
    </row>
    <row r="291" spans="1:7">
      <c r="A291" s="87" t="s">
        <v>17216</v>
      </c>
      <c r="B291" s="132" t="s">
        <v>17739</v>
      </c>
      <c r="C291" s="88" t="s">
        <v>17215</v>
      </c>
      <c r="D291" s="56"/>
      <c r="E291" s="49" t="s">
        <v>168</v>
      </c>
      <c r="F291" s="50">
        <v>5</v>
      </c>
      <c r="G291" s="50" t="s">
        <v>163</v>
      </c>
    </row>
    <row r="292" spans="1:7">
      <c r="A292" s="87" t="s">
        <v>18099</v>
      </c>
      <c r="B292" s="132" t="s">
        <v>17739</v>
      </c>
      <c r="C292" s="88" t="s">
        <v>18100</v>
      </c>
      <c r="D292" s="87"/>
      <c r="E292" s="49" t="s">
        <v>168</v>
      </c>
      <c r="F292" s="50">
        <v>4</v>
      </c>
      <c r="G292" s="50" t="s">
        <v>160</v>
      </c>
    </row>
    <row r="293" spans="1:7">
      <c r="A293" s="87" t="s">
        <v>18101</v>
      </c>
      <c r="B293" s="132" t="s">
        <v>17739</v>
      </c>
      <c r="C293" s="88" t="s">
        <v>18102</v>
      </c>
      <c r="D293" s="87"/>
      <c r="E293" s="49" t="s">
        <v>168</v>
      </c>
      <c r="F293" s="50">
        <v>4</v>
      </c>
      <c r="G293" s="50" t="s">
        <v>160</v>
      </c>
    </row>
    <row r="294" spans="1:7" ht="20">
      <c r="A294" s="87" t="s">
        <v>18103</v>
      </c>
      <c r="B294" s="132" t="s">
        <v>17739</v>
      </c>
      <c r="C294" s="88" t="s">
        <v>18104</v>
      </c>
      <c r="D294" s="87"/>
      <c r="E294" s="49" t="s">
        <v>168</v>
      </c>
      <c r="F294" s="50">
        <v>4</v>
      </c>
      <c r="G294" s="50" t="s">
        <v>160</v>
      </c>
    </row>
    <row r="295" spans="1:7" ht="20">
      <c r="A295" s="87" t="s">
        <v>18105</v>
      </c>
      <c r="B295" s="132" t="s">
        <v>17739</v>
      </c>
      <c r="C295" s="88" t="s">
        <v>18106</v>
      </c>
      <c r="D295" s="87"/>
      <c r="E295" s="49" t="s">
        <v>168</v>
      </c>
      <c r="F295" s="50">
        <v>4</v>
      </c>
      <c r="G295" s="50" t="s">
        <v>160</v>
      </c>
    </row>
    <row r="296" spans="1:7" ht="20">
      <c r="A296" s="87" t="s">
        <v>18107</v>
      </c>
      <c r="B296" s="132" t="s">
        <v>17739</v>
      </c>
      <c r="C296" s="88" t="s">
        <v>18108</v>
      </c>
      <c r="D296" s="87"/>
      <c r="E296" s="49" t="s">
        <v>168</v>
      </c>
      <c r="F296" s="50">
        <v>4</v>
      </c>
      <c r="G296" s="50" t="s">
        <v>160</v>
      </c>
    </row>
    <row r="297" spans="1:7" ht="20">
      <c r="A297" s="87" t="s">
        <v>18109</v>
      </c>
      <c r="B297" s="132" t="s">
        <v>17739</v>
      </c>
      <c r="C297" s="88" t="s">
        <v>18110</v>
      </c>
      <c r="D297" s="87"/>
      <c r="E297" s="49" t="s">
        <v>168</v>
      </c>
      <c r="F297" s="50">
        <v>4</v>
      </c>
      <c r="G297" s="50" t="s">
        <v>160</v>
      </c>
    </row>
    <row r="298" spans="1:7" ht="20">
      <c r="A298" s="87" t="s">
        <v>18111</v>
      </c>
      <c r="B298" s="132" t="s">
        <v>17739</v>
      </c>
      <c r="C298" s="88" t="s">
        <v>18112</v>
      </c>
      <c r="D298" s="87"/>
      <c r="E298" s="49" t="s">
        <v>168</v>
      </c>
      <c r="F298" s="50">
        <v>5</v>
      </c>
      <c r="G298" s="50" t="s">
        <v>163</v>
      </c>
    </row>
    <row r="299" spans="1:7" ht="20">
      <c r="A299" s="87" t="s">
        <v>18113</v>
      </c>
      <c r="B299" s="132" t="s">
        <v>17739</v>
      </c>
      <c r="C299" s="88" t="s">
        <v>18114</v>
      </c>
      <c r="D299" s="87"/>
      <c r="E299" s="49" t="s">
        <v>168</v>
      </c>
      <c r="F299" s="50">
        <v>5</v>
      </c>
      <c r="G299" s="50" t="s">
        <v>163</v>
      </c>
    </row>
    <row r="300" spans="1:7" ht="20">
      <c r="A300" s="87" t="s">
        <v>18115</v>
      </c>
      <c r="B300" s="132" t="s">
        <v>17739</v>
      </c>
      <c r="C300" s="88" t="s">
        <v>18116</v>
      </c>
      <c r="D300" s="87"/>
      <c r="E300" s="49" t="s">
        <v>168</v>
      </c>
      <c r="F300" s="50">
        <v>5</v>
      </c>
      <c r="G300" s="50" t="s">
        <v>163</v>
      </c>
    </row>
    <row r="301" spans="1:7" ht="20">
      <c r="A301" s="87" t="s">
        <v>18117</v>
      </c>
      <c r="B301" s="132" t="s">
        <v>17739</v>
      </c>
      <c r="C301" s="88" t="s">
        <v>18118</v>
      </c>
      <c r="D301" s="87"/>
      <c r="E301" s="49" t="s">
        <v>168</v>
      </c>
      <c r="F301" s="50">
        <v>5</v>
      </c>
      <c r="G301" s="50" t="s">
        <v>163</v>
      </c>
    </row>
    <row r="302" spans="1:7" ht="20">
      <c r="A302" s="87" t="s">
        <v>18119</v>
      </c>
      <c r="B302" s="132" t="s">
        <v>17739</v>
      </c>
      <c r="C302" s="88" t="s">
        <v>18120</v>
      </c>
      <c r="D302" s="87"/>
      <c r="E302" s="49" t="s">
        <v>168</v>
      </c>
      <c r="F302" s="50">
        <v>5</v>
      </c>
      <c r="G302" s="50" t="s">
        <v>163</v>
      </c>
    </row>
    <row r="303" spans="1:7" ht="20">
      <c r="A303" s="87" t="s">
        <v>18121</v>
      </c>
      <c r="B303" s="132" t="s">
        <v>17739</v>
      </c>
      <c r="C303" s="88" t="s">
        <v>18122</v>
      </c>
      <c r="D303" s="87"/>
      <c r="E303" s="49" t="s">
        <v>168</v>
      </c>
      <c r="F303" s="50">
        <v>5</v>
      </c>
      <c r="G303" s="50" t="s">
        <v>163</v>
      </c>
    </row>
    <row r="304" spans="1:7" ht="20">
      <c r="A304" s="87" t="s">
        <v>18123</v>
      </c>
      <c r="B304" s="132" t="s">
        <v>17739</v>
      </c>
      <c r="C304" s="88" t="s">
        <v>18124</v>
      </c>
      <c r="D304" s="87"/>
      <c r="E304" s="49" t="s">
        <v>168</v>
      </c>
      <c r="F304" s="50">
        <v>4</v>
      </c>
      <c r="G304" s="50" t="s">
        <v>160</v>
      </c>
    </row>
    <row r="305" spans="1:7" ht="20">
      <c r="A305" s="87" t="s">
        <v>18125</v>
      </c>
      <c r="B305" s="132" t="s">
        <v>17739</v>
      </c>
      <c r="C305" s="88" t="s">
        <v>18126</v>
      </c>
      <c r="D305" s="87"/>
      <c r="E305" s="49" t="s">
        <v>168</v>
      </c>
      <c r="F305" s="50">
        <v>4</v>
      </c>
      <c r="G305" s="50" t="s">
        <v>160</v>
      </c>
    </row>
    <row r="306" spans="1:7" ht="20">
      <c r="A306" s="87" t="s">
        <v>18127</v>
      </c>
      <c r="B306" s="132" t="s">
        <v>17739</v>
      </c>
      <c r="C306" s="88" t="s">
        <v>18128</v>
      </c>
      <c r="D306" s="87"/>
      <c r="E306" s="49" t="s">
        <v>168</v>
      </c>
      <c r="F306" s="50">
        <v>4</v>
      </c>
      <c r="G306" s="50" t="s">
        <v>160</v>
      </c>
    </row>
    <row r="307" spans="1:7" ht="20">
      <c r="A307" s="87" t="s">
        <v>18129</v>
      </c>
      <c r="B307" s="132" t="s">
        <v>17739</v>
      </c>
      <c r="C307" s="88" t="s">
        <v>18130</v>
      </c>
      <c r="D307" s="87"/>
      <c r="E307" s="49" t="s">
        <v>168</v>
      </c>
      <c r="F307" s="50">
        <v>4</v>
      </c>
      <c r="G307" s="50" t="s">
        <v>160</v>
      </c>
    </row>
    <row r="308" spans="1:7" ht="20">
      <c r="A308" s="87" t="s">
        <v>18131</v>
      </c>
      <c r="B308" s="132" t="s">
        <v>17739</v>
      </c>
      <c r="C308" s="88" t="s">
        <v>18132</v>
      </c>
      <c r="D308" s="87"/>
      <c r="E308" s="49" t="s">
        <v>168</v>
      </c>
      <c r="F308" s="50">
        <v>5</v>
      </c>
      <c r="G308" s="50" t="s">
        <v>163</v>
      </c>
    </row>
    <row r="309" spans="1:7" ht="20">
      <c r="A309" s="87" t="s">
        <v>18133</v>
      </c>
      <c r="B309" s="132" t="s">
        <v>17739</v>
      </c>
      <c r="C309" s="88" t="s">
        <v>18134</v>
      </c>
      <c r="D309" s="87"/>
      <c r="E309" s="49" t="s">
        <v>168</v>
      </c>
      <c r="F309" s="50">
        <v>5</v>
      </c>
      <c r="G309" s="50" t="s">
        <v>163</v>
      </c>
    </row>
    <row r="310" spans="1:7" ht="20">
      <c r="A310" s="87" t="s">
        <v>18135</v>
      </c>
      <c r="B310" s="132" t="s">
        <v>17739</v>
      </c>
      <c r="C310" s="88" t="s">
        <v>18136</v>
      </c>
      <c r="D310" s="87"/>
      <c r="E310" s="49" t="s">
        <v>168</v>
      </c>
      <c r="F310" s="50">
        <v>5</v>
      </c>
      <c r="G310" s="50" t="s">
        <v>163</v>
      </c>
    </row>
    <row r="311" spans="1:7" ht="20">
      <c r="A311" s="87" t="s">
        <v>18137</v>
      </c>
      <c r="B311" s="132" t="s">
        <v>17739</v>
      </c>
      <c r="C311" s="88" t="s">
        <v>18138</v>
      </c>
      <c r="D311" s="87"/>
      <c r="E311" s="49" t="s">
        <v>168</v>
      </c>
      <c r="F311" s="50">
        <v>5</v>
      </c>
      <c r="G311" s="50" t="s">
        <v>163</v>
      </c>
    </row>
    <row r="312" spans="1:7" ht="20">
      <c r="A312" s="87" t="s">
        <v>18139</v>
      </c>
      <c r="B312" s="132" t="s">
        <v>17739</v>
      </c>
      <c r="C312" s="88" t="s">
        <v>18140</v>
      </c>
      <c r="D312" s="87"/>
      <c r="E312" s="49" t="s">
        <v>168</v>
      </c>
      <c r="F312" s="50">
        <v>5</v>
      </c>
      <c r="G312" s="50" t="s">
        <v>163</v>
      </c>
    </row>
    <row r="313" spans="1:7" ht="20">
      <c r="A313" s="87" t="s">
        <v>18141</v>
      </c>
      <c r="B313" s="132" t="s">
        <v>17739</v>
      </c>
      <c r="C313" s="88" t="s">
        <v>18142</v>
      </c>
      <c r="D313" s="87"/>
      <c r="E313" s="49" t="s">
        <v>168</v>
      </c>
      <c r="F313" s="50">
        <v>5</v>
      </c>
      <c r="G313" s="50" t="s">
        <v>163</v>
      </c>
    </row>
    <row r="314" spans="1:7" ht="20">
      <c r="A314" s="87" t="s">
        <v>18143</v>
      </c>
      <c r="B314" s="132" t="s">
        <v>17739</v>
      </c>
      <c r="C314" s="88" t="s">
        <v>18144</v>
      </c>
      <c r="D314" s="87"/>
      <c r="E314" s="49" t="s">
        <v>168</v>
      </c>
      <c r="F314" s="50">
        <v>4</v>
      </c>
      <c r="G314" s="50" t="s">
        <v>160</v>
      </c>
    </row>
    <row r="315" spans="1:7" ht="20">
      <c r="A315" s="87" t="s">
        <v>18145</v>
      </c>
      <c r="B315" s="132" t="s">
        <v>17739</v>
      </c>
      <c r="C315" s="88" t="s">
        <v>18146</v>
      </c>
      <c r="D315" s="87"/>
      <c r="E315" s="49" t="s">
        <v>168</v>
      </c>
      <c r="F315" s="50">
        <v>4</v>
      </c>
      <c r="G315" s="50" t="s">
        <v>160</v>
      </c>
    </row>
    <row r="316" spans="1:7" ht="20">
      <c r="A316" s="87" t="s">
        <v>18147</v>
      </c>
      <c r="B316" s="132" t="s">
        <v>17739</v>
      </c>
      <c r="C316" s="88" t="s">
        <v>18148</v>
      </c>
      <c r="D316" s="87"/>
      <c r="E316" s="49" t="s">
        <v>168</v>
      </c>
      <c r="F316" s="50">
        <v>4</v>
      </c>
      <c r="G316" s="50" t="s">
        <v>160</v>
      </c>
    </row>
    <row r="317" spans="1:7" ht="20">
      <c r="A317" s="87" t="s">
        <v>18149</v>
      </c>
      <c r="B317" s="132" t="s">
        <v>17739</v>
      </c>
      <c r="C317" s="88" t="s">
        <v>18150</v>
      </c>
      <c r="D317" s="87"/>
      <c r="E317" s="49" t="s">
        <v>168</v>
      </c>
      <c r="F317" s="50">
        <v>4</v>
      </c>
      <c r="G317" s="50" t="s">
        <v>160</v>
      </c>
    </row>
    <row r="318" spans="1:7" ht="20">
      <c r="A318" s="87" t="s">
        <v>18151</v>
      </c>
      <c r="B318" s="132" t="s">
        <v>17739</v>
      </c>
      <c r="C318" s="88" t="s">
        <v>18152</v>
      </c>
      <c r="D318" s="144"/>
      <c r="E318" s="49" t="s">
        <v>168</v>
      </c>
      <c r="F318" s="50">
        <v>5</v>
      </c>
      <c r="G318" s="50" t="s">
        <v>163</v>
      </c>
    </row>
    <row r="319" spans="1:7" ht="20">
      <c r="A319" s="87" t="s">
        <v>18153</v>
      </c>
      <c r="B319" s="132" t="s">
        <v>17739</v>
      </c>
      <c r="C319" s="88" t="s">
        <v>18154</v>
      </c>
      <c r="D319" s="144"/>
      <c r="E319" s="49" t="s">
        <v>168</v>
      </c>
      <c r="F319" s="50">
        <v>5</v>
      </c>
      <c r="G319" s="50" t="s">
        <v>163</v>
      </c>
    </row>
    <row r="320" spans="1:7" ht="20">
      <c r="A320" s="87" t="s">
        <v>18155</v>
      </c>
      <c r="B320" s="132" t="s">
        <v>17739</v>
      </c>
      <c r="C320" s="88" t="s">
        <v>18156</v>
      </c>
      <c r="D320" s="144"/>
      <c r="E320" s="49" t="s">
        <v>168</v>
      </c>
      <c r="F320" s="50">
        <v>5</v>
      </c>
      <c r="G320" s="50" t="s">
        <v>163</v>
      </c>
    </row>
    <row r="321" spans="1:7" ht="20">
      <c r="A321" s="87" t="s">
        <v>18157</v>
      </c>
      <c r="B321" s="132" t="s">
        <v>17739</v>
      </c>
      <c r="C321" s="88" t="s">
        <v>18158</v>
      </c>
      <c r="D321" s="144"/>
      <c r="E321" s="49" t="s">
        <v>168</v>
      </c>
      <c r="F321" s="50">
        <v>5</v>
      </c>
      <c r="G321" s="50" t="s">
        <v>163</v>
      </c>
    </row>
    <row r="322" spans="1:7" ht="20">
      <c r="A322" s="87" t="s">
        <v>18159</v>
      </c>
      <c r="B322" s="132" t="s">
        <v>17739</v>
      </c>
      <c r="C322" s="88" t="s">
        <v>18160</v>
      </c>
      <c r="D322" s="144"/>
      <c r="E322" s="49" t="s">
        <v>168</v>
      </c>
      <c r="F322" s="50">
        <v>5</v>
      </c>
      <c r="G322" s="50" t="s">
        <v>163</v>
      </c>
    </row>
    <row r="323" spans="1:7" ht="20">
      <c r="A323" s="87" t="s">
        <v>18161</v>
      </c>
      <c r="B323" s="132" t="s">
        <v>17739</v>
      </c>
      <c r="C323" s="88" t="s">
        <v>18162</v>
      </c>
      <c r="D323" s="144"/>
      <c r="E323" s="49" t="s">
        <v>168</v>
      </c>
      <c r="F323" s="50">
        <v>5</v>
      </c>
      <c r="G323" s="50" t="s">
        <v>163</v>
      </c>
    </row>
    <row r="324" spans="1:7">
      <c r="A324" s="87" t="s">
        <v>18163</v>
      </c>
      <c r="B324" s="132" t="s">
        <v>17739</v>
      </c>
      <c r="C324" s="88" t="s">
        <v>18164</v>
      </c>
      <c r="D324" s="144"/>
      <c r="E324" s="49" t="s">
        <v>168</v>
      </c>
      <c r="F324" s="50">
        <v>5</v>
      </c>
      <c r="G324" s="50" t="s">
        <v>163</v>
      </c>
    </row>
    <row r="325" spans="1:7">
      <c r="A325" s="87" t="s">
        <v>18165</v>
      </c>
      <c r="B325" s="132" t="s">
        <v>17739</v>
      </c>
      <c r="C325" s="88" t="s">
        <v>18166</v>
      </c>
      <c r="D325" s="144"/>
      <c r="E325" s="49" t="s">
        <v>168</v>
      </c>
      <c r="F325" s="50">
        <v>5</v>
      </c>
      <c r="G325" s="50" t="s">
        <v>163</v>
      </c>
    </row>
    <row r="326" spans="1:7">
      <c r="A326" s="87" t="s">
        <v>18167</v>
      </c>
      <c r="B326" s="132" t="s">
        <v>17739</v>
      </c>
      <c r="C326" s="88" t="s">
        <v>18168</v>
      </c>
      <c r="D326" s="144"/>
      <c r="E326" s="49" t="s">
        <v>168</v>
      </c>
      <c r="F326" s="50">
        <v>5</v>
      </c>
      <c r="G326" s="50" t="s">
        <v>163</v>
      </c>
    </row>
    <row r="327" spans="1:7">
      <c r="A327" s="87" t="s">
        <v>18169</v>
      </c>
      <c r="B327" s="132" t="s">
        <v>17739</v>
      </c>
      <c r="C327" s="88" t="s">
        <v>18170</v>
      </c>
      <c r="D327" s="144"/>
      <c r="E327" s="49" t="s">
        <v>168</v>
      </c>
      <c r="F327" s="50">
        <v>5</v>
      </c>
      <c r="G327" s="50" t="s">
        <v>163</v>
      </c>
    </row>
    <row r="328" spans="1:7">
      <c r="A328" s="87" t="s">
        <v>18171</v>
      </c>
      <c r="B328" s="132" t="s">
        <v>17739</v>
      </c>
      <c r="C328" s="88" t="s">
        <v>18172</v>
      </c>
      <c r="D328" s="144"/>
      <c r="E328" s="49" t="s">
        <v>168</v>
      </c>
      <c r="F328" s="50">
        <v>5</v>
      </c>
      <c r="G328" s="50" t="s">
        <v>163</v>
      </c>
    </row>
    <row r="329" spans="1:7">
      <c r="A329" s="87" t="s">
        <v>18173</v>
      </c>
      <c r="B329" s="132" t="s">
        <v>17739</v>
      </c>
      <c r="C329" s="88" t="s">
        <v>18174</v>
      </c>
      <c r="D329" s="144"/>
      <c r="E329" s="49" t="s">
        <v>168</v>
      </c>
      <c r="F329" s="50">
        <v>5</v>
      </c>
      <c r="G329" s="50" t="s">
        <v>163</v>
      </c>
    </row>
    <row r="330" spans="1:7">
      <c r="A330" s="87" t="s">
        <v>18175</v>
      </c>
      <c r="B330" s="132" t="s">
        <v>17739</v>
      </c>
      <c r="C330" s="88" t="s">
        <v>18176</v>
      </c>
      <c r="D330" s="144"/>
      <c r="E330" s="49" t="s">
        <v>168</v>
      </c>
      <c r="F330" s="50">
        <v>5</v>
      </c>
      <c r="G330" s="50" t="s">
        <v>163</v>
      </c>
    </row>
    <row r="331" spans="1:7" ht="20">
      <c r="A331" s="87" t="s">
        <v>18177</v>
      </c>
      <c r="B331" s="132" t="s">
        <v>17739</v>
      </c>
      <c r="C331" s="88" t="s">
        <v>18178</v>
      </c>
      <c r="D331" s="144"/>
      <c r="E331" s="49" t="s">
        <v>168</v>
      </c>
      <c r="F331" s="50">
        <v>5</v>
      </c>
      <c r="G331" s="50" t="s">
        <v>163</v>
      </c>
    </row>
    <row r="332" spans="1:7" ht="20">
      <c r="A332" s="87" t="s">
        <v>18179</v>
      </c>
      <c r="B332" s="132" t="s">
        <v>17739</v>
      </c>
      <c r="C332" s="88" t="s">
        <v>18180</v>
      </c>
      <c r="D332" s="144"/>
      <c r="E332" s="49" t="s">
        <v>168</v>
      </c>
      <c r="F332" s="50">
        <v>5</v>
      </c>
      <c r="G332" s="50" t="s">
        <v>163</v>
      </c>
    </row>
    <row r="333" spans="1:7">
      <c r="A333" s="87" t="s">
        <v>18181</v>
      </c>
      <c r="B333" s="132" t="s">
        <v>17739</v>
      </c>
      <c r="C333" s="88" t="s">
        <v>18182</v>
      </c>
      <c r="D333" s="144"/>
      <c r="E333" s="49" t="s">
        <v>168</v>
      </c>
      <c r="F333" s="50">
        <v>5</v>
      </c>
      <c r="G333" s="50" t="s">
        <v>163</v>
      </c>
    </row>
    <row r="334" spans="1:7" ht="20">
      <c r="A334" s="87" t="s">
        <v>18183</v>
      </c>
      <c r="B334" s="132" t="s">
        <v>17739</v>
      </c>
      <c r="C334" s="88" t="s">
        <v>18184</v>
      </c>
      <c r="D334" s="144"/>
      <c r="E334" s="49" t="s">
        <v>168</v>
      </c>
      <c r="F334" s="50">
        <v>5</v>
      </c>
      <c r="G334" s="50" t="s">
        <v>163</v>
      </c>
    </row>
    <row r="335" spans="1:7" ht="20">
      <c r="A335" s="87" t="s">
        <v>18185</v>
      </c>
      <c r="B335" s="132" t="s">
        <v>17739</v>
      </c>
      <c r="C335" s="88" t="s">
        <v>18186</v>
      </c>
      <c r="D335" s="144"/>
      <c r="E335" s="49" t="s">
        <v>168</v>
      </c>
      <c r="F335" s="50">
        <v>5</v>
      </c>
      <c r="G335" s="50" t="s">
        <v>163</v>
      </c>
    </row>
    <row r="336" spans="1:7">
      <c r="A336" s="87" t="s">
        <v>18187</v>
      </c>
      <c r="B336" s="132" t="s">
        <v>17739</v>
      </c>
      <c r="C336" s="88" t="s">
        <v>18188</v>
      </c>
      <c r="D336" s="144"/>
      <c r="E336" s="49" t="s">
        <v>168</v>
      </c>
      <c r="F336" s="50">
        <v>4</v>
      </c>
      <c r="G336" s="50" t="s">
        <v>160</v>
      </c>
    </row>
    <row r="337" spans="1:7" ht="20">
      <c r="A337" s="87" t="s">
        <v>18189</v>
      </c>
      <c r="B337" s="132" t="s">
        <v>17739</v>
      </c>
      <c r="C337" s="88" t="s">
        <v>18190</v>
      </c>
      <c r="D337" s="144"/>
      <c r="E337" s="49" t="s">
        <v>168</v>
      </c>
      <c r="F337" s="50">
        <v>4</v>
      </c>
      <c r="G337" s="50" t="s">
        <v>160</v>
      </c>
    </row>
    <row r="338" spans="1:7" ht="20">
      <c r="A338" s="87" t="s">
        <v>18191</v>
      </c>
      <c r="B338" s="132" t="s">
        <v>17739</v>
      </c>
      <c r="C338" s="88" t="s">
        <v>18192</v>
      </c>
      <c r="D338" s="144"/>
      <c r="E338" s="49" t="s">
        <v>168</v>
      </c>
      <c r="F338" s="50">
        <v>4</v>
      </c>
      <c r="G338" s="50" t="s">
        <v>160</v>
      </c>
    </row>
    <row r="339" spans="1:7" ht="20">
      <c r="A339" s="87" t="s">
        <v>18193</v>
      </c>
      <c r="B339" s="132" t="s">
        <v>17739</v>
      </c>
      <c r="C339" s="88" t="s">
        <v>18194</v>
      </c>
      <c r="D339" s="144"/>
      <c r="E339" s="49" t="s">
        <v>168</v>
      </c>
      <c r="F339" s="50">
        <v>4</v>
      </c>
      <c r="G339" s="50" t="s">
        <v>162</v>
      </c>
    </row>
    <row r="340" spans="1:7" ht="30">
      <c r="A340" s="87" t="s">
        <v>18195</v>
      </c>
      <c r="B340" s="132" t="s">
        <v>17739</v>
      </c>
      <c r="C340" s="88" t="s">
        <v>18196</v>
      </c>
      <c r="D340" s="144"/>
      <c r="E340" s="49" t="s">
        <v>168</v>
      </c>
      <c r="F340" s="50">
        <v>4</v>
      </c>
      <c r="G340" s="50" t="s">
        <v>162</v>
      </c>
    </row>
    <row r="341" spans="1:7" ht="30">
      <c r="A341" s="87" t="s">
        <v>18197</v>
      </c>
      <c r="B341" s="132" t="s">
        <v>17739</v>
      </c>
      <c r="C341" s="88" t="s">
        <v>18198</v>
      </c>
      <c r="D341" s="144"/>
      <c r="E341" s="49" t="s">
        <v>168</v>
      </c>
      <c r="F341" s="50">
        <v>4</v>
      </c>
      <c r="G341" s="50" t="s">
        <v>162</v>
      </c>
    </row>
    <row r="342" spans="1:7">
      <c r="A342" s="87" t="s">
        <v>18199</v>
      </c>
      <c r="B342" s="132" t="s">
        <v>17739</v>
      </c>
      <c r="C342" s="88" t="s">
        <v>17640</v>
      </c>
      <c r="D342" s="144"/>
      <c r="E342" s="49" t="s">
        <v>168</v>
      </c>
      <c r="F342" s="50">
        <v>4</v>
      </c>
      <c r="G342" s="50" t="s">
        <v>160</v>
      </c>
    </row>
    <row r="343" spans="1:7">
      <c r="A343" s="87" t="s">
        <v>18200</v>
      </c>
      <c r="B343" s="132" t="s">
        <v>17739</v>
      </c>
      <c r="C343" s="88" t="s">
        <v>18201</v>
      </c>
      <c r="D343" s="144"/>
      <c r="E343" s="49" t="s">
        <v>168</v>
      </c>
      <c r="F343" s="50">
        <v>4</v>
      </c>
      <c r="G343" s="50" t="s">
        <v>160</v>
      </c>
    </row>
    <row r="344" spans="1:7" ht="20">
      <c r="A344" s="87" t="s">
        <v>18202</v>
      </c>
      <c r="B344" s="132" t="s">
        <v>17739</v>
      </c>
      <c r="C344" s="88" t="s">
        <v>17642</v>
      </c>
      <c r="D344" s="144"/>
      <c r="E344" s="49" t="s">
        <v>168</v>
      </c>
      <c r="F344" s="50">
        <v>4</v>
      </c>
      <c r="G344" s="50" t="s">
        <v>160</v>
      </c>
    </row>
    <row r="345" spans="1:7">
      <c r="A345" s="87" t="s">
        <v>18203</v>
      </c>
      <c r="B345" s="132" t="s">
        <v>17739</v>
      </c>
      <c r="C345" s="88" t="s">
        <v>18204</v>
      </c>
      <c r="D345" s="144"/>
      <c r="E345" s="49" t="s">
        <v>168</v>
      </c>
      <c r="F345" s="50">
        <v>4</v>
      </c>
      <c r="G345" s="50" t="s">
        <v>160</v>
      </c>
    </row>
    <row r="346" spans="1:7">
      <c r="A346" s="87" t="s">
        <v>18205</v>
      </c>
      <c r="B346" s="132" t="s">
        <v>17739</v>
      </c>
      <c r="C346" s="88" t="s">
        <v>18206</v>
      </c>
      <c r="D346" s="144"/>
      <c r="E346" s="49" t="s">
        <v>168</v>
      </c>
      <c r="F346" s="50">
        <v>4</v>
      </c>
      <c r="G346" s="50" t="s">
        <v>160</v>
      </c>
    </row>
    <row r="347" spans="1:7">
      <c r="A347" s="87" t="s">
        <v>18207</v>
      </c>
      <c r="B347" s="132" t="s">
        <v>17739</v>
      </c>
      <c r="C347" s="88" t="s">
        <v>18208</v>
      </c>
      <c r="D347" s="144"/>
      <c r="E347" s="49" t="s">
        <v>168</v>
      </c>
      <c r="F347" s="50">
        <v>4</v>
      </c>
      <c r="G347" s="50" t="s">
        <v>160</v>
      </c>
    </row>
    <row r="348" spans="1:7" ht="20">
      <c r="A348" s="87" t="s">
        <v>18209</v>
      </c>
      <c r="B348" s="132" t="s">
        <v>17739</v>
      </c>
      <c r="C348" s="88" t="s">
        <v>18210</v>
      </c>
      <c r="D348" s="144"/>
      <c r="E348" s="49" t="s">
        <v>168</v>
      </c>
      <c r="F348" s="50">
        <v>4</v>
      </c>
      <c r="G348" s="50" t="s">
        <v>160</v>
      </c>
    </row>
    <row r="349" spans="1:7">
      <c r="A349" s="87" t="s">
        <v>18211</v>
      </c>
      <c r="B349" s="132" t="s">
        <v>17739</v>
      </c>
      <c r="C349" s="88" t="s">
        <v>18212</v>
      </c>
      <c r="D349" s="144"/>
      <c r="E349" s="49" t="s">
        <v>168</v>
      </c>
      <c r="F349" s="50">
        <v>4</v>
      </c>
      <c r="G349" s="50" t="s">
        <v>160</v>
      </c>
    </row>
    <row r="350" spans="1:7">
      <c r="A350" s="87" t="s">
        <v>18213</v>
      </c>
      <c r="B350" s="132" t="s">
        <v>17739</v>
      </c>
      <c r="C350" s="88" t="s">
        <v>18214</v>
      </c>
      <c r="D350" s="144"/>
      <c r="E350" s="49" t="s">
        <v>168</v>
      </c>
      <c r="F350" s="50">
        <v>4</v>
      </c>
      <c r="G350" s="50" t="s">
        <v>160</v>
      </c>
    </row>
    <row r="351" spans="1:7">
      <c r="A351" s="87" t="s">
        <v>18215</v>
      </c>
      <c r="B351" s="132" t="s">
        <v>17739</v>
      </c>
      <c r="C351" s="88" t="s">
        <v>18216</v>
      </c>
      <c r="D351" s="144"/>
      <c r="E351" s="49" t="s">
        <v>168</v>
      </c>
      <c r="F351" s="50">
        <v>4</v>
      </c>
      <c r="G351" s="50" t="s">
        <v>160</v>
      </c>
    </row>
    <row r="352" spans="1:7" ht="20">
      <c r="A352" s="87" t="s">
        <v>18217</v>
      </c>
      <c r="B352" s="132" t="s">
        <v>17739</v>
      </c>
      <c r="C352" s="88" t="s">
        <v>18218</v>
      </c>
      <c r="D352" s="144"/>
      <c r="E352" s="49" t="s">
        <v>168</v>
      </c>
      <c r="F352" s="50">
        <v>4</v>
      </c>
      <c r="G352" s="50" t="s">
        <v>160</v>
      </c>
    </row>
    <row r="353" spans="1:7">
      <c r="A353" s="87" t="s">
        <v>18219</v>
      </c>
      <c r="B353" s="132" t="s">
        <v>17739</v>
      </c>
      <c r="C353" s="88" t="s">
        <v>18220</v>
      </c>
      <c r="D353" s="144"/>
      <c r="E353" s="49" t="s">
        <v>168</v>
      </c>
      <c r="F353" s="50">
        <v>4</v>
      </c>
      <c r="G353" s="50" t="s">
        <v>160</v>
      </c>
    </row>
    <row r="354" spans="1:7" ht="20">
      <c r="A354" s="87" t="s">
        <v>18221</v>
      </c>
      <c r="B354" s="132" t="s">
        <v>17739</v>
      </c>
      <c r="C354" s="88" t="s">
        <v>18222</v>
      </c>
      <c r="D354" s="144"/>
      <c r="E354" s="49" t="s">
        <v>168</v>
      </c>
      <c r="F354" s="50">
        <v>5</v>
      </c>
      <c r="G354" s="50" t="s">
        <v>163</v>
      </c>
    </row>
    <row r="355" spans="1:7" ht="20">
      <c r="A355" s="87" t="s">
        <v>18223</v>
      </c>
      <c r="B355" s="132" t="s">
        <v>17739</v>
      </c>
      <c r="C355" s="88" t="s">
        <v>18224</v>
      </c>
      <c r="D355" s="144"/>
      <c r="E355" s="49" t="s">
        <v>168</v>
      </c>
      <c r="F355" s="50">
        <v>5</v>
      </c>
      <c r="G355" s="50" t="s">
        <v>163</v>
      </c>
    </row>
    <row r="356" spans="1:7" ht="20">
      <c r="A356" s="87" t="s">
        <v>18225</v>
      </c>
      <c r="B356" s="132" t="s">
        <v>17739</v>
      </c>
      <c r="C356" s="88" t="s">
        <v>18226</v>
      </c>
      <c r="D356" s="144"/>
      <c r="E356" s="49" t="s">
        <v>168</v>
      </c>
      <c r="F356" s="50">
        <v>5</v>
      </c>
      <c r="G356" s="50" t="s">
        <v>163</v>
      </c>
    </row>
    <row r="357" spans="1:7" ht="20">
      <c r="A357" s="87" t="s">
        <v>18227</v>
      </c>
      <c r="B357" s="132" t="s">
        <v>17739</v>
      </c>
      <c r="C357" s="88" t="s">
        <v>18228</v>
      </c>
      <c r="D357" s="144"/>
      <c r="E357" s="49" t="s">
        <v>168</v>
      </c>
      <c r="F357" s="50">
        <v>5</v>
      </c>
      <c r="G357" s="50" t="s">
        <v>163</v>
      </c>
    </row>
    <row r="358" spans="1:7" ht="20">
      <c r="A358" s="87" t="s">
        <v>18229</v>
      </c>
      <c r="B358" s="132" t="s">
        <v>17739</v>
      </c>
      <c r="C358" s="88" t="s">
        <v>18230</v>
      </c>
      <c r="D358" s="144"/>
      <c r="E358" s="49" t="s">
        <v>168</v>
      </c>
      <c r="F358" s="50">
        <v>5</v>
      </c>
      <c r="G358" s="50" t="s">
        <v>163</v>
      </c>
    </row>
    <row r="359" spans="1:7">
      <c r="A359" s="87" t="s">
        <v>18231</v>
      </c>
      <c r="B359" s="132" t="s">
        <v>17739</v>
      </c>
      <c r="C359" s="88" t="s">
        <v>18232</v>
      </c>
      <c r="D359" s="144"/>
      <c r="E359" s="49" t="s">
        <v>168</v>
      </c>
      <c r="F359" s="50">
        <v>5</v>
      </c>
      <c r="G359" s="50" t="s">
        <v>163</v>
      </c>
    </row>
    <row r="360" spans="1:7">
      <c r="A360" s="87" t="s">
        <v>18233</v>
      </c>
      <c r="B360" s="132" t="s">
        <v>17739</v>
      </c>
      <c r="C360" s="88" t="s">
        <v>18234</v>
      </c>
      <c r="D360" s="144"/>
      <c r="E360" s="49" t="s">
        <v>168</v>
      </c>
      <c r="F360" s="50">
        <v>5</v>
      </c>
      <c r="G360" s="50" t="s">
        <v>163</v>
      </c>
    </row>
    <row r="361" spans="1:7">
      <c r="A361" s="87" t="s">
        <v>18235</v>
      </c>
      <c r="B361" s="132" t="s">
        <v>17739</v>
      </c>
      <c r="C361" s="88" t="s">
        <v>18236</v>
      </c>
      <c r="D361" s="144"/>
      <c r="E361" s="49" t="s">
        <v>168</v>
      </c>
      <c r="F361" s="50">
        <v>5</v>
      </c>
      <c r="G361" s="50" t="s">
        <v>163</v>
      </c>
    </row>
    <row r="362" spans="1:7">
      <c r="A362" s="87" t="s">
        <v>18237</v>
      </c>
      <c r="B362" s="132" t="s">
        <v>17739</v>
      </c>
      <c r="C362" s="88" t="s">
        <v>18238</v>
      </c>
      <c r="D362" s="144"/>
      <c r="E362" s="49" t="s">
        <v>168</v>
      </c>
      <c r="F362" s="50">
        <v>5</v>
      </c>
      <c r="G362" s="50" t="s">
        <v>163</v>
      </c>
    </row>
    <row r="363" spans="1:7" ht="20">
      <c r="A363" s="87" t="s">
        <v>18239</v>
      </c>
      <c r="B363" s="132" t="s">
        <v>17739</v>
      </c>
      <c r="C363" s="88" t="s">
        <v>18240</v>
      </c>
      <c r="D363" s="144"/>
      <c r="E363" s="49" t="s">
        <v>168</v>
      </c>
      <c r="F363" s="50">
        <v>4</v>
      </c>
      <c r="G363" s="50" t="s">
        <v>160</v>
      </c>
    </row>
    <row r="364" spans="1:7" ht="20">
      <c r="A364" s="87" t="s">
        <v>18241</v>
      </c>
      <c r="B364" s="132" t="s">
        <v>17739</v>
      </c>
      <c r="C364" s="88" t="s">
        <v>18242</v>
      </c>
      <c r="D364" s="144"/>
      <c r="E364" s="49" t="s">
        <v>168</v>
      </c>
      <c r="F364" s="50">
        <v>4</v>
      </c>
      <c r="G364" s="50" t="s">
        <v>160</v>
      </c>
    </row>
    <row r="365" spans="1:7" ht="20">
      <c r="A365" s="87" t="s">
        <v>18243</v>
      </c>
      <c r="B365" s="132" t="s">
        <v>17739</v>
      </c>
      <c r="C365" s="88" t="s">
        <v>18244</v>
      </c>
      <c r="D365" s="144"/>
      <c r="E365" s="49" t="s">
        <v>168</v>
      </c>
      <c r="F365" s="50">
        <v>5</v>
      </c>
      <c r="G365" s="50" t="s">
        <v>163</v>
      </c>
    </row>
    <row r="366" spans="1:7" ht="20">
      <c r="A366" s="87" t="s">
        <v>18245</v>
      </c>
      <c r="B366" s="132" t="s">
        <v>17739</v>
      </c>
      <c r="C366" s="88" t="s">
        <v>18246</v>
      </c>
      <c r="D366" s="144"/>
      <c r="E366" s="49" t="s">
        <v>168</v>
      </c>
      <c r="F366" s="50">
        <v>5</v>
      </c>
      <c r="G366" s="50" t="s">
        <v>163</v>
      </c>
    </row>
    <row r="367" spans="1:7" ht="20">
      <c r="A367" s="87" t="s">
        <v>18247</v>
      </c>
      <c r="B367" s="132" t="s">
        <v>17739</v>
      </c>
      <c r="C367" s="88" t="s">
        <v>18248</v>
      </c>
      <c r="D367" s="144"/>
      <c r="E367" s="49" t="s">
        <v>168</v>
      </c>
      <c r="F367" s="50">
        <v>5</v>
      </c>
      <c r="G367" s="50" t="s">
        <v>163</v>
      </c>
    </row>
    <row r="368" spans="1:7" ht="20">
      <c r="A368" s="87" t="s">
        <v>18249</v>
      </c>
      <c r="B368" s="132" t="s">
        <v>17739</v>
      </c>
      <c r="C368" s="88" t="s">
        <v>18250</v>
      </c>
      <c r="D368" s="144"/>
      <c r="E368" s="49" t="s">
        <v>168</v>
      </c>
      <c r="F368" s="50">
        <v>5</v>
      </c>
      <c r="G368" s="50" t="s">
        <v>163</v>
      </c>
    </row>
    <row r="369" spans="1:7" ht="20">
      <c r="A369" s="87" t="s">
        <v>18251</v>
      </c>
      <c r="B369" s="132" t="s">
        <v>17739</v>
      </c>
      <c r="C369" s="88" t="s">
        <v>18252</v>
      </c>
      <c r="D369" s="144"/>
      <c r="E369" s="49" t="s">
        <v>168</v>
      </c>
      <c r="F369" s="50">
        <v>5</v>
      </c>
      <c r="G369" s="50" t="s">
        <v>163</v>
      </c>
    </row>
    <row r="370" spans="1:7" ht="20">
      <c r="A370" s="87" t="s">
        <v>18253</v>
      </c>
      <c r="B370" s="132" t="s">
        <v>17739</v>
      </c>
      <c r="C370" s="88" t="s">
        <v>18254</v>
      </c>
      <c r="D370" s="144"/>
      <c r="E370" s="49" t="s">
        <v>168</v>
      </c>
      <c r="F370" s="50">
        <v>5</v>
      </c>
      <c r="G370" s="50" t="s">
        <v>163</v>
      </c>
    </row>
    <row r="371" spans="1:7" ht="20">
      <c r="A371" s="87" t="s">
        <v>18255</v>
      </c>
      <c r="B371" s="132" t="s">
        <v>17739</v>
      </c>
      <c r="C371" s="88" t="s">
        <v>18256</v>
      </c>
      <c r="D371" s="144"/>
      <c r="E371" s="49" t="s">
        <v>168</v>
      </c>
      <c r="F371" s="50">
        <v>5</v>
      </c>
      <c r="G371" s="50" t="s">
        <v>163</v>
      </c>
    </row>
    <row r="372" spans="1:7" ht="20">
      <c r="A372" s="87" t="s">
        <v>18257</v>
      </c>
      <c r="B372" s="132" t="s">
        <v>17739</v>
      </c>
      <c r="C372" s="88" t="s">
        <v>18258</v>
      </c>
      <c r="D372" s="144"/>
      <c r="E372" s="49" t="s">
        <v>168</v>
      </c>
      <c r="F372" s="50">
        <v>5</v>
      </c>
      <c r="G372" s="50" t="s">
        <v>163</v>
      </c>
    </row>
    <row r="373" spans="1:7" ht="20">
      <c r="A373" s="87" t="s">
        <v>18259</v>
      </c>
      <c r="B373" s="132" t="s">
        <v>17739</v>
      </c>
      <c r="C373" s="88" t="s">
        <v>18260</v>
      </c>
      <c r="D373" s="144"/>
      <c r="E373" s="49" t="s">
        <v>168</v>
      </c>
      <c r="F373" s="50">
        <v>4</v>
      </c>
      <c r="G373" s="50" t="s">
        <v>160</v>
      </c>
    </row>
    <row r="374" spans="1:7" ht="20">
      <c r="A374" s="87" t="s">
        <v>18261</v>
      </c>
      <c r="B374" s="132" t="s">
        <v>17739</v>
      </c>
      <c r="C374" s="88" t="s">
        <v>18262</v>
      </c>
      <c r="D374" s="56"/>
      <c r="E374" s="49" t="s">
        <v>168</v>
      </c>
      <c r="F374" s="50">
        <v>4</v>
      </c>
      <c r="G374" s="50" t="s">
        <v>160</v>
      </c>
    </row>
    <row r="375" spans="1:7" ht="20">
      <c r="A375" s="87" t="s">
        <v>18263</v>
      </c>
      <c r="B375" s="132" t="s">
        <v>17739</v>
      </c>
      <c r="C375" s="88" t="s">
        <v>18264</v>
      </c>
      <c r="D375" s="56"/>
      <c r="E375" s="49" t="s">
        <v>168</v>
      </c>
      <c r="F375" s="50">
        <v>4</v>
      </c>
      <c r="G375" s="50" t="s">
        <v>160</v>
      </c>
    </row>
    <row r="376" spans="1:7" ht="20">
      <c r="A376" s="87" t="s">
        <v>18265</v>
      </c>
      <c r="B376" s="132" t="s">
        <v>17739</v>
      </c>
      <c r="C376" s="88" t="s">
        <v>18266</v>
      </c>
      <c r="D376" s="56"/>
      <c r="E376" s="49" t="s">
        <v>168</v>
      </c>
      <c r="F376" s="50">
        <v>4</v>
      </c>
      <c r="G376" s="50" t="s">
        <v>160</v>
      </c>
    </row>
    <row r="377" spans="1:7" ht="20">
      <c r="A377" s="87" t="s">
        <v>18267</v>
      </c>
      <c r="B377" s="132" t="s">
        <v>17739</v>
      </c>
      <c r="C377" s="88" t="s">
        <v>18268</v>
      </c>
      <c r="D377" s="56"/>
      <c r="E377" s="49" t="s">
        <v>168</v>
      </c>
      <c r="F377" s="50">
        <v>5</v>
      </c>
      <c r="G377" s="50" t="s">
        <v>163</v>
      </c>
    </row>
    <row r="378" spans="1:7" ht="20">
      <c r="A378" s="87" t="s">
        <v>18269</v>
      </c>
      <c r="B378" s="132" t="s">
        <v>17739</v>
      </c>
      <c r="C378" s="88" t="s">
        <v>18270</v>
      </c>
      <c r="D378" s="56"/>
      <c r="E378" s="49" t="s">
        <v>168</v>
      </c>
      <c r="F378" s="50">
        <v>5</v>
      </c>
      <c r="G378" s="50" t="s">
        <v>163</v>
      </c>
    </row>
    <row r="379" spans="1:7" ht="20">
      <c r="A379" s="87" t="s">
        <v>18271</v>
      </c>
      <c r="B379" s="132" t="s">
        <v>17739</v>
      </c>
      <c r="C379" s="88" t="s">
        <v>18272</v>
      </c>
      <c r="D379" s="56"/>
      <c r="E379" s="49" t="s">
        <v>168</v>
      </c>
      <c r="F379" s="50">
        <v>5</v>
      </c>
      <c r="G379" s="50" t="s">
        <v>163</v>
      </c>
    </row>
    <row r="380" spans="1:7" ht="20">
      <c r="A380" s="87" t="s">
        <v>18273</v>
      </c>
      <c r="B380" s="132" t="s">
        <v>17739</v>
      </c>
      <c r="C380" s="88" t="s">
        <v>18274</v>
      </c>
      <c r="D380" s="56"/>
      <c r="E380" s="49" t="s">
        <v>168</v>
      </c>
      <c r="F380" s="50">
        <v>5</v>
      </c>
      <c r="G380" s="50" t="s">
        <v>163</v>
      </c>
    </row>
    <row r="381" spans="1:7" ht="20">
      <c r="A381" s="87" t="s">
        <v>18275</v>
      </c>
      <c r="B381" s="132" t="s">
        <v>17739</v>
      </c>
      <c r="C381" s="88" t="s">
        <v>18276</v>
      </c>
      <c r="D381" s="56"/>
      <c r="E381" s="49" t="s">
        <v>168</v>
      </c>
      <c r="F381" s="50">
        <v>5</v>
      </c>
      <c r="G381" s="50" t="s">
        <v>163</v>
      </c>
    </row>
    <row r="382" spans="1:7" ht="20">
      <c r="A382" s="87" t="s">
        <v>18277</v>
      </c>
      <c r="B382" s="132" t="s">
        <v>17739</v>
      </c>
      <c r="C382" s="88" t="s">
        <v>18278</v>
      </c>
      <c r="D382" s="56"/>
      <c r="E382" s="49" t="s">
        <v>168</v>
      </c>
      <c r="F382" s="50">
        <v>5</v>
      </c>
      <c r="G382" s="50" t="s">
        <v>163</v>
      </c>
    </row>
    <row r="383" spans="1:7" ht="20">
      <c r="A383" s="87" t="s">
        <v>18279</v>
      </c>
      <c r="B383" s="132" t="s">
        <v>17739</v>
      </c>
      <c r="C383" s="88" t="s">
        <v>18280</v>
      </c>
      <c r="D383" s="56"/>
      <c r="E383" s="49" t="s">
        <v>168</v>
      </c>
      <c r="F383" s="50">
        <v>5</v>
      </c>
      <c r="G383" s="50" t="s">
        <v>163</v>
      </c>
    </row>
    <row r="384" spans="1:7" ht="20">
      <c r="A384" s="87" t="s">
        <v>18281</v>
      </c>
      <c r="B384" s="132" t="s">
        <v>17739</v>
      </c>
      <c r="C384" s="88" t="s">
        <v>18282</v>
      </c>
      <c r="D384" s="56"/>
      <c r="E384" s="49" t="s">
        <v>168</v>
      </c>
      <c r="F384" s="50">
        <v>5</v>
      </c>
      <c r="G384" s="50" t="s">
        <v>163</v>
      </c>
    </row>
    <row r="385" spans="1:7" ht="20">
      <c r="A385" s="87" t="s">
        <v>18283</v>
      </c>
      <c r="B385" s="132" t="s">
        <v>17739</v>
      </c>
      <c r="C385" s="88" t="s">
        <v>18284</v>
      </c>
      <c r="D385" s="56"/>
      <c r="E385" s="49" t="s">
        <v>168</v>
      </c>
      <c r="F385" s="50">
        <v>4</v>
      </c>
      <c r="G385" s="50" t="s">
        <v>160</v>
      </c>
    </row>
    <row r="386" spans="1:7" ht="20">
      <c r="A386" s="87" t="s">
        <v>18285</v>
      </c>
      <c r="B386" s="132" t="s">
        <v>17739</v>
      </c>
      <c r="C386" s="88" t="s">
        <v>18286</v>
      </c>
      <c r="D386" s="56"/>
      <c r="E386" s="49" t="s">
        <v>168</v>
      </c>
      <c r="F386" s="50">
        <v>4</v>
      </c>
      <c r="G386" s="50" t="s">
        <v>160</v>
      </c>
    </row>
    <row r="387" spans="1:7" ht="20">
      <c r="A387" s="87" t="s">
        <v>18287</v>
      </c>
      <c r="B387" s="132" t="s">
        <v>17739</v>
      </c>
      <c r="C387" s="88" t="s">
        <v>18288</v>
      </c>
      <c r="D387" s="56"/>
      <c r="E387" s="49" t="s">
        <v>168</v>
      </c>
      <c r="F387" s="50">
        <v>4</v>
      </c>
      <c r="G387" s="50" t="s">
        <v>160</v>
      </c>
    </row>
    <row r="388" spans="1:7" ht="20">
      <c r="A388" s="87" t="s">
        <v>18289</v>
      </c>
      <c r="B388" s="132" t="s">
        <v>17739</v>
      </c>
      <c r="C388" s="88" t="s">
        <v>18290</v>
      </c>
      <c r="D388" s="56"/>
      <c r="E388" s="49" t="s">
        <v>168</v>
      </c>
      <c r="F388" s="50">
        <v>4</v>
      </c>
      <c r="G388" s="50" t="s">
        <v>160</v>
      </c>
    </row>
    <row r="389" spans="1:7" ht="20">
      <c r="A389" s="87" t="s">
        <v>18291</v>
      </c>
      <c r="B389" s="132" t="s">
        <v>17739</v>
      </c>
      <c r="C389" s="88" t="s">
        <v>18292</v>
      </c>
      <c r="D389" s="56"/>
      <c r="E389" s="49" t="s">
        <v>168</v>
      </c>
      <c r="F389" s="50">
        <v>4</v>
      </c>
      <c r="G389" s="50" t="s">
        <v>160</v>
      </c>
    </row>
    <row r="390" spans="1:7" ht="20">
      <c r="A390" s="87" t="s">
        <v>18293</v>
      </c>
      <c r="B390" s="132" t="s">
        <v>17739</v>
      </c>
      <c r="C390" s="88" t="s">
        <v>18294</v>
      </c>
      <c r="D390" s="56"/>
      <c r="E390" s="49" t="s">
        <v>168</v>
      </c>
      <c r="F390" s="50">
        <v>4</v>
      </c>
      <c r="G390" s="50" t="s">
        <v>160</v>
      </c>
    </row>
    <row r="391" spans="1:7" ht="20">
      <c r="A391" s="87" t="s">
        <v>18295</v>
      </c>
      <c r="B391" s="132" t="s">
        <v>17739</v>
      </c>
      <c r="C391" s="88" t="s">
        <v>18296</v>
      </c>
      <c r="D391" s="56"/>
      <c r="E391" s="49" t="s">
        <v>168</v>
      </c>
      <c r="F391" s="50">
        <v>4</v>
      </c>
      <c r="G391" s="50" t="s">
        <v>160</v>
      </c>
    </row>
    <row r="392" spans="1:7" ht="20">
      <c r="A392" s="87" t="s">
        <v>18297</v>
      </c>
      <c r="B392" s="132" t="s">
        <v>17739</v>
      </c>
      <c r="C392" s="88" t="s">
        <v>18298</v>
      </c>
      <c r="D392" s="56"/>
      <c r="E392" s="49" t="s">
        <v>168</v>
      </c>
      <c r="F392" s="50">
        <v>4</v>
      </c>
      <c r="G392" s="50" t="s">
        <v>160</v>
      </c>
    </row>
    <row r="393" spans="1:7">
      <c r="A393" s="87" t="s">
        <v>18299</v>
      </c>
      <c r="B393" s="132" t="s">
        <v>17739</v>
      </c>
      <c r="C393" s="88" t="s">
        <v>18300</v>
      </c>
      <c r="D393" s="144"/>
      <c r="E393" s="49" t="s">
        <v>168</v>
      </c>
      <c r="F393" s="50">
        <v>5</v>
      </c>
      <c r="G393" s="50" t="s">
        <v>163</v>
      </c>
    </row>
    <row r="394" spans="1:7">
      <c r="A394" s="87" t="s">
        <v>18301</v>
      </c>
      <c r="B394" s="132" t="s">
        <v>17739</v>
      </c>
      <c r="C394" s="88" t="s">
        <v>18302</v>
      </c>
      <c r="D394" s="56"/>
      <c r="E394" s="49" t="s">
        <v>168</v>
      </c>
      <c r="F394" s="50">
        <v>5</v>
      </c>
      <c r="G394" s="50" t="s">
        <v>163</v>
      </c>
    </row>
    <row r="395" spans="1:7">
      <c r="A395" s="87" t="s">
        <v>18303</v>
      </c>
      <c r="B395" s="132" t="s">
        <v>17739</v>
      </c>
      <c r="C395" s="88" t="s">
        <v>17616</v>
      </c>
      <c r="D395" s="56"/>
      <c r="E395" s="49" t="s">
        <v>168</v>
      </c>
      <c r="F395" s="50">
        <v>4</v>
      </c>
      <c r="G395" s="50" t="s">
        <v>160</v>
      </c>
    </row>
    <row r="396" spans="1:7">
      <c r="A396" s="87" t="s">
        <v>18304</v>
      </c>
      <c r="B396" s="132" t="s">
        <v>17739</v>
      </c>
      <c r="C396" s="88" t="s">
        <v>17618</v>
      </c>
      <c r="D396" s="56"/>
      <c r="E396" s="49" t="s">
        <v>168</v>
      </c>
      <c r="F396" s="50">
        <v>4</v>
      </c>
      <c r="G396" s="50" t="s">
        <v>160</v>
      </c>
    </row>
    <row r="397" spans="1:7">
      <c r="A397" s="87" t="s">
        <v>18305</v>
      </c>
      <c r="B397" s="132" t="s">
        <v>17739</v>
      </c>
      <c r="C397" s="88" t="s">
        <v>17620</v>
      </c>
      <c r="D397" s="56"/>
      <c r="E397" s="49" t="s">
        <v>168</v>
      </c>
      <c r="F397" s="50">
        <v>4</v>
      </c>
      <c r="G397" s="50" t="s">
        <v>160</v>
      </c>
    </row>
    <row r="398" spans="1:7">
      <c r="A398" s="87" t="s">
        <v>18306</v>
      </c>
      <c r="B398" s="132" t="s">
        <v>17739</v>
      </c>
      <c r="C398" s="88" t="s">
        <v>17622</v>
      </c>
      <c r="D398" s="56"/>
      <c r="E398" s="49" t="s">
        <v>168</v>
      </c>
      <c r="F398" s="50">
        <v>4</v>
      </c>
      <c r="G398" s="50" t="s">
        <v>160</v>
      </c>
    </row>
    <row r="399" spans="1:7">
      <c r="A399" s="87" t="s">
        <v>18307</v>
      </c>
      <c r="B399" s="132" t="s">
        <v>17739</v>
      </c>
      <c r="C399" s="88" t="s">
        <v>18308</v>
      </c>
      <c r="D399" s="56"/>
      <c r="E399" s="49" t="s">
        <v>168</v>
      </c>
      <c r="F399" s="50">
        <v>4</v>
      </c>
      <c r="G399" s="50" t="s">
        <v>160</v>
      </c>
    </row>
    <row r="400" spans="1:7">
      <c r="A400" s="87" t="s">
        <v>18309</v>
      </c>
      <c r="B400" s="132" t="s">
        <v>17739</v>
      </c>
      <c r="C400" s="88" t="s">
        <v>18310</v>
      </c>
      <c r="D400" s="56"/>
      <c r="E400" s="49" t="s">
        <v>168</v>
      </c>
      <c r="F400" s="50">
        <v>4</v>
      </c>
      <c r="G400" s="50" t="s">
        <v>160</v>
      </c>
    </row>
    <row r="401" spans="1:7">
      <c r="A401" s="87" t="s">
        <v>18311</v>
      </c>
      <c r="B401" s="132" t="s">
        <v>17739</v>
      </c>
      <c r="C401" s="88" t="s">
        <v>18312</v>
      </c>
      <c r="D401" s="56"/>
      <c r="E401" s="49" t="s">
        <v>168</v>
      </c>
      <c r="F401" s="50">
        <v>4</v>
      </c>
      <c r="G401" s="50" t="s">
        <v>160</v>
      </c>
    </row>
    <row r="402" spans="1:7">
      <c r="A402" s="87" t="s">
        <v>18313</v>
      </c>
      <c r="B402" s="132" t="s">
        <v>17739</v>
      </c>
      <c r="C402" s="88" t="s">
        <v>18314</v>
      </c>
      <c r="D402" s="56"/>
      <c r="E402" s="49" t="s">
        <v>168</v>
      </c>
      <c r="F402" s="50">
        <v>4</v>
      </c>
      <c r="G402" s="50" t="s">
        <v>160</v>
      </c>
    </row>
    <row r="403" spans="1:7">
      <c r="A403" s="87" t="s">
        <v>18315</v>
      </c>
      <c r="B403" s="132" t="s">
        <v>17739</v>
      </c>
      <c r="C403" s="88" t="s">
        <v>18316</v>
      </c>
      <c r="D403" s="56"/>
      <c r="E403" s="49" t="s">
        <v>168</v>
      </c>
      <c r="F403" s="50">
        <v>4</v>
      </c>
      <c r="G403" s="50" t="s">
        <v>160</v>
      </c>
    </row>
    <row r="404" spans="1:7">
      <c r="A404" s="87" t="s">
        <v>18317</v>
      </c>
      <c r="B404" s="132" t="s">
        <v>17739</v>
      </c>
      <c r="C404" s="88" t="s">
        <v>18318</v>
      </c>
      <c r="D404" s="56"/>
      <c r="E404" s="49" t="s">
        <v>168</v>
      </c>
      <c r="F404" s="50">
        <v>4</v>
      </c>
      <c r="G404" s="50" t="s">
        <v>160</v>
      </c>
    </row>
    <row r="405" spans="1:7">
      <c r="A405" s="87" t="s">
        <v>18319</v>
      </c>
      <c r="B405" s="132" t="s">
        <v>17739</v>
      </c>
      <c r="C405" s="88" t="s">
        <v>18320</v>
      </c>
      <c r="D405" s="56"/>
      <c r="E405" s="49" t="s">
        <v>168</v>
      </c>
      <c r="F405" s="50">
        <v>4</v>
      </c>
      <c r="G405" s="50" t="s">
        <v>160</v>
      </c>
    </row>
    <row r="406" spans="1:7">
      <c r="A406" s="87" t="s">
        <v>18321</v>
      </c>
      <c r="B406" s="132" t="s">
        <v>17739</v>
      </c>
      <c r="C406" s="88" t="s">
        <v>18322</v>
      </c>
      <c r="D406" s="56"/>
      <c r="E406" s="49" t="s">
        <v>168</v>
      </c>
      <c r="F406" s="50">
        <v>4</v>
      </c>
      <c r="G406" s="50" t="s">
        <v>160</v>
      </c>
    </row>
    <row r="407" spans="1:7">
      <c r="A407" s="87" t="s">
        <v>18323</v>
      </c>
      <c r="B407" s="132" t="s">
        <v>17739</v>
      </c>
      <c r="C407" s="88" t="s">
        <v>18324</v>
      </c>
      <c r="D407" s="56"/>
      <c r="E407" s="49" t="s">
        <v>168</v>
      </c>
      <c r="F407" s="50">
        <v>5</v>
      </c>
      <c r="G407" s="50" t="s">
        <v>163</v>
      </c>
    </row>
    <row r="408" spans="1:7">
      <c r="A408" s="87" t="s">
        <v>18325</v>
      </c>
      <c r="B408" s="132" t="s">
        <v>17739</v>
      </c>
      <c r="C408" s="88" t="s">
        <v>18326</v>
      </c>
      <c r="D408" s="56"/>
      <c r="E408" s="49" t="s">
        <v>168</v>
      </c>
      <c r="F408" s="50">
        <v>5</v>
      </c>
      <c r="G408" s="50" t="s">
        <v>163</v>
      </c>
    </row>
    <row r="409" spans="1:7">
      <c r="A409" s="87" t="s">
        <v>18327</v>
      </c>
      <c r="B409" s="132" t="s">
        <v>17739</v>
      </c>
      <c r="C409" s="88" t="s">
        <v>18328</v>
      </c>
      <c r="D409" s="56"/>
      <c r="E409" s="49" t="s">
        <v>168</v>
      </c>
      <c r="F409" s="50">
        <v>5</v>
      </c>
      <c r="G409" s="50" t="s">
        <v>163</v>
      </c>
    </row>
    <row r="410" spans="1:7">
      <c r="A410" s="87" t="s">
        <v>18329</v>
      </c>
      <c r="B410" s="132" t="s">
        <v>17739</v>
      </c>
      <c r="C410" s="88" t="s">
        <v>18330</v>
      </c>
      <c r="D410" s="56"/>
      <c r="E410" s="49" t="s">
        <v>168</v>
      </c>
      <c r="F410" s="50">
        <v>5</v>
      </c>
      <c r="G410" s="50" t="s">
        <v>163</v>
      </c>
    </row>
    <row r="411" spans="1:7">
      <c r="A411" s="87" t="s">
        <v>18331</v>
      </c>
      <c r="B411" s="132" t="s">
        <v>17739</v>
      </c>
      <c r="C411" s="88" t="s">
        <v>18332</v>
      </c>
      <c r="D411" s="56"/>
      <c r="E411" s="49" t="s">
        <v>168</v>
      </c>
      <c r="F411" s="50">
        <v>4</v>
      </c>
      <c r="G411" s="50" t="s">
        <v>160</v>
      </c>
    </row>
    <row r="412" spans="1:7">
      <c r="A412" s="87" t="s">
        <v>18333</v>
      </c>
      <c r="B412" s="132" t="s">
        <v>17739</v>
      </c>
      <c r="C412" s="88" t="s">
        <v>18334</v>
      </c>
      <c r="D412" s="56"/>
      <c r="E412" s="49" t="s">
        <v>168</v>
      </c>
      <c r="F412" s="50">
        <v>4</v>
      </c>
      <c r="G412" s="50" t="s">
        <v>160</v>
      </c>
    </row>
    <row r="413" spans="1:7">
      <c r="A413" s="87" t="s">
        <v>18335</v>
      </c>
      <c r="B413" s="132" t="s">
        <v>17739</v>
      </c>
      <c r="C413" s="88" t="s">
        <v>18336</v>
      </c>
      <c r="D413" s="56"/>
      <c r="E413" s="49" t="s">
        <v>168</v>
      </c>
      <c r="F413" s="50">
        <v>4</v>
      </c>
      <c r="G413" s="50" t="s">
        <v>160</v>
      </c>
    </row>
    <row r="414" spans="1:7">
      <c r="A414" s="87" t="s">
        <v>18337</v>
      </c>
      <c r="B414" s="132" t="s">
        <v>17739</v>
      </c>
      <c r="C414" s="88" t="s">
        <v>18338</v>
      </c>
      <c r="D414" s="56"/>
      <c r="E414" s="49" t="s">
        <v>168</v>
      </c>
      <c r="F414" s="50">
        <v>4</v>
      </c>
      <c r="G414" s="50" t="s">
        <v>160</v>
      </c>
    </row>
    <row r="415" spans="1:7">
      <c r="A415" s="87" t="s">
        <v>18339</v>
      </c>
      <c r="B415" s="132" t="s">
        <v>17739</v>
      </c>
      <c r="C415" s="88" t="s">
        <v>18340</v>
      </c>
      <c r="D415" s="56"/>
      <c r="E415" s="49" t="s">
        <v>168</v>
      </c>
      <c r="F415" s="50">
        <v>4</v>
      </c>
      <c r="G415" s="50" t="s">
        <v>160</v>
      </c>
    </row>
    <row r="416" spans="1:7">
      <c r="A416" s="87" t="s">
        <v>18341</v>
      </c>
      <c r="B416" s="132" t="s">
        <v>17739</v>
      </c>
      <c r="C416" s="88" t="s">
        <v>18342</v>
      </c>
      <c r="D416" s="56"/>
      <c r="E416" s="49" t="s">
        <v>168</v>
      </c>
      <c r="F416" s="50">
        <v>4</v>
      </c>
      <c r="G416" s="50" t="s">
        <v>160</v>
      </c>
    </row>
    <row r="417" spans="1:7">
      <c r="A417" s="87" t="s">
        <v>18343</v>
      </c>
      <c r="B417" s="132" t="s">
        <v>17739</v>
      </c>
      <c r="C417" s="88" t="s">
        <v>18344</v>
      </c>
      <c r="D417" s="56"/>
      <c r="E417" s="49" t="s">
        <v>168</v>
      </c>
      <c r="F417" s="50">
        <v>4</v>
      </c>
      <c r="G417" s="50" t="s">
        <v>160</v>
      </c>
    </row>
    <row r="418" spans="1:7">
      <c r="A418" s="87" t="s">
        <v>18345</v>
      </c>
      <c r="B418" s="132" t="s">
        <v>17739</v>
      </c>
      <c r="C418" s="88" t="s">
        <v>18346</v>
      </c>
      <c r="D418" s="56"/>
      <c r="E418" s="49" t="s">
        <v>168</v>
      </c>
      <c r="F418" s="50">
        <v>4</v>
      </c>
      <c r="G418" s="50" t="s">
        <v>160</v>
      </c>
    </row>
    <row r="419" spans="1:7">
      <c r="A419" s="87" t="s">
        <v>16946</v>
      </c>
      <c r="B419" s="132" t="s">
        <v>17739</v>
      </c>
      <c r="C419" s="88" t="s">
        <v>18347</v>
      </c>
      <c r="D419" s="56"/>
      <c r="E419" s="49" t="s">
        <v>168</v>
      </c>
      <c r="F419" s="50">
        <v>5</v>
      </c>
      <c r="G419" s="50" t="s">
        <v>163</v>
      </c>
    </row>
    <row r="420" spans="1:7">
      <c r="A420" s="87" t="s">
        <v>16949</v>
      </c>
      <c r="B420" s="132" t="s">
        <v>17739</v>
      </c>
      <c r="C420" s="88" t="s">
        <v>18348</v>
      </c>
      <c r="D420" s="56"/>
      <c r="E420" s="49" t="s">
        <v>168</v>
      </c>
      <c r="F420" s="50">
        <v>5</v>
      </c>
      <c r="G420" s="50" t="s">
        <v>163</v>
      </c>
    </row>
    <row r="421" spans="1:7">
      <c r="A421" s="87" t="s">
        <v>16952</v>
      </c>
      <c r="B421" s="132" t="s">
        <v>17739</v>
      </c>
      <c r="C421" s="88" t="s">
        <v>18349</v>
      </c>
      <c r="D421" s="56"/>
      <c r="E421" s="49" t="s">
        <v>168</v>
      </c>
      <c r="F421" s="50">
        <v>5</v>
      </c>
      <c r="G421" s="50" t="s">
        <v>163</v>
      </c>
    </row>
    <row r="422" spans="1:7">
      <c r="A422" s="87" t="s">
        <v>16955</v>
      </c>
      <c r="B422" s="132" t="s">
        <v>17739</v>
      </c>
      <c r="C422" s="88" t="s">
        <v>18350</v>
      </c>
      <c r="D422" s="56"/>
      <c r="E422" s="49" t="s">
        <v>168</v>
      </c>
      <c r="F422" s="50">
        <v>5</v>
      </c>
      <c r="G422" s="50" t="s">
        <v>163</v>
      </c>
    </row>
    <row r="423" spans="1:7">
      <c r="A423" s="87" t="s">
        <v>18351</v>
      </c>
      <c r="B423" s="132" t="s">
        <v>17739</v>
      </c>
      <c r="C423" s="88" t="s">
        <v>18352</v>
      </c>
      <c r="D423" s="56"/>
      <c r="E423" s="49" t="s">
        <v>168</v>
      </c>
      <c r="F423" s="50">
        <v>4</v>
      </c>
      <c r="G423" s="50" t="s">
        <v>160</v>
      </c>
    </row>
    <row r="424" spans="1:7">
      <c r="A424" s="87" t="s">
        <v>18353</v>
      </c>
      <c r="B424" s="132" t="s">
        <v>17739</v>
      </c>
      <c r="C424" s="88" t="s">
        <v>18354</v>
      </c>
      <c r="D424" s="56"/>
      <c r="E424" s="49" t="s">
        <v>168</v>
      </c>
      <c r="F424" s="50">
        <v>4</v>
      </c>
      <c r="G424" s="50" t="s">
        <v>160</v>
      </c>
    </row>
    <row r="425" spans="1:7">
      <c r="A425" s="87" t="s">
        <v>18355</v>
      </c>
      <c r="B425" s="132" t="s">
        <v>17739</v>
      </c>
      <c r="C425" s="88" t="s">
        <v>17652</v>
      </c>
      <c r="D425" s="56"/>
      <c r="E425" s="49" t="s">
        <v>168</v>
      </c>
      <c r="F425" s="50">
        <v>4</v>
      </c>
      <c r="G425" s="50" t="s">
        <v>160</v>
      </c>
    </row>
    <row r="426" spans="1:7">
      <c r="A426" s="87" t="s">
        <v>18356</v>
      </c>
      <c r="B426" s="132" t="s">
        <v>17739</v>
      </c>
      <c r="C426" s="88" t="s">
        <v>17654</v>
      </c>
      <c r="D426" s="56"/>
      <c r="E426" s="49" t="s">
        <v>168</v>
      </c>
      <c r="F426" s="50">
        <v>4</v>
      </c>
      <c r="G426" s="50" t="s">
        <v>160</v>
      </c>
    </row>
    <row r="427" spans="1:7">
      <c r="A427" s="87" t="s">
        <v>18357</v>
      </c>
      <c r="B427" s="132" t="s">
        <v>17739</v>
      </c>
      <c r="C427" s="88" t="s">
        <v>18358</v>
      </c>
      <c r="D427" s="56"/>
      <c r="E427" s="49" t="s">
        <v>168</v>
      </c>
      <c r="F427" s="50">
        <v>4</v>
      </c>
      <c r="G427" s="50" t="s">
        <v>160</v>
      </c>
    </row>
    <row r="428" spans="1:7">
      <c r="A428" s="87" t="s">
        <v>18359</v>
      </c>
      <c r="B428" s="132" t="s">
        <v>17739</v>
      </c>
      <c r="C428" s="88" t="s">
        <v>18360</v>
      </c>
      <c r="D428" s="56"/>
      <c r="E428" s="49" t="s">
        <v>168</v>
      </c>
      <c r="F428" s="50">
        <v>4</v>
      </c>
      <c r="G428" s="50" t="s">
        <v>160</v>
      </c>
    </row>
    <row r="429" spans="1:7">
      <c r="A429" s="87" t="s">
        <v>18361</v>
      </c>
      <c r="B429" s="132" t="s">
        <v>17739</v>
      </c>
      <c r="C429" s="88" t="s">
        <v>18362</v>
      </c>
      <c r="D429" s="56"/>
      <c r="E429" s="49" t="s">
        <v>168</v>
      </c>
      <c r="F429" s="50">
        <v>4</v>
      </c>
      <c r="G429" s="50" t="s">
        <v>160</v>
      </c>
    </row>
    <row r="430" spans="1:7">
      <c r="A430" s="87" t="s">
        <v>18363</v>
      </c>
      <c r="B430" s="132" t="s">
        <v>17739</v>
      </c>
      <c r="C430" s="88" t="s">
        <v>18364</v>
      </c>
      <c r="D430" s="56"/>
      <c r="E430" s="49" t="s">
        <v>168</v>
      </c>
      <c r="F430" s="50">
        <v>4</v>
      </c>
      <c r="G430" s="50" t="s">
        <v>160</v>
      </c>
    </row>
  </sheetData>
  <autoFilter ref="A8:G430" xr:uid="{00000000-0009-0000-0000-000020000000}"/>
  <mergeCells count="1">
    <mergeCell ref="A3:A4"/>
  </mergeCells>
  <hyperlinks>
    <hyperlink ref="A3:A4" location="'COVID19 impact'!A1" display="Please click here to see the COVID19 impact on this dataset." xr:uid="{753EF1FE-3033-466E-90B7-DCE12AFC1899}"/>
  </hyperlinks>
  <pageMargins left="0.7" right="0.7" top="0.75" bottom="0.75" header="0.3" footer="0.3"/>
  <headerFooter>
    <oddHeader>&amp;C&amp;"Aptos"&amp;11&amp;K000000 OFFICIAL - FOR PUBLIC RELEASE&amp;1#_x000D_</oddHeader>
    <oddFooter>&amp;C_x000D_&amp;1#&amp;"Aptos"&amp;11&amp;K000000 OFFICIAL - FOR PUBLIC RELEASE</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320"/>
  <sheetViews>
    <sheetView showGridLines="0" workbookViewId="0"/>
  </sheetViews>
  <sheetFormatPr defaultColWidth="9" defaultRowHeight="13"/>
  <cols>
    <col min="1" max="1" width="30.6328125" customWidth="1"/>
    <col min="2" max="2" width="19" style="1" customWidth="1"/>
    <col min="3" max="3" width="72.7265625" bestFit="1" customWidth="1"/>
    <col min="4" max="4" width="36.26953125" customWidth="1"/>
    <col min="5" max="5" width="19.08984375" style="44" hidden="1" customWidth="1"/>
    <col min="6" max="6" width="13.26953125" style="98" bestFit="1" customWidth="1"/>
    <col min="7" max="7" width="12" style="98" bestFit="1" customWidth="1"/>
    <col min="8" max="16384" width="9" style="39"/>
  </cols>
  <sheetData>
    <row r="1" spans="1:7" s="37" customFormat="1">
      <c r="A1" s="76" t="s">
        <v>121</v>
      </c>
      <c r="B1" s="78"/>
      <c r="C1" s="65"/>
      <c r="D1" s="96"/>
      <c r="E1" s="44"/>
      <c r="F1" s="60"/>
      <c r="G1" s="60"/>
    </row>
    <row r="2" spans="1:7" s="37" customFormat="1">
      <c r="A2" s="76"/>
      <c r="B2" s="78"/>
      <c r="C2" s="65"/>
      <c r="D2" s="96"/>
      <c r="E2" s="44"/>
      <c r="F2" s="60"/>
      <c r="G2" s="60"/>
    </row>
    <row r="3" spans="1:7" s="37" customFormat="1" ht="12.5">
      <c r="A3" s="747" t="s">
        <v>189</v>
      </c>
      <c r="B3" s="78"/>
      <c r="C3" s="65"/>
      <c r="D3" s="96"/>
      <c r="E3" s="44"/>
      <c r="F3" s="60"/>
      <c r="G3" s="60"/>
    </row>
    <row r="4" spans="1:7" s="37" customFormat="1" ht="12.5">
      <c r="A4" s="747"/>
      <c r="B4" s="78"/>
      <c r="C4" s="65"/>
      <c r="D4" s="96"/>
      <c r="E4" s="44"/>
      <c r="F4" s="60"/>
      <c r="G4" s="60"/>
    </row>
    <row r="5" spans="1:7" s="37" customFormat="1">
      <c r="A5" s="1" t="s">
        <v>649</v>
      </c>
      <c r="B5" s="78"/>
      <c r="C5" s="65"/>
      <c r="D5" s="96"/>
      <c r="E5" s="44"/>
      <c r="F5" s="60"/>
      <c r="G5" s="60"/>
    </row>
    <row r="6" spans="1:7" s="37" customFormat="1" ht="12.5">
      <c r="A6" s="29" t="s">
        <v>14209</v>
      </c>
      <c r="B6" s="78"/>
      <c r="C6" s="65"/>
      <c r="D6" s="96"/>
      <c r="E6" s="44"/>
      <c r="F6" s="60"/>
      <c r="G6" s="60"/>
    </row>
    <row r="7" spans="1:7" s="37" customFormat="1" ht="10.5">
      <c r="A7" s="69"/>
      <c r="B7" s="78"/>
      <c r="C7" s="13"/>
      <c r="D7" s="96"/>
      <c r="E7" s="44"/>
      <c r="G7" s="60"/>
    </row>
    <row r="8" spans="1:7" s="67" customFormat="1" ht="21">
      <c r="A8" s="46" t="s">
        <v>16129</v>
      </c>
      <c r="B8" s="59" t="s">
        <v>40</v>
      </c>
      <c r="C8" s="46" t="s">
        <v>33</v>
      </c>
      <c r="D8" s="75" t="s">
        <v>196</v>
      </c>
      <c r="E8" s="412" t="s">
        <v>200</v>
      </c>
      <c r="F8" s="412" t="s">
        <v>47</v>
      </c>
      <c r="G8" s="412" t="s">
        <v>49</v>
      </c>
    </row>
    <row r="9" spans="1:7" ht="12.5">
      <c r="A9" s="87" t="s">
        <v>18365</v>
      </c>
      <c r="B9" s="132" t="s">
        <v>1353</v>
      </c>
      <c r="C9" s="148" t="s">
        <v>18366</v>
      </c>
      <c r="D9" s="45"/>
      <c r="E9" s="49" t="s">
        <v>169</v>
      </c>
      <c r="F9" s="50">
        <v>5</v>
      </c>
      <c r="G9" s="50" t="s">
        <v>163</v>
      </c>
    </row>
    <row r="10" spans="1:7" ht="20">
      <c r="A10" s="87" t="s">
        <v>18367</v>
      </c>
      <c r="B10" s="132" t="s">
        <v>1353</v>
      </c>
      <c r="C10" s="149" t="s">
        <v>14219</v>
      </c>
      <c r="D10" s="45"/>
      <c r="E10" s="49" t="s">
        <v>169</v>
      </c>
      <c r="F10" s="50">
        <v>4</v>
      </c>
      <c r="G10" s="50" t="s">
        <v>163</v>
      </c>
    </row>
    <row r="11" spans="1:7" ht="12.5">
      <c r="A11" s="87" t="s">
        <v>18368</v>
      </c>
      <c r="B11" s="132" t="s">
        <v>1353</v>
      </c>
      <c r="C11" s="149" t="s">
        <v>16139</v>
      </c>
      <c r="D11" s="45" t="s">
        <v>14222</v>
      </c>
      <c r="E11" s="49" t="s">
        <v>169</v>
      </c>
      <c r="F11" s="50">
        <v>5</v>
      </c>
      <c r="G11" s="50" t="s">
        <v>163</v>
      </c>
    </row>
    <row r="12" spans="1:7" ht="12.5">
      <c r="A12" s="87" t="s">
        <v>18369</v>
      </c>
      <c r="B12" s="132" t="s">
        <v>1353</v>
      </c>
      <c r="C12" s="149" t="s">
        <v>14224</v>
      </c>
      <c r="D12" s="45"/>
      <c r="E12" s="49" t="s">
        <v>169</v>
      </c>
      <c r="F12" s="50">
        <v>5</v>
      </c>
      <c r="G12" s="50" t="s">
        <v>163</v>
      </c>
    </row>
    <row r="13" spans="1:7" ht="12.5">
      <c r="A13" s="87" t="s">
        <v>18370</v>
      </c>
      <c r="B13" s="132" t="s">
        <v>1353</v>
      </c>
      <c r="C13" s="150" t="s">
        <v>14226</v>
      </c>
      <c r="D13" s="45"/>
      <c r="E13" s="49" t="s">
        <v>169</v>
      </c>
      <c r="F13" s="50">
        <v>4</v>
      </c>
      <c r="G13" s="50" t="s">
        <v>163</v>
      </c>
    </row>
    <row r="14" spans="1:7" ht="20">
      <c r="A14" s="87" t="s">
        <v>18371</v>
      </c>
      <c r="B14" s="132" t="s">
        <v>1353</v>
      </c>
      <c r="C14" s="149" t="s">
        <v>14228</v>
      </c>
      <c r="D14" s="45"/>
      <c r="E14" s="49" t="s">
        <v>169</v>
      </c>
      <c r="F14" s="50">
        <v>5</v>
      </c>
      <c r="G14" s="50" t="s">
        <v>163</v>
      </c>
    </row>
    <row r="15" spans="1:7" ht="12.5">
      <c r="A15" s="87" t="s">
        <v>18372</v>
      </c>
      <c r="B15" s="132" t="s">
        <v>1353</v>
      </c>
      <c r="C15" s="149" t="s">
        <v>14230</v>
      </c>
      <c r="D15" s="45"/>
      <c r="E15" s="49" t="s">
        <v>169</v>
      </c>
      <c r="F15" s="50">
        <v>5</v>
      </c>
      <c r="G15" s="50" t="s">
        <v>163</v>
      </c>
    </row>
    <row r="16" spans="1:7" ht="12.5">
      <c r="A16" s="87" t="s">
        <v>18373</v>
      </c>
      <c r="B16" s="132" t="s">
        <v>1353</v>
      </c>
      <c r="C16" s="150" t="s">
        <v>14232</v>
      </c>
      <c r="D16" s="45"/>
      <c r="E16" s="49" t="s">
        <v>169</v>
      </c>
      <c r="F16" s="50">
        <v>4</v>
      </c>
      <c r="G16" s="50" t="s">
        <v>163</v>
      </c>
    </row>
    <row r="17" spans="1:7" ht="20">
      <c r="A17" s="87" t="s">
        <v>18374</v>
      </c>
      <c r="B17" s="132" t="s">
        <v>1434</v>
      </c>
      <c r="C17" s="149" t="s">
        <v>14219</v>
      </c>
      <c r="D17" s="45"/>
      <c r="E17" s="49" t="s">
        <v>169</v>
      </c>
      <c r="F17" s="50">
        <v>4</v>
      </c>
      <c r="G17" s="50" t="s">
        <v>163</v>
      </c>
    </row>
    <row r="18" spans="1:7" ht="12.5">
      <c r="A18" s="87" t="s">
        <v>18375</v>
      </c>
      <c r="B18" s="132" t="s">
        <v>18376</v>
      </c>
      <c r="C18" s="133" t="s">
        <v>14235</v>
      </c>
      <c r="D18" s="45"/>
      <c r="E18" s="49" t="s">
        <v>169</v>
      </c>
      <c r="F18" s="50">
        <v>4</v>
      </c>
      <c r="G18" s="50" t="s">
        <v>163</v>
      </c>
    </row>
    <row r="19" spans="1:7" ht="12.5">
      <c r="A19" s="87" t="s">
        <v>18377</v>
      </c>
      <c r="B19" s="132" t="s">
        <v>18376</v>
      </c>
      <c r="C19" s="133" t="s">
        <v>14238</v>
      </c>
      <c r="D19" s="45"/>
      <c r="E19" s="49" t="s">
        <v>169</v>
      </c>
      <c r="F19" s="50">
        <v>4</v>
      </c>
      <c r="G19" s="50" t="s">
        <v>163</v>
      </c>
    </row>
    <row r="20" spans="1:7" ht="12.5">
      <c r="A20" s="87" t="s">
        <v>18378</v>
      </c>
      <c r="B20" s="132" t="s">
        <v>18376</v>
      </c>
      <c r="C20" s="133" t="s">
        <v>18379</v>
      </c>
      <c r="D20" s="45"/>
      <c r="E20" s="49" t="s">
        <v>169</v>
      </c>
      <c r="F20" s="50">
        <v>4</v>
      </c>
      <c r="G20" s="50" t="s">
        <v>163</v>
      </c>
    </row>
    <row r="21" spans="1:7" ht="12.5">
      <c r="A21" s="87" t="s">
        <v>18380</v>
      </c>
      <c r="B21" s="132" t="s">
        <v>18376</v>
      </c>
      <c r="C21" s="133" t="s">
        <v>18381</v>
      </c>
      <c r="D21" s="45"/>
      <c r="E21" s="49" t="s">
        <v>169</v>
      </c>
      <c r="F21" s="50">
        <v>4</v>
      </c>
      <c r="G21" s="50" t="s">
        <v>163</v>
      </c>
    </row>
    <row r="22" spans="1:7" ht="12.5">
      <c r="A22" s="87" t="s">
        <v>18382</v>
      </c>
      <c r="B22" s="132" t="s">
        <v>2153</v>
      </c>
      <c r="C22" s="88" t="s">
        <v>16135</v>
      </c>
      <c r="D22" s="45"/>
      <c r="E22" s="49" t="s">
        <v>169</v>
      </c>
      <c r="F22" s="50">
        <v>5</v>
      </c>
      <c r="G22" s="50" t="s">
        <v>163</v>
      </c>
    </row>
    <row r="23" spans="1:7" ht="12.5">
      <c r="A23" s="87" t="s">
        <v>18383</v>
      </c>
      <c r="B23" s="132" t="s">
        <v>2153</v>
      </c>
      <c r="C23" s="88" t="s">
        <v>16137</v>
      </c>
      <c r="D23" s="45"/>
      <c r="E23" s="49" t="s">
        <v>169</v>
      </c>
      <c r="F23" s="50">
        <v>5</v>
      </c>
      <c r="G23" s="50" t="s">
        <v>163</v>
      </c>
    </row>
    <row r="24" spans="1:7" ht="12.5">
      <c r="A24" s="87" t="s">
        <v>18384</v>
      </c>
      <c r="B24" s="132" t="s">
        <v>2153</v>
      </c>
      <c r="C24" s="133" t="s">
        <v>18385</v>
      </c>
      <c r="D24" s="45"/>
      <c r="E24" s="49" t="s">
        <v>169</v>
      </c>
      <c r="F24" s="50">
        <v>5</v>
      </c>
      <c r="G24" s="50" t="s">
        <v>163</v>
      </c>
    </row>
    <row r="25" spans="1:7" ht="12.5">
      <c r="A25" s="87" t="s">
        <v>18386</v>
      </c>
      <c r="B25" s="132" t="s">
        <v>2153</v>
      </c>
      <c r="C25" s="150" t="s">
        <v>18387</v>
      </c>
      <c r="D25" s="45"/>
      <c r="E25" s="49" t="s">
        <v>169</v>
      </c>
      <c r="F25" s="50">
        <v>4</v>
      </c>
      <c r="G25" s="50" t="s">
        <v>163</v>
      </c>
    </row>
    <row r="26" spans="1:7" ht="12.5">
      <c r="A26" s="87" t="s">
        <v>18388</v>
      </c>
      <c r="B26" s="132" t="s">
        <v>1353</v>
      </c>
      <c r="C26" s="133" t="s">
        <v>14240</v>
      </c>
      <c r="D26" s="45"/>
      <c r="E26" s="49" t="s">
        <v>169</v>
      </c>
      <c r="F26" s="50">
        <v>4</v>
      </c>
      <c r="G26" s="50" t="s">
        <v>163</v>
      </c>
    </row>
    <row r="27" spans="1:7" ht="12.5">
      <c r="A27" s="87" t="s">
        <v>18389</v>
      </c>
      <c r="B27" s="132" t="s">
        <v>1353</v>
      </c>
      <c r="C27" s="133" t="s">
        <v>14242</v>
      </c>
      <c r="D27" s="45"/>
      <c r="E27" s="49" t="s">
        <v>169</v>
      </c>
      <c r="F27" s="50">
        <v>4</v>
      </c>
      <c r="G27" s="50" t="s">
        <v>163</v>
      </c>
    </row>
    <row r="28" spans="1:7" ht="12.5">
      <c r="A28" s="87" t="s">
        <v>18390</v>
      </c>
      <c r="B28" s="132" t="s">
        <v>1353</v>
      </c>
      <c r="C28" s="133" t="s">
        <v>14244</v>
      </c>
      <c r="D28" s="45"/>
      <c r="E28" s="49" t="s">
        <v>169</v>
      </c>
      <c r="F28" s="50">
        <v>4</v>
      </c>
      <c r="G28" s="50" t="s">
        <v>163</v>
      </c>
    </row>
    <row r="29" spans="1:7" ht="12.5">
      <c r="A29" s="87" t="s">
        <v>18391</v>
      </c>
      <c r="B29" s="132" t="s">
        <v>1353</v>
      </c>
      <c r="C29" s="133" t="s">
        <v>14246</v>
      </c>
      <c r="D29" s="45"/>
      <c r="E29" s="49" t="s">
        <v>169</v>
      </c>
      <c r="F29" s="50">
        <v>4</v>
      </c>
      <c r="G29" s="50" t="s">
        <v>163</v>
      </c>
    </row>
    <row r="30" spans="1:7" ht="12.5">
      <c r="A30" s="87" t="s">
        <v>18392</v>
      </c>
      <c r="B30" s="132" t="s">
        <v>1353</v>
      </c>
      <c r="C30" s="133" t="s">
        <v>14248</v>
      </c>
      <c r="D30" s="45"/>
      <c r="E30" s="49" t="s">
        <v>169</v>
      </c>
      <c r="F30" s="50">
        <v>4</v>
      </c>
      <c r="G30" s="50" t="s">
        <v>163</v>
      </c>
    </row>
    <row r="31" spans="1:7" ht="12.5">
      <c r="A31" s="87" t="s">
        <v>18393</v>
      </c>
      <c r="B31" s="132" t="s">
        <v>18376</v>
      </c>
      <c r="C31" s="133" t="s">
        <v>14250</v>
      </c>
      <c r="D31" s="45"/>
      <c r="E31" s="49" t="s">
        <v>169</v>
      </c>
      <c r="F31" s="50">
        <v>4</v>
      </c>
      <c r="G31" s="50" t="s">
        <v>163</v>
      </c>
    </row>
    <row r="32" spans="1:7" ht="12.5">
      <c r="A32" s="87" t="s">
        <v>18394</v>
      </c>
      <c r="B32" s="132" t="s">
        <v>1353</v>
      </c>
      <c r="C32" s="133" t="s">
        <v>2930</v>
      </c>
      <c r="D32" s="45"/>
      <c r="E32" s="49" t="s">
        <v>169</v>
      </c>
      <c r="F32" s="50">
        <v>4</v>
      </c>
      <c r="G32" s="50" t="s">
        <v>163</v>
      </c>
    </row>
    <row r="33" spans="1:7" ht="12.5">
      <c r="A33" s="87" t="s">
        <v>18395</v>
      </c>
      <c r="B33" s="132" t="s">
        <v>1353</v>
      </c>
      <c r="C33" s="133" t="s">
        <v>14253</v>
      </c>
      <c r="D33" s="45"/>
      <c r="E33" s="49" t="s">
        <v>169</v>
      </c>
      <c r="F33" s="50">
        <v>4</v>
      </c>
      <c r="G33" s="50" t="s">
        <v>163</v>
      </c>
    </row>
    <row r="34" spans="1:7" ht="12.5">
      <c r="A34" s="87" t="s">
        <v>18396</v>
      </c>
      <c r="B34" s="132" t="s">
        <v>2153</v>
      </c>
      <c r="C34" s="133" t="s">
        <v>14257</v>
      </c>
      <c r="D34" s="45"/>
      <c r="E34" s="49" t="s">
        <v>169</v>
      </c>
      <c r="F34" s="50">
        <v>4</v>
      </c>
      <c r="G34" s="50" t="s">
        <v>163</v>
      </c>
    </row>
    <row r="35" spans="1:7" ht="12.5">
      <c r="A35" s="87" t="s">
        <v>18397</v>
      </c>
      <c r="B35" s="132" t="s">
        <v>1353</v>
      </c>
      <c r="C35" s="133" t="s">
        <v>18398</v>
      </c>
      <c r="D35" s="45"/>
      <c r="E35" s="49" t="s">
        <v>169</v>
      </c>
      <c r="F35" s="50">
        <v>5</v>
      </c>
      <c r="G35" s="50" t="s">
        <v>163</v>
      </c>
    </row>
    <row r="36" spans="1:7" ht="12.5">
      <c r="A36" s="87" t="s">
        <v>18399</v>
      </c>
      <c r="B36" s="132" t="s">
        <v>18376</v>
      </c>
      <c r="C36" s="133" t="s">
        <v>18398</v>
      </c>
      <c r="D36" s="45"/>
      <c r="E36" s="49" t="s">
        <v>169</v>
      </c>
      <c r="F36" s="50">
        <v>5</v>
      </c>
      <c r="G36" s="50" t="s">
        <v>163</v>
      </c>
    </row>
    <row r="37" spans="1:7" ht="12.5">
      <c r="A37" s="87" t="s">
        <v>18400</v>
      </c>
      <c r="B37" s="132" t="s">
        <v>453</v>
      </c>
      <c r="C37" s="133" t="s">
        <v>18401</v>
      </c>
      <c r="D37" s="45"/>
      <c r="E37" s="49" t="s">
        <v>169</v>
      </c>
      <c r="F37" s="50">
        <v>5</v>
      </c>
      <c r="G37" s="50" t="s">
        <v>163</v>
      </c>
    </row>
    <row r="38" spans="1:7" ht="12.5">
      <c r="A38" s="87" t="s">
        <v>18402</v>
      </c>
      <c r="B38" s="132" t="s">
        <v>453</v>
      </c>
      <c r="C38" s="133" t="s">
        <v>18403</v>
      </c>
      <c r="D38" s="45"/>
      <c r="E38" s="49" t="s">
        <v>169</v>
      </c>
      <c r="F38" s="50">
        <v>5</v>
      </c>
      <c r="G38" s="50" t="s">
        <v>163</v>
      </c>
    </row>
    <row r="39" spans="1:7" ht="12.5">
      <c r="A39" s="87" t="s">
        <v>18404</v>
      </c>
      <c r="B39" s="132" t="s">
        <v>453</v>
      </c>
      <c r="C39" s="133" t="s">
        <v>18405</v>
      </c>
      <c r="D39" s="45"/>
      <c r="E39" s="49" t="s">
        <v>169</v>
      </c>
      <c r="F39" s="50">
        <v>5</v>
      </c>
      <c r="G39" s="50" t="s">
        <v>163</v>
      </c>
    </row>
    <row r="40" spans="1:7" ht="12.5">
      <c r="A40" s="87" t="s">
        <v>18406</v>
      </c>
      <c r="B40" s="132" t="s">
        <v>4064</v>
      </c>
      <c r="C40" s="133" t="s">
        <v>18407</v>
      </c>
      <c r="D40" s="45"/>
      <c r="E40" s="49" t="s">
        <v>169</v>
      </c>
      <c r="F40" s="50">
        <v>5</v>
      </c>
      <c r="G40" s="50" t="s">
        <v>163</v>
      </c>
    </row>
    <row r="41" spans="1:7" ht="12.5">
      <c r="A41" s="87" t="s">
        <v>18408</v>
      </c>
      <c r="B41" s="132" t="s">
        <v>4064</v>
      </c>
      <c r="C41" s="133" t="s">
        <v>18409</v>
      </c>
      <c r="D41" s="45"/>
      <c r="E41" s="49" t="s">
        <v>169</v>
      </c>
      <c r="F41" s="50">
        <v>5</v>
      </c>
      <c r="G41" s="50" t="s">
        <v>163</v>
      </c>
    </row>
    <row r="42" spans="1:7" ht="12.5">
      <c r="A42" s="87" t="s">
        <v>18410</v>
      </c>
      <c r="B42" s="132" t="s">
        <v>4064</v>
      </c>
      <c r="C42" s="133" t="s">
        <v>18411</v>
      </c>
      <c r="D42" s="45"/>
      <c r="E42" s="49" t="s">
        <v>169</v>
      </c>
      <c r="F42" s="50">
        <v>5</v>
      </c>
      <c r="G42" s="50" t="s">
        <v>163</v>
      </c>
    </row>
    <row r="43" spans="1:7" ht="12.5">
      <c r="A43" s="87" t="s">
        <v>18412</v>
      </c>
      <c r="B43" s="132" t="s">
        <v>4064</v>
      </c>
      <c r="C43" s="133" t="s">
        <v>18413</v>
      </c>
      <c r="D43" s="45"/>
      <c r="E43" s="49" t="s">
        <v>169</v>
      </c>
      <c r="F43" s="50">
        <v>5</v>
      </c>
      <c r="G43" s="50" t="s">
        <v>163</v>
      </c>
    </row>
    <row r="44" spans="1:7" ht="12.5">
      <c r="A44" s="87" t="s">
        <v>18414</v>
      </c>
      <c r="B44" s="132" t="s">
        <v>4064</v>
      </c>
      <c r="C44" s="133" t="s">
        <v>18415</v>
      </c>
      <c r="D44" s="45"/>
      <c r="E44" s="49" t="s">
        <v>169</v>
      </c>
      <c r="F44" s="50">
        <v>5</v>
      </c>
      <c r="G44" s="50" t="s">
        <v>163</v>
      </c>
    </row>
    <row r="45" spans="1:7" ht="12.5">
      <c r="A45" s="87" t="s">
        <v>18416</v>
      </c>
      <c r="B45" s="132" t="s">
        <v>4299</v>
      </c>
      <c r="C45" s="133" t="s">
        <v>16189</v>
      </c>
      <c r="D45" s="45"/>
      <c r="E45" s="49" t="s">
        <v>169</v>
      </c>
      <c r="F45" s="50">
        <v>5</v>
      </c>
      <c r="G45" s="50" t="s">
        <v>163</v>
      </c>
    </row>
    <row r="46" spans="1:7" ht="12.5">
      <c r="A46" s="87" t="s">
        <v>18417</v>
      </c>
      <c r="B46" s="132" t="s">
        <v>4299</v>
      </c>
      <c r="C46" s="133" t="s">
        <v>16191</v>
      </c>
      <c r="D46" s="45"/>
      <c r="E46" s="49" t="s">
        <v>169</v>
      </c>
      <c r="F46" s="50">
        <v>5</v>
      </c>
      <c r="G46" s="50" t="s">
        <v>163</v>
      </c>
    </row>
    <row r="47" spans="1:7" ht="12.5">
      <c r="A47" s="87" t="s">
        <v>18418</v>
      </c>
      <c r="B47" s="132" t="s">
        <v>4299</v>
      </c>
      <c r="C47" s="133" t="s">
        <v>16193</v>
      </c>
      <c r="D47" s="45"/>
      <c r="E47" s="49" t="s">
        <v>169</v>
      </c>
      <c r="F47" s="50">
        <v>5</v>
      </c>
      <c r="G47" s="50" t="s">
        <v>163</v>
      </c>
    </row>
    <row r="48" spans="1:7" ht="12.5">
      <c r="A48" s="87" t="s">
        <v>18419</v>
      </c>
      <c r="B48" s="132" t="s">
        <v>4299</v>
      </c>
      <c r="C48" s="133" t="s">
        <v>16195</v>
      </c>
      <c r="D48" s="45"/>
      <c r="E48" s="49" t="s">
        <v>169</v>
      </c>
      <c r="F48" s="50">
        <v>5</v>
      </c>
      <c r="G48" s="50" t="s">
        <v>163</v>
      </c>
    </row>
    <row r="49" spans="1:7" ht="12.5">
      <c r="A49" s="87" t="s">
        <v>18420</v>
      </c>
      <c r="B49" s="132" t="s">
        <v>4299</v>
      </c>
      <c r="C49" s="133" t="s">
        <v>16183</v>
      </c>
      <c r="D49" s="45"/>
      <c r="E49" s="49" t="s">
        <v>169</v>
      </c>
      <c r="F49" s="50">
        <v>5</v>
      </c>
      <c r="G49" s="50" t="s">
        <v>163</v>
      </c>
    </row>
    <row r="50" spans="1:7" ht="12.5">
      <c r="A50" s="87" t="s">
        <v>18421</v>
      </c>
      <c r="B50" s="132" t="s">
        <v>4299</v>
      </c>
      <c r="C50" s="133" t="s">
        <v>16185</v>
      </c>
      <c r="D50" s="45"/>
      <c r="E50" s="49" t="s">
        <v>169</v>
      </c>
      <c r="F50" s="50">
        <v>5</v>
      </c>
      <c r="G50" s="50" t="s">
        <v>163</v>
      </c>
    </row>
    <row r="51" spans="1:7" ht="12.5">
      <c r="A51" s="87" t="s">
        <v>18422</v>
      </c>
      <c r="B51" s="132" t="s">
        <v>4299</v>
      </c>
      <c r="C51" s="133" t="s">
        <v>16187</v>
      </c>
      <c r="D51" s="45"/>
      <c r="E51" s="49" t="s">
        <v>169</v>
      </c>
      <c r="F51" s="50">
        <v>5</v>
      </c>
      <c r="G51" s="50" t="s">
        <v>163</v>
      </c>
    </row>
    <row r="52" spans="1:7" ht="12.5">
      <c r="A52" s="87" t="s">
        <v>18423</v>
      </c>
      <c r="B52" s="132" t="s">
        <v>2153</v>
      </c>
      <c r="C52" s="133" t="s">
        <v>18424</v>
      </c>
      <c r="D52" s="45"/>
      <c r="E52" s="49" t="s">
        <v>169</v>
      </c>
      <c r="F52" s="50">
        <v>5</v>
      </c>
      <c r="G52" s="50" t="s">
        <v>163</v>
      </c>
    </row>
    <row r="53" spans="1:7" ht="12.5">
      <c r="A53" s="87" t="s">
        <v>18425</v>
      </c>
      <c r="B53" s="132" t="s">
        <v>1353</v>
      </c>
      <c r="C53" s="133" t="s">
        <v>5554</v>
      </c>
      <c r="D53" s="45"/>
      <c r="E53" s="49" t="s">
        <v>169</v>
      </c>
      <c r="F53" s="50">
        <v>5</v>
      </c>
      <c r="G53" s="50" t="s">
        <v>163</v>
      </c>
    </row>
    <row r="54" spans="1:7" ht="12.5">
      <c r="A54" s="87" t="s">
        <v>18426</v>
      </c>
      <c r="B54" s="132" t="s">
        <v>4076</v>
      </c>
      <c r="C54" s="133" t="s">
        <v>18427</v>
      </c>
      <c r="D54" s="45"/>
      <c r="E54" s="49" t="s">
        <v>169</v>
      </c>
      <c r="F54" s="50">
        <v>5</v>
      </c>
      <c r="G54" s="50" t="s">
        <v>160</v>
      </c>
    </row>
    <row r="55" spans="1:7" ht="12.5">
      <c r="A55" s="87" t="s">
        <v>18428</v>
      </c>
      <c r="B55" s="132" t="s">
        <v>312</v>
      </c>
      <c r="C55" s="133" t="s">
        <v>18429</v>
      </c>
      <c r="D55" s="45"/>
      <c r="E55" s="49" t="s">
        <v>169</v>
      </c>
      <c r="F55" s="50">
        <v>5</v>
      </c>
      <c r="G55" s="50" t="s">
        <v>160</v>
      </c>
    </row>
    <row r="56" spans="1:7" ht="12.5">
      <c r="A56" s="87" t="s">
        <v>18430</v>
      </c>
      <c r="B56" s="132" t="s">
        <v>2153</v>
      </c>
      <c r="C56" s="134" t="s">
        <v>18431</v>
      </c>
      <c r="D56" s="45" t="s">
        <v>16205</v>
      </c>
      <c r="E56" s="49" t="s">
        <v>169</v>
      </c>
      <c r="F56" s="50">
        <v>5</v>
      </c>
      <c r="G56" s="50" t="s">
        <v>163</v>
      </c>
    </row>
    <row r="57" spans="1:7" ht="12.5">
      <c r="A57" s="87" t="s">
        <v>18432</v>
      </c>
      <c r="B57" s="132" t="s">
        <v>4076</v>
      </c>
      <c r="C57" s="133" t="s">
        <v>14277</v>
      </c>
      <c r="D57" s="45"/>
      <c r="E57" s="49" t="s">
        <v>169</v>
      </c>
      <c r="F57" s="50">
        <v>5</v>
      </c>
      <c r="G57" s="50" t="s">
        <v>163</v>
      </c>
    </row>
    <row r="58" spans="1:7" ht="12.5">
      <c r="A58" s="87" t="s">
        <v>18433</v>
      </c>
      <c r="B58" s="132" t="s">
        <v>4076</v>
      </c>
      <c r="C58" s="133" t="s">
        <v>14279</v>
      </c>
      <c r="D58" s="45"/>
      <c r="E58" s="49" t="s">
        <v>169</v>
      </c>
      <c r="F58" s="50">
        <v>5</v>
      </c>
      <c r="G58" s="50" t="s">
        <v>163</v>
      </c>
    </row>
    <row r="59" spans="1:7" ht="12.5">
      <c r="A59" s="87" t="s">
        <v>18434</v>
      </c>
      <c r="B59" s="132" t="s">
        <v>2153</v>
      </c>
      <c r="C59" s="133" t="s">
        <v>14266</v>
      </c>
      <c r="D59" s="45"/>
      <c r="E59" s="49" t="s">
        <v>169</v>
      </c>
      <c r="F59" s="50">
        <v>5</v>
      </c>
      <c r="G59" s="50" t="s">
        <v>163</v>
      </c>
    </row>
    <row r="60" spans="1:7" ht="12.5">
      <c r="A60" s="87" t="s">
        <v>18435</v>
      </c>
      <c r="B60" s="132" t="s">
        <v>4076</v>
      </c>
      <c r="C60" s="133" t="s">
        <v>18436</v>
      </c>
      <c r="D60" s="45"/>
      <c r="E60" s="49" t="s">
        <v>169</v>
      </c>
      <c r="F60" s="50">
        <v>4</v>
      </c>
      <c r="G60" s="50" t="s">
        <v>163</v>
      </c>
    </row>
    <row r="61" spans="1:7" ht="12.5">
      <c r="A61" s="87" t="s">
        <v>18437</v>
      </c>
      <c r="B61" s="132" t="s">
        <v>4076</v>
      </c>
      <c r="C61" s="133" t="s">
        <v>18438</v>
      </c>
      <c r="D61" s="45"/>
      <c r="E61" s="49" t="s">
        <v>169</v>
      </c>
      <c r="F61" s="50">
        <v>4</v>
      </c>
      <c r="G61" s="50" t="s">
        <v>163</v>
      </c>
    </row>
    <row r="62" spans="1:7" ht="12.5">
      <c r="A62" s="87" t="s">
        <v>18439</v>
      </c>
      <c r="B62" s="132" t="s">
        <v>1353</v>
      </c>
      <c r="C62" s="133" t="s">
        <v>18440</v>
      </c>
      <c r="D62" s="45"/>
      <c r="E62" s="49" t="s">
        <v>169</v>
      </c>
      <c r="F62" s="50">
        <v>4</v>
      </c>
      <c r="G62" s="50" t="s">
        <v>163</v>
      </c>
    </row>
    <row r="63" spans="1:7" ht="12.5">
      <c r="A63" s="87" t="s">
        <v>18441</v>
      </c>
      <c r="B63" s="132" t="s">
        <v>18442</v>
      </c>
      <c r="C63" s="109" t="s">
        <v>14346</v>
      </c>
      <c r="D63" s="45"/>
      <c r="E63" s="49" t="s">
        <v>169</v>
      </c>
      <c r="F63" s="50">
        <v>4</v>
      </c>
      <c r="G63" s="50" t="s">
        <v>160</v>
      </c>
    </row>
    <row r="64" spans="1:7" ht="12.5">
      <c r="A64" s="87" t="s">
        <v>18443</v>
      </c>
      <c r="B64" s="132" t="s">
        <v>18442</v>
      </c>
      <c r="C64" s="109" t="s">
        <v>18444</v>
      </c>
      <c r="D64" s="45"/>
      <c r="E64" s="49" t="s">
        <v>169</v>
      </c>
      <c r="F64" s="50">
        <v>4</v>
      </c>
      <c r="G64" s="50" t="s">
        <v>160</v>
      </c>
    </row>
    <row r="65" spans="1:7" ht="12.5">
      <c r="A65" s="87" t="s">
        <v>18445</v>
      </c>
      <c r="B65" s="132" t="s">
        <v>18442</v>
      </c>
      <c r="C65" s="109" t="s">
        <v>14350</v>
      </c>
      <c r="D65" s="45"/>
      <c r="E65" s="49" t="s">
        <v>169</v>
      </c>
      <c r="F65" s="50">
        <v>4</v>
      </c>
      <c r="G65" s="50" t="s">
        <v>160</v>
      </c>
    </row>
    <row r="66" spans="1:7" ht="12.5">
      <c r="A66" s="87" t="s">
        <v>18446</v>
      </c>
      <c r="B66" s="132" t="s">
        <v>18442</v>
      </c>
      <c r="C66" s="109" t="s">
        <v>18447</v>
      </c>
      <c r="D66" s="45"/>
      <c r="E66" s="49" t="s">
        <v>169</v>
      </c>
      <c r="F66" s="50">
        <v>4</v>
      </c>
      <c r="G66" s="50" t="s">
        <v>160</v>
      </c>
    </row>
    <row r="67" spans="1:7" ht="12.5">
      <c r="A67" s="87" t="s">
        <v>18448</v>
      </c>
      <c r="B67" s="132" t="s">
        <v>1353</v>
      </c>
      <c r="C67" s="133" t="s">
        <v>18449</v>
      </c>
      <c r="D67" s="45"/>
      <c r="E67" s="49" t="s">
        <v>169</v>
      </c>
      <c r="F67" s="50">
        <v>5</v>
      </c>
      <c r="G67" s="50" t="s">
        <v>163</v>
      </c>
    </row>
    <row r="68" spans="1:7" ht="12.5">
      <c r="A68" s="87" t="s">
        <v>18450</v>
      </c>
      <c r="B68" s="132" t="s">
        <v>2153</v>
      </c>
      <c r="C68" s="134" t="s">
        <v>16243</v>
      </c>
      <c r="D68" s="45" t="s">
        <v>8446</v>
      </c>
      <c r="E68" s="49" t="s">
        <v>169</v>
      </c>
      <c r="F68" s="50">
        <v>5</v>
      </c>
      <c r="G68" s="50" t="s">
        <v>163</v>
      </c>
    </row>
    <row r="69" spans="1:7" ht="12.5">
      <c r="A69" s="87" t="s">
        <v>18451</v>
      </c>
      <c r="B69" s="132" t="s">
        <v>527</v>
      </c>
      <c r="C69" s="88" t="s">
        <v>18452</v>
      </c>
      <c r="D69" s="12" t="s">
        <v>8446</v>
      </c>
      <c r="E69" s="49" t="s">
        <v>169</v>
      </c>
      <c r="F69" s="50">
        <v>5</v>
      </c>
      <c r="G69" s="50" t="s">
        <v>163</v>
      </c>
    </row>
    <row r="70" spans="1:7" ht="12.5">
      <c r="A70" s="87" t="s">
        <v>18453</v>
      </c>
      <c r="B70" s="132" t="s">
        <v>4076</v>
      </c>
      <c r="C70" s="133" t="s">
        <v>18454</v>
      </c>
      <c r="D70" s="45"/>
      <c r="E70" s="49" t="s">
        <v>169</v>
      </c>
      <c r="F70" s="50">
        <v>5</v>
      </c>
      <c r="G70" s="50" t="s">
        <v>163</v>
      </c>
    </row>
    <row r="71" spans="1:7" ht="12.5">
      <c r="A71" s="87" t="s">
        <v>18455</v>
      </c>
      <c r="B71" s="132" t="s">
        <v>4076</v>
      </c>
      <c r="C71" s="133" t="s">
        <v>18456</v>
      </c>
      <c r="D71" s="45"/>
      <c r="E71" s="49" t="s">
        <v>169</v>
      </c>
      <c r="F71" s="50">
        <v>5</v>
      </c>
      <c r="G71" s="50" t="s">
        <v>163</v>
      </c>
    </row>
    <row r="72" spans="1:7" ht="12.5">
      <c r="A72" s="87" t="s">
        <v>18457</v>
      </c>
      <c r="B72" s="132" t="s">
        <v>453</v>
      </c>
      <c r="C72" s="133" t="s">
        <v>18458</v>
      </c>
      <c r="D72" s="45"/>
      <c r="E72" s="49" t="s">
        <v>169</v>
      </c>
      <c r="F72" s="50">
        <v>5</v>
      </c>
      <c r="G72" s="50" t="s">
        <v>163</v>
      </c>
    </row>
    <row r="73" spans="1:7" ht="12.5">
      <c r="A73" s="87" t="s">
        <v>18459</v>
      </c>
      <c r="B73" s="132" t="s">
        <v>4076</v>
      </c>
      <c r="C73" s="133" t="s">
        <v>18460</v>
      </c>
      <c r="D73" s="45"/>
      <c r="E73" s="49" t="s">
        <v>169</v>
      </c>
      <c r="F73" s="50">
        <v>5</v>
      </c>
      <c r="G73" s="50" t="s">
        <v>163</v>
      </c>
    </row>
    <row r="74" spans="1:7" ht="12.5">
      <c r="A74" s="87" t="s">
        <v>18461</v>
      </c>
      <c r="B74" s="132" t="s">
        <v>1434</v>
      </c>
      <c r="C74" s="133" t="s">
        <v>18462</v>
      </c>
      <c r="D74" s="45"/>
      <c r="E74" s="49" t="s">
        <v>169</v>
      </c>
      <c r="F74" s="50">
        <v>5</v>
      </c>
      <c r="G74" s="50" t="s">
        <v>163</v>
      </c>
    </row>
    <row r="75" spans="1:7" ht="12.5">
      <c r="A75" s="87" t="s">
        <v>18463</v>
      </c>
      <c r="B75" s="132" t="s">
        <v>1353</v>
      </c>
      <c r="C75" s="133" t="s">
        <v>18464</v>
      </c>
      <c r="D75" s="45"/>
      <c r="E75" s="49" t="s">
        <v>169</v>
      </c>
      <c r="F75" s="50">
        <v>5</v>
      </c>
      <c r="G75" s="50" t="s">
        <v>163</v>
      </c>
    </row>
    <row r="76" spans="1:7" ht="12.5">
      <c r="A76" s="87" t="s">
        <v>18465</v>
      </c>
      <c r="B76" s="132" t="s">
        <v>4076</v>
      </c>
      <c r="C76" s="133" t="s">
        <v>18466</v>
      </c>
      <c r="D76" s="45"/>
      <c r="E76" s="49" t="s">
        <v>169</v>
      </c>
      <c r="F76" s="50">
        <v>5</v>
      </c>
      <c r="G76" s="50" t="s">
        <v>163</v>
      </c>
    </row>
    <row r="77" spans="1:7" ht="12.5">
      <c r="A77" s="87" t="s">
        <v>18467</v>
      </c>
      <c r="B77" s="132" t="s">
        <v>4076</v>
      </c>
      <c r="C77" s="133" t="s">
        <v>18468</v>
      </c>
      <c r="D77" s="45"/>
      <c r="E77" s="49" t="s">
        <v>169</v>
      </c>
      <c r="F77" s="50">
        <v>5</v>
      </c>
      <c r="G77" s="50" t="s">
        <v>163</v>
      </c>
    </row>
    <row r="78" spans="1:7" ht="12.5">
      <c r="A78" s="87" t="s">
        <v>18451</v>
      </c>
      <c r="B78" s="132" t="s">
        <v>704</v>
      </c>
      <c r="C78" s="133" t="s">
        <v>18469</v>
      </c>
      <c r="D78" s="45"/>
      <c r="E78" s="49" t="s">
        <v>169</v>
      </c>
      <c r="F78" s="50">
        <v>5</v>
      </c>
      <c r="G78" s="50" t="s">
        <v>163</v>
      </c>
    </row>
    <row r="79" spans="1:7" ht="12.5">
      <c r="A79" s="87" t="s">
        <v>18470</v>
      </c>
      <c r="B79" s="132" t="s">
        <v>4076</v>
      </c>
      <c r="C79" s="133" t="s">
        <v>18471</v>
      </c>
      <c r="D79" s="45"/>
      <c r="E79" s="49" t="s">
        <v>169</v>
      </c>
      <c r="F79" s="50">
        <v>5</v>
      </c>
      <c r="G79" s="50" t="s">
        <v>163</v>
      </c>
    </row>
    <row r="80" spans="1:7" ht="20">
      <c r="A80" s="87" t="s">
        <v>18472</v>
      </c>
      <c r="B80" s="132" t="s">
        <v>4064</v>
      </c>
      <c r="C80" s="133" t="s">
        <v>18473</v>
      </c>
      <c r="D80" s="45"/>
      <c r="E80" s="49" t="s">
        <v>169</v>
      </c>
      <c r="F80" s="50">
        <v>5</v>
      </c>
      <c r="G80" s="50" t="s">
        <v>163</v>
      </c>
    </row>
    <row r="81" spans="1:7" ht="12.5">
      <c r="A81" s="87" t="s">
        <v>18474</v>
      </c>
      <c r="B81" s="132" t="s">
        <v>4076</v>
      </c>
      <c r="C81" s="133" t="s">
        <v>18475</v>
      </c>
      <c r="D81" s="45"/>
      <c r="E81" s="49" t="s">
        <v>169</v>
      </c>
      <c r="F81" s="50">
        <v>5</v>
      </c>
      <c r="G81" s="50" t="s">
        <v>163</v>
      </c>
    </row>
    <row r="82" spans="1:7" ht="20">
      <c r="A82" s="87" t="s">
        <v>18476</v>
      </c>
      <c r="B82" s="132" t="s">
        <v>4064</v>
      </c>
      <c r="C82" s="133" t="s">
        <v>18477</v>
      </c>
      <c r="D82" s="45"/>
      <c r="E82" s="49" t="s">
        <v>169</v>
      </c>
      <c r="F82" s="50">
        <v>5</v>
      </c>
      <c r="G82" s="50" t="s">
        <v>163</v>
      </c>
    </row>
    <row r="83" spans="1:7" ht="12.5">
      <c r="A83" s="87" t="s">
        <v>18478</v>
      </c>
      <c r="B83" s="132" t="s">
        <v>4076</v>
      </c>
      <c r="C83" s="133" t="s">
        <v>18479</v>
      </c>
      <c r="D83" s="45"/>
      <c r="E83" s="49" t="s">
        <v>169</v>
      </c>
      <c r="F83" s="50">
        <v>5</v>
      </c>
      <c r="G83" s="50" t="s">
        <v>163</v>
      </c>
    </row>
    <row r="84" spans="1:7" ht="12.5">
      <c r="A84" s="87" t="s">
        <v>18480</v>
      </c>
      <c r="B84" s="132" t="s">
        <v>4076</v>
      </c>
      <c r="C84" s="133" t="s">
        <v>18481</v>
      </c>
      <c r="D84" s="45"/>
      <c r="E84" s="49" t="s">
        <v>169</v>
      </c>
      <c r="F84" s="50">
        <v>5</v>
      </c>
      <c r="G84" s="50" t="s">
        <v>163</v>
      </c>
    </row>
    <row r="85" spans="1:7" ht="12.5">
      <c r="A85" s="87" t="s">
        <v>18482</v>
      </c>
      <c r="B85" s="132" t="s">
        <v>4076</v>
      </c>
      <c r="C85" s="133" t="s">
        <v>18483</v>
      </c>
      <c r="D85" s="45"/>
      <c r="E85" s="49" t="s">
        <v>169</v>
      </c>
      <c r="F85" s="50">
        <v>5</v>
      </c>
      <c r="G85" s="50" t="s">
        <v>163</v>
      </c>
    </row>
    <row r="86" spans="1:7" ht="12.5">
      <c r="A86" s="87" t="s">
        <v>18484</v>
      </c>
      <c r="B86" s="132" t="s">
        <v>4076</v>
      </c>
      <c r="C86" s="133" t="s">
        <v>18485</v>
      </c>
      <c r="D86" s="45"/>
      <c r="E86" s="49" t="s">
        <v>169</v>
      </c>
      <c r="F86" s="50">
        <v>5</v>
      </c>
      <c r="G86" s="50" t="s">
        <v>163</v>
      </c>
    </row>
    <row r="87" spans="1:7" ht="12.5">
      <c r="A87" s="87" t="s">
        <v>18486</v>
      </c>
      <c r="B87" s="132" t="s">
        <v>4076</v>
      </c>
      <c r="C87" s="133" t="s">
        <v>18487</v>
      </c>
      <c r="D87" s="45"/>
      <c r="E87" s="49" t="s">
        <v>169</v>
      </c>
      <c r="F87" s="50">
        <v>5</v>
      </c>
      <c r="G87" s="50" t="s">
        <v>163</v>
      </c>
    </row>
    <row r="88" spans="1:7" ht="12.5">
      <c r="A88" s="87" t="s">
        <v>18488</v>
      </c>
      <c r="B88" s="132" t="s">
        <v>4076</v>
      </c>
      <c r="C88" s="133" t="s">
        <v>18489</v>
      </c>
      <c r="D88" s="45"/>
      <c r="E88" s="49" t="s">
        <v>169</v>
      </c>
      <c r="F88" s="50">
        <v>5</v>
      </c>
      <c r="G88" s="50" t="s">
        <v>163</v>
      </c>
    </row>
    <row r="89" spans="1:7" ht="12.5">
      <c r="A89" s="87" t="s">
        <v>18490</v>
      </c>
      <c r="B89" s="132" t="s">
        <v>4076</v>
      </c>
      <c r="C89" s="133" t="s">
        <v>18491</v>
      </c>
      <c r="D89" s="45"/>
      <c r="E89" s="49" t="s">
        <v>169</v>
      </c>
      <c r="F89" s="50">
        <v>5</v>
      </c>
      <c r="G89" s="50" t="s">
        <v>163</v>
      </c>
    </row>
    <row r="90" spans="1:7" ht="12.5">
      <c r="A90" s="87" t="s">
        <v>18492</v>
      </c>
      <c r="B90" s="132" t="s">
        <v>4076</v>
      </c>
      <c r="C90" s="133" t="s">
        <v>18493</v>
      </c>
      <c r="D90" s="45"/>
      <c r="E90" s="49" t="s">
        <v>169</v>
      </c>
      <c r="F90" s="50">
        <v>5</v>
      </c>
      <c r="G90" s="50" t="s">
        <v>163</v>
      </c>
    </row>
    <row r="91" spans="1:7" ht="12.5">
      <c r="A91" s="87" t="s">
        <v>18494</v>
      </c>
      <c r="B91" s="132" t="s">
        <v>4076</v>
      </c>
      <c r="C91" s="133" t="s">
        <v>18495</v>
      </c>
      <c r="D91" s="45"/>
      <c r="E91" s="49" t="s">
        <v>169</v>
      </c>
      <c r="F91" s="50">
        <v>5</v>
      </c>
      <c r="G91" s="50" t="s">
        <v>163</v>
      </c>
    </row>
    <row r="92" spans="1:7" ht="12.5">
      <c r="A92" s="87" t="s">
        <v>18496</v>
      </c>
      <c r="B92" s="132" t="s">
        <v>453</v>
      </c>
      <c r="C92" s="133" t="s">
        <v>18497</v>
      </c>
      <c r="D92" s="45"/>
      <c r="E92" s="49" t="s">
        <v>169</v>
      </c>
      <c r="F92" s="50">
        <v>5</v>
      </c>
      <c r="G92" s="50" t="s">
        <v>163</v>
      </c>
    </row>
    <row r="93" spans="1:7" ht="12.5">
      <c r="A93" s="87" t="s">
        <v>18498</v>
      </c>
      <c r="B93" s="132" t="s">
        <v>4064</v>
      </c>
      <c r="C93" s="133" t="s">
        <v>18499</v>
      </c>
      <c r="D93" s="45"/>
      <c r="E93" s="49" t="s">
        <v>169</v>
      </c>
      <c r="F93" s="50">
        <v>5</v>
      </c>
      <c r="G93" s="50" t="s">
        <v>163</v>
      </c>
    </row>
    <row r="94" spans="1:7" ht="12.5">
      <c r="A94" s="87" t="s">
        <v>18500</v>
      </c>
      <c r="B94" s="132" t="s">
        <v>4064</v>
      </c>
      <c r="C94" s="133" t="s">
        <v>18501</v>
      </c>
      <c r="D94" s="45"/>
      <c r="E94" s="49" t="s">
        <v>169</v>
      </c>
      <c r="F94" s="50">
        <v>5</v>
      </c>
      <c r="G94" s="50" t="s">
        <v>163</v>
      </c>
    </row>
    <row r="95" spans="1:7" ht="12.5">
      <c r="A95" s="87" t="s">
        <v>18502</v>
      </c>
      <c r="B95" s="132" t="s">
        <v>4076</v>
      </c>
      <c r="C95" s="133" t="s">
        <v>18503</v>
      </c>
      <c r="D95" s="45"/>
      <c r="E95" s="49" t="s">
        <v>169</v>
      </c>
      <c r="F95" s="50">
        <v>5</v>
      </c>
      <c r="G95" s="50" t="s">
        <v>163</v>
      </c>
    </row>
    <row r="96" spans="1:7" ht="20">
      <c r="A96" s="87" t="s">
        <v>18504</v>
      </c>
      <c r="B96" s="132" t="s">
        <v>4064</v>
      </c>
      <c r="C96" s="133" t="s">
        <v>18505</v>
      </c>
      <c r="D96" s="45"/>
      <c r="E96" s="49" t="s">
        <v>169</v>
      </c>
      <c r="F96" s="50">
        <v>5</v>
      </c>
      <c r="G96" s="50" t="s">
        <v>163</v>
      </c>
    </row>
    <row r="97" spans="1:7" ht="12.5">
      <c r="A97" s="87" t="s">
        <v>18506</v>
      </c>
      <c r="B97" s="132" t="s">
        <v>4076</v>
      </c>
      <c r="C97" s="133" t="s">
        <v>18507</v>
      </c>
      <c r="D97" s="45"/>
      <c r="E97" s="49" t="s">
        <v>169</v>
      </c>
      <c r="F97" s="50">
        <v>5</v>
      </c>
      <c r="G97" s="50" t="s">
        <v>163</v>
      </c>
    </row>
    <row r="98" spans="1:7" ht="20">
      <c r="A98" s="87" t="s">
        <v>18508</v>
      </c>
      <c r="B98" s="132" t="s">
        <v>4064</v>
      </c>
      <c r="C98" s="133" t="s">
        <v>18509</v>
      </c>
      <c r="D98" s="45"/>
      <c r="E98" s="49" t="s">
        <v>169</v>
      </c>
      <c r="F98" s="50">
        <v>5</v>
      </c>
      <c r="G98" s="50" t="s">
        <v>163</v>
      </c>
    </row>
    <row r="99" spans="1:7" ht="12.5">
      <c r="A99" s="87" t="s">
        <v>18510</v>
      </c>
      <c r="B99" s="132" t="s">
        <v>4076</v>
      </c>
      <c r="C99" s="133" t="s">
        <v>18511</v>
      </c>
      <c r="D99" s="45"/>
      <c r="E99" s="49" t="s">
        <v>169</v>
      </c>
      <c r="F99" s="50">
        <v>5</v>
      </c>
      <c r="G99" s="50" t="s">
        <v>163</v>
      </c>
    </row>
    <row r="100" spans="1:7" ht="20">
      <c r="A100" s="87" t="s">
        <v>18512</v>
      </c>
      <c r="B100" s="132" t="s">
        <v>4064</v>
      </c>
      <c r="C100" s="133" t="s">
        <v>18513</v>
      </c>
      <c r="D100" s="45"/>
      <c r="E100" s="49" t="s">
        <v>169</v>
      </c>
      <c r="F100" s="50">
        <v>5</v>
      </c>
      <c r="G100" s="50" t="s">
        <v>163</v>
      </c>
    </row>
    <row r="101" spans="1:7" ht="12.5">
      <c r="A101" s="87" t="s">
        <v>18514</v>
      </c>
      <c r="B101" s="132" t="s">
        <v>4076</v>
      </c>
      <c r="C101" s="133" t="s">
        <v>18515</v>
      </c>
      <c r="D101" s="45"/>
      <c r="E101" s="49" t="s">
        <v>169</v>
      </c>
      <c r="F101" s="50">
        <v>5</v>
      </c>
      <c r="G101" s="50" t="s">
        <v>163</v>
      </c>
    </row>
    <row r="102" spans="1:7" ht="12.5">
      <c r="A102" s="87" t="s">
        <v>18516</v>
      </c>
      <c r="B102" s="132" t="s">
        <v>4076</v>
      </c>
      <c r="C102" s="133" t="s">
        <v>18517</v>
      </c>
      <c r="D102" s="45"/>
      <c r="E102" s="49" t="s">
        <v>169</v>
      </c>
      <c r="F102" s="50">
        <v>5</v>
      </c>
      <c r="G102" s="50" t="s">
        <v>163</v>
      </c>
    </row>
    <row r="103" spans="1:7" ht="12.5">
      <c r="A103" s="87" t="s">
        <v>18518</v>
      </c>
      <c r="B103" s="132" t="s">
        <v>4076</v>
      </c>
      <c r="C103" s="133" t="s">
        <v>18519</v>
      </c>
      <c r="D103" s="45"/>
      <c r="E103" s="49" t="s">
        <v>169</v>
      </c>
      <c r="F103" s="50">
        <v>5</v>
      </c>
      <c r="G103" s="50" t="s">
        <v>163</v>
      </c>
    </row>
    <row r="104" spans="1:7" ht="12.5">
      <c r="A104" s="87" t="s">
        <v>18520</v>
      </c>
      <c r="B104" s="132" t="s">
        <v>4076</v>
      </c>
      <c r="C104" s="133" t="s">
        <v>18521</v>
      </c>
      <c r="D104" s="45"/>
      <c r="E104" s="49" t="s">
        <v>169</v>
      </c>
      <c r="F104" s="50">
        <v>5</v>
      </c>
      <c r="G104" s="50" t="s">
        <v>163</v>
      </c>
    </row>
    <row r="105" spans="1:7" ht="12.5">
      <c r="A105" s="87" t="s">
        <v>18522</v>
      </c>
      <c r="B105" s="132" t="s">
        <v>4064</v>
      </c>
      <c r="C105" s="133" t="s">
        <v>18523</v>
      </c>
      <c r="D105" s="45"/>
      <c r="E105" s="49" t="s">
        <v>169</v>
      </c>
      <c r="F105" s="50">
        <v>5</v>
      </c>
      <c r="G105" s="50" t="s">
        <v>163</v>
      </c>
    </row>
    <row r="106" spans="1:7" ht="12.5">
      <c r="A106" s="87" t="s">
        <v>18524</v>
      </c>
      <c r="B106" s="132" t="s">
        <v>4064</v>
      </c>
      <c r="C106" s="133" t="s">
        <v>18525</v>
      </c>
      <c r="D106" s="45"/>
      <c r="E106" s="49" t="s">
        <v>169</v>
      </c>
      <c r="F106" s="50">
        <v>5</v>
      </c>
      <c r="G106" s="50" t="s">
        <v>163</v>
      </c>
    </row>
    <row r="107" spans="1:7" ht="12.5">
      <c r="A107" s="87" t="s">
        <v>18526</v>
      </c>
      <c r="B107" s="132" t="s">
        <v>4076</v>
      </c>
      <c r="C107" s="133" t="s">
        <v>18527</v>
      </c>
      <c r="D107" s="45"/>
      <c r="E107" s="49" t="s">
        <v>169</v>
      </c>
      <c r="F107" s="50">
        <v>5</v>
      </c>
      <c r="G107" s="50" t="s">
        <v>163</v>
      </c>
    </row>
    <row r="108" spans="1:7" ht="12.5">
      <c r="A108" s="87" t="s">
        <v>18528</v>
      </c>
      <c r="B108" s="132" t="s">
        <v>4076</v>
      </c>
      <c r="C108" s="133" t="s">
        <v>18529</v>
      </c>
      <c r="D108" s="45"/>
      <c r="E108" s="49" t="s">
        <v>169</v>
      </c>
      <c r="F108" s="50">
        <v>5</v>
      </c>
      <c r="G108" s="50" t="s">
        <v>163</v>
      </c>
    </row>
    <row r="109" spans="1:7" ht="12.5">
      <c r="A109" s="87" t="s">
        <v>18530</v>
      </c>
      <c r="B109" s="132" t="s">
        <v>4076</v>
      </c>
      <c r="C109" s="133" t="s">
        <v>18531</v>
      </c>
      <c r="D109" s="45"/>
      <c r="E109" s="49" t="s">
        <v>169</v>
      </c>
      <c r="F109" s="50">
        <v>5</v>
      </c>
      <c r="G109" s="50" t="s">
        <v>163</v>
      </c>
    </row>
    <row r="110" spans="1:7" ht="12.5">
      <c r="A110" s="87" t="s">
        <v>18532</v>
      </c>
      <c r="B110" s="132" t="s">
        <v>18442</v>
      </c>
      <c r="C110" s="133" t="s">
        <v>18533</v>
      </c>
      <c r="D110" s="45"/>
      <c r="E110" s="49" t="s">
        <v>169</v>
      </c>
      <c r="F110" s="50">
        <v>5</v>
      </c>
      <c r="G110" s="50" t="s">
        <v>163</v>
      </c>
    </row>
    <row r="111" spans="1:7" ht="12.5">
      <c r="A111" s="87" t="s">
        <v>18534</v>
      </c>
      <c r="B111" s="132" t="s">
        <v>4064</v>
      </c>
      <c r="C111" s="133" t="s">
        <v>18535</v>
      </c>
      <c r="D111" s="45"/>
      <c r="E111" s="49" t="s">
        <v>169</v>
      </c>
      <c r="F111" s="50">
        <v>5</v>
      </c>
      <c r="G111" s="50" t="s">
        <v>163</v>
      </c>
    </row>
    <row r="112" spans="1:7" ht="12.5">
      <c r="A112" s="87" t="s">
        <v>18536</v>
      </c>
      <c r="B112" s="132" t="s">
        <v>4064</v>
      </c>
      <c r="C112" s="133" t="s">
        <v>18537</v>
      </c>
      <c r="D112" s="45"/>
      <c r="E112" s="49" t="s">
        <v>169</v>
      </c>
      <c r="F112" s="50">
        <v>5</v>
      </c>
      <c r="G112" s="50" t="s">
        <v>163</v>
      </c>
    </row>
    <row r="113" spans="1:7" ht="12.5">
      <c r="A113" s="87" t="s">
        <v>18538</v>
      </c>
      <c r="B113" s="132" t="s">
        <v>4076</v>
      </c>
      <c r="C113" s="133" t="s">
        <v>18539</v>
      </c>
      <c r="D113" s="45"/>
      <c r="E113" s="49" t="s">
        <v>169</v>
      </c>
      <c r="F113" s="50">
        <v>5</v>
      </c>
      <c r="G113" s="50" t="s">
        <v>163</v>
      </c>
    </row>
    <row r="114" spans="1:7" ht="20">
      <c r="A114" s="87" t="s">
        <v>18540</v>
      </c>
      <c r="B114" s="132" t="s">
        <v>4064</v>
      </c>
      <c r="C114" s="133" t="s">
        <v>18541</v>
      </c>
      <c r="D114" s="45"/>
      <c r="E114" s="49" t="s">
        <v>169</v>
      </c>
      <c r="F114" s="50">
        <v>5</v>
      </c>
      <c r="G114" s="50" t="s">
        <v>163</v>
      </c>
    </row>
    <row r="115" spans="1:7" ht="12.5">
      <c r="A115" s="87" t="s">
        <v>18542</v>
      </c>
      <c r="B115" s="132" t="s">
        <v>1353</v>
      </c>
      <c r="C115" s="133" t="s">
        <v>18543</v>
      </c>
      <c r="D115" s="45"/>
      <c r="E115" s="49" t="s">
        <v>169</v>
      </c>
      <c r="F115" s="50">
        <v>4</v>
      </c>
      <c r="G115" s="50" t="s">
        <v>163</v>
      </c>
    </row>
    <row r="116" spans="1:7" ht="12.5">
      <c r="A116" s="87" t="s">
        <v>18544</v>
      </c>
      <c r="B116" s="132" t="s">
        <v>1980</v>
      </c>
      <c r="C116" s="87" t="s">
        <v>18545</v>
      </c>
      <c r="D116" s="45"/>
      <c r="E116" s="49" t="s">
        <v>169</v>
      </c>
      <c r="F116" s="50">
        <v>4</v>
      </c>
      <c r="G116" s="50" t="s">
        <v>163</v>
      </c>
    </row>
    <row r="117" spans="1:7" ht="12.5">
      <c r="A117" s="87" t="s">
        <v>18546</v>
      </c>
      <c r="B117" s="132" t="s">
        <v>1980</v>
      </c>
      <c r="C117" s="87" t="s">
        <v>18547</v>
      </c>
      <c r="D117" s="45"/>
      <c r="E117" s="49" t="s">
        <v>169</v>
      </c>
      <c r="F117" s="50">
        <v>4</v>
      </c>
      <c r="G117" s="50" t="s">
        <v>163</v>
      </c>
    </row>
    <row r="118" spans="1:7" ht="12.5">
      <c r="A118" s="87" t="s">
        <v>18548</v>
      </c>
      <c r="B118" s="132" t="s">
        <v>527</v>
      </c>
      <c r="C118" s="87" t="s">
        <v>18549</v>
      </c>
      <c r="D118" s="45"/>
      <c r="E118" s="49" t="s">
        <v>169</v>
      </c>
      <c r="F118" s="50">
        <v>4</v>
      </c>
      <c r="G118" s="50" t="s">
        <v>163</v>
      </c>
    </row>
    <row r="119" spans="1:7" ht="12.5">
      <c r="A119" s="87" t="s">
        <v>18550</v>
      </c>
      <c r="B119" s="132" t="s">
        <v>527</v>
      </c>
      <c r="C119" s="87" t="s">
        <v>18551</v>
      </c>
      <c r="D119" s="45"/>
      <c r="E119" s="49" t="s">
        <v>169</v>
      </c>
      <c r="F119" s="50">
        <v>4</v>
      </c>
      <c r="G119" s="50" t="s">
        <v>163</v>
      </c>
    </row>
    <row r="120" spans="1:7" ht="12.5">
      <c r="A120" s="87" t="s">
        <v>18552</v>
      </c>
      <c r="B120" s="132" t="s">
        <v>527</v>
      </c>
      <c r="C120" s="87" t="s">
        <v>18553</v>
      </c>
      <c r="D120" s="45"/>
      <c r="E120" s="49" t="s">
        <v>169</v>
      </c>
      <c r="F120" s="50">
        <v>4</v>
      </c>
      <c r="G120" s="50" t="s">
        <v>163</v>
      </c>
    </row>
    <row r="121" spans="1:7" ht="12.5">
      <c r="A121" s="87" t="s">
        <v>18554</v>
      </c>
      <c r="B121" s="132" t="s">
        <v>527</v>
      </c>
      <c r="C121" s="87" t="s">
        <v>18555</v>
      </c>
      <c r="D121" s="45"/>
      <c r="E121" s="49" t="s">
        <v>169</v>
      </c>
      <c r="F121" s="50">
        <v>4</v>
      </c>
      <c r="G121" s="50" t="s">
        <v>163</v>
      </c>
    </row>
    <row r="122" spans="1:7" ht="12.5">
      <c r="A122" s="87" t="s">
        <v>18556</v>
      </c>
      <c r="B122" s="132" t="s">
        <v>527</v>
      </c>
      <c r="C122" s="87" t="s">
        <v>18557</v>
      </c>
      <c r="D122" s="45"/>
      <c r="E122" s="49" t="s">
        <v>169</v>
      </c>
      <c r="F122" s="50">
        <v>5</v>
      </c>
      <c r="G122" s="50" t="s">
        <v>163</v>
      </c>
    </row>
    <row r="123" spans="1:7" ht="12.5">
      <c r="A123" s="87" t="s">
        <v>18558</v>
      </c>
      <c r="B123" s="132" t="s">
        <v>704</v>
      </c>
      <c r="C123" s="133" t="s">
        <v>18559</v>
      </c>
      <c r="D123" s="45"/>
      <c r="E123" s="49" t="s">
        <v>169</v>
      </c>
      <c r="F123" s="50">
        <v>5</v>
      </c>
      <c r="G123" s="50" t="s">
        <v>163</v>
      </c>
    </row>
    <row r="124" spans="1:7" ht="12.5">
      <c r="A124" s="87" t="s">
        <v>18560</v>
      </c>
      <c r="B124" s="132" t="s">
        <v>704</v>
      </c>
      <c r="C124" s="133" t="s">
        <v>18561</v>
      </c>
      <c r="D124" s="45"/>
      <c r="E124" s="49" t="s">
        <v>169</v>
      </c>
      <c r="F124" s="50">
        <v>5</v>
      </c>
      <c r="G124" s="50" t="s">
        <v>163</v>
      </c>
    </row>
    <row r="125" spans="1:7" ht="12.5">
      <c r="A125" s="87" t="s">
        <v>18562</v>
      </c>
      <c r="B125" s="132" t="s">
        <v>3808</v>
      </c>
      <c r="C125" s="151" t="s">
        <v>18563</v>
      </c>
      <c r="D125" s="45"/>
      <c r="E125" s="49" t="s">
        <v>169</v>
      </c>
      <c r="F125" s="50">
        <v>5</v>
      </c>
      <c r="G125" s="50" t="s">
        <v>163</v>
      </c>
    </row>
    <row r="126" spans="1:7" ht="12.5">
      <c r="A126" s="87" t="s">
        <v>18564</v>
      </c>
      <c r="B126" s="132" t="s">
        <v>1980</v>
      </c>
      <c r="C126" s="87" t="s">
        <v>18565</v>
      </c>
      <c r="D126" s="45"/>
      <c r="E126" s="49" t="s">
        <v>169</v>
      </c>
      <c r="F126" s="50">
        <v>5</v>
      </c>
      <c r="G126" s="50" t="s">
        <v>163</v>
      </c>
    </row>
    <row r="127" spans="1:7" ht="12.5">
      <c r="A127" s="87" t="s">
        <v>18566</v>
      </c>
      <c r="B127" s="132" t="s">
        <v>3808</v>
      </c>
      <c r="C127" s="133" t="s">
        <v>18567</v>
      </c>
      <c r="D127" s="45"/>
      <c r="E127" s="49" t="s">
        <v>169</v>
      </c>
      <c r="F127" s="50">
        <v>5</v>
      </c>
      <c r="G127" s="50" t="s">
        <v>163</v>
      </c>
    </row>
    <row r="128" spans="1:7" ht="12.5">
      <c r="A128" s="87" t="s">
        <v>18568</v>
      </c>
      <c r="B128" s="132" t="s">
        <v>1980</v>
      </c>
      <c r="C128" s="87" t="s">
        <v>18569</v>
      </c>
      <c r="D128" s="45"/>
      <c r="E128" s="49" t="s">
        <v>169</v>
      </c>
      <c r="F128" s="50">
        <v>5</v>
      </c>
      <c r="G128" s="50" t="s">
        <v>163</v>
      </c>
    </row>
    <row r="129" spans="1:7" ht="12.5">
      <c r="A129" s="87" t="s">
        <v>18570</v>
      </c>
      <c r="B129" s="132" t="s">
        <v>527</v>
      </c>
      <c r="C129" s="87" t="s">
        <v>18571</v>
      </c>
      <c r="D129" s="45"/>
      <c r="E129" s="49" t="s">
        <v>169</v>
      </c>
      <c r="F129" s="50">
        <v>5</v>
      </c>
      <c r="G129" s="50" t="s">
        <v>163</v>
      </c>
    </row>
    <row r="130" spans="1:7" ht="12.5">
      <c r="A130" s="87" t="s">
        <v>18572</v>
      </c>
      <c r="B130" s="132" t="s">
        <v>527</v>
      </c>
      <c r="C130" s="87" t="s">
        <v>18573</v>
      </c>
      <c r="D130" s="45"/>
      <c r="E130" s="49" t="s">
        <v>169</v>
      </c>
      <c r="F130" s="50">
        <v>5</v>
      </c>
      <c r="G130" s="50" t="s">
        <v>163</v>
      </c>
    </row>
    <row r="131" spans="1:7" ht="12.5">
      <c r="A131" s="87" t="s">
        <v>18574</v>
      </c>
      <c r="B131" s="132" t="s">
        <v>527</v>
      </c>
      <c r="C131" s="87" t="s">
        <v>18575</v>
      </c>
      <c r="D131" s="45"/>
      <c r="E131" s="49" t="s">
        <v>169</v>
      </c>
      <c r="F131" s="50">
        <v>5</v>
      </c>
      <c r="G131" s="50" t="s">
        <v>163</v>
      </c>
    </row>
    <row r="132" spans="1:7" ht="12.5">
      <c r="A132" s="152" t="s">
        <v>18576</v>
      </c>
      <c r="B132" s="132" t="s">
        <v>4076</v>
      </c>
      <c r="C132" s="153" t="s">
        <v>18577</v>
      </c>
      <c r="D132" s="154"/>
      <c r="E132" s="49" t="s">
        <v>169</v>
      </c>
      <c r="F132" s="50">
        <v>5</v>
      </c>
      <c r="G132" s="50" t="s">
        <v>163</v>
      </c>
    </row>
    <row r="133" spans="1:7" ht="20">
      <c r="A133" s="87" t="s">
        <v>18578</v>
      </c>
      <c r="B133" s="132" t="s">
        <v>4064</v>
      </c>
      <c r="C133" s="133" t="s">
        <v>18579</v>
      </c>
      <c r="D133" s="45"/>
      <c r="E133" s="49" t="s">
        <v>169</v>
      </c>
      <c r="F133" s="50">
        <v>5</v>
      </c>
      <c r="G133" s="50" t="s">
        <v>163</v>
      </c>
    </row>
    <row r="134" spans="1:7" ht="12.5">
      <c r="A134" s="87" t="s">
        <v>18580</v>
      </c>
      <c r="B134" s="132" t="s">
        <v>4076</v>
      </c>
      <c r="C134" s="133" t="s">
        <v>18581</v>
      </c>
      <c r="D134" s="45"/>
      <c r="E134" s="49" t="s">
        <v>169</v>
      </c>
      <c r="F134" s="50">
        <v>5</v>
      </c>
      <c r="G134" s="50" t="s">
        <v>163</v>
      </c>
    </row>
    <row r="135" spans="1:7" ht="20">
      <c r="A135" s="87" t="s">
        <v>18582</v>
      </c>
      <c r="B135" s="132" t="s">
        <v>4064</v>
      </c>
      <c r="C135" s="133" t="s">
        <v>18583</v>
      </c>
      <c r="D135" s="45"/>
      <c r="E135" s="49" t="s">
        <v>169</v>
      </c>
      <c r="F135" s="50">
        <v>5</v>
      </c>
      <c r="G135" s="50" t="s">
        <v>163</v>
      </c>
    </row>
    <row r="136" spans="1:7" ht="12.5">
      <c r="A136" s="87" t="s">
        <v>18584</v>
      </c>
      <c r="B136" s="132" t="s">
        <v>4076</v>
      </c>
      <c r="C136" s="133" t="s">
        <v>18585</v>
      </c>
      <c r="D136" s="45"/>
      <c r="E136" s="49" t="s">
        <v>169</v>
      </c>
      <c r="F136" s="50">
        <v>5</v>
      </c>
      <c r="G136" s="50" t="s">
        <v>163</v>
      </c>
    </row>
    <row r="137" spans="1:7" ht="12.5">
      <c r="A137" s="87" t="s">
        <v>18586</v>
      </c>
      <c r="B137" s="132" t="s">
        <v>4076</v>
      </c>
      <c r="C137" s="133" t="s">
        <v>18587</v>
      </c>
      <c r="D137" s="45"/>
      <c r="E137" s="49" t="s">
        <v>169</v>
      </c>
      <c r="F137" s="50">
        <v>5</v>
      </c>
      <c r="G137" s="50" t="s">
        <v>163</v>
      </c>
    </row>
    <row r="138" spans="1:7" ht="12.5">
      <c r="A138" s="87" t="s">
        <v>18588</v>
      </c>
      <c r="B138" s="132" t="s">
        <v>4076</v>
      </c>
      <c r="C138" s="133" t="s">
        <v>18589</v>
      </c>
      <c r="D138" s="45"/>
      <c r="E138" s="49" t="s">
        <v>169</v>
      </c>
      <c r="F138" s="50">
        <v>5</v>
      </c>
      <c r="G138" s="50" t="s">
        <v>163</v>
      </c>
    </row>
    <row r="139" spans="1:7" ht="12.5">
      <c r="A139" s="87" t="s">
        <v>18590</v>
      </c>
      <c r="B139" s="132" t="s">
        <v>4076</v>
      </c>
      <c r="C139" s="133" t="s">
        <v>18591</v>
      </c>
      <c r="D139" s="45"/>
      <c r="E139" s="49" t="s">
        <v>169</v>
      </c>
      <c r="F139" s="50">
        <v>5</v>
      </c>
      <c r="G139" s="50" t="s">
        <v>163</v>
      </c>
    </row>
    <row r="140" spans="1:7" ht="12.5">
      <c r="A140" s="87" t="s">
        <v>18592</v>
      </c>
      <c r="B140" s="132" t="s">
        <v>4064</v>
      </c>
      <c r="C140" s="133" t="s">
        <v>18593</v>
      </c>
      <c r="D140" s="45"/>
      <c r="E140" s="49" t="s">
        <v>169</v>
      </c>
      <c r="F140" s="50">
        <v>5</v>
      </c>
      <c r="G140" s="50" t="s">
        <v>163</v>
      </c>
    </row>
    <row r="141" spans="1:7" ht="12.5">
      <c r="A141" s="87" t="s">
        <v>18594</v>
      </c>
      <c r="B141" s="132" t="s">
        <v>4064</v>
      </c>
      <c r="C141" s="133" t="s">
        <v>18595</v>
      </c>
      <c r="D141" s="45"/>
      <c r="E141" s="49" t="s">
        <v>169</v>
      </c>
      <c r="F141" s="50">
        <v>5</v>
      </c>
      <c r="G141" s="50" t="s">
        <v>163</v>
      </c>
    </row>
    <row r="142" spans="1:7" ht="12.5">
      <c r="A142" s="87" t="s">
        <v>18596</v>
      </c>
      <c r="B142" s="132" t="s">
        <v>4076</v>
      </c>
      <c r="C142" s="133" t="s">
        <v>18597</v>
      </c>
      <c r="D142" s="45"/>
      <c r="E142" s="49" t="s">
        <v>169</v>
      </c>
      <c r="F142" s="50">
        <v>5</v>
      </c>
      <c r="G142" s="50" t="s">
        <v>163</v>
      </c>
    </row>
    <row r="143" spans="1:7" ht="12.5">
      <c r="A143" s="87" t="s">
        <v>18598</v>
      </c>
      <c r="B143" s="132" t="s">
        <v>4076</v>
      </c>
      <c r="C143" s="133" t="s">
        <v>18599</v>
      </c>
      <c r="D143" s="45"/>
      <c r="E143" s="49" t="s">
        <v>169</v>
      </c>
      <c r="F143" s="50">
        <v>5</v>
      </c>
      <c r="G143" s="50" t="s">
        <v>163</v>
      </c>
    </row>
    <row r="144" spans="1:7" ht="12.5">
      <c r="A144" s="87" t="s">
        <v>18600</v>
      </c>
      <c r="B144" s="132" t="s">
        <v>4076</v>
      </c>
      <c r="C144" s="133" t="s">
        <v>18601</v>
      </c>
      <c r="D144" s="45"/>
      <c r="E144" s="49" t="s">
        <v>169</v>
      </c>
      <c r="F144" s="50">
        <v>5</v>
      </c>
      <c r="G144" s="50" t="s">
        <v>163</v>
      </c>
    </row>
    <row r="145" spans="1:7" ht="12.5">
      <c r="A145" s="87" t="s">
        <v>18602</v>
      </c>
      <c r="B145" s="132" t="s">
        <v>453</v>
      </c>
      <c r="C145" s="133" t="s">
        <v>18603</v>
      </c>
      <c r="D145" s="45"/>
      <c r="E145" s="49" t="s">
        <v>169</v>
      </c>
      <c r="F145" s="50">
        <v>5</v>
      </c>
      <c r="G145" s="50" t="s">
        <v>163</v>
      </c>
    </row>
    <row r="146" spans="1:7" ht="12.5">
      <c r="A146" s="87" t="s">
        <v>18604</v>
      </c>
      <c r="B146" s="132" t="s">
        <v>4064</v>
      </c>
      <c r="C146" s="133" t="s">
        <v>18605</v>
      </c>
      <c r="D146" s="45"/>
      <c r="E146" s="49" t="s">
        <v>169</v>
      </c>
      <c r="F146" s="50">
        <v>5</v>
      </c>
      <c r="G146" s="50" t="s">
        <v>163</v>
      </c>
    </row>
    <row r="147" spans="1:7" ht="12.5">
      <c r="A147" s="87" t="s">
        <v>18606</v>
      </c>
      <c r="B147" s="132" t="s">
        <v>4064</v>
      </c>
      <c r="C147" s="133" t="s">
        <v>18607</v>
      </c>
      <c r="D147" s="45"/>
      <c r="E147" s="49" t="s">
        <v>169</v>
      </c>
      <c r="F147" s="50">
        <v>5</v>
      </c>
      <c r="G147" s="50" t="s">
        <v>163</v>
      </c>
    </row>
    <row r="148" spans="1:7" ht="12.5">
      <c r="A148" s="87" t="s">
        <v>18608</v>
      </c>
      <c r="B148" s="132" t="s">
        <v>4076</v>
      </c>
      <c r="C148" s="133" t="s">
        <v>18609</v>
      </c>
      <c r="D148" s="45"/>
      <c r="E148" s="49" t="s">
        <v>169</v>
      </c>
      <c r="F148" s="50">
        <v>5</v>
      </c>
      <c r="G148" s="50" t="s">
        <v>163</v>
      </c>
    </row>
    <row r="149" spans="1:7" ht="20">
      <c r="A149" s="87" t="s">
        <v>18610</v>
      </c>
      <c r="B149" s="132" t="s">
        <v>4064</v>
      </c>
      <c r="C149" s="133" t="s">
        <v>18611</v>
      </c>
      <c r="D149" s="45"/>
      <c r="E149" s="49" t="s">
        <v>169</v>
      </c>
      <c r="F149" s="50">
        <v>5</v>
      </c>
      <c r="G149" s="50" t="s">
        <v>163</v>
      </c>
    </row>
    <row r="150" spans="1:7" ht="12.5">
      <c r="A150" s="87" t="s">
        <v>18612</v>
      </c>
      <c r="B150" s="132" t="s">
        <v>4076</v>
      </c>
      <c r="C150" s="133" t="s">
        <v>18613</v>
      </c>
      <c r="D150" s="45"/>
      <c r="E150" s="49" t="s">
        <v>169</v>
      </c>
      <c r="F150" s="50">
        <v>5</v>
      </c>
      <c r="G150" s="50" t="s">
        <v>163</v>
      </c>
    </row>
    <row r="151" spans="1:7" ht="20">
      <c r="A151" s="87" t="s">
        <v>18614</v>
      </c>
      <c r="B151" s="132" t="s">
        <v>4064</v>
      </c>
      <c r="C151" s="133" t="s">
        <v>18615</v>
      </c>
      <c r="D151" s="45"/>
      <c r="E151" s="49" t="s">
        <v>169</v>
      </c>
      <c r="F151" s="50">
        <v>5</v>
      </c>
      <c r="G151" s="50" t="s">
        <v>163</v>
      </c>
    </row>
    <row r="152" spans="1:7" ht="12.5">
      <c r="A152" s="87" t="s">
        <v>18616</v>
      </c>
      <c r="B152" s="132" t="s">
        <v>4076</v>
      </c>
      <c r="C152" s="133" t="s">
        <v>18617</v>
      </c>
      <c r="D152" s="45"/>
      <c r="E152" s="49" t="s">
        <v>169</v>
      </c>
      <c r="F152" s="50">
        <v>5</v>
      </c>
      <c r="G152" s="50" t="s">
        <v>163</v>
      </c>
    </row>
    <row r="153" spans="1:7" ht="20">
      <c r="A153" s="87" t="s">
        <v>18618</v>
      </c>
      <c r="B153" s="132" t="s">
        <v>4064</v>
      </c>
      <c r="C153" s="133" t="s">
        <v>18619</v>
      </c>
      <c r="D153" s="45"/>
      <c r="E153" s="49" t="s">
        <v>169</v>
      </c>
      <c r="F153" s="50">
        <v>5</v>
      </c>
      <c r="G153" s="50" t="s">
        <v>163</v>
      </c>
    </row>
    <row r="154" spans="1:7" ht="12.5">
      <c r="A154" s="87" t="s">
        <v>18620</v>
      </c>
      <c r="B154" s="132" t="s">
        <v>4076</v>
      </c>
      <c r="C154" s="133" t="s">
        <v>18621</v>
      </c>
      <c r="D154" s="45"/>
      <c r="E154" s="49" t="s">
        <v>169</v>
      </c>
      <c r="F154" s="50">
        <v>5</v>
      </c>
      <c r="G154" s="50" t="s">
        <v>163</v>
      </c>
    </row>
    <row r="155" spans="1:7" ht="12.5">
      <c r="A155" s="87" t="s">
        <v>18622</v>
      </c>
      <c r="B155" s="132" t="s">
        <v>4076</v>
      </c>
      <c r="C155" s="133" t="s">
        <v>18623</v>
      </c>
      <c r="D155" s="45"/>
      <c r="E155" s="49" t="s">
        <v>169</v>
      </c>
      <c r="F155" s="50">
        <v>5</v>
      </c>
      <c r="G155" s="50" t="s">
        <v>163</v>
      </c>
    </row>
    <row r="156" spans="1:7" ht="12.5">
      <c r="A156" s="87" t="s">
        <v>18624</v>
      </c>
      <c r="B156" s="132" t="s">
        <v>4076</v>
      </c>
      <c r="C156" s="133" t="s">
        <v>18625</v>
      </c>
      <c r="D156" s="45"/>
      <c r="E156" s="49" t="s">
        <v>169</v>
      </c>
      <c r="F156" s="50">
        <v>5</v>
      </c>
      <c r="G156" s="50" t="s">
        <v>163</v>
      </c>
    </row>
    <row r="157" spans="1:7" ht="12.5">
      <c r="A157" s="87" t="s">
        <v>18626</v>
      </c>
      <c r="B157" s="132" t="s">
        <v>4076</v>
      </c>
      <c r="C157" s="133" t="s">
        <v>18627</v>
      </c>
      <c r="D157" s="45"/>
      <c r="E157" s="49" t="s">
        <v>169</v>
      </c>
      <c r="F157" s="50">
        <v>5</v>
      </c>
      <c r="G157" s="50" t="s">
        <v>163</v>
      </c>
    </row>
    <row r="158" spans="1:7" ht="12.5">
      <c r="A158" s="87" t="s">
        <v>18628</v>
      </c>
      <c r="B158" s="132" t="s">
        <v>4064</v>
      </c>
      <c r="C158" s="133" t="s">
        <v>18629</v>
      </c>
      <c r="D158" s="45"/>
      <c r="E158" s="49" t="s">
        <v>169</v>
      </c>
      <c r="F158" s="50">
        <v>5</v>
      </c>
      <c r="G158" s="50" t="s">
        <v>163</v>
      </c>
    </row>
    <row r="159" spans="1:7" ht="12.5">
      <c r="A159" s="87" t="s">
        <v>18630</v>
      </c>
      <c r="B159" s="132" t="s">
        <v>4064</v>
      </c>
      <c r="C159" s="133" t="s">
        <v>18631</v>
      </c>
      <c r="D159" s="45"/>
      <c r="E159" s="49" t="s">
        <v>169</v>
      </c>
      <c r="F159" s="50">
        <v>5</v>
      </c>
      <c r="G159" s="50" t="s">
        <v>163</v>
      </c>
    </row>
    <row r="160" spans="1:7" ht="12.5">
      <c r="A160" s="87" t="s">
        <v>18632</v>
      </c>
      <c r="B160" s="132" t="s">
        <v>4076</v>
      </c>
      <c r="C160" s="133" t="s">
        <v>18633</v>
      </c>
      <c r="D160" s="45"/>
      <c r="E160" s="49" t="s">
        <v>169</v>
      </c>
      <c r="F160" s="50">
        <v>5</v>
      </c>
      <c r="G160" s="50" t="s">
        <v>163</v>
      </c>
    </row>
    <row r="161" spans="1:7" ht="12.5">
      <c r="A161" s="87" t="s">
        <v>18634</v>
      </c>
      <c r="B161" s="132" t="s">
        <v>4076</v>
      </c>
      <c r="C161" s="133" t="s">
        <v>18635</v>
      </c>
      <c r="D161" s="45"/>
      <c r="E161" s="49" t="s">
        <v>169</v>
      </c>
      <c r="F161" s="50">
        <v>5</v>
      </c>
      <c r="G161" s="50" t="s">
        <v>163</v>
      </c>
    </row>
    <row r="162" spans="1:7" ht="12.5">
      <c r="A162" s="87" t="s">
        <v>18636</v>
      </c>
      <c r="B162" s="132" t="s">
        <v>4076</v>
      </c>
      <c r="C162" s="133" t="s">
        <v>18637</v>
      </c>
      <c r="D162" s="45"/>
      <c r="E162" s="49" t="s">
        <v>169</v>
      </c>
      <c r="F162" s="50">
        <v>5</v>
      </c>
      <c r="G162" s="50" t="s">
        <v>163</v>
      </c>
    </row>
    <row r="163" spans="1:7" ht="12.5">
      <c r="A163" s="87" t="s">
        <v>18638</v>
      </c>
      <c r="B163" s="132" t="s">
        <v>18442</v>
      </c>
      <c r="C163" s="133" t="s">
        <v>18639</v>
      </c>
      <c r="D163" s="45"/>
      <c r="E163" s="49" t="s">
        <v>169</v>
      </c>
      <c r="F163" s="50">
        <v>5</v>
      </c>
      <c r="G163" s="50" t="s">
        <v>163</v>
      </c>
    </row>
    <row r="164" spans="1:7" ht="12.5">
      <c r="A164" s="87" t="s">
        <v>18640</v>
      </c>
      <c r="B164" s="132" t="s">
        <v>4064</v>
      </c>
      <c r="C164" s="133" t="s">
        <v>18641</v>
      </c>
      <c r="D164" s="45"/>
      <c r="E164" s="49" t="s">
        <v>169</v>
      </c>
      <c r="F164" s="50">
        <v>5</v>
      </c>
      <c r="G164" s="50" t="s">
        <v>163</v>
      </c>
    </row>
    <row r="165" spans="1:7" ht="12.5">
      <c r="A165" s="87" t="s">
        <v>18642</v>
      </c>
      <c r="B165" s="132" t="s">
        <v>4064</v>
      </c>
      <c r="C165" s="133" t="s">
        <v>18643</v>
      </c>
      <c r="D165" s="45"/>
      <c r="E165" s="49" t="s">
        <v>169</v>
      </c>
      <c r="F165" s="50">
        <v>5</v>
      </c>
      <c r="G165" s="50" t="s">
        <v>163</v>
      </c>
    </row>
    <row r="166" spans="1:7" ht="12.5">
      <c r="A166" s="87" t="s">
        <v>18644</v>
      </c>
      <c r="B166" s="132" t="s">
        <v>4076</v>
      </c>
      <c r="C166" s="133" t="s">
        <v>18645</v>
      </c>
      <c r="D166" s="45"/>
      <c r="E166" s="49" t="s">
        <v>169</v>
      </c>
      <c r="F166" s="50">
        <v>5</v>
      </c>
      <c r="G166" s="50" t="s">
        <v>163</v>
      </c>
    </row>
    <row r="167" spans="1:7" ht="20">
      <c r="A167" s="87" t="s">
        <v>18646</v>
      </c>
      <c r="B167" s="132" t="s">
        <v>4064</v>
      </c>
      <c r="C167" s="133" t="s">
        <v>18647</v>
      </c>
      <c r="D167" s="45"/>
      <c r="E167" s="49" t="s">
        <v>169</v>
      </c>
      <c r="F167" s="50">
        <v>5</v>
      </c>
      <c r="G167" s="50" t="s">
        <v>163</v>
      </c>
    </row>
    <row r="168" spans="1:7" ht="12.5">
      <c r="A168" s="87" t="s">
        <v>18648</v>
      </c>
      <c r="B168" s="132" t="s">
        <v>4076</v>
      </c>
      <c r="C168" s="133" t="s">
        <v>18649</v>
      </c>
      <c r="D168" s="45"/>
      <c r="E168" s="49" t="s">
        <v>169</v>
      </c>
      <c r="F168" s="50">
        <v>4</v>
      </c>
      <c r="G168" s="50" t="s">
        <v>163</v>
      </c>
    </row>
    <row r="169" spans="1:7" ht="12.5">
      <c r="A169" s="87" t="s">
        <v>18650</v>
      </c>
      <c r="B169" s="132" t="s">
        <v>4076</v>
      </c>
      <c r="C169" s="133" t="s">
        <v>18651</v>
      </c>
      <c r="D169" s="45"/>
      <c r="E169" s="49" t="s">
        <v>169</v>
      </c>
      <c r="F169" s="50">
        <v>5</v>
      </c>
      <c r="G169" s="50" t="s">
        <v>163</v>
      </c>
    </row>
    <row r="170" spans="1:7" ht="12.5">
      <c r="A170" s="87" t="s">
        <v>18652</v>
      </c>
      <c r="B170" s="132" t="s">
        <v>4076</v>
      </c>
      <c r="C170" s="133" t="s">
        <v>18653</v>
      </c>
      <c r="D170" s="45"/>
      <c r="E170" s="49" t="s">
        <v>169</v>
      </c>
      <c r="F170" s="50">
        <v>5</v>
      </c>
      <c r="G170" s="50" t="s">
        <v>163</v>
      </c>
    </row>
    <row r="171" spans="1:7" ht="12.5">
      <c r="A171" s="87" t="s">
        <v>18654</v>
      </c>
      <c r="B171" s="132" t="s">
        <v>4076</v>
      </c>
      <c r="C171" s="133" t="s">
        <v>18655</v>
      </c>
      <c r="D171" s="45"/>
      <c r="E171" s="49" t="s">
        <v>169</v>
      </c>
      <c r="F171" s="50">
        <v>5</v>
      </c>
      <c r="G171" s="50" t="s">
        <v>163</v>
      </c>
    </row>
    <row r="172" spans="1:7" ht="20">
      <c r="A172" s="87" t="s">
        <v>18656</v>
      </c>
      <c r="B172" s="132" t="s">
        <v>4064</v>
      </c>
      <c r="C172" s="133" t="s">
        <v>18657</v>
      </c>
      <c r="D172" s="45"/>
      <c r="E172" s="49" t="s">
        <v>169</v>
      </c>
      <c r="F172" s="50">
        <v>5</v>
      </c>
      <c r="G172" s="50" t="s">
        <v>163</v>
      </c>
    </row>
    <row r="173" spans="1:7" ht="12.5">
      <c r="A173" s="87" t="s">
        <v>18658</v>
      </c>
      <c r="B173" s="132" t="s">
        <v>4076</v>
      </c>
      <c r="C173" s="133" t="s">
        <v>18659</v>
      </c>
      <c r="D173" s="45"/>
      <c r="E173" s="49" t="s">
        <v>169</v>
      </c>
      <c r="F173" s="50">
        <v>5</v>
      </c>
      <c r="G173" s="50" t="s">
        <v>163</v>
      </c>
    </row>
    <row r="174" spans="1:7" ht="20">
      <c r="A174" s="87" t="s">
        <v>18660</v>
      </c>
      <c r="B174" s="132" t="s">
        <v>4064</v>
      </c>
      <c r="C174" s="133" t="s">
        <v>18661</v>
      </c>
      <c r="D174" s="45"/>
      <c r="E174" s="49" t="s">
        <v>169</v>
      </c>
      <c r="F174" s="50">
        <v>5</v>
      </c>
      <c r="G174" s="50" t="s">
        <v>163</v>
      </c>
    </row>
    <row r="175" spans="1:7" ht="12.5">
      <c r="A175" s="87" t="s">
        <v>18662</v>
      </c>
      <c r="B175" s="132" t="s">
        <v>4076</v>
      </c>
      <c r="C175" s="133" t="s">
        <v>18663</v>
      </c>
      <c r="D175" s="45"/>
      <c r="E175" s="49" t="s">
        <v>169</v>
      </c>
      <c r="F175" s="50">
        <v>5</v>
      </c>
      <c r="G175" s="50" t="s">
        <v>163</v>
      </c>
    </row>
    <row r="176" spans="1:7" ht="12.5">
      <c r="A176" s="87" t="s">
        <v>18664</v>
      </c>
      <c r="B176" s="132" t="s">
        <v>4076</v>
      </c>
      <c r="C176" s="133" t="s">
        <v>18665</v>
      </c>
      <c r="D176" s="45"/>
      <c r="E176" s="49" t="s">
        <v>169</v>
      </c>
      <c r="F176" s="50">
        <v>5</v>
      </c>
      <c r="G176" s="50" t="s">
        <v>163</v>
      </c>
    </row>
    <row r="177" spans="1:7" ht="20">
      <c r="A177" s="87" t="s">
        <v>18666</v>
      </c>
      <c r="B177" s="132" t="s">
        <v>4076</v>
      </c>
      <c r="C177" s="133" t="s">
        <v>18667</v>
      </c>
      <c r="D177" s="45"/>
      <c r="E177" s="49" t="s">
        <v>169</v>
      </c>
      <c r="F177" s="50">
        <v>5</v>
      </c>
      <c r="G177" s="50" t="s">
        <v>163</v>
      </c>
    </row>
    <row r="178" spans="1:7" ht="12.5">
      <c r="A178" s="87" t="s">
        <v>18668</v>
      </c>
      <c r="B178" s="132" t="s">
        <v>4076</v>
      </c>
      <c r="C178" s="133" t="s">
        <v>18669</v>
      </c>
      <c r="D178" s="45"/>
      <c r="E178" s="49" t="s">
        <v>169</v>
      </c>
      <c r="F178" s="50">
        <v>5</v>
      </c>
      <c r="G178" s="50" t="s">
        <v>163</v>
      </c>
    </row>
    <row r="179" spans="1:7" ht="12.5">
      <c r="A179" s="87" t="s">
        <v>18670</v>
      </c>
      <c r="B179" s="132" t="s">
        <v>4064</v>
      </c>
      <c r="C179" s="133" t="s">
        <v>18671</v>
      </c>
      <c r="D179" s="45"/>
      <c r="E179" s="49" t="s">
        <v>169</v>
      </c>
      <c r="F179" s="50">
        <v>5</v>
      </c>
      <c r="G179" s="50" t="s">
        <v>163</v>
      </c>
    </row>
    <row r="180" spans="1:7" ht="12.5">
      <c r="A180" s="87" t="s">
        <v>18672</v>
      </c>
      <c r="B180" s="132" t="s">
        <v>4064</v>
      </c>
      <c r="C180" s="133" t="s">
        <v>18673</v>
      </c>
      <c r="D180" s="45"/>
      <c r="E180" s="49" t="s">
        <v>169</v>
      </c>
      <c r="F180" s="50">
        <v>5</v>
      </c>
      <c r="G180" s="50" t="s">
        <v>163</v>
      </c>
    </row>
    <row r="181" spans="1:7" ht="20">
      <c r="A181" s="87" t="s">
        <v>18674</v>
      </c>
      <c r="B181" s="132" t="s">
        <v>4076</v>
      </c>
      <c r="C181" s="133" t="s">
        <v>18675</v>
      </c>
      <c r="D181" s="45"/>
      <c r="E181" s="49" t="s">
        <v>169</v>
      </c>
      <c r="F181" s="50">
        <v>5</v>
      </c>
      <c r="G181" s="50" t="s">
        <v>163</v>
      </c>
    </row>
    <row r="182" spans="1:7" ht="12.5">
      <c r="A182" s="87" t="s">
        <v>18676</v>
      </c>
      <c r="B182" s="132" t="s">
        <v>4076</v>
      </c>
      <c r="C182" s="133" t="s">
        <v>18677</v>
      </c>
      <c r="D182" s="45"/>
      <c r="E182" s="49" t="s">
        <v>169</v>
      </c>
      <c r="F182" s="50">
        <v>5</v>
      </c>
      <c r="G182" s="50" t="s">
        <v>163</v>
      </c>
    </row>
    <row r="183" spans="1:7" ht="12.5">
      <c r="A183" s="87" t="s">
        <v>18678</v>
      </c>
      <c r="B183" s="132" t="s">
        <v>4076</v>
      </c>
      <c r="C183" s="133" t="s">
        <v>18679</v>
      </c>
      <c r="D183" s="45"/>
      <c r="E183" s="49" t="s">
        <v>169</v>
      </c>
      <c r="F183" s="50">
        <v>5</v>
      </c>
      <c r="G183" s="50" t="s">
        <v>163</v>
      </c>
    </row>
    <row r="184" spans="1:7" ht="20">
      <c r="A184" s="87" t="s">
        <v>18680</v>
      </c>
      <c r="B184" s="132" t="s">
        <v>453</v>
      </c>
      <c r="C184" s="133" t="s">
        <v>18681</v>
      </c>
      <c r="D184" s="45"/>
      <c r="E184" s="49" t="s">
        <v>169</v>
      </c>
      <c r="F184" s="50">
        <v>5</v>
      </c>
      <c r="G184" s="50" t="s">
        <v>163</v>
      </c>
    </row>
    <row r="185" spans="1:7" ht="12.5">
      <c r="A185" s="87" t="s">
        <v>18682</v>
      </c>
      <c r="B185" s="132" t="s">
        <v>4064</v>
      </c>
      <c r="C185" s="133" t="s">
        <v>18683</v>
      </c>
      <c r="D185" s="45"/>
      <c r="E185" s="49" t="s">
        <v>169</v>
      </c>
      <c r="F185" s="50">
        <v>5</v>
      </c>
      <c r="G185" s="50" t="s">
        <v>163</v>
      </c>
    </row>
    <row r="186" spans="1:7" ht="12.5">
      <c r="A186" s="87" t="s">
        <v>18684</v>
      </c>
      <c r="B186" s="132" t="s">
        <v>4064</v>
      </c>
      <c r="C186" s="133" t="s">
        <v>18685</v>
      </c>
      <c r="D186" s="45"/>
      <c r="E186" s="49" t="s">
        <v>169</v>
      </c>
      <c r="F186" s="50">
        <v>5</v>
      </c>
      <c r="G186" s="50" t="s">
        <v>163</v>
      </c>
    </row>
    <row r="187" spans="1:7" ht="20">
      <c r="A187" s="87" t="s">
        <v>18686</v>
      </c>
      <c r="B187" s="132" t="s">
        <v>4076</v>
      </c>
      <c r="C187" s="133" t="s">
        <v>18687</v>
      </c>
      <c r="D187" s="45"/>
      <c r="E187" s="49" t="s">
        <v>169</v>
      </c>
      <c r="F187" s="50">
        <v>5</v>
      </c>
      <c r="G187" s="50" t="s">
        <v>163</v>
      </c>
    </row>
    <row r="188" spans="1:7" ht="20">
      <c r="A188" s="87" t="s">
        <v>18688</v>
      </c>
      <c r="B188" s="132" t="s">
        <v>4064</v>
      </c>
      <c r="C188" s="133" t="s">
        <v>18689</v>
      </c>
      <c r="D188" s="45"/>
      <c r="E188" s="49" t="s">
        <v>169</v>
      </c>
      <c r="F188" s="50">
        <v>5</v>
      </c>
      <c r="G188" s="50" t="s">
        <v>163</v>
      </c>
    </row>
    <row r="189" spans="1:7" ht="12.5">
      <c r="A189" s="87" t="s">
        <v>18690</v>
      </c>
      <c r="B189" s="132" t="s">
        <v>4076</v>
      </c>
      <c r="C189" s="133" t="s">
        <v>18691</v>
      </c>
      <c r="D189" s="45"/>
      <c r="E189" s="49" t="s">
        <v>169</v>
      </c>
      <c r="F189" s="50">
        <v>5</v>
      </c>
      <c r="G189" s="50" t="s">
        <v>163</v>
      </c>
    </row>
    <row r="190" spans="1:7" ht="20">
      <c r="A190" s="87" t="s">
        <v>18692</v>
      </c>
      <c r="B190" s="132" t="s">
        <v>4064</v>
      </c>
      <c r="C190" s="133" t="s">
        <v>18693</v>
      </c>
      <c r="D190" s="45"/>
      <c r="E190" s="49" t="s">
        <v>169</v>
      </c>
      <c r="F190" s="50">
        <v>5</v>
      </c>
      <c r="G190" s="50" t="s">
        <v>163</v>
      </c>
    </row>
    <row r="191" spans="1:7" ht="12.5">
      <c r="A191" s="87" t="s">
        <v>18694</v>
      </c>
      <c r="B191" s="132" t="s">
        <v>4076</v>
      </c>
      <c r="C191" s="133" t="s">
        <v>18695</v>
      </c>
      <c r="D191" s="45"/>
      <c r="E191" s="49" t="s">
        <v>169</v>
      </c>
      <c r="F191" s="50">
        <v>5</v>
      </c>
      <c r="G191" s="50" t="s">
        <v>163</v>
      </c>
    </row>
    <row r="192" spans="1:7" ht="20">
      <c r="A192" s="87" t="s">
        <v>18696</v>
      </c>
      <c r="B192" s="132" t="s">
        <v>4064</v>
      </c>
      <c r="C192" s="133" t="s">
        <v>18697</v>
      </c>
      <c r="D192" s="45"/>
      <c r="E192" s="49" t="s">
        <v>169</v>
      </c>
      <c r="F192" s="50">
        <v>5</v>
      </c>
      <c r="G192" s="50" t="s">
        <v>163</v>
      </c>
    </row>
    <row r="193" spans="1:7" ht="12.5">
      <c r="A193" s="87" t="s">
        <v>18698</v>
      </c>
      <c r="B193" s="132" t="s">
        <v>4076</v>
      </c>
      <c r="C193" s="133" t="s">
        <v>18699</v>
      </c>
      <c r="D193" s="45"/>
      <c r="E193" s="49" t="s">
        <v>169</v>
      </c>
      <c r="F193" s="50">
        <v>5</v>
      </c>
      <c r="G193" s="50" t="s">
        <v>163</v>
      </c>
    </row>
    <row r="194" spans="1:7" ht="12.5">
      <c r="A194" s="87" t="s">
        <v>18700</v>
      </c>
      <c r="B194" s="132" t="s">
        <v>4076</v>
      </c>
      <c r="C194" s="133" t="s">
        <v>18701</v>
      </c>
      <c r="D194" s="45"/>
      <c r="E194" s="49" t="s">
        <v>169</v>
      </c>
      <c r="F194" s="50">
        <v>5</v>
      </c>
      <c r="G194" s="50" t="s">
        <v>163</v>
      </c>
    </row>
    <row r="195" spans="1:7" ht="20">
      <c r="A195" s="87" t="s">
        <v>18702</v>
      </c>
      <c r="B195" s="132" t="s">
        <v>4076</v>
      </c>
      <c r="C195" s="133" t="s">
        <v>18703</v>
      </c>
      <c r="D195" s="45"/>
      <c r="E195" s="49" t="s">
        <v>169</v>
      </c>
      <c r="F195" s="50">
        <v>5</v>
      </c>
      <c r="G195" s="50" t="s">
        <v>163</v>
      </c>
    </row>
    <row r="196" spans="1:7" ht="12.5">
      <c r="A196" s="87" t="s">
        <v>18704</v>
      </c>
      <c r="B196" s="132" t="s">
        <v>4076</v>
      </c>
      <c r="C196" s="133" t="s">
        <v>18705</v>
      </c>
      <c r="D196" s="45"/>
      <c r="E196" s="49" t="s">
        <v>169</v>
      </c>
      <c r="F196" s="50">
        <v>5</v>
      </c>
      <c r="G196" s="50" t="s">
        <v>163</v>
      </c>
    </row>
    <row r="197" spans="1:7" ht="12.5">
      <c r="A197" s="87" t="s">
        <v>18706</v>
      </c>
      <c r="B197" s="132" t="s">
        <v>4064</v>
      </c>
      <c r="C197" s="133" t="s">
        <v>18707</v>
      </c>
      <c r="D197" s="45"/>
      <c r="E197" s="49" t="s">
        <v>169</v>
      </c>
      <c r="F197" s="50">
        <v>5</v>
      </c>
      <c r="G197" s="50" t="s">
        <v>163</v>
      </c>
    </row>
    <row r="198" spans="1:7" ht="12.5">
      <c r="A198" s="87" t="s">
        <v>18708</v>
      </c>
      <c r="B198" s="132" t="s">
        <v>4064</v>
      </c>
      <c r="C198" s="133" t="s">
        <v>18709</v>
      </c>
      <c r="D198" s="45"/>
      <c r="E198" s="49" t="s">
        <v>169</v>
      </c>
      <c r="F198" s="50">
        <v>5</v>
      </c>
      <c r="G198" s="50" t="s">
        <v>163</v>
      </c>
    </row>
    <row r="199" spans="1:7" ht="20">
      <c r="A199" s="87" t="s">
        <v>18710</v>
      </c>
      <c r="B199" s="132" t="s">
        <v>4076</v>
      </c>
      <c r="C199" s="133" t="s">
        <v>18711</v>
      </c>
      <c r="D199" s="45"/>
      <c r="E199" s="49" t="s">
        <v>169</v>
      </c>
      <c r="F199" s="50">
        <v>5</v>
      </c>
      <c r="G199" s="50" t="s">
        <v>163</v>
      </c>
    </row>
    <row r="200" spans="1:7" ht="12.5">
      <c r="A200" s="87" t="s">
        <v>18712</v>
      </c>
      <c r="B200" s="132" t="s">
        <v>4076</v>
      </c>
      <c r="C200" s="133" t="s">
        <v>18713</v>
      </c>
      <c r="D200" s="45"/>
      <c r="E200" s="49" t="s">
        <v>169</v>
      </c>
      <c r="F200" s="50">
        <v>5</v>
      </c>
      <c r="G200" s="50" t="s">
        <v>163</v>
      </c>
    </row>
    <row r="201" spans="1:7" ht="12.5">
      <c r="A201" s="87" t="s">
        <v>18714</v>
      </c>
      <c r="B201" s="132" t="s">
        <v>4076</v>
      </c>
      <c r="C201" s="133" t="s">
        <v>18715</v>
      </c>
      <c r="D201" s="45"/>
      <c r="E201" s="49" t="s">
        <v>169</v>
      </c>
      <c r="F201" s="50">
        <v>5</v>
      </c>
      <c r="G201" s="50" t="s">
        <v>163</v>
      </c>
    </row>
    <row r="202" spans="1:7" ht="20">
      <c r="A202" s="87" t="s">
        <v>18716</v>
      </c>
      <c r="B202" s="132" t="s">
        <v>453</v>
      </c>
      <c r="C202" s="133" t="s">
        <v>18717</v>
      </c>
      <c r="D202" s="45"/>
      <c r="E202" s="49" t="s">
        <v>169</v>
      </c>
      <c r="F202" s="50">
        <v>5</v>
      </c>
      <c r="G202" s="50" t="s">
        <v>163</v>
      </c>
    </row>
    <row r="203" spans="1:7" ht="12.5">
      <c r="A203" s="87" t="s">
        <v>18718</v>
      </c>
      <c r="B203" s="132" t="s">
        <v>4064</v>
      </c>
      <c r="C203" s="133" t="s">
        <v>18719</v>
      </c>
      <c r="D203" s="45"/>
      <c r="E203" s="49" t="s">
        <v>169</v>
      </c>
      <c r="F203" s="50">
        <v>5</v>
      </c>
      <c r="G203" s="50" t="s">
        <v>163</v>
      </c>
    </row>
    <row r="204" spans="1:7" ht="12.5">
      <c r="A204" s="87" t="s">
        <v>18720</v>
      </c>
      <c r="B204" s="132" t="s">
        <v>4064</v>
      </c>
      <c r="C204" s="133" t="s">
        <v>18721</v>
      </c>
      <c r="D204" s="45"/>
      <c r="E204" s="49" t="s">
        <v>169</v>
      </c>
      <c r="F204" s="50">
        <v>5</v>
      </c>
      <c r="G204" s="50" t="s">
        <v>163</v>
      </c>
    </row>
    <row r="205" spans="1:7" ht="20">
      <c r="A205" s="87" t="s">
        <v>18722</v>
      </c>
      <c r="B205" s="132" t="s">
        <v>4076</v>
      </c>
      <c r="C205" s="133" t="s">
        <v>18723</v>
      </c>
      <c r="D205" s="45"/>
      <c r="E205" s="49" t="s">
        <v>169</v>
      </c>
      <c r="F205" s="50">
        <v>5</v>
      </c>
      <c r="G205" s="50" t="s">
        <v>163</v>
      </c>
    </row>
    <row r="206" spans="1:7" ht="20">
      <c r="A206" s="87" t="s">
        <v>18724</v>
      </c>
      <c r="B206" s="132" t="s">
        <v>4064</v>
      </c>
      <c r="C206" s="133" t="s">
        <v>18725</v>
      </c>
      <c r="D206" s="45"/>
      <c r="E206" s="49" t="s">
        <v>169</v>
      </c>
      <c r="F206" s="50">
        <v>5</v>
      </c>
      <c r="G206" s="50" t="s">
        <v>163</v>
      </c>
    </row>
    <row r="207" spans="1:7" ht="12.5">
      <c r="A207" s="87" t="s">
        <v>18726</v>
      </c>
      <c r="B207" s="132" t="s">
        <v>4064</v>
      </c>
      <c r="C207" s="133" t="s">
        <v>18727</v>
      </c>
      <c r="D207" s="45"/>
      <c r="E207" s="49" t="s">
        <v>169</v>
      </c>
      <c r="F207" s="50">
        <v>4</v>
      </c>
      <c r="G207" s="50" t="s">
        <v>163</v>
      </c>
    </row>
    <row r="208" spans="1:7" ht="12.5">
      <c r="A208" s="87" t="s">
        <v>18728</v>
      </c>
      <c r="B208" s="132" t="s">
        <v>4064</v>
      </c>
      <c r="C208" s="133" t="s">
        <v>18729</v>
      </c>
      <c r="D208" s="45"/>
      <c r="E208" s="49" t="s">
        <v>169</v>
      </c>
      <c r="F208" s="50">
        <v>5</v>
      </c>
      <c r="G208" s="50" t="s">
        <v>163</v>
      </c>
    </row>
    <row r="209" spans="1:7" ht="12.5">
      <c r="A209" s="87" t="s">
        <v>18730</v>
      </c>
      <c r="B209" s="132" t="s">
        <v>4064</v>
      </c>
      <c r="C209" s="133" t="s">
        <v>18731</v>
      </c>
      <c r="D209" s="45"/>
      <c r="E209" s="49" t="s">
        <v>169</v>
      </c>
      <c r="F209" s="50">
        <v>4</v>
      </c>
      <c r="G209" s="50" t="s">
        <v>163</v>
      </c>
    </row>
    <row r="210" spans="1:7" ht="12.5">
      <c r="A210" s="87" t="s">
        <v>18732</v>
      </c>
      <c r="B210" s="132" t="s">
        <v>4064</v>
      </c>
      <c r="C210" s="133" t="s">
        <v>18733</v>
      </c>
      <c r="D210" s="45"/>
      <c r="E210" s="49" t="s">
        <v>169</v>
      </c>
      <c r="F210" s="50">
        <v>4</v>
      </c>
      <c r="G210" s="50" t="s">
        <v>163</v>
      </c>
    </row>
    <row r="211" spans="1:7" ht="12.5">
      <c r="A211" s="87" t="s">
        <v>18734</v>
      </c>
      <c r="B211" s="132" t="s">
        <v>4064</v>
      </c>
      <c r="C211" s="133" t="s">
        <v>18735</v>
      </c>
      <c r="D211" s="45"/>
      <c r="E211" s="49" t="s">
        <v>169</v>
      </c>
      <c r="F211" s="50">
        <v>5</v>
      </c>
      <c r="G211" s="50" t="s">
        <v>163</v>
      </c>
    </row>
    <row r="212" spans="1:7" ht="12.5">
      <c r="A212" s="87" t="s">
        <v>18736</v>
      </c>
      <c r="B212" s="132" t="s">
        <v>4064</v>
      </c>
      <c r="C212" s="133" t="s">
        <v>18737</v>
      </c>
      <c r="D212" s="45"/>
      <c r="E212" s="49" t="s">
        <v>169</v>
      </c>
      <c r="F212" s="50">
        <v>5</v>
      </c>
      <c r="G212" s="50" t="s">
        <v>163</v>
      </c>
    </row>
    <row r="213" spans="1:7" ht="12.5">
      <c r="A213" s="87" t="s">
        <v>18738</v>
      </c>
      <c r="B213" s="132" t="s">
        <v>4064</v>
      </c>
      <c r="C213" s="133" t="s">
        <v>18739</v>
      </c>
      <c r="D213" s="45"/>
      <c r="E213" s="49" t="s">
        <v>169</v>
      </c>
      <c r="F213" s="50">
        <v>5</v>
      </c>
      <c r="G213" s="50" t="s">
        <v>163</v>
      </c>
    </row>
    <row r="214" spans="1:7" ht="12.5">
      <c r="A214" s="87" t="s">
        <v>18740</v>
      </c>
      <c r="B214" s="132" t="s">
        <v>4064</v>
      </c>
      <c r="C214" s="133" t="s">
        <v>18741</v>
      </c>
      <c r="D214" s="45"/>
      <c r="E214" s="49" t="s">
        <v>169</v>
      </c>
      <c r="F214" s="50">
        <v>5</v>
      </c>
      <c r="G214" s="50" t="s">
        <v>163</v>
      </c>
    </row>
    <row r="215" spans="1:7" ht="12.5">
      <c r="A215" s="87" t="s">
        <v>18742</v>
      </c>
      <c r="B215" s="132" t="s">
        <v>4064</v>
      </c>
      <c r="C215" s="133" t="s">
        <v>18743</v>
      </c>
      <c r="D215" s="45"/>
      <c r="E215" s="49" t="s">
        <v>169</v>
      </c>
      <c r="F215" s="50">
        <v>5</v>
      </c>
      <c r="G215" s="50" t="s">
        <v>163</v>
      </c>
    </row>
    <row r="216" spans="1:7" ht="12.5">
      <c r="A216" s="87" t="s">
        <v>18744</v>
      </c>
      <c r="B216" s="132" t="s">
        <v>4064</v>
      </c>
      <c r="C216" s="133" t="s">
        <v>18745</v>
      </c>
      <c r="D216" s="45"/>
      <c r="E216" s="49" t="s">
        <v>169</v>
      </c>
      <c r="F216" s="50">
        <v>5</v>
      </c>
      <c r="G216" s="50" t="s">
        <v>163</v>
      </c>
    </row>
    <row r="217" spans="1:7" ht="12.5">
      <c r="A217" s="87" t="s">
        <v>18746</v>
      </c>
      <c r="B217" s="132" t="s">
        <v>4064</v>
      </c>
      <c r="C217" s="133" t="s">
        <v>18747</v>
      </c>
      <c r="D217" s="45"/>
      <c r="E217" s="49" t="s">
        <v>169</v>
      </c>
      <c r="F217" s="50">
        <v>5</v>
      </c>
      <c r="G217" s="50" t="s">
        <v>163</v>
      </c>
    </row>
    <row r="218" spans="1:7" ht="12.5">
      <c r="A218" s="87" t="s">
        <v>18748</v>
      </c>
      <c r="B218" s="132" t="s">
        <v>4833</v>
      </c>
      <c r="C218" s="133" t="s">
        <v>18749</v>
      </c>
      <c r="D218" s="45"/>
      <c r="E218" s="49" t="s">
        <v>169</v>
      </c>
      <c r="F218" s="50">
        <v>5</v>
      </c>
      <c r="G218" s="50" t="s">
        <v>163</v>
      </c>
    </row>
    <row r="219" spans="1:7" ht="12.5">
      <c r="A219" s="87" t="s">
        <v>18750</v>
      </c>
      <c r="B219" s="132" t="s">
        <v>4064</v>
      </c>
      <c r="C219" s="133" t="s">
        <v>18751</v>
      </c>
      <c r="D219" s="45"/>
      <c r="E219" s="49" t="s">
        <v>169</v>
      </c>
      <c r="F219" s="50">
        <v>5</v>
      </c>
      <c r="G219" s="50" t="s">
        <v>163</v>
      </c>
    </row>
    <row r="220" spans="1:7" ht="20">
      <c r="A220" s="87" t="s">
        <v>18752</v>
      </c>
      <c r="B220" s="132" t="s">
        <v>4064</v>
      </c>
      <c r="C220" s="133" t="s">
        <v>18753</v>
      </c>
      <c r="D220" s="45"/>
      <c r="E220" s="49" t="s">
        <v>169</v>
      </c>
      <c r="F220" s="50">
        <v>5</v>
      </c>
      <c r="G220" s="50" t="s">
        <v>163</v>
      </c>
    </row>
    <row r="221" spans="1:7" ht="20">
      <c r="A221" s="87" t="s">
        <v>18754</v>
      </c>
      <c r="B221" s="132" t="s">
        <v>4064</v>
      </c>
      <c r="C221" s="133" t="s">
        <v>18755</v>
      </c>
      <c r="D221" s="45"/>
      <c r="E221" s="49" t="s">
        <v>169</v>
      </c>
      <c r="F221" s="50">
        <v>5</v>
      </c>
      <c r="G221" s="50" t="s">
        <v>163</v>
      </c>
    </row>
    <row r="222" spans="1:7" ht="20">
      <c r="A222" s="87" t="s">
        <v>18756</v>
      </c>
      <c r="B222" s="132" t="s">
        <v>4064</v>
      </c>
      <c r="C222" s="133" t="s">
        <v>18757</v>
      </c>
      <c r="D222" s="45"/>
      <c r="E222" s="49" t="s">
        <v>169</v>
      </c>
      <c r="F222" s="50">
        <v>5</v>
      </c>
      <c r="G222" s="50" t="s">
        <v>163</v>
      </c>
    </row>
    <row r="223" spans="1:7" ht="20">
      <c r="A223" s="87" t="s">
        <v>18758</v>
      </c>
      <c r="B223" s="132" t="s">
        <v>4064</v>
      </c>
      <c r="C223" s="133" t="s">
        <v>18759</v>
      </c>
      <c r="D223" s="45"/>
      <c r="E223" s="49" t="s">
        <v>169</v>
      </c>
      <c r="F223" s="50">
        <v>5</v>
      </c>
      <c r="G223" s="50" t="s">
        <v>163</v>
      </c>
    </row>
    <row r="224" spans="1:7" ht="20">
      <c r="A224" s="87" t="s">
        <v>18760</v>
      </c>
      <c r="B224" s="132" t="s">
        <v>4064</v>
      </c>
      <c r="C224" s="133" t="s">
        <v>18761</v>
      </c>
      <c r="D224" s="45"/>
      <c r="E224" s="49" t="s">
        <v>169</v>
      </c>
      <c r="F224" s="50">
        <v>5</v>
      </c>
      <c r="G224" s="50" t="s">
        <v>163</v>
      </c>
    </row>
    <row r="225" spans="1:7" ht="20">
      <c r="A225" s="87" t="s">
        <v>18762</v>
      </c>
      <c r="B225" s="132" t="s">
        <v>4064</v>
      </c>
      <c r="C225" s="133" t="s">
        <v>18763</v>
      </c>
      <c r="D225" s="45"/>
      <c r="E225" s="49" t="s">
        <v>169</v>
      </c>
      <c r="F225" s="50">
        <v>5</v>
      </c>
      <c r="G225" s="50" t="s">
        <v>163</v>
      </c>
    </row>
    <row r="226" spans="1:7" ht="12.5">
      <c r="A226" s="87" t="s">
        <v>18764</v>
      </c>
      <c r="B226" s="132" t="s">
        <v>13455</v>
      </c>
      <c r="C226" s="133" t="s">
        <v>18765</v>
      </c>
      <c r="D226" s="45"/>
      <c r="E226" s="49" t="s">
        <v>169</v>
      </c>
      <c r="F226" s="50">
        <v>5</v>
      </c>
      <c r="G226" s="50" t="s">
        <v>163</v>
      </c>
    </row>
    <row r="227" spans="1:7" ht="12.5">
      <c r="A227" s="87" t="s">
        <v>18766</v>
      </c>
      <c r="B227" s="132" t="s">
        <v>487</v>
      </c>
      <c r="C227" s="133" t="s">
        <v>18767</v>
      </c>
      <c r="D227" s="45"/>
      <c r="E227" s="49" t="s">
        <v>169</v>
      </c>
      <c r="F227" s="50">
        <v>5</v>
      </c>
      <c r="G227" s="50" t="s">
        <v>163</v>
      </c>
    </row>
    <row r="228" spans="1:7" ht="12.5">
      <c r="A228" s="87" t="s">
        <v>18768</v>
      </c>
      <c r="B228" s="132" t="s">
        <v>487</v>
      </c>
      <c r="C228" s="133" t="s">
        <v>18769</v>
      </c>
      <c r="D228" s="45"/>
      <c r="E228" s="49" t="s">
        <v>169</v>
      </c>
      <c r="F228" s="50">
        <v>5</v>
      </c>
      <c r="G228" s="50" t="s">
        <v>163</v>
      </c>
    </row>
    <row r="229" spans="1:7" ht="12.5">
      <c r="A229" s="87" t="s">
        <v>18770</v>
      </c>
      <c r="B229" s="132" t="s">
        <v>3808</v>
      </c>
      <c r="C229" s="133" t="s">
        <v>18771</v>
      </c>
      <c r="D229" s="45"/>
      <c r="E229" s="49" t="s">
        <v>169</v>
      </c>
      <c r="F229" s="50">
        <v>5</v>
      </c>
      <c r="G229" s="50" t="s">
        <v>163</v>
      </c>
    </row>
    <row r="230" spans="1:7" ht="12.5">
      <c r="A230" s="87" t="s">
        <v>18772</v>
      </c>
      <c r="B230" s="132" t="s">
        <v>13455</v>
      </c>
      <c r="C230" s="155" t="s">
        <v>18773</v>
      </c>
      <c r="D230" s="45"/>
      <c r="E230" s="49" t="s">
        <v>169</v>
      </c>
      <c r="F230" s="50">
        <v>5</v>
      </c>
      <c r="G230" s="50" t="s">
        <v>163</v>
      </c>
    </row>
    <row r="231" spans="1:7" ht="12.5">
      <c r="A231" s="87" t="s">
        <v>18774</v>
      </c>
      <c r="B231" s="132" t="s">
        <v>487</v>
      </c>
      <c r="C231" s="155" t="s">
        <v>18775</v>
      </c>
      <c r="D231" s="45"/>
      <c r="E231" s="49" t="s">
        <v>169</v>
      </c>
      <c r="F231" s="50">
        <v>5</v>
      </c>
      <c r="G231" s="50" t="s">
        <v>163</v>
      </c>
    </row>
    <row r="232" spans="1:7" ht="12.5">
      <c r="A232" s="87" t="s">
        <v>18776</v>
      </c>
      <c r="B232" s="132" t="s">
        <v>487</v>
      </c>
      <c r="C232" s="155" t="s">
        <v>18777</v>
      </c>
      <c r="D232" s="45"/>
      <c r="E232" s="49" t="s">
        <v>169</v>
      </c>
      <c r="F232" s="50">
        <v>5</v>
      </c>
      <c r="G232" s="50" t="s">
        <v>163</v>
      </c>
    </row>
    <row r="233" spans="1:7" ht="12.5">
      <c r="A233" s="87" t="s">
        <v>18778</v>
      </c>
      <c r="B233" s="132" t="s">
        <v>3808</v>
      </c>
      <c r="C233" s="155" t="s">
        <v>18779</v>
      </c>
      <c r="D233" s="45"/>
      <c r="E233" s="49" t="s">
        <v>169</v>
      </c>
      <c r="F233" s="50">
        <v>5</v>
      </c>
      <c r="G233" s="50" t="s">
        <v>163</v>
      </c>
    </row>
    <row r="234" spans="1:7" ht="12.5">
      <c r="A234" s="134" t="s">
        <v>18780</v>
      </c>
      <c r="B234" s="132" t="s">
        <v>527</v>
      </c>
      <c r="C234" s="87" t="s">
        <v>18781</v>
      </c>
      <c r="D234" s="45"/>
      <c r="E234" s="49" t="s">
        <v>169</v>
      </c>
      <c r="F234" s="50">
        <v>5</v>
      </c>
      <c r="G234" s="50" t="s">
        <v>163</v>
      </c>
    </row>
    <row r="235" spans="1:7" ht="12.5">
      <c r="A235" s="134" t="s">
        <v>18782</v>
      </c>
      <c r="B235" s="132" t="s">
        <v>527</v>
      </c>
      <c r="C235" s="87" t="s">
        <v>18783</v>
      </c>
      <c r="D235" s="45"/>
      <c r="E235" s="49" t="s">
        <v>169</v>
      </c>
      <c r="F235" s="50">
        <v>5</v>
      </c>
      <c r="G235" s="50" t="s">
        <v>163</v>
      </c>
    </row>
    <row r="236" spans="1:7" ht="12.5">
      <c r="A236" s="134" t="s">
        <v>18784</v>
      </c>
      <c r="B236" s="132" t="s">
        <v>527</v>
      </c>
      <c r="C236" s="87" t="s">
        <v>18785</v>
      </c>
      <c r="D236" s="45"/>
      <c r="E236" s="49" t="s">
        <v>169</v>
      </c>
      <c r="F236" s="50">
        <v>5</v>
      </c>
      <c r="G236" s="50" t="s">
        <v>163</v>
      </c>
    </row>
    <row r="237" spans="1:7" ht="12.5">
      <c r="A237" s="87" t="s">
        <v>18786</v>
      </c>
      <c r="B237" s="132" t="s">
        <v>477</v>
      </c>
      <c r="C237" s="87" t="s">
        <v>18787</v>
      </c>
      <c r="D237" s="45"/>
      <c r="E237" s="49" t="s">
        <v>169</v>
      </c>
      <c r="F237" s="50">
        <v>5</v>
      </c>
      <c r="G237" s="50" t="s">
        <v>163</v>
      </c>
    </row>
    <row r="238" spans="1:7" ht="12.5">
      <c r="A238" s="87" t="s">
        <v>18788</v>
      </c>
      <c r="B238" s="132" t="s">
        <v>477</v>
      </c>
      <c r="C238" s="87" t="s">
        <v>18789</v>
      </c>
      <c r="D238" s="45"/>
      <c r="E238" s="49" t="s">
        <v>169</v>
      </c>
      <c r="F238" s="50">
        <v>5</v>
      </c>
      <c r="G238" s="50" t="s">
        <v>163</v>
      </c>
    </row>
    <row r="239" spans="1:7" ht="12.5">
      <c r="A239" s="87" t="s">
        <v>18790</v>
      </c>
      <c r="B239" s="132" t="s">
        <v>477</v>
      </c>
      <c r="C239" s="87" t="s">
        <v>18791</v>
      </c>
      <c r="D239" s="45"/>
      <c r="E239" s="49" t="s">
        <v>169</v>
      </c>
      <c r="F239" s="50">
        <v>5</v>
      </c>
      <c r="G239" s="50" t="s">
        <v>163</v>
      </c>
    </row>
    <row r="240" spans="1:7" ht="12.5">
      <c r="A240" s="87" t="s">
        <v>18792</v>
      </c>
      <c r="B240" s="132" t="s">
        <v>477</v>
      </c>
      <c r="C240" s="87" t="s">
        <v>18793</v>
      </c>
      <c r="D240" s="45"/>
      <c r="E240" s="49" t="s">
        <v>169</v>
      </c>
      <c r="F240" s="50">
        <v>5</v>
      </c>
      <c r="G240" s="50" t="s">
        <v>163</v>
      </c>
    </row>
    <row r="241" spans="1:7" ht="12.5">
      <c r="A241" s="87" t="s">
        <v>18794</v>
      </c>
      <c r="B241" s="132" t="s">
        <v>477</v>
      </c>
      <c r="C241" s="87" t="s">
        <v>18795</v>
      </c>
      <c r="D241" s="45"/>
      <c r="E241" s="49" t="s">
        <v>169</v>
      </c>
      <c r="F241" s="50">
        <v>5</v>
      </c>
      <c r="G241" s="50" t="s">
        <v>163</v>
      </c>
    </row>
    <row r="242" spans="1:7" ht="12.5">
      <c r="A242" s="87" t="s">
        <v>18796</v>
      </c>
      <c r="B242" s="132" t="s">
        <v>477</v>
      </c>
      <c r="C242" s="87" t="s">
        <v>18797</v>
      </c>
      <c r="D242" s="45"/>
      <c r="E242" s="49" t="s">
        <v>169</v>
      </c>
      <c r="F242" s="50">
        <v>5</v>
      </c>
      <c r="G242" s="50" t="s">
        <v>163</v>
      </c>
    </row>
    <row r="243" spans="1:7" ht="12.5">
      <c r="A243" s="87" t="s">
        <v>18798</v>
      </c>
      <c r="B243" s="132" t="s">
        <v>477</v>
      </c>
      <c r="C243" s="87" t="s">
        <v>18799</v>
      </c>
      <c r="D243" s="45"/>
      <c r="E243" s="49" t="s">
        <v>169</v>
      </c>
      <c r="F243" s="50">
        <v>5</v>
      </c>
      <c r="G243" s="50" t="s">
        <v>163</v>
      </c>
    </row>
    <row r="244" spans="1:7" ht="12.5">
      <c r="A244" s="87" t="s">
        <v>18800</v>
      </c>
      <c r="B244" s="132" t="s">
        <v>477</v>
      </c>
      <c r="C244" s="87" t="s">
        <v>18801</v>
      </c>
      <c r="D244" s="45"/>
      <c r="E244" s="49" t="s">
        <v>169</v>
      </c>
      <c r="F244" s="50">
        <v>5</v>
      </c>
      <c r="G244" s="50" t="s">
        <v>163</v>
      </c>
    </row>
    <row r="245" spans="1:7" ht="12.5">
      <c r="A245" s="87" t="s">
        <v>18802</v>
      </c>
      <c r="B245" s="132" t="s">
        <v>477</v>
      </c>
      <c r="C245" s="87" t="s">
        <v>18803</v>
      </c>
      <c r="D245" s="45"/>
      <c r="E245" s="49" t="s">
        <v>169</v>
      </c>
      <c r="F245" s="50">
        <v>5</v>
      </c>
      <c r="G245" s="50" t="s">
        <v>163</v>
      </c>
    </row>
    <row r="246" spans="1:7" ht="12.5">
      <c r="A246" s="87" t="s">
        <v>18804</v>
      </c>
      <c r="B246" s="132" t="s">
        <v>477</v>
      </c>
      <c r="C246" s="87" t="s">
        <v>18805</v>
      </c>
      <c r="D246" s="45"/>
      <c r="E246" s="49" t="s">
        <v>169</v>
      </c>
      <c r="F246" s="50">
        <v>5</v>
      </c>
      <c r="G246" s="50" t="s">
        <v>163</v>
      </c>
    </row>
    <row r="247" spans="1:7" ht="12.5">
      <c r="A247" s="87" t="s">
        <v>18806</v>
      </c>
      <c r="B247" s="132" t="s">
        <v>477</v>
      </c>
      <c r="C247" s="87" t="s">
        <v>18807</v>
      </c>
      <c r="D247" s="45"/>
      <c r="E247" s="49" t="s">
        <v>169</v>
      </c>
      <c r="F247" s="50">
        <v>5</v>
      </c>
      <c r="G247" s="50" t="s">
        <v>163</v>
      </c>
    </row>
    <row r="248" spans="1:7" ht="12.5">
      <c r="A248" s="87" t="s">
        <v>18808</v>
      </c>
      <c r="B248" s="132" t="s">
        <v>477</v>
      </c>
      <c r="C248" s="87" t="s">
        <v>18809</v>
      </c>
      <c r="D248" s="45"/>
      <c r="E248" s="49" t="s">
        <v>169</v>
      </c>
      <c r="F248" s="50">
        <v>4</v>
      </c>
      <c r="G248" s="50" t="s">
        <v>163</v>
      </c>
    </row>
    <row r="249" spans="1:7" ht="12.5">
      <c r="A249" s="87" t="s">
        <v>18810</v>
      </c>
      <c r="B249" s="132" t="s">
        <v>4472</v>
      </c>
      <c r="C249" s="133" t="s">
        <v>18811</v>
      </c>
      <c r="D249" s="45"/>
      <c r="E249" s="49" t="s">
        <v>169</v>
      </c>
      <c r="F249" s="50">
        <v>4</v>
      </c>
      <c r="G249" s="50" t="s">
        <v>163</v>
      </c>
    </row>
    <row r="250" spans="1:7" ht="12.5">
      <c r="A250" s="87" t="s">
        <v>18812</v>
      </c>
      <c r="B250" s="132" t="s">
        <v>4472</v>
      </c>
      <c r="C250" s="133" t="s">
        <v>18813</v>
      </c>
      <c r="D250" s="45"/>
      <c r="E250" s="49" t="s">
        <v>169</v>
      </c>
      <c r="F250" s="50">
        <v>4</v>
      </c>
      <c r="G250" s="50" t="s">
        <v>163</v>
      </c>
    </row>
    <row r="251" spans="1:7" ht="12.5">
      <c r="A251" s="87" t="s">
        <v>18814</v>
      </c>
      <c r="B251" s="132" t="s">
        <v>4472</v>
      </c>
      <c r="C251" s="133" t="s">
        <v>18815</v>
      </c>
      <c r="D251" s="45"/>
      <c r="E251" s="49" t="s">
        <v>169</v>
      </c>
      <c r="F251" s="50">
        <v>4</v>
      </c>
      <c r="G251" s="50" t="s">
        <v>163</v>
      </c>
    </row>
    <row r="252" spans="1:7" ht="12.5">
      <c r="A252" s="87" t="s">
        <v>18816</v>
      </c>
      <c r="B252" s="132" t="s">
        <v>4472</v>
      </c>
      <c r="C252" s="133" t="s">
        <v>18817</v>
      </c>
      <c r="D252" s="45"/>
      <c r="E252" s="49" t="s">
        <v>169</v>
      </c>
      <c r="F252" s="50">
        <v>4</v>
      </c>
      <c r="G252" s="50" t="s">
        <v>163</v>
      </c>
    </row>
    <row r="253" spans="1:7" ht="12.5">
      <c r="A253" s="87" t="s">
        <v>18818</v>
      </c>
      <c r="B253" s="132" t="s">
        <v>4472</v>
      </c>
      <c r="C253" s="133" t="s">
        <v>18819</v>
      </c>
      <c r="D253" s="45"/>
      <c r="E253" s="49" t="s">
        <v>169</v>
      </c>
      <c r="F253" s="50">
        <v>4</v>
      </c>
      <c r="G253" s="50" t="s">
        <v>163</v>
      </c>
    </row>
    <row r="254" spans="1:7" ht="12.5">
      <c r="A254" s="87" t="s">
        <v>18820</v>
      </c>
      <c r="B254" s="132" t="s">
        <v>4472</v>
      </c>
      <c r="C254" s="133" t="s">
        <v>18821</v>
      </c>
      <c r="D254" s="45"/>
      <c r="E254" s="49" t="s">
        <v>169</v>
      </c>
      <c r="F254" s="50">
        <v>4</v>
      </c>
      <c r="G254" s="50" t="s">
        <v>163</v>
      </c>
    </row>
    <row r="255" spans="1:7" ht="12.5">
      <c r="A255" s="87" t="s">
        <v>18822</v>
      </c>
      <c r="B255" s="132" t="s">
        <v>4472</v>
      </c>
      <c r="C255" s="133" t="s">
        <v>18823</v>
      </c>
      <c r="D255" s="45"/>
      <c r="E255" s="49" t="s">
        <v>169</v>
      </c>
      <c r="F255" s="50">
        <v>4</v>
      </c>
      <c r="G255" s="50" t="s">
        <v>163</v>
      </c>
    </row>
    <row r="256" spans="1:7" ht="12.5">
      <c r="A256" s="87" t="s">
        <v>18824</v>
      </c>
      <c r="B256" s="132" t="s">
        <v>4472</v>
      </c>
      <c r="C256" s="133" t="s">
        <v>18825</v>
      </c>
      <c r="D256" s="45"/>
      <c r="E256" s="49" t="s">
        <v>169</v>
      </c>
      <c r="F256" s="50">
        <v>4</v>
      </c>
      <c r="G256" s="50" t="s">
        <v>163</v>
      </c>
    </row>
    <row r="257" spans="1:7" ht="12.5">
      <c r="A257" s="87" t="s">
        <v>18826</v>
      </c>
      <c r="B257" s="132" t="s">
        <v>4472</v>
      </c>
      <c r="C257" s="133" t="s">
        <v>18827</v>
      </c>
      <c r="D257" s="45"/>
      <c r="E257" s="49" t="s">
        <v>169</v>
      </c>
      <c r="F257" s="50">
        <v>4</v>
      </c>
      <c r="G257" s="50" t="s">
        <v>163</v>
      </c>
    </row>
    <row r="258" spans="1:7" ht="12.5">
      <c r="A258" s="87" t="s">
        <v>18828</v>
      </c>
      <c r="B258" s="132" t="s">
        <v>4657</v>
      </c>
      <c r="C258" s="133" t="s">
        <v>18829</v>
      </c>
      <c r="D258" s="45"/>
      <c r="E258" s="49" t="s">
        <v>169</v>
      </c>
      <c r="F258" s="50">
        <v>4</v>
      </c>
      <c r="G258" s="50" t="s">
        <v>163</v>
      </c>
    </row>
    <row r="259" spans="1:7" ht="12.5">
      <c r="A259" s="87" t="s">
        <v>18830</v>
      </c>
      <c r="B259" s="132" t="s">
        <v>18831</v>
      </c>
      <c r="C259" s="133" t="s">
        <v>18832</v>
      </c>
      <c r="D259" s="45"/>
      <c r="E259" s="49" t="s">
        <v>169</v>
      </c>
      <c r="F259" s="50">
        <v>4</v>
      </c>
      <c r="G259" s="50" t="s">
        <v>163</v>
      </c>
    </row>
    <row r="260" spans="1:7" ht="20">
      <c r="A260" s="134" t="s">
        <v>18833</v>
      </c>
      <c r="B260" s="132" t="s">
        <v>527</v>
      </c>
      <c r="C260" s="133" t="s">
        <v>18834</v>
      </c>
      <c r="D260" s="45"/>
      <c r="E260" s="49" t="s">
        <v>169</v>
      </c>
      <c r="F260" s="50">
        <v>4</v>
      </c>
      <c r="G260" s="50" t="s">
        <v>163</v>
      </c>
    </row>
    <row r="261" spans="1:7" ht="12.5">
      <c r="A261" s="87" t="s">
        <v>18835</v>
      </c>
      <c r="B261" s="132" t="s">
        <v>4472</v>
      </c>
      <c r="C261" s="133" t="s">
        <v>18836</v>
      </c>
      <c r="D261" s="45"/>
      <c r="E261" s="49" t="s">
        <v>169</v>
      </c>
      <c r="F261" s="50">
        <v>4</v>
      </c>
      <c r="G261" s="50" t="s">
        <v>163</v>
      </c>
    </row>
    <row r="262" spans="1:7" ht="12.5">
      <c r="A262" s="87" t="s">
        <v>18837</v>
      </c>
      <c r="B262" s="132" t="s">
        <v>4472</v>
      </c>
      <c r="C262" s="133" t="s">
        <v>18838</v>
      </c>
      <c r="D262" s="45"/>
      <c r="E262" s="49" t="s">
        <v>169</v>
      </c>
      <c r="F262" s="50">
        <v>4</v>
      </c>
      <c r="G262" s="50" t="s">
        <v>163</v>
      </c>
    </row>
    <row r="263" spans="1:7" ht="12.5">
      <c r="A263" s="87" t="s">
        <v>18839</v>
      </c>
      <c r="B263" s="132" t="s">
        <v>4472</v>
      </c>
      <c r="C263" s="133" t="s">
        <v>18840</v>
      </c>
      <c r="D263" s="45"/>
      <c r="E263" s="49" t="s">
        <v>169</v>
      </c>
      <c r="F263" s="50">
        <v>4</v>
      </c>
      <c r="G263" s="50" t="s">
        <v>163</v>
      </c>
    </row>
    <row r="264" spans="1:7" ht="12.5">
      <c r="A264" s="87" t="s">
        <v>18841</v>
      </c>
      <c r="B264" s="132" t="s">
        <v>4472</v>
      </c>
      <c r="C264" s="133" t="s">
        <v>18842</v>
      </c>
      <c r="D264" s="45"/>
      <c r="E264" s="49" t="s">
        <v>169</v>
      </c>
      <c r="F264" s="50">
        <v>4</v>
      </c>
      <c r="G264" s="50" t="s">
        <v>163</v>
      </c>
    </row>
    <row r="265" spans="1:7" ht="12.5">
      <c r="A265" s="87" t="s">
        <v>18843</v>
      </c>
      <c r="B265" s="132" t="s">
        <v>4472</v>
      </c>
      <c r="C265" s="133" t="s">
        <v>18844</v>
      </c>
      <c r="D265" s="45"/>
      <c r="E265" s="49" t="s">
        <v>169</v>
      </c>
      <c r="F265" s="50">
        <v>4</v>
      </c>
      <c r="G265" s="50" t="s">
        <v>163</v>
      </c>
    </row>
    <row r="266" spans="1:7" ht="12.5">
      <c r="A266" s="87" t="s">
        <v>18845</v>
      </c>
      <c r="B266" s="132" t="s">
        <v>487</v>
      </c>
      <c r="C266" s="156" t="s">
        <v>18846</v>
      </c>
      <c r="D266" s="45"/>
      <c r="E266" s="49" t="s">
        <v>169</v>
      </c>
      <c r="F266" s="50">
        <v>4</v>
      </c>
      <c r="G266" s="50" t="s">
        <v>163</v>
      </c>
    </row>
    <row r="267" spans="1:7" ht="12.5">
      <c r="A267" s="87" t="s">
        <v>18847</v>
      </c>
      <c r="B267" s="132" t="s">
        <v>3808</v>
      </c>
      <c r="C267" s="156" t="s">
        <v>18848</v>
      </c>
      <c r="D267" s="45"/>
      <c r="E267" s="49" t="s">
        <v>169</v>
      </c>
      <c r="F267" s="50">
        <v>4</v>
      </c>
      <c r="G267" s="50" t="s">
        <v>163</v>
      </c>
    </row>
    <row r="268" spans="1:7" ht="12.5">
      <c r="A268" s="87" t="s">
        <v>18849</v>
      </c>
      <c r="B268" s="132" t="s">
        <v>3808</v>
      </c>
      <c r="C268" s="155" t="s">
        <v>18850</v>
      </c>
      <c r="D268" s="45"/>
      <c r="E268" s="49" t="s">
        <v>169</v>
      </c>
      <c r="F268" s="50">
        <v>4</v>
      </c>
      <c r="G268" s="50" t="s">
        <v>163</v>
      </c>
    </row>
    <row r="269" spans="1:7" ht="12.5">
      <c r="A269" s="87" t="s">
        <v>18851</v>
      </c>
      <c r="B269" s="132" t="s">
        <v>4472</v>
      </c>
      <c r="C269" s="133" t="s">
        <v>18852</v>
      </c>
      <c r="D269" s="45"/>
      <c r="E269" s="49" t="s">
        <v>169</v>
      </c>
      <c r="F269" s="50">
        <v>4</v>
      </c>
      <c r="G269" s="50" t="s">
        <v>163</v>
      </c>
    </row>
    <row r="270" spans="1:7" ht="12.5">
      <c r="A270" s="87" t="s">
        <v>18853</v>
      </c>
      <c r="B270" s="132" t="s">
        <v>4472</v>
      </c>
      <c r="C270" s="133" t="s">
        <v>18854</v>
      </c>
      <c r="D270" s="45"/>
      <c r="E270" s="49" t="s">
        <v>169</v>
      </c>
      <c r="F270" s="50">
        <v>4</v>
      </c>
      <c r="G270" s="50" t="s">
        <v>163</v>
      </c>
    </row>
    <row r="271" spans="1:7" ht="12.5">
      <c r="A271" s="87" t="s">
        <v>18855</v>
      </c>
      <c r="B271" s="132" t="s">
        <v>3195</v>
      </c>
      <c r="C271" s="133" t="s">
        <v>18856</v>
      </c>
      <c r="D271" s="45"/>
      <c r="E271" s="49" t="s">
        <v>169</v>
      </c>
      <c r="F271" s="50">
        <v>4</v>
      </c>
      <c r="G271" s="50" t="s">
        <v>163</v>
      </c>
    </row>
    <row r="272" spans="1:7" ht="12.5">
      <c r="A272" s="87" t="s">
        <v>18857</v>
      </c>
      <c r="B272" s="132" t="s">
        <v>3808</v>
      </c>
      <c r="C272" s="156" t="s">
        <v>18858</v>
      </c>
      <c r="D272" s="45"/>
      <c r="E272" s="49" t="s">
        <v>169</v>
      </c>
      <c r="F272" s="50">
        <v>4</v>
      </c>
      <c r="G272" s="50" t="s">
        <v>163</v>
      </c>
    </row>
    <row r="273" spans="1:7" ht="12.5">
      <c r="A273" s="87" t="s">
        <v>18859</v>
      </c>
      <c r="B273" s="132" t="s">
        <v>3808</v>
      </c>
      <c r="C273" s="155" t="s">
        <v>18860</v>
      </c>
      <c r="D273" s="45"/>
      <c r="E273" s="49" t="s">
        <v>169</v>
      </c>
      <c r="F273" s="50">
        <v>4</v>
      </c>
      <c r="G273" s="50" t="s">
        <v>163</v>
      </c>
    </row>
    <row r="274" spans="1:7" ht="12.5">
      <c r="A274" s="87" t="s">
        <v>18861</v>
      </c>
      <c r="B274" s="132" t="s">
        <v>487</v>
      </c>
      <c r="C274" s="156" t="s">
        <v>18862</v>
      </c>
      <c r="D274" s="45"/>
      <c r="E274" s="49" t="s">
        <v>169</v>
      </c>
      <c r="F274" s="50">
        <v>4</v>
      </c>
      <c r="G274" s="50" t="s">
        <v>163</v>
      </c>
    </row>
    <row r="275" spans="1:7" ht="12.5">
      <c r="A275" s="87" t="s">
        <v>18863</v>
      </c>
      <c r="B275" s="132" t="s">
        <v>3808</v>
      </c>
      <c r="C275" s="156" t="s">
        <v>18864</v>
      </c>
      <c r="D275" s="45"/>
      <c r="E275" s="49" t="s">
        <v>169</v>
      </c>
      <c r="F275" s="50">
        <v>4</v>
      </c>
      <c r="G275" s="50" t="s">
        <v>163</v>
      </c>
    </row>
    <row r="276" spans="1:7" ht="12.5">
      <c r="A276" s="87" t="s">
        <v>18865</v>
      </c>
      <c r="B276" s="132" t="s">
        <v>3808</v>
      </c>
      <c r="C276" s="155" t="s">
        <v>18866</v>
      </c>
      <c r="D276" s="45"/>
      <c r="E276" s="49" t="s">
        <v>169</v>
      </c>
      <c r="F276" s="50">
        <v>4</v>
      </c>
      <c r="G276" s="50" t="s">
        <v>163</v>
      </c>
    </row>
    <row r="277" spans="1:7" ht="12.5">
      <c r="A277" s="87" t="s">
        <v>18867</v>
      </c>
      <c r="B277" s="132" t="s">
        <v>527</v>
      </c>
      <c r="C277" s="145" t="s">
        <v>18868</v>
      </c>
      <c r="D277" s="45"/>
      <c r="E277" s="49" t="s">
        <v>169</v>
      </c>
      <c r="F277" s="50">
        <v>4</v>
      </c>
      <c r="G277" s="50" t="s">
        <v>163</v>
      </c>
    </row>
    <row r="278" spans="1:7" ht="12.5">
      <c r="A278" s="87" t="s">
        <v>18869</v>
      </c>
      <c r="B278" s="132" t="s">
        <v>527</v>
      </c>
      <c r="C278" s="145" t="s">
        <v>18870</v>
      </c>
      <c r="D278" s="45"/>
      <c r="E278" s="49" t="s">
        <v>169</v>
      </c>
      <c r="F278" s="50">
        <v>4</v>
      </c>
      <c r="G278" s="50" t="s">
        <v>163</v>
      </c>
    </row>
    <row r="279" spans="1:7" ht="12.5">
      <c r="A279" s="87" t="s">
        <v>18871</v>
      </c>
      <c r="B279" s="132" t="s">
        <v>527</v>
      </c>
      <c r="C279" s="145" t="s">
        <v>18872</v>
      </c>
      <c r="D279" s="45"/>
      <c r="E279" s="49" t="s">
        <v>169</v>
      </c>
      <c r="F279" s="50">
        <v>4</v>
      </c>
      <c r="G279" s="50" t="s">
        <v>163</v>
      </c>
    </row>
    <row r="280" spans="1:7" ht="12.5">
      <c r="A280" s="87" t="s">
        <v>18873</v>
      </c>
      <c r="B280" s="132" t="s">
        <v>527</v>
      </c>
      <c r="C280" s="145" t="s">
        <v>18874</v>
      </c>
      <c r="D280" s="45"/>
      <c r="E280" s="49" t="s">
        <v>169</v>
      </c>
      <c r="F280" s="50">
        <v>4</v>
      </c>
      <c r="G280" s="50" t="s">
        <v>163</v>
      </c>
    </row>
    <row r="281" spans="1:7" ht="12.5">
      <c r="A281" s="87" t="s">
        <v>18875</v>
      </c>
      <c r="B281" s="132" t="s">
        <v>527</v>
      </c>
      <c r="C281" s="145" t="s">
        <v>18876</v>
      </c>
      <c r="D281" s="45"/>
      <c r="E281" s="49" t="s">
        <v>169</v>
      </c>
      <c r="F281" s="50">
        <v>4</v>
      </c>
      <c r="G281" s="50" t="s">
        <v>163</v>
      </c>
    </row>
    <row r="282" spans="1:7" ht="12.5">
      <c r="A282" s="87" t="s">
        <v>18877</v>
      </c>
      <c r="B282" s="132" t="s">
        <v>527</v>
      </c>
      <c r="C282" s="145" t="s">
        <v>18878</v>
      </c>
      <c r="D282" s="45"/>
      <c r="E282" s="49" t="s">
        <v>169</v>
      </c>
      <c r="F282" s="50">
        <v>4</v>
      </c>
      <c r="G282" s="50" t="s">
        <v>163</v>
      </c>
    </row>
    <row r="283" spans="1:7" ht="12.5">
      <c r="A283" s="87" t="s">
        <v>18879</v>
      </c>
      <c r="B283" s="132" t="s">
        <v>527</v>
      </c>
      <c r="C283" s="145" t="s">
        <v>18880</v>
      </c>
      <c r="D283" s="45"/>
      <c r="E283" s="49" t="s">
        <v>169</v>
      </c>
      <c r="F283" s="50">
        <v>4</v>
      </c>
      <c r="G283" s="50" t="s">
        <v>163</v>
      </c>
    </row>
    <row r="284" spans="1:7" ht="12.5">
      <c r="A284" s="87" t="s">
        <v>18881</v>
      </c>
      <c r="B284" s="132" t="s">
        <v>527</v>
      </c>
      <c r="C284" s="145" t="s">
        <v>18882</v>
      </c>
      <c r="D284" s="45"/>
      <c r="E284" s="49" t="s">
        <v>169</v>
      </c>
      <c r="F284" s="50">
        <v>4</v>
      </c>
      <c r="G284" s="50" t="s">
        <v>163</v>
      </c>
    </row>
    <row r="285" spans="1:7" ht="12.5">
      <c r="A285" s="87" t="s">
        <v>18883</v>
      </c>
      <c r="B285" s="132" t="s">
        <v>527</v>
      </c>
      <c r="C285" s="145" t="s">
        <v>18884</v>
      </c>
      <c r="D285" s="45"/>
      <c r="E285" s="49" t="s">
        <v>169</v>
      </c>
      <c r="F285" s="50">
        <v>4</v>
      </c>
      <c r="G285" s="50" t="s">
        <v>163</v>
      </c>
    </row>
    <row r="286" spans="1:7" ht="12.5">
      <c r="A286" s="87" t="s">
        <v>18885</v>
      </c>
      <c r="B286" s="132" t="s">
        <v>4299</v>
      </c>
      <c r="C286" s="133" t="s">
        <v>18886</v>
      </c>
      <c r="D286" s="45"/>
      <c r="E286" s="49" t="s">
        <v>169</v>
      </c>
      <c r="F286" s="50">
        <v>4</v>
      </c>
      <c r="G286" s="50" t="s">
        <v>163</v>
      </c>
    </row>
    <row r="287" spans="1:7" ht="12.5">
      <c r="A287" s="87" t="s">
        <v>18887</v>
      </c>
      <c r="B287" s="132" t="s">
        <v>4299</v>
      </c>
      <c r="C287" s="133" t="s">
        <v>18888</v>
      </c>
      <c r="D287" s="45"/>
      <c r="E287" s="49" t="s">
        <v>169</v>
      </c>
      <c r="F287" s="50">
        <v>4</v>
      </c>
      <c r="G287" s="50" t="s">
        <v>163</v>
      </c>
    </row>
    <row r="288" spans="1:7" ht="12.5">
      <c r="A288" s="87" t="s">
        <v>18889</v>
      </c>
      <c r="B288" s="132" t="s">
        <v>4299</v>
      </c>
      <c r="C288" s="133" t="s">
        <v>18890</v>
      </c>
      <c r="D288" s="45"/>
      <c r="E288" s="49" t="s">
        <v>169</v>
      </c>
      <c r="F288" s="50">
        <v>4</v>
      </c>
      <c r="G288" s="50" t="s">
        <v>163</v>
      </c>
    </row>
    <row r="289" spans="1:7" ht="12.5">
      <c r="A289" s="87" t="s">
        <v>18891</v>
      </c>
      <c r="B289" s="132" t="s">
        <v>4299</v>
      </c>
      <c r="C289" s="133" t="s">
        <v>18892</v>
      </c>
      <c r="D289" s="45"/>
      <c r="E289" s="49" t="s">
        <v>169</v>
      </c>
      <c r="F289" s="50">
        <v>4</v>
      </c>
      <c r="G289" s="50" t="s">
        <v>163</v>
      </c>
    </row>
    <row r="290" spans="1:7" ht="12.5">
      <c r="A290" s="87" t="s">
        <v>18893</v>
      </c>
      <c r="B290" s="132" t="s">
        <v>4299</v>
      </c>
      <c r="C290" s="133" t="s">
        <v>18894</v>
      </c>
      <c r="D290" s="45"/>
      <c r="E290" s="49" t="s">
        <v>169</v>
      </c>
      <c r="F290" s="50">
        <v>4</v>
      </c>
      <c r="G290" s="50" t="s">
        <v>163</v>
      </c>
    </row>
    <row r="291" spans="1:7" ht="12.5">
      <c r="A291" s="87" t="s">
        <v>18895</v>
      </c>
      <c r="B291" s="132" t="s">
        <v>4299</v>
      </c>
      <c r="C291" s="133" t="s">
        <v>18896</v>
      </c>
      <c r="D291" s="45"/>
      <c r="E291" s="49" t="s">
        <v>169</v>
      </c>
      <c r="F291" s="50">
        <v>4</v>
      </c>
      <c r="G291" s="50" t="s">
        <v>163</v>
      </c>
    </row>
    <row r="292" spans="1:7" ht="12.5">
      <c r="A292" s="87" t="s">
        <v>18897</v>
      </c>
      <c r="B292" s="132" t="s">
        <v>4299</v>
      </c>
      <c r="C292" s="133" t="s">
        <v>18898</v>
      </c>
      <c r="D292" s="45"/>
      <c r="E292" s="49" t="s">
        <v>169</v>
      </c>
      <c r="F292" s="50">
        <v>4</v>
      </c>
      <c r="G292" s="50" t="s">
        <v>163</v>
      </c>
    </row>
    <row r="293" spans="1:7" ht="12.5">
      <c r="A293" s="87" t="s">
        <v>18899</v>
      </c>
      <c r="B293" s="132" t="s">
        <v>4299</v>
      </c>
      <c r="C293" s="133" t="s">
        <v>18900</v>
      </c>
      <c r="D293" s="45"/>
      <c r="E293" s="49" t="s">
        <v>169</v>
      </c>
      <c r="F293" s="50">
        <v>4</v>
      </c>
      <c r="G293" s="50" t="s">
        <v>163</v>
      </c>
    </row>
    <row r="294" spans="1:7" ht="12.5">
      <c r="A294" s="87" t="s">
        <v>18901</v>
      </c>
      <c r="B294" s="132" t="s">
        <v>4299</v>
      </c>
      <c r="C294" s="133" t="s">
        <v>18902</v>
      </c>
      <c r="D294" s="45"/>
      <c r="E294" s="49" t="s">
        <v>169</v>
      </c>
      <c r="F294" s="50">
        <v>4</v>
      </c>
      <c r="G294" s="50" t="s">
        <v>163</v>
      </c>
    </row>
    <row r="295" spans="1:7" ht="12.5">
      <c r="A295" s="87" t="s">
        <v>18903</v>
      </c>
      <c r="B295" s="132" t="s">
        <v>4299</v>
      </c>
      <c r="C295" s="133" t="s">
        <v>18904</v>
      </c>
      <c r="D295" s="45"/>
      <c r="E295" s="49" t="s">
        <v>169</v>
      </c>
      <c r="F295" s="50">
        <v>4</v>
      </c>
      <c r="G295" s="50" t="s">
        <v>163</v>
      </c>
    </row>
    <row r="296" spans="1:7" ht="12.5">
      <c r="A296" s="87" t="s">
        <v>18905</v>
      </c>
      <c r="B296" s="132" t="s">
        <v>4299</v>
      </c>
      <c r="C296" s="133" t="s">
        <v>18906</v>
      </c>
      <c r="D296" s="45"/>
      <c r="E296" s="49" t="s">
        <v>169</v>
      </c>
      <c r="F296" s="50">
        <v>4</v>
      </c>
      <c r="G296" s="50" t="s">
        <v>163</v>
      </c>
    </row>
    <row r="297" spans="1:7" ht="12.5">
      <c r="A297" s="87" t="s">
        <v>18907</v>
      </c>
      <c r="B297" s="132" t="s">
        <v>4299</v>
      </c>
      <c r="C297" s="133" t="s">
        <v>18840</v>
      </c>
      <c r="D297" s="45"/>
      <c r="E297" s="49" t="s">
        <v>169</v>
      </c>
      <c r="F297" s="50">
        <v>4</v>
      </c>
      <c r="G297" s="50" t="s">
        <v>163</v>
      </c>
    </row>
    <row r="298" spans="1:7" ht="12.5">
      <c r="A298" s="87" t="s">
        <v>18908</v>
      </c>
      <c r="B298" s="132" t="s">
        <v>4299</v>
      </c>
      <c r="C298" s="133" t="s">
        <v>18842</v>
      </c>
      <c r="D298" s="45"/>
      <c r="E298" s="49" t="s">
        <v>169</v>
      </c>
      <c r="F298" s="50">
        <v>4</v>
      </c>
      <c r="G298" s="50" t="s">
        <v>163</v>
      </c>
    </row>
    <row r="299" spans="1:7" ht="12.5">
      <c r="A299" s="87" t="s">
        <v>18909</v>
      </c>
      <c r="B299" s="132" t="s">
        <v>4299</v>
      </c>
      <c r="C299" s="133" t="s">
        <v>18844</v>
      </c>
      <c r="D299" s="45"/>
      <c r="E299" s="49" t="s">
        <v>169</v>
      </c>
      <c r="F299" s="50">
        <v>4</v>
      </c>
      <c r="G299" s="50" t="s">
        <v>163</v>
      </c>
    </row>
    <row r="300" spans="1:7" ht="12.5">
      <c r="A300" s="87" t="s">
        <v>18910</v>
      </c>
      <c r="B300" s="132" t="s">
        <v>4299</v>
      </c>
      <c r="C300" s="133" t="s">
        <v>18852</v>
      </c>
      <c r="D300" s="45"/>
      <c r="E300" s="49" t="s">
        <v>169</v>
      </c>
      <c r="F300" s="50">
        <v>4</v>
      </c>
      <c r="G300" s="50" t="s">
        <v>163</v>
      </c>
    </row>
    <row r="301" spans="1:7" ht="12.5">
      <c r="A301" s="87" t="s">
        <v>18911</v>
      </c>
      <c r="B301" s="132" t="s">
        <v>4299</v>
      </c>
      <c r="C301" s="133" t="s">
        <v>18854</v>
      </c>
      <c r="D301" s="45"/>
      <c r="E301" s="49" t="s">
        <v>169</v>
      </c>
      <c r="F301" s="50">
        <v>4</v>
      </c>
      <c r="G301" s="50" t="s">
        <v>163</v>
      </c>
    </row>
    <row r="302" spans="1:7" ht="12.5">
      <c r="A302" s="87" t="s">
        <v>18912</v>
      </c>
      <c r="B302" s="132" t="s">
        <v>4299</v>
      </c>
      <c r="C302" s="133" t="s">
        <v>18856</v>
      </c>
      <c r="D302" s="45"/>
      <c r="E302" s="49" t="s">
        <v>169</v>
      </c>
      <c r="F302" s="50">
        <v>4</v>
      </c>
      <c r="G302" s="50" t="s">
        <v>163</v>
      </c>
    </row>
    <row r="303" spans="1:7" ht="12.5">
      <c r="A303" s="87" t="s">
        <v>18913</v>
      </c>
      <c r="B303" s="132" t="s">
        <v>4299</v>
      </c>
      <c r="C303" s="133" t="s">
        <v>18886</v>
      </c>
      <c r="D303" s="45"/>
      <c r="E303" s="49" t="s">
        <v>169</v>
      </c>
      <c r="F303" s="50">
        <v>4</v>
      </c>
      <c r="G303" s="50" t="s">
        <v>163</v>
      </c>
    </row>
    <row r="304" spans="1:7" ht="12.5">
      <c r="A304" s="87" t="s">
        <v>18914</v>
      </c>
      <c r="B304" s="132" t="s">
        <v>4299</v>
      </c>
      <c r="C304" s="133" t="s">
        <v>18888</v>
      </c>
      <c r="D304" s="45"/>
      <c r="E304" s="49" t="s">
        <v>169</v>
      </c>
      <c r="F304" s="50">
        <v>4</v>
      </c>
      <c r="G304" s="50" t="s">
        <v>163</v>
      </c>
    </row>
    <row r="305" spans="1:7" ht="12.5">
      <c r="A305" s="87" t="s">
        <v>18915</v>
      </c>
      <c r="B305" s="132" t="s">
        <v>4299</v>
      </c>
      <c r="C305" s="133" t="s">
        <v>18890</v>
      </c>
      <c r="D305" s="45"/>
      <c r="E305" s="49" t="s">
        <v>169</v>
      </c>
      <c r="F305" s="50">
        <v>4</v>
      </c>
      <c r="G305" s="50" t="s">
        <v>163</v>
      </c>
    </row>
    <row r="306" spans="1:7" ht="12.5">
      <c r="A306" s="87" t="s">
        <v>18916</v>
      </c>
      <c r="B306" s="132" t="s">
        <v>4299</v>
      </c>
      <c r="C306" s="133" t="s">
        <v>18892</v>
      </c>
      <c r="D306" s="45"/>
      <c r="E306" s="49" t="s">
        <v>169</v>
      </c>
      <c r="F306" s="50">
        <v>4</v>
      </c>
      <c r="G306" s="50" t="s">
        <v>163</v>
      </c>
    </row>
    <row r="307" spans="1:7" ht="12.5">
      <c r="A307" s="87" t="s">
        <v>18917</v>
      </c>
      <c r="B307" s="132" t="s">
        <v>4299</v>
      </c>
      <c r="C307" s="133" t="s">
        <v>18894</v>
      </c>
      <c r="D307" s="45"/>
      <c r="E307" s="49" t="s">
        <v>169</v>
      </c>
      <c r="F307" s="50">
        <v>4</v>
      </c>
      <c r="G307" s="50" t="s">
        <v>163</v>
      </c>
    </row>
    <row r="308" spans="1:7" ht="12.5">
      <c r="A308" s="87" t="s">
        <v>18918</v>
      </c>
      <c r="B308" s="132" t="s">
        <v>4299</v>
      </c>
      <c r="C308" s="133" t="s">
        <v>18896</v>
      </c>
      <c r="D308" s="45" t="s">
        <v>18919</v>
      </c>
      <c r="E308" s="49" t="s">
        <v>169</v>
      </c>
      <c r="F308" s="50">
        <v>4</v>
      </c>
      <c r="G308" s="50" t="s">
        <v>163</v>
      </c>
    </row>
    <row r="309" spans="1:7" ht="12.5">
      <c r="A309" s="87" t="s">
        <v>18920</v>
      </c>
      <c r="B309" s="132" t="s">
        <v>4299</v>
      </c>
      <c r="C309" s="133" t="s">
        <v>18898</v>
      </c>
      <c r="D309" s="45"/>
      <c r="E309" s="49" t="s">
        <v>169</v>
      </c>
      <c r="F309" s="50">
        <v>4</v>
      </c>
      <c r="G309" s="50" t="s">
        <v>163</v>
      </c>
    </row>
    <row r="310" spans="1:7" ht="12.5">
      <c r="A310" s="87" t="s">
        <v>18921</v>
      </c>
      <c r="B310" s="132" t="s">
        <v>4299</v>
      </c>
      <c r="C310" s="133" t="s">
        <v>18900</v>
      </c>
      <c r="D310" s="45"/>
      <c r="E310" s="49" t="s">
        <v>169</v>
      </c>
      <c r="F310" s="50">
        <v>4</v>
      </c>
      <c r="G310" s="50" t="s">
        <v>163</v>
      </c>
    </row>
    <row r="311" spans="1:7" ht="12.5">
      <c r="A311" s="87" t="s">
        <v>18922</v>
      </c>
      <c r="B311" s="132" t="s">
        <v>4299</v>
      </c>
      <c r="C311" s="133" t="s">
        <v>18902</v>
      </c>
      <c r="D311" s="45"/>
      <c r="E311" s="49" t="s">
        <v>169</v>
      </c>
      <c r="F311" s="50">
        <v>4</v>
      </c>
      <c r="G311" s="50" t="s">
        <v>163</v>
      </c>
    </row>
    <row r="312" spans="1:7" ht="12.5">
      <c r="A312" s="87" t="s">
        <v>18923</v>
      </c>
      <c r="B312" s="132" t="s">
        <v>4299</v>
      </c>
      <c r="C312" s="133" t="s">
        <v>18904</v>
      </c>
      <c r="D312" s="45"/>
      <c r="E312" s="49" t="s">
        <v>169</v>
      </c>
      <c r="F312" s="50">
        <v>4</v>
      </c>
      <c r="G312" s="50" t="s">
        <v>163</v>
      </c>
    </row>
    <row r="313" spans="1:7" ht="12.5">
      <c r="A313" s="87" t="s">
        <v>18924</v>
      </c>
      <c r="B313" s="132" t="s">
        <v>4299</v>
      </c>
      <c r="C313" s="133" t="s">
        <v>18906</v>
      </c>
      <c r="D313" s="45"/>
      <c r="E313" s="49" t="s">
        <v>169</v>
      </c>
      <c r="F313" s="50">
        <v>4</v>
      </c>
      <c r="G313" s="50" t="s">
        <v>163</v>
      </c>
    </row>
    <row r="314" spans="1:7" ht="12.5">
      <c r="A314" s="87" t="s">
        <v>18925</v>
      </c>
      <c r="B314" s="132" t="s">
        <v>4299</v>
      </c>
      <c r="C314" s="133" t="s">
        <v>18840</v>
      </c>
      <c r="D314" s="45"/>
      <c r="E314" s="49" t="s">
        <v>169</v>
      </c>
      <c r="F314" s="50">
        <v>4</v>
      </c>
      <c r="G314" s="50" t="s">
        <v>163</v>
      </c>
    </row>
    <row r="315" spans="1:7" ht="12.5">
      <c r="A315" s="87" t="s">
        <v>18926</v>
      </c>
      <c r="B315" s="132" t="s">
        <v>4299</v>
      </c>
      <c r="C315" s="133" t="s">
        <v>18842</v>
      </c>
      <c r="D315" s="45"/>
      <c r="E315" s="49" t="s">
        <v>169</v>
      </c>
      <c r="F315" s="50">
        <v>4</v>
      </c>
      <c r="G315" s="50" t="s">
        <v>163</v>
      </c>
    </row>
    <row r="316" spans="1:7" ht="12.5">
      <c r="A316" s="87" t="s">
        <v>18927</v>
      </c>
      <c r="B316" s="132" t="s">
        <v>4299</v>
      </c>
      <c r="C316" s="133" t="s">
        <v>18844</v>
      </c>
      <c r="D316" s="45"/>
      <c r="E316" s="49" t="s">
        <v>169</v>
      </c>
      <c r="F316" s="50">
        <v>4</v>
      </c>
      <c r="G316" s="50" t="s">
        <v>163</v>
      </c>
    </row>
    <row r="317" spans="1:7" ht="12.5">
      <c r="A317" s="87" t="s">
        <v>18928</v>
      </c>
      <c r="B317" s="132" t="s">
        <v>4299</v>
      </c>
      <c r="C317" s="133" t="s">
        <v>18852</v>
      </c>
      <c r="D317" s="45"/>
      <c r="E317" s="49" t="s">
        <v>169</v>
      </c>
      <c r="F317" s="50">
        <v>4</v>
      </c>
      <c r="G317" s="50" t="s">
        <v>163</v>
      </c>
    </row>
    <row r="318" spans="1:7" ht="12.5">
      <c r="A318" s="87" t="s">
        <v>18929</v>
      </c>
      <c r="B318" s="132" t="s">
        <v>4299</v>
      </c>
      <c r="C318" s="133" t="s">
        <v>18854</v>
      </c>
      <c r="D318" s="45"/>
      <c r="E318" s="49" t="s">
        <v>169</v>
      </c>
      <c r="F318" s="50">
        <v>4</v>
      </c>
      <c r="G318" s="50" t="s">
        <v>163</v>
      </c>
    </row>
    <row r="319" spans="1:7" ht="12.5">
      <c r="A319" s="87" t="s">
        <v>18930</v>
      </c>
      <c r="B319" s="132" t="s">
        <v>4299</v>
      </c>
      <c r="C319" s="133" t="s">
        <v>18856</v>
      </c>
      <c r="D319" s="45"/>
      <c r="E319" s="49" t="s">
        <v>169</v>
      </c>
      <c r="F319" s="50">
        <v>4</v>
      </c>
      <c r="G319" s="50" t="s">
        <v>163</v>
      </c>
    </row>
    <row r="320" spans="1:7" ht="12.5">
      <c r="A320" s="87" t="s">
        <v>18931</v>
      </c>
      <c r="B320" s="132" t="s">
        <v>13455</v>
      </c>
      <c r="C320" s="87" t="s">
        <v>18932</v>
      </c>
      <c r="D320" s="45"/>
      <c r="E320" s="49" t="s">
        <v>169</v>
      </c>
      <c r="F320" s="50">
        <v>5</v>
      </c>
      <c r="G320" s="50" t="s">
        <v>163</v>
      </c>
    </row>
  </sheetData>
  <autoFilter ref="A8:G320" xr:uid="{00000000-0009-0000-0000-000021000000}"/>
  <mergeCells count="1">
    <mergeCell ref="A3:A4"/>
  </mergeCells>
  <hyperlinks>
    <hyperlink ref="A3:A4" location="'COVID19 impact'!A1" display="Please click here to see the COVID19 impact on this dataset." xr:uid="{7472E724-ABE8-45B8-827B-F7E4A84BED67}"/>
  </hyperlinks>
  <pageMargins left="0.15748031496063003" right="0.19685039370078702" top="0.39370078740157405" bottom="0.39370078740157399" header="0.19685039370078702" footer="0.11811023622047202"/>
  <pageSetup paperSize="0" scale="80" fitToWidth="0" fitToHeight="0" orientation="landscape" horizontalDpi="0" verticalDpi="0" copies="0"/>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226"/>
  <sheetViews>
    <sheetView workbookViewId="0"/>
  </sheetViews>
  <sheetFormatPr defaultRowHeight="13"/>
  <cols>
    <col min="1" max="1" width="37.7265625" style="65" customWidth="1"/>
    <col min="2" max="2" width="13.7265625" style="76" bestFit="1" customWidth="1"/>
    <col min="3" max="3" width="72.7265625" style="65" bestFit="1" customWidth="1"/>
    <col min="4" max="4" width="35.26953125" style="65" bestFit="1" customWidth="1"/>
    <col min="5" max="5" width="19.08984375" style="44" hidden="1" customWidth="1"/>
    <col min="6" max="6" width="13.26953125" style="65" bestFit="1" customWidth="1"/>
    <col min="7" max="7" width="12" style="65" bestFit="1" customWidth="1"/>
    <col min="8" max="249" width="9.08984375" style="64"/>
    <col min="250" max="250" width="36.6328125" style="64" bestFit="1" customWidth="1"/>
    <col min="251" max="251" width="72.7265625" style="64" bestFit="1" customWidth="1"/>
    <col min="252" max="252" width="35.26953125" style="64" bestFit="1" customWidth="1"/>
    <col min="253" max="253" width="17.26953125" style="64" customWidth="1"/>
    <col min="254" max="505" width="9.08984375" style="64"/>
    <col min="506" max="506" width="36.6328125" style="64" bestFit="1" customWidth="1"/>
    <col min="507" max="507" width="72.7265625" style="64" bestFit="1" customWidth="1"/>
    <col min="508" max="508" width="35.26953125" style="64" bestFit="1" customWidth="1"/>
    <col min="509" max="509" width="17.26953125" style="64" customWidth="1"/>
    <col min="510" max="761" width="9.08984375" style="64"/>
    <col min="762" max="762" width="36.6328125" style="64" bestFit="1" customWidth="1"/>
    <col min="763" max="763" width="72.7265625" style="64" bestFit="1" customWidth="1"/>
    <col min="764" max="764" width="35.26953125" style="64" bestFit="1" customWidth="1"/>
    <col min="765" max="765" width="17.26953125" style="64" customWidth="1"/>
    <col min="766" max="1017" width="9.08984375" style="64"/>
    <col min="1018" max="1018" width="36.6328125" style="64" bestFit="1" customWidth="1"/>
    <col min="1019" max="1019" width="72.7265625" style="64" bestFit="1" customWidth="1"/>
    <col min="1020" max="1020" width="35.26953125" style="64" bestFit="1" customWidth="1"/>
    <col min="1021" max="1021" width="17.26953125" style="64" customWidth="1"/>
    <col min="1022" max="1273" width="9.08984375" style="64"/>
    <col min="1274" max="1274" width="36.6328125" style="64" bestFit="1" customWidth="1"/>
    <col min="1275" max="1275" width="72.7265625" style="64" bestFit="1" customWidth="1"/>
    <col min="1276" max="1276" width="35.26953125" style="64" bestFit="1" customWidth="1"/>
    <col min="1277" max="1277" width="17.26953125" style="64" customWidth="1"/>
    <col min="1278" max="1529" width="9.08984375" style="64"/>
    <col min="1530" max="1530" width="36.6328125" style="64" bestFit="1" customWidth="1"/>
    <col min="1531" max="1531" width="72.7265625" style="64" bestFit="1" customWidth="1"/>
    <col min="1532" max="1532" width="35.26953125" style="64" bestFit="1" customWidth="1"/>
    <col min="1533" max="1533" width="17.26953125" style="64" customWidth="1"/>
    <col min="1534" max="1785" width="9.08984375" style="64"/>
    <col min="1786" max="1786" width="36.6328125" style="64" bestFit="1" customWidth="1"/>
    <col min="1787" max="1787" width="72.7265625" style="64" bestFit="1" customWidth="1"/>
    <col min="1788" max="1788" width="35.26953125" style="64" bestFit="1" customWidth="1"/>
    <col min="1789" max="1789" width="17.26953125" style="64" customWidth="1"/>
    <col min="1790" max="2041" width="9.08984375" style="64"/>
    <col min="2042" max="2042" width="36.6328125" style="64" bestFit="1" customWidth="1"/>
    <col min="2043" max="2043" width="72.7265625" style="64" bestFit="1" customWidth="1"/>
    <col min="2044" max="2044" width="35.26953125" style="64" bestFit="1" customWidth="1"/>
    <col min="2045" max="2045" width="17.26953125" style="64" customWidth="1"/>
    <col min="2046" max="2297" width="9.08984375" style="64"/>
    <col min="2298" max="2298" width="36.6328125" style="64" bestFit="1" customWidth="1"/>
    <col min="2299" max="2299" width="72.7265625" style="64" bestFit="1" customWidth="1"/>
    <col min="2300" max="2300" width="35.26953125" style="64" bestFit="1" customWidth="1"/>
    <col min="2301" max="2301" width="17.26953125" style="64" customWidth="1"/>
    <col min="2302" max="2553" width="9.08984375" style="64"/>
    <col min="2554" max="2554" width="36.6328125" style="64" bestFit="1" customWidth="1"/>
    <col min="2555" max="2555" width="72.7265625" style="64" bestFit="1" customWidth="1"/>
    <col min="2556" max="2556" width="35.26953125" style="64" bestFit="1" customWidth="1"/>
    <col min="2557" max="2557" width="17.26953125" style="64" customWidth="1"/>
    <col min="2558" max="2809" width="9.08984375" style="64"/>
    <col min="2810" max="2810" width="36.6328125" style="64" bestFit="1" customWidth="1"/>
    <col min="2811" max="2811" width="72.7265625" style="64" bestFit="1" customWidth="1"/>
    <col min="2812" max="2812" width="35.26953125" style="64" bestFit="1" customWidth="1"/>
    <col min="2813" max="2813" width="17.26953125" style="64" customWidth="1"/>
    <col min="2814" max="3065" width="9.08984375" style="64"/>
    <col min="3066" max="3066" width="36.6328125" style="64" bestFit="1" customWidth="1"/>
    <col min="3067" max="3067" width="72.7265625" style="64" bestFit="1" customWidth="1"/>
    <col min="3068" max="3068" width="35.26953125" style="64" bestFit="1" customWidth="1"/>
    <col min="3069" max="3069" width="17.26953125" style="64" customWidth="1"/>
    <col min="3070" max="3321" width="9.08984375" style="64"/>
    <col min="3322" max="3322" width="36.6328125" style="64" bestFit="1" customWidth="1"/>
    <col min="3323" max="3323" width="72.7265625" style="64" bestFit="1" customWidth="1"/>
    <col min="3324" max="3324" width="35.26953125" style="64" bestFit="1" customWidth="1"/>
    <col min="3325" max="3325" width="17.26953125" style="64" customWidth="1"/>
    <col min="3326" max="3577" width="9.08984375" style="64"/>
    <col min="3578" max="3578" width="36.6328125" style="64" bestFit="1" customWidth="1"/>
    <col min="3579" max="3579" width="72.7265625" style="64" bestFit="1" customWidth="1"/>
    <col min="3580" max="3580" width="35.26953125" style="64" bestFit="1" customWidth="1"/>
    <col min="3581" max="3581" width="17.26953125" style="64" customWidth="1"/>
    <col min="3582" max="3833" width="9.08984375" style="64"/>
    <col min="3834" max="3834" width="36.6328125" style="64" bestFit="1" customWidth="1"/>
    <col min="3835" max="3835" width="72.7265625" style="64" bestFit="1" customWidth="1"/>
    <col min="3836" max="3836" width="35.26953125" style="64" bestFit="1" customWidth="1"/>
    <col min="3837" max="3837" width="17.26953125" style="64" customWidth="1"/>
    <col min="3838" max="4089" width="9.08984375" style="64"/>
    <col min="4090" max="4090" width="36.6328125" style="64" bestFit="1" customWidth="1"/>
    <col min="4091" max="4091" width="72.7265625" style="64" bestFit="1" customWidth="1"/>
    <col min="4092" max="4092" width="35.26953125" style="64" bestFit="1" customWidth="1"/>
    <col min="4093" max="4093" width="17.26953125" style="64" customWidth="1"/>
    <col min="4094" max="4345" width="9.08984375" style="64"/>
    <col min="4346" max="4346" width="36.6328125" style="64" bestFit="1" customWidth="1"/>
    <col min="4347" max="4347" width="72.7265625" style="64" bestFit="1" customWidth="1"/>
    <col min="4348" max="4348" width="35.26953125" style="64" bestFit="1" customWidth="1"/>
    <col min="4349" max="4349" width="17.26953125" style="64" customWidth="1"/>
    <col min="4350" max="4601" width="9.08984375" style="64"/>
    <col min="4602" max="4602" width="36.6328125" style="64" bestFit="1" customWidth="1"/>
    <col min="4603" max="4603" width="72.7265625" style="64" bestFit="1" customWidth="1"/>
    <col min="4604" max="4604" width="35.26953125" style="64" bestFit="1" customWidth="1"/>
    <col min="4605" max="4605" width="17.26953125" style="64" customWidth="1"/>
    <col min="4606" max="4857" width="9.08984375" style="64"/>
    <col min="4858" max="4858" width="36.6328125" style="64" bestFit="1" customWidth="1"/>
    <col min="4859" max="4859" width="72.7265625" style="64" bestFit="1" customWidth="1"/>
    <col min="4860" max="4860" width="35.26953125" style="64" bestFit="1" customWidth="1"/>
    <col min="4861" max="4861" width="17.26953125" style="64" customWidth="1"/>
    <col min="4862" max="5113" width="9.08984375" style="64"/>
    <col min="5114" max="5114" width="36.6328125" style="64" bestFit="1" customWidth="1"/>
    <col min="5115" max="5115" width="72.7265625" style="64" bestFit="1" customWidth="1"/>
    <col min="5116" max="5116" width="35.26953125" style="64" bestFit="1" customWidth="1"/>
    <col min="5117" max="5117" width="17.26953125" style="64" customWidth="1"/>
    <col min="5118" max="5369" width="9.08984375" style="64"/>
    <col min="5370" max="5370" width="36.6328125" style="64" bestFit="1" customWidth="1"/>
    <col min="5371" max="5371" width="72.7265625" style="64" bestFit="1" customWidth="1"/>
    <col min="5372" max="5372" width="35.26953125" style="64" bestFit="1" customWidth="1"/>
    <col min="5373" max="5373" width="17.26953125" style="64" customWidth="1"/>
    <col min="5374" max="5625" width="9.08984375" style="64"/>
    <col min="5626" max="5626" width="36.6328125" style="64" bestFit="1" customWidth="1"/>
    <col min="5627" max="5627" width="72.7265625" style="64" bestFit="1" customWidth="1"/>
    <col min="5628" max="5628" width="35.26953125" style="64" bestFit="1" customWidth="1"/>
    <col min="5629" max="5629" width="17.26953125" style="64" customWidth="1"/>
    <col min="5630" max="5881" width="9.08984375" style="64"/>
    <col min="5882" max="5882" width="36.6328125" style="64" bestFit="1" customWidth="1"/>
    <col min="5883" max="5883" width="72.7265625" style="64" bestFit="1" customWidth="1"/>
    <col min="5884" max="5884" width="35.26953125" style="64" bestFit="1" customWidth="1"/>
    <col min="5885" max="5885" width="17.26953125" style="64" customWidth="1"/>
    <col min="5886" max="6137" width="9.08984375" style="64"/>
    <col min="6138" max="6138" width="36.6328125" style="64" bestFit="1" customWidth="1"/>
    <col min="6139" max="6139" width="72.7265625" style="64" bestFit="1" customWidth="1"/>
    <col min="6140" max="6140" width="35.26953125" style="64" bestFit="1" customWidth="1"/>
    <col min="6141" max="6141" width="17.26953125" style="64" customWidth="1"/>
    <col min="6142" max="6393" width="9.08984375" style="64"/>
    <col min="6394" max="6394" width="36.6328125" style="64" bestFit="1" customWidth="1"/>
    <col min="6395" max="6395" width="72.7265625" style="64" bestFit="1" customWidth="1"/>
    <col min="6396" max="6396" width="35.26953125" style="64" bestFit="1" customWidth="1"/>
    <col min="6397" max="6397" width="17.26953125" style="64" customWidth="1"/>
    <col min="6398" max="6649" width="9.08984375" style="64"/>
    <col min="6650" max="6650" width="36.6328125" style="64" bestFit="1" customWidth="1"/>
    <col min="6651" max="6651" width="72.7265625" style="64" bestFit="1" customWidth="1"/>
    <col min="6652" max="6652" width="35.26953125" style="64" bestFit="1" customWidth="1"/>
    <col min="6653" max="6653" width="17.26953125" style="64" customWidth="1"/>
    <col min="6654" max="6905" width="9.08984375" style="64"/>
    <col min="6906" max="6906" width="36.6328125" style="64" bestFit="1" customWidth="1"/>
    <col min="6907" max="6907" width="72.7265625" style="64" bestFit="1" customWidth="1"/>
    <col min="6908" max="6908" width="35.26953125" style="64" bestFit="1" customWidth="1"/>
    <col min="6909" max="6909" width="17.26953125" style="64" customWidth="1"/>
    <col min="6910" max="7161" width="9.08984375" style="64"/>
    <col min="7162" max="7162" width="36.6328125" style="64" bestFit="1" customWidth="1"/>
    <col min="7163" max="7163" width="72.7265625" style="64" bestFit="1" customWidth="1"/>
    <col min="7164" max="7164" width="35.26953125" style="64" bestFit="1" customWidth="1"/>
    <col min="7165" max="7165" width="17.26953125" style="64" customWidth="1"/>
    <col min="7166" max="7417" width="9.08984375" style="64"/>
    <col min="7418" max="7418" width="36.6328125" style="64" bestFit="1" customWidth="1"/>
    <col min="7419" max="7419" width="72.7265625" style="64" bestFit="1" customWidth="1"/>
    <col min="7420" max="7420" width="35.26953125" style="64" bestFit="1" customWidth="1"/>
    <col min="7421" max="7421" width="17.26953125" style="64" customWidth="1"/>
    <col min="7422" max="7673" width="9.08984375" style="64"/>
    <col min="7674" max="7674" width="36.6328125" style="64" bestFit="1" customWidth="1"/>
    <col min="7675" max="7675" width="72.7265625" style="64" bestFit="1" customWidth="1"/>
    <col min="7676" max="7676" width="35.26953125" style="64" bestFit="1" customWidth="1"/>
    <col min="7677" max="7677" width="17.26953125" style="64" customWidth="1"/>
    <col min="7678" max="7929" width="9.08984375" style="64"/>
    <col min="7930" max="7930" width="36.6328125" style="64" bestFit="1" customWidth="1"/>
    <col min="7931" max="7931" width="72.7265625" style="64" bestFit="1" customWidth="1"/>
    <col min="7932" max="7932" width="35.26953125" style="64" bestFit="1" customWidth="1"/>
    <col min="7933" max="7933" width="17.26953125" style="64" customWidth="1"/>
    <col min="7934" max="8185" width="9.08984375" style="64"/>
    <col min="8186" max="8186" width="36.6328125" style="64" bestFit="1" customWidth="1"/>
    <col min="8187" max="8187" width="72.7265625" style="64" bestFit="1" customWidth="1"/>
    <col min="8188" max="8188" width="35.26953125" style="64" bestFit="1" customWidth="1"/>
    <col min="8189" max="8189" width="17.26953125" style="64" customWidth="1"/>
    <col min="8190" max="8441" width="9.08984375" style="64"/>
    <col min="8442" max="8442" width="36.6328125" style="64" bestFit="1" customWidth="1"/>
    <col min="8443" max="8443" width="72.7265625" style="64" bestFit="1" customWidth="1"/>
    <col min="8444" max="8444" width="35.26953125" style="64" bestFit="1" customWidth="1"/>
    <col min="8445" max="8445" width="17.26953125" style="64" customWidth="1"/>
    <col min="8446" max="8697" width="9.08984375" style="64"/>
    <col min="8698" max="8698" width="36.6328125" style="64" bestFit="1" customWidth="1"/>
    <col min="8699" max="8699" width="72.7265625" style="64" bestFit="1" customWidth="1"/>
    <col min="8700" max="8700" width="35.26953125" style="64" bestFit="1" customWidth="1"/>
    <col min="8701" max="8701" width="17.26953125" style="64" customWidth="1"/>
    <col min="8702" max="8953" width="9.08984375" style="64"/>
    <col min="8954" max="8954" width="36.6328125" style="64" bestFit="1" customWidth="1"/>
    <col min="8955" max="8955" width="72.7265625" style="64" bestFit="1" customWidth="1"/>
    <col min="8956" max="8956" width="35.26953125" style="64" bestFit="1" customWidth="1"/>
    <col min="8957" max="8957" width="17.26953125" style="64" customWidth="1"/>
    <col min="8958" max="9209" width="9.08984375" style="64"/>
    <col min="9210" max="9210" width="36.6328125" style="64" bestFit="1" customWidth="1"/>
    <col min="9211" max="9211" width="72.7265625" style="64" bestFit="1" customWidth="1"/>
    <col min="9212" max="9212" width="35.26953125" style="64" bestFit="1" customWidth="1"/>
    <col min="9213" max="9213" width="17.26953125" style="64" customWidth="1"/>
    <col min="9214" max="9465" width="9.08984375" style="64"/>
    <col min="9466" max="9466" width="36.6328125" style="64" bestFit="1" customWidth="1"/>
    <col min="9467" max="9467" width="72.7265625" style="64" bestFit="1" customWidth="1"/>
    <col min="9468" max="9468" width="35.26953125" style="64" bestFit="1" customWidth="1"/>
    <col min="9469" max="9469" width="17.26953125" style="64" customWidth="1"/>
    <col min="9470" max="9721" width="9.08984375" style="64"/>
    <col min="9722" max="9722" width="36.6328125" style="64" bestFit="1" customWidth="1"/>
    <col min="9723" max="9723" width="72.7265625" style="64" bestFit="1" customWidth="1"/>
    <col min="9724" max="9724" width="35.26953125" style="64" bestFit="1" customWidth="1"/>
    <col min="9725" max="9725" width="17.26953125" style="64" customWidth="1"/>
    <col min="9726" max="9977" width="9.08984375" style="64"/>
    <col min="9978" max="9978" width="36.6328125" style="64" bestFit="1" customWidth="1"/>
    <col min="9979" max="9979" width="72.7265625" style="64" bestFit="1" customWidth="1"/>
    <col min="9980" max="9980" width="35.26953125" style="64" bestFit="1" customWidth="1"/>
    <col min="9981" max="9981" width="17.26953125" style="64" customWidth="1"/>
    <col min="9982" max="10233" width="9.08984375" style="64"/>
    <col min="10234" max="10234" width="36.6328125" style="64" bestFit="1" customWidth="1"/>
    <col min="10235" max="10235" width="72.7265625" style="64" bestFit="1" customWidth="1"/>
    <col min="10236" max="10236" width="35.26953125" style="64" bestFit="1" customWidth="1"/>
    <col min="10237" max="10237" width="17.26953125" style="64" customWidth="1"/>
    <col min="10238" max="10489" width="9.08984375" style="64"/>
    <col min="10490" max="10490" width="36.6328125" style="64" bestFit="1" customWidth="1"/>
    <col min="10491" max="10491" width="72.7265625" style="64" bestFit="1" customWidth="1"/>
    <col min="10492" max="10492" width="35.26953125" style="64" bestFit="1" customWidth="1"/>
    <col min="10493" max="10493" width="17.26953125" style="64" customWidth="1"/>
    <col min="10494" max="10745" width="9.08984375" style="64"/>
    <col min="10746" max="10746" width="36.6328125" style="64" bestFit="1" customWidth="1"/>
    <col min="10747" max="10747" width="72.7265625" style="64" bestFit="1" customWidth="1"/>
    <col min="10748" max="10748" width="35.26953125" style="64" bestFit="1" customWidth="1"/>
    <col min="10749" max="10749" width="17.26953125" style="64" customWidth="1"/>
    <col min="10750" max="11001" width="9.08984375" style="64"/>
    <col min="11002" max="11002" width="36.6328125" style="64" bestFit="1" customWidth="1"/>
    <col min="11003" max="11003" width="72.7265625" style="64" bestFit="1" customWidth="1"/>
    <col min="11004" max="11004" width="35.26953125" style="64" bestFit="1" customWidth="1"/>
    <col min="11005" max="11005" width="17.26953125" style="64" customWidth="1"/>
    <col min="11006" max="11257" width="9.08984375" style="64"/>
    <col min="11258" max="11258" width="36.6328125" style="64" bestFit="1" customWidth="1"/>
    <col min="11259" max="11259" width="72.7265625" style="64" bestFit="1" customWidth="1"/>
    <col min="11260" max="11260" width="35.26953125" style="64" bestFit="1" customWidth="1"/>
    <col min="11261" max="11261" width="17.26953125" style="64" customWidth="1"/>
    <col min="11262" max="11513" width="9.08984375" style="64"/>
    <col min="11514" max="11514" width="36.6328125" style="64" bestFit="1" customWidth="1"/>
    <col min="11515" max="11515" width="72.7265625" style="64" bestFit="1" customWidth="1"/>
    <col min="11516" max="11516" width="35.26953125" style="64" bestFit="1" customWidth="1"/>
    <col min="11517" max="11517" width="17.26953125" style="64" customWidth="1"/>
    <col min="11518" max="11769" width="9.08984375" style="64"/>
    <col min="11770" max="11770" width="36.6328125" style="64" bestFit="1" customWidth="1"/>
    <col min="11771" max="11771" width="72.7265625" style="64" bestFit="1" customWidth="1"/>
    <col min="11772" max="11772" width="35.26953125" style="64" bestFit="1" customWidth="1"/>
    <col min="11773" max="11773" width="17.26953125" style="64" customWidth="1"/>
    <col min="11774" max="12025" width="9.08984375" style="64"/>
    <col min="12026" max="12026" width="36.6328125" style="64" bestFit="1" customWidth="1"/>
    <col min="12027" max="12027" width="72.7265625" style="64" bestFit="1" customWidth="1"/>
    <col min="12028" max="12028" width="35.26953125" style="64" bestFit="1" customWidth="1"/>
    <col min="12029" max="12029" width="17.26953125" style="64" customWidth="1"/>
    <col min="12030" max="12281" width="9.08984375" style="64"/>
    <col min="12282" max="12282" width="36.6328125" style="64" bestFit="1" customWidth="1"/>
    <col min="12283" max="12283" width="72.7265625" style="64" bestFit="1" customWidth="1"/>
    <col min="12284" max="12284" width="35.26953125" style="64" bestFit="1" customWidth="1"/>
    <col min="12285" max="12285" width="17.26953125" style="64" customWidth="1"/>
    <col min="12286" max="12537" width="9.08984375" style="64"/>
    <col min="12538" max="12538" width="36.6328125" style="64" bestFit="1" customWidth="1"/>
    <col min="12539" max="12539" width="72.7265625" style="64" bestFit="1" customWidth="1"/>
    <col min="12540" max="12540" width="35.26953125" style="64" bestFit="1" customWidth="1"/>
    <col min="12541" max="12541" width="17.26953125" style="64" customWidth="1"/>
    <col min="12542" max="12793" width="9.08984375" style="64"/>
    <col min="12794" max="12794" width="36.6328125" style="64" bestFit="1" customWidth="1"/>
    <col min="12795" max="12795" width="72.7265625" style="64" bestFit="1" customWidth="1"/>
    <col min="12796" max="12796" width="35.26953125" style="64" bestFit="1" customWidth="1"/>
    <col min="12797" max="12797" width="17.26953125" style="64" customWidth="1"/>
    <col min="12798" max="13049" width="9.08984375" style="64"/>
    <col min="13050" max="13050" width="36.6328125" style="64" bestFit="1" customWidth="1"/>
    <col min="13051" max="13051" width="72.7265625" style="64" bestFit="1" customWidth="1"/>
    <col min="13052" max="13052" width="35.26953125" style="64" bestFit="1" customWidth="1"/>
    <col min="13053" max="13053" width="17.26953125" style="64" customWidth="1"/>
    <col min="13054" max="13305" width="9.08984375" style="64"/>
    <col min="13306" max="13306" width="36.6328125" style="64" bestFit="1" customWidth="1"/>
    <col min="13307" max="13307" width="72.7265625" style="64" bestFit="1" customWidth="1"/>
    <col min="13308" max="13308" width="35.26953125" style="64" bestFit="1" customWidth="1"/>
    <col min="13309" max="13309" width="17.26953125" style="64" customWidth="1"/>
    <col min="13310" max="13561" width="9.08984375" style="64"/>
    <col min="13562" max="13562" width="36.6328125" style="64" bestFit="1" customWidth="1"/>
    <col min="13563" max="13563" width="72.7265625" style="64" bestFit="1" customWidth="1"/>
    <col min="13564" max="13564" width="35.26953125" style="64" bestFit="1" customWidth="1"/>
    <col min="13565" max="13565" width="17.26953125" style="64" customWidth="1"/>
    <col min="13566" max="13817" width="9.08984375" style="64"/>
    <col min="13818" max="13818" width="36.6328125" style="64" bestFit="1" customWidth="1"/>
    <col min="13819" max="13819" width="72.7265625" style="64" bestFit="1" customWidth="1"/>
    <col min="13820" max="13820" width="35.26953125" style="64" bestFit="1" customWidth="1"/>
    <col min="13821" max="13821" width="17.26953125" style="64" customWidth="1"/>
    <col min="13822" max="14073" width="9.08984375" style="64"/>
    <col min="14074" max="14074" width="36.6328125" style="64" bestFit="1" customWidth="1"/>
    <col min="14075" max="14075" width="72.7265625" style="64" bestFit="1" customWidth="1"/>
    <col min="14076" max="14076" width="35.26953125" style="64" bestFit="1" customWidth="1"/>
    <col min="14077" max="14077" width="17.26953125" style="64" customWidth="1"/>
    <col min="14078" max="14329" width="9.08984375" style="64"/>
    <col min="14330" max="14330" width="36.6328125" style="64" bestFit="1" customWidth="1"/>
    <col min="14331" max="14331" width="72.7265625" style="64" bestFit="1" customWidth="1"/>
    <col min="14332" max="14332" width="35.26953125" style="64" bestFit="1" customWidth="1"/>
    <col min="14333" max="14333" width="17.26953125" style="64" customWidth="1"/>
    <col min="14334" max="14585" width="9.08984375" style="64"/>
    <col min="14586" max="14586" width="36.6328125" style="64" bestFit="1" customWidth="1"/>
    <col min="14587" max="14587" width="72.7265625" style="64" bestFit="1" customWidth="1"/>
    <col min="14588" max="14588" width="35.26953125" style="64" bestFit="1" customWidth="1"/>
    <col min="14589" max="14589" width="17.26953125" style="64" customWidth="1"/>
    <col min="14590" max="14841" width="9.08984375" style="64"/>
    <col min="14842" max="14842" width="36.6328125" style="64" bestFit="1" customWidth="1"/>
    <col min="14843" max="14843" width="72.7265625" style="64" bestFit="1" customWidth="1"/>
    <col min="14844" max="14844" width="35.26953125" style="64" bestFit="1" customWidth="1"/>
    <col min="14845" max="14845" width="17.26953125" style="64" customWidth="1"/>
    <col min="14846" max="15097" width="9.08984375" style="64"/>
    <col min="15098" max="15098" width="36.6328125" style="64" bestFit="1" customWidth="1"/>
    <col min="15099" max="15099" width="72.7265625" style="64" bestFit="1" customWidth="1"/>
    <col min="15100" max="15100" width="35.26953125" style="64" bestFit="1" customWidth="1"/>
    <col min="15101" max="15101" width="17.26953125" style="64" customWidth="1"/>
    <col min="15102" max="15353" width="9.08984375" style="64"/>
    <col min="15354" max="15354" width="36.6328125" style="64" bestFit="1" customWidth="1"/>
    <col min="15355" max="15355" width="72.7265625" style="64" bestFit="1" customWidth="1"/>
    <col min="15356" max="15356" width="35.26953125" style="64" bestFit="1" customWidth="1"/>
    <col min="15357" max="15357" width="17.26953125" style="64" customWidth="1"/>
    <col min="15358" max="15609" width="9.08984375" style="64"/>
    <col min="15610" max="15610" width="36.6328125" style="64" bestFit="1" customWidth="1"/>
    <col min="15611" max="15611" width="72.7265625" style="64" bestFit="1" customWidth="1"/>
    <col min="15612" max="15612" width="35.26953125" style="64" bestFit="1" customWidth="1"/>
    <col min="15613" max="15613" width="17.26953125" style="64" customWidth="1"/>
    <col min="15614" max="15865" width="9.08984375" style="64"/>
    <col min="15866" max="15866" width="36.6328125" style="64" bestFit="1" customWidth="1"/>
    <col min="15867" max="15867" width="72.7265625" style="64" bestFit="1" customWidth="1"/>
    <col min="15868" max="15868" width="35.26953125" style="64" bestFit="1" customWidth="1"/>
    <col min="15869" max="15869" width="17.26953125" style="64" customWidth="1"/>
    <col min="15870" max="16121" width="9.08984375" style="64"/>
    <col min="16122" max="16122" width="36.6328125" style="64" bestFit="1" customWidth="1"/>
    <col min="16123" max="16123" width="72.7265625" style="64" bestFit="1" customWidth="1"/>
    <col min="16124" max="16124" width="35.26953125" style="64" bestFit="1" customWidth="1"/>
    <col min="16125" max="16125" width="17.26953125" style="64" customWidth="1"/>
    <col min="16126" max="16381" width="9.08984375" style="64"/>
    <col min="16382" max="16384" width="9.08984375" style="64" customWidth="1"/>
  </cols>
  <sheetData>
    <row r="1" spans="1:7" s="137" customFormat="1">
      <c r="A1" s="140" t="s">
        <v>121</v>
      </c>
      <c r="B1" s="141"/>
      <c r="C1" s="65"/>
      <c r="D1" s="142"/>
      <c r="E1" s="44"/>
      <c r="F1" s="134"/>
      <c r="G1" s="134"/>
    </row>
    <row r="2" spans="1:7" s="137" customFormat="1">
      <c r="A2" s="140"/>
      <c r="B2" s="141"/>
      <c r="C2" s="65"/>
      <c r="D2" s="142"/>
      <c r="E2" s="44"/>
      <c r="F2" s="134"/>
      <c r="G2" s="134"/>
    </row>
    <row r="3" spans="1:7" s="137" customFormat="1" ht="12.5">
      <c r="A3" s="747" t="s">
        <v>189</v>
      </c>
      <c r="B3" s="141"/>
      <c r="C3" s="65"/>
      <c r="D3" s="142"/>
      <c r="E3" s="44"/>
      <c r="F3" s="134"/>
      <c r="G3" s="134"/>
    </row>
    <row r="4" spans="1:7" s="137" customFormat="1" ht="12.5">
      <c r="A4" s="747"/>
      <c r="B4" s="141"/>
      <c r="C4" s="65"/>
      <c r="D4" s="142"/>
      <c r="E4" s="44"/>
      <c r="F4" s="134"/>
      <c r="G4" s="134"/>
    </row>
    <row r="5" spans="1:7" s="137" customFormat="1">
      <c r="A5" s="1" t="s">
        <v>649</v>
      </c>
      <c r="B5" s="141"/>
      <c r="C5" s="65"/>
      <c r="D5" s="142"/>
      <c r="E5" s="44"/>
      <c r="F5" s="134"/>
      <c r="G5" s="134"/>
    </row>
    <row r="6" spans="1:7" s="137" customFormat="1" ht="12.5">
      <c r="A6" s="29" t="s">
        <v>14209</v>
      </c>
      <c r="B6" s="141"/>
      <c r="C6" s="65"/>
      <c r="D6" s="142"/>
      <c r="E6" s="44"/>
      <c r="F6" s="134"/>
      <c r="G6" s="134"/>
    </row>
    <row r="7" spans="1:7" s="137" customFormat="1" ht="10.5">
      <c r="B7" s="141"/>
      <c r="C7" s="143"/>
      <c r="D7" s="142"/>
      <c r="E7" s="44"/>
      <c r="G7" s="134"/>
    </row>
    <row r="8" spans="1:7" s="137" customFormat="1" ht="31.5" customHeight="1">
      <c r="A8" s="108" t="s">
        <v>18933</v>
      </c>
      <c r="B8" s="192" t="s">
        <v>40</v>
      </c>
      <c r="C8" s="108" t="s">
        <v>33</v>
      </c>
      <c r="D8" s="132" t="s">
        <v>196</v>
      </c>
      <c r="E8" s="412" t="s">
        <v>200</v>
      </c>
      <c r="F8" s="412" t="s">
        <v>47</v>
      </c>
      <c r="G8" s="412" t="s">
        <v>49</v>
      </c>
    </row>
    <row r="9" spans="1:7" ht="12.5">
      <c r="A9" s="87" t="s">
        <v>18365</v>
      </c>
      <c r="B9" s="132" t="s">
        <v>18934</v>
      </c>
      <c r="C9" s="148" t="s">
        <v>18366</v>
      </c>
      <c r="D9" s="87"/>
      <c r="E9" s="49" t="s">
        <v>168</v>
      </c>
      <c r="F9" s="50">
        <v>5</v>
      </c>
      <c r="G9" s="50" t="s">
        <v>163</v>
      </c>
    </row>
    <row r="10" spans="1:7" ht="20">
      <c r="A10" s="87" t="s">
        <v>18367</v>
      </c>
      <c r="B10" s="132" t="s">
        <v>18934</v>
      </c>
      <c r="C10" s="149" t="s">
        <v>14219</v>
      </c>
      <c r="D10" s="87"/>
      <c r="E10" s="49" t="s">
        <v>168</v>
      </c>
      <c r="F10" s="50">
        <v>4</v>
      </c>
      <c r="G10" s="50" t="s">
        <v>163</v>
      </c>
    </row>
    <row r="11" spans="1:7" ht="12.5">
      <c r="A11" s="87" t="s">
        <v>18368</v>
      </c>
      <c r="B11" s="132" t="s">
        <v>18934</v>
      </c>
      <c r="C11" s="149" t="s">
        <v>16139</v>
      </c>
      <c r="D11" s="87" t="s">
        <v>14222</v>
      </c>
      <c r="E11" s="49" t="s">
        <v>168</v>
      </c>
      <c r="F11" s="50">
        <v>5</v>
      </c>
      <c r="G11" s="50" t="s">
        <v>163</v>
      </c>
    </row>
    <row r="12" spans="1:7" ht="12.5">
      <c r="A12" s="87" t="s">
        <v>18369</v>
      </c>
      <c r="B12" s="132" t="s">
        <v>18934</v>
      </c>
      <c r="C12" s="149" t="s">
        <v>14224</v>
      </c>
      <c r="D12" s="87"/>
      <c r="E12" s="49" t="s">
        <v>168</v>
      </c>
      <c r="F12" s="50">
        <v>5</v>
      </c>
      <c r="G12" s="50" t="s">
        <v>163</v>
      </c>
    </row>
    <row r="13" spans="1:7" ht="12.5">
      <c r="A13" s="87" t="s">
        <v>18370</v>
      </c>
      <c r="B13" s="132" t="s">
        <v>18934</v>
      </c>
      <c r="C13" s="150" t="s">
        <v>14226</v>
      </c>
      <c r="D13" s="87"/>
      <c r="E13" s="49" t="s">
        <v>168</v>
      </c>
      <c r="F13" s="50">
        <v>4</v>
      </c>
      <c r="G13" s="50" t="s">
        <v>163</v>
      </c>
    </row>
    <row r="14" spans="1:7" ht="20">
      <c r="A14" s="87" t="s">
        <v>18371</v>
      </c>
      <c r="B14" s="132" t="s">
        <v>18934</v>
      </c>
      <c r="C14" s="149" t="s">
        <v>14228</v>
      </c>
      <c r="D14" s="87"/>
      <c r="E14" s="49" t="s">
        <v>168</v>
      </c>
      <c r="F14" s="50">
        <v>5</v>
      </c>
      <c r="G14" s="50" t="s">
        <v>163</v>
      </c>
    </row>
    <row r="15" spans="1:7" ht="12.5">
      <c r="A15" s="87" t="s">
        <v>18372</v>
      </c>
      <c r="B15" s="132" t="s">
        <v>18934</v>
      </c>
      <c r="C15" s="149" t="s">
        <v>14230</v>
      </c>
      <c r="D15" s="87"/>
      <c r="E15" s="49" t="s">
        <v>168</v>
      </c>
      <c r="F15" s="50">
        <v>5</v>
      </c>
      <c r="G15" s="50" t="s">
        <v>163</v>
      </c>
    </row>
    <row r="16" spans="1:7" ht="12.5">
      <c r="A16" s="87" t="s">
        <v>18373</v>
      </c>
      <c r="B16" s="132" t="s">
        <v>18934</v>
      </c>
      <c r="C16" s="150" t="s">
        <v>14232</v>
      </c>
      <c r="D16" s="87"/>
      <c r="E16" s="49" t="s">
        <v>168</v>
      </c>
      <c r="F16" s="50">
        <v>4</v>
      </c>
      <c r="G16" s="50" t="s">
        <v>163</v>
      </c>
    </row>
    <row r="17" spans="1:7" ht="20">
      <c r="A17" s="87" t="s">
        <v>18374</v>
      </c>
      <c r="B17" s="132" t="s">
        <v>18934</v>
      </c>
      <c r="C17" s="149" t="s">
        <v>14219</v>
      </c>
      <c r="D17" s="87"/>
      <c r="E17" s="49" t="s">
        <v>168</v>
      </c>
      <c r="F17" s="50">
        <v>4</v>
      </c>
      <c r="G17" s="50" t="s">
        <v>163</v>
      </c>
    </row>
    <row r="18" spans="1:7" ht="12.5">
      <c r="A18" s="87" t="s">
        <v>18382</v>
      </c>
      <c r="B18" s="132" t="s">
        <v>18934</v>
      </c>
      <c r="C18" s="88" t="s">
        <v>16135</v>
      </c>
      <c r="D18" s="87"/>
      <c r="E18" s="49" t="s">
        <v>168</v>
      </c>
      <c r="F18" s="50">
        <v>5</v>
      </c>
      <c r="G18" s="50" t="s">
        <v>163</v>
      </c>
    </row>
    <row r="19" spans="1:7" ht="12.5">
      <c r="A19" s="87" t="s">
        <v>18383</v>
      </c>
      <c r="B19" s="132" t="s">
        <v>18934</v>
      </c>
      <c r="C19" s="88" t="s">
        <v>16137</v>
      </c>
      <c r="D19" s="87"/>
      <c r="E19" s="49" t="s">
        <v>168</v>
      </c>
      <c r="F19" s="50">
        <v>5</v>
      </c>
      <c r="G19" s="50" t="s">
        <v>163</v>
      </c>
    </row>
    <row r="20" spans="1:7" ht="12.5">
      <c r="A20" s="87" t="s">
        <v>18384</v>
      </c>
      <c r="B20" s="132" t="s">
        <v>18934</v>
      </c>
      <c r="C20" s="133" t="s">
        <v>18385</v>
      </c>
      <c r="D20" s="87"/>
      <c r="E20" s="49" t="s">
        <v>168</v>
      </c>
      <c r="F20" s="50">
        <v>5</v>
      </c>
      <c r="G20" s="50" t="s">
        <v>163</v>
      </c>
    </row>
    <row r="21" spans="1:7" ht="12.5">
      <c r="A21" s="87" t="s">
        <v>18386</v>
      </c>
      <c r="B21" s="132" t="s">
        <v>18934</v>
      </c>
      <c r="C21" s="150" t="s">
        <v>18387</v>
      </c>
      <c r="D21" s="87"/>
      <c r="E21" s="49" t="s">
        <v>168</v>
      </c>
      <c r="F21" s="50">
        <v>5</v>
      </c>
      <c r="G21" s="50" t="s">
        <v>163</v>
      </c>
    </row>
    <row r="22" spans="1:7" ht="12.5">
      <c r="A22" s="87" t="s">
        <v>18388</v>
      </c>
      <c r="B22" s="132" t="s">
        <v>18934</v>
      </c>
      <c r="C22" s="133" t="s">
        <v>14240</v>
      </c>
      <c r="D22" s="87"/>
      <c r="E22" s="49" t="s">
        <v>168</v>
      </c>
      <c r="F22" s="50">
        <v>4</v>
      </c>
      <c r="G22" s="50" t="s">
        <v>163</v>
      </c>
    </row>
    <row r="23" spans="1:7" ht="12.5">
      <c r="A23" s="87" t="s">
        <v>18389</v>
      </c>
      <c r="B23" s="132" t="s">
        <v>18934</v>
      </c>
      <c r="C23" s="133" t="s">
        <v>14242</v>
      </c>
      <c r="D23" s="87"/>
      <c r="E23" s="49" t="s">
        <v>168</v>
      </c>
      <c r="F23" s="50">
        <v>4</v>
      </c>
      <c r="G23" s="50" t="s">
        <v>163</v>
      </c>
    </row>
    <row r="24" spans="1:7" ht="12.5">
      <c r="A24" s="87" t="s">
        <v>18390</v>
      </c>
      <c r="B24" s="132" t="s">
        <v>18934</v>
      </c>
      <c r="C24" s="133" t="s">
        <v>14244</v>
      </c>
      <c r="D24" s="87"/>
      <c r="E24" s="49" t="s">
        <v>168</v>
      </c>
      <c r="F24" s="50">
        <v>4</v>
      </c>
      <c r="G24" s="50" t="s">
        <v>163</v>
      </c>
    </row>
    <row r="25" spans="1:7" ht="12.5">
      <c r="A25" s="87" t="s">
        <v>18391</v>
      </c>
      <c r="B25" s="132" t="s">
        <v>18934</v>
      </c>
      <c r="C25" s="133" t="s">
        <v>14246</v>
      </c>
      <c r="D25" s="87"/>
      <c r="E25" s="49" t="s">
        <v>168</v>
      </c>
      <c r="F25" s="50">
        <v>4</v>
      </c>
      <c r="G25" s="50" t="s">
        <v>163</v>
      </c>
    </row>
    <row r="26" spans="1:7" ht="12.5">
      <c r="A26" s="87" t="s">
        <v>18392</v>
      </c>
      <c r="B26" s="132" t="s">
        <v>18934</v>
      </c>
      <c r="C26" s="133" t="s">
        <v>14248</v>
      </c>
      <c r="D26" s="87"/>
      <c r="E26" s="49" t="s">
        <v>168</v>
      </c>
      <c r="F26" s="50">
        <v>4</v>
      </c>
      <c r="G26" s="50" t="s">
        <v>163</v>
      </c>
    </row>
    <row r="27" spans="1:7" ht="12.5">
      <c r="A27" s="87" t="s">
        <v>18394</v>
      </c>
      <c r="B27" s="132" t="s">
        <v>18934</v>
      </c>
      <c r="C27" s="133" t="s">
        <v>2930</v>
      </c>
      <c r="D27" s="87"/>
      <c r="E27" s="49" t="s">
        <v>168</v>
      </c>
      <c r="F27" s="50">
        <v>4</v>
      </c>
      <c r="G27" s="50" t="s">
        <v>163</v>
      </c>
    </row>
    <row r="28" spans="1:7" ht="12.5">
      <c r="A28" s="87" t="s">
        <v>18395</v>
      </c>
      <c r="B28" s="132" t="s">
        <v>18934</v>
      </c>
      <c r="C28" s="133" t="s">
        <v>14253</v>
      </c>
      <c r="D28" s="87"/>
      <c r="E28" s="49" t="s">
        <v>168</v>
      </c>
      <c r="F28" s="50">
        <v>4</v>
      </c>
      <c r="G28" s="50" t="s">
        <v>163</v>
      </c>
    </row>
    <row r="29" spans="1:7" ht="12.5">
      <c r="A29" s="87" t="s">
        <v>18396</v>
      </c>
      <c r="B29" s="132" t="s">
        <v>18934</v>
      </c>
      <c r="C29" s="133" t="s">
        <v>14257</v>
      </c>
      <c r="D29" s="87"/>
      <c r="E29" s="49" t="s">
        <v>168</v>
      </c>
      <c r="F29" s="50">
        <v>4</v>
      </c>
      <c r="G29" s="50" t="s">
        <v>163</v>
      </c>
    </row>
    <row r="30" spans="1:7" ht="12.5">
      <c r="A30" s="87" t="s">
        <v>18397</v>
      </c>
      <c r="B30" s="132" t="s">
        <v>18934</v>
      </c>
      <c r="C30" s="133" t="s">
        <v>18398</v>
      </c>
      <c r="D30" s="87"/>
      <c r="E30" s="49" t="s">
        <v>168</v>
      </c>
      <c r="F30" s="50">
        <v>5</v>
      </c>
      <c r="G30" s="50" t="s">
        <v>163</v>
      </c>
    </row>
    <row r="31" spans="1:7" ht="12.5">
      <c r="A31" s="87" t="s">
        <v>18423</v>
      </c>
      <c r="B31" s="132" t="s">
        <v>18934</v>
      </c>
      <c r="C31" s="133" t="s">
        <v>18424</v>
      </c>
      <c r="D31" s="87"/>
      <c r="E31" s="49" t="s">
        <v>168</v>
      </c>
      <c r="F31" s="50">
        <v>5</v>
      </c>
      <c r="G31" s="50" t="s">
        <v>163</v>
      </c>
    </row>
    <row r="32" spans="1:7" ht="12.5">
      <c r="A32" s="87" t="s">
        <v>18425</v>
      </c>
      <c r="B32" s="132" t="s">
        <v>18934</v>
      </c>
      <c r="C32" s="133" t="s">
        <v>5554</v>
      </c>
      <c r="D32" s="87"/>
      <c r="E32" s="49" t="s">
        <v>168</v>
      </c>
      <c r="F32" s="50">
        <v>5</v>
      </c>
      <c r="G32" s="50" t="s">
        <v>163</v>
      </c>
    </row>
    <row r="33" spans="1:7" ht="12.5">
      <c r="A33" s="87" t="s">
        <v>18935</v>
      </c>
      <c r="B33" s="132" t="s">
        <v>18934</v>
      </c>
      <c r="C33" s="133" t="s">
        <v>18936</v>
      </c>
      <c r="D33" s="87"/>
      <c r="E33" s="49" t="s">
        <v>168</v>
      </c>
      <c r="F33" s="50">
        <v>5</v>
      </c>
      <c r="G33" s="50" t="s">
        <v>163</v>
      </c>
    </row>
    <row r="34" spans="1:7" ht="12.5">
      <c r="A34" s="87" t="s">
        <v>18937</v>
      </c>
      <c r="B34" s="132" t="s">
        <v>18934</v>
      </c>
      <c r="C34" s="133" t="s">
        <v>18429</v>
      </c>
      <c r="D34" s="87"/>
      <c r="E34" s="49" t="s">
        <v>168</v>
      </c>
      <c r="F34" s="50">
        <v>5</v>
      </c>
      <c r="G34" s="50" t="s">
        <v>160</v>
      </c>
    </row>
    <row r="35" spans="1:7" ht="12.5">
      <c r="A35" s="87" t="s">
        <v>18430</v>
      </c>
      <c r="B35" s="132" t="s">
        <v>18934</v>
      </c>
      <c r="C35" s="133" t="s">
        <v>18431</v>
      </c>
      <c r="D35" s="87" t="s">
        <v>16205</v>
      </c>
      <c r="E35" s="49" t="s">
        <v>168</v>
      </c>
      <c r="F35" s="50">
        <v>5</v>
      </c>
      <c r="G35" s="50" t="s">
        <v>163</v>
      </c>
    </row>
    <row r="36" spans="1:7" ht="12.5">
      <c r="A36" s="87" t="s">
        <v>18434</v>
      </c>
      <c r="B36" s="132" t="s">
        <v>18934</v>
      </c>
      <c r="C36" s="133" t="s">
        <v>14266</v>
      </c>
      <c r="D36" s="87"/>
      <c r="E36" s="49" t="s">
        <v>168</v>
      </c>
      <c r="F36" s="50">
        <v>5</v>
      </c>
      <c r="G36" s="50" t="s">
        <v>163</v>
      </c>
    </row>
    <row r="37" spans="1:7" ht="12.5">
      <c r="A37" s="87" t="s">
        <v>18439</v>
      </c>
      <c r="B37" s="132" t="s">
        <v>18934</v>
      </c>
      <c r="C37" s="133" t="s">
        <v>18440</v>
      </c>
      <c r="D37" s="87"/>
      <c r="E37" s="49" t="s">
        <v>168</v>
      </c>
      <c r="F37" s="50">
        <v>4</v>
      </c>
      <c r="G37" s="50" t="s">
        <v>163</v>
      </c>
    </row>
    <row r="38" spans="1:7" ht="12.5">
      <c r="A38" s="87" t="s">
        <v>18448</v>
      </c>
      <c r="B38" s="132" t="s">
        <v>18934</v>
      </c>
      <c r="C38" s="133" t="s">
        <v>18449</v>
      </c>
      <c r="D38" s="87"/>
      <c r="E38" s="49" t="s">
        <v>168</v>
      </c>
      <c r="F38" s="50">
        <v>5</v>
      </c>
      <c r="G38" s="50" t="s">
        <v>163</v>
      </c>
    </row>
    <row r="39" spans="1:7" ht="12.5">
      <c r="A39" s="87" t="s">
        <v>18450</v>
      </c>
      <c r="B39" s="132" t="s">
        <v>18934</v>
      </c>
      <c r="C39" s="133" t="s">
        <v>16243</v>
      </c>
      <c r="D39" s="87" t="s">
        <v>8446</v>
      </c>
      <c r="E39" s="49" t="s">
        <v>168</v>
      </c>
      <c r="F39" s="50">
        <v>5</v>
      </c>
      <c r="G39" s="50" t="s">
        <v>163</v>
      </c>
    </row>
    <row r="40" spans="1:7" ht="12.5">
      <c r="A40" s="87" t="s">
        <v>18451</v>
      </c>
      <c r="B40" s="132" t="s">
        <v>18934</v>
      </c>
      <c r="C40" s="133" t="s">
        <v>18452</v>
      </c>
      <c r="D40" s="56" t="s">
        <v>8446</v>
      </c>
      <c r="E40" s="49" t="s">
        <v>168</v>
      </c>
      <c r="F40" s="50">
        <v>5</v>
      </c>
      <c r="G40" s="50" t="s">
        <v>163</v>
      </c>
    </row>
    <row r="41" spans="1:7" ht="12.5">
      <c r="A41" s="87" t="s">
        <v>18461</v>
      </c>
      <c r="B41" s="132" t="s">
        <v>18934</v>
      </c>
      <c r="C41" s="133" t="s">
        <v>18462</v>
      </c>
      <c r="D41" s="87"/>
      <c r="E41" s="49" t="s">
        <v>168</v>
      </c>
      <c r="F41" s="50">
        <v>5</v>
      </c>
      <c r="G41" s="50" t="s">
        <v>163</v>
      </c>
    </row>
    <row r="42" spans="1:7" ht="12.5">
      <c r="A42" s="87" t="s">
        <v>18463</v>
      </c>
      <c r="B42" s="132" t="s">
        <v>18934</v>
      </c>
      <c r="C42" s="133" t="s">
        <v>18464</v>
      </c>
      <c r="D42" s="87"/>
      <c r="E42" s="49" t="s">
        <v>168</v>
      </c>
      <c r="F42" s="50">
        <v>5</v>
      </c>
      <c r="G42" s="50" t="s">
        <v>163</v>
      </c>
    </row>
    <row r="43" spans="1:7" ht="12.5">
      <c r="A43" s="87" t="s">
        <v>18439</v>
      </c>
      <c r="B43" s="132" t="s">
        <v>18934</v>
      </c>
      <c r="C43" s="133" t="s">
        <v>18938</v>
      </c>
      <c r="D43" s="87"/>
      <c r="E43" s="49" t="s">
        <v>168</v>
      </c>
      <c r="F43" s="50">
        <v>4</v>
      </c>
      <c r="G43" s="50" t="s">
        <v>163</v>
      </c>
    </row>
    <row r="44" spans="1:7" ht="20">
      <c r="A44" s="87" t="s">
        <v>18939</v>
      </c>
      <c r="B44" s="132" t="s">
        <v>18934</v>
      </c>
      <c r="C44" s="133" t="s">
        <v>18940</v>
      </c>
      <c r="D44" s="87"/>
      <c r="E44" s="49" t="s">
        <v>168</v>
      </c>
      <c r="F44" s="50">
        <v>4</v>
      </c>
      <c r="G44" s="50" t="s">
        <v>163</v>
      </c>
    </row>
    <row r="45" spans="1:7" ht="12.5">
      <c r="A45" s="87" t="s">
        <v>18941</v>
      </c>
      <c r="B45" s="132" t="s">
        <v>18934</v>
      </c>
      <c r="C45" s="133" t="s">
        <v>18942</v>
      </c>
      <c r="D45" s="87"/>
      <c r="E45" s="49" t="s">
        <v>168</v>
      </c>
      <c r="F45" s="50">
        <v>4</v>
      </c>
      <c r="G45" s="50" t="s">
        <v>163</v>
      </c>
    </row>
    <row r="46" spans="1:7" ht="12.5">
      <c r="A46" s="87" t="s">
        <v>18943</v>
      </c>
      <c r="B46" s="132" t="s">
        <v>18934</v>
      </c>
      <c r="C46" s="133" t="s">
        <v>18565</v>
      </c>
      <c r="D46" s="87"/>
      <c r="E46" s="49" t="s">
        <v>168</v>
      </c>
      <c r="F46" s="50">
        <v>5</v>
      </c>
      <c r="G46" s="50" t="s">
        <v>163</v>
      </c>
    </row>
    <row r="47" spans="1:7" ht="12.5">
      <c r="A47" s="87" t="s">
        <v>18944</v>
      </c>
      <c r="B47" s="132" t="s">
        <v>18934</v>
      </c>
      <c r="C47" s="133" t="s">
        <v>18781</v>
      </c>
      <c r="D47" s="87"/>
      <c r="E47" s="49" t="s">
        <v>168</v>
      </c>
      <c r="F47" s="50">
        <v>5</v>
      </c>
      <c r="G47" s="50" t="s">
        <v>163</v>
      </c>
    </row>
    <row r="48" spans="1:7" ht="12.5">
      <c r="A48" s="87" t="s">
        <v>18945</v>
      </c>
      <c r="B48" s="132" t="s">
        <v>18934</v>
      </c>
      <c r="C48" s="133" t="s">
        <v>18946</v>
      </c>
      <c r="D48" s="87"/>
      <c r="E48" s="49" t="s">
        <v>168</v>
      </c>
      <c r="F48" s="50">
        <v>4</v>
      </c>
      <c r="G48" s="50" t="s">
        <v>163</v>
      </c>
    </row>
    <row r="49" spans="1:7" ht="12.5">
      <c r="A49" s="87" t="s">
        <v>18947</v>
      </c>
      <c r="B49" s="132" t="s">
        <v>18934</v>
      </c>
      <c r="C49" s="133" t="s">
        <v>18948</v>
      </c>
      <c r="D49" s="87"/>
      <c r="E49" s="49" t="s">
        <v>168</v>
      </c>
      <c r="F49" s="50">
        <v>5</v>
      </c>
      <c r="G49" s="50" t="s">
        <v>163</v>
      </c>
    </row>
    <row r="50" spans="1:7" ht="12.5">
      <c r="A50" s="87" t="s">
        <v>18949</v>
      </c>
      <c r="B50" s="132" t="s">
        <v>18934</v>
      </c>
      <c r="C50" s="133" t="s">
        <v>18950</v>
      </c>
      <c r="D50" s="87"/>
      <c r="E50" s="49" t="s">
        <v>168</v>
      </c>
      <c r="F50" s="50">
        <v>5</v>
      </c>
      <c r="G50" s="50" t="s">
        <v>163</v>
      </c>
    </row>
    <row r="51" spans="1:7" ht="12.5">
      <c r="A51" s="87" t="s">
        <v>18951</v>
      </c>
      <c r="B51" s="132" t="s">
        <v>18934</v>
      </c>
      <c r="C51" s="133" t="s">
        <v>18952</v>
      </c>
      <c r="D51" s="87"/>
      <c r="E51" s="49" t="s">
        <v>168</v>
      </c>
      <c r="F51" s="50">
        <v>4</v>
      </c>
      <c r="G51" s="50" t="s">
        <v>163</v>
      </c>
    </row>
    <row r="52" spans="1:7" ht="20">
      <c r="A52" s="87" t="s">
        <v>18953</v>
      </c>
      <c r="B52" s="132" t="s">
        <v>18934</v>
      </c>
      <c r="C52" s="133" t="s">
        <v>18954</v>
      </c>
      <c r="D52" s="87"/>
      <c r="E52" s="49" t="s">
        <v>168</v>
      </c>
      <c r="F52" s="50">
        <v>4</v>
      </c>
      <c r="G52" s="50" t="s">
        <v>163</v>
      </c>
    </row>
    <row r="53" spans="1:7" ht="20">
      <c r="A53" s="87" t="s">
        <v>18955</v>
      </c>
      <c r="B53" s="132" t="s">
        <v>18934</v>
      </c>
      <c r="C53" s="133" t="s">
        <v>18956</v>
      </c>
      <c r="D53" s="87"/>
      <c r="E53" s="49" t="s">
        <v>168</v>
      </c>
      <c r="F53" s="50">
        <v>4</v>
      </c>
      <c r="G53" s="50" t="s">
        <v>163</v>
      </c>
    </row>
    <row r="54" spans="1:7" ht="12.5">
      <c r="A54" s="87" t="s">
        <v>18957</v>
      </c>
      <c r="B54" s="132" t="s">
        <v>18934</v>
      </c>
      <c r="C54" s="133" t="s">
        <v>18569</v>
      </c>
      <c r="D54" s="87"/>
      <c r="E54" s="49" t="s">
        <v>168</v>
      </c>
      <c r="F54" s="50">
        <v>5</v>
      </c>
      <c r="G54" s="50" t="s">
        <v>163</v>
      </c>
    </row>
    <row r="55" spans="1:7" ht="12.5">
      <c r="A55" s="87" t="s">
        <v>18958</v>
      </c>
      <c r="B55" s="132" t="s">
        <v>18934</v>
      </c>
      <c r="C55" s="133" t="s">
        <v>18783</v>
      </c>
      <c r="D55" s="87"/>
      <c r="E55" s="49" t="s">
        <v>168</v>
      </c>
      <c r="F55" s="50">
        <v>5</v>
      </c>
      <c r="G55" s="50" t="s">
        <v>163</v>
      </c>
    </row>
    <row r="56" spans="1:7" ht="12.5">
      <c r="A56" s="87" t="s">
        <v>18959</v>
      </c>
      <c r="B56" s="132" t="s">
        <v>18934</v>
      </c>
      <c r="C56" s="133" t="s">
        <v>18960</v>
      </c>
      <c r="D56" s="87"/>
      <c r="E56" s="49" t="s">
        <v>168</v>
      </c>
      <c r="F56" s="50">
        <v>5</v>
      </c>
      <c r="G56" s="50" t="s">
        <v>163</v>
      </c>
    </row>
    <row r="57" spans="1:7" ht="12.5">
      <c r="A57" s="87" t="s">
        <v>18961</v>
      </c>
      <c r="B57" s="132" t="s">
        <v>18934</v>
      </c>
      <c r="C57" s="133" t="s">
        <v>18962</v>
      </c>
      <c r="D57" s="87"/>
      <c r="E57" s="49" t="s">
        <v>168</v>
      </c>
      <c r="F57" s="50">
        <v>5</v>
      </c>
      <c r="G57" s="50" t="s">
        <v>163</v>
      </c>
    </row>
    <row r="58" spans="1:7" ht="12.5">
      <c r="A58" s="87" t="s">
        <v>18963</v>
      </c>
      <c r="B58" s="132" t="s">
        <v>18934</v>
      </c>
      <c r="C58" s="133" t="s">
        <v>18964</v>
      </c>
      <c r="D58" s="87"/>
      <c r="E58" s="49" t="s">
        <v>168</v>
      </c>
      <c r="F58" s="50">
        <v>5</v>
      </c>
      <c r="G58" s="50" t="s">
        <v>163</v>
      </c>
    </row>
    <row r="59" spans="1:7" ht="12.5">
      <c r="A59" s="87" t="s">
        <v>18965</v>
      </c>
      <c r="B59" s="132" t="s">
        <v>18934</v>
      </c>
      <c r="C59" s="133" t="s">
        <v>18966</v>
      </c>
      <c r="D59" s="87"/>
      <c r="E59" s="49" t="s">
        <v>168</v>
      </c>
      <c r="F59" s="50">
        <v>4</v>
      </c>
      <c r="G59" s="50" t="s">
        <v>163</v>
      </c>
    </row>
    <row r="60" spans="1:7" ht="12.5">
      <c r="A60" s="87" t="s">
        <v>18967</v>
      </c>
      <c r="B60" s="132" t="s">
        <v>18934</v>
      </c>
      <c r="C60" s="133" t="s">
        <v>18968</v>
      </c>
      <c r="D60" s="87"/>
      <c r="E60" s="49" t="s">
        <v>168</v>
      </c>
      <c r="F60" s="50">
        <v>5</v>
      </c>
      <c r="G60" s="50" t="s">
        <v>163</v>
      </c>
    </row>
    <row r="61" spans="1:7" ht="12.5">
      <c r="A61" s="87" t="s">
        <v>18969</v>
      </c>
      <c r="B61" s="132" t="s">
        <v>18934</v>
      </c>
      <c r="C61" s="133" t="s">
        <v>18970</v>
      </c>
      <c r="D61" s="87"/>
      <c r="E61" s="49" t="s">
        <v>168</v>
      </c>
      <c r="F61" s="50">
        <v>5</v>
      </c>
      <c r="G61" s="50" t="s">
        <v>163</v>
      </c>
    </row>
    <row r="62" spans="1:7" ht="20">
      <c r="A62" s="87" t="s">
        <v>18971</v>
      </c>
      <c r="B62" s="132" t="s">
        <v>18934</v>
      </c>
      <c r="C62" s="133" t="s">
        <v>18972</v>
      </c>
      <c r="D62" s="87"/>
      <c r="E62" s="49" t="s">
        <v>168</v>
      </c>
      <c r="F62" s="50">
        <v>4</v>
      </c>
      <c r="G62" s="50" t="s">
        <v>163</v>
      </c>
    </row>
    <row r="63" spans="1:7" ht="12.5">
      <c r="A63" s="87" t="s">
        <v>18973</v>
      </c>
      <c r="B63" s="132" t="s">
        <v>18934</v>
      </c>
      <c r="C63" s="133" t="s">
        <v>18974</v>
      </c>
      <c r="D63" s="87"/>
      <c r="E63" s="49" t="s">
        <v>168</v>
      </c>
      <c r="F63" s="50">
        <v>4</v>
      </c>
      <c r="G63" s="50" t="s">
        <v>163</v>
      </c>
    </row>
    <row r="64" spans="1:7" ht="12.5">
      <c r="A64" s="87" t="s">
        <v>18975</v>
      </c>
      <c r="B64" s="132" t="s">
        <v>18934</v>
      </c>
      <c r="C64" s="133" t="s">
        <v>18976</v>
      </c>
      <c r="D64" s="87"/>
      <c r="E64" s="49" t="s">
        <v>168</v>
      </c>
      <c r="F64" s="50">
        <v>5</v>
      </c>
      <c r="G64" s="50" t="s">
        <v>163</v>
      </c>
    </row>
    <row r="65" spans="1:7" s="157" customFormat="1" ht="12.5">
      <c r="A65" s="87" t="s">
        <v>18977</v>
      </c>
      <c r="B65" s="132" t="s">
        <v>18934</v>
      </c>
      <c r="C65" s="133" t="s">
        <v>18978</v>
      </c>
      <c r="D65" s="87"/>
      <c r="E65" s="49" t="s">
        <v>168</v>
      </c>
      <c r="F65" s="50">
        <v>4</v>
      </c>
      <c r="G65" s="50" t="s">
        <v>163</v>
      </c>
    </row>
    <row r="66" spans="1:7" s="157" customFormat="1" ht="12.5">
      <c r="A66" s="87" t="s">
        <v>18979</v>
      </c>
      <c r="B66" s="132" t="s">
        <v>18934</v>
      </c>
      <c r="C66" s="133" t="s">
        <v>18980</v>
      </c>
      <c r="D66" s="87"/>
      <c r="E66" s="49" t="s">
        <v>168</v>
      </c>
      <c r="F66" s="50">
        <v>5</v>
      </c>
      <c r="G66" s="50" t="s">
        <v>163</v>
      </c>
    </row>
    <row r="67" spans="1:7" s="157" customFormat="1" ht="12.5">
      <c r="A67" s="87" t="s">
        <v>18981</v>
      </c>
      <c r="B67" s="132" t="s">
        <v>18934</v>
      </c>
      <c r="C67" s="133" t="s">
        <v>18982</v>
      </c>
      <c r="D67" s="87"/>
      <c r="E67" s="49" t="s">
        <v>168</v>
      </c>
      <c r="F67" s="50">
        <v>4</v>
      </c>
      <c r="G67" s="50" t="s">
        <v>163</v>
      </c>
    </row>
    <row r="68" spans="1:7" s="157" customFormat="1" ht="20">
      <c r="A68" s="87" t="s">
        <v>18983</v>
      </c>
      <c r="B68" s="132" t="s">
        <v>18934</v>
      </c>
      <c r="C68" s="133" t="s">
        <v>18984</v>
      </c>
      <c r="D68" s="87"/>
      <c r="E68" s="49" t="s">
        <v>168</v>
      </c>
      <c r="F68" s="50">
        <v>4</v>
      </c>
      <c r="G68" s="50" t="s">
        <v>163</v>
      </c>
    </row>
    <row r="69" spans="1:7" s="157" customFormat="1" ht="12.5">
      <c r="A69" s="87" t="s">
        <v>18985</v>
      </c>
      <c r="B69" s="132" t="s">
        <v>18934</v>
      </c>
      <c r="C69" s="133" t="s">
        <v>18986</v>
      </c>
      <c r="D69" s="87"/>
      <c r="E69" s="49" t="s">
        <v>168</v>
      </c>
      <c r="F69" s="50">
        <v>5</v>
      </c>
      <c r="G69" s="50" t="s">
        <v>163</v>
      </c>
    </row>
    <row r="70" spans="1:7" s="157" customFormat="1" ht="12.5">
      <c r="A70" s="87" t="s">
        <v>18987</v>
      </c>
      <c r="B70" s="132" t="s">
        <v>18934</v>
      </c>
      <c r="C70" s="133" t="s">
        <v>18988</v>
      </c>
      <c r="D70" s="87"/>
      <c r="E70" s="49" t="s">
        <v>168</v>
      </c>
      <c r="F70" s="50">
        <v>5</v>
      </c>
      <c r="G70" s="50" t="s">
        <v>163</v>
      </c>
    </row>
    <row r="71" spans="1:7" s="157" customFormat="1" ht="12.5">
      <c r="A71" s="87" t="s">
        <v>18989</v>
      </c>
      <c r="B71" s="132" t="s">
        <v>18934</v>
      </c>
      <c r="C71" s="133" t="s">
        <v>18990</v>
      </c>
      <c r="D71" s="87"/>
      <c r="E71" s="49" t="s">
        <v>168</v>
      </c>
      <c r="F71" s="50">
        <v>5</v>
      </c>
      <c r="G71" s="50" t="s">
        <v>163</v>
      </c>
    </row>
    <row r="72" spans="1:7" s="157" customFormat="1" ht="12.5">
      <c r="A72" s="87" t="s">
        <v>18991</v>
      </c>
      <c r="B72" s="132" t="s">
        <v>18934</v>
      </c>
      <c r="C72" s="133" t="s">
        <v>18992</v>
      </c>
      <c r="D72" s="87"/>
      <c r="E72" s="49" t="s">
        <v>168</v>
      </c>
      <c r="F72" s="50">
        <v>4</v>
      </c>
      <c r="G72" s="50" t="s">
        <v>163</v>
      </c>
    </row>
    <row r="73" spans="1:7" s="157" customFormat="1" ht="12.5">
      <c r="A73" s="87" t="s">
        <v>18993</v>
      </c>
      <c r="B73" s="132" t="s">
        <v>18934</v>
      </c>
      <c r="C73" s="133" t="s">
        <v>18994</v>
      </c>
      <c r="D73" s="87"/>
      <c r="E73" s="49" t="s">
        <v>168</v>
      </c>
      <c r="F73" s="50">
        <v>4</v>
      </c>
      <c r="G73" s="50" t="s">
        <v>163</v>
      </c>
    </row>
    <row r="74" spans="1:7" s="157" customFormat="1" ht="12.5">
      <c r="A74" s="87" t="s">
        <v>18995</v>
      </c>
      <c r="B74" s="132" t="s">
        <v>18934</v>
      </c>
      <c r="C74" s="133" t="s">
        <v>18996</v>
      </c>
      <c r="D74" s="87"/>
      <c r="E74" s="49" t="s">
        <v>168</v>
      </c>
      <c r="F74" s="50">
        <v>4</v>
      </c>
      <c r="G74" s="50" t="s">
        <v>163</v>
      </c>
    </row>
    <row r="75" spans="1:7" ht="12.5">
      <c r="A75" s="87" t="s">
        <v>18997</v>
      </c>
      <c r="B75" s="132" t="s">
        <v>18934</v>
      </c>
      <c r="C75" s="133" t="s">
        <v>18998</v>
      </c>
      <c r="D75" s="87"/>
      <c r="E75" s="49" t="s">
        <v>168</v>
      </c>
      <c r="F75" s="50">
        <v>5</v>
      </c>
      <c r="G75" s="50" t="s">
        <v>163</v>
      </c>
    </row>
    <row r="76" spans="1:7" ht="12.5">
      <c r="A76" s="87" t="s">
        <v>18999</v>
      </c>
      <c r="B76" s="132" t="s">
        <v>18934</v>
      </c>
      <c r="C76" s="133" t="s">
        <v>19000</v>
      </c>
      <c r="D76" s="87"/>
      <c r="E76" s="49" t="s">
        <v>168</v>
      </c>
      <c r="F76" s="50">
        <v>5</v>
      </c>
      <c r="G76" s="50" t="s">
        <v>163</v>
      </c>
    </row>
    <row r="77" spans="1:7" ht="20">
      <c r="A77" s="87" t="s">
        <v>19001</v>
      </c>
      <c r="B77" s="132" t="s">
        <v>18934</v>
      </c>
      <c r="C77" s="133" t="s">
        <v>19002</v>
      </c>
      <c r="D77" s="87"/>
      <c r="E77" s="49" t="s">
        <v>168</v>
      </c>
      <c r="F77" s="50">
        <v>4</v>
      </c>
      <c r="G77" s="50" t="s">
        <v>163</v>
      </c>
    </row>
    <row r="78" spans="1:7" ht="12.5">
      <c r="A78" s="87" t="s">
        <v>19003</v>
      </c>
      <c r="B78" s="132" t="s">
        <v>18934</v>
      </c>
      <c r="C78" s="133" t="s">
        <v>19004</v>
      </c>
      <c r="D78" s="87"/>
      <c r="E78" s="49" t="s">
        <v>168</v>
      </c>
      <c r="F78" s="50">
        <v>4</v>
      </c>
      <c r="G78" s="50" t="s">
        <v>163</v>
      </c>
    </row>
    <row r="79" spans="1:7" ht="12.5">
      <c r="A79" s="87" t="s">
        <v>19005</v>
      </c>
      <c r="B79" s="132" t="s">
        <v>18934</v>
      </c>
      <c r="C79" s="133" t="s">
        <v>19006</v>
      </c>
      <c r="D79" s="87"/>
      <c r="E79" s="49" t="s">
        <v>168</v>
      </c>
      <c r="F79" s="50">
        <v>5</v>
      </c>
      <c r="G79" s="50" t="s">
        <v>163</v>
      </c>
    </row>
    <row r="80" spans="1:7" ht="12.5">
      <c r="A80" s="87" t="s">
        <v>19007</v>
      </c>
      <c r="B80" s="132" t="s">
        <v>18934</v>
      </c>
      <c r="C80" s="133" t="s">
        <v>19008</v>
      </c>
      <c r="D80" s="87"/>
      <c r="E80" s="49" t="s">
        <v>168</v>
      </c>
      <c r="F80" s="50">
        <v>5</v>
      </c>
      <c r="G80" s="50" t="s">
        <v>163</v>
      </c>
    </row>
    <row r="81" spans="1:7" ht="12.5">
      <c r="A81" s="87" t="s">
        <v>19009</v>
      </c>
      <c r="B81" s="132" t="s">
        <v>18934</v>
      </c>
      <c r="C81" s="133" t="s">
        <v>19010</v>
      </c>
      <c r="D81" s="87"/>
      <c r="E81" s="49" t="s">
        <v>168</v>
      </c>
      <c r="F81" s="50">
        <v>5</v>
      </c>
      <c r="G81" s="50" t="s">
        <v>163</v>
      </c>
    </row>
    <row r="82" spans="1:7" ht="20">
      <c r="A82" s="87" t="s">
        <v>19011</v>
      </c>
      <c r="B82" s="132" t="s">
        <v>18934</v>
      </c>
      <c r="C82" s="133" t="s">
        <v>19012</v>
      </c>
      <c r="D82" s="87"/>
      <c r="E82" s="49" t="s">
        <v>168</v>
      </c>
      <c r="F82" s="50">
        <v>4</v>
      </c>
      <c r="G82" s="50" t="s">
        <v>163</v>
      </c>
    </row>
    <row r="83" spans="1:7" ht="12.5">
      <c r="A83" s="87" t="s">
        <v>19013</v>
      </c>
      <c r="B83" s="132" t="s">
        <v>18934</v>
      </c>
      <c r="C83" s="133" t="s">
        <v>19014</v>
      </c>
      <c r="D83" s="87"/>
      <c r="E83" s="49" t="s">
        <v>168</v>
      </c>
      <c r="F83" s="50">
        <v>4</v>
      </c>
      <c r="G83" s="50" t="s">
        <v>163</v>
      </c>
    </row>
    <row r="84" spans="1:7" ht="12.5">
      <c r="A84" s="87" t="s">
        <v>19015</v>
      </c>
      <c r="B84" s="132" t="s">
        <v>18934</v>
      </c>
      <c r="C84" s="133" t="s">
        <v>19016</v>
      </c>
      <c r="D84" s="87"/>
      <c r="E84" s="49" t="s">
        <v>168</v>
      </c>
      <c r="F84" s="50">
        <v>4</v>
      </c>
      <c r="G84" s="50" t="s">
        <v>163</v>
      </c>
    </row>
    <row r="85" spans="1:7" ht="12.5">
      <c r="A85" s="87" t="s">
        <v>19017</v>
      </c>
      <c r="B85" s="132" t="s">
        <v>18934</v>
      </c>
      <c r="C85" s="133" t="s">
        <v>19018</v>
      </c>
      <c r="D85" s="87"/>
      <c r="E85" s="49" t="s">
        <v>168</v>
      </c>
      <c r="F85" s="50">
        <v>5</v>
      </c>
      <c r="G85" s="50" t="s">
        <v>163</v>
      </c>
    </row>
    <row r="86" spans="1:7" ht="12.5">
      <c r="A86" s="87" t="s">
        <v>19019</v>
      </c>
      <c r="B86" s="132" t="s">
        <v>18934</v>
      </c>
      <c r="C86" s="133" t="s">
        <v>19020</v>
      </c>
      <c r="D86" s="87"/>
      <c r="E86" s="49" t="s">
        <v>168</v>
      </c>
      <c r="F86" s="50">
        <v>5</v>
      </c>
      <c r="G86" s="50" t="s">
        <v>163</v>
      </c>
    </row>
    <row r="87" spans="1:7" ht="20">
      <c r="A87" s="87" t="s">
        <v>19021</v>
      </c>
      <c r="B87" s="132" t="s">
        <v>18934</v>
      </c>
      <c r="C87" s="133" t="s">
        <v>19022</v>
      </c>
      <c r="D87" s="87"/>
      <c r="E87" s="49" t="s">
        <v>168</v>
      </c>
      <c r="F87" s="50">
        <v>4</v>
      </c>
      <c r="G87" s="50" t="s">
        <v>163</v>
      </c>
    </row>
    <row r="88" spans="1:7" ht="12.5">
      <c r="A88" s="87" t="s">
        <v>19023</v>
      </c>
      <c r="B88" s="132" t="s">
        <v>18934</v>
      </c>
      <c r="C88" s="133" t="s">
        <v>19024</v>
      </c>
      <c r="D88" s="87"/>
      <c r="E88" s="49" t="s">
        <v>168</v>
      </c>
      <c r="F88" s="50">
        <v>4</v>
      </c>
      <c r="G88" s="50" t="s">
        <v>163</v>
      </c>
    </row>
    <row r="89" spans="1:7" ht="12.5">
      <c r="A89" s="87" t="s">
        <v>19025</v>
      </c>
      <c r="B89" s="132" t="s">
        <v>18934</v>
      </c>
      <c r="C89" s="133" t="s">
        <v>19026</v>
      </c>
      <c r="D89" s="87"/>
      <c r="E89" s="49" t="s">
        <v>168</v>
      </c>
      <c r="F89" s="50">
        <v>5</v>
      </c>
      <c r="G89" s="50" t="s">
        <v>163</v>
      </c>
    </row>
    <row r="90" spans="1:7" ht="12.5">
      <c r="A90" s="87" t="s">
        <v>19027</v>
      </c>
      <c r="B90" s="132" t="s">
        <v>18934</v>
      </c>
      <c r="C90" s="133" t="s">
        <v>19028</v>
      </c>
      <c r="D90" s="87"/>
      <c r="E90" s="49" t="s">
        <v>168</v>
      </c>
      <c r="F90" s="50">
        <v>5</v>
      </c>
      <c r="G90" s="50" t="s">
        <v>163</v>
      </c>
    </row>
    <row r="91" spans="1:7" ht="12.5">
      <c r="A91" s="87" t="s">
        <v>19029</v>
      </c>
      <c r="B91" s="132" t="s">
        <v>18934</v>
      </c>
      <c r="C91" s="133" t="s">
        <v>19030</v>
      </c>
      <c r="D91" s="87"/>
      <c r="E91" s="49" t="s">
        <v>168</v>
      </c>
      <c r="F91" s="50">
        <v>4</v>
      </c>
      <c r="G91" s="50" t="s">
        <v>163</v>
      </c>
    </row>
    <row r="92" spans="1:7" ht="12.5">
      <c r="A92" s="87" t="s">
        <v>19031</v>
      </c>
      <c r="B92" s="132" t="s">
        <v>18934</v>
      </c>
      <c r="C92" s="133" t="s">
        <v>19032</v>
      </c>
      <c r="D92" s="87"/>
      <c r="E92" s="49" t="s">
        <v>168</v>
      </c>
      <c r="F92" s="50">
        <v>5</v>
      </c>
      <c r="G92" s="50" t="s">
        <v>163</v>
      </c>
    </row>
    <row r="93" spans="1:7" ht="12.5">
      <c r="A93" s="87" t="s">
        <v>19033</v>
      </c>
      <c r="B93" s="132" t="s">
        <v>18934</v>
      </c>
      <c r="C93" s="133" t="s">
        <v>19034</v>
      </c>
      <c r="D93" s="87"/>
      <c r="E93" s="49" t="s">
        <v>168</v>
      </c>
      <c r="F93" s="50">
        <v>5</v>
      </c>
      <c r="G93" s="50" t="s">
        <v>163</v>
      </c>
    </row>
    <row r="94" spans="1:7" ht="12.5">
      <c r="A94" s="87" t="s">
        <v>19035</v>
      </c>
      <c r="B94" s="132" t="s">
        <v>18934</v>
      </c>
      <c r="C94" s="133" t="s">
        <v>19036</v>
      </c>
      <c r="D94" s="87"/>
      <c r="E94" s="49" t="s">
        <v>168</v>
      </c>
      <c r="F94" s="50">
        <v>5</v>
      </c>
      <c r="G94" s="50" t="s">
        <v>163</v>
      </c>
    </row>
    <row r="95" spans="1:7" ht="12.5">
      <c r="A95" s="87" t="s">
        <v>19037</v>
      </c>
      <c r="B95" s="132" t="s">
        <v>18934</v>
      </c>
      <c r="C95" s="133" t="s">
        <v>19038</v>
      </c>
      <c r="D95" s="87"/>
      <c r="E95" s="49" t="s">
        <v>168</v>
      </c>
      <c r="F95" s="50">
        <v>5</v>
      </c>
      <c r="G95" s="50" t="s">
        <v>163</v>
      </c>
    </row>
    <row r="96" spans="1:7" ht="12.5">
      <c r="A96" s="87" t="s">
        <v>19039</v>
      </c>
      <c r="B96" s="132" t="s">
        <v>18934</v>
      </c>
      <c r="C96" s="133" t="s">
        <v>19040</v>
      </c>
      <c r="D96" s="87"/>
      <c r="E96" s="49" t="s">
        <v>168</v>
      </c>
      <c r="F96" s="50">
        <v>4</v>
      </c>
      <c r="G96" s="50" t="s">
        <v>163</v>
      </c>
    </row>
    <row r="97" spans="1:7" ht="12.5">
      <c r="A97" s="87" t="s">
        <v>19041</v>
      </c>
      <c r="B97" s="132" t="s">
        <v>18934</v>
      </c>
      <c r="C97" s="133" t="s">
        <v>19042</v>
      </c>
      <c r="D97" s="87"/>
      <c r="E97" s="49" t="s">
        <v>168</v>
      </c>
      <c r="F97" s="50">
        <v>5</v>
      </c>
      <c r="G97" s="50" t="s">
        <v>163</v>
      </c>
    </row>
    <row r="98" spans="1:7" ht="12.5">
      <c r="A98" s="87" t="s">
        <v>19043</v>
      </c>
      <c r="B98" s="132" t="s">
        <v>18934</v>
      </c>
      <c r="C98" s="133" t="s">
        <v>19044</v>
      </c>
      <c r="D98" s="87"/>
      <c r="E98" s="49" t="s">
        <v>168</v>
      </c>
      <c r="F98" s="50">
        <v>5</v>
      </c>
      <c r="G98" s="50" t="s">
        <v>163</v>
      </c>
    </row>
    <row r="99" spans="1:7" ht="12.5">
      <c r="A99" s="87" t="s">
        <v>19045</v>
      </c>
      <c r="B99" s="132" t="s">
        <v>18934</v>
      </c>
      <c r="C99" s="133" t="s">
        <v>19046</v>
      </c>
      <c r="D99" s="87"/>
      <c r="E99" s="49" t="s">
        <v>168</v>
      </c>
      <c r="F99" s="50">
        <v>4</v>
      </c>
      <c r="G99" s="50" t="s">
        <v>163</v>
      </c>
    </row>
    <row r="100" spans="1:7" ht="20">
      <c r="A100" s="87" t="s">
        <v>19047</v>
      </c>
      <c r="B100" s="132" t="s">
        <v>18934</v>
      </c>
      <c r="C100" s="133" t="s">
        <v>19048</v>
      </c>
      <c r="D100" s="87"/>
      <c r="E100" s="49" t="s">
        <v>168</v>
      </c>
      <c r="F100" s="50">
        <v>4</v>
      </c>
      <c r="G100" s="50" t="s">
        <v>163</v>
      </c>
    </row>
    <row r="101" spans="1:7" ht="12.5">
      <c r="A101" s="87" t="s">
        <v>19049</v>
      </c>
      <c r="B101" s="132" t="s">
        <v>18934</v>
      </c>
      <c r="C101" s="133" t="s">
        <v>19050</v>
      </c>
      <c r="D101" s="87"/>
      <c r="E101" s="49" t="s">
        <v>168</v>
      </c>
      <c r="F101" s="50">
        <v>4</v>
      </c>
      <c r="G101" s="50" t="s">
        <v>163</v>
      </c>
    </row>
    <row r="102" spans="1:7" ht="12.5">
      <c r="A102" s="87" t="s">
        <v>19051</v>
      </c>
      <c r="B102" s="132" t="s">
        <v>18934</v>
      </c>
      <c r="C102" s="133" t="s">
        <v>19052</v>
      </c>
      <c r="D102" s="87"/>
      <c r="E102" s="49" t="s">
        <v>168</v>
      </c>
      <c r="F102" s="50">
        <v>5</v>
      </c>
      <c r="G102" s="50" t="s">
        <v>163</v>
      </c>
    </row>
    <row r="103" spans="1:7" ht="12.5">
      <c r="A103" s="87" t="s">
        <v>19053</v>
      </c>
      <c r="B103" s="132" t="s">
        <v>18934</v>
      </c>
      <c r="C103" s="133" t="s">
        <v>19054</v>
      </c>
      <c r="D103" s="87"/>
      <c r="E103" s="49" t="s">
        <v>168</v>
      </c>
      <c r="F103" s="50">
        <v>5</v>
      </c>
      <c r="G103" s="50" t="s">
        <v>163</v>
      </c>
    </row>
    <row r="104" spans="1:7" ht="12.5">
      <c r="A104" s="87" t="s">
        <v>19055</v>
      </c>
      <c r="B104" s="132" t="s">
        <v>18934</v>
      </c>
      <c r="C104" s="133" t="s">
        <v>19056</v>
      </c>
      <c r="D104" s="87"/>
      <c r="E104" s="49" t="s">
        <v>168</v>
      </c>
      <c r="F104" s="50">
        <v>4</v>
      </c>
      <c r="G104" s="50" t="s">
        <v>163</v>
      </c>
    </row>
    <row r="105" spans="1:7" ht="12.5">
      <c r="A105" s="87" t="s">
        <v>19057</v>
      </c>
      <c r="B105" s="132" t="s">
        <v>18934</v>
      </c>
      <c r="C105" s="133" t="s">
        <v>19058</v>
      </c>
      <c r="D105" s="87"/>
      <c r="E105" s="49" t="s">
        <v>168</v>
      </c>
      <c r="F105" s="50">
        <v>5</v>
      </c>
      <c r="G105" s="50" t="s">
        <v>163</v>
      </c>
    </row>
    <row r="106" spans="1:7" ht="12.5">
      <c r="A106" s="87" t="s">
        <v>19059</v>
      </c>
      <c r="B106" s="132" t="s">
        <v>18934</v>
      </c>
      <c r="C106" s="133" t="s">
        <v>19060</v>
      </c>
      <c r="D106" s="87"/>
      <c r="E106" s="49" t="s">
        <v>168</v>
      </c>
      <c r="F106" s="50">
        <v>4</v>
      </c>
      <c r="G106" s="50" t="s">
        <v>163</v>
      </c>
    </row>
    <row r="107" spans="1:7" ht="12.5">
      <c r="A107" s="87" t="s">
        <v>19061</v>
      </c>
      <c r="B107" s="132" t="s">
        <v>18934</v>
      </c>
      <c r="C107" s="133" t="s">
        <v>19062</v>
      </c>
      <c r="D107" s="87"/>
      <c r="E107" s="49" t="s">
        <v>168</v>
      </c>
      <c r="F107" s="50">
        <v>5</v>
      </c>
      <c r="G107" s="50" t="s">
        <v>163</v>
      </c>
    </row>
    <row r="108" spans="1:7" ht="12.5">
      <c r="A108" s="87" t="s">
        <v>19063</v>
      </c>
      <c r="B108" s="132" t="s">
        <v>18934</v>
      </c>
      <c r="C108" s="133" t="s">
        <v>19064</v>
      </c>
      <c r="D108" s="87"/>
      <c r="E108" s="49" t="s">
        <v>168</v>
      </c>
      <c r="F108" s="50">
        <v>5</v>
      </c>
      <c r="G108" s="50" t="s">
        <v>163</v>
      </c>
    </row>
    <row r="109" spans="1:7" ht="20">
      <c r="A109" s="87" t="s">
        <v>19065</v>
      </c>
      <c r="B109" s="132" t="s">
        <v>18934</v>
      </c>
      <c r="C109" s="133" t="s">
        <v>19066</v>
      </c>
      <c r="D109" s="87"/>
      <c r="E109" s="49" t="s">
        <v>168</v>
      </c>
      <c r="F109" s="50">
        <v>4</v>
      </c>
      <c r="G109" s="50" t="s">
        <v>160</v>
      </c>
    </row>
    <row r="110" spans="1:7" ht="20">
      <c r="A110" s="87" t="s">
        <v>19067</v>
      </c>
      <c r="B110" s="132" t="s">
        <v>18934</v>
      </c>
      <c r="C110" s="133" t="s">
        <v>19068</v>
      </c>
      <c r="D110" s="87"/>
      <c r="E110" s="49" t="s">
        <v>168</v>
      </c>
      <c r="F110" s="50">
        <v>4</v>
      </c>
      <c r="G110" s="50" t="s">
        <v>160</v>
      </c>
    </row>
    <row r="111" spans="1:7" ht="12.5">
      <c r="A111" s="87" t="s">
        <v>19069</v>
      </c>
      <c r="B111" s="132" t="s">
        <v>18934</v>
      </c>
      <c r="C111" s="133" t="s">
        <v>19070</v>
      </c>
      <c r="D111" s="87"/>
      <c r="E111" s="49" t="s">
        <v>168</v>
      </c>
      <c r="F111" s="50">
        <v>4</v>
      </c>
      <c r="G111" s="50" t="s">
        <v>160</v>
      </c>
    </row>
    <row r="112" spans="1:7" ht="12.5">
      <c r="A112" s="87" t="s">
        <v>19071</v>
      </c>
      <c r="B112" s="132" t="s">
        <v>18934</v>
      </c>
      <c r="C112" s="133" t="s">
        <v>19072</v>
      </c>
      <c r="D112" s="87"/>
      <c r="E112" s="49" t="s">
        <v>168</v>
      </c>
      <c r="F112" s="50">
        <v>4</v>
      </c>
      <c r="G112" s="50" t="s">
        <v>160</v>
      </c>
    </row>
    <row r="113" spans="1:7" ht="20">
      <c r="A113" s="87" t="s">
        <v>19073</v>
      </c>
      <c r="B113" s="132" t="s">
        <v>18934</v>
      </c>
      <c r="C113" s="133" t="s">
        <v>19074</v>
      </c>
      <c r="D113" s="87"/>
      <c r="E113" s="49" t="s">
        <v>168</v>
      </c>
      <c r="F113" s="50">
        <v>4</v>
      </c>
      <c r="G113" s="50" t="s">
        <v>160</v>
      </c>
    </row>
    <row r="114" spans="1:7" ht="12.5">
      <c r="A114" s="87" t="s">
        <v>19075</v>
      </c>
      <c r="B114" s="132" t="s">
        <v>18934</v>
      </c>
      <c r="C114" s="133" t="s">
        <v>19076</v>
      </c>
      <c r="D114" s="87"/>
      <c r="E114" s="49" t="s">
        <v>168</v>
      </c>
      <c r="F114" s="50">
        <v>4</v>
      </c>
      <c r="G114" s="50" t="s">
        <v>160</v>
      </c>
    </row>
    <row r="115" spans="1:7" ht="12.5">
      <c r="A115" s="87" t="s">
        <v>19077</v>
      </c>
      <c r="B115" s="132" t="s">
        <v>18934</v>
      </c>
      <c r="C115" s="133" t="s">
        <v>19078</v>
      </c>
      <c r="D115" s="87"/>
      <c r="E115" s="49" t="s">
        <v>168</v>
      </c>
      <c r="F115" s="50">
        <v>4</v>
      </c>
      <c r="G115" s="50" t="s">
        <v>160</v>
      </c>
    </row>
    <row r="116" spans="1:7" ht="20">
      <c r="A116" s="87" t="s">
        <v>19079</v>
      </c>
      <c r="B116" s="132" t="s">
        <v>18934</v>
      </c>
      <c r="C116" s="133" t="s">
        <v>19080</v>
      </c>
      <c r="D116" s="87"/>
      <c r="E116" s="49" t="s">
        <v>168</v>
      </c>
      <c r="F116" s="50">
        <v>4</v>
      </c>
      <c r="G116" s="50" t="s">
        <v>160</v>
      </c>
    </row>
    <row r="117" spans="1:7" ht="12.5">
      <c r="A117" s="87" t="s">
        <v>19081</v>
      </c>
      <c r="B117" s="132" t="s">
        <v>18934</v>
      </c>
      <c r="C117" s="133" t="s">
        <v>19082</v>
      </c>
      <c r="D117" s="87"/>
      <c r="E117" s="49" t="s">
        <v>168</v>
      </c>
      <c r="F117" s="50">
        <v>4</v>
      </c>
      <c r="G117" s="50" t="s">
        <v>160</v>
      </c>
    </row>
    <row r="118" spans="1:7" ht="12.5">
      <c r="A118" s="87" t="s">
        <v>19083</v>
      </c>
      <c r="B118" s="132" t="s">
        <v>18934</v>
      </c>
      <c r="C118" s="133" t="s">
        <v>19084</v>
      </c>
      <c r="D118" s="87"/>
      <c r="E118" s="49" t="s">
        <v>168</v>
      </c>
      <c r="F118" s="50">
        <v>4</v>
      </c>
      <c r="G118" s="50" t="s">
        <v>160</v>
      </c>
    </row>
    <row r="119" spans="1:7" ht="12.5">
      <c r="A119" s="87" t="s">
        <v>19085</v>
      </c>
      <c r="B119" s="132" t="s">
        <v>18934</v>
      </c>
      <c r="C119" s="133" t="s">
        <v>19086</v>
      </c>
      <c r="D119" s="87"/>
      <c r="E119" s="49" t="s">
        <v>168</v>
      </c>
      <c r="F119" s="50">
        <v>4</v>
      </c>
      <c r="G119" s="50" t="s">
        <v>160</v>
      </c>
    </row>
    <row r="120" spans="1:7" ht="12.5">
      <c r="A120" s="87" t="s">
        <v>19087</v>
      </c>
      <c r="B120" s="132" t="s">
        <v>18934</v>
      </c>
      <c r="C120" s="133" t="s">
        <v>19088</v>
      </c>
      <c r="D120" s="87"/>
      <c r="E120" s="49" t="s">
        <v>168</v>
      </c>
      <c r="F120" s="50">
        <v>4</v>
      </c>
      <c r="G120" s="50" t="s">
        <v>160</v>
      </c>
    </row>
    <row r="121" spans="1:7" ht="12.5">
      <c r="A121" s="87" t="s">
        <v>19089</v>
      </c>
      <c r="B121" s="132" t="s">
        <v>18934</v>
      </c>
      <c r="C121" s="133" t="s">
        <v>19090</v>
      </c>
      <c r="D121" s="87"/>
      <c r="E121" s="49" t="s">
        <v>168</v>
      </c>
      <c r="F121" s="50">
        <v>4</v>
      </c>
      <c r="G121" s="50" t="s">
        <v>160</v>
      </c>
    </row>
    <row r="122" spans="1:7" ht="12.5">
      <c r="A122" s="87" t="s">
        <v>19091</v>
      </c>
      <c r="B122" s="132" t="s">
        <v>18934</v>
      </c>
      <c r="C122" s="133" t="s">
        <v>19092</v>
      </c>
      <c r="D122" s="87"/>
      <c r="E122" s="49" t="s">
        <v>168</v>
      </c>
      <c r="F122" s="50">
        <v>4</v>
      </c>
      <c r="G122" s="50" t="s">
        <v>160</v>
      </c>
    </row>
    <row r="123" spans="1:7" ht="12.5">
      <c r="A123" s="87" t="s">
        <v>19093</v>
      </c>
      <c r="B123" s="132" t="s">
        <v>18934</v>
      </c>
      <c r="C123" s="133" t="s">
        <v>19094</v>
      </c>
      <c r="D123" s="87"/>
      <c r="E123" s="49" t="s">
        <v>168</v>
      </c>
      <c r="F123" s="50">
        <v>4</v>
      </c>
      <c r="G123" s="50" t="s">
        <v>160</v>
      </c>
    </row>
    <row r="124" spans="1:7" ht="12.5">
      <c r="A124" s="87" t="s">
        <v>19095</v>
      </c>
      <c r="B124" s="132" t="s">
        <v>18934</v>
      </c>
      <c r="C124" s="133" t="s">
        <v>19096</v>
      </c>
      <c r="D124" s="87"/>
      <c r="E124" s="49" t="s">
        <v>168</v>
      </c>
      <c r="F124" s="50">
        <v>4</v>
      </c>
      <c r="G124" s="50" t="s">
        <v>160</v>
      </c>
    </row>
    <row r="125" spans="1:7" ht="12.5">
      <c r="A125" s="87" t="s">
        <v>19097</v>
      </c>
      <c r="B125" s="132" t="s">
        <v>18934</v>
      </c>
      <c r="C125" s="133" t="s">
        <v>19098</v>
      </c>
      <c r="D125" s="87"/>
      <c r="E125" s="49" t="s">
        <v>168</v>
      </c>
      <c r="F125" s="50">
        <v>4</v>
      </c>
      <c r="G125" s="50" t="s">
        <v>160</v>
      </c>
    </row>
    <row r="126" spans="1:7" ht="12.5">
      <c r="A126" s="87" t="s">
        <v>19099</v>
      </c>
      <c r="B126" s="132" t="s">
        <v>18934</v>
      </c>
      <c r="C126" s="133" t="s">
        <v>19100</v>
      </c>
      <c r="D126" s="87"/>
      <c r="E126" s="49" t="s">
        <v>168</v>
      </c>
      <c r="F126" s="50">
        <v>4</v>
      </c>
      <c r="G126" s="50" t="s">
        <v>160</v>
      </c>
    </row>
    <row r="127" spans="1:7" ht="12.5">
      <c r="A127" s="87" t="s">
        <v>19101</v>
      </c>
      <c r="B127" s="132" t="s">
        <v>18934</v>
      </c>
      <c r="C127" s="133" t="s">
        <v>19102</v>
      </c>
      <c r="D127" s="87"/>
      <c r="E127" s="49" t="s">
        <v>168</v>
      </c>
      <c r="F127" s="50">
        <v>4</v>
      </c>
      <c r="G127" s="50" t="s">
        <v>160</v>
      </c>
    </row>
    <row r="128" spans="1:7" ht="12.5">
      <c r="A128" s="87" t="s">
        <v>19103</v>
      </c>
      <c r="B128" s="132" t="s">
        <v>18934</v>
      </c>
      <c r="C128" s="133" t="s">
        <v>19104</v>
      </c>
      <c r="D128" s="87"/>
      <c r="E128" s="49" t="s">
        <v>168</v>
      </c>
      <c r="F128" s="50">
        <v>4</v>
      </c>
      <c r="G128" s="50" t="s">
        <v>160</v>
      </c>
    </row>
    <row r="129" spans="1:7" ht="12.5">
      <c r="A129" s="87" t="s">
        <v>19105</v>
      </c>
      <c r="B129" s="132" t="s">
        <v>18934</v>
      </c>
      <c r="C129" s="133" t="s">
        <v>19106</v>
      </c>
      <c r="D129" s="87"/>
      <c r="E129" s="49" t="s">
        <v>168</v>
      </c>
      <c r="F129" s="50">
        <v>4</v>
      </c>
      <c r="G129" s="50" t="s">
        <v>160</v>
      </c>
    </row>
    <row r="130" spans="1:7" ht="12.5">
      <c r="A130" s="87" t="s">
        <v>19107</v>
      </c>
      <c r="B130" s="132" t="s">
        <v>18934</v>
      </c>
      <c r="C130" s="133" t="s">
        <v>19108</v>
      </c>
      <c r="D130" s="87"/>
      <c r="E130" s="49" t="s">
        <v>168</v>
      </c>
      <c r="F130" s="50">
        <v>4</v>
      </c>
      <c r="G130" s="50" t="s">
        <v>160</v>
      </c>
    </row>
    <row r="131" spans="1:7" ht="12.5">
      <c r="A131" s="87" t="s">
        <v>19109</v>
      </c>
      <c r="B131" s="132" t="s">
        <v>18934</v>
      </c>
      <c r="C131" s="133" t="s">
        <v>19110</v>
      </c>
      <c r="D131" s="87"/>
      <c r="E131" s="49" t="s">
        <v>168</v>
      </c>
      <c r="F131" s="50">
        <v>4</v>
      </c>
      <c r="G131" s="50" t="s">
        <v>160</v>
      </c>
    </row>
    <row r="132" spans="1:7" ht="20">
      <c r="A132" s="87" t="s">
        <v>19111</v>
      </c>
      <c r="B132" s="132" t="s">
        <v>18934</v>
      </c>
      <c r="C132" s="133" t="s">
        <v>19112</v>
      </c>
      <c r="D132" s="87"/>
      <c r="E132" s="49" t="s">
        <v>168</v>
      </c>
      <c r="F132" s="50">
        <v>4</v>
      </c>
      <c r="G132" s="50" t="s">
        <v>160</v>
      </c>
    </row>
    <row r="133" spans="1:7" ht="12.5">
      <c r="A133" s="87" t="s">
        <v>19113</v>
      </c>
      <c r="B133" s="132" t="s">
        <v>18934</v>
      </c>
      <c r="C133" s="133" t="s">
        <v>19114</v>
      </c>
      <c r="D133" s="87"/>
      <c r="E133" s="49" t="s">
        <v>168</v>
      </c>
      <c r="F133" s="50">
        <v>4</v>
      </c>
      <c r="G133" s="50" t="s">
        <v>160</v>
      </c>
    </row>
    <row r="134" spans="1:7" ht="12.5">
      <c r="A134" s="87" t="s">
        <v>19115</v>
      </c>
      <c r="B134" s="132" t="s">
        <v>18934</v>
      </c>
      <c r="C134" s="133" t="s">
        <v>19116</v>
      </c>
      <c r="D134" s="87"/>
      <c r="E134" s="49" t="s">
        <v>168</v>
      </c>
      <c r="F134" s="50">
        <v>4</v>
      </c>
      <c r="G134" s="50" t="s">
        <v>160</v>
      </c>
    </row>
    <row r="135" spans="1:7" ht="12.5">
      <c r="A135" s="87" t="s">
        <v>19117</v>
      </c>
      <c r="B135" s="132" t="s">
        <v>18934</v>
      </c>
      <c r="C135" s="133" t="s">
        <v>19118</v>
      </c>
      <c r="D135" s="87"/>
      <c r="E135" s="49" t="s">
        <v>168</v>
      </c>
      <c r="F135" s="50">
        <v>4</v>
      </c>
      <c r="G135" s="50" t="s">
        <v>160</v>
      </c>
    </row>
    <row r="136" spans="1:7" ht="20">
      <c r="A136" s="87" t="s">
        <v>19119</v>
      </c>
      <c r="B136" s="132" t="s">
        <v>18934</v>
      </c>
      <c r="C136" s="133" t="s">
        <v>19120</v>
      </c>
      <c r="D136" s="87"/>
      <c r="E136" s="49" t="s">
        <v>168</v>
      </c>
      <c r="F136" s="50">
        <v>4</v>
      </c>
      <c r="G136" s="50" t="s">
        <v>160</v>
      </c>
    </row>
    <row r="137" spans="1:7" ht="12.5">
      <c r="A137" s="87" t="s">
        <v>19121</v>
      </c>
      <c r="B137" s="132" t="s">
        <v>18934</v>
      </c>
      <c r="C137" s="133" t="s">
        <v>19122</v>
      </c>
      <c r="D137" s="87"/>
      <c r="E137" s="49" t="s">
        <v>168</v>
      </c>
      <c r="F137" s="50">
        <v>4</v>
      </c>
      <c r="G137" s="50" t="s">
        <v>160</v>
      </c>
    </row>
    <row r="138" spans="1:7" ht="12.5">
      <c r="A138" s="87" t="s">
        <v>19123</v>
      </c>
      <c r="B138" s="132" t="s">
        <v>18934</v>
      </c>
      <c r="C138" s="133" t="s">
        <v>19124</v>
      </c>
      <c r="D138" s="87"/>
      <c r="E138" s="49" t="s">
        <v>168</v>
      </c>
      <c r="F138" s="50">
        <v>4</v>
      </c>
      <c r="G138" s="50" t="s">
        <v>160</v>
      </c>
    </row>
    <row r="139" spans="1:7" ht="12.5">
      <c r="A139" s="87" t="s">
        <v>19125</v>
      </c>
      <c r="B139" s="132" t="s">
        <v>18934</v>
      </c>
      <c r="C139" s="133" t="s">
        <v>19126</v>
      </c>
      <c r="D139" s="87"/>
      <c r="E139" s="49" t="s">
        <v>168</v>
      </c>
      <c r="F139" s="50">
        <v>4</v>
      </c>
      <c r="G139" s="50" t="s">
        <v>160</v>
      </c>
    </row>
    <row r="140" spans="1:7" ht="12.5">
      <c r="A140" s="87" t="s">
        <v>19127</v>
      </c>
      <c r="B140" s="132" t="s">
        <v>18934</v>
      </c>
      <c r="C140" s="133" t="s">
        <v>19128</v>
      </c>
      <c r="D140" s="87"/>
      <c r="E140" s="49" t="s">
        <v>168</v>
      </c>
      <c r="F140" s="50">
        <v>4</v>
      </c>
      <c r="G140" s="50" t="s">
        <v>160</v>
      </c>
    </row>
    <row r="141" spans="1:7" ht="20">
      <c r="A141" s="87" t="s">
        <v>19129</v>
      </c>
      <c r="B141" s="132" t="s">
        <v>18934</v>
      </c>
      <c r="C141" s="133" t="s">
        <v>19130</v>
      </c>
      <c r="D141" s="87"/>
      <c r="E141" s="49" t="s">
        <v>168</v>
      </c>
      <c r="F141" s="50">
        <v>4</v>
      </c>
      <c r="G141" s="50" t="s">
        <v>160</v>
      </c>
    </row>
    <row r="142" spans="1:7" ht="12.5">
      <c r="A142" s="87" t="s">
        <v>19131</v>
      </c>
      <c r="B142" s="132" t="s">
        <v>18934</v>
      </c>
      <c r="C142" s="133" t="s">
        <v>19132</v>
      </c>
      <c r="D142" s="87"/>
      <c r="E142" s="49" t="s">
        <v>168</v>
      </c>
      <c r="F142" s="50">
        <v>4</v>
      </c>
      <c r="G142" s="50" t="s">
        <v>160</v>
      </c>
    </row>
    <row r="143" spans="1:7" ht="20">
      <c r="A143" s="87" t="s">
        <v>19133</v>
      </c>
      <c r="B143" s="132" t="s">
        <v>18934</v>
      </c>
      <c r="C143" s="133" t="s">
        <v>19134</v>
      </c>
      <c r="D143" s="87"/>
      <c r="E143" s="49" t="s">
        <v>168</v>
      </c>
      <c r="F143" s="50">
        <v>4</v>
      </c>
      <c r="G143" s="50" t="s">
        <v>160</v>
      </c>
    </row>
    <row r="144" spans="1:7" ht="12.5">
      <c r="A144" s="87" t="s">
        <v>19135</v>
      </c>
      <c r="B144" s="132" t="s">
        <v>18934</v>
      </c>
      <c r="C144" s="133" t="s">
        <v>19136</v>
      </c>
      <c r="D144" s="87"/>
      <c r="E144" s="49" t="s">
        <v>168</v>
      </c>
      <c r="F144" s="50">
        <v>4</v>
      </c>
      <c r="G144" s="50" t="s">
        <v>160</v>
      </c>
    </row>
    <row r="145" spans="1:7" ht="12.5">
      <c r="A145" s="87" t="s">
        <v>19137</v>
      </c>
      <c r="B145" s="132" t="s">
        <v>18934</v>
      </c>
      <c r="C145" s="133" t="s">
        <v>19138</v>
      </c>
      <c r="D145" s="87"/>
      <c r="E145" s="49" t="s">
        <v>168</v>
      </c>
      <c r="F145" s="50">
        <v>4</v>
      </c>
      <c r="G145" s="50" t="s">
        <v>160</v>
      </c>
    </row>
    <row r="146" spans="1:7" ht="20">
      <c r="A146" s="87" t="s">
        <v>19139</v>
      </c>
      <c r="B146" s="132" t="s">
        <v>18934</v>
      </c>
      <c r="C146" s="133" t="s">
        <v>19140</v>
      </c>
      <c r="D146" s="87"/>
      <c r="E146" s="49" t="s">
        <v>168</v>
      </c>
      <c r="F146" s="50">
        <v>4</v>
      </c>
      <c r="G146" s="50" t="s">
        <v>160</v>
      </c>
    </row>
    <row r="147" spans="1:7" ht="12.5">
      <c r="A147" s="87" t="s">
        <v>19141</v>
      </c>
      <c r="B147" s="132" t="s">
        <v>18934</v>
      </c>
      <c r="C147" s="133" t="s">
        <v>19142</v>
      </c>
      <c r="D147" s="87"/>
      <c r="E147" s="49" t="s">
        <v>168</v>
      </c>
      <c r="F147" s="50">
        <v>4</v>
      </c>
      <c r="G147" s="50" t="s">
        <v>160</v>
      </c>
    </row>
    <row r="148" spans="1:7" ht="12.5">
      <c r="A148" s="87" t="s">
        <v>19143</v>
      </c>
      <c r="B148" s="132" t="s">
        <v>18934</v>
      </c>
      <c r="C148" s="133" t="s">
        <v>19144</v>
      </c>
      <c r="D148" s="87"/>
      <c r="E148" s="49" t="s">
        <v>168</v>
      </c>
      <c r="F148" s="50">
        <v>4</v>
      </c>
      <c r="G148" s="50" t="s">
        <v>160</v>
      </c>
    </row>
    <row r="149" spans="1:7" ht="12.5">
      <c r="A149" s="87" t="s">
        <v>19145</v>
      </c>
      <c r="B149" s="132" t="s">
        <v>18934</v>
      </c>
      <c r="C149" s="133" t="s">
        <v>19146</v>
      </c>
      <c r="D149" s="87"/>
      <c r="E149" s="49" t="s">
        <v>168</v>
      </c>
      <c r="F149" s="50">
        <v>4</v>
      </c>
      <c r="G149" s="50" t="s">
        <v>160</v>
      </c>
    </row>
    <row r="150" spans="1:7" ht="20">
      <c r="A150" s="87" t="s">
        <v>19147</v>
      </c>
      <c r="B150" s="132" t="s">
        <v>18934</v>
      </c>
      <c r="C150" s="133" t="s">
        <v>19148</v>
      </c>
      <c r="D150" s="87"/>
      <c r="E150" s="49" t="s">
        <v>168</v>
      </c>
      <c r="F150" s="50">
        <v>4</v>
      </c>
      <c r="G150" s="50" t="s">
        <v>160</v>
      </c>
    </row>
    <row r="151" spans="1:7" ht="20">
      <c r="A151" s="87" t="s">
        <v>19149</v>
      </c>
      <c r="B151" s="132" t="s">
        <v>18934</v>
      </c>
      <c r="C151" s="133" t="s">
        <v>19150</v>
      </c>
      <c r="D151" s="87"/>
      <c r="E151" s="49" t="s">
        <v>168</v>
      </c>
      <c r="F151" s="50">
        <v>4</v>
      </c>
      <c r="G151" s="50" t="s">
        <v>160</v>
      </c>
    </row>
    <row r="152" spans="1:7" ht="12.5">
      <c r="A152" s="87" t="s">
        <v>19151</v>
      </c>
      <c r="B152" s="132" t="s">
        <v>18934</v>
      </c>
      <c r="C152" s="133" t="s">
        <v>19152</v>
      </c>
      <c r="D152" s="87"/>
      <c r="E152" s="49" t="s">
        <v>168</v>
      </c>
      <c r="F152" s="50">
        <v>4</v>
      </c>
      <c r="G152" s="50" t="s">
        <v>160</v>
      </c>
    </row>
    <row r="153" spans="1:7" ht="12.5">
      <c r="A153" s="87" t="s">
        <v>19153</v>
      </c>
      <c r="B153" s="132" t="s">
        <v>18934</v>
      </c>
      <c r="C153" s="133" t="s">
        <v>19154</v>
      </c>
      <c r="D153" s="87"/>
      <c r="E153" s="49" t="s">
        <v>168</v>
      </c>
      <c r="F153" s="50">
        <v>4</v>
      </c>
      <c r="G153" s="50" t="s">
        <v>160</v>
      </c>
    </row>
    <row r="154" spans="1:7" ht="20">
      <c r="A154" s="87" t="s">
        <v>19155</v>
      </c>
      <c r="B154" s="132" t="s">
        <v>18934</v>
      </c>
      <c r="C154" s="133" t="s">
        <v>19156</v>
      </c>
      <c r="D154" s="87"/>
      <c r="E154" s="49" t="s">
        <v>168</v>
      </c>
      <c r="F154" s="50">
        <v>4</v>
      </c>
      <c r="G154" s="50" t="s">
        <v>160</v>
      </c>
    </row>
    <row r="155" spans="1:7" ht="12.5">
      <c r="A155" s="87" t="s">
        <v>19157</v>
      </c>
      <c r="B155" s="132" t="s">
        <v>18934</v>
      </c>
      <c r="C155" s="133" t="s">
        <v>19158</v>
      </c>
      <c r="D155" s="87"/>
      <c r="E155" s="49" t="s">
        <v>168</v>
      </c>
      <c r="F155" s="50">
        <v>4</v>
      </c>
      <c r="G155" s="50" t="s">
        <v>160</v>
      </c>
    </row>
    <row r="156" spans="1:7" ht="12.5">
      <c r="A156" s="87" t="s">
        <v>19159</v>
      </c>
      <c r="B156" s="132" t="s">
        <v>18934</v>
      </c>
      <c r="C156" s="133" t="s">
        <v>19160</v>
      </c>
      <c r="D156" s="87"/>
      <c r="E156" s="49" t="s">
        <v>168</v>
      </c>
      <c r="F156" s="50">
        <v>4</v>
      </c>
      <c r="G156" s="50" t="s">
        <v>160</v>
      </c>
    </row>
    <row r="157" spans="1:7" ht="20">
      <c r="A157" s="87" t="s">
        <v>19161</v>
      </c>
      <c r="B157" s="132" t="s">
        <v>18934</v>
      </c>
      <c r="C157" s="133" t="s">
        <v>19162</v>
      </c>
      <c r="D157" s="87"/>
      <c r="E157" s="49" t="s">
        <v>168</v>
      </c>
      <c r="F157" s="50">
        <v>4</v>
      </c>
      <c r="G157" s="50" t="s">
        <v>160</v>
      </c>
    </row>
    <row r="158" spans="1:7" ht="12.5">
      <c r="A158" s="87" t="s">
        <v>19163</v>
      </c>
      <c r="B158" s="132" t="s">
        <v>18934</v>
      </c>
      <c r="C158" s="133" t="s">
        <v>19164</v>
      </c>
      <c r="D158" s="87"/>
      <c r="E158" s="49" t="s">
        <v>168</v>
      </c>
      <c r="F158" s="50">
        <v>4</v>
      </c>
      <c r="G158" s="50" t="s">
        <v>160</v>
      </c>
    </row>
    <row r="159" spans="1:7" ht="12.5">
      <c r="A159" s="87" t="s">
        <v>19165</v>
      </c>
      <c r="B159" s="132" t="s">
        <v>18934</v>
      </c>
      <c r="C159" s="133" t="s">
        <v>19166</v>
      </c>
      <c r="D159" s="87"/>
      <c r="E159" s="49" t="s">
        <v>168</v>
      </c>
      <c r="F159" s="50">
        <v>4</v>
      </c>
      <c r="G159" s="50" t="s">
        <v>160</v>
      </c>
    </row>
    <row r="160" spans="1:7" ht="20">
      <c r="A160" s="87" t="s">
        <v>19167</v>
      </c>
      <c r="B160" s="132" t="s">
        <v>18934</v>
      </c>
      <c r="C160" s="133" t="s">
        <v>19168</v>
      </c>
      <c r="D160" s="87"/>
      <c r="E160" s="49" t="s">
        <v>168</v>
      </c>
      <c r="F160" s="50">
        <v>4</v>
      </c>
      <c r="G160" s="50" t="s">
        <v>160</v>
      </c>
    </row>
    <row r="161" spans="1:7" ht="12.5">
      <c r="A161" s="87" t="s">
        <v>19169</v>
      </c>
      <c r="B161" s="132" t="s">
        <v>18934</v>
      </c>
      <c r="C161" s="133" t="s">
        <v>19170</v>
      </c>
      <c r="D161" s="87"/>
      <c r="E161" s="49" t="s">
        <v>168</v>
      </c>
      <c r="F161" s="50">
        <v>4</v>
      </c>
      <c r="G161" s="50" t="s">
        <v>160</v>
      </c>
    </row>
    <row r="162" spans="1:7" ht="12.5">
      <c r="A162" s="87" t="s">
        <v>19171</v>
      </c>
      <c r="B162" s="132" t="s">
        <v>18934</v>
      </c>
      <c r="C162" s="133" t="s">
        <v>19172</v>
      </c>
      <c r="D162" s="87"/>
      <c r="E162" s="49" t="s">
        <v>168</v>
      </c>
      <c r="F162" s="50">
        <v>4</v>
      </c>
      <c r="G162" s="50" t="s">
        <v>160</v>
      </c>
    </row>
    <row r="163" spans="1:7" ht="12.5">
      <c r="A163" s="87" t="s">
        <v>19173</v>
      </c>
      <c r="B163" s="132" t="s">
        <v>18934</v>
      </c>
      <c r="C163" s="133" t="s">
        <v>19174</v>
      </c>
      <c r="D163" s="87"/>
      <c r="E163" s="49" t="s">
        <v>168</v>
      </c>
      <c r="F163" s="50">
        <v>4</v>
      </c>
      <c r="G163" s="50" t="s">
        <v>160</v>
      </c>
    </row>
    <row r="164" spans="1:7" ht="12.5">
      <c r="A164" s="87" t="s">
        <v>19175</v>
      </c>
      <c r="B164" s="132" t="s">
        <v>18934</v>
      </c>
      <c r="C164" s="133" t="s">
        <v>19176</v>
      </c>
      <c r="D164" s="87"/>
      <c r="E164" s="49" t="s">
        <v>168</v>
      </c>
      <c r="F164" s="50">
        <v>4</v>
      </c>
      <c r="G164" s="50" t="s">
        <v>160</v>
      </c>
    </row>
    <row r="165" spans="1:7" ht="12.5">
      <c r="A165" s="87" t="s">
        <v>19177</v>
      </c>
      <c r="B165" s="132" t="s">
        <v>18934</v>
      </c>
      <c r="C165" s="133" t="s">
        <v>19178</v>
      </c>
      <c r="D165" s="87"/>
      <c r="E165" s="49" t="s">
        <v>168</v>
      </c>
      <c r="F165" s="50">
        <v>4</v>
      </c>
      <c r="G165" s="50" t="s">
        <v>160</v>
      </c>
    </row>
    <row r="166" spans="1:7" ht="12.5">
      <c r="A166" s="87" t="s">
        <v>19179</v>
      </c>
      <c r="B166" s="132" t="s">
        <v>18934</v>
      </c>
      <c r="C166" s="133" t="s">
        <v>19180</v>
      </c>
      <c r="D166" s="87"/>
      <c r="E166" s="49" t="s">
        <v>168</v>
      </c>
      <c r="F166" s="50">
        <v>4</v>
      </c>
      <c r="G166" s="50" t="s">
        <v>160</v>
      </c>
    </row>
    <row r="167" spans="1:7" ht="12.5">
      <c r="A167" s="87" t="s">
        <v>19181</v>
      </c>
      <c r="B167" s="132" t="s">
        <v>18934</v>
      </c>
      <c r="C167" s="133" t="s">
        <v>19182</v>
      </c>
      <c r="D167" s="87"/>
      <c r="E167" s="49" t="s">
        <v>168</v>
      </c>
      <c r="F167" s="50">
        <v>4</v>
      </c>
      <c r="G167" s="50" t="s">
        <v>160</v>
      </c>
    </row>
    <row r="168" spans="1:7" ht="12.5">
      <c r="A168" s="87" t="s">
        <v>19183</v>
      </c>
      <c r="B168" s="132" t="s">
        <v>18934</v>
      </c>
      <c r="C168" s="133" t="s">
        <v>19184</v>
      </c>
      <c r="D168" s="87"/>
      <c r="E168" s="49" t="s">
        <v>168</v>
      </c>
      <c r="F168" s="50">
        <v>4</v>
      </c>
      <c r="G168" s="50" t="s">
        <v>160</v>
      </c>
    </row>
    <row r="169" spans="1:7" ht="12.5">
      <c r="A169" s="87" t="s">
        <v>19185</v>
      </c>
      <c r="B169" s="132" t="s">
        <v>18934</v>
      </c>
      <c r="C169" s="133" t="s">
        <v>19186</v>
      </c>
      <c r="D169" s="87"/>
      <c r="E169" s="49" t="s">
        <v>168</v>
      </c>
      <c r="F169" s="50">
        <v>4</v>
      </c>
      <c r="G169" s="50" t="s">
        <v>160</v>
      </c>
    </row>
    <row r="170" spans="1:7" ht="12.5">
      <c r="A170" s="87" t="s">
        <v>19187</v>
      </c>
      <c r="B170" s="132" t="s">
        <v>18934</v>
      </c>
      <c r="C170" s="133" t="s">
        <v>19188</v>
      </c>
      <c r="D170" s="87"/>
      <c r="E170" s="49" t="s">
        <v>168</v>
      </c>
      <c r="F170" s="50">
        <v>4</v>
      </c>
      <c r="G170" s="50" t="s">
        <v>160</v>
      </c>
    </row>
    <row r="171" spans="1:7" ht="20">
      <c r="A171" s="87" t="s">
        <v>19189</v>
      </c>
      <c r="B171" s="132" t="s">
        <v>18934</v>
      </c>
      <c r="C171" s="133" t="s">
        <v>19190</v>
      </c>
      <c r="D171" s="87"/>
      <c r="E171" s="49" t="s">
        <v>168</v>
      </c>
      <c r="F171" s="50">
        <v>4</v>
      </c>
      <c r="G171" s="50" t="s">
        <v>160</v>
      </c>
    </row>
    <row r="172" spans="1:7" ht="12.5">
      <c r="A172" s="87" t="s">
        <v>19191</v>
      </c>
      <c r="B172" s="132" t="s">
        <v>18934</v>
      </c>
      <c r="C172" s="133" t="s">
        <v>19192</v>
      </c>
      <c r="D172" s="87"/>
      <c r="E172" s="49" t="s">
        <v>168</v>
      </c>
      <c r="F172" s="50">
        <v>4</v>
      </c>
      <c r="G172" s="50" t="s">
        <v>160</v>
      </c>
    </row>
    <row r="173" spans="1:7" ht="20">
      <c r="A173" s="87" t="s">
        <v>19193</v>
      </c>
      <c r="B173" s="132" t="s">
        <v>18934</v>
      </c>
      <c r="C173" s="133" t="s">
        <v>19194</v>
      </c>
      <c r="D173" s="87"/>
      <c r="E173" s="49" t="s">
        <v>168</v>
      </c>
      <c r="F173" s="50">
        <v>4</v>
      </c>
      <c r="G173" s="50" t="s">
        <v>160</v>
      </c>
    </row>
    <row r="174" spans="1:7" ht="12.5">
      <c r="A174" s="87" t="s">
        <v>19195</v>
      </c>
      <c r="B174" s="132" t="s">
        <v>18934</v>
      </c>
      <c r="C174" s="133" t="s">
        <v>19196</v>
      </c>
      <c r="D174" s="87"/>
      <c r="E174" s="49" t="s">
        <v>168</v>
      </c>
      <c r="F174" s="50">
        <v>4</v>
      </c>
      <c r="G174" s="50" t="s">
        <v>160</v>
      </c>
    </row>
    <row r="175" spans="1:7" ht="20">
      <c r="A175" s="87" t="s">
        <v>19197</v>
      </c>
      <c r="B175" s="132" t="s">
        <v>18934</v>
      </c>
      <c r="C175" s="133" t="s">
        <v>19198</v>
      </c>
      <c r="D175" s="87"/>
      <c r="E175" s="49" t="s">
        <v>168</v>
      </c>
      <c r="F175" s="50">
        <v>4</v>
      </c>
      <c r="G175" s="50" t="s">
        <v>160</v>
      </c>
    </row>
    <row r="176" spans="1:7" ht="12.5">
      <c r="A176" s="87" t="s">
        <v>19199</v>
      </c>
      <c r="B176" s="132" t="s">
        <v>18934</v>
      </c>
      <c r="C176" s="133" t="s">
        <v>19200</v>
      </c>
      <c r="D176" s="87"/>
      <c r="E176" s="49" t="s">
        <v>168</v>
      </c>
      <c r="F176" s="50">
        <v>4</v>
      </c>
      <c r="G176" s="50" t="s">
        <v>160</v>
      </c>
    </row>
    <row r="177" spans="1:7" ht="12.5">
      <c r="A177" s="87" t="s">
        <v>19201</v>
      </c>
      <c r="B177" s="132" t="s">
        <v>18934</v>
      </c>
      <c r="C177" s="133" t="s">
        <v>19202</v>
      </c>
      <c r="D177" s="87"/>
      <c r="E177" s="49" t="s">
        <v>168</v>
      </c>
      <c r="F177" s="50">
        <v>4</v>
      </c>
      <c r="G177" s="50" t="s">
        <v>160</v>
      </c>
    </row>
    <row r="178" spans="1:7" ht="12.5">
      <c r="A178" s="87" t="s">
        <v>19203</v>
      </c>
      <c r="B178" s="132" t="s">
        <v>18934</v>
      </c>
      <c r="C178" s="133" t="s">
        <v>19204</v>
      </c>
      <c r="D178" s="87"/>
      <c r="E178" s="49" t="s">
        <v>168</v>
      </c>
      <c r="F178" s="50">
        <v>4</v>
      </c>
      <c r="G178" s="50" t="s">
        <v>160</v>
      </c>
    </row>
    <row r="179" spans="1:7" ht="12.5">
      <c r="A179" s="87" t="s">
        <v>19205</v>
      </c>
      <c r="B179" s="132" t="s">
        <v>18934</v>
      </c>
      <c r="C179" s="133" t="s">
        <v>19206</v>
      </c>
      <c r="D179" s="87"/>
      <c r="E179" s="49" t="s">
        <v>168</v>
      </c>
      <c r="F179" s="50">
        <v>4</v>
      </c>
      <c r="G179" s="50" t="s">
        <v>160</v>
      </c>
    </row>
    <row r="180" spans="1:7" ht="12.5">
      <c r="A180" s="87" t="s">
        <v>19207</v>
      </c>
      <c r="B180" s="132" t="s">
        <v>18934</v>
      </c>
      <c r="C180" s="133" t="s">
        <v>19208</v>
      </c>
      <c r="D180" s="87"/>
      <c r="E180" s="49" t="s">
        <v>168</v>
      </c>
      <c r="F180" s="50">
        <v>4</v>
      </c>
      <c r="G180" s="50" t="s">
        <v>160</v>
      </c>
    </row>
    <row r="181" spans="1:7" ht="12.5">
      <c r="A181" s="87" t="s">
        <v>19209</v>
      </c>
      <c r="B181" s="132" t="s">
        <v>18934</v>
      </c>
      <c r="C181" s="133" t="s">
        <v>19210</v>
      </c>
      <c r="D181" s="87"/>
      <c r="E181" s="49" t="s">
        <v>168</v>
      </c>
      <c r="F181" s="50">
        <v>4</v>
      </c>
      <c r="G181" s="50" t="s">
        <v>160</v>
      </c>
    </row>
    <row r="182" spans="1:7" ht="20">
      <c r="A182" s="87" t="s">
        <v>19211</v>
      </c>
      <c r="B182" s="132" t="s">
        <v>18934</v>
      </c>
      <c r="C182" s="133" t="s">
        <v>19212</v>
      </c>
      <c r="D182" s="87"/>
      <c r="E182" s="49" t="s">
        <v>168</v>
      </c>
      <c r="F182" s="50">
        <v>4</v>
      </c>
      <c r="G182" s="50" t="s">
        <v>160</v>
      </c>
    </row>
    <row r="183" spans="1:7" ht="12.5">
      <c r="A183" s="87" t="s">
        <v>19213</v>
      </c>
      <c r="B183" s="132" t="s">
        <v>18934</v>
      </c>
      <c r="C183" s="133" t="s">
        <v>19214</v>
      </c>
      <c r="D183" s="87"/>
      <c r="E183" s="49" t="s">
        <v>168</v>
      </c>
      <c r="F183" s="50">
        <v>4</v>
      </c>
      <c r="G183" s="50" t="s">
        <v>160</v>
      </c>
    </row>
    <row r="184" spans="1:7" ht="12.5">
      <c r="A184" s="87" t="s">
        <v>19215</v>
      </c>
      <c r="B184" s="132" t="s">
        <v>18934</v>
      </c>
      <c r="C184" s="133" t="s">
        <v>19216</v>
      </c>
      <c r="D184" s="87"/>
      <c r="E184" s="49" t="s">
        <v>168</v>
      </c>
      <c r="F184" s="50">
        <v>4</v>
      </c>
      <c r="G184" s="50" t="s">
        <v>160</v>
      </c>
    </row>
    <row r="185" spans="1:7" ht="12.5">
      <c r="A185" s="87" t="s">
        <v>19217</v>
      </c>
      <c r="B185" s="132" t="s">
        <v>18934</v>
      </c>
      <c r="C185" s="133" t="s">
        <v>19218</v>
      </c>
      <c r="D185" s="87"/>
      <c r="E185" s="49" t="s">
        <v>168</v>
      </c>
      <c r="F185" s="50">
        <v>4</v>
      </c>
      <c r="G185" s="50" t="s">
        <v>160</v>
      </c>
    </row>
    <row r="186" spans="1:7" ht="12.5">
      <c r="A186" s="87" t="s">
        <v>19219</v>
      </c>
      <c r="B186" s="132" t="s">
        <v>18934</v>
      </c>
      <c r="C186" s="133" t="s">
        <v>19220</v>
      </c>
      <c r="D186" s="87"/>
      <c r="E186" s="49" t="s">
        <v>168</v>
      </c>
      <c r="F186" s="50">
        <v>4</v>
      </c>
      <c r="G186" s="50" t="s">
        <v>160</v>
      </c>
    </row>
    <row r="187" spans="1:7" ht="20">
      <c r="A187" s="87" t="s">
        <v>19221</v>
      </c>
      <c r="B187" s="132" t="s">
        <v>18934</v>
      </c>
      <c r="C187" s="133" t="s">
        <v>19222</v>
      </c>
      <c r="D187" s="87"/>
      <c r="E187" s="49" t="s">
        <v>168</v>
      </c>
      <c r="F187" s="50">
        <v>4</v>
      </c>
      <c r="G187" s="50" t="s">
        <v>160</v>
      </c>
    </row>
    <row r="188" spans="1:7" ht="12.5">
      <c r="A188" s="87" t="s">
        <v>19223</v>
      </c>
      <c r="B188" s="132" t="s">
        <v>18934</v>
      </c>
      <c r="C188" s="133" t="s">
        <v>19224</v>
      </c>
      <c r="D188" s="87"/>
      <c r="E188" s="49" t="s">
        <v>168</v>
      </c>
      <c r="F188" s="50">
        <v>4</v>
      </c>
      <c r="G188" s="50" t="s">
        <v>160</v>
      </c>
    </row>
    <row r="189" spans="1:7" ht="12.5">
      <c r="A189" s="87" t="s">
        <v>19225</v>
      </c>
      <c r="B189" s="132" t="s">
        <v>18934</v>
      </c>
      <c r="C189" s="133" t="s">
        <v>19226</v>
      </c>
      <c r="D189" s="87"/>
      <c r="E189" s="49" t="s">
        <v>168</v>
      </c>
      <c r="F189" s="50">
        <v>4</v>
      </c>
      <c r="G189" s="50" t="s">
        <v>160</v>
      </c>
    </row>
    <row r="190" spans="1:7" ht="12.5">
      <c r="A190" s="87" t="s">
        <v>19227</v>
      </c>
      <c r="B190" s="132" t="s">
        <v>18934</v>
      </c>
      <c r="C190" s="133" t="s">
        <v>19228</v>
      </c>
      <c r="D190" s="87"/>
      <c r="E190" s="49" t="s">
        <v>168</v>
      </c>
      <c r="F190" s="50">
        <v>4</v>
      </c>
      <c r="G190" s="50" t="s">
        <v>160</v>
      </c>
    </row>
    <row r="191" spans="1:7" ht="12.5">
      <c r="A191" s="87" t="s">
        <v>19229</v>
      </c>
      <c r="B191" s="132" t="s">
        <v>18934</v>
      </c>
      <c r="C191" s="133" t="s">
        <v>19230</v>
      </c>
      <c r="D191" s="87"/>
      <c r="E191" s="49" t="s">
        <v>168</v>
      </c>
      <c r="F191" s="50">
        <v>5</v>
      </c>
      <c r="G191" s="50" t="s">
        <v>163</v>
      </c>
    </row>
    <row r="192" spans="1:7" ht="12.5">
      <c r="A192" s="87" t="s">
        <v>18786</v>
      </c>
      <c r="B192" s="132" t="s">
        <v>18934</v>
      </c>
      <c r="C192" s="133" t="s">
        <v>18787</v>
      </c>
      <c r="D192" s="87"/>
      <c r="E192" s="49" t="s">
        <v>168</v>
      </c>
      <c r="F192" s="50">
        <v>5</v>
      </c>
      <c r="G192" s="50" t="s">
        <v>163</v>
      </c>
    </row>
    <row r="193" spans="1:7" ht="12.5">
      <c r="A193" s="87" t="s">
        <v>18790</v>
      </c>
      <c r="B193" s="132" t="s">
        <v>18934</v>
      </c>
      <c r="C193" s="133" t="s">
        <v>19231</v>
      </c>
      <c r="D193" s="87"/>
      <c r="E193" s="49" t="s">
        <v>168</v>
      </c>
      <c r="F193" s="50">
        <v>5</v>
      </c>
      <c r="G193" s="50" t="s">
        <v>163</v>
      </c>
    </row>
    <row r="194" spans="1:7" ht="12.5">
      <c r="A194" s="87" t="s">
        <v>18788</v>
      </c>
      <c r="B194" s="132" t="s">
        <v>18934</v>
      </c>
      <c r="C194" s="133" t="s">
        <v>18789</v>
      </c>
      <c r="D194" s="87"/>
      <c r="E194" s="49" t="s">
        <v>168</v>
      </c>
      <c r="F194" s="50">
        <v>5</v>
      </c>
      <c r="G194" s="50" t="s">
        <v>163</v>
      </c>
    </row>
    <row r="195" spans="1:7" ht="12.5">
      <c r="A195" s="87" t="s">
        <v>19232</v>
      </c>
      <c r="B195" s="132" t="s">
        <v>18934</v>
      </c>
      <c r="C195" s="133" t="s">
        <v>19233</v>
      </c>
      <c r="D195" s="87"/>
      <c r="E195" s="49" t="s">
        <v>168</v>
      </c>
      <c r="F195" s="50">
        <v>5</v>
      </c>
      <c r="G195" s="50" t="s">
        <v>163</v>
      </c>
    </row>
    <row r="196" spans="1:7" ht="12.5">
      <c r="A196" s="87" t="s">
        <v>19234</v>
      </c>
      <c r="B196" s="132" t="s">
        <v>18934</v>
      </c>
      <c r="C196" s="133" t="s">
        <v>18795</v>
      </c>
      <c r="D196" s="87"/>
      <c r="E196" s="49" t="s">
        <v>168</v>
      </c>
      <c r="F196" s="50">
        <v>5</v>
      </c>
      <c r="G196" s="50" t="s">
        <v>163</v>
      </c>
    </row>
    <row r="197" spans="1:7" ht="12.5">
      <c r="A197" s="87" t="s">
        <v>19235</v>
      </c>
      <c r="B197" s="132" t="s">
        <v>18934</v>
      </c>
      <c r="C197" s="133" t="s">
        <v>18799</v>
      </c>
      <c r="D197" s="87"/>
      <c r="E197" s="49" t="s">
        <v>168</v>
      </c>
      <c r="F197" s="50">
        <v>5</v>
      </c>
      <c r="G197" s="50" t="s">
        <v>163</v>
      </c>
    </row>
    <row r="198" spans="1:7" ht="12.5">
      <c r="A198" s="87" t="s">
        <v>19236</v>
      </c>
      <c r="B198" s="132" t="s">
        <v>18934</v>
      </c>
      <c r="C198" s="133" t="s">
        <v>18797</v>
      </c>
      <c r="D198" s="87"/>
      <c r="E198" s="49" t="s">
        <v>168</v>
      </c>
      <c r="F198" s="50">
        <v>5</v>
      </c>
      <c r="G198" s="50" t="s">
        <v>163</v>
      </c>
    </row>
    <row r="199" spans="1:7" ht="12.5">
      <c r="A199" s="87" t="s">
        <v>19237</v>
      </c>
      <c r="B199" s="132" t="s">
        <v>18934</v>
      </c>
      <c r="C199" s="133" t="s">
        <v>19238</v>
      </c>
      <c r="D199" s="87"/>
      <c r="E199" s="49" t="s">
        <v>168</v>
      </c>
      <c r="F199" s="50">
        <v>5</v>
      </c>
      <c r="G199" s="50" t="s">
        <v>163</v>
      </c>
    </row>
    <row r="200" spans="1:7" ht="12.5">
      <c r="A200" s="87" t="s">
        <v>19239</v>
      </c>
      <c r="B200" s="132" t="s">
        <v>18934</v>
      </c>
      <c r="C200" s="133" t="s">
        <v>19240</v>
      </c>
      <c r="D200" s="87"/>
      <c r="E200" s="49" t="s">
        <v>168</v>
      </c>
      <c r="F200" s="50">
        <v>5</v>
      </c>
      <c r="G200" s="50" t="s">
        <v>163</v>
      </c>
    </row>
    <row r="201" spans="1:7" ht="12.5">
      <c r="A201" s="87" t="s">
        <v>19241</v>
      </c>
      <c r="B201" s="132" t="s">
        <v>18934</v>
      </c>
      <c r="C201" s="133" t="s">
        <v>19242</v>
      </c>
      <c r="D201" s="87"/>
      <c r="E201" s="49" t="s">
        <v>168</v>
      </c>
      <c r="F201" s="50">
        <v>5</v>
      </c>
      <c r="G201" s="50" t="s">
        <v>163</v>
      </c>
    </row>
    <row r="202" spans="1:7" ht="12.5">
      <c r="A202" s="87" t="s">
        <v>19243</v>
      </c>
      <c r="B202" s="132" t="s">
        <v>18934</v>
      </c>
      <c r="C202" s="133" t="s">
        <v>19244</v>
      </c>
      <c r="D202" s="87"/>
      <c r="E202" s="49" t="s">
        <v>168</v>
      </c>
      <c r="F202" s="50">
        <v>5</v>
      </c>
      <c r="G202" s="50" t="s">
        <v>163</v>
      </c>
    </row>
    <row r="203" spans="1:7" ht="12.5">
      <c r="A203" s="87" t="s">
        <v>19245</v>
      </c>
      <c r="B203" s="132" t="s">
        <v>18934</v>
      </c>
      <c r="C203" s="133" t="s">
        <v>19246</v>
      </c>
      <c r="D203" s="87"/>
      <c r="E203" s="49" t="s">
        <v>168</v>
      </c>
      <c r="F203" s="50">
        <v>4</v>
      </c>
      <c r="G203" s="50" t="s">
        <v>160</v>
      </c>
    </row>
    <row r="204" spans="1:7" ht="12.5">
      <c r="A204" s="87" t="s">
        <v>19247</v>
      </c>
      <c r="B204" s="132" t="s">
        <v>18934</v>
      </c>
      <c r="C204" s="133" t="s">
        <v>19248</v>
      </c>
      <c r="D204" s="87"/>
      <c r="E204" s="49" t="s">
        <v>168</v>
      </c>
      <c r="F204" s="50">
        <v>4</v>
      </c>
      <c r="G204" s="50" t="s">
        <v>160</v>
      </c>
    </row>
    <row r="205" spans="1:7" ht="12.5">
      <c r="A205" s="87" t="s">
        <v>19249</v>
      </c>
      <c r="B205" s="132" t="s">
        <v>18934</v>
      </c>
      <c r="C205" s="133" t="s">
        <v>19250</v>
      </c>
      <c r="D205" s="87"/>
      <c r="E205" s="49" t="s">
        <v>168</v>
      </c>
      <c r="F205" s="50">
        <v>4</v>
      </c>
      <c r="G205" s="50" t="s">
        <v>160</v>
      </c>
    </row>
    <row r="206" spans="1:7" ht="12.5">
      <c r="A206" s="87" t="s">
        <v>19251</v>
      </c>
      <c r="B206" s="132" t="s">
        <v>18934</v>
      </c>
      <c r="C206" s="133" t="s">
        <v>19252</v>
      </c>
      <c r="D206" s="87"/>
      <c r="E206" s="49" t="s">
        <v>168</v>
      </c>
      <c r="F206" s="50">
        <v>4</v>
      </c>
      <c r="G206" s="50" t="s">
        <v>160</v>
      </c>
    </row>
    <row r="207" spans="1:7" ht="12.5">
      <c r="A207" s="87" t="s">
        <v>19253</v>
      </c>
      <c r="B207" s="132" t="s">
        <v>18934</v>
      </c>
      <c r="C207" s="133" t="s">
        <v>19254</v>
      </c>
      <c r="D207" s="87"/>
      <c r="E207" s="49" t="s">
        <v>168</v>
      </c>
      <c r="F207" s="50">
        <v>4</v>
      </c>
      <c r="G207" s="50" t="s">
        <v>160</v>
      </c>
    </row>
    <row r="208" spans="1:7" ht="12.5">
      <c r="A208" s="87" t="s">
        <v>19255</v>
      </c>
      <c r="B208" s="132" t="s">
        <v>18934</v>
      </c>
      <c r="C208" s="133" t="s">
        <v>19256</v>
      </c>
      <c r="D208" s="87"/>
      <c r="E208" s="49" t="s">
        <v>168</v>
      </c>
      <c r="F208" s="50">
        <v>4</v>
      </c>
      <c r="G208" s="50" t="s">
        <v>160</v>
      </c>
    </row>
    <row r="209" spans="1:7" ht="12.5">
      <c r="A209" s="87" t="s">
        <v>19257</v>
      </c>
      <c r="B209" s="132" t="s">
        <v>18934</v>
      </c>
      <c r="C209" s="133" t="s">
        <v>19258</v>
      </c>
      <c r="D209" s="87"/>
      <c r="E209" s="49" t="s">
        <v>168</v>
      </c>
      <c r="F209" s="50">
        <v>4</v>
      </c>
      <c r="G209" s="50" t="s">
        <v>160</v>
      </c>
    </row>
    <row r="210" spans="1:7" ht="12.5">
      <c r="A210" s="87" t="s">
        <v>19259</v>
      </c>
      <c r="B210" s="132" t="s">
        <v>18934</v>
      </c>
      <c r="C210" s="133" t="s">
        <v>19260</v>
      </c>
      <c r="D210" s="87"/>
      <c r="E210" s="49" t="s">
        <v>168</v>
      </c>
      <c r="F210" s="50">
        <v>4</v>
      </c>
      <c r="G210" s="50" t="s">
        <v>160</v>
      </c>
    </row>
    <row r="211" spans="1:7" ht="12.5">
      <c r="A211" s="87" t="s">
        <v>19261</v>
      </c>
      <c r="B211" s="132" t="s">
        <v>18934</v>
      </c>
      <c r="C211" s="133" t="s">
        <v>19262</v>
      </c>
      <c r="D211" s="87"/>
      <c r="E211" s="49" t="s">
        <v>168</v>
      </c>
      <c r="F211" s="50">
        <v>4</v>
      </c>
      <c r="G211" s="50" t="s">
        <v>160</v>
      </c>
    </row>
    <row r="212" spans="1:7" ht="12.5">
      <c r="A212" s="87" t="s">
        <v>19263</v>
      </c>
      <c r="B212" s="132" t="s">
        <v>18934</v>
      </c>
      <c r="C212" s="133" t="s">
        <v>19264</v>
      </c>
      <c r="D212" s="87"/>
      <c r="E212" s="49" t="s">
        <v>168</v>
      </c>
      <c r="F212" s="50">
        <v>4</v>
      </c>
      <c r="G212" s="50" t="s">
        <v>160</v>
      </c>
    </row>
    <row r="213" spans="1:7" ht="12.5">
      <c r="A213" s="87" t="s">
        <v>19265</v>
      </c>
      <c r="B213" s="132" t="s">
        <v>18934</v>
      </c>
      <c r="C213" s="133" t="s">
        <v>19266</v>
      </c>
      <c r="D213" s="87"/>
      <c r="E213" s="49" t="s">
        <v>168</v>
      </c>
      <c r="F213" s="50">
        <v>4</v>
      </c>
      <c r="G213" s="50" t="s">
        <v>160</v>
      </c>
    </row>
    <row r="214" spans="1:7" ht="12.5">
      <c r="A214" s="87" t="s">
        <v>19267</v>
      </c>
      <c r="B214" s="132" t="s">
        <v>18934</v>
      </c>
      <c r="C214" s="133" t="s">
        <v>19268</v>
      </c>
      <c r="D214" s="87"/>
      <c r="E214" s="49" t="s">
        <v>168</v>
      </c>
      <c r="F214" s="50">
        <v>4</v>
      </c>
      <c r="G214" s="50" t="s">
        <v>160</v>
      </c>
    </row>
    <row r="215" spans="1:7" ht="12.5">
      <c r="A215" s="87" t="s">
        <v>19269</v>
      </c>
      <c r="B215" s="132" t="s">
        <v>18934</v>
      </c>
      <c r="C215" s="133" t="s">
        <v>19270</v>
      </c>
      <c r="D215" s="87"/>
      <c r="E215" s="49" t="s">
        <v>168</v>
      </c>
      <c r="F215" s="50">
        <v>4</v>
      </c>
      <c r="G215" s="50" t="s">
        <v>160</v>
      </c>
    </row>
    <row r="216" spans="1:7" ht="12.5">
      <c r="A216" s="87" t="s">
        <v>19271</v>
      </c>
      <c r="B216" s="132" t="s">
        <v>18934</v>
      </c>
      <c r="C216" s="133" t="s">
        <v>19272</v>
      </c>
      <c r="D216" s="87"/>
      <c r="E216" s="49" t="s">
        <v>168</v>
      </c>
      <c r="F216" s="50">
        <v>4</v>
      </c>
      <c r="G216" s="50" t="s">
        <v>160</v>
      </c>
    </row>
    <row r="217" spans="1:7" ht="12.5">
      <c r="A217" s="87" t="s">
        <v>19273</v>
      </c>
      <c r="B217" s="132" t="s">
        <v>18934</v>
      </c>
      <c r="C217" s="133" t="s">
        <v>19274</v>
      </c>
      <c r="D217" s="87"/>
      <c r="E217" s="49" t="s">
        <v>168</v>
      </c>
      <c r="F217" s="50">
        <v>4</v>
      </c>
      <c r="G217" s="50" t="s">
        <v>160</v>
      </c>
    </row>
    <row r="218" spans="1:7" ht="12.5">
      <c r="A218" s="87" t="s">
        <v>19275</v>
      </c>
      <c r="B218" s="132" t="s">
        <v>18934</v>
      </c>
      <c r="C218" s="133" t="s">
        <v>19276</v>
      </c>
      <c r="D218" s="87"/>
      <c r="E218" s="49" t="s">
        <v>168</v>
      </c>
      <c r="F218" s="50">
        <v>4</v>
      </c>
      <c r="G218" s="50" t="s">
        <v>160</v>
      </c>
    </row>
    <row r="219" spans="1:7" ht="12.5">
      <c r="A219" s="87" t="s">
        <v>19277</v>
      </c>
      <c r="B219" s="132" t="s">
        <v>18934</v>
      </c>
      <c r="C219" s="133" t="s">
        <v>19278</v>
      </c>
      <c r="D219" s="87"/>
      <c r="E219" s="49" t="s">
        <v>168</v>
      </c>
      <c r="F219" s="50">
        <v>4</v>
      </c>
      <c r="G219" s="50" t="s">
        <v>160</v>
      </c>
    </row>
    <row r="220" spans="1:7" ht="12.5">
      <c r="A220" s="87" t="s">
        <v>19279</v>
      </c>
      <c r="B220" s="132" t="s">
        <v>18934</v>
      </c>
      <c r="C220" s="133" t="s">
        <v>19280</v>
      </c>
      <c r="D220" s="87"/>
      <c r="E220" s="49" t="s">
        <v>168</v>
      </c>
      <c r="F220" s="50">
        <v>4</v>
      </c>
      <c r="G220" s="50" t="s">
        <v>160</v>
      </c>
    </row>
    <row r="221" spans="1:7" ht="12.5">
      <c r="A221" s="87" t="s">
        <v>19281</v>
      </c>
      <c r="B221" s="132" t="s">
        <v>18934</v>
      </c>
      <c r="C221" s="133" t="s">
        <v>19282</v>
      </c>
      <c r="D221" s="87"/>
      <c r="E221" s="49" t="s">
        <v>168</v>
      </c>
      <c r="F221" s="50">
        <v>4</v>
      </c>
      <c r="G221" s="50" t="s">
        <v>160</v>
      </c>
    </row>
    <row r="222" spans="1:7" ht="12.5">
      <c r="A222" s="87" t="s">
        <v>19283</v>
      </c>
      <c r="B222" s="132" t="s">
        <v>18934</v>
      </c>
      <c r="C222" s="133" t="s">
        <v>19284</v>
      </c>
      <c r="D222" s="87"/>
      <c r="E222" s="49" t="s">
        <v>168</v>
      </c>
      <c r="F222" s="50">
        <v>4</v>
      </c>
      <c r="G222" s="50" t="s">
        <v>160</v>
      </c>
    </row>
    <row r="223" spans="1:7" ht="12.5">
      <c r="A223" s="87" t="s">
        <v>19285</v>
      </c>
      <c r="B223" s="132" t="s">
        <v>18934</v>
      </c>
      <c r="C223" s="133" t="s">
        <v>19286</v>
      </c>
      <c r="D223" s="87"/>
      <c r="E223" s="49" t="s">
        <v>168</v>
      </c>
      <c r="F223" s="50">
        <v>4</v>
      </c>
      <c r="G223" s="50" t="s">
        <v>160</v>
      </c>
    </row>
    <row r="224" spans="1:7" ht="12.5">
      <c r="A224" s="87" t="s">
        <v>19287</v>
      </c>
      <c r="B224" s="132" t="s">
        <v>18934</v>
      </c>
      <c r="C224" s="133" t="s">
        <v>19288</v>
      </c>
      <c r="D224" s="87"/>
      <c r="E224" s="49" t="s">
        <v>168</v>
      </c>
      <c r="F224" s="50">
        <v>4</v>
      </c>
      <c r="G224" s="50" t="s">
        <v>160</v>
      </c>
    </row>
    <row r="225" spans="1:7" ht="12.5">
      <c r="A225" s="87" t="s">
        <v>19289</v>
      </c>
      <c r="B225" s="132" t="s">
        <v>18934</v>
      </c>
      <c r="C225" s="133" t="s">
        <v>19290</v>
      </c>
      <c r="D225" s="87"/>
      <c r="E225" s="49" t="s">
        <v>168</v>
      </c>
      <c r="F225" s="50">
        <v>4</v>
      </c>
      <c r="G225" s="50" t="s">
        <v>160</v>
      </c>
    </row>
    <row r="226" spans="1:7" ht="12.5">
      <c r="A226" s="87" t="s">
        <v>19291</v>
      </c>
      <c r="B226" s="132" t="s">
        <v>18934</v>
      </c>
      <c r="C226" s="133" t="s">
        <v>19292</v>
      </c>
      <c r="D226" s="87"/>
      <c r="E226" s="49" t="s">
        <v>168</v>
      </c>
      <c r="F226" s="50">
        <v>4</v>
      </c>
      <c r="G226" s="50" t="s">
        <v>160</v>
      </c>
    </row>
  </sheetData>
  <autoFilter ref="A8:G226" xr:uid="{00000000-0009-0000-0000-000022000000}"/>
  <mergeCells count="1">
    <mergeCell ref="A3:A4"/>
  </mergeCells>
  <hyperlinks>
    <hyperlink ref="A3:A4" location="'COVID19 impact'!A1" display="Please click here to see the COVID19 impact on this dataset." xr:uid="{2D08B2DB-6932-4499-9E48-410C08AF3F84}"/>
  </hyperlinks>
  <pageMargins left="0.7" right="0.7" top="0.75" bottom="0.75" header="0.3" footer="0.3"/>
  <headerFooter>
    <oddHeader>&amp;C&amp;"Aptos"&amp;11&amp;K000000 OFFICIAL - FOR PUBLIC RELEASE&amp;1#_x000D_</oddHeader>
    <oddFooter>&amp;C_x000D_&amp;1#&amp;"Aptos"&amp;11&amp;K000000 OFFICIAL - FOR PUBLIC RELEASE</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2950"/>
  <sheetViews>
    <sheetView showGridLines="0" workbookViewId="0"/>
  </sheetViews>
  <sheetFormatPr defaultColWidth="9.08984375" defaultRowHeight="13"/>
  <cols>
    <col min="1" max="1" width="32.36328125" style="162" bestFit="1" customWidth="1"/>
    <col min="2" max="2" width="18.26953125" style="160" customWidth="1"/>
    <col min="3" max="3" width="62.36328125" style="161" customWidth="1"/>
    <col min="4" max="4" width="35.08984375" style="162" customWidth="1"/>
    <col min="5" max="5" width="13.26953125" style="163" bestFit="1" customWidth="1"/>
    <col min="6" max="6" width="12" style="163" bestFit="1" customWidth="1"/>
    <col min="7" max="16384" width="9.08984375" style="158"/>
  </cols>
  <sheetData>
    <row r="1" spans="1:6">
      <c r="A1" s="160" t="s">
        <v>19293</v>
      </c>
    </row>
    <row r="2" spans="1:6">
      <c r="A2" s="160"/>
    </row>
    <row r="3" spans="1:6">
      <c r="A3" s="747" t="s">
        <v>189</v>
      </c>
    </row>
    <row r="4" spans="1:6">
      <c r="A4" s="747"/>
    </row>
    <row r="5" spans="1:6">
      <c r="A5" s="1" t="s">
        <v>649</v>
      </c>
    </row>
    <row r="6" spans="1:6">
      <c r="A6" s="29" t="s">
        <v>14209</v>
      </c>
    </row>
    <row r="7" spans="1:6">
      <c r="A7" s="158"/>
    </row>
    <row r="8" spans="1:6" s="99" customFormat="1" ht="21">
      <c r="A8" s="418" t="s">
        <v>19294</v>
      </c>
      <c r="B8" s="165" t="s">
        <v>40</v>
      </c>
      <c r="C8" s="418" t="s">
        <v>33</v>
      </c>
      <c r="D8" s="418" t="s">
        <v>196</v>
      </c>
      <c r="E8" s="412" t="s">
        <v>47</v>
      </c>
      <c r="F8" s="412" t="s">
        <v>49</v>
      </c>
    </row>
    <row r="9" spans="1:6" ht="12.5">
      <c r="A9" s="164" t="s">
        <v>19295</v>
      </c>
      <c r="B9" s="165"/>
      <c r="C9" s="47"/>
      <c r="D9" s="45"/>
      <c r="E9" s="166"/>
      <c r="F9" s="166"/>
    </row>
    <row r="10" spans="1:6" ht="12.5">
      <c r="A10" s="167" t="s">
        <v>19296</v>
      </c>
      <c r="B10" s="59" t="s">
        <v>4315</v>
      </c>
      <c r="C10" s="110" t="s">
        <v>13644</v>
      </c>
      <c r="D10" s="45"/>
      <c r="E10" s="50">
        <v>5</v>
      </c>
      <c r="F10" s="50" t="s">
        <v>163</v>
      </c>
    </row>
    <row r="11" spans="1:6" ht="20">
      <c r="A11" s="167" t="s">
        <v>19297</v>
      </c>
      <c r="B11" s="59" t="s">
        <v>4315</v>
      </c>
      <c r="C11" s="110" t="s">
        <v>14219</v>
      </c>
      <c r="D11" s="45"/>
      <c r="E11" s="50">
        <v>4</v>
      </c>
      <c r="F11" s="50" t="s">
        <v>163</v>
      </c>
    </row>
    <row r="12" spans="1:6" ht="12.5">
      <c r="A12" s="167" t="s">
        <v>19298</v>
      </c>
      <c r="B12" s="59" t="s">
        <v>4315</v>
      </c>
      <c r="C12" s="110" t="s">
        <v>16139</v>
      </c>
      <c r="D12" s="71" t="s">
        <v>14222</v>
      </c>
      <c r="E12" s="50">
        <v>5</v>
      </c>
      <c r="F12" s="50" t="s">
        <v>163</v>
      </c>
    </row>
    <row r="13" spans="1:6" ht="12.5">
      <c r="A13" s="167" t="s">
        <v>19299</v>
      </c>
      <c r="B13" s="59" t="s">
        <v>4315</v>
      </c>
      <c r="C13" s="110" t="s">
        <v>14224</v>
      </c>
      <c r="D13" s="45"/>
      <c r="E13" s="50">
        <v>5</v>
      </c>
      <c r="F13" s="50" t="s">
        <v>163</v>
      </c>
    </row>
    <row r="14" spans="1:6" ht="12.5">
      <c r="A14" s="167" t="s">
        <v>19300</v>
      </c>
      <c r="B14" s="59" t="s">
        <v>4315</v>
      </c>
      <c r="C14" s="168" t="s">
        <v>14226</v>
      </c>
      <c r="D14" s="46"/>
      <c r="E14" s="50">
        <v>4</v>
      </c>
      <c r="F14" s="50" t="s">
        <v>163</v>
      </c>
    </row>
    <row r="15" spans="1:6" ht="12.5">
      <c r="A15" s="167" t="s">
        <v>19301</v>
      </c>
      <c r="B15" s="59" t="s">
        <v>1398</v>
      </c>
      <c r="C15" s="110" t="s">
        <v>19302</v>
      </c>
      <c r="D15" s="46"/>
      <c r="E15" s="50">
        <v>4</v>
      </c>
      <c r="F15" s="50" t="s">
        <v>163</v>
      </c>
    </row>
    <row r="16" spans="1:6" ht="12.5">
      <c r="A16" s="167" t="s">
        <v>19303</v>
      </c>
      <c r="B16" s="59" t="s">
        <v>3133</v>
      </c>
      <c r="C16" s="110" t="s">
        <v>19304</v>
      </c>
      <c r="D16" s="50"/>
      <c r="E16" s="50">
        <v>4</v>
      </c>
      <c r="F16" s="50" t="s">
        <v>163</v>
      </c>
    </row>
    <row r="17" spans="1:6" ht="12.5">
      <c r="A17" s="167" t="s">
        <v>19305</v>
      </c>
      <c r="B17" s="59" t="s">
        <v>513</v>
      </c>
      <c r="C17" s="110" t="s">
        <v>19306</v>
      </c>
      <c r="D17" s="50"/>
      <c r="E17" s="50">
        <v>4</v>
      </c>
      <c r="F17" s="50" t="s">
        <v>163</v>
      </c>
    </row>
    <row r="18" spans="1:6" s="99" customFormat="1" ht="11.25" customHeight="1">
      <c r="A18" s="45" t="s">
        <v>19307</v>
      </c>
      <c r="B18" s="59" t="s">
        <v>1446</v>
      </c>
      <c r="C18" s="110" t="s">
        <v>19308</v>
      </c>
      <c r="D18" s="45"/>
      <c r="E18" s="50">
        <v>4</v>
      </c>
      <c r="F18" s="50" t="s">
        <v>163</v>
      </c>
    </row>
    <row r="19" spans="1:6" ht="12.5">
      <c r="A19" s="45" t="s">
        <v>19309</v>
      </c>
      <c r="B19" s="59" t="s">
        <v>4315</v>
      </c>
      <c r="C19" s="110" t="s">
        <v>19310</v>
      </c>
      <c r="D19" s="45"/>
      <c r="E19" s="50">
        <v>4</v>
      </c>
      <c r="F19" s="50" t="s">
        <v>163</v>
      </c>
    </row>
    <row r="20" spans="1:6" ht="12.5">
      <c r="A20" s="45" t="s">
        <v>19311</v>
      </c>
      <c r="B20" s="59" t="s">
        <v>1446</v>
      </c>
      <c r="C20" s="110" t="s">
        <v>19312</v>
      </c>
      <c r="D20" s="45"/>
      <c r="E20" s="50">
        <v>4</v>
      </c>
      <c r="F20" s="50" t="s">
        <v>163</v>
      </c>
    </row>
    <row r="21" spans="1:6" ht="12.5">
      <c r="A21" s="45" t="s">
        <v>19313</v>
      </c>
      <c r="B21" s="59" t="s">
        <v>513</v>
      </c>
      <c r="C21" s="110" t="s">
        <v>19314</v>
      </c>
      <c r="D21" s="45"/>
      <c r="E21" s="50">
        <v>4</v>
      </c>
      <c r="F21" s="50" t="s">
        <v>163</v>
      </c>
    </row>
    <row r="22" spans="1:6" ht="12.5">
      <c r="A22" s="167" t="s">
        <v>19315</v>
      </c>
      <c r="B22" s="59" t="s">
        <v>3133</v>
      </c>
      <c r="C22" s="110" t="s">
        <v>19316</v>
      </c>
      <c r="D22" s="45"/>
      <c r="E22" s="50">
        <v>4</v>
      </c>
      <c r="F22" s="50" t="s">
        <v>163</v>
      </c>
    </row>
    <row r="23" spans="1:6" ht="20">
      <c r="A23" s="167" t="s">
        <v>19317</v>
      </c>
      <c r="B23" s="59" t="s">
        <v>513</v>
      </c>
      <c r="C23" s="110" t="s">
        <v>19318</v>
      </c>
      <c r="D23" s="45"/>
      <c r="E23" s="50">
        <v>4</v>
      </c>
      <c r="F23" s="50" t="s">
        <v>163</v>
      </c>
    </row>
    <row r="24" spans="1:6" ht="12.5">
      <c r="A24" s="167" t="s">
        <v>19319</v>
      </c>
      <c r="B24" s="59" t="s">
        <v>1398</v>
      </c>
      <c r="C24" s="110" t="s">
        <v>19320</v>
      </c>
      <c r="D24" s="50"/>
      <c r="E24" s="50">
        <v>4</v>
      </c>
      <c r="F24" s="50" t="s">
        <v>163</v>
      </c>
    </row>
    <row r="25" spans="1:6" ht="12.5">
      <c r="A25" s="167" t="s">
        <v>19321</v>
      </c>
      <c r="B25" s="59" t="s">
        <v>3133</v>
      </c>
      <c r="C25" s="110" t="s">
        <v>19322</v>
      </c>
      <c r="D25" s="50"/>
      <c r="E25" s="50">
        <v>4</v>
      </c>
      <c r="F25" s="50" t="s">
        <v>163</v>
      </c>
    </row>
    <row r="26" spans="1:6" ht="12.5">
      <c r="A26" s="167" t="s">
        <v>19323</v>
      </c>
      <c r="B26" s="59" t="s">
        <v>513</v>
      </c>
      <c r="C26" s="110" t="s">
        <v>19324</v>
      </c>
      <c r="D26" s="50"/>
      <c r="E26" s="50">
        <v>4</v>
      </c>
      <c r="F26" s="50" t="s">
        <v>163</v>
      </c>
    </row>
    <row r="27" spans="1:6" ht="12.5">
      <c r="A27" s="167" t="s">
        <v>19325</v>
      </c>
      <c r="B27" s="59" t="s">
        <v>1446</v>
      </c>
      <c r="C27" s="110" t="s">
        <v>19326</v>
      </c>
      <c r="D27" s="47"/>
      <c r="E27" s="50">
        <v>4</v>
      </c>
      <c r="F27" s="50" t="s">
        <v>163</v>
      </c>
    </row>
    <row r="28" spans="1:6" ht="12.5">
      <c r="A28" s="167" t="s">
        <v>19327</v>
      </c>
      <c r="B28" s="59" t="s">
        <v>4315</v>
      </c>
      <c r="C28" s="110" t="s">
        <v>19328</v>
      </c>
      <c r="D28" s="47"/>
      <c r="E28" s="50">
        <v>4</v>
      </c>
      <c r="F28" s="50" t="s">
        <v>163</v>
      </c>
    </row>
    <row r="29" spans="1:6" ht="12.5">
      <c r="A29" s="167" t="s">
        <v>19329</v>
      </c>
      <c r="B29" s="59" t="s">
        <v>1446</v>
      </c>
      <c r="C29" s="110" t="s">
        <v>19330</v>
      </c>
      <c r="D29" s="47"/>
      <c r="E29" s="50">
        <v>4</v>
      </c>
      <c r="F29" s="50" t="s">
        <v>163</v>
      </c>
    </row>
    <row r="30" spans="1:6" ht="12.5">
      <c r="A30" s="167" t="s">
        <v>19331</v>
      </c>
      <c r="B30" s="59" t="s">
        <v>513</v>
      </c>
      <c r="C30" s="110" t="s">
        <v>19332</v>
      </c>
      <c r="D30" s="47"/>
      <c r="E30" s="50">
        <v>4</v>
      </c>
      <c r="F30" s="50" t="s">
        <v>163</v>
      </c>
    </row>
    <row r="31" spans="1:6" ht="12.5">
      <c r="A31" s="167" t="s">
        <v>19333</v>
      </c>
      <c r="B31" s="59" t="s">
        <v>3133</v>
      </c>
      <c r="C31" s="110" t="s">
        <v>19334</v>
      </c>
      <c r="D31" s="47"/>
      <c r="E31" s="50">
        <v>4</v>
      </c>
      <c r="F31" s="50" t="s">
        <v>163</v>
      </c>
    </row>
    <row r="32" spans="1:6" ht="20">
      <c r="A32" s="167" t="s">
        <v>19335</v>
      </c>
      <c r="B32" s="59" t="s">
        <v>513</v>
      </c>
      <c r="C32" s="110" t="s">
        <v>19336</v>
      </c>
      <c r="D32" s="47"/>
      <c r="E32" s="50">
        <v>4</v>
      </c>
      <c r="F32" s="50" t="s">
        <v>163</v>
      </c>
    </row>
    <row r="33" spans="1:6" ht="12.5">
      <c r="A33" s="167" t="s">
        <v>19337</v>
      </c>
      <c r="B33" s="59" t="s">
        <v>1398</v>
      </c>
      <c r="C33" s="110" t="s">
        <v>19338</v>
      </c>
      <c r="D33" s="47"/>
      <c r="E33" s="50">
        <v>4</v>
      </c>
      <c r="F33" s="50" t="s">
        <v>163</v>
      </c>
    </row>
    <row r="34" spans="1:6" ht="12.5">
      <c r="A34" s="167" t="s">
        <v>19339</v>
      </c>
      <c r="B34" s="59" t="s">
        <v>3133</v>
      </c>
      <c r="C34" s="110" t="s">
        <v>19340</v>
      </c>
      <c r="D34" s="47"/>
      <c r="E34" s="50">
        <v>4</v>
      </c>
      <c r="F34" s="50" t="s">
        <v>163</v>
      </c>
    </row>
    <row r="35" spans="1:6" ht="12.5">
      <c r="A35" s="167" t="s">
        <v>19341</v>
      </c>
      <c r="B35" s="59" t="s">
        <v>513</v>
      </c>
      <c r="C35" s="110" t="s">
        <v>19342</v>
      </c>
      <c r="D35" s="47"/>
      <c r="E35" s="50">
        <v>4</v>
      </c>
      <c r="F35" s="50" t="s">
        <v>163</v>
      </c>
    </row>
    <row r="36" spans="1:6" ht="12.5">
      <c r="A36" s="167" t="s">
        <v>19343</v>
      </c>
      <c r="B36" s="59" t="s">
        <v>1446</v>
      </c>
      <c r="C36" s="110" t="s">
        <v>19344</v>
      </c>
      <c r="D36" s="45"/>
      <c r="E36" s="50">
        <v>4</v>
      </c>
      <c r="F36" s="50" t="s">
        <v>163</v>
      </c>
    </row>
    <row r="37" spans="1:6" ht="12.5">
      <c r="A37" s="167" t="s">
        <v>19345</v>
      </c>
      <c r="B37" s="59" t="s">
        <v>4315</v>
      </c>
      <c r="C37" s="110" t="s">
        <v>19346</v>
      </c>
      <c r="D37" s="45"/>
      <c r="E37" s="50">
        <v>4</v>
      </c>
      <c r="F37" s="50" t="s">
        <v>163</v>
      </c>
    </row>
    <row r="38" spans="1:6" ht="12.5">
      <c r="A38" s="167" t="s">
        <v>19347</v>
      </c>
      <c r="B38" s="59" t="s">
        <v>1446</v>
      </c>
      <c r="C38" s="110" t="s">
        <v>19348</v>
      </c>
      <c r="D38" s="45"/>
      <c r="E38" s="50">
        <v>4</v>
      </c>
      <c r="F38" s="50" t="s">
        <v>163</v>
      </c>
    </row>
    <row r="39" spans="1:6" ht="12.5">
      <c r="A39" s="167" t="s">
        <v>19349</v>
      </c>
      <c r="B39" s="59" t="s">
        <v>513</v>
      </c>
      <c r="C39" s="110" t="s">
        <v>19350</v>
      </c>
      <c r="D39" s="45"/>
      <c r="E39" s="50">
        <v>4</v>
      </c>
      <c r="F39" s="50" t="s">
        <v>163</v>
      </c>
    </row>
    <row r="40" spans="1:6" ht="12.5">
      <c r="A40" s="167" t="s">
        <v>19351</v>
      </c>
      <c r="B40" s="59" t="s">
        <v>3133</v>
      </c>
      <c r="C40" s="110" t="s">
        <v>19352</v>
      </c>
      <c r="D40" s="45"/>
      <c r="E40" s="50">
        <v>4</v>
      </c>
      <c r="F40" s="50" t="s">
        <v>163</v>
      </c>
    </row>
    <row r="41" spans="1:6" ht="20">
      <c r="A41" s="167" t="s">
        <v>19353</v>
      </c>
      <c r="B41" s="59" t="s">
        <v>513</v>
      </c>
      <c r="C41" s="110" t="s">
        <v>19354</v>
      </c>
      <c r="D41" s="45"/>
      <c r="E41" s="50">
        <v>4</v>
      </c>
      <c r="F41" s="50" t="s">
        <v>163</v>
      </c>
    </row>
    <row r="42" spans="1:6" ht="12.5">
      <c r="A42" s="167" t="s">
        <v>19355</v>
      </c>
      <c r="B42" s="59" t="s">
        <v>1398</v>
      </c>
      <c r="C42" s="110" t="s">
        <v>19356</v>
      </c>
      <c r="D42" s="45"/>
      <c r="E42" s="50">
        <v>4</v>
      </c>
      <c r="F42" s="50" t="s">
        <v>163</v>
      </c>
    </row>
    <row r="43" spans="1:6" ht="12.5">
      <c r="A43" s="167" t="s">
        <v>19357</v>
      </c>
      <c r="B43" s="59" t="s">
        <v>3133</v>
      </c>
      <c r="C43" s="110" t="s">
        <v>19358</v>
      </c>
      <c r="D43" s="47"/>
      <c r="E43" s="50">
        <v>4</v>
      </c>
      <c r="F43" s="50" t="s">
        <v>163</v>
      </c>
    </row>
    <row r="44" spans="1:6" ht="20">
      <c r="A44" s="167" t="s">
        <v>19359</v>
      </c>
      <c r="B44" s="59" t="s">
        <v>513</v>
      </c>
      <c r="C44" s="110" t="s">
        <v>19360</v>
      </c>
      <c r="D44" s="47"/>
      <c r="E44" s="50">
        <v>4</v>
      </c>
      <c r="F44" s="50" t="s">
        <v>163</v>
      </c>
    </row>
    <row r="45" spans="1:6" ht="12.5">
      <c r="A45" s="167" t="s">
        <v>19361</v>
      </c>
      <c r="B45" s="59" t="s">
        <v>1446</v>
      </c>
      <c r="C45" s="110" t="s">
        <v>19362</v>
      </c>
      <c r="D45" s="47"/>
      <c r="E45" s="50">
        <v>4</v>
      </c>
      <c r="F45" s="50" t="s">
        <v>163</v>
      </c>
    </row>
    <row r="46" spans="1:6" ht="12.5">
      <c r="A46" s="167" t="s">
        <v>19363</v>
      </c>
      <c r="B46" s="59" t="s">
        <v>4315</v>
      </c>
      <c r="C46" s="110" t="s">
        <v>19364</v>
      </c>
      <c r="D46" s="12"/>
      <c r="E46" s="50">
        <v>4</v>
      </c>
      <c r="F46" s="50" t="s">
        <v>163</v>
      </c>
    </row>
    <row r="47" spans="1:6" ht="20">
      <c r="A47" s="167" t="s">
        <v>19365</v>
      </c>
      <c r="B47" s="59" t="s">
        <v>1446</v>
      </c>
      <c r="C47" s="110" t="s">
        <v>19366</v>
      </c>
      <c r="D47" s="47"/>
      <c r="E47" s="50">
        <v>4</v>
      </c>
      <c r="F47" s="50" t="s">
        <v>163</v>
      </c>
    </row>
    <row r="48" spans="1:6" ht="20">
      <c r="A48" s="167" t="s">
        <v>19367</v>
      </c>
      <c r="B48" s="59" t="s">
        <v>513</v>
      </c>
      <c r="C48" s="110" t="s">
        <v>19368</v>
      </c>
      <c r="D48" s="47"/>
      <c r="E48" s="50">
        <v>4</v>
      </c>
      <c r="F48" s="50" t="s">
        <v>163</v>
      </c>
    </row>
    <row r="49" spans="1:6" ht="20">
      <c r="A49" s="167" t="s">
        <v>19369</v>
      </c>
      <c r="B49" s="59" t="s">
        <v>3133</v>
      </c>
      <c r="C49" s="110" t="s">
        <v>19370</v>
      </c>
      <c r="D49" s="47"/>
      <c r="E49" s="50">
        <v>4</v>
      </c>
      <c r="F49" s="50" t="s">
        <v>163</v>
      </c>
    </row>
    <row r="50" spans="1:6" ht="20">
      <c r="A50" s="167" t="s">
        <v>19371</v>
      </c>
      <c r="B50" s="59" t="s">
        <v>513</v>
      </c>
      <c r="C50" s="110" t="s">
        <v>19372</v>
      </c>
      <c r="D50" s="47"/>
      <c r="E50" s="50">
        <v>4</v>
      </c>
      <c r="F50" s="50" t="s">
        <v>163</v>
      </c>
    </row>
    <row r="51" spans="1:6" ht="12.5">
      <c r="A51" s="167" t="s">
        <v>19373</v>
      </c>
      <c r="B51" s="59" t="s">
        <v>1398</v>
      </c>
      <c r="C51" s="110" t="s">
        <v>19374</v>
      </c>
      <c r="D51" s="45"/>
      <c r="E51" s="50">
        <v>4</v>
      </c>
      <c r="F51" s="50" t="s">
        <v>163</v>
      </c>
    </row>
    <row r="52" spans="1:6" ht="12.5">
      <c r="A52" s="167" t="s">
        <v>19375</v>
      </c>
      <c r="B52" s="59" t="s">
        <v>3133</v>
      </c>
      <c r="C52" s="110" t="s">
        <v>19376</v>
      </c>
      <c r="D52" s="45"/>
      <c r="E52" s="50">
        <v>4</v>
      </c>
      <c r="F52" s="50" t="s">
        <v>163</v>
      </c>
    </row>
    <row r="53" spans="1:6" ht="20">
      <c r="A53" s="167" t="s">
        <v>19377</v>
      </c>
      <c r="B53" s="59" t="s">
        <v>513</v>
      </c>
      <c r="C53" s="110" t="s">
        <v>19378</v>
      </c>
      <c r="D53" s="45"/>
      <c r="E53" s="50">
        <v>4</v>
      </c>
      <c r="F53" s="50" t="s">
        <v>163</v>
      </c>
    </row>
    <row r="54" spans="1:6" ht="12.5">
      <c r="A54" s="167" t="s">
        <v>19379</v>
      </c>
      <c r="B54" s="59" t="s">
        <v>1446</v>
      </c>
      <c r="C54" s="110" t="s">
        <v>19380</v>
      </c>
      <c r="D54" s="45"/>
      <c r="E54" s="50">
        <v>4</v>
      </c>
      <c r="F54" s="50" t="s">
        <v>163</v>
      </c>
    </row>
    <row r="55" spans="1:6" ht="12.5">
      <c r="A55" s="167" t="s">
        <v>19381</v>
      </c>
      <c r="B55" s="59" t="s">
        <v>4315</v>
      </c>
      <c r="C55" s="110" t="s">
        <v>19382</v>
      </c>
      <c r="D55" s="45"/>
      <c r="E55" s="50">
        <v>4</v>
      </c>
      <c r="F55" s="50" t="s">
        <v>163</v>
      </c>
    </row>
    <row r="56" spans="1:6" ht="12.5">
      <c r="A56" s="167" t="s">
        <v>19383</v>
      </c>
      <c r="B56" s="59" t="s">
        <v>1446</v>
      </c>
      <c r="C56" s="110" t="s">
        <v>19384</v>
      </c>
      <c r="D56" s="45"/>
      <c r="E56" s="50">
        <v>4</v>
      </c>
      <c r="F56" s="50" t="s">
        <v>163</v>
      </c>
    </row>
    <row r="57" spans="1:6" ht="20">
      <c r="A57" s="167" t="s">
        <v>19385</v>
      </c>
      <c r="B57" s="59" t="s">
        <v>513</v>
      </c>
      <c r="C57" s="110" t="s">
        <v>19386</v>
      </c>
      <c r="D57" s="45"/>
      <c r="E57" s="50">
        <v>4</v>
      </c>
      <c r="F57" s="50" t="s">
        <v>163</v>
      </c>
    </row>
    <row r="58" spans="1:6" ht="20">
      <c r="A58" s="167" t="s">
        <v>19387</v>
      </c>
      <c r="B58" s="59" t="s">
        <v>3133</v>
      </c>
      <c r="C58" s="110" t="s">
        <v>19388</v>
      </c>
      <c r="D58" s="45"/>
      <c r="E58" s="50">
        <v>4</v>
      </c>
      <c r="F58" s="50" t="s">
        <v>163</v>
      </c>
    </row>
    <row r="59" spans="1:6" ht="20">
      <c r="A59" s="167" t="s">
        <v>19389</v>
      </c>
      <c r="B59" s="59" t="s">
        <v>513</v>
      </c>
      <c r="C59" s="110" t="s">
        <v>19390</v>
      </c>
      <c r="D59" s="45"/>
      <c r="E59" s="50">
        <v>4</v>
      </c>
      <c r="F59" s="50" t="s">
        <v>163</v>
      </c>
    </row>
    <row r="60" spans="1:6" ht="12.5">
      <c r="A60" s="167" t="s">
        <v>19391</v>
      </c>
      <c r="B60" s="59" t="s">
        <v>1398</v>
      </c>
      <c r="C60" s="110" t="s">
        <v>19392</v>
      </c>
      <c r="D60" s="45"/>
      <c r="E60" s="50">
        <v>4</v>
      </c>
      <c r="F60" s="50" t="s">
        <v>163</v>
      </c>
    </row>
    <row r="61" spans="1:6" ht="12.5">
      <c r="A61" s="167" t="s">
        <v>19393</v>
      </c>
      <c r="B61" s="59" t="s">
        <v>3133</v>
      </c>
      <c r="C61" s="110" t="s">
        <v>19394</v>
      </c>
      <c r="D61" s="45"/>
      <c r="E61" s="50">
        <v>4</v>
      </c>
      <c r="F61" s="50" t="s">
        <v>163</v>
      </c>
    </row>
    <row r="62" spans="1:6" ht="20">
      <c r="A62" s="167" t="s">
        <v>19395</v>
      </c>
      <c r="B62" s="59" t="s">
        <v>513</v>
      </c>
      <c r="C62" s="110" t="s">
        <v>19396</v>
      </c>
      <c r="D62" s="45"/>
      <c r="E62" s="50">
        <v>4</v>
      </c>
      <c r="F62" s="50" t="s">
        <v>163</v>
      </c>
    </row>
    <row r="63" spans="1:6" ht="12.5">
      <c r="A63" s="167" t="s">
        <v>19397</v>
      </c>
      <c r="B63" s="59" t="s">
        <v>1446</v>
      </c>
      <c r="C63" s="110" t="s">
        <v>19398</v>
      </c>
      <c r="D63" s="45"/>
      <c r="E63" s="50">
        <v>4</v>
      </c>
      <c r="F63" s="50" t="s">
        <v>163</v>
      </c>
    </row>
    <row r="64" spans="1:6" ht="12.5">
      <c r="A64" s="167" t="s">
        <v>19399</v>
      </c>
      <c r="B64" s="59" t="s">
        <v>4315</v>
      </c>
      <c r="C64" s="110" t="s">
        <v>19400</v>
      </c>
      <c r="D64" s="47"/>
      <c r="E64" s="50">
        <v>4</v>
      </c>
      <c r="F64" s="50" t="s">
        <v>163</v>
      </c>
    </row>
    <row r="65" spans="1:6" ht="20">
      <c r="A65" s="167" t="s">
        <v>19401</v>
      </c>
      <c r="B65" s="59" t="s">
        <v>1446</v>
      </c>
      <c r="C65" s="110" t="s">
        <v>19402</v>
      </c>
      <c r="D65" s="45"/>
      <c r="E65" s="50">
        <v>4</v>
      </c>
      <c r="F65" s="50" t="s">
        <v>163</v>
      </c>
    </row>
    <row r="66" spans="1:6" ht="20">
      <c r="A66" s="167" t="s">
        <v>19403</v>
      </c>
      <c r="B66" s="59" t="s">
        <v>513</v>
      </c>
      <c r="C66" s="110" t="s">
        <v>19404</v>
      </c>
      <c r="D66" s="45"/>
      <c r="E66" s="50">
        <v>4</v>
      </c>
      <c r="F66" s="50" t="s">
        <v>163</v>
      </c>
    </row>
    <row r="67" spans="1:6" ht="20">
      <c r="A67" s="167" t="s">
        <v>19405</v>
      </c>
      <c r="B67" s="59" t="s">
        <v>3133</v>
      </c>
      <c r="C67" s="110" t="s">
        <v>19406</v>
      </c>
      <c r="D67" s="45"/>
      <c r="E67" s="50">
        <v>4</v>
      </c>
      <c r="F67" s="50" t="s">
        <v>163</v>
      </c>
    </row>
    <row r="68" spans="1:6" ht="20">
      <c r="A68" s="167" t="s">
        <v>19407</v>
      </c>
      <c r="B68" s="59" t="s">
        <v>513</v>
      </c>
      <c r="C68" s="110" t="s">
        <v>19408</v>
      </c>
      <c r="D68" s="45"/>
      <c r="E68" s="50">
        <v>4</v>
      </c>
      <c r="F68" s="50" t="s">
        <v>163</v>
      </c>
    </row>
    <row r="69" spans="1:6" ht="12.5">
      <c r="A69" s="167" t="s">
        <v>19409</v>
      </c>
      <c r="B69" s="59" t="s">
        <v>1398</v>
      </c>
      <c r="C69" s="110" t="s">
        <v>19410</v>
      </c>
      <c r="D69" s="45" t="s">
        <v>19411</v>
      </c>
      <c r="E69" s="50">
        <v>4</v>
      </c>
      <c r="F69" s="50" t="s">
        <v>163</v>
      </c>
    </row>
    <row r="70" spans="1:6" ht="12.5">
      <c r="A70" s="167" t="s">
        <v>19412</v>
      </c>
      <c r="B70" s="59" t="s">
        <v>3133</v>
      </c>
      <c r="C70" s="110" t="s">
        <v>19413</v>
      </c>
      <c r="D70" s="45" t="s">
        <v>19411</v>
      </c>
      <c r="E70" s="50">
        <v>4</v>
      </c>
      <c r="F70" s="50" t="s">
        <v>163</v>
      </c>
    </row>
    <row r="71" spans="1:6" ht="20">
      <c r="A71" s="167" t="s">
        <v>19414</v>
      </c>
      <c r="B71" s="59" t="s">
        <v>513</v>
      </c>
      <c r="C71" s="110" t="s">
        <v>19415</v>
      </c>
      <c r="D71" s="45" t="s">
        <v>19411</v>
      </c>
      <c r="E71" s="50">
        <v>4</v>
      </c>
      <c r="F71" s="50" t="s">
        <v>163</v>
      </c>
    </row>
    <row r="72" spans="1:6" ht="12.5">
      <c r="A72" s="167" t="s">
        <v>19416</v>
      </c>
      <c r="B72" s="59" t="s">
        <v>1446</v>
      </c>
      <c r="C72" s="110" t="s">
        <v>19417</v>
      </c>
      <c r="D72" s="45" t="s">
        <v>19411</v>
      </c>
      <c r="E72" s="50">
        <v>4</v>
      </c>
      <c r="F72" s="50" t="s">
        <v>163</v>
      </c>
    </row>
    <row r="73" spans="1:6" ht="12.5">
      <c r="A73" s="167" t="s">
        <v>19418</v>
      </c>
      <c r="B73" s="59" t="s">
        <v>4315</v>
      </c>
      <c r="C73" s="110" t="s">
        <v>19419</v>
      </c>
      <c r="D73" s="45" t="s">
        <v>19411</v>
      </c>
      <c r="E73" s="50">
        <v>4</v>
      </c>
      <c r="F73" s="50" t="s">
        <v>163</v>
      </c>
    </row>
    <row r="74" spans="1:6" ht="20">
      <c r="A74" s="167" t="s">
        <v>19420</v>
      </c>
      <c r="B74" s="59" t="s">
        <v>1446</v>
      </c>
      <c r="C74" s="110" t="s">
        <v>19421</v>
      </c>
      <c r="D74" s="45" t="s">
        <v>19411</v>
      </c>
      <c r="E74" s="50">
        <v>4</v>
      </c>
      <c r="F74" s="50" t="s">
        <v>163</v>
      </c>
    </row>
    <row r="75" spans="1:6" ht="20">
      <c r="A75" s="167" t="s">
        <v>19422</v>
      </c>
      <c r="B75" s="59" t="s">
        <v>513</v>
      </c>
      <c r="C75" s="110" t="s">
        <v>19423</v>
      </c>
      <c r="D75" s="45" t="s">
        <v>19411</v>
      </c>
      <c r="E75" s="50">
        <v>4</v>
      </c>
      <c r="F75" s="50" t="s">
        <v>163</v>
      </c>
    </row>
    <row r="76" spans="1:6" ht="20">
      <c r="A76" s="167" t="s">
        <v>19424</v>
      </c>
      <c r="B76" s="59" t="s">
        <v>3133</v>
      </c>
      <c r="C76" s="110" t="s">
        <v>19425</v>
      </c>
      <c r="D76" s="45" t="s">
        <v>19411</v>
      </c>
      <c r="E76" s="50">
        <v>4</v>
      </c>
      <c r="F76" s="50" t="s">
        <v>163</v>
      </c>
    </row>
    <row r="77" spans="1:6" ht="20">
      <c r="A77" s="167" t="s">
        <v>19426</v>
      </c>
      <c r="B77" s="59" t="s">
        <v>513</v>
      </c>
      <c r="C77" s="110" t="s">
        <v>19427</v>
      </c>
      <c r="D77" s="45" t="s">
        <v>19411</v>
      </c>
      <c r="E77" s="50">
        <v>4</v>
      </c>
      <c r="F77" s="50" t="s">
        <v>163</v>
      </c>
    </row>
    <row r="78" spans="1:6" ht="12.5">
      <c r="A78" s="167" t="s">
        <v>19428</v>
      </c>
      <c r="B78" s="59" t="s">
        <v>1398</v>
      </c>
      <c r="C78" s="110" t="s">
        <v>19429</v>
      </c>
      <c r="D78" s="45" t="s">
        <v>19411</v>
      </c>
      <c r="E78" s="50">
        <v>4</v>
      </c>
      <c r="F78" s="50" t="s">
        <v>163</v>
      </c>
    </row>
    <row r="79" spans="1:6" ht="12.5">
      <c r="A79" s="167" t="s">
        <v>19430</v>
      </c>
      <c r="B79" s="59" t="s">
        <v>3133</v>
      </c>
      <c r="C79" s="110" t="s">
        <v>19431</v>
      </c>
      <c r="D79" s="45" t="s">
        <v>19411</v>
      </c>
      <c r="E79" s="50">
        <v>4</v>
      </c>
      <c r="F79" s="50" t="s">
        <v>163</v>
      </c>
    </row>
    <row r="80" spans="1:6" ht="20">
      <c r="A80" s="167" t="s">
        <v>19432</v>
      </c>
      <c r="B80" s="59" t="s">
        <v>513</v>
      </c>
      <c r="C80" s="110" t="s">
        <v>19433</v>
      </c>
      <c r="D80" s="45" t="s">
        <v>19411</v>
      </c>
      <c r="E80" s="50">
        <v>4</v>
      </c>
      <c r="F80" s="50" t="s">
        <v>163</v>
      </c>
    </row>
    <row r="81" spans="1:6" ht="12.5">
      <c r="A81" s="167" t="s">
        <v>19434</v>
      </c>
      <c r="B81" s="59" t="s">
        <v>1446</v>
      </c>
      <c r="C81" s="110" t="s">
        <v>19435</v>
      </c>
      <c r="D81" s="45" t="s">
        <v>19411</v>
      </c>
      <c r="E81" s="50">
        <v>4</v>
      </c>
      <c r="F81" s="50" t="s">
        <v>163</v>
      </c>
    </row>
    <row r="82" spans="1:6" ht="12.5">
      <c r="A82" s="167" t="s">
        <v>19436</v>
      </c>
      <c r="B82" s="59" t="s">
        <v>4315</v>
      </c>
      <c r="C82" s="110" t="s">
        <v>19437</v>
      </c>
      <c r="D82" s="45" t="s">
        <v>19411</v>
      </c>
      <c r="E82" s="50">
        <v>4</v>
      </c>
      <c r="F82" s="50" t="s">
        <v>163</v>
      </c>
    </row>
    <row r="83" spans="1:6" ht="20">
      <c r="A83" s="167" t="s">
        <v>19438</v>
      </c>
      <c r="B83" s="59" t="s">
        <v>1446</v>
      </c>
      <c r="C83" s="110" t="s">
        <v>19439</v>
      </c>
      <c r="D83" s="45" t="s">
        <v>19411</v>
      </c>
      <c r="E83" s="50">
        <v>4</v>
      </c>
      <c r="F83" s="50" t="s">
        <v>163</v>
      </c>
    </row>
    <row r="84" spans="1:6" ht="20">
      <c r="A84" s="167" t="s">
        <v>19440</v>
      </c>
      <c r="B84" s="59" t="s">
        <v>513</v>
      </c>
      <c r="C84" s="110" t="s">
        <v>19441</v>
      </c>
      <c r="D84" s="45" t="s">
        <v>19411</v>
      </c>
      <c r="E84" s="50">
        <v>4</v>
      </c>
      <c r="F84" s="50" t="s">
        <v>163</v>
      </c>
    </row>
    <row r="85" spans="1:6" ht="20">
      <c r="A85" s="167" t="s">
        <v>19442</v>
      </c>
      <c r="B85" s="59" t="s">
        <v>3133</v>
      </c>
      <c r="C85" s="110" t="s">
        <v>19443</v>
      </c>
      <c r="D85" s="45" t="s">
        <v>19411</v>
      </c>
      <c r="E85" s="50">
        <v>4</v>
      </c>
      <c r="F85" s="50" t="s">
        <v>163</v>
      </c>
    </row>
    <row r="86" spans="1:6" ht="20">
      <c r="A86" s="167" t="s">
        <v>19444</v>
      </c>
      <c r="B86" s="59" t="s">
        <v>513</v>
      </c>
      <c r="C86" s="110" t="s">
        <v>19445</v>
      </c>
      <c r="D86" s="45" t="s">
        <v>19411</v>
      </c>
      <c r="E86" s="50">
        <v>4</v>
      </c>
      <c r="F86" s="50" t="s">
        <v>163</v>
      </c>
    </row>
    <row r="87" spans="1:6" ht="12.5">
      <c r="A87" s="167" t="s">
        <v>19446</v>
      </c>
      <c r="B87" s="59" t="s">
        <v>1398</v>
      </c>
      <c r="C87" s="110" t="s">
        <v>19447</v>
      </c>
      <c r="D87" s="45" t="s">
        <v>19411</v>
      </c>
      <c r="E87" s="50">
        <v>4</v>
      </c>
      <c r="F87" s="50" t="s">
        <v>163</v>
      </c>
    </row>
    <row r="88" spans="1:6" ht="12.5">
      <c r="A88" s="167" t="s">
        <v>19448</v>
      </c>
      <c r="B88" s="59" t="s">
        <v>3133</v>
      </c>
      <c r="C88" s="110" t="s">
        <v>19449</v>
      </c>
      <c r="D88" s="45" t="s">
        <v>19411</v>
      </c>
      <c r="E88" s="50">
        <v>4</v>
      </c>
      <c r="F88" s="50" t="s">
        <v>163</v>
      </c>
    </row>
    <row r="89" spans="1:6" ht="20">
      <c r="A89" s="167" t="s">
        <v>19450</v>
      </c>
      <c r="B89" s="59" t="s">
        <v>513</v>
      </c>
      <c r="C89" s="110" t="s">
        <v>19451</v>
      </c>
      <c r="D89" s="45" t="s">
        <v>19411</v>
      </c>
      <c r="E89" s="50">
        <v>4</v>
      </c>
      <c r="F89" s="50" t="s">
        <v>163</v>
      </c>
    </row>
    <row r="90" spans="1:6" ht="12.5">
      <c r="A90" s="167" t="s">
        <v>19452</v>
      </c>
      <c r="B90" s="59" t="s">
        <v>1446</v>
      </c>
      <c r="C90" s="110" t="s">
        <v>19453</v>
      </c>
      <c r="D90" s="45" t="s">
        <v>19411</v>
      </c>
      <c r="E90" s="50">
        <v>4</v>
      </c>
      <c r="F90" s="50" t="s">
        <v>163</v>
      </c>
    </row>
    <row r="91" spans="1:6" ht="20">
      <c r="A91" s="167" t="s">
        <v>19454</v>
      </c>
      <c r="B91" s="59" t="s">
        <v>4315</v>
      </c>
      <c r="C91" s="110" t="s">
        <v>19455</v>
      </c>
      <c r="D91" s="45" t="s">
        <v>19411</v>
      </c>
      <c r="E91" s="50">
        <v>4</v>
      </c>
      <c r="F91" s="50" t="s">
        <v>163</v>
      </c>
    </row>
    <row r="92" spans="1:6" ht="20">
      <c r="A92" s="167" t="s">
        <v>19456</v>
      </c>
      <c r="B92" s="59" t="s">
        <v>1446</v>
      </c>
      <c r="C92" s="110" t="s">
        <v>19457</v>
      </c>
      <c r="D92" s="45" t="s">
        <v>19411</v>
      </c>
      <c r="E92" s="50">
        <v>4</v>
      </c>
      <c r="F92" s="50" t="s">
        <v>163</v>
      </c>
    </row>
    <row r="93" spans="1:6" ht="20">
      <c r="A93" s="167" t="s">
        <v>19458</v>
      </c>
      <c r="B93" s="59" t="s">
        <v>513</v>
      </c>
      <c r="C93" s="110" t="s">
        <v>19459</v>
      </c>
      <c r="D93" s="45" t="s">
        <v>19411</v>
      </c>
      <c r="E93" s="50">
        <v>4</v>
      </c>
      <c r="F93" s="50" t="s">
        <v>163</v>
      </c>
    </row>
    <row r="94" spans="1:6" ht="20">
      <c r="A94" s="167" t="s">
        <v>19460</v>
      </c>
      <c r="B94" s="59" t="s">
        <v>3133</v>
      </c>
      <c r="C94" s="110" t="s">
        <v>19461</v>
      </c>
      <c r="D94" s="45" t="s">
        <v>19411</v>
      </c>
      <c r="E94" s="50">
        <v>4</v>
      </c>
      <c r="F94" s="50" t="s">
        <v>163</v>
      </c>
    </row>
    <row r="95" spans="1:6" ht="20">
      <c r="A95" s="167" t="s">
        <v>19462</v>
      </c>
      <c r="B95" s="59" t="s">
        <v>513</v>
      </c>
      <c r="C95" s="110" t="s">
        <v>19463</v>
      </c>
      <c r="D95" s="45" t="s">
        <v>19411</v>
      </c>
      <c r="E95" s="50">
        <v>4</v>
      </c>
      <c r="F95" s="50" t="s">
        <v>163</v>
      </c>
    </row>
    <row r="96" spans="1:6" ht="12.5">
      <c r="A96" s="167" t="s">
        <v>19464</v>
      </c>
      <c r="B96" s="59" t="s">
        <v>1398</v>
      </c>
      <c r="C96" s="110" t="s">
        <v>19465</v>
      </c>
      <c r="D96" s="47"/>
      <c r="E96" s="50">
        <v>5</v>
      </c>
      <c r="F96" s="50" t="s">
        <v>160</v>
      </c>
    </row>
    <row r="97" spans="1:6" ht="12.5">
      <c r="A97" s="167" t="s">
        <v>19466</v>
      </c>
      <c r="B97" s="59" t="s">
        <v>3133</v>
      </c>
      <c r="C97" s="110" t="s">
        <v>19467</v>
      </c>
      <c r="D97" s="47"/>
      <c r="E97" s="50">
        <v>5</v>
      </c>
      <c r="F97" s="50" t="s">
        <v>160</v>
      </c>
    </row>
    <row r="98" spans="1:6" ht="12.5">
      <c r="A98" s="167" t="s">
        <v>19468</v>
      </c>
      <c r="B98" s="59" t="s">
        <v>513</v>
      </c>
      <c r="C98" s="110" t="s">
        <v>19469</v>
      </c>
      <c r="D98" s="47"/>
      <c r="E98" s="50">
        <v>5</v>
      </c>
      <c r="F98" s="50" t="s">
        <v>160</v>
      </c>
    </row>
    <row r="99" spans="1:6" ht="12.5">
      <c r="A99" s="167" t="s">
        <v>19470</v>
      </c>
      <c r="B99" s="59" t="s">
        <v>1446</v>
      </c>
      <c r="C99" s="110" t="s">
        <v>19471</v>
      </c>
      <c r="D99" s="47"/>
      <c r="E99" s="50">
        <v>5</v>
      </c>
      <c r="F99" s="50" t="s">
        <v>160</v>
      </c>
    </row>
    <row r="100" spans="1:6" ht="12.5">
      <c r="A100" s="167" t="s">
        <v>19472</v>
      </c>
      <c r="B100" s="59" t="s">
        <v>4315</v>
      </c>
      <c r="C100" s="110" t="s">
        <v>19473</v>
      </c>
      <c r="D100" s="47"/>
      <c r="E100" s="50">
        <v>5</v>
      </c>
      <c r="F100" s="50" t="s">
        <v>160</v>
      </c>
    </row>
    <row r="101" spans="1:6" ht="12.5">
      <c r="A101" s="167" t="s">
        <v>19474</v>
      </c>
      <c r="B101" s="59" t="s">
        <v>1446</v>
      </c>
      <c r="C101" s="110" t="s">
        <v>19475</v>
      </c>
      <c r="D101" s="47"/>
      <c r="E101" s="50">
        <v>5</v>
      </c>
      <c r="F101" s="50" t="s">
        <v>160</v>
      </c>
    </row>
    <row r="102" spans="1:6" ht="12.5">
      <c r="A102" s="167" t="s">
        <v>19476</v>
      </c>
      <c r="B102" s="59" t="s">
        <v>513</v>
      </c>
      <c r="C102" s="110" t="s">
        <v>19477</v>
      </c>
      <c r="D102" s="47"/>
      <c r="E102" s="50">
        <v>5</v>
      </c>
      <c r="F102" s="50" t="s">
        <v>160</v>
      </c>
    </row>
    <row r="103" spans="1:6" ht="12.5">
      <c r="A103" s="167" t="s">
        <v>19478</v>
      </c>
      <c r="B103" s="59" t="s">
        <v>3133</v>
      </c>
      <c r="C103" s="110" t="s">
        <v>19479</v>
      </c>
      <c r="D103" s="47"/>
      <c r="E103" s="50">
        <v>5</v>
      </c>
      <c r="F103" s="50" t="s">
        <v>160</v>
      </c>
    </row>
    <row r="104" spans="1:6" ht="12.5">
      <c r="A104" s="167" t="s">
        <v>19480</v>
      </c>
      <c r="B104" s="59" t="s">
        <v>513</v>
      </c>
      <c r="C104" s="110" t="s">
        <v>19481</v>
      </c>
      <c r="D104" s="47"/>
      <c r="E104" s="50">
        <v>5</v>
      </c>
      <c r="F104" s="50" t="s">
        <v>160</v>
      </c>
    </row>
    <row r="105" spans="1:6" ht="12.5">
      <c r="A105" s="167" t="s">
        <v>19482</v>
      </c>
      <c r="B105" s="59" t="s">
        <v>1398</v>
      </c>
      <c r="C105" s="110" t="s">
        <v>19483</v>
      </c>
      <c r="D105" s="47"/>
      <c r="E105" s="50">
        <v>5</v>
      </c>
      <c r="F105" s="50" t="s">
        <v>160</v>
      </c>
    </row>
    <row r="106" spans="1:6" ht="12.5">
      <c r="A106" s="167" t="s">
        <v>19484</v>
      </c>
      <c r="B106" s="59" t="s">
        <v>3133</v>
      </c>
      <c r="C106" s="110" t="s">
        <v>19485</v>
      </c>
      <c r="D106" s="47"/>
      <c r="E106" s="50">
        <v>5</v>
      </c>
      <c r="F106" s="50" t="s">
        <v>160</v>
      </c>
    </row>
    <row r="107" spans="1:6" ht="12.5">
      <c r="A107" s="167" t="s">
        <v>19486</v>
      </c>
      <c r="B107" s="59" t="s">
        <v>513</v>
      </c>
      <c r="C107" s="110" t="s">
        <v>19487</v>
      </c>
      <c r="D107" s="47"/>
      <c r="E107" s="50">
        <v>5</v>
      </c>
      <c r="F107" s="50" t="s">
        <v>160</v>
      </c>
    </row>
    <row r="108" spans="1:6" ht="12.5">
      <c r="A108" s="167" t="s">
        <v>19488</v>
      </c>
      <c r="B108" s="59" t="s">
        <v>1446</v>
      </c>
      <c r="C108" s="110" t="s">
        <v>19489</v>
      </c>
      <c r="D108" s="47"/>
      <c r="E108" s="50">
        <v>5</v>
      </c>
      <c r="F108" s="50" t="s">
        <v>160</v>
      </c>
    </row>
    <row r="109" spans="1:6" ht="12.5">
      <c r="A109" s="167" t="s">
        <v>19490</v>
      </c>
      <c r="B109" s="59" t="s">
        <v>4315</v>
      </c>
      <c r="C109" s="110" t="s">
        <v>19491</v>
      </c>
      <c r="D109" s="47"/>
      <c r="E109" s="50">
        <v>5</v>
      </c>
      <c r="F109" s="50" t="s">
        <v>160</v>
      </c>
    </row>
    <row r="110" spans="1:6" ht="12.5">
      <c r="A110" s="167" t="s">
        <v>19492</v>
      </c>
      <c r="B110" s="59" t="s">
        <v>1446</v>
      </c>
      <c r="C110" s="110" t="s">
        <v>19493</v>
      </c>
      <c r="D110" s="47"/>
      <c r="E110" s="50">
        <v>5</v>
      </c>
      <c r="F110" s="50" t="s">
        <v>160</v>
      </c>
    </row>
    <row r="111" spans="1:6" ht="12.5">
      <c r="A111" s="167" t="s">
        <v>19494</v>
      </c>
      <c r="B111" s="59" t="s">
        <v>513</v>
      </c>
      <c r="C111" s="110" t="s">
        <v>19495</v>
      </c>
      <c r="D111" s="47"/>
      <c r="E111" s="50">
        <v>5</v>
      </c>
      <c r="F111" s="50" t="s">
        <v>160</v>
      </c>
    </row>
    <row r="112" spans="1:6" ht="12.5">
      <c r="A112" s="167" t="s">
        <v>19496</v>
      </c>
      <c r="B112" s="59" t="s">
        <v>3133</v>
      </c>
      <c r="C112" s="110" t="s">
        <v>19497</v>
      </c>
      <c r="D112" s="47"/>
      <c r="E112" s="50">
        <v>5</v>
      </c>
      <c r="F112" s="50" t="s">
        <v>160</v>
      </c>
    </row>
    <row r="113" spans="1:6" ht="12.5">
      <c r="A113" s="167" t="s">
        <v>19498</v>
      </c>
      <c r="B113" s="59" t="s">
        <v>513</v>
      </c>
      <c r="C113" s="110" t="s">
        <v>19499</v>
      </c>
      <c r="D113" s="47"/>
      <c r="E113" s="50">
        <v>5</v>
      </c>
      <c r="F113" s="50" t="s">
        <v>160</v>
      </c>
    </row>
    <row r="114" spans="1:6" ht="12.5">
      <c r="A114" s="167" t="s">
        <v>19500</v>
      </c>
      <c r="B114" s="59" t="s">
        <v>1398</v>
      </c>
      <c r="C114" s="110" t="s">
        <v>19501</v>
      </c>
      <c r="D114" s="47"/>
      <c r="E114" s="50">
        <v>5</v>
      </c>
      <c r="F114" s="50" t="s">
        <v>160</v>
      </c>
    </row>
    <row r="115" spans="1:6" ht="12.5">
      <c r="A115" s="167" t="s">
        <v>19502</v>
      </c>
      <c r="B115" s="59" t="s">
        <v>3133</v>
      </c>
      <c r="C115" s="110" t="s">
        <v>19503</v>
      </c>
      <c r="D115" s="47"/>
      <c r="E115" s="50">
        <v>5</v>
      </c>
      <c r="F115" s="50" t="s">
        <v>160</v>
      </c>
    </row>
    <row r="116" spans="1:6" ht="12.5">
      <c r="A116" s="167" t="s">
        <v>19504</v>
      </c>
      <c r="B116" s="59" t="s">
        <v>513</v>
      </c>
      <c r="C116" s="110" t="s">
        <v>19505</v>
      </c>
      <c r="D116" s="47"/>
      <c r="E116" s="50">
        <v>5</v>
      </c>
      <c r="F116" s="50" t="s">
        <v>160</v>
      </c>
    </row>
    <row r="117" spans="1:6" ht="12.5">
      <c r="A117" s="167" t="s">
        <v>19506</v>
      </c>
      <c r="B117" s="59" t="s">
        <v>1446</v>
      </c>
      <c r="C117" s="110" t="s">
        <v>19507</v>
      </c>
      <c r="D117" s="47"/>
      <c r="E117" s="50">
        <v>5</v>
      </c>
      <c r="F117" s="50" t="s">
        <v>160</v>
      </c>
    </row>
    <row r="118" spans="1:6" ht="12.5">
      <c r="A118" s="167" t="s">
        <v>19508</v>
      </c>
      <c r="B118" s="59" t="s">
        <v>4315</v>
      </c>
      <c r="C118" s="110" t="s">
        <v>19509</v>
      </c>
      <c r="D118" s="47"/>
      <c r="E118" s="50">
        <v>5</v>
      </c>
      <c r="F118" s="50" t="s">
        <v>160</v>
      </c>
    </row>
    <row r="119" spans="1:6" ht="12.5">
      <c r="A119" s="167" t="s">
        <v>19510</v>
      </c>
      <c r="B119" s="59" t="s">
        <v>1446</v>
      </c>
      <c r="C119" s="110" t="s">
        <v>19511</v>
      </c>
      <c r="D119" s="47"/>
      <c r="E119" s="50">
        <v>5</v>
      </c>
      <c r="F119" s="50" t="s">
        <v>160</v>
      </c>
    </row>
    <row r="120" spans="1:6" ht="12.5">
      <c r="A120" s="167" t="s">
        <v>19512</v>
      </c>
      <c r="B120" s="59" t="s">
        <v>513</v>
      </c>
      <c r="C120" s="110" t="s">
        <v>19513</v>
      </c>
      <c r="D120" s="47"/>
      <c r="E120" s="50">
        <v>5</v>
      </c>
      <c r="F120" s="50" t="s">
        <v>160</v>
      </c>
    </row>
    <row r="121" spans="1:6" ht="12.5">
      <c r="A121" s="167" t="s">
        <v>19514</v>
      </c>
      <c r="B121" s="59" t="s">
        <v>3133</v>
      </c>
      <c r="C121" s="110" t="s">
        <v>19515</v>
      </c>
      <c r="D121" s="47"/>
      <c r="E121" s="50">
        <v>5</v>
      </c>
      <c r="F121" s="50" t="s">
        <v>160</v>
      </c>
    </row>
    <row r="122" spans="1:6" ht="20">
      <c r="A122" s="167" t="s">
        <v>19516</v>
      </c>
      <c r="B122" s="59" t="s">
        <v>513</v>
      </c>
      <c r="C122" s="110" t="s">
        <v>19517</v>
      </c>
      <c r="D122" s="47"/>
      <c r="E122" s="50">
        <v>5</v>
      </c>
      <c r="F122" s="50" t="s">
        <v>160</v>
      </c>
    </row>
    <row r="123" spans="1:6" ht="12.5">
      <c r="A123" s="167" t="s">
        <v>19518</v>
      </c>
      <c r="B123" s="59" t="s">
        <v>1398</v>
      </c>
      <c r="C123" s="110" t="s">
        <v>19519</v>
      </c>
      <c r="D123" s="47"/>
      <c r="E123" s="50">
        <v>5</v>
      </c>
      <c r="F123" s="50" t="s">
        <v>160</v>
      </c>
    </row>
    <row r="124" spans="1:6" ht="12.5">
      <c r="A124" s="167" t="s">
        <v>19520</v>
      </c>
      <c r="B124" s="59" t="s">
        <v>3133</v>
      </c>
      <c r="C124" s="110" t="s">
        <v>19521</v>
      </c>
      <c r="D124" s="47"/>
      <c r="E124" s="50">
        <v>5</v>
      </c>
      <c r="F124" s="50" t="s">
        <v>160</v>
      </c>
    </row>
    <row r="125" spans="1:6" ht="12.5">
      <c r="A125" s="167" t="s">
        <v>19522</v>
      </c>
      <c r="B125" s="59" t="s">
        <v>513</v>
      </c>
      <c r="C125" s="110" t="s">
        <v>19523</v>
      </c>
      <c r="D125" s="47"/>
      <c r="E125" s="50">
        <v>5</v>
      </c>
      <c r="F125" s="50" t="s">
        <v>160</v>
      </c>
    </row>
    <row r="126" spans="1:6" ht="12.5">
      <c r="A126" s="167" t="s">
        <v>19524</v>
      </c>
      <c r="B126" s="59" t="s">
        <v>1446</v>
      </c>
      <c r="C126" s="110" t="s">
        <v>19525</v>
      </c>
      <c r="D126" s="47"/>
      <c r="E126" s="50">
        <v>5</v>
      </c>
      <c r="F126" s="50" t="s">
        <v>160</v>
      </c>
    </row>
    <row r="127" spans="1:6" ht="12.5">
      <c r="A127" s="167" t="s">
        <v>19526</v>
      </c>
      <c r="B127" s="59" t="s">
        <v>4315</v>
      </c>
      <c r="C127" s="110" t="s">
        <v>19527</v>
      </c>
      <c r="D127" s="47"/>
      <c r="E127" s="50">
        <v>5</v>
      </c>
      <c r="F127" s="50" t="s">
        <v>160</v>
      </c>
    </row>
    <row r="128" spans="1:6" ht="12.5">
      <c r="A128" s="167" t="s">
        <v>19528</v>
      </c>
      <c r="B128" s="59" t="s">
        <v>1446</v>
      </c>
      <c r="C128" s="110" t="s">
        <v>19529</v>
      </c>
      <c r="D128" s="47"/>
      <c r="E128" s="50">
        <v>5</v>
      </c>
      <c r="F128" s="50" t="s">
        <v>160</v>
      </c>
    </row>
    <row r="129" spans="1:6" ht="12.5">
      <c r="A129" s="167" t="s">
        <v>19530</v>
      </c>
      <c r="B129" s="59" t="s">
        <v>513</v>
      </c>
      <c r="C129" s="110" t="s">
        <v>19531</v>
      </c>
      <c r="D129" s="47"/>
      <c r="E129" s="50">
        <v>5</v>
      </c>
      <c r="F129" s="50" t="s">
        <v>160</v>
      </c>
    </row>
    <row r="130" spans="1:6" ht="12.5">
      <c r="A130" s="167" t="s">
        <v>19532</v>
      </c>
      <c r="B130" s="59" t="s">
        <v>3133</v>
      </c>
      <c r="C130" s="110" t="s">
        <v>19533</v>
      </c>
      <c r="D130" s="47"/>
      <c r="E130" s="50">
        <v>5</v>
      </c>
      <c r="F130" s="50" t="s">
        <v>160</v>
      </c>
    </row>
    <row r="131" spans="1:6" ht="20">
      <c r="A131" s="167" t="s">
        <v>19534</v>
      </c>
      <c r="B131" s="59" t="s">
        <v>513</v>
      </c>
      <c r="C131" s="110" t="s">
        <v>19535</v>
      </c>
      <c r="D131" s="47"/>
      <c r="E131" s="50">
        <v>5</v>
      </c>
      <c r="F131" s="50" t="s">
        <v>160</v>
      </c>
    </row>
    <row r="132" spans="1:6" ht="12.5">
      <c r="A132" s="167" t="s">
        <v>19536</v>
      </c>
      <c r="B132" s="59" t="s">
        <v>1398</v>
      </c>
      <c r="C132" s="110" t="s">
        <v>19537</v>
      </c>
      <c r="D132" s="47"/>
      <c r="E132" s="50">
        <v>5</v>
      </c>
      <c r="F132" s="50" t="s">
        <v>160</v>
      </c>
    </row>
    <row r="133" spans="1:6" ht="12.5">
      <c r="A133" s="167" t="s">
        <v>19538</v>
      </c>
      <c r="B133" s="59" t="s">
        <v>3133</v>
      </c>
      <c r="C133" s="110" t="s">
        <v>19539</v>
      </c>
      <c r="D133" s="47"/>
      <c r="E133" s="50">
        <v>5</v>
      </c>
      <c r="F133" s="50" t="s">
        <v>160</v>
      </c>
    </row>
    <row r="134" spans="1:6" ht="12.5">
      <c r="A134" s="167" t="s">
        <v>19540</v>
      </c>
      <c r="B134" s="59" t="s">
        <v>513</v>
      </c>
      <c r="C134" s="110" t="s">
        <v>19541</v>
      </c>
      <c r="D134" s="47"/>
      <c r="E134" s="50">
        <v>5</v>
      </c>
      <c r="F134" s="50" t="s">
        <v>160</v>
      </c>
    </row>
    <row r="135" spans="1:6" ht="12.5">
      <c r="A135" s="167" t="s">
        <v>19542</v>
      </c>
      <c r="B135" s="59" t="s">
        <v>1446</v>
      </c>
      <c r="C135" s="110" t="s">
        <v>19543</v>
      </c>
      <c r="D135" s="47"/>
      <c r="E135" s="50">
        <v>5</v>
      </c>
      <c r="F135" s="50" t="s">
        <v>160</v>
      </c>
    </row>
    <row r="136" spans="1:6" ht="12.5">
      <c r="A136" s="167" t="s">
        <v>19544</v>
      </c>
      <c r="B136" s="59" t="s">
        <v>4315</v>
      </c>
      <c r="C136" s="110" t="s">
        <v>19545</v>
      </c>
      <c r="D136" s="47"/>
      <c r="E136" s="50">
        <v>5</v>
      </c>
      <c r="F136" s="50" t="s">
        <v>160</v>
      </c>
    </row>
    <row r="137" spans="1:6" ht="12.5">
      <c r="A137" s="167" t="s">
        <v>19546</v>
      </c>
      <c r="B137" s="59" t="s">
        <v>1446</v>
      </c>
      <c r="C137" s="110" t="s">
        <v>19547</v>
      </c>
      <c r="D137" s="47"/>
      <c r="E137" s="50">
        <v>5</v>
      </c>
      <c r="F137" s="50" t="s">
        <v>160</v>
      </c>
    </row>
    <row r="138" spans="1:6" ht="12.5">
      <c r="A138" s="167" t="s">
        <v>19548</v>
      </c>
      <c r="B138" s="59" t="s">
        <v>513</v>
      </c>
      <c r="C138" s="110" t="s">
        <v>19549</v>
      </c>
      <c r="D138" s="47"/>
      <c r="E138" s="50">
        <v>5</v>
      </c>
      <c r="F138" s="50" t="s">
        <v>160</v>
      </c>
    </row>
    <row r="139" spans="1:6" ht="12.5">
      <c r="A139" s="167" t="s">
        <v>19550</v>
      </c>
      <c r="B139" s="59" t="s">
        <v>3133</v>
      </c>
      <c r="C139" s="110" t="s">
        <v>19551</v>
      </c>
      <c r="D139" s="47"/>
      <c r="E139" s="50">
        <v>5</v>
      </c>
      <c r="F139" s="50" t="s">
        <v>160</v>
      </c>
    </row>
    <row r="140" spans="1:6" ht="20">
      <c r="A140" s="167" t="s">
        <v>19552</v>
      </c>
      <c r="B140" s="59" t="s">
        <v>513</v>
      </c>
      <c r="C140" s="110" t="s">
        <v>19553</v>
      </c>
      <c r="D140" s="47"/>
      <c r="E140" s="50">
        <v>5</v>
      </c>
      <c r="F140" s="50" t="s">
        <v>160</v>
      </c>
    </row>
    <row r="141" spans="1:6" ht="12.5">
      <c r="A141" s="167" t="s">
        <v>19554</v>
      </c>
      <c r="B141" s="59" t="s">
        <v>1398</v>
      </c>
      <c r="C141" s="110" t="s">
        <v>19555</v>
      </c>
      <c r="D141" s="47"/>
      <c r="E141" s="50">
        <v>5</v>
      </c>
      <c r="F141" s="50" t="s">
        <v>160</v>
      </c>
    </row>
    <row r="142" spans="1:6" ht="12.5">
      <c r="A142" s="167" t="s">
        <v>19556</v>
      </c>
      <c r="B142" s="59" t="s">
        <v>3133</v>
      </c>
      <c r="C142" s="110" t="s">
        <v>19557</v>
      </c>
      <c r="D142" s="45"/>
      <c r="E142" s="50">
        <v>5</v>
      </c>
      <c r="F142" s="50" t="s">
        <v>160</v>
      </c>
    </row>
    <row r="143" spans="1:6" ht="12.5">
      <c r="A143" s="167" t="s">
        <v>19558</v>
      </c>
      <c r="B143" s="59" t="s">
        <v>513</v>
      </c>
      <c r="C143" s="110" t="s">
        <v>19559</v>
      </c>
      <c r="D143" s="45"/>
      <c r="E143" s="50">
        <v>5</v>
      </c>
      <c r="F143" s="50" t="s">
        <v>160</v>
      </c>
    </row>
    <row r="144" spans="1:6" ht="12.5">
      <c r="A144" s="167" t="s">
        <v>19560</v>
      </c>
      <c r="B144" s="59" t="s">
        <v>1446</v>
      </c>
      <c r="C144" s="110" t="s">
        <v>19561</v>
      </c>
      <c r="D144" s="47"/>
      <c r="E144" s="50">
        <v>5</v>
      </c>
      <c r="F144" s="50" t="s">
        <v>160</v>
      </c>
    </row>
    <row r="145" spans="1:6" ht="12.5">
      <c r="A145" s="167" t="s">
        <v>19562</v>
      </c>
      <c r="B145" s="59" t="s">
        <v>4315</v>
      </c>
      <c r="C145" s="110" t="s">
        <v>19563</v>
      </c>
      <c r="D145" s="47"/>
      <c r="E145" s="50">
        <v>5</v>
      </c>
      <c r="F145" s="50" t="s">
        <v>160</v>
      </c>
    </row>
    <row r="146" spans="1:6" ht="12.5">
      <c r="A146" s="167" t="s">
        <v>19564</v>
      </c>
      <c r="B146" s="59" t="s">
        <v>1446</v>
      </c>
      <c r="C146" s="110" t="s">
        <v>19565</v>
      </c>
      <c r="D146" s="47"/>
      <c r="E146" s="50">
        <v>5</v>
      </c>
      <c r="F146" s="50" t="s">
        <v>160</v>
      </c>
    </row>
    <row r="147" spans="1:6" ht="12.5">
      <c r="A147" s="167" t="s">
        <v>19566</v>
      </c>
      <c r="B147" s="59" t="s">
        <v>513</v>
      </c>
      <c r="C147" s="110" t="s">
        <v>19567</v>
      </c>
      <c r="D147" s="47"/>
      <c r="E147" s="50">
        <v>5</v>
      </c>
      <c r="F147" s="50" t="s">
        <v>160</v>
      </c>
    </row>
    <row r="148" spans="1:6" ht="12.5">
      <c r="A148" s="167" t="s">
        <v>19568</v>
      </c>
      <c r="B148" s="59" t="s">
        <v>3133</v>
      </c>
      <c r="C148" s="110" t="s">
        <v>19569</v>
      </c>
      <c r="D148" s="47"/>
      <c r="E148" s="50">
        <v>5</v>
      </c>
      <c r="F148" s="50" t="s">
        <v>160</v>
      </c>
    </row>
    <row r="149" spans="1:6" ht="20">
      <c r="A149" s="167" t="s">
        <v>19570</v>
      </c>
      <c r="B149" s="59" t="s">
        <v>513</v>
      </c>
      <c r="C149" s="110" t="s">
        <v>19571</v>
      </c>
      <c r="D149" s="47"/>
      <c r="E149" s="50">
        <v>5</v>
      </c>
      <c r="F149" s="50" t="s">
        <v>160</v>
      </c>
    </row>
    <row r="150" spans="1:6" ht="12.5">
      <c r="A150" s="167" t="s">
        <v>19572</v>
      </c>
      <c r="B150" s="59" t="s">
        <v>1398</v>
      </c>
      <c r="C150" s="110" t="s">
        <v>19573</v>
      </c>
      <c r="D150" s="47"/>
      <c r="E150" s="50">
        <v>5</v>
      </c>
      <c r="F150" s="50" t="s">
        <v>160</v>
      </c>
    </row>
    <row r="151" spans="1:6" ht="12.5">
      <c r="A151" s="167" t="s">
        <v>19574</v>
      </c>
      <c r="B151" s="59" t="s">
        <v>3133</v>
      </c>
      <c r="C151" s="110" t="s">
        <v>19575</v>
      </c>
      <c r="D151" s="47"/>
      <c r="E151" s="50">
        <v>5</v>
      </c>
      <c r="F151" s="50" t="s">
        <v>160</v>
      </c>
    </row>
    <row r="152" spans="1:6" ht="20">
      <c r="A152" s="167" t="s">
        <v>19576</v>
      </c>
      <c r="B152" s="59" t="s">
        <v>513</v>
      </c>
      <c r="C152" s="110" t="s">
        <v>19577</v>
      </c>
      <c r="D152" s="47"/>
      <c r="E152" s="50">
        <v>5</v>
      </c>
      <c r="F152" s="50" t="s">
        <v>160</v>
      </c>
    </row>
    <row r="153" spans="1:6" ht="12.5">
      <c r="A153" s="167" t="s">
        <v>19578</v>
      </c>
      <c r="B153" s="59" t="s">
        <v>1446</v>
      </c>
      <c r="C153" s="110" t="s">
        <v>19579</v>
      </c>
      <c r="D153" s="47"/>
      <c r="E153" s="50">
        <v>5</v>
      </c>
      <c r="F153" s="50" t="s">
        <v>160</v>
      </c>
    </row>
    <row r="154" spans="1:6" ht="20">
      <c r="A154" s="167" t="s">
        <v>19580</v>
      </c>
      <c r="B154" s="59" t="s">
        <v>4315</v>
      </c>
      <c r="C154" s="110" t="s">
        <v>19581</v>
      </c>
      <c r="D154" s="47"/>
      <c r="E154" s="50">
        <v>5</v>
      </c>
      <c r="F154" s="50" t="s">
        <v>160</v>
      </c>
    </row>
    <row r="155" spans="1:6" ht="20">
      <c r="A155" s="167" t="s">
        <v>19582</v>
      </c>
      <c r="B155" s="59" t="s">
        <v>1446</v>
      </c>
      <c r="C155" s="110" t="s">
        <v>19583</v>
      </c>
      <c r="D155" s="47"/>
      <c r="E155" s="50">
        <v>5</v>
      </c>
      <c r="F155" s="50" t="s">
        <v>160</v>
      </c>
    </row>
    <row r="156" spans="1:6" ht="20">
      <c r="A156" s="167" t="s">
        <v>19584</v>
      </c>
      <c r="B156" s="59" t="s">
        <v>513</v>
      </c>
      <c r="C156" s="110" t="s">
        <v>19585</v>
      </c>
      <c r="D156" s="47"/>
      <c r="E156" s="50">
        <v>5</v>
      </c>
      <c r="F156" s="50" t="s">
        <v>160</v>
      </c>
    </row>
    <row r="157" spans="1:6" ht="20">
      <c r="A157" s="167" t="s">
        <v>19586</v>
      </c>
      <c r="B157" s="59" t="s">
        <v>3133</v>
      </c>
      <c r="C157" s="110" t="s">
        <v>19587</v>
      </c>
      <c r="D157" s="45"/>
      <c r="E157" s="50">
        <v>5</v>
      </c>
      <c r="F157" s="50" t="s">
        <v>160</v>
      </c>
    </row>
    <row r="158" spans="1:6" ht="20">
      <c r="A158" s="167" t="s">
        <v>19588</v>
      </c>
      <c r="B158" s="59" t="s">
        <v>513</v>
      </c>
      <c r="C158" s="110" t="s">
        <v>19589</v>
      </c>
      <c r="D158" s="45"/>
      <c r="E158" s="50">
        <v>5</v>
      </c>
      <c r="F158" s="50" t="s">
        <v>160</v>
      </c>
    </row>
    <row r="159" spans="1:6" ht="20">
      <c r="A159" s="167" t="s">
        <v>19590</v>
      </c>
      <c r="B159" s="59" t="s">
        <v>1398</v>
      </c>
      <c r="C159" s="110" t="s">
        <v>19591</v>
      </c>
      <c r="D159" s="45"/>
      <c r="E159" s="50">
        <v>5</v>
      </c>
      <c r="F159" s="50" t="s">
        <v>160</v>
      </c>
    </row>
    <row r="160" spans="1:6" ht="12.5">
      <c r="A160" s="167" t="s">
        <v>19592</v>
      </c>
      <c r="B160" s="59" t="s">
        <v>3133</v>
      </c>
      <c r="C160" s="110" t="s">
        <v>19593</v>
      </c>
      <c r="D160" s="45"/>
      <c r="E160" s="50">
        <v>5</v>
      </c>
      <c r="F160" s="50" t="s">
        <v>160</v>
      </c>
    </row>
    <row r="161" spans="1:6" s="159" customFormat="1" ht="20">
      <c r="A161" s="167" t="s">
        <v>19594</v>
      </c>
      <c r="B161" s="59" t="s">
        <v>513</v>
      </c>
      <c r="C161" s="110" t="s">
        <v>19595</v>
      </c>
      <c r="D161" s="45"/>
      <c r="E161" s="50">
        <v>5</v>
      </c>
      <c r="F161" s="50" t="s">
        <v>160</v>
      </c>
    </row>
    <row r="162" spans="1:6" ht="12.5">
      <c r="A162" s="167" t="s">
        <v>19596</v>
      </c>
      <c r="B162" s="59" t="s">
        <v>1446</v>
      </c>
      <c r="C162" s="110" t="s">
        <v>19597</v>
      </c>
      <c r="D162" s="45"/>
      <c r="E162" s="50">
        <v>5</v>
      </c>
      <c r="F162" s="50" t="s">
        <v>160</v>
      </c>
    </row>
    <row r="163" spans="1:6" ht="20">
      <c r="A163" s="167" t="s">
        <v>19598</v>
      </c>
      <c r="B163" s="59" t="s">
        <v>4315</v>
      </c>
      <c r="C163" s="110" t="s">
        <v>19599</v>
      </c>
      <c r="D163" s="47"/>
      <c r="E163" s="50">
        <v>5</v>
      </c>
      <c r="F163" s="50" t="s">
        <v>160</v>
      </c>
    </row>
    <row r="164" spans="1:6" ht="20">
      <c r="A164" s="167" t="s">
        <v>19600</v>
      </c>
      <c r="B164" s="59" t="s">
        <v>1446</v>
      </c>
      <c r="C164" s="110" t="s">
        <v>19601</v>
      </c>
      <c r="D164" s="47"/>
      <c r="E164" s="50">
        <v>5</v>
      </c>
      <c r="F164" s="50" t="s">
        <v>160</v>
      </c>
    </row>
    <row r="165" spans="1:6" ht="20">
      <c r="A165" s="167" t="s">
        <v>19602</v>
      </c>
      <c r="B165" s="59" t="s">
        <v>513</v>
      </c>
      <c r="C165" s="110" t="s">
        <v>19603</v>
      </c>
      <c r="D165" s="47"/>
      <c r="E165" s="50">
        <v>5</v>
      </c>
      <c r="F165" s="50" t="s">
        <v>160</v>
      </c>
    </row>
    <row r="166" spans="1:6" ht="20">
      <c r="A166" s="167" t="s">
        <v>19604</v>
      </c>
      <c r="B166" s="59" t="s">
        <v>3133</v>
      </c>
      <c r="C166" s="110" t="s">
        <v>19605</v>
      </c>
      <c r="D166" s="47"/>
      <c r="E166" s="50">
        <v>5</v>
      </c>
      <c r="F166" s="50" t="s">
        <v>160</v>
      </c>
    </row>
    <row r="167" spans="1:6" ht="20">
      <c r="A167" s="167" t="s">
        <v>19606</v>
      </c>
      <c r="B167" s="59" t="s">
        <v>513</v>
      </c>
      <c r="C167" s="110" t="s">
        <v>19607</v>
      </c>
      <c r="D167" s="47"/>
      <c r="E167" s="50">
        <v>5</v>
      </c>
      <c r="F167" s="50" t="s">
        <v>160</v>
      </c>
    </row>
    <row r="168" spans="1:6" ht="20">
      <c r="A168" s="167" t="s">
        <v>19608</v>
      </c>
      <c r="B168" s="59" t="s">
        <v>1398</v>
      </c>
      <c r="C168" s="110" t="s">
        <v>19609</v>
      </c>
      <c r="D168" s="47"/>
      <c r="E168" s="50">
        <v>5</v>
      </c>
      <c r="F168" s="50" t="s">
        <v>160</v>
      </c>
    </row>
    <row r="169" spans="1:6" ht="20">
      <c r="A169" s="167" t="s">
        <v>19610</v>
      </c>
      <c r="B169" s="59" t="s">
        <v>3133</v>
      </c>
      <c r="C169" s="110" t="s">
        <v>19611</v>
      </c>
      <c r="D169" s="47"/>
      <c r="E169" s="50">
        <v>5</v>
      </c>
      <c r="F169" s="50" t="s">
        <v>160</v>
      </c>
    </row>
    <row r="170" spans="1:6" ht="20">
      <c r="A170" s="167" t="s">
        <v>19612</v>
      </c>
      <c r="B170" s="59" t="s">
        <v>513</v>
      </c>
      <c r="C170" s="110" t="s">
        <v>19613</v>
      </c>
      <c r="D170" s="47"/>
      <c r="E170" s="50">
        <v>5</v>
      </c>
      <c r="F170" s="50" t="s">
        <v>160</v>
      </c>
    </row>
    <row r="171" spans="1:6" ht="20">
      <c r="A171" s="167" t="s">
        <v>19614</v>
      </c>
      <c r="B171" s="59" t="s">
        <v>1446</v>
      </c>
      <c r="C171" s="110" t="s">
        <v>19615</v>
      </c>
      <c r="D171" s="47"/>
      <c r="E171" s="50">
        <v>5</v>
      </c>
      <c r="F171" s="50" t="s">
        <v>160</v>
      </c>
    </row>
    <row r="172" spans="1:6" ht="20">
      <c r="A172" s="167" t="s">
        <v>19616</v>
      </c>
      <c r="B172" s="59" t="s">
        <v>4315</v>
      </c>
      <c r="C172" s="110" t="s">
        <v>19617</v>
      </c>
      <c r="D172" s="47"/>
      <c r="E172" s="50">
        <v>5</v>
      </c>
      <c r="F172" s="50" t="s">
        <v>160</v>
      </c>
    </row>
    <row r="173" spans="1:6" ht="20">
      <c r="A173" s="167" t="s">
        <v>19618</v>
      </c>
      <c r="B173" s="59" t="s">
        <v>1446</v>
      </c>
      <c r="C173" s="110" t="s">
        <v>19619</v>
      </c>
      <c r="D173" s="47"/>
      <c r="E173" s="50">
        <v>5</v>
      </c>
      <c r="F173" s="50" t="s">
        <v>160</v>
      </c>
    </row>
    <row r="174" spans="1:6" ht="20">
      <c r="A174" s="167" t="s">
        <v>19620</v>
      </c>
      <c r="B174" s="59" t="s">
        <v>513</v>
      </c>
      <c r="C174" s="110" t="s">
        <v>19621</v>
      </c>
      <c r="D174" s="47"/>
      <c r="E174" s="50">
        <v>5</v>
      </c>
      <c r="F174" s="50" t="s">
        <v>160</v>
      </c>
    </row>
    <row r="175" spans="1:6" ht="20">
      <c r="A175" s="167" t="s">
        <v>19622</v>
      </c>
      <c r="B175" s="59" t="s">
        <v>3133</v>
      </c>
      <c r="C175" s="110" t="s">
        <v>19623</v>
      </c>
      <c r="D175" s="47"/>
      <c r="E175" s="50">
        <v>5</v>
      </c>
      <c r="F175" s="50" t="s">
        <v>160</v>
      </c>
    </row>
    <row r="176" spans="1:6" ht="20">
      <c r="A176" s="167" t="s">
        <v>19624</v>
      </c>
      <c r="B176" s="59" t="s">
        <v>513</v>
      </c>
      <c r="C176" s="110" t="s">
        <v>19625</v>
      </c>
      <c r="D176" s="47"/>
      <c r="E176" s="50">
        <v>5</v>
      </c>
      <c r="F176" s="50" t="s">
        <v>160</v>
      </c>
    </row>
    <row r="177" spans="1:6" ht="12.5">
      <c r="A177" s="167" t="s">
        <v>19626</v>
      </c>
      <c r="B177" s="59" t="s">
        <v>1398</v>
      </c>
      <c r="C177" s="110" t="s">
        <v>19627</v>
      </c>
      <c r="D177" s="47"/>
      <c r="E177" s="50">
        <v>5</v>
      </c>
      <c r="F177" s="50" t="s">
        <v>160</v>
      </c>
    </row>
    <row r="178" spans="1:6" ht="12.5">
      <c r="A178" s="167" t="s">
        <v>19628</v>
      </c>
      <c r="B178" s="59" t="s">
        <v>3133</v>
      </c>
      <c r="C178" s="110" t="s">
        <v>19629</v>
      </c>
      <c r="D178" s="47"/>
      <c r="E178" s="50">
        <v>5</v>
      </c>
      <c r="F178" s="50" t="s">
        <v>160</v>
      </c>
    </row>
    <row r="179" spans="1:6" ht="20">
      <c r="A179" s="167" t="s">
        <v>19630</v>
      </c>
      <c r="B179" s="59" t="s">
        <v>513</v>
      </c>
      <c r="C179" s="110" t="s">
        <v>19631</v>
      </c>
      <c r="D179" s="47"/>
      <c r="E179" s="50">
        <v>5</v>
      </c>
      <c r="F179" s="50" t="s">
        <v>160</v>
      </c>
    </row>
    <row r="180" spans="1:6" ht="12.5">
      <c r="A180" s="167" t="s">
        <v>19632</v>
      </c>
      <c r="B180" s="59" t="s">
        <v>1446</v>
      </c>
      <c r="C180" s="110" t="s">
        <v>19633</v>
      </c>
      <c r="D180" s="47"/>
      <c r="E180" s="50">
        <v>5</v>
      </c>
      <c r="F180" s="50" t="s">
        <v>160</v>
      </c>
    </row>
    <row r="181" spans="1:6" ht="20">
      <c r="A181" s="167" t="s">
        <v>19634</v>
      </c>
      <c r="B181" s="59" t="s">
        <v>4315</v>
      </c>
      <c r="C181" s="110" t="s">
        <v>19635</v>
      </c>
      <c r="D181" s="47"/>
      <c r="E181" s="50">
        <v>5</v>
      </c>
      <c r="F181" s="50" t="s">
        <v>160</v>
      </c>
    </row>
    <row r="182" spans="1:6" ht="20">
      <c r="A182" s="167" t="s">
        <v>19636</v>
      </c>
      <c r="B182" s="59" t="s">
        <v>1446</v>
      </c>
      <c r="C182" s="110" t="s">
        <v>19637</v>
      </c>
      <c r="D182" s="47"/>
      <c r="E182" s="50">
        <v>5</v>
      </c>
      <c r="F182" s="50" t="s">
        <v>160</v>
      </c>
    </row>
    <row r="183" spans="1:6" ht="20">
      <c r="A183" s="167" t="s">
        <v>19638</v>
      </c>
      <c r="B183" s="59" t="s">
        <v>513</v>
      </c>
      <c r="C183" s="110" t="s">
        <v>19639</v>
      </c>
      <c r="D183" s="47"/>
      <c r="E183" s="50">
        <v>5</v>
      </c>
      <c r="F183" s="50" t="s">
        <v>160</v>
      </c>
    </row>
    <row r="184" spans="1:6" ht="20">
      <c r="A184" s="167" t="s">
        <v>19640</v>
      </c>
      <c r="B184" s="59" t="s">
        <v>3133</v>
      </c>
      <c r="C184" s="110" t="s">
        <v>19641</v>
      </c>
      <c r="D184" s="47"/>
      <c r="E184" s="50">
        <v>5</v>
      </c>
      <c r="F184" s="50" t="s">
        <v>160</v>
      </c>
    </row>
    <row r="185" spans="1:6" ht="20">
      <c r="A185" s="167" t="s">
        <v>19642</v>
      </c>
      <c r="B185" s="59" t="s">
        <v>513</v>
      </c>
      <c r="C185" s="110" t="s">
        <v>19643</v>
      </c>
      <c r="D185" s="47"/>
      <c r="E185" s="50">
        <v>5</v>
      </c>
      <c r="F185" s="50" t="s">
        <v>160</v>
      </c>
    </row>
    <row r="186" spans="1:6" ht="20">
      <c r="A186" s="167" t="s">
        <v>19644</v>
      </c>
      <c r="B186" s="59" t="s">
        <v>1398</v>
      </c>
      <c r="C186" s="110" t="s">
        <v>19645</v>
      </c>
      <c r="D186" s="47"/>
      <c r="E186" s="50">
        <v>5</v>
      </c>
      <c r="F186" s="50" t="s">
        <v>160</v>
      </c>
    </row>
    <row r="187" spans="1:6" ht="12.5">
      <c r="A187" s="167" t="s">
        <v>19646</v>
      </c>
      <c r="B187" s="59" t="s">
        <v>3133</v>
      </c>
      <c r="C187" s="110" t="s">
        <v>19647</v>
      </c>
      <c r="D187" s="47"/>
      <c r="E187" s="50">
        <v>5</v>
      </c>
      <c r="F187" s="50" t="s">
        <v>160</v>
      </c>
    </row>
    <row r="188" spans="1:6" ht="20">
      <c r="A188" s="167" t="s">
        <v>19648</v>
      </c>
      <c r="B188" s="59" t="s">
        <v>513</v>
      </c>
      <c r="C188" s="110" t="s">
        <v>19649</v>
      </c>
      <c r="D188" s="47"/>
      <c r="E188" s="50">
        <v>5</v>
      </c>
      <c r="F188" s="50" t="s">
        <v>160</v>
      </c>
    </row>
    <row r="189" spans="1:6" ht="12.5">
      <c r="A189" s="167" t="s">
        <v>19650</v>
      </c>
      <c r="B189" s="59" t="s">
        <v>1446</v>
      </c>
      <c r="C189" s="110" t="s">
        <v>19651</v>
      </c>
      <c r="D189" s="47"/>
      <c r="E189" s="50">
        <v>5</v>
      </c>
      <c r="F189" s="50" t="s">
        <v>160</v>
      </c>
    </row>
    <row r="190" spans="1:6" ht="20">
      <c r="A190" s="167" t="s">
        <v>19652</v>
      </c>
      <c r="B190" s="59" t="s">
        <v>4315</v>
      </c>
      <c r="C190" s="110" t="s">
        <v>19653</v>
      </c>
      <c r="D190" s="47"/>
      <c r="E190" s="50">
        <v>5</v>
      </c>
      <c r="F190" s="50" t="s">
        <v>160</v>
      </c>
    </row>
    <row r="191" spans="1:6" ht="20">
      <c r="A191" s="167" t="s">
        <v>19654</v>
      </c>
      <c r="B191" s="59" t="s">
        <v>1446</v>
      </c>
      <c r="C191" s="110" t="s">
        <v>19655</v>
      </c>
      <c r="D191" s="47"/>
      <c r="E191" s="50">
        <v>5</v>
      </c>
      <c r="F191" s="50" t="s">
        <v>160</v>
      </c>
    </row>
    <row r="192" spans="1:6" ht="20">
      <c r="A192" s="167" t="s">
        <v>19656</v>
      </c>
      <c r="B192" s="59" t="s">
        <v>513</v>
      </c>
      <c r="C192" s="110" t="s">
        <v>19657</v>
      </c>
      <c r="D192" s="47"/>
      <c r="E192" s="50">
        <v>5</v>
      </c>
      <c r="F192" s="50" t="s">
        <v>160</v>
      </c>
    </row>
    <row r="193" spans="1:6" ht="20">
      <c r="A193" s="167" t="s">
        <v>19658</v>
      </c>
      <c r="B193" s="59" t="s">
        <v>3133</v>
      </c>
      <c r="C193" s="110" t="s">
        <v>19659</v>
      </c>
      <c r="D193" s="47"/>
      <c r="E193" s="50">
        <v>5</v>
      </c>
      <c r="F193" s="50" t="s">
        <v>160</v>
      </c>
    </row>
    <row r="194" spans="1:6" ht="20">
      <c r="A194" s="167" t="s">
        <v>19660</v>
      </c>
      <c r="B194" s="59" t="s">
        <v>513</v>
      </c>
      <c r="C194" s="110" t="s">
        <v>19661</v>
      </c>
      <c r="D194" s="47"/>
      <c r="E194" s="50">
        <v>5</v>
      </c>
      <c r="F194" s="50" t="s">
        <v>160</v>
      </c>
    </row>
    <row r="195" spans="1:6" ht="20">
      <c r="A195" s="167" t="s">
        <v>19662</v>
      </c>
      <c r="B195" s="59" t="s">
        <v>1398</v>
      </c>
      <c r="C195" s="110" t="s">
        <v>19663</v>
      </c>
      <c r="D195" s="47"/>
      <c r="E195" s="50">
        <v>5</v>
      </c>
      <c r="F195" s="50" t="s">
        <v>160</v>
      </c>
    </row>
    <row r="196" spans="1:6" ht="20">
      <c r="A196" s="167" t="s">
        <v>19664</v>
      </c>
      <c r="B196" s="59" t="s">
        <v>3133</v>
      </c>
      <c r="C196" s="110" t="s">
        <v>19665</v>
      </c>
      <c r="D196" s="47"/>
      <c r="E196" s="50">
        <v>5</v>
      </c>
      <c r="F196" s="50" t="s">
        <v>160</v>
      </c>
    </row>
    <row r="197" spans="1:6" ht="20">
      <c r="A197" s="167" t="s">
        <v>19666</v>
      </c>
      <c r="B197" s="59" t="s">
        <v>513</v>
      </c>
      <c r="C197" s="110" t="s">
        <v>19667</v>
      </c>
      <c r="D197" s="47"/>
      <c r="E197" s="50">
        <v>5</v>
      </c>
      <c r="F197" s="50" t="s">
        <v>160</v>
      </c>
    </row>
    <row r="198" spans="1:6" ht="20">
      <c r="A198" s="167" t="s">
        <v>19668</v>
      </c>
      <c r="B198" s="59" t="s">
        <v>1446</v>
      </c>
      <c r="C198" s="110" t="s">
        <v>19669</v>
      </c>
      <c r="D198" s="45"/>
      <c r="E198" s="50">
        <v>5</v>
      </c>
      <c r="F198" s="50" t="s">
        <v>160</v>
      </c>
    </row>
    <row r="199" spans="1:6" ht="20">
      <c r="A199" s="167" t="s">
        <v>19670</v>
      </c>
      <c r="B199" s="59" t="s">
        <v>4315</v>
      </c>
      <c r="C199" s="110" t="s">
        <v>19671</v>
      </c>
      <c r="D199" s="45"/>
      <c r="E199" s="50">
        <v>5</v>
      </c>
      <c r="F199" s="50" t="s">
        <v>160</v>
      </c>
    </row>
    <row r="200" spans="1:6" ht="20">
      <c r="A200" s="167" t="s">
        <v>19672</v>
      </c>
      <c r="B200" s="59" t="s">
        <v>1446</v>
      </c>
      <c r="C200" s="110" t="s">
        <v>19673</v>
      </c>
      <c r="D200" s="45"/>
      <c r="E200" s="50">
        <v>5</v>
      </c>
      <c r="F200" s="50" t="s">
        <v>160</v>
      </c>
    </row>
    <row r="201" spans="1:6" ht="20">
      <c r="A201" s="167" t="s">
        <v>19674</v>
      </c>
      <c r="B201" s="59" t="s">
        <v>513</v>
      </c>
      <c r="C201" s="110" t="s">
        <v>19675</v>
      </c>
      <c r="D201" s="45"/>
      <c r="E201" s="50">
        <v>5</v>
      </c>
      <c r="F201" s="50" t="s">
        <v>160</v>
      </c>
    </row>
    <row r="202" spans="1:6" ht="20">
      <c r="A202" s="167" t="s">
        <v>19676</v>
      </c>
      <c r="B202" s="59" t="s">
        <v>3133</v>
      </c>
      <c r="C202" s="110" t="s">
        <v>19677</v>
      </c>
      <c r="D202" s="45"/>
      <c r="E202" s="50">
        <v>5</v>
      </c>
      <c r="F202" s="50" t="s">
        <v>160</v>
      </c>
    </row>
    <row r="203" spans="1:6" ht="20">
      <c r="A203" s="167" t="s">
        <v>19678</v>
      </c>
      <c r="B203" s="59" t="s">
        <v>513</v>
      </c>
      <c r="C203" s="110" t="s">
        <v>19679</v>
      </c>
      <c r="D203" s="45"/>
      <c r="E203" s="50">
        <v>5</v>
      </c>
      <c r="F203" s="50" t="s">
        <v>160</v>
      </c>
    </row>
    <row r="204" spans="1:6" ht="20">
      <c r="A204" s="167" t="s">
        <v>19680</v>
      </c>
      <c r="B204" s="59" t="s">
        <v>1398</v>
      </c>
      <c r="C204" s="110" t="s">
        <v>19681</v>
      </c>
      <c r="D204" s="45" t="s">
        <v>19411</v>
      </c>
      <c r="E204" s="50">
        <v>5</v>
      </c>
      <c r="F204" s="50" t="s">
        <v>160</v>
      </c>
    </row>
    <row r="205" spans="1:6" ht="12.5">
      <c r="A205" s="167" t="s">
        <v>19682</v>
      </c>
      <c r="B205" s="59" t="s">
        <v>3133</v>
      </c>
      <c r="C205" s="110" t="s">
        <v>19683</v>
      </c>
      <c r="D205" s="45" t="s">
        <v>19411</v>
      </c>
      <c r="E205" s="50">
        <v>5</v>
      </c>
      <c r="F205" s="50" t="s">
        <v>160</v>
      </c>
    </row>
    <row r="206" spans="1:6" ht="20">
      <c r="A206" s="167" t="s">
        <v>19684</v>
      </c>
      <c r="B206" s="59" t="s">
        <v>513</v>
      </c>
      <c r="C206" s="110" t="s">
        <v>19685</v>
      </c>
      <c r="D206" s="45" t="s">
        <v>19411</v>
      </c>
      <c r="E206" s="50">
        <v>5</v>
      </c>
      <c r="F206" s="50" t="s">
        <v>160</v>
      </c>
    </row>
    <row r="207" spans="1:6" ht="12.5">
      <c r="A207" s="167" t="s">
        <v>19686</v>
      </c>
      <c r="B207" s="59" t="s">
        <v>1446</v>
      </c>
      <c r="C207" s="110" t="s">
        <v>19687</v>
      </c>
      <c r="D207" s="45" t="s">
        <v>19411</v>
      </c>
      <c r="E207" s="50">
        <v>5</v>
      </c>
      <c r="F207" s="50" t="s">
        <v>160</v>
      </c>
    </row>
    <row r="208" spans="1:6" ht="20">
      <c r="A208" s="167" t="s">
        <v>19688</v>
      </c>
      <c r="B208" s="59" t="s">
        <v>4315</v>
      </c>
      <c r="C208" s="110" t="s">
        <v>19689</v>
      </c>
      <c r="D208" s="45" t="s">
        <v>19411</v>
      </c>
      <c r="E208" s="50">
        <v>5</v>
      </c>
      <c r="F208" s="50" t="s">
        <v>160</v>
      </c>
    </row>
    <row r="209" spans="1:6" ht="20">
      <c r="A209" s="167" t="s">
        <v>19690</v>
      </c>
      <c r="B209" s="59" t="s">
        <v>1446</v>
      </c>
      <c r="C209" s="110" t="s">
        <v>19691</v>
      </c>
      <c r="D209" s="45" t="s">
        <v>19411</v>
      </c>
      <c r="E209" s="50">
        <v>5</v>
      </c>
      <c r="F209" s="50" t="s">
        <v>160</v>
      </c>
    </row>
    <row r="210" spans="1:6" ht="20">
      <c r="A210" s="167" t="s">
        <v>19692</v>
      </c>
      <c r="B210" s="59" t="s">
        <v>513</v>
      </c>
      <c r="C210" s="110" t="s">
        <v>19693</v>
      </c>
      <c r="D210" s="45" t="s">
        <v>19411</v>
      </c>
      <c r="E210" s="50">
        <v>5</v>
      </c>
      <c r="F210" s="50" t="s">
        <v>160</v>
      </c>
    </row>
    <row r="211" spans="1:6" ht="20">
      <c r="A211" s="167" t="s">
        <v>19694</v>
      </c>
      <c r="B211" s="59" t="s">
        <v>3133</v>
      </c>
      <c r="C211" s="110" t="s">
        <v>19695</v>
      </c>
      <c r="D211" s="45" t="s">
        <v>19411</v>
      </c>
      <c r="E211" s="50">
        <v>5</v>
      </c>
      <c r="F211" s="50" t="s">
        <v>160</v>
      </c>
    </row>
    <row r="212" spans="1:6" ht="20">
      <c r="A212" s="167" t="s">
        <v>19696</v>
      </c>
      <c r="B212" s="59" t="s">
        <v>513</v>
      </c>
      <c r="C212" s="110" t="s">
        <v>19697</v>
      </c>
      <c r="D212" s="45" t="s">
        <v>19411</v>
      </c>
      <c r="E212" s="50">
        <v>5</v>
      </c>
      <c r="F212" s="50" t="s">
        <v>160</v>
      </c>
    </row>
    <row r="213" spans="1:6" ht="20">
      <c r="A213" s="167" t="s">
        <v>19698</v>
      </c>
      <c r="B213" s="59" t="s">
        <v>1398</v>
      </c>
      <c r="C213" s="110" t="s">
        <v>19699</v>
      </c>
      <c r="D213" s="45" t="s">
        <v>19411</v>
      </c>
      <c r="E213" s="50">
        <v>5</v>
      </c>
      <c r="F213" s="50" t="s">
        <v>160</v>
      </c>
    </row>
    <row r="214" spans="1:6" ht="12.5">
      <c r="A214" s="167" t="s">
        <v>19700</v>
      </c>
      <c r="B214" s="59" t="s">
        <v>3133</v>
      </c>
      <c r="C214" s="110" t="s">
        <v>19701</v>
      </c>
      <c r="D214" s="45" t="s">
        <v>19411</v>
      </c>
      <c r="E214" s="50">
        <v>5</v>
      </c>
      <c r="F214" s="50" t="s">
        <v>160</v>
      </c>
    </row>
    <row r="215" spans="1:6" ht="20">
      <c r="A215" s="167" t="s">
        <v>19702</v>
      </c>
      <c r="B215" s="59" t="s">
        <v>513</v>
      </c>
      <c r="C215" s="110" t="s">
        <v>19703</v>
      </c>
      <c r="D215" s="45" t="s">
        <v>19411</v>
      </c>
      <c r="E215" s="50">
        <v>5</v>
      </c>
      <c r="F215" s="50" t="s">
        <v>160</v>
      </c>
    </row>
    <row r="216" spans="1:6" ht="12.5">
      <c r="A216" s="167" t="s">
        <v>19704</v>
      </c>
      <c r="B216" s="59" t="s">
        <v>1446</v>
      </c>
      <c r="C216" s="110" t="s">
        <v>19705</v>
      </c>
      <c r="D216" s="45" t="s">
        <v>19411</v>
      </c>
      <c r="E216" s="50">
        <v>5</v>
      </c>
      <c r="F216" s="50" t="s">
        <v>160</v>
      </c>
    </row>
    <row r="217" spans="1:6" ht="20">
      <c r="A217" s="167" t="s">
        <v>19706</v>
      </c>
      <c r="B217" s="59" t="s">
        <v>4315</v>
      </c>
      <c r="C217" s="110" t="s">
        <v>19707</v>
      </c>
      <c r="D217" s="45" t="s">
        <v>19411</v>
      </c>
      <c r="E217" s="50">
        <v>5</v>
      </c>
      <c r="F217" s="50" t="s">
        <v>160</v>
      </c>
    </row>
    <row r="218" spans="1:6" ht="20">
      <c r="A218" s="167" t="s">
        <v>19708</v>
      </c>
      <c r="B218" s="59" t="s">
        <v>1446</v>
      </c>
      <c r="C218" s="110" t="s">
        <v>19709</v>
      </c>
      <c r="D218" s="45" t="s">
        <v>19411</v>
      </c>
      <c r="E218" s="50">
        <v>5</v>
      </c>
      <c r="F218" s="50" t="s">
        <v>160</v>
      </c>
    </row>
    <row r="219" spans="1:6" ht="20">
      <c r="A219" s="167" t="s">
        <v>19710</v>
      </c>
      <c r="B219" s="59" t="s">
        <v>513</v>
      </c>
      <c r="C219" s="110" t="s">
        <v>19711</v>
      </c>
      <c r="D219" s="45" t="s">
        <v>19411</v>
      </c>
      <c r="E219" s="50">
        <v>5</v>
      </c>
      <c r="F219" s="50" t="s">
        <v>160</v>
      </c>
    </row>
    <row r="220" spans="1:6" ht="20">
      <c r="A220" s="167" t="s">
        <v>19712</v>
      </c>
      <c r="B220" s="59" t="s">
        <v>3133</v>
      </c>
      <c r="C220" s="110" t="s">
        <v>19713</v>
      </c>
      <c r="D220" s="45" t="s">
        <v>19411</v>
      </c>
      <c r="E220" s="50">
        <v>5</v>
      </c>
      <c r="F220" s="50" t="s">
        <v>160</v>
      </c>
    </row>
    <row r="221" spans="1:6" ht="20">
      <c r="A221" s="167" t="s">
        <v>19714</v>
      </c>
      <c r="B221" s="59" t="s">
        <v>513</v>
      </c>
      <c r="C221" s="110" t="s">
        <v>19715</v>
      </c>
      <c r="D221" s="45" t="s">
        <v>19411</v>
      </c>
      <c r="E221" s="50">
        <v>5</v>
      </c>
      <c r="F221" s="50" t="s">
        <v>160</v>
      </c>
    </row>
    <row r="222" spans="1:6" ht="20">
      <c r="A222" s="167" t="s">
        <v>19716</v>
      </c>
      <c r="B222" s="59" t="s">
        <v>1398</v>
      </c>
      <c r="C222" s="110" t="s">
        <v>19717</v>
      </c>
      <c r="D222" s="45" t="s">
        <v>19411</v>
      </c>
      <c r="E222" s="50">
        <v>5</v>
      </c>
      <c r="F222" s="50" t="s">
        <v>160</v>
      </c>
    </row>
    <row r="223" spans="1:6" ht="20">
      <c r="A223" s="167" t="s">
        <v>19718</v>
      </c>
      <c r="B223" s="59" t="s">
        <v>3133</v>
      </c>
      <c r="C223" s="110" t="s">
        <v>19719</v>
      </c>
      <c r="D223" s="45" t="s">
        <v>19411</v>
      </c>
      <c r="E223" s="50">
        <v>5</v>
      </c>
      <c r="F223" s="50" t="s">
        <v>160</v>
      </c>
    </row>
    <row r="224" spans="1:6" ht="20">
      <c r="A224" s="167" t="s">
        <v>19720</v>
      </c>
      <c r="B224" s="59" t="s">
        <v>513</v>
      </c>
      <c r="C224" s="110" t="s">
        <v>19721</v>
      </c>
      <c r="D224" s="45" t="s">
        <v>19411</v>
      </c>
      <c r="E224" s="50">
        <v>5</v>
      </c>
      <c r="F224" s="50" t="s">
        <v>160</v>
      </c>
    </row>
    <row r="225" spans="1:6" ht="20">
      <c r="A225" s="167" t="s">
        <v>19722</v>
      </c>
      <c r="B225" s="59" t="s">
        <v>1446</v>
      </c>
      <c r="C225" s="110" t="s">
        <v>19723</v>
      </c>
      <c r="D225" s="45" t="s">
        <v>19411</v>
      </c>
      <c r="E225" s="50">
        <v>5</v>
      </c>
      <c r="F225" s="50" t="s">
        <v>160</v>
      </c>
    </row>
    <row r="226" spans="1:6" ht="20">
      <c r="A226" s="167" t="s">
        <v>19724</v>
      </c>
      <c r="B226" s="59" t="s">
        <v>4315</v>
      </c>
      <c r="C226" s="110" t="s">
        <v>19725</v>
      </c>
      <c r="D226" s="45" t="s">
        <v>19411</v>
      </c>
      <c r="E226" s="50">
        <v>5</v>
      </c>
      <c r="F226" s="50" t="s">
        <v>160</v>
      </c>
    </row>
    <row r="227" spans="1:6" ht="20">
      <c r="A227" s="167" t="s">
        <v>19726</v>
      </c>
      <c r="B227" s="59" t="s">
        <v>1446</v>
      </c>
      <c r="C227" s="110" t="s">
        <v>19727</v>
      </c>
      <c r="D227" s="45" t="s">
        <v>19411</v>
      </c>
      <c r="E227" s="50">
        <v>5</v>
      </c>
      <c r="F227" s="50" t="s">
        <v>160</v>
      </c>
    </row>
    <row r="228" spans="1:6" ht="20">
      <c r="A228" s="167" t="s">
        <v>19728</v>
      </c>
      <c r="B228" s="59" t="s">
        <v>513</v>
      </c>
      <c r="C228" s="110" t="s">
        <v>19729</v>
      </c>
      <c r="D228" s="45" t="s">
        <v>19411</v>
      </c>
      <c r="E228" s="50">
        <v>5</v>
      </c>
      <c r="F228" s="50" t="s">
        <v>160</v>
      </c>
    </row>
    <row r="229" spans="1:6" ht="20">
      <c r="A229" s="167" t="s">
        <v>19730</v>
      </c>
      <c r="B229" s="59" t="s">
        <v>3133</v>
      </c>
      <c r="C229" s="110" t="s">
        <v>19731</v>
      </c>
      <c r="D229" s="45" t="s">
        <v>19411</v>
      </c>
      <c r="E229" s="50">
        <v>5</v>
      </c>
      <c r="F229" s="50" t="s">
        <v>160</v>
      </c>
    </row>
    <row r="230" spans="1:6" ht="20">
      <c r="A230" s="167" t="s">
        <v>19732</v>
      </c>
      <c r="B230" s="59" t="s">
        <v>513</v>
      </c>
      <c r="C230" s="110" t="s">
        <v>19733</v>
      </c>
      <c r="D230" s="45" t="s">
        <v>19411</v>
      </c>
      <c r="E230" s="50">
        <v>5</v>
      </c>
      <c r="F230" s="50" t="s">
        <v>160</v>
      </c>
    </row>
    <row r="231" spans="1:6" ht="20">
      <c r="A231" s="167" t="s">
        <v>19734</v>
      </c>
      <c r="B231" s="59" t="s">
        <v>1398</v>
      </c>
      <c r="C231" s="110" t="s">
        <v>19735</v>
      </c>
      <c r="D231" s="45" t="s">
        <v>19411</v>
      </c>
      <c r="E231" s="50">
        <v>5</v>
      </c>
      <c r="F231" s="50" t="s">
        <v>160</v>
      </c>
    </row>
    <row r="232" spans="1:6" ht="12.5">
      <c r="A232" s="167" t="s">
        <v>19736</v>
      </c>
      <c r="B232" s="59" t="s">
        <v>3133</v>
      </c>
      <c r="C232" s="110" t="s">
        <v>19737</v>
      </c>
      <c r="D232" s="45" t="s">
        <v>19411</v>
      </c>
      <c r="E232" s="50">
        <v>5</v>
      </c>
      <c r="F232" s="50" t="s">
        <v>160</v>
      </c>
    </row>
    <row r="233" spans="1:6" ht="20">
      <c r="A233" s="167" t="s">
        <v>19738</v>
      </c>
      <c r="B233" s="59" t="s">
        <v>513</v>
      </c>
      <c r="C233" s="110" t="s">
        <v>19739</v>
      </c>
      <c r="D233" s="45" t="s">
        <v>19411</v>
      </c>
      <c r="E233" s="50">
        <v>5</v>
      </c>
      <c r="F233" s="50" t="s">
        <v>160</v>
      </c>
    </row>
    <row r="234" spans="1:6" ht="12.5">
      <c r="A234" s="167" t="s">
        <v>19740</v>
      </c>
      <c r="B234" s="59" t="s">
        <v>1446</v>
      </c>
      <c r="C234" s="110" t="s">
        <v>19741</v>
      </c>
      <c r="D234" s="45" t="s">
        <v>19411</v>
      </c>
      <c r="E234" s="50">
        <v>5</v>
      </c>
      <c r="F234" s="50" t="s">
        <v>160</v>
      </c>
    </row>
    <row r="235" spans="1:6" ht="20">
      <c r="A235" s="167" t="s">
        <v>19742</v>
      </c>
      <c r="B235" s="59" t="s">
        <v>4315</v>
      </c>
      <c r="C235" s="110" t="s">
        <v>19743</v>
      </c>
      <c r="D235" s="45" t="s">
        <v>19411</v>
      </c>
      <c r="E235" s="50">
        <v>5</v>
      </c>
      <c r="F235" s="50" t="s">
        <v>160</v>
      </c>
    </row>
    <row r="236" spans="1:6" ht="20">
      <c r="A236" s="167" t="s">
        <v>19744</v>
      </c>
      <c r="B236" s="59" t="s">
        <v>1446</v>
      </c>
      <c r="C236" s="110" t="s">
        <v>19745</v>
      </c>
      <c r="D236" s="45" t="s">
        <v>19411</v>
      </c>
      <c r="E236" s="50">
        <v>5</v>
      </c>
      <c r="F236" s="50" t="s">
        <v>160</v>
      </c>
    </row>
    <row r="237" spans="1:6" ht="20">
      <c r="A237" s="167" t="s">
        <v>19746</v>
      </c>
      <c r="B237" s="59" t="s">
        <v>513</v>
      </c>
      <c r="C237" s="110" t="s">
        <v>19747</v>
      </c>
      <c r="D237" s="45" t="s">
        <v>19411</v>
      </c>
      <c r="E237" s="50">
        <v>5</v>
      </c>
      <c r="F237" s="50" t="s">
        <v>160</v>
      </c>
    </row>
    <row r="238" spans="1:6" ht="20">
      <c r="A238" s="167" t="s">
        <v>19748</v>
      </c>
      <c r="B238" s="59" t="s">
        <v>3133</v>
      </c>
      <c r="C238" s="110" t="s">
        <v>19749</v>
      </c>
      <c r="D238" s="45" t="s">
        <v>19411</v>
      </c>
      <c r="E238" s="50">
        <v>5</v>
      </c>
      <c r="F238" s="50" t="s">
        <v>160</v>
      </c>
    </row>
    <row r="239" spans="1:6" ht="20">
      <c r="A239" s="167" t="s">
        <v>19750</v>
      </c>
      <c r="B239" s="59" t="s">
        <v>513</v>
      </c>
      <c r="C239" s="110" t="s">
        <v>19751</v>
      </c>
      <c r="D239" s="45" t="s">
        <v>19411</v>
      </c>
      <c r="E239" s="50">
        <v>5</v>
      </c>
      <c r="F239" s="50" t="s">
        <v>160</v>
      </c>
    </row>
    <row r="240" spans="1:6" ht="20">
      <c r="A240" s="167" t="s">
        <v>19752</v>
      </c>
      <c r="B240" s="59" t="s">
        <v>1398</v>
      </c>
      <c r="C240" s="110" t="s">
        <v>19753</v>
      </c>
      <c r="D240" s="45" t="s">
        <v>19411</v>
      </c>
      <c r="E240" s="50">
        <v>5</v>
      </c>
      <c r="F240" s="50" t="s">
        <v>160</v>
      </c>
    </row>
    <row r="241" spans="1:6" ht="12.5">
      <c r="A241" s="167" t="s">
        <v>19754</v>
      </c>
      <c r="B241" s="59" t="s">
        <v>3133</v>
      </c>
      <c r="C241" s="110" t="s">
        <v>19755</v>
      </c>
      <c r="D241" s="45" t="s">
        <v>19411</v>
      </c>
      <c r="E241" s="50">
        <v>5</v>
      </c>
      <c r="F241" s="50" t="s">
        <v>160</v>
      </c>
    </row>
    <row r="242" spans="1:6" ht="20">
      <c r="A242" s="167" t="s">
        <v>19756</v>
      </c>
      <c r="B242" s="59" t="s">
        <v>513</v>
      </c>
      <c r="C242" s="110" t="s">
        <v>19757</v>
      </c>
      <c r="D242" s="45" t="s">
        <v>19411</v>
      </c>
      <c r="E242" s="50">
        <v>5</v>
      </c>
      <c r="F242" s="50" t="s">
        <v>160</v>
      </c>
    </row>
    <row r="243" spans="1:6" ht="12.5">
      <c r="A243" s="167" t="s">
        <v>19758</v>
      </c>
      <c r="B243" s="59" t="s">
        <v>1446</v>
      </c>
      <c r="C243" s="110" t="s">
        <v>19759</v>
      </c>
      <c r="D243" s="45" t="s">
        <v>19411</v>
      </c>
      <c r="E243" s="50">
        <v>5</v>
      </c>
      <c r="F243" s="50" t="s">
        <v>160</v>
      </c>
    </row>
    <row r="244" spans="1:6" ht="20">
      <c r="A244" s="167" t="s">
        <v>19760</v>
      </c>
      <c r="B244" s="59" t="s">
        <v>4315</v>
      </c>
      <c r="C244" s="110" t="s">
        <v>19761</v>
      </c>
      <c r="D244" s="45" t="s">
        <v>19411</v>
      </c>
      <c r="E244" s="50">
        <v>5</v>
      </c>
      <c r="F244" s="50" t="s">
        <v>160</v>
      </c>
    </row>
    <row r="245" spans="1:6" ht="20">
      <c r="A245" s="167" t="s">
        <v>19762</v>
      </c>
      <c r="B245" s="59" t="s">
        <v>1446</v>
      </c>
      <c r="C245" s="110" t="s">
        <v>19763</v>
      </c>
      <c r="D245" s="45" t="s">
        <v>19411</v>
      </c>
      <c r="E245" s="50">
        <v>5</v>
      </c>
      <c r="F245" s="50" t="s">
        <v>160</v>
      </c>
    </row>
    <row r="246" spans="1:6" ht="20">
      <c r="A246" s="167" t="s">
        <v>19764</v>
      </c>
      <c r="B246" s="59" t="s">
        <v>513</v>
      </c>
      <c r="C246" s="110" t="s">
        <v>19765</v>
      </c>
      <c r="D246" s="45" t="s">
        <v>19411</v>
      </c>
      <c r="E246" s="50">
        <v>5</v>
      </c>
      <c r="F246" s="50" t="s">
        <v>160</v>
      </c>
    </row>
    <row r="247" spans="1:6" ht="20">
      <c r="A247" s="167" t="s">
        <v>19766</v>
      </c>
      <c r="B247" s="59" t="s">
        <v>3133</v>
      </c>
      <c r="C247" s="110" t="s">
        <v>19767</v>
      </c>
      <c r="D247" s="45" t="s">
        <v>19411</v>
      </c>
      <c r="E247" s="50">
        <v>5</v>
      </c>
      <c r="F247" s="50" t="s">
        <v>160</v>
      </c>
    </row>
    <row r="248" spans="1:6" ht="20">
      <c r="A248" s="167" t="s">
        <v>19768</v>
      </c>
      <c r="B248" s="59" t="s">
        <v>513</v>
      </c>
      <c r="C248" s="110" t="s">
        <v>19769</v>
      </c>
      <c r="D248" s="45" t="s">
        <v>19411</v>
      </c>
      <c r="E248" s="50">
        <v>5</v>
      </c>
      <c r="F248" s="50" t="s">
        <v>160</v>
      </c>
    </row>
    <row r="249" spans="1:6" ht="20">
      <c r="A249" s="167" t="s">
        <v>19770</v>
      </c>
      <c r="B249" s="59" t="s">
        <v>1398</v>
      </c>
      <c r="C249" s="110" t="s">
        <v>19771</v>
      </c>
      <c r="D249" s="45" t="s">
        <v>19411</v>
      </c>
      <c r="E249" s="50">
        <v>5</v>
      </c>
      <c r="F249" s="50" t="s">
        <v>160</v>
      </c>
    </row>
    <row r="250" spans="1:6" ht="20">
      <c r="A250" s="167" t="s">
        <v>19772</v>
      </c>
      <c r="B250" s="59" t="s">
        <v>3133</v>
      </c>
      <c r="C250" s="110" t="s">
        <v>19773</v>
      </c>
      <c r="D250" s="45" t="s">
        <v>19411</v>
      </c>
      <c r="E250" s="50">
        <v>5</v>
      </c>
      <c r="F250" s="50" t="s">
        <v>160</v>
      </c>
    </row>
    <row r="251" spans="1:6" ht="20">
      <c r="A251" s="167" t="s">
        <v>19774</v>
      </c>
      <c r="B251" s="59" t="s">
        <v>513</v>
      </c>
      <c r="C251" s="110" t="s">
        <v>19775</v>
      </c>
      <c r="D251" s="45" t="s">
        <v>19411</v>
      </c>
      <c r="E251" s="50">
        <v>5</v>
      </c>
      <c r="F251" s="50" t="s">
        <v>160</v>
      </c>
    </row>
    <row r="252" spans="1:6" ht="20">
      <c r="A252" s="167" t="s">
        <v>19776</v>
      </c>
      <c r="B252" s="59" t="s">
        <v>1446</v>
      </c>
      <c r="C252" s="110" t="s">
        <v>19777</v>
      </c>
      <c r="D252" s="45" t="s">
        <v>19411</v>
      </c>
      <c r="E252" s="50">
        <v>5</v>
      </c>
      <c r="F252" s="50" t="s">
        <v>160</v>
      </c>
    </row>
    <row r="253" spans="1:6" ht="20">
      <c r="A253" s="167" t="s">
        <v>19778</v>
      </c>
      <c r="B253" s="59" t="s">
        <v>4315</v>
      </c>
      <c r="C253" s="110" t="s">
        <v>19779</v>
      </c>
      <c r="D253" s="45" t="s">
        <v>19411</v>
      </c>
      <c r="E253" s="50">
        <v>5</v>
      </c>
      <c r="F253" s="50" t="s">
        <v>160</v>
      </c>
    </row>
    <row r="254" spans="1:6" ht="20">
      <c r="A254" s="167" t="s">
        <v>19780</v>
      </c>
      <c r="B254" s="59" t="s">
        <v>1446</v>
      </c>
      <c r="C254" s="110" t="s">
        <v>19781</v>
      </c>
      <c r="D254" s="45" t="s">
        <v>19411</v>
      </c>
      <c r="E254" s="50">
        <v>5</v>
      </c>
      <c r="F254" s="50" t="s">
        <v>160</v>
      </c>
    </row>
    <row r="255" spans="1:6" ht="20">
      <c r="A255" s="167" t="s">
        <v>19782</v>
      </c>
      <c r="B255" s="59" t="s">
        <v>513</v>
      </c>
      <c r="C255" s="110" t="s">
        <v>19783</v>
      </c>
      <c r="D255" s="45" t="s">
        <v>19411</v>
      </c>
      <c r="E255" s="50">
        <v>5</v>
      </c>
      <c r="F255" s="50" t="s">
        <v>160</v>
      </c>
    </row>
    <row r="256" spans="1:6" ht="20">
      <c r="A256" s="167" t="s">
        <v>19784</v>
      </c>
      <c r="B256" s="59" t="s">
        <v>3133</v>
      </c>
      <c r="C256" s="110" t="s">
        <v>19785</v>
      </c>
      <c r="D256" s="45" t="s">
        <v>19411</v>
      </c>
      <c r="E256" s="50">
        <v>5</v>
      </c>
      <c r="F256" s="50" t="s">
        <v>160</v>
      </c>
    </row>
    <row r="257" spans="1:6" ht="20">
      <c r="A257" s="167" t="s">
        <v>19786</v>
      </c>
      <c r="B257" s="59" t="s">
        <v>513</v>
      </c>
      <c r="C257" s="110" t="s">
        <v>19787</v>
      </c>
      <c r="D257" s="45" t="s">
        <v>19411</v>
      </c>
      <c r="E257" s="50">
        <v>5</v>
      </c>
      <c r="F257" s="50" t="s">
        <v>160</v>
      </c>
    </row>
    <row r="258" spans="1:6" ht="12.5">
      <c r="A258" s="167" t="s">
        <v>19788</v>
      </c>
      <c r="B258" s="59" t="s">
        <v>1398</v>
      </c>
      <c r="C258" s="112" t="s">
        <v>19789</v>
      </c>
      <c r="D258" s="45"/>
      <c r="E258" s="50">
        <v>5</v>
      </c>
      <c r="F258" s="50" t="s">
        <v>162</v>
      </c>
    </row>
    <row r="259" spans="1:6" ht="12.5">
      <c r="A259" s="167" t="s">
        <v>19790</v>
      </c>
      <c r="B259" s="59" t="s">
        <v>3133</v>
      </c>
      <c r="C259" s="112" t="s">
        <v>19791</v>
      </c>
      <c r="D259" s="45"/>
      <c r="E259" s="50">
        <v>5</v>
      </c>
      <c r="F259" s="50" t="s">
        <v>162</v>
      </c>
    </row>
    <row r="260" spans="1:6" ht="12.5">
      <c r="A260" s="167" t="s">
        <v>19792</v>
      </c>
      <c r="B260" s="59" t="s">
        <v>513</v>
      </c>
      <c r="C260" s="112" t="s">
        <v>19793</v>
      </c>
      <c r="D260" s="45"/>
      <c r="E260" s="50">
        <v>5</v>
      </c>
      <c r="F260" s="50" t="s">
        <v>162</v>
      </c>
    </row>
    <row r="261" spans="1:6" ht="12.5">
      <c r="A261" s="167" t="s">
        <v>19794</v>
      </c>
      <c r="B261" s="59" t="s">
        <v>1446</v>
      </c>
      <c r="C261" s="112" t="s">
        <v>19795</v>
      </c>
      <c r="D261" s="45"/>
      <c r="E261" s="50">
        <v>5</v>
      </c>
      <c r="F261" s="50" t="s">
        <v>162</v>
      </c>
    </row>
    <row r="262" spans="1:6" ht="12.5">
      <c r="A262" s="167" t="s">
        <v>19796</v>
      </c>
      <c r="B262" s="59" t="s">
        <v>4315</v>
      </c>
      <c r="C262" s="112" t="s">
        <v>19797</v>
      </c>
      <c r="D262" s="45"/>
      <c r="E262" s="50">
        <v>5</v>
      </c>
      <c r="F262" s="50" t="s">
        <v>162</v>
      </c>
    </row>
    <row r="263" spans="1:6" ht="12.5">
      <c r="A263" s="167" t="s">
        <v>19798</v>
      </c>
      <c r="B263" s="59" t="s">
        <v>1446</v>
      </c>
      <c r="C263" s="112" t="s">
        <v>19799</v>
      </c>
      <c r="D263" s="45"/>
      <c r="E263" s="50">
        <v>5</v>
      </c>
      <c r="F263" s="50" t="s">
        <v>162</v>
      </c>
    </row>
    <row r="264" spans="1:6" ht="12.5">
      <c r="A264" s="167" t="s">
        <v>19800</v>
      </c>
      <c r="B264" s="59" t="s">
        <v>513</v>
      </c>
      <c r="C264" s="112" t="s">
        <v>19801</v>
      </c>
      <c r="D264" s="45"/>
      <c r="E264" s="50">
        <v>5</v>
      </c>
      <c r="F264" s="50" t="s">
        <v>162</v>
      </c>
    </row>
    <row r="265" spans="1:6" ht="12.5">
      <c r="A265" s="167" t="s">
        <v>19802</v>
      </c>
      <c r="B265" s="59" t="s">
        <v>3133</v>
      </c>
      <c r="C265" s="112" t="s">
        <v>19803</v>
      </c>
      <c r="D265" s="45"/>
      <c r="E265" s="50">
        <v>5</v>
      </c>
      <c r="F265" s="50" t="s">
        <v>162</v>
      </c>
    </row>
    <row r="266" spans="1:6" ht="20">
      <c r="A266" s="167" t="s">
        <v>19804</v>
      </c>
      <c r="B266" s="59" t="s">
        <v>513</v>
      </c>
      <c r="C266" s="112" t="s">
        <v>19805</v>
      </c>
      <c r="D266" s="45"/>
      <c r="E266" s="50">
        <v>5</v>
      </c>
      <c r="F266" s="50" t="s">
        <v>162</v>
      </c>
    </row>
    <row r="267" spans="1:6" ht="12.5">
      <c r="A267" s="167" t="s">
        <v>19806</v>
      </c>
      <c r="B267" s="59" t="s">
        <v>1398</v>
      </c>
      <c r="C267" s="112" t="s">
        <v>19807</v>
      </c>
      <c r="D267" s="45"/>
      <c r="E267" s="50">
        <v>5</v>
      </c>
      <c r="F267" s="50" t="s">
        <v>162</v>
      </c>
    </row>
    <row r="268" spans="1:6" ht="12.5">
      <c r="A268" s="167" t="s">
        <v>19808</v>
      </c>
      <c r="B268" s="59" t="s">
        <v>3133</v>
      </c>
      <c r="C268" s="112" t="s">
        <v>19809</v>
      </c>
      <c r="D268" s="45"/>
      <c r="E268" s="50">
        <v>5</v>
      </c>
      <c r="F268" s="50" t="s">
        <v>162</v>
      </c>
    </row>
    <row r="269" spans="1:6" ht="12.5">
      <c r="A269" s="167" t="s">
        <v>19810</v>
      </c>
      <c r="B269" s="59" t="s">
        <v>513</v>
      </c>
      <c r="C269" s="112" t="s">
        <v>19811</v>
      </c>
      <c r="D269" s="45"/>
      <c r="E269" s="50">
        <v>5</v>
      </c>
      <c r="F269" s="50" t="s">
        <v>162</v>
      </c>
    </row>
    <row r="270" spans="1:6" ht="12.5">
      <c r="A270" s="167" t="s">
        <v>19812</v>
      </c>
      <c r="B270" s="59" t="s">
        <v>1446</v>
      </c>
      <c r="C270" s="112" t="s">
        <v>19813</v>
      </c>
      <c r="D270" s="45"/>
      <c r="E270" s="50">
        <v>5</v>
      </c>
      <c r="F270" s="50" t="s">
        <v>162</v>
      </c>
    </row>
    <row r="271" spans="1:6" ht="12.5">
      <c r="A271" s="167" t="s">
        <v>19814</v>
      </c>
      <c r="B271" s="59" t="s">
        <v>4315</v>
      </c>
      <c r="C271" s="112" t="s">
        <v>19815</v>
      </c>
      <c r="D271" s="45"/>
      <c r="E271" s="50">
        <v>5</v>
      </c>
      <c r="F271" s="50" t="s">
        <v>162</v>
      </c>
    </row>
    <row r="272" spans="1:6" ht="12.5">
      <c r="A272" s="167" t="s">
        <v>19816</v>
      </c>
      <c r="B272" s="59" t="s">
        <v>1446</v>
      </c>
      <c r="C272" s="112" t="s">
        <v>19817</v>
      </c>
      <c r="D272" s="45"/>
      <c r="E272" s="50">
        <v>5</v>
      </c>
      <c r="F272" s="50" t="s">
        <v>162</v>
      </c>
    </row>
    <row r="273" spans="1:6" ht="12.5">
      <c r="A273" s="167" t="s">
        <v>19818</v>
      </c>
      <c r="B273" s="59" t="s">
        <v>513</v>
      </c>
      <c r="C273" s="112" t="s">
        <v>19819</v>
      </c>
      <c r="D273" s="45"/>
      <c r="E273" s="50">
        <v>5</v>
      </c>
      <c r="F273" s="50" t="s">
        <v>162</v>
      </c>
    </row>
    <row r="274" spans="1:6" ht="12.5">
      <c r="A274" s="167" t="s">
        <v>19820</v>
      </c>
      <c r="B274" s="59" t="s">
        <v>3133</v>
      </c>
      <c r="C274" s="112" t="s">
        <v>19821</v>
      </c>
      <c r="D274" s="45"/>
      <c r="E274" s="50">
        <v>5</v>
      </c>
      <c r="F274" s="50" t="s">
        <v>162</v>
      </c>
    </row>
    <row r="275" spans="1:6" ht="20">
      <c r="A275" s="167" t="s">
        <v>19822</v>
      </c>
      <c r="B275" s="59" t="s">
        <v>513</v>
      </c>
      <c r="C275" s="112" t="s">
        <v>19823</v>
      </c>
      <c r="D275" s="45"/>
      <c r="E275" s="50">
        <v>5</v>
      </c>
      <c r="F275" s="50" t="s">
        <v>162</v>
      </c>
    </row>
    <row r="276" spans="1:6" ht="12.5">
      <c r="A276" s="167" t="s">
        <v>19824</v>
      </c>
      <c r="B276" s="59" t="s">
        <v>1398</v>
      </c>
      <c r="C276" s="112" t="s">
        <v>19825</v>
      </c>
      <c r="D276" s="45"/>
      <c r="E276" s="50">
        <v>5</v>
      </c>
      <c r="F276" s="50" t="s">
        <v>162</v>
      </c>
    </row>
    <row r="277" spans="1:6" ht="12.5">
      <c r="A277" s="167" t="s">
        <v>19826</v>
      </c>
      <c r="B277" s="59" t="s">
        <v>3133</v>
      </c>
      <c r="C277" s="112" t="s">
        <v>19827</v>
      </c>
      <c r="D277" s="45"/>
      <c r="E277" s="50">
        <v>5</v>
      </c>
      <c r="F277" s="50" t="s">
        <v>162</v>
      </c>
    </row>
    <row r="278" spans="1:6" ht="12.5">
      <c r="A278" s="167" t="s">
        <v>19828</v>
      </c>
      <c r="B278" s="59" t="s">
        <v>513</v>
      </c>
      <c r="C278" s="112" t="s">
        <v>19829</v>
      </c>
      <c r="D278" s="45"/>
      <c r="E278" s="50">
        <v>5</v>
      </c>
      <c r="F278" s="50" t="s">
        <v>162</v>
      </c>
    </row>
    <row r="279" spans="1:6" ht="12.5">
      <c r="A279" s="167" t="s">
        <v>19830</v>
      </c>
      <c r="B279" s="59" t="s">
        <v>1446</v>
      </c>
      <c r="C279" s="112" t="s">
        <v>19831</v>
      </c>
      <c r="D279" s="45"/>
      <c r="E279" s="50">
        <v>5</v>
      </c>
      <c r="F279" s="50" t="s">
        <v>162</v>
      </c>
    </row>
    <row r="280" spans="1:6" ht="12.5">
      <c r="A280" s="167" t="s">
        <v>19832</v>
      </c>
      <c r="B280" s="59" t="s">
        <v>4315</v>
      </c>
      <c r="C280" s="112" t="s">
        <v>19833</v>
      </c>
      <c r="D280" s="45"/>
      <c r="E280" s="50">
        <v>5</v>
      </c>
      <c r="F280" s="50" t="s">
        <v>162</v>
      </c>
    </row>
    <row r="281" spans="1:6" ht="12.5">
      <c r="A281" s="167" t="s">
        <v>19834</v>
      </c>
      <c r="B281" s="59" t="s">
        <v>1446</v>
      </c>
      <c r="C281" s="112" t="s">
        <v>19835</v>
      </c>
      <c r="D281" s="45"/>
      <c r="E281" s="50">
        <v>5</v>
      </c>
      <c r="F281" s="50" t="s">
        <v>162</v>
      </c>
    </row>
    <row r="282" spans="1:6" ht="12.5">
      <c r="A282" s="167" t="s">
        <v>19836</v>
      </c>
      <c r="B282" s="59" t="s">
        <v>513</v>
      </c>
      <c r="C282" s="112" t="s">
        <v>19837</v>
      </c>
      <c r="D282" s="45"/>
      <c r="E282" s="50">
        <v>5</v>
      </c>
      <c r="F282" s="50" t="s">
        <v>162</v>
      </c>
    </row>
    <row r="283" spans="1:6" ht="12.5">
      <c r="A283" s="167" t="s">
        <v>19838</v>
      </c>
      <c r="B283" s="59" t="s">
        <v>3133</v>
      </c>
      <c r="C283" s="112" t="s">
        <v>19839</v>
      </c>
      <c r="D283" s="45"/>
      <c r="E283" s="50">
        <v>5</v>
      </c>
      <c r="F283" s="50" t="s">
        <v>162</v>
      </c>
    </row>
    <row r="284" spans="1:6" ht="20">
      <c r="A284" s="167" t="s">
        <v>19840</v>
      </c>
      <c r="B284" s="59" t="s">
        <v>513</v>
      </c>
      <c r="C284" s="112" t="s">
        <v>19841</v>
      </c>
      <c r="D284" s="45"/>
      <c r="E284" s="50">
        <v>5</v>
      </c>
      <c r="F284" s="50" t="s">
        <v>162</v>
      </c>
    </row>
    <row r="285" spans="1:6" ht="12.5">
      <c r="A285" s="167" t="s">
        <v>19842</v>
      </c>
      <c r="B285" s="59" t="s">
        <v>1398</v>
      </c>
      <c r="C285" s="112" t="s">
        <v>19843</v>
      </c>
      <c r="D285" s="45"/>
      <c r="E285" s="50">
        <v>5</v>
      </c>
      <c r="F285" s="50" t="s">
        <v>162</v>
      </c>
    </row>
    <row r="286" spans="1:6" ht="12.5">
      <c r="A286" s="167" t="s">
        <v>19844</v>
      </c>
      <c r="B286" s="59" t="s">
        <v>3133</v>
      </c>
      <c r="C286" s="112" t="s">
        <v>19845</v>
      </c>
      <c r="D286" s="45"/>
      <c r="E286" s="50">
        <v>5</v>
      </c>
      <c r="F286" s="50" t="s">
        <v>162</v>
      </c>
    </row>
    <row r="287" spans="1:6" ht="12.5">
      <c r="A287" s="167" t="s">
        <v>19846</v>
      </c>
      <c r="B287" s="59" t="s">
        <v>513</v>
      </c>
      <c r="C287" s="112" t="s">
        <v>19847</v>
      </c>
      <c r="D287" s="45"/>
      <c r="E287" s="50">
        <v>5</v>
      </c>
      <c r="F287" s="50" t="s">
        <v>162</v>
      </c>
    </row>
    <row r="288" spans="1:6" ht="12.5">
      <c r="A288" s="167" t="s">
        <v>19848</v>
      </c>
      <c r="B288" s="59" t="s">
        <v>1446</v>
      </c>
      <c r="C288" s="112" t="s">
        <v>19849</v>
      </c>
      <c r="D288" s="45"/>
      <c r="E288" s="50">
        <v>5</v>
      </c>
      <c r="F288" s="50" t="s">
        <v>162</v>
      </c>
    </row>
    <row r="289" spans="1:6" ht="12.5">
      <c r="A289" s="167" t="s">
        <v>19850</v>
      </c>
      <c r="B289" s="59" t="s">
        <v>4315</v>
      </c>
      <c r="C289" s="112" t="s">
        <v>19851</v>
      </c>
      <c r="D289" s="45"/>
      <c r="E289" s="50">
        <v>5</v>
      </c>
      <c r="F289" s="50" t="s">
        <v>162</v>
      </c>
    </row>
    <row r="290" spans="1:6" ht="12.5">
      <c r="A290" s="167" t="s">
        <v>19852</v>
      </c>
      <c r="B290" s="59" t="s">
        <v>1446</v>
      </c>
      <c r="C290" s="112" t="s">
        <v>19853</v>
      </c>
      <c r="D290" s="45"/>
      <c r="E290" s="50">
        <v>5</v>
      </c>
      <c r="F290" s="50" t="s">
        <v>162</v>
      </c>
    </row>
    <row r="291" spans="1:6" ht="12.5">
      <c r="A291" s="167" t="s">
        <v>19854</v>
      </c>
      <c r="B291" s="59" t="s">
        <v>513</v>
      </c>
      <c r="C291" s="112" t="s">
        <v>19855</v>
      </c>
      <c r="D291" s="45"/>
      <c r="E291" s="50">
        <v>5</v>
      </c>
      <c r="F291" s="50" t="s">
        <v>162</v>
      </c>
    </row>
    <row r="292" spans="1:6" ht="12.5">
      <c r="A292" s="167" t="s">
        <v>19856</v>
      </c>
      <c r="B292" s="59" t="s">
        <v>3133</v>
      </c>
      <c r="C292" s="112" t="s">
        <v>19857</v>
      </c>
      <c r="D292" s="45"/>
      <c r="E292" s="50">
        <v>5</v>
      </c>
      <c r="F292" s="50" t="s">
        <v>162</v>
      </c>
    </row>
    <row r="293" spans="1:6" ht="20">
      <c r="A293" s="167" t="s">
        <v>19858</v>
      </c>
      <c r="B293" s="59" t="s">
        <v>513</v>
      </c>
      <c r="C293" s="112" t="s">
        <v>19859</v>
      </c>
      <c r="D293" s="45"/>
      <c r="E293" s="50">
        <v>5</v>
      </c>
      <c r="F293" s="50" t="s">
        <v>162</v>
      </c>
    </row>
    <row r="294" spans="1:6" ht="12.5">
      <c r="A294" s="167" t="s">
        <v>19860</v>
      </c>
      <c r="B294" s="59" t="s">
        <v>1398</v>
      </c>
      <c r="C294" s="112" t="s">
        <v>19861</v>
      </c>
      <c r="D294" s="45"/>
      <c r="E294" s="50">
        <v>5</v>
      </c>
      <c r="F294" s="50" t="s">
        <v>162</v>
      </c>
    </row>
    <row r="295" spans="1:6" ht="12.5">
      <c r="A295" s="167" t="s">
        <v>19862</v>
      </c>
      <c r="B295" s="59" t="s">
        <v>3133</v>
      </c>
      <c r="C295" s="112" t="s">
        <v>19863</v>
      </c>
      <c r="D295" s="45"/>
      <c r="E295" s="50">
        <v>5</v>
      </c>
      <c r="F295" s="50" t="s">
        <v>162</v>
      </c>
    </row>
    <row r="296" spans="1:6" ht="12.5">
      <c r="A296" s="167" t="s">
        <v>19864</v>
      </c>
      <c r="B296" s="59" t="s">
        <v>513</v>
      </c>
      <c r="C296" s="112" t="s">
        <v>19865</v>
      </c>
      <c r="D296" s="45"/>
      <c r="E296" s="50">
        <v>5</v>
      </c>
      <c r="F296" s="50" t="s">
        <v>162</v>
      </c>
    </row>
    <row r="297" spans="1:6" ht="12.5">
      <c r="A297" s="167" t="s">
        <v>19866</v>
      </c>
      <c r="B297" s="59" t="s">
        <v>1446</v>
      </c>
      <c r="C297" s="112" t="s">
        <v>19867</v>
      </c>
      <c r="D297" s="45"/>
      <c r="E297" s="50">
        <v>5</v>
      </c>
      <c r="F297" s="50" t="s">
        <v>162</v>
      </c>
    </row>
    <row r="298" spans="1:6" ht="12.5">
      <c r="A298" s="167" t="s">
        <v>19868</v>
      </c>
      <c r="B298" s="59" t="s">
        <v>4315</v>
      </c>
      <c r="C298" s="112" t="s">
        <v>19869</v>
      </c>
      <c r="D298" s="45"/>
      <c r="E298" s="50">
        <v>5</v>
      </c>
      <c r="F298" s="50" t="s">
        <v>162</v>
      </c>
    </row>
    <row r="299" spans="1:6" ht="12.5">
      <c r="A299" s="167" t="s">
        <v>19870</v>
      </c>
      <c r="B299" s="59" t="s">
        <v>1446</v>
      </c>
      <c r="C299" s="112" t="s">
        <v>19871</v>
      </c>
      <c r="D299" s="45"/>
      <c r="E299" s="50">
        <v>5</v>
      </c>
      <c r="F299" s="50" t="s">
        <v>162</v>
      </c>
    </row>
    <row r="300" spans="1:6" ht="12.5">
      <c r="A300" s="167" t="s">
        <v>19872</v>
      </c>
      <c r="B300" s="59" t="s">
        <v>513</v>
      </c>
      <c r="C300" s="112" t="s">
        <v>19873</v>
      </c>
      <c r="D300" s="45"/>
      <c r="E300" s="50">
        <v>5</v>
      </c>
      <c r="F300" s="50" t="s">
        <v>162</v>
      </c>
    </row>
    <row r="301" spans="1:6" ht="12.5">
      <c r="A301" s="167" t="s">
        <v>19874</v>
      </c>
      <c r="B301" s="59" t="s">
        <v>3133</v>
      </c>
      <c r="C301" s="112" t="s">
        <v>19875</v>
      </c>
      <c r="D301" s="45"/>
      <c r="E301" s="50">
        <v>5</v>
      </c>
      <c r="F301" s="50" t="s">
        <v>162</v>
      </c>
    </row>
    <row r="302" spans="1:6" ht="20">
      <c r="A302" s="167" t="s">
        <v>19876</v>
      </c>
      <c r="B302" s="59" t="s">
        <v>513</v>
      </c>
      <c r="C302" s="112" t="s">
        <v>19877</v>
      </c>
      <c r="D302" s="45"/>
      <c r="E302" s="50">
        <v>5</v>
      </c>
      <c r="F302" s="50" t="s">
        <v>162</v>
      </c>
    </row>
    <row r="303" spans="1:6" ht="12.5">
      <c r="A303" s="167" t="s">
        <v>19878</v>
      </c>
      <c r="B303" s="59" t="s">
        <v>1398</v>
      </c>
      <c r="C303" s="112" t="s">
        <v>19879</v>
      </c>
      <c r="D303" s="45"/>
      <c r="E303" s="50">
        <v>5</v>
      </c>
      <c r="F303" s="50" t="s">
        <v>162</v>
      </c>
    </row>
    <row r="304" spans="1:6" ht="12.5">
      <c r="A304" s="167" t="s">
        <v>19880</v>
      </c>
      <c r="B304" s="59" t="s">
        <v>3133</v>
      </c>
      <c r="C304" s="112" t="s">
        <v>19881</v>
      </c>
      <c r="D304" s="45"/>
      <c r="E304" s="50">
        <v>5</v>
      </c>
      <c r="F304" s="50" t="s">
        <v>162</v>
      </c>
    </row>
    <row r="305" spans="1:6" ht="12.5">
      <c r="A305" s="167" t="s">
        <v>19882</v>
      </c>
      <c r="B305" s="59" t="s">
        <v>513</v>
      </c>
      <c r="C305" s="112" t="s">
        <v>19883</v>
      </c>
      <c r="D305" s="45"/>
      <c r="E305" s="50">
        <v>5</v>
      </c>
      <c r="F305" s="50" t="s">
        <v>162</v>
      </c>
    </row>
    <row r="306" spans="1:6" ht="12.5">
      <c r="A306" s="167" t="s">
        <v>19884</v>
      </c>
      <c r="B306" s="59" t="s">
        <v>1446</v>
      </c>
      <c r="C306" s="112" t="s">
        <v>19885</v>
      </c>
      <c r="D306" s="45"/>
      <c r="E306" s="50">
        <v>5</v>
      </c>
      <c r="F306" s="50" t="s">
        <v>162</v>
      </c>
    </row>
    <row r="307" spans="1:6" ht="12.5">
      <c r="A307" s="167" t="s">
        <v>19886</v>
      </c>
      <c r="B307" s="59" t="s">
        <v>4315</v>
      </c>
      <c r="C307" s="112" t="s">
        <v>19887</v>
      </c>
      <c r="D307" s="45"/>
      <c r="E307" s="50">
        <v>5</v>
      </c>
      <c r="F307" s="50" t="s">
        <v>162</v>
      </c>
    </row>
    <row r="308" spans="1:6" ht="12.5">
      <c r="A308" s="167" t="s">
        <v>19888</v>
      </c>
      <c r="B308" s="59" t="s">
        <v>1446</v>
      </c>
      <c r="C308" s="112" t="s">
        <v>19889</v>
      </c>
      <c r="D308" s="45"/>
      <c r="E308" s="50">
        <v>5</v>
      </c>
      <c r="F308" s="50" t="s">
        <v>162</v>
      </c>
    </row>
    <row r="309" spans="1:6" ht="20">
      <c r="A309" s="167" t="s">
        <v>19890</v>
      </c>
      <c r="B309" s="59" t="s">
        <v>513</v>
      </c>
      <c r="C309" s="112" t="s">
        <v>19891</v>
      </c>
      <c r="D309" s="45"/>
      <c r="E309" s="50">
        <v>5</v>
      </c>
      <c r="F309" s="50" t="s">
        <v>162</v>
      </c>
    </row>
    <row r="310" spans="1:6" ht="20">
      <c r="A310" s="167" t="s">
        <v>19892</v>
      </c>
      <c r="B310" s="59" t="s">
        <v>3133</v>
      </c>
      <c r="C310" s="112" t="s">
        <v>19893</v>
      </c>
      <c r="D310" s="45"/>
      <c r="E310" s="50">
        <v>5</v>
      </c>
      <c r="F310" s="50" t="s">
        <v>162</v>
      </c>
    </row>
    <row r="311" spans="1:6" ht="20">
      <c r="A311" s="167" t="s">
        <v>19894</v>
      </c>
      <c r="B311" s="59" t="s">
        <v>513</v>
      </c>
      <c r="C311" s="112" t="s">
        <v>19895</v>
      </c>
      <c r="D311" s="45"/>
      <c r="E311" s="50">
        <v>5</v>
      </c>
      <c r="F311" s="50" t="s">
        <v>162</v>
      </c>
    </row>
    <row r="312" spans="1:6" ht="12.5">
      <c r="A312" s="167" t="s">
        <v>19896</v>
      </c>
      <c r="B312" s="59" t="s">
        <v>1398</v>
      </c>
      <c r="C312" s="112" t="s">
        <v>19897</v>
      </c>
      <c r="D312" s="45"/>
      <c r="E312" s="50">
        <v>5</v>
      </c>
      <c r="F312" s="50" t="s">
        <v>162</v>
      </c>
    </row>
    <row r="313" spans="1:6" ht="12.5">
      <c r="A313" s="167" t="s">
        <v>19898</v>
      </c>
      <c r="B313" s="59" t="s">
        <v>3133</v>
      </c>
      <c r="C313" s="112" t="s">
        <v>19899</v>
      </c>
      <c r="D313" s="45"/>
      <c r="E313" s="50">
        <v>5</v>
      </c>
      <c r="F313" s="50" t="s">
        <v>162</v>
      </c>
    </row>
    <row r="314" spans="1:6" ht="12.5">
      <c r="A314" s="167" t="s">
        <v>19900</v>
      </c>
      <c r="B314" s="59" t="s">
        <v>513</v>
      </c>
      <c r="C314" s="112" t="s">
        <v>19901</v>
      </c>
      <c r="D314" s="45"/>
      <c r="E314" s="50">
        <v>5</v>
      </c>
      <c r="F314" s="50" t="s">
        <v>162</v>
      </c>
    </row>
    <row r="315" spans="1:6" ht="12.5">
      <c r="A315" s="167" t="s">
        <v>19902</v>
      </c>
      <c r="B315" s="59" t="s">
        <v>1446</v>
      </c>
      <c r="C315" s="112" t="s">
        <v>19903</v>
      </c>
      <c r="D315" s="45"/>
      <c r="E315" s="50">
        <v>5</v>
      </c>
      <c r="F315" s="50" t="s">
        <v>162</v>
      </c>
    </row>
    <row r="316" spans="1:6" ht="12.5">
      <c r="A316" s="167" t="s">
        <v>19904</v>
      </c>
      <c r="B316" s="59" t="s">
        <v>4315</v>
      </c>
      <c r="C316" s="112" t="s">
        <v>19905</v>
      </c>
      <c r="D316" s="45"/>
      <c r="E316" s="50">
        <v>5</v>
      </c>
      <c r="F316" s="50" t="s">
        <v>162</v>
      </c>
    </row>
    <row r="317" spans="1:6" ht="12.5">
      <c r="A317" s="167" t="s">
        <v>19906</v>
      </c>
      <c r="B317" s="59" t="s">
        <v>1446</v>
      </c>
      <c r="C317" s="112" t="s">
        <v>19907</v>
      </c>
      <c r="D317" s="45"/>
      <c r="E317" s="50">
        <v>5</v>
      </c>
      <c r="F317" s="50" t="s">
        <v>162</v>
      </c>
    </row>
    <row r="318" spans="1:6" ht="12.5">
      <c r="A318" s="167" t="s">
        <v>19908</v>
      </c>
      <c r="B318" s="59" t="s">
        <v>513</v>
      </c>
      <c r="C318" s="112" t="s">
        <v>19909</v>
      </c>
      <c r="D318" s="45"/>
      <c r="E318" s="50">
        <v>5</v>
      </c>
      <c r="F318" s="50" t="s">
        <v>162</v>
      </c>
    </row>
    <row r="319" spans="1:6" ht="12.5">
      <c r="A319" s="167" t="s">
        <v>19910</v>
      </c>
      <c r="B319" s="59" t="s">
        <v>3133</v>
      </c>
      <c r="C319" s="112" t="s">
        <v>19911</v>
      </c>
      <c r="D319" s="45"/>
      <c r="E319" s="50">
        <v>5</v>
      </c>
      <c r="F319" s="50" t="s">
        <v>162</v>
      </c>
    </row>
    <row r="320" spans="1:6" ht="20">
      <c r="A320" s="167" t="s">
        <v>19912</v>
      </c>
      <c r="B320" s="59" t="s">
        <v>513</v>
      </c>
      <c r="C320" s="112" t="s">
        <v>19913</v>
      </c>
      <c r="D320" s="45"/>
      <c r="E320" s="50">
        <v>5</v>
      </c>
      <c r="F320" s="50" t="s">
        <v>162</v>
      </c>
    </row>
    <row r="321" spans="1:6" ht="12.5">
      <c r="A321" s="167" t="s">
        <v>19914</v>
      </c>
      <c r="B321" s="59" t="s">
        <v>1398</v>
      </c>
      <c r="C321" s="112" t="s">
        <v>19915</v>
      </c>
      <c r="D321" s="45"/>
      <c r="E321" s="50">
        <v>5</v>
      </c>
      <c r="F321" s="50" t="s">
        <v>162</v>
      </c>
    </row>
    <row r="322" spans="1:6" ht="12.5">
      <c r="A322" s="167" t="s">
        <v>19916</v>
      </c>
      <c r="B322" s="59" t="s">
        <v>3133</v>
      </c>
      <c r="C322" s="112" t="s">
        <v>19917</v>
      </c>
      <c r="D322" s="45"/>
      <c r="E322" s="50">
        <v>5</v>
      </c>
      <c r="F322" s="50" t="s">
        <v>162</v>
      </c>
    </row>
    <row r="323" spans="1:6" ht="12.5">
      <c r="A323" s="167" t="s">
        <v>19918</v>
      </c>
      <c r="B323" s="59" t="s">
        <v>513</v>
      </c>
      <c r="C323" s="112" t="s">
        <v>19919</v>
      </c>
      <c r="D323" s="45"/>
      <c r="E323" s="50">
        <v>5</v>
      </c>
      <c r="F323" s="50" t="s">
        <v>162</v>
      </c>
    </row>
    <row r="324" spans="1:6" ht="12.5">
      <c r="A324" s="167" t="s">
        <v>19920</v>
      </c>
      <c r="B324" s="59" t="s">
        <v>1446</v>
      </c>
      <c r="C324" s="112" t="s">
        <v>19921</v>
      </c>
      <c r="D324" s="45"/>
      <c r="E324" s="50">
        <v>5</v>
      </c>
      <c r="F324" s="50" t="s">
        <v>162</v>
      </c>
    </row>
    <row r="325" spans="1:6" ht="12.5">
      <c r="A325" s="167" t="s">
        <v>19922</v>
      </c>
      <c r="B325" s="59" t="s">
        <v>4315</v>
      </c>
      <c r="C325" s="112" t="s">
        <v>19923</v>
      </c>
      <c r="D325" s="45"/>
      <c r="E325" s="50">
        <v>5</v>
      </c>
      <c r="F325" s="50" t="s">
        <v>162</v>
      </c>
    </row>
    <row r="326" spans="1:6" ht="12.5">
      <c r="A326" s="167" t="s">
        <v>19924</v>
      </c>
      <c r="B326" s="59" t="s">
        <v>1446</v>
      </c>
      <c r="C326" s="112" t="s">
        <v>19925</v>
      </c>
      <c r="D326" s="45"/>
      <c r="E326" s="50">
        <v>5</v>
      </c>
      <c r="F326" s="50" t="s">
        <v>162</v>
      </c>
    </row>
    <row r="327" spans="1:6" ht="12.5">
      <c r="A327" s="167" t="s">
        <v>19926</v>
      </c>
      <c r="B327" s="59" t="s">
        <v>513</v>
      </c>
      <c r="C327" s="112" t="s">
        <v>19927</v>
      </c>
      <c r="D327" s="45"/>
      <c r="E327" s="50">
        <v>5</v>
      </c>
      <c r="F327" s="50" t="s">
        <v>162</v>
      </c>
    </row>
    <row r="328" spans="1:6" ht="12.5">
      <c r="A328" s="167" t="s">
        <v>19928</v>
      </c>
      <c r="B328" s="59" t="s">
        <v>3133</v>
      </c>
      <c r="C328" s="112" t="s">
        <v>19929</v>
      </c>
      <c r="D328" s="45"/>
      <c r="E328" s="50">
        <v>5</v>
      </c>
      <c r="F328" s="50" t="s">
        <v>162</v>
      </c>
    </row>
    <row r="329" spans="1:6" ht="20">
      <c r="A329" s="167" t="s">
        <v>19930</v>
      </c>
      <c r="B329" s="59" t="s">
        <v>513</v>
      </c>
      <c r="C329" s="112" t="s">
        <v>19931</v>
      </c>
      <c r="D329" s="45"/>
      <c r="E329" s="50">
        <v>5</v>
      </c>
      <c r="F329" s="50" t="s">
        <v>162</v>
      </c>
    </row>
    <row r="330" spans="1:6" ht="20">
      <c r="A330" s="167" t="s">
        <v>19932</v>
      </c>
      <c r="B330" s="59" t="s">
        <v>1398</v>
      </c>
      <c r="C330" s="112" t="s">
        <v>19933</v>
      </c>
      <c r="D330" s="45"/>
      <c r="E330" s="50">
        <v>5</v>
      </c>
      <c r="F330" s="50" t="s">
        <v>162</v>
      </c>
    </row>
    <row r="331" spans="1:6" ht="20">
      <c r="A331" s="167" t="s">
        <v>19934</v>
      </c>
      <c r="B331" s="59" t="s">
        <v>3133</v>
      </c>
      <c r="C331" s="112" t="s">
        <v>19935</v>
      </c>
      <c r="D331" s="45"/>
      <c r="E331" s="50">
        <v>5</v>
      </c>
      <c r="F331" s="50" t="s">
        <v>162</v>
      </c>
    </row>
    <row r="332" spans="1:6" ht="20">
      <c r="A332" s="167" t="s">
        <v>19936</v>
      </c>
      <c r="B332" s="59" t="s">
        <v>513</v>
      </c>
      <c r="C332" s="112" t="s">
        <v>19937</v>
      </c>
      <c r="D332" s="45"/>
      <c r="E332" s="50">
        <v>5</v>
      </c>
      <c r="F332" s="50" t="s">
        <v>162</v>
      </c>
    </row>
    <row r="333" spans="1:6" ht="20">
      <c r="A333" s="167" t="s">
        <v>19938</v>
      </c>
      <c r="B333" s="59" t="s">
        <v>1446</v>
      </c>
      <c r="C333" s="112" t="s">
        <v>19939</v>
      </c>
      <c r="D333" s="45"/>
      <c r="E333" s="50">
        <v>5</v>
      </c>
      <c r="F333" s="50" t="s">
        <v>162</v>
      </c>
    </row>
    <row r="334" spans="1:6" ht="20">
      <c r="A334" s="167" t="s">
        <v>19940</v>
      </c>
      <c r="B334" s="59" t="s">
        <v>4315</v>
      </c>
      <c r="C334" s="112" t="s">
        <v>19941</v>
      </c>
      <c r="D334" s="45"/>
      <c r="E334" s="50">
        <v>5</v>
      </c>
      <c r="F334" s="50" t="s">
        <v>162</v>
      </c>
    </row>
    <row r="335" spans="1:6" ht="20">
      <c r="A335" s="167" t="s">
        <v>19942</v>
      </c>
      <c r="B335" s="59" t="s">
        <v>1446</v>
      </c>
      <c r="C335" s="112" t="s">
        <v>19943</v>
      </c>
      <c r="D335" s="45"/>
      <c r="E335" s="50">
        <v>5</v>
      </c>
      <c r="F335" s="50" t="s">
        <v>162</v>
      </c>
    </row>
    <row r="336" spans="1:6" ht="20">
      <c r="A336" s="167" t="s">
        <v>19944</v>
      </c>
      <c r="B336" s="59" t="s">
        <v>513</v>
      </c>
      <c r="C336" s="112" t="s">
        <v>19945</v>
      </c>
      <c r="D336" s="45"/>
      <c r="E336" s="50">
        <v>5</v>
      </c>
      <c r="F336" s="50" t="s">
        <v>162</v>
      </c>
    </row>
    <row r="337" spans="1:6" ht="20">
      <c r="A337" s="167" t="s">
        <v>19946</v>
      </c>
      <c r="B337" s="59" t="s">
        <v>3133</v>
      </c>
      <c r="C337" s="112" t="s">
        <v>19947</v>
      </c>
      <c r="D337" s="45"/>
      <c r="E337" s="50">
        <v>5</v>
      </c>
      <c r="F337" s="50" t="s">
        <v>162</v>
      </c>
    </row>
    <row r="338" spans="1:6" ht="20">
      <c r="A338" s="167" t="s">
        <v>19948</v>
      </c>
      <c r="B338" s="59" t="s">
        <v>513</v>
      </c>
      <c r="C338" s="112" t="s">
        <v>19949</v>
      </c>
      <c r="D338" s="45"/>
      <c r="E338" s="50">
        <v>5</v>
      </c>
      <c r="F338" s="50" t="s">
        <v>162</v>
      </c>
    </row>
    <row r="339" spans="1:6" ht="20">
      <c r="A339" s="167" t="s">
        <v>19950</v>
      </c>
      <c r="B339" s="59" t="s">
        <v>1398</v>
      </c>
      <c r="C339" s="112" t="s">
        <v>19951</v>
      </c>
      <c r="D339" s="45"/>
      <c r="E339" s="50">
        <v>5</v>
      </c>
      <c r="F339" s="50" t="s">
        <v>162</v>
      </c>
    </row>
    <row r="340" spans="1:6" ht="20">
      <c r="A340" s="167" t="s">
        <v>19952</v>
      </c>
      <c r="B340" s="59" t="s">
        <v>3133</v>
      </c>
      <c r="C340" s="112" t="s">
        <v>19953</v>
      </c>
      <c r="D340" s="45"/>
      <c r="E340" s="50">
        <v>5</v>
      </c>
      <c r="F340" s="50" t="s">
        <v>162</v>
      </c>
    </row>
    <row r="341" spans="1:6" ht="20">
      <c r="A341" s="167" t="s">
        <v>19954</v>
      </c>
      <c r="B341" s="59" t="s">
        <v>513</v>
      </c>
      <c r="C341" s="112" t="s">
        <v>19955</v>
      </c>
      <c r="D341" s="45"/>
      <c r="E341" s="50">
        <v>5</v>
      </c>
      <c r="F341" s="50" t="s">
        <v>162</v>
      </c>
    </row>
    <row r="342" spans="1:6" ht="20">
      <c r="A342" s="167" t="s">
        <v>19956</v>
      </c>
      <c r="B342" s="59" t="s">
        <v>1446</v>
      </c>
      <c r="C342" s="112" t="s">
        <v>19957</v>
      </c>
      <c r="D342" s="45"/>
      <c r="E342" s="50">
        <v>5</v>
      </c>
      <c r="F342" s="50" t="s">
        <v>162</v>
      </c>
    </row>
    <row r="343" spans="1:6" ht="20">
      <c r="A343" s="167" t="s">
        <v>19958</v>
      </c>
      <c r="B343" s="59" t="s">
        <v>4315</v>
      </c>
      <c r="C343" s="112" t="s">
        <v>19959</v>
      </c>
      <c r="D343" s="45"/>
      <c r="E343" s="50">
        <v>5</v>
      </c>
      <c r="F343" s="50" t="s">
        <v>162</v>
      </c>
    </row>
    <row r="344" spans="1:6" ht="20">
      <c r="A344" s="167" t="s">
        <v>19960</v>
      </c>
      <c r="B344" s="59" t="s">
        <v>1446</v>
      </c>
      <c r="C344" s="112" t="s">
        <v>19961</v>
      </c>
      <c r="D344" s="45"/>
      <c r="E344" s="50">
        <v>5</v>
      </c>
      <c r="F344" s="50" t="s">
        <v>162</v>
      </c>
    </row>
    <row r="345" spans="1:6" ht="20">
      <c r="A345" s="167" t="s">
        <v>19962</v>
      </c>
      <c r="B345" s="59" t="s">
        <v>513</v>
      </c>
      <c r="C345" s="112" t="s">
        <v>19963</v>
      </c>
      <c r="D345" s="45"/>
      <c r="E345" s="50">
        <v>5</v>
      </c>
      <c r="F345" s="50" t="s">
        <v>162</v>
      </c>
    </row>
    <row r="346" spans="1:6" ht="20">
      <c r="A346" s="167" t="s">
        <v>19964</v>
      </c>
      <c r="B346" s="59" t="s">
        <v>3133</v>
      </c>
      <c r="C346" s="112" t="s">
        <v>19965</v>
      </c>
      <c r="D346" s="45"/>
      <c r="E346" s="50">
        <v>5</v>
      </c>
      <c r="F346" s="50" t="s">
        <v>162</v>
      </c>
    </row>
    <row r="347" spans="1:6" ht="20">
      <c r="A347" s="167" t="s">
        <v>19966</v>
      </c>
      <c r="B347" s="59" t="s">
        <v>513</v>
      </c>
      <c r="C347" s="112" t="s">
        <v>19967</v>
      </c>
      <c r="D347" s="45"/>
      <c r="E347" s="50">
        <v>5</v>
      </c>
      <c r="F347" s="50" t="s">
        <v>162</v>
      </c>
    </row>
    <row r="348" spans="1:6" ht="20">
      <c r="A348" s="167" t="s">
        <v>19968</v>
      </c>
      <c r="B348" s="59" t="s">
        <v>1398</v>
      </c>
      <c r="C348" s="112" t="s">
        <v>19969</v>
      </c>
      <c r="D348" s="45"/>
      <c r="E348" s="50">
        <v>5</v>
      </c>
      <c r="F348" s="50" t="s">
        <v>162</v>
      </c>
    </row>
    <row r="349" spans="1:6" ht="20">
      <c r="A349" s="167" t="s">
        <v>19970</v>
      </c>
      <c r="B349" s="59" t="s">
        <v>3133</v>
      </c>
      <c r="C349" s="112" t="s">
        <v>19971</v>
      </c>
      <c r="D349" s="45"/>
      <c r="E349" s="50">
        <v>5</v>
      </c>
      <c r="F349" s="50" t="s">
        <v>162</v>
      </c>
    </row>
    <row r="350" spans="1:6" ht="20">
      <c r="A350" s="167" t="s">
        <v>19972</v>
      </c>
      <c r="B350" s="59" t="s">
        <v>513</v>
      </c>
      <c r="C350" s="112" t="s">
        <v>19973</v>
      </c>
      <c r="D350" s="45"/>
      <c r="E350" s="50">
        <v>5</v>
      </c>
      <c r="F350" s="50" t="s">
        <v>162</v>
      </c>
    </row>
    <row r="351" spans="1:6" ht="20">
      <c r="A351" s="167" t="s">
        <v>19974</v>
      </c>
      <c r="B351" s="59" t="s">
        <v>1446</v>
      </c>
      <c r="C351" s="112" t="s">
        <v>19975</v>
      </c>
      <c r="D351" s="45"/>
      <c r="E351" s="50">
        <v>5</v>
      </c>
      <c r="F351" s="50" t="s">
        <v>162</v>
      </c>
    </row>
    <row r="352" spans="1:6" ht="20">
      <c r="A352" s="167" t="s">
        <v>19976</v>
      </c>
      <c r="B352" s="59" t="s">
        <v>4315</v>
      </c>
      <c r="C352" s="112" t="s">
        <v>19977</v>
      </c>
      <c r="D352" s="45"/>
      <c r="E352" s="50">
        <v>5</v>
      </c>
      <c r="F352" s="50" t="s">
        <v>162</v>
      </c>
    </row>
    <row r="353" spans="1:6" ht="20">
      <c r="A353" s="167" t="s">
        <v>19978</v>
      </c>
      <c r="B353" s="59" t="s">
        <v>1446</v>
      </c>
      <c r="C353" s="112" t="s">
        <v>19979</v>
      </c>
      <c r="D353" s="45"/>
      <c r="E353" s="50">
        <v>5</v>
      </c>
      <c r="F353" s="50" t="s">
        <v>162</v>
      </c>
    </row>
    <row r="354" spans="1:6" ht="20">
      <c r="A354" s="167" t="s">
        <v>19980</v>
      </c>
      <c r="B354" s="59" t="s">
        <v>513</v>
      </c>
      <c r="C354" s="112" t="s">
        <v>19981</v>
      </c>
      <c r="D354" s="45"/>
      <c r="E354" s="50">
        <v>5</v>
      </c>
      <c r="F354" s="50" t="s">
        <v>162</v>
      </c>
    </row>
    <row r="355" spans="1:6" ht="20">
      <c r="A355" s="167" t="s">
        <v>19982</v>
      </c>
      <c r="B355" s="59" t="s">
        <v>3133</v>
      </c>
      <c r="C355" s="112" t="s">
        <v>19983</v>
      </c>
      <c r="D355" s="45"/>
      <c r="E355" s="50">
        <v>5</v>
      </c>
      <c r="F355" s="50" t="s">
        <v>162</v>
      </c>
    </row>
    <row r="356" spans="1:6" ht="20">
      <c r="A356" s="167" t="s">
        <v>19984</v>
      </c>
      <c r="B356" s="59" t="s">
        <v>513</v>
      </c>
      <c r="C356" s="112" t="s">
        <v>19985</v>
      </c>
      <c r="D356" s="45"/>
      <c r="E356" s="50">
        <v>5</v>
      </c>
      <c r="F356" s="50" t="s">
        <v>162</v>
      </c>
    </row>
    <row r="357" spans="1:6" ht="20">
      <c r="A357" s="167" t="s">
        <v>19986</v>
      </c>
      <c r="B357" s="59" t="s">
        <v>1398</v>
      </c>
      <c r="C357" s="112" t="s">
        <v>19987</v>
      </c>
      <c r="D357" s="45"/>
      <c r="E357" s="50">
        <v>5</v>
      </c>
      <c r="F357" s="50" t="s">
        <v>162</v>
      </c>
    </row>
    <row r="358" spans="1:6" ht="20">
      <c r="A358" s="167" t="s">
        <v>19988</v>
      </c>
      <c r="B358" s="59" t="s">
        <v>3133</v>
      </c>
      <c r="C358" s="112" t="s">
        <v>19989</v>
      </c>
      <c r="D358" s="45"/>
      <c r="E358" s="50">
        <v>5</v>
      </c>
      <c r="F358" s="50" t="s">
        <v>162</v>
      </c>
    </row>
    <row r="359" spans="1:6" ht="20">
      <c r="A359" s="167" t="s">
        <v>19990</v>
      </c>
      <c r="B359" s="59" t="s">
        <v>513</v>
      </c>
      <c r="C359" s="112" t="s">
        <v>19991</v>
      </c>
      <c r="D359" s="45"/>
      <c r="E359" s="50">
        <v>5</v>
      </c>
      <c r="F359" s="50" t="s">
        <v>162</v>
      </c>
    </row>
    <row r="360" spans="1:6" ht="20">
      <c r="A360" s="167" t="s">
        <v>19992</v>
      </c>
      <c r="B360" s="59" t="s">
        <v>1446</v>
      </c>
      <c r="C360" s="112" t="s">
        <v>19993</v>
      </c>
      <c r="D360" s="45"/>
      <c r="E360" s="50">
        <v>5</v>
      </c>
      <c r="F360" s="50" t="s">
        <v>162</v>
      </c>
    </row>
    <row r="361" spans="1:6" ht="20">
      <c r="A361" s="167" t="s">
        <v>19994</v>
      </c>
      <c r="B361" s="59" t="s">
        <v>4315</v>
      </c>
      <c r="C361" s="112" t="s">
        <v>19995</v>
      </c>
      <c r="D361" s="45"/>
      <c r="E361" s="50">
        <v>5</v>
      </c>
      <c r="F361" s="50" t="s">
        <v>162</v>
      </c>
    </row>
    <row r="362" spans="1:6" ht="20">
      <c r="A362" s="167" t="s">
        <v>19996</v>
      </c>
      <c r="B362" s="59" t="s">
        <v>1446</v>
      </c>
      <c r="C362" s="112" t="s">
        <v>19997</v>
      </c>
      <c r="D362" s="45"/>
      <c r="E362" s="50">
        <v>5</v>
      </c>
      <c r="F362" s="50" t="s">
        <v>162</v>
      </c>
    </row>
    <row r="363" spans="1:6" ht="20">
      <c r="A363" s="167" t="s">
        <v>19998</v>
      </c>
      <c r="B363" s="59" t="s">
        <v>513</v>
      </c>
      <c r="C363" s="112" t="s">
        <v>19999</v>
      </c>
      <c r="D363" s="45"/>
      <c r="E363" s="50">
        <v>5</v>
      </c>
      <c r="F363" s="50" t="s">
        <v>162</v>
      </c>
    </row>
    <row r="364" spans="1:6" ht="20">
      <c r="A364" s="167" t="s">
        <v>20000</v>
      </c>
      <c r="B364" s="59" t="s">
        <v>3133</v>
      </c>
      <c r="C364" s="112" t="s">
        <v>20001</v>
      </c>
      <c r="D364" s="45"/>
      <c r="E364" s="50">
        <v>5</v>
      </c>
      <c r="F364" s="50" t="s">
        <v>162</v>
      </c>
    </row>
    <row r="365" spans="1:6" ht="20">
      <c r="A365" s="167" t="s">
        <v>20002</v>
      </c>
      <c r="B365" s="59" t="s">
        <v>513</v>
      </c>
      <c r="C365" s="112" t="s">
        <v>20003</v>
      </c>
      <c r="D365" s="45"/>
      <c r="E365" s="50">
        <v>5</v>
      </c>
      <c r="F365" s="50" t="s">
        <v>162</v>
      </c>
    </row>
    <row r="366" spans="1:6" ht="20">
      <c r="A366" s="167" t="s">
        <v>20004</v>
      </c>
      <c r="B366" s="59" t="s">
        <v>1398</v>
      </c>
      <c r="C366" s="112" t="s">
        <v>20005</v>
      </c>
      <c r="D366" s="45"/>
      <c r="E366" s="50">
        <v>5</v>
      </c>
      <c r="F366" s="50" t="s">
        <v>162</v>
      </c>
    </row>
    <row r="367" spans="1:6" ht="20">
      <c r="A367" s="167" t="s">
        <v>20006</v>
      </c>
      <c r="B367" s="59" t="s">
        <v>3133</v>
      </c>
      <c r="C367" s="112" t="s">
        <v>20007</v>
      </c>
      <c r="D367" s="45"/>
      <c r="E367" s="50">
        <v>5</v>
      </c>
      <c r="F367" s="50" t="s">
        <v>162</v>
      </c>
    </row>
    <row r="368" spans="1:6" ht="20">
      <c r="A368" s="167" t="s">
        <v>20008</v>
      </c>
      <c r="B368" s="59" t="s">
        <v>513</v>
      </c>
      <c r="C368" s="112" t="s">
        <v>20009</v>
      </c>
      <c r="D368" s="45"/>
      <c r="E368" s="50">
        <v>5</v>
      </c>
      <c r="F368" s="50" t="s">
        <v>162</v>
      </c>
    </row>
    <row r="369" spans="1:6" ht="20">
      <c r="A369" s="167" t="s">
        <v>20010</v>
      </c>
      <c r="B369" s="59" t="s">
        <v>1446</v>
      </c>
      <c r="C369" s="112" t="s">
        <v>20011</v>
      </c>
      <c r="D369" s="45"/>
      <c r="E369" s="50">
        <v>5</v>
      </c>
      <c r="F369" s="50" t="s">
        <v>162</v>
      </c>
    </row>
    <row r="370" spans="1:6" ht="20">
      <c r="A370" s="167" t="s">
        <v>20012</v>
      </c>
      <c r="B370" s="59" t="s">
        <v>4315</v>
      </c>
      <c r="C370" s="112" t="s">
        <v>20013</v>
      </c>
      <c r="D370" s="45"/>
      <c r="E370" s="50">
        <v>5</v>
      </c>
      <c r="F370" s="50" t="s">
        <v>162</v>
      </c>
    </row>
    <row r="371" spans="1:6" ht="20">
      <c r="A371" s="167" t="s">
        <v>20014</v>
      </c>
      <c r="B371" s="59" t="s">
        <v>1446</v>
      </c>
      <c r="C371" s="112" t="s">
        <v>20015</v>
      </c>
      <c r="D371" s="45"/>
      <c r="E371" s="50">
        <v>5</v>
      </c>
      <c r="F371" s="50" t="s">
        <v>162</v>
      </c>
    </row>
    <row r="372" spans="1:6" ht="20">
      <c r="A372" s="167" t="s">
        <v>20016</v>
      </c>
      <c r="B372" s="59" t="s">
        <v>513</v>
      </c>
      <c r="C372" s="112" t="s">
        <v>20017</v>
      </c>
      <c r="D372" s="45"/>
      <c r="E372" s="50">
        <v>5</v>
      </c>
      <c r="F372" s="50" t="s">
        <v>162</v>
      </c>
    </row>
    <row r="373" spans="1:6" ht="20">
      <c r="A373" s="167" t="s">
        <v>20018</v>
      </c>
      <c r="B373" s="59" t="s">
        <v>3133</v>
      </c>
      <c r="C373" s="112" t="s">
        <v>20019</v>
      </c>
      <c r="D373" s="45"/>
      <c r="E373" s="50">
        <v>5</v>
      </c>
      <c r="F373" s="50" t="s">
        <v>162</v>
      </c>
    </row>
    <row r="374" spans="1:6" ht="20">
      <c r="A374" s="167" t="s">
        <v>20020</v>
      </c>
      <c r="B374" s="59" t="s">
        <v>513</v>
      </c>
      <c r="C374" s="112" t="s">
        <v>20021</v>
      </c>
      <c r="D374" s="45"/>
      <c r="E374" s="50">
        <v>5</v>
      </c>
      <c r="F374" s="50" t="s">
        <v>162</v>
      </c>
    </row>
    <row r="375" spans="1:6" ht="20">
      <c r="A375" s="167" t="s">
        <v>20022</v>
      </c>
      <c r="B375" s="59" t="s">
        <v>1398</v>
      </c>
      <c r="C375" s="112" t="s">
        <v>20023</v>
      </c>
      <c r="D375" s="45"/>
      <c r="E375" s="50">
        <v>5</v>
      </c>
      <c r="F375" s="50" t="s">
        <v>162</v>
      </c>
    </row>
    <row r="376" spans="1:6" ht="20">
      <c r="A376" s="167" t="s">
        <v>20024</v>
      </c>
      <c r="B376" s="59" t="s">
        <v>3133</v>
      </c>
      <c r="C376" s="112" t="s">
        <v>20025</v>
      </c>
      <c r="D376" s="45"/>
      <c r="E376" s="50">
        <v>5</v>
      </c>
      <c r="F376" s="50" t="s">
        <v>162</v>
      </c>
    </row>
    <row r="377" spans="1:6" ht="20">
      <c r="A377" s="167" t="s">
        <v>20026</v>
      </c>
      <c r="B377" s="59" t="s">
        <v>513</v>
      </c>
      <c r="C377" s="112" t="s">
        <v>20027</v>
      </c>
      <c r="D377" s="45"/>
      <c r="E377" s="50">
        <v>5</v>
      </c>
      <c r="F377" s="50" t="s">
        <v>162</v>
      </c>
    </row>
    <row r="378" spans="1:6" ht="20">
      <c r="A378" s="167" t="s">
        <v>20028</v>
      </c>
      <c r="B378" s="59" t="s">
        <v>1446</v>
      </c>
      <c r="C378" s="112" t="s">
        <v>20029</v>
      </c>
      <c r="D378" s="45"/>
      <c r="E378" s="50">
        <v>5</v>
      </c>
      <c r="F378" s="50" t="s">
        <v>162</v>
      </c>
    </row>
    <row r="379" spans="1:6" ht="20">
      <c r="A379" s="167" t="s">
        <v>20030</v>
      </c>
      <c r="B379" s="59" t="s">
        <v>4315</v>
      </c>
      <c r="C379" s="112" t="s">
        <v>20031</v>
      </c>
      <c r="D379" s="45"/>
      <c r="E379" s="50">
        <v>5</v>
      </c>
      <c r="F379" s="50" t="s">
        <v>162</v>
      </c>
    </row>
    <row r="380" spans="1:6" ht="20">
      <c r="A380" s="167" t="s">
        <v>20032</v>
      </c>
      <c r="B380" s="59" t="s">
        <v>1446</v>
      </c>
      <c r="C380" s="112" t="s">
        <v>20033</v>
      </c>
      <c r="D380" s="45"/>
      <c r="E380" s="50">
        <v>5</v>
      </c>
      <c r="F380" s="50" t="s">
        <v>162</v>
      </c>
    </row>
    <row r="381" spans="1:6" ht="20">
      <c r="A381" s="167" t="s">
        <v>20034</v>
      </c>
      <c r="B381" s="59" t="s">
        <v>513</v>
      </c>
      <c r="C381" s="112" t="s">
        <v>20035</v>
      </c>
      <c r="D381" s="45"/>
      <c r="E381" s="50">
        <v>5</v>
      </c>
      <c r="F381" s="50" t="s">
        <v>162</v>
      </c>
    </row>
    <row r="382" spans="1:6" ht="20">
      <c r="A382" s="167" t="s">
        <v>20036</v>
      </c>
      <c r="B382" s="59" t="s">
        <v>3133</v>
      </c>
      <c r="C382" s="112" t="s">
        <v>20037</v>
      </c>
      <c r="D382" s="45"/>
      <c r="E382" s="50">
        <v>5</v>
      </c>
      <c r="F382" s="50" t="s">
        <v>162</v>
      </c>
    </row>
    <row r="383" spans="1:6" ht="20">
      <c r="A383" s="167" t="s">
        <v>20038</v>
      </c>
      <c r="B383" s="59" t="s">
        <v>513</v>
      </c>
      <c r="C383" s="112" t="s">
        <v>20039</v>
      </c>
      <c r="D383" s="45"/>
      <c r="E383" s="50">
        <v>5</v>
      </c>
      <c r="F383" s="50" t="s">
        <v>162</v>
      </c>
    </row>
    <row r="384" spans="1:6" ht="20">
      <c r="A384" s="167" t="s">
        <v>20040</v>
      </c>
      <c r="B384" s="59" t="s">
        <v>1398</v>
      </c>
      <c r="C384" s="112" t="s">
        <v>20041</v>
      </c>
      <c r="D384" s="45"/>
      <c r="E384" s="50">
        <v>5</v>
      </c>
      <c r="F384" s="50" t="s">
        <v>162</v>
      </c>
    </row>
    <row r="385" spans="1:6" ht="20">
      <c r="A385" s="167" t="s">
        <v>20042</v>
      </c>
      <c r="B385" s="59" t="s">
        <v>3133</v>
      </c>
      <c r="C385" s="112" t="s">
        <v>20043</v>
      </c>
      <c r="D385" s="45"/>
      <c r="E385" s="50">
        <v>5</v>
      </c>
      <c r="F385" s="50" t="s">
        <v>162</v>
      </c>
    </row>
    <row r="386" spans="1:6" ht="20">
      <c r="A386" s="167" t="s">
        <v>20044</v>
      </c>
      <c r="B386" s="59" t="s">
        <v>513</v>
      </c>
      <c r="C386" s="112" t="s">
        <v>20045</v>
      </c>
      <c r="D386" s="45"/>
      <c r="E386" s="50">
        <v>5</v>
      </c>
      <c r="F386" s="50" t="s">
        <v>162</v>
      </c>
    </row>
    <row r="387" spans="1:6" ht="20">
      <c r="A387" s="167" t="s">
        <v>20046</v>
      </c>
      <c r="B387" s="59" t="s">
        <v>1446</v>
      </c>
      <c r="C387" s="112" t="s">
        <v>20047</v>
      </c>
      <c r="D387" s="45"/>
      <c r="E387" s="50">
        <v>5</v>
      </c>
      <c r="F387" s="50" t="s">
        <v>162</v>
      </c>
    </row>
    <row r="388" spans="1:6" ht="20">
      <c r="A388" s="167" t="s">
        <v>20048</v>
      </c>
      <c r="B388" s="59" t="s">
        <v>4315</v>
      </c>
      <c r="C388" s="112" t="s">
        <v>20049</v>
      </c>
      <c r="D388" s="45"/>
      <c r="E388" s="50">
        <v>5</v>
      </c>
      <c r="F388" s="50" t="s">
        <v>162</v>
      </c>
    </row>
    <row r="389" spans="1:6" ht="20">
      <c r="A389" s="167" t="s">
        <v>20050</v>
      </c>
      <c r="B389" s="59" t="s">
        <v>1446</v>
      </c>
      <c r="C389" s="112" t="s">
        <v>20051</v>
      </c>
      <c r="D389" s="45"/>
      <c r="E389" s="50">
        <v>5</v>
      </c>
      <c r="F389" s="50" t="s">
        <v>162</v>
      </c>
    </row>
    <row r="390" spans="1:6" ht="20">
      <c r="A390" s="167" t="s">
        <v>20052</v>
      </c>
      <c r="B390" s="59" t="s">
        <v>513</v>
      </c>
      <c r="C390" s="112" t="s">
        <v>20053</v>
      </c>
      <c r="D390" s="45"/>
      <c r="E390" s="50">
        <v>5</v>
      </c>
      <c r="F390" s="50" t="s">
        <v>162</v>
      </c>
    </row>
    <row r="391" spans="1:6" ht="20">
      <c r="A391" s="167" t="s">
        <v>20054</v>
      </c>
      <c r="B391" s="59" t="s">
        <v>3133</v>
      </c>
      <c r="C391" s="112" t="s">
        <v>20055</v>
      </c>
      <c r="D391" s="45"/>
      <c r="E391" s="50">
        <v>5</v>
      </c>
      <c r="F391" s="50" t="s">
        <v>162</v>
      </c>
    </row>
    <row r="392" spans="1:6" ht="20">
      <c r="A392" s="167" t="s">
        <v>20056</v>
      </c>
      <c r="B392" s="59" t="s">
        <v>513</v>
      </c>
      <c r="C392" s="112" t="s">
        <v>20057</v>
      </c>
      <c r="D392" s="45"/>
      <c r="E392" s="50">
        <v>5</v>
      </c>
      <c r="F392" s="50" t="s">
        <v>162</v>
      </c>
    </row>
    <row r="393" spans="1:6" ht="12.5">
      <c r="A393" s="167" t="s">
        <v>20058</v>
      </c>
      <c r="B393" s="59" t="s">
        <v>1398</v>
      </c>
      <c r="C393" s="112" t="s">
        <v>20059</v>
      </c>
      <c r="D393" s="45"/>
      <c r="E393" s="50">
        <v>5</v>
      </c>
      <c r="F393" s="50" t="s">
        <v>162</v>
      </c>
    </row>
    <row r="394" spans="1:6" ht="12.5">
      <c r="A394" s="167" t="s">
        <v>20060</v>
      </c>
      <c r="B394" s="59" t="s">
        <v>3133</v>
      </c>
      <c r="C394" s="112" t="s">
        <v>20061</v>
      </c>
      <c r="D394" s="45"/>
      <c r="E394" s="50">
        <v>5</v>
      </c>
      <c r="F394" s="50" t="s">
        <v>162</v>
      </c>
    </row>
    <row r="395" spans="1:6" ht="12.5">
      <c r="A395" s="167" t="s">
        <v>20062</v>
      </c>
      <c r="B395" s="59" t="s">
        <v>513</v>
      </c>
      <c r="C395" s="112" t="s">
        <v>20063</v>
      </c>
      <c r="D395" s="45"/>
      <c r="E395" s="50">
        <v>5</v>
      </c>
      <c r="F395" s="50" t="s">
        <v>162</v>
      </c>
    </row>
    <row r="396" spans="1:6" ht="12.5">
      <c r="A396" s="167" t="s">
        <v>20064</v>
      </c>
      <c r="B396" s="59" t="s">
        <v>1446</v>
      </c>
      <c r="C396" s="112" t="s">
        <v>20065</v>
      </c>
      <c r="D396" s="45"/>
      <c r="E396" s="50">
        <v>5</v>
      </c>
      <c r="F396" s="50" t="s">
        <v>162</v>
      </c>
    </row>
    <row r="397" spans="1:6" ht="12.5">
      <c r="A397" s="167" t="s">
        <v>20066</v>
      </c>
      <c r="B397" s="59" t="s">
        <v>4315</v>
      </c>
      <c r="C397" s="112" t="s">
        <v>20067</v>
      </c>
      <c r="D397" s="45"/>
      <c r="E397" s="50">
        <v>5</v>
      </c>
      <c r="F397" s="50" t="s">
        <v>162</v>
      </c>
    </row>
    <row r="398" spans="1:6" ht="12.5">
      <c r="A398" s="167" t="s">
        <v>20068</v>
      </c>
      <c r="B398" s="59" t="s">
        <v>1446</v>
      </c>
      <c r="C398" s="112" t="s">
        <v>20069</v>
      </c>
      <c r="D398" s="45"/>
      <c r="E398" s="50">
        <v>5</v>
      </c>
      <c r="F398" s="50" t="s">
        <v>162</v>
      </c>
    </row>
    <row r="399" spans="1:6" ht="20">
      <c r="A399" s="167" t="s">
        <v>20070</v>
      </c>
      <c r="B399" s="59" t="s">
        <v>513</v>
      </c>
      <c r="C399" s="112" t="s">
        <v>20071</v>
      </c>
      <c r="D399" s="45"/>
      <c r="E399" s="50">
        <v>5</v>
      </c>
      <c r="F399" s="50" t="s">
        <v>162</v>
      </c>
    </row>
    <row r="400" spans="1:6" ht="12.5">
      <c r="A400" s="167" t="s">
        <v>20072</v>
      </c>
      <c r="B400" s="59" t="s">
        <v>3133</v>
      </c>
      <c r="C400" s="112" t="s">
        <v>20073</v>
      </c>
      <c r="D400" s="45"/>
      <c r="E400" s="50">
        <v>5</v>
      </c>
      <c r="F400" s="50" t="s">
        <v>162</v>
      </c>
    </row>
    <row r="401" spans="1:6" ht="20">
      <c r="A401" s="167" t="s">
        <v>20074</v>
      </c>
      <c r="B401" s="59" t="s">
        <v>513</v>
      </c>
      <c r="C401" s="112" t="s">
        <v>20075</v>
      </c>
      <c r="D401" s="45"/>
      <c r="E401" s="50">
        <v>5</v>
      </c>
      <c r="F401" s="50" t="s">
        <v>162</v>
      </c>
    </row>
    <row r="402" spans="1:6" ht="20">
      <c r="A402" s="167" t="s">
        <v>20076</v>
      </c>
      <c r="B402" s="59" t="s">
        <v>1398</v>
      </c>
      <c r="C402" s="112" t="s">
        <v>20077</v>
      </c>
      <c r="D402" s="45"/>
      <c r="E402" s="50">
        <v>5</v>
      </c>
      <c r="F402" s="50" t="s">
        <v>162</v>
      </c>
    </row>
    <row r="403" spans="1:6" ht="12.5">
      <c r="A403" s="167" t="s">
        <v>20078</v>
      </c>
      <c r="B403" s="59" t="s">
        <v>3133</v>
      </c>
      <c r="C403" s="112" t="s">
        <v>20079</v>
      </c>
      <c r="D403" s="45"/>
      <c r="E403" s="50">
        <v>5</v>
      </c>
      <c r="F403" s="50" t="s">
        <v>162</v>
      </c>
    </row>
    <row r="404" spans="1:6" ht="20">
      <c r="A404" s="167" t="s">
        <v>20080</v>
      </c>
      <c r="B404" s="59" t="s">
        <v>513</v>
      </c>
      <c r="C404" s="112" t="s">
        <v>20081</v>
      </c>
      <c r="D404" s="45"/>
      <c r="E404" s="50">
        <v>5</v>
      </c>
      <c r="F404" s="50" t="s">
        <v>162</v>
      </c>
    </row>
    <row r="405" spans="1:6" ht="20">
      <c r="A405" s="167" t="s">
        <v>20082</v>
      </c>
      <c r="B405" s="59" t="s">
        <v>1446</v>
      </c>
      <c r="C405" s="112" t="s">
        <v>20083</v>
      </c>
      <c r="D405" s="45"/>
      <c r="E405" s="50">
        <v>5</v>
      </c>
      <c r="F405" s="50" t="s">
        <v>162</v>
      </c>
    </row>
    <row r="406" spans="1:6" ht="20">
      <c r="A406" s="167" t="s">
        <v>20084</v>
      </c>
      <c r="B406" s="59" t="s">
        <v>4315</v>
      </c>
      <c r="C406" s="112" t="s">
        <v>20085</v>
      </c>
      <c r="D406" s="45"/>
      <c r="E406" s="50">
        <v>5</v>
      </c>
      <c r="F406" s="50" t="s">
        <v>162</v>
      </c>
    </row>
    <row r="407" spans="1:6" ht="20">
      <c r="A407" s="167" t="s">
        <v>20086</v>
      </c>
      <c r="B407" s="59" t="s">
        <v>1446</v>
      </c>
      <c r="C407" s="112" t="s">
        <v>20087</v>
      </c>
      <c r="D407" s="45"/>
      <c r="E407" s="50">
        <v>5</v>
      </c>
      <c r="F407" s="50" t="s">
        <v>162</v>
      </c>
    </row>
    <row r="408" spans="1:6" ht="20">
      <c r="A408" s="167" t="s">
        <v>20088</v>
      </c>
      <c r="B408" s="59" t="s">
        <v>513</v>
      </c>
      <c r="C408" s="112" t="s">
        <v>20089</v>
      </c>
      <c r="D408" s="45"/>
      <c r="E408" s="50">
        <v>5</v>
      </c>
      <c r="F408" s="50" t="s">
        <v>162</v>
      </c>
    </row>
    <row r="409" spans="1:6" ht="20">
      <c r="A409" s="167" t="s">
        <v>20090</v>
      </c>
      <c r="B409" s="59" t="s">
        <v>3133</v>
      </c>
      <c r="C409" s="112" t="s">
        <v>20091</v>
      </c>
      <c r="D409" s="45"/>
      <c r="E409" s="50">
        <v>5</v>
      </c>
      <c r="F409" s="50" t="s">
        <v>162</v>
      </c>
    </row>
    <row r="410" spans="1:6" ht="20">
      <c r="A410" s="167" t="s">
        <v>20092</v>
      </c>
      <c r="B410" s="59" t="s">
        <v>513</v>
      </c>
      <c r="C410" s="112" t="s">
        <v>20093</v>
      </c>
      <c r="D410" s="45"/>
      <c r="E410" s="50">
        <v>5</v>
      </c>
      <c r="F410" s="50" t="s">
        <v>162</v>
      </c>
    </row>
    <row r="411" spans="1:6" ht="20">
      <c r="A411" s="167" t="s">
        <v>20094</v>
      </c>
      <c r="B411" s="59" t="s">
        <v>1398</v>
      </c>
      <c r="C411" s="112" t="s">
        <v>20095</v>
      </c>
      <c r="D411" s="45"/>
      <c r="E411" s="50">
        <v>5</v>
      </c>
      <c r="F411" s="50" t="s">
        <v>162</v>
      </c>
    </row>
    <row r="412" spans="1:6" ht="12.5">
      <c r="A412" s="167" t="s">
        <v>20096</v>
      </c>
      <c r="B412" s="59" t="s">
        <v>3133</v>
      </c>
      <c r="C412" s="112" t="s">
        <v>20097</v>
      </c>
      <c r="D412" s="45"/>
      <c r="E412" s="50">
        <v>5</v>
      </c>
      <c r="F412" s="50" t="s">
        <v>162</v>
      </c>
    </row>
    <row r="413" spans="1:6" ht="20">
      <c r="A413" s="167" t="s">
        <v>20098</v>
      </c>
      <c r="B413" s="59" t="s">
        <v>513</v>
      </c>
      <c r="C413" s="112" t="s">
        <v>20099</v>
      </c>
      <c r="D413" s="45"/>
      <c r="E413" s="50">
        <v>5</v>
      </c>
      <c r="F413" s="50" t="s">
        <v>162</v>
      </c>
    </row>
    <row r="414" spans="1:6" ht="20">
      <c r="A414" s="167" t="s">
        <v>20100</v>
      </c>
      <c r="B414" s="59" t="s">
        <v>1446</v>
      </c>
      <c r="C414" s="112" t="s">
        <v>20101</v>
      </c>
      <c r="D414" s="45"/>
      <c r="E414" s="50">
        <v>5</v>
      </c>
      <c r="F414" s="50" t="s">
        <v>162</v>
      </c>
    </row>
    <row r="415" spans="1:6" ht="20">
      <c r="A415" s="167" t="s">
        <v>20102</v>
      </c>
      <c r="B415" s="59" t="s">
        <v>4315</v>
      </c>
      <c r="C415" s="112" t="s">
        <v>20103</v>
      </c>
      <c r="D415" s="45"/>
      <c r="E415" s="50">
        <v>5</v>
      </c>
      <c r="F415" s="50" t="s">
        <v>162</v>
      </c>
    </row>
    <row r="416" spans="1:6" ht="20">
      <c r="A416" s="167" t="s">
        <v>20104</v>
      </c>
      <c r="B416" s="59" t="s">
        <v>1446</v>
      </c>
      <c r="C416" s="112" t="s">
        <v>20105</v>
      </c>
      <c r="D416" s="45"/>
      <c r="E416" s="50">
        <v>5</v>
      </c>
      <c r="F416" s="50" t="s">
        <v>162</v>
      </c>
    </row>
    <row r="417" spans="1:6" ht="20">
      <c r="A417" s="167" t="s">
        <v>20106</v>
      </c>
      <c r="B417" s="59" t="s">
        <v>513</v>
      </c>
      <c r="C417" s="112" t="s">
        <v>20107</v>
      </c>
      <c r="D417" s="45"/>
      <c r="E417" s="50">
        <v>5</v>
      </c>
      <c r="F417" s="50" t="s">
        <v>162</v>
      </c>
    </row>
    <row r="418" spans="1:6" ht="20">
      <c r="A418" s="167" t="s">
        <v>20108</v>
      </c>
      <c r="B418" s="59" t="s">
        <v>3133</v>
      </c>
      <c r="C418" s="112" t="s">
        <v>20109</v>
      </c>
      <c r="D418" s="45"/>
      <c r="E418" s="50">
        <v>5</v>
      </c>
      <c r="F418" s="50" t="s">
        <v>162</v>
      </c>
    </row>
    <row r="419" spans="1:6" ht="20">
      <c r="A419" s="167" t="s">
        <v>20110</v>
      </c>
      <c r="B419" s="59" t="s">
        <v>513</v>
      </c>
      <c r="C419" s="112" t="s">
        <v>20111</v>
      </c>
      <c r="D419" s="45"/>
      <c r="E419" s="50">
        <v>5</v>
      </c>
      <c r="F419" s="50" t="s">
        <v>162</v>
      </c>
    </row>
    <row r="420" spans="1:6" ht="20">
      <c r="A420" s="167" t="s">
        <v>20112</v>
      </c>
      <c r="B420" s="59" t="s">
        <v>1398</v>
      </c>
      <c r="C420" s="112" t="s">
        <v>20113</v>
      </c>
      <c r="D420" s="45"/>
      <c r="E420" s="50">
        <v>5</v>
      </c>
      <c r="F420" s="50" t="s">
        <v>162</v>
      </c>
    </row>
    <row r="421" spans="1:6" ht="12.5">
      <c r="A421" s="167" t="s">
        <v>20114</v>
      </c>
      <c r="B421" s="59" t="s">
        <v>3133</v>
      </c>
      <c r="C421" s="112" t="s">
        <v>20115</v>
      </c>
      <c r="D421" s="45"/>
      <c r="E421" s="50">
        <v>5</v>
      </c>
      <c r="F421" s="50" t="s">
        <v>162</v>
      </c>
    </row>
    <row r="422" spans="1:6" ht="20">
      <c r="A422" s="167" t="s">
        <v>20116</v>
      </c>
      <c r="B422" s="59" t="s">
        <v>513</v>
      </c>
      <c r="C422" s="112" t="s">
        <v>20117</v>
      </c>
      <c r="D422" s="45"/>
      <c r="E422" s="50">
        <v>5</v>
      </c>
      <c r="F422" s="50" t="s">
        <v>162</v>
      </c>
    </row>
    <row r="423" spans="1:6" ht="20">
      <c r="A423" s="167" t="s">
        <v>20118</v>
      </c>
      <c r="B423" s="59" t="s">
        <v>1446</v>
      </c>
      <c r="C423" s="112" t="s">
        <v>20119</v>
      </c>
      <c r="D423" s="45"/>
      <c r="E423" s="50">
        <v>5</v>
      </c>
      <c r="F423" s="50" t="s">
        <v>162</v>
      </c>
    </row>
    <row r="424" spans="1:6" ht="20">
      <c r="A424" s="167" t="s">
        <v>20120</v>
      </c>
      <c r="B424" s="59" t="s">
        <v>4315</v>
      </c>
      <c r="C424" s="112" t="s">
        <v>20121</v>
      </c>
      <c r="D424" s="45"/>
      <c r="E424" s="50">
        <v>5</v>
      </c>
      <c r="F424" s="50" t="s">
        <v>162</v>
      </c>
    </row>
    <row r="425" spans="1:6" ht="20">
      <c r="A425" s="167" t="s">
        <v>20122</v>
      </c>
      <c r="B425" s="59" t="s">
        <v>1446</v>
      </c>
      <c r="C425" s="112" t="s">
        <v>20123</v>
      </c>
      <c r="D425" s="45"/>
      <c r="E425" s="50">
        <v>5</v>
      </c>
      <c r="F425" s="50" t="s">
        <v>162</v>
      </c>
    </row>
    <row r="426" spans="1:6" ht="20">
      <c r="A426" s="167" t="s">
        <v>20124</v>
      </c>
      <c r="B426" s="59" t="s">
        <v>513</v>
      </c>
      <c r="C426" s="112" t="s">
        <v>20125</v>
      </c>
      <c r="D426" s="45"/>
      <c r="E426" s="50">
        <v>5</v>
      </c>
      <c r="F426" s="50" t="s">
        <v>162</v>
      </c>
    </row>
    <row r="427" spans="1:6" ht="20">
      <c r="A427" s="167" t="s">
        <v>20126</v>
      </c>
      <c r="B427" s="59" t="s">
        <v>3133</v>
      </c>
      <c r="C427" s="112" t="s">
        <v>20127</v>
      </c>
      <c r="D427" s="45"/>
      <c r="E427" s="50">
        <v>5</v>
      </c>
      <c r="F427" s="50" t="s">
        <v>162</v>
      </c>
    </row>
    <row r="428" spans="1:6" ht="20">
      <c r="A428" s="167" t="s">
        <v>20128</v>
      </c>
      <c r="B428" s="59" t="s">
        <v>513</v>
      </c>
      <c r="C428" s="112" t="s">
        <v>20129</v>
      </c>
      <c r="D428" s="45"/>
      <c r="E428" s="50">
        <v>5</v>
      </c>
      <c r="F428" s="50" t="s">
        <v>162</v>
      </c>
    </row>
    <row r="429" spans="1:6" ht="20">
      <c r="A429" s="167" t="s">
        <v>20130</v>
      </c>
      <c r="B429" s="59" t="s">
        <v>1398</v>
      </c>
      <c r="C429" s="112" t="s">
        <v>20131</v>
      </c>
      <c r="D429" s="45"/>
      <c r="E429" s="50">
        <v>5</v>
      </c>
      <c r="F429" s="50" t="s">
        <v>162</v>
      </c>
    </row>
    <row r="430" spans="1:6" ht="12.5">
      <c r="A430" s="167" t="s">
        <v>20132</v>
      </c>
      <c r="B430" s="59" t="s">
        <v>3133</v>
      </c>
      <c r="C430" s="112" t="s">
        <v>20133</v>
      </c>
      <c r="D430" s="45"/>
      <c r="E430" s="50">
        <v>5</v>
      </c>
      <c r="F430" s="50" t="s">
        <v>162</v>
      </c>
    </row>
    <row r="431" spans="1:6" ht="20">
      <c r="A431" s="167" t="s">
        <v>20134</v>
      </c>
      <c r="B431" s="59" t="s">
        <v>513</v>
      </c>
      <c r="C431" s="112" t="s">
        <v>20135</v>
      </c>
      <c r="D431" s="45"/>
      <c r="E431" s="50">
        <v>5</v>
      </c>
      <c r="F431" s="50" t="s">
        <v>162</v>
      </c>
    </row>
    <row r="432" spans="1:6" ht="20">
      <c r="A432" s="167" t="s">
        <v>20136</v>
      </c>
      <c r="B432" s="59" t="s">
        <v>1446</v>
      </c>
      <c r="C432" s="112" t="s">
        <v>20137</v>
      </c>
      <c r="D432" s="45"/>
      <c r="E432" s="50">
        <v>5</v>
      </c>
      <c r="F432" s="50" t="s">
        <v>162</v>
      </c>
    </row>
    <row r="433" spans="1:6" ht="20">
      <c r="A433" s="167" t="s">
        <v>20138</v>
      </c>
      <c r="B433" s="59" t="s">
        <v>4315</v>
      </c>
      <c r="C433" s="112" t="s">
        <v>20139</v>
      </c>
      <c r="D433" s="45"/>
      <c r="E433" s="50">
        <v>5</v>
      </c>
      <c r="F433" s="50" t="s">
        <v>162</v>
      </c>
    </row>
    <row r="434" spans="1:6" ht="20">
      <c r="A434" s="167" t="s">
        <v>20140</v>
      </c>
      <c r="B434" s="59" t="s">
        <v>1446</v>
      </c>
      <c r="C434" s="112" t="s">
        <v>20141</v>
      </c>
      <c r="D434" s="45"/>
      <c r="E434" s="50">
        <v>5</v>
      </c>
      <c r="F434" s="50" t="s">
        <v>162</v>
      </c>
    </row>
    <row r="435" spans="1:6" ht="20">
      <c r="A435" s="167" t="s">
        <v>20142</v>
      </c>
      <c r="B435" s="59" t="s">
        <v>513</v>
      </c>
      <c r="C435" s="112" t="s">
        <v>20143</v>
      </c>
      <c r="D435" s="45"/>
      <c r="E435" s="50">
        <v>5</v>
      </c>
      <c r="F435" s="50" t="s">
        <v>162</v>
      </c>
    </row>
    <row r="436" spans="1:6" ht="20">
      <c r="A436" s="167" t="s">
        <v>20144</v>
      </c>
      <c r="B436" s="59" t="s">
        <v>3133</v>
      </c>
      <c r="C436" s="112" t="s">
        <v>20145</v>
      </c>
      <c r="D436" s="45"/>
      <c r="E436" s="50">
        <v>5</v>
      </c>
      <c r="F436" s="50" t="s">
        <v>162</v>
      </c>
    </row>
    <row r="437" spans="1:6" ht="20">
      <c r="A437" s="167" t="s">
        <v>20146</v>
      </c>
      <c r="B437" s="59" t="s">
        <v>513</v>
      </c>
      <c r="C437" s="112" t="s">
        <v>20147</v>
      </c>
      <c r="D437" s="45"/>
      <c r="E437" s="50">
        <v>5</v>
      </c>
      <c r="F437" s="50" t="s">
        <v>162</v>
      </c>
    </row>
    <row r="438" spans="1:6" ht="20">
      <c r="A438" s="167" t="s">
        <v>20148</v>
      </c>
      <c r="B438" s="59" t="s">
        <v>1398</v>
      </c>
      <c r="C438" s="112" t="s">
        <v>20149</v>
      </c>
      <c r="D438" s="45"/>
      <c r="E438" s="50">
        <v>5</v>
      </c>
      <c r="F438" s="50" t="s">
        <v>162</v>
      </c>
    </row>
    <row r="439" spans="1:6" ht="20">
      <c r="A439" s="167" t="s">
        <v>20150</v>
      </c>
      <c r="B439" s="59" t="s">
        <v>3133</v>
      </c>
      <c r="C439" s="112" t="s">
        <v>20151</v>
      </c>
      <c r="D439" s="45"/>
      <c r="E439" s="50">
        <v>5</v>
      </c>
      <c r="F439" s="50" t="s">
        <v>162</v>
      </c>
    </row>
    <row r="440" spans="1:6" ht="20">
      <c r="A440" s="167" t="s">
        <v>20152</v>
      </c>
      <c r="B440" s="59" t="s">
        <v>513</v>
      </c>
      <c r="C440" s="112" t="s">
        <v>20153</v>
      </c>
      <c r="D440" s="45"/>
      <c r="E440" s="50">
        <v>5</v>
      </c>
      <c r="F440" s="50" t="s">
        <v>162</v>
      </c>
    </row>
    <row r="441" spans="1:6" ht="20">
      <c r="A441" s="167" t="s">
        <v>20154</v>
      </c>
      <c r="B441" s="59" t="s">
        <v>1446</v>
      </c>
      <c r="C441" s="112" t="s">
        <v>20155</v>
      </c>
      <c r="D441" s="45"/>
      <c r="E441" s="50">
        <v>5</v>
      </c>
      <c r="F441" s="50" t="s">
        <v>162</v>
      </c>
    </row>
    <row r="442" spans="1:6" ht="20">
      <c r="A442" s="167" t="s">
        <v>20156</v>
      </c>
      <c r="B442" s="59" t="s">
        <v>4315</v>
      </c>
      <c r="C442" s="112" t="s">
        <v>20157</v>
      </c>
      <c r="D442" s="45"/>
      <c r="E442" s="50">
        <v>5</v>
      </c>
      <c r="F442" s="50" t="s">
        <v>162</v>
      </c>
    </row>
    <row r="443" spans="1:6" ht="20">
      <c r="A443" s="167" t="s">
        <v>20158</v>
      </c>
      <c r="B443" s="59" t="s">
        <v>1446</v>
      </c>
      <c r="C443" s="112" t="s">
        <v>20159</v>
      </c>
      <c r="D443" s="45"/>
      <c r="E443" s="50">
        <v>5</v>
      </c>
      <c r="F443" s="50" t="s">
        <v>162</v>
      </c>
    </row>
    <row r="444" spans="1:6" ht="20">
      <c r="A444" s="167" t="s">
        <v>20160</v>
      </c>
      <c r="B444" s="59" t="s">
        <v>513</v>
      </c>
      <c r="C444" s="112" t="s">
        <v>20161</v>
      </c>
      <c r="D444" s="45"/>
      <c r="E444" s="50">
        <v>5</v>
      </c>
      <c r="F444" s="50" t="s">
        <v>162</v>
      </c>
    </row>
    <row r="445" spans="1:6" ht="20">
      <c r="A445" s="167" t="s">
        <v>20162</v>
      </c>
      <c r="B445" s="59" t="s">
        <v>3133</v>
      </c>
      <c r="C445" s="112" t="s">
        <v>20163</v>
      </c>
      <c r="D445" s="45"/>
      <c r="E445" s="50">
        <v>5</v>
      </c>
      <c r="F445" s="50" t="s">
        <v>162</v>
      </c>
    </row>
    <row r="446" spans="1:6" ht="20">
      <c r="A446" s="167" t="s">
        <v>20164</v>
      </c>
      <c r="B446" s="59" t="s">
        <v>513</v>
      </c>
      <c r="C446" s="112" t="s">
        <v>20165</v>
      </c>
      <c r="D446" s="45"/>
      <c r="E446" s="50">
        <v>5</v>
      </c>
      <c r="F446" s="50" t="s">
        <v>162</v>
      </c>
    </row>
    <row r="447" spans="1:6" ht="20">
      <c r="A447" s="167" t="s">
        <v>20166</v>
      </c>
      <c r="B447" s="59" t="s">
        <v>1398</v>
      </c>
      <c r="C447" s="112" t="s">
        <v>20167</v>
      </c>
      <c r="D447" s="45"/>
      <c r="E447" s="50">
        <v>5</v>
      </c>
      <c r="F447" s="50" t="s">
        <v>162</v>
      </c>
    </row>
    <row r="448" spans="1:6" ht="20">
      <c r="A448" s="167" t="s">
        <v>20168</v>
      </c>
      <c r="B448" s="59" t="s">
        <v>3133</v>
      </c>
      <c r="C448" s="112" t="s">
        <v>20169</v>
      </c>
      <c r="D448" s="45"/>
      <c r="E448" s="50">
        <v>5</v>
      </c>
      <c r="F448" s="50" t="s">
        <v>162</v>
      </c>
    </row>
    <row r="449" spans="1:6" ht="20">
      <c r="A449" s="167" t="s">
        <v>20170</v>
      </c>
      <c r="B449" s="59" t="s">
        <v>513</v>
      </c>
      <c r="C449" s="112" t="s">
        <v>20171</v>
      </c>
      <c r="D449" s="45"/>
      <c r="E449" s="50">
        <v>5</v>
      </c>
      <c r="F449" s="50" t="s">
        <v>162</v>
      </c>
    </row>
    <row r="450" spans="1:6" ht="20">
      <c r="A450" s="167" t="s">
        <v>20172</v>
      </c>
      <c r="B450" s="59" t="s">
        <v>1446</v>
      </c>
      <c r="C450" s="112" t="s">
        <v>20173</v>
      </c>
      <c r="D450" s="45"/>
      <c r="E450" s="50">
        <v>5</v>
      </c>
      <c r="F450" s="50" t="s">
        <v>162</v>
      </c>
    </row>
    <row r="451" spans="1:6" ht="20">
      <c r="A451" s="167" t="s">
        <v>20174</v>
      </c>
      <c r="B451" s="59" t="s">
        <v>4315</v>
      </c>
      <c r="C451" s="112" t="s">
        <v>20175</v>
      </c>
      <c r="D451" s="45"/>
      <c r="E451" s="50">
        <v>5</v>
      </c>
      <c r="F451" s="50" t="s">
        <v>162</v>
      </c>
    </row>
    <row r="452" spans="1:6" ht="20">
      <c r="A452" s="167" t="s">
        <v>20176</v>
      </c>
      <c r="B452" s="59" t="s">
        <v>1446</v>
      </c>
      <c r="C452" s="112" t="s">
        <v>20177</v>
      </c>
      <c r="D452" s="45"/>
      <c r="E452" s="50">
        <v>5</v>
      </c>
      <c r="F452" s="50" t="s">
        <v>162</v>
      </c>
    </row>
    <row r="453" spans="1:6" ht="20">
      <c r="A453" s="167" t="s">
        <v>20178</v>
      </c>
      <c r="B453" s="59" t="s">
        <v>513</v>
      </c>
      <c r="C453" s="112" t="s">
        <v>20179</v>
      </c>
      <c r="D453" s="45"/>
      <c r="E453" s="50">
        <v>5</v>
      </c>
      <c r="F453" s="50" t="s">
        <v>162</v>
      </c>
    </row>
    <row r="454" spans="1:6" ht="20">
      <c r="A454" s="167" t="s">
        <v>20180</v>
      </c>
      <c r="B454" s="59" t="s">
        <v>3133</v>
      </c>
      <c r="C454" s="112" t="s">
        <v>20181</v>
      </c>
      <c r="D454" s="45"/>
      <c r="E454" s="50">
        <v>5</v>
      </c>
      <c r="F454" s="50" t="s">
        <v>162</v>
      </c>
    </row>
    <row r="455" spans="1:6" ht="20">
      <c r="A455" s="167" t="s">
        <v>20182</v>
      </c>
      <c r="B455" s="59" t="s">
        <v>513</v>
      </c>
      <c r="C455" s="112" t="s">
        <v>20183</v>
      </c>
      <c r="D455" s="45"/>
      <c r="E455" s="50">
        <v>5</v>
      </c>
      <c r="F455" s="50" t="s">
        <v>162</v>
      </c>
    </row>
    <row r="456" spans="1:6" ht="20">
      <c r="A456" s="167" t="s">
        <v>20184</v>
      </c>
      <c r="B456" s="59" t="s">
        <v>1398</v>
      </c>
      <c r="C456" s="112" t="s">
        <v>20185</v>
      </c>
      <c r="D456" s="45"/>
      <c r="E456" s="50">
        <v>5</v>
      </c>
      <c r="F456" s="50" t="s">
        <v>162</v>
      </c>
    </row>
    <row r="457" spans="1:6" ht="20">
      <c r="A457" s="167" t="s">
        <v>20186</v>
      </c>
      <c r="B457" s="59" t="s">
        <v>3133</v>
      </c>
      <c r="C457" s="112" t="s">
        <v>20187</v>
      </c>
      <c r="D457" s="45"/>
      <c r="E457" s="50">
        <v>5</v>
      </c>
      <c r="F457" s="50" t="s">
        <v>162</v>
      </c>
    </row>
    <row r="458" spans="1:6" ht="20">
      <c r="A458" s="167" t="s">
        <v>20188</v>
      </c>
      <c r="B458" s="59" t="s">
        <v>513</v>
      </c>
      <c r="C458" s="112" t="s">
        <v>20189</v>
      </c>
      <c r="D458" s="45"/>
      <c r="E458" s="50">
        <v>5</v>
      </c>
      <c r="F458" s="50" t="s">
        <v>162</v>
      </c>
    </row>
    <row r="459" spans="1:6" ht="20">
      <c r="A459" s="167" t="s">
        <v>20190</v>
      </c>
      <c r="B459" s="59" t="s">
        <v>1446</v>
      </c>
      <c r="C459" s="112" t="s">
        <v>20191</v>
      </c>
      <c r="D459" s="45"/>
      <c r="E459" s="50">
        <v>5</v>
      </c>
      <c r="F459" s="50" t="s">
        <v>162</v>
      </c>
    </row>
    <row r="460" spans="1:6" ht="20">
      <c r="A460" s="167" t="s">
        <v>20192</v>
      </c>
      <c r="B460" s="59" t="s">
        <v>4315</v>
      </c>
      <c r="C460" s="112" t="s">
        <v>20193</v>
      </c>
      <c r="D460" s="45"/>
      <c r="E460" s="50">
        <v>5</v>
      </c>
      <c r="F460" s="50" t="s">
        <v>162</v>
      </c>
    </row>
    <row r="461" spans="1:6" ht="20">
      <c r="A461" s="167" t="s">
        <v>20194</v>
      </c>
      <c r="B461" s="59" t="s">
        <v>1446</v>
      </c>
      <c r="C461" s="112" t="s">
        <v>20195</v>
      </c>
      <c r="D461" s="45"/>
      <c r="E461" s="50">
        <v>5</v>
      </c>
      <c r="F461" s="50" t="s">
        <v>162</v>
      </c>
    </row>
    <row r="462" spans="1:6" ht="20">
      <c r="A462" s="167" t="s">
        <v>20196</v>
      </c>
      <c r="B462" s="59" t="s">
        <v>513</v>
      </c>
      <c r="C462" s="112" t="s">
        <v>20197</v>
      </c>
      <c r="D462" s="45"/>
      <c r="E462" s="50">
        <v>5</v>
      </c>
      <c r="F462" s="50" t="s">
        <v>162</v>
      </c>
    </row>
    <row r="463" spans="1:6" ht="20">
      <c r="A463" s="167" t="s">
        <v>20198</v>
      </c>
      <c r="B463" s="59" t="s">
        <v>3133</v>
      </c>
      <c r="C463" s="112" t="s">
        <v>20199</v>
      </c>
      <c r="D463" s="45"/>
      <c r="E463" s="50">
        <v>5</v>
      </c>
      <c r="F463" s="50" t="s">
        <v>162</v>
      </c>
    </row>
    <row r="464" spans="1:6" ht="20">
      <c r="A464" s="167" t="s">
        <v>20200</v>
      </c>
      <c r="B464" s="59" t="s">
        <v>513</v>
      </c>
      <c r="C464" s="112" t="s">
        <v>20201</v>
      </c>
      <c r="D464" s="45"/>
      <c r="E464" s="50">
        <v>5</v>
      </c>
      <c r="F464" s="50" t="s">
        <v>162</v>
      </c>
    </row>
    <row r="465" spans="1:6" ht="20">
      <c r="A465" s="167" t="s">
        <v>20202</v>
      </c>
      <c r="B465" s="59" t="s">
        <v>1398</v>
      </c>
      <c r="C465" s="112" t="s">
        <v>20203</v>
      </c>
      <c r="D465" s="45"/>
      <c r="E465" s="50">
        <v>5</v>
      </c>
      <c r="F465" s="50" t="s">
        <v>162</v>
      </c>
    </row>
    <row r="466" spans="1:6" ht="20">
      <c r="A466" s="167" t="s">
        <v>20204</v>
      </c>
      <c r="B466" s="59" t="s">
        <v>3133</v>
      </c>
      <c r="C466" s="112" t="s">
        <v>20205</v>
      </c>
      <c r="D466" s="45"/>
      <c r="E466" s="50">
        <v>5</v>
      </c>
      <c r="F466" s="50" t="s">
        <v>162</v>
      </c>
    </row>
    <row r="467" spans="1:6" ht="20">
      <c r="A467" s="167" t="s">
        <v>20206</v>
      </c>
      <c r="B467" s="59" t="s">
        <v>513</v>
      </c>
      <c r="C467" s="112" t="s">
        <v>20207</v>
      </c>
      <c r="D467" s="45"/>
      <c r="E467" s="50">
        <v>5</v>
      </c>
      <c r="F467" s="50" t="s">
        <v>162</v>
      </c>
    </row>
    <row r="468" spans="1:6" ht="20">
      <c r="A468" s="167" t="s">
        <v>20208</v>
      </c>
      <c r="B468" s="59" t="s">
        <v>1446</v>
      </c>
      <c r="C468" s="112" t="s">
        <v>20209</v>
      </c>
      <c r="D468" s="45"/>
      <c r="E468" s="50">
        <v>5</v>
      </c>
      <c r="F468" s="50" t="s">
        <v>162</v>
      </c>
    </row>
    <row r="469" spans="1:6" ht="20">
      <c r="A469" s="167" t="s">
        <v>20210</v>
      </c>
      <c r="B469" s="59" t="s">
        <v>4315</v>
      </c>
      <c r="C469" s="112" t="s">
        <v>20211</v>
      </c>
      <c r="D469" s="45"/>
      <c r="E469" s="50">
        <v>5</v>
      </c>
      <c r="F469" s="50" t="s">
        <v>162</v>
      </c>
    </row>
    <row r="470" spans="1:6" ht="20">
      <c r="A470" s="167" t="s">
        <v>20212</v>
      </c>
      <c r="B470" s="59" t="s">
        <v>1446</v>
      </c>
      <c r="C470" s="112" t="s">
        <v>20213</v>
      </c>
      <c r="D470" s="45"/>
      <c r="E470" s="50">
        <v>5</v>
      </c>
      <c r="F470" s="50" t="s">
        <v>162</v>
      </c>
    </row>
    <row r="471" spans="1:6" ht="20">
      <c r="A471" s="167" t="s">
        <v>20214</v>
      </c>
      <c r="B471" s="59" t="s">
        <v>513</v>
      </c>
      <c r="C471" s="112" t="s">
        <v>20215</v>
      </c>
      <c r="D471" s="45"/>
      <c r="E471" s="50">
        <v>5</v>
      </c>
      <c r="F471" s="50" t="s">
        <v>162</v>
      </c>
    </row>
    <row r="472" spans="1:6" ht="20">
      <c r="A472" s="167" t="s">
        <v>20216</v>
      </c>
      <c r="B472" s="59" t="s">
        <v>3133</v>
      </c>
      <c r="C472" s="112" t="s">
        <v>20217</v>
      </c>
      <c r="D472" s="45"/>
      <c r="E472" s="50">
        <v>5</v>
      </c>
      <c r="F472" s="50" t="s">
        <v>162</v>
      </c>
    </row>
    <row r="473" spans="1:6" ht="20">
      <c r="A473" s="167" t="s">
        <v>20218</v>
      </c>
      <c r="B473" s="59" t="s">
        <v>513</v>
      </c>
      <c r="C473" s="112" t="s">
        <v>20219</v>
      </c>
      <c r="D473" s="45"/>
      <c r="E473" s="50">
        <v>5</v>
      </c>
      <c r="F473" s="50" t="s">
        <v>162</v>
      </c>
    </row>
    <row r="474" spans="1:6" ht="20">
      <c r="A474" s="167" t="s">
        <v>20220</v>
      </c>
      <c r="B474" s="59" t="s">
        <v>1398</v>
      </c>
      <c r="C474" s="112" t="s">
        <v>20221</v>
      </c>
      <c r="D474" s="45"/>
      <c r="E474" s="50">
        <v>5</v>
      </c>
      <c r="F474" s="50" t="s">
        <v>162</v>
      </c>
    </row>
    <row r="475" spans="1:6" ht="12.5">
      <c r="A475" s="167" t="s">
        <v>20222</v>
      </c>
      <c r="B475" s="59" t="s">
        <v>3133</v>
      </c>
      <c r="C475" s="112" t="s">
        <v>20223</v>
      </c>
      <c r="D475" s="45"/>
      <c r="E475" s="50">
        <v>5</v>
      </c>
      <c r="F475" s="50" t="s">
        <v>162</v>
      </c>
    </row>
    <row r="476" spans="1:6" ht="20">
      <c r="A476" s="167" t="s">
        <v>20224</v>
      </c>
      <c r="B476" s="59" t="s">
        <v>513</v>
      </c>
      <c r="C476" s="112" t="s">
        <v>20225</v>
      </c>
      <c r="D476" s="45"/>
      <c r="E476" s="50">
        <v>5</v>
      </c>
      <c r="F476" s="50" t="s">
        <v>162</v>
      </c>
    </row>
    <row r="477" spans="1:6" ht="20">
      <c r="A477" s="167" t="s">
        <v>20226</v>
      </c>
      <c r="B477" s="59" t="s">
        <v>1446</v>
      </c>
      <c r="C477" s="112" t="s">
        <v>20227</v>
      </c>
      <c r="D477" s="45"/>
      <c r="E477" s="50">
        <v>5</v>
      </c>
      <c r="F477" s="50" t="s">
        <v>162</v>
      </c>
    </row>
    <row r="478" spans="1:6" ht="20">
      <c r="A478" s="167" t="s">
        <v>20228</v>
      </c>
      <c r="B478" s="59" t="s">
        <v>4315</v>
      </c>
      <c r="C478" s="112" t="s">
        <v>20229</v>
      </c>
      <c r="D478" s="45"/>
      <c r="E478" s="50">
        <v>5</v>
      </c>
      <c r="F478" s="50" t="s">
        <v>162</v>
      </c>
    </row>
    <row r="479" spans="1:6" ht="20">
      <c r="A479" s="167" t="s">
        <v>20230</v>
      </c>
      <c r="B479" s="59" t="s">
        <v>1446</v>
      </c>
      <c r="C479" s="112" t="s">
        <v>20231</v>
      </c>
      <c r="D479" s="45"/>
      <c r="E479" s="50">
        <v>5</v>
      </c>
      <c r="F479" s="50" t="s">
        <v>162</v>
      </c>
    </row>
    <row r="480" spans="1:6" ht="20">
      <c r="A480" s="167" t="s">
        <v>20232</v>
      </c>
      <c r="B480" s="59" t="s">
        <v>513</v>
      </c>
      <c r="C480" s="112" t="s">
        <v>20233</v>
      </c>
      <c r="D480" s="45"/>
      <c r="E480" s="50">
        <v>5</v>
      </c>
      <c r="F480" s="50" t="s">
        <v>162</v>
      </c>
    </row>
    <row r="481" spans="1:6" ht="20">
      <c r="A481" s="167" t="s">
        <v>20234</v>
      </c>
      <c r="B481" s="59" t="s">
        <v>3133</v>
      </c>
      <c r="C481" s="112" t="s">
        <v>20235</v>
      </c>
      <c r="D481" s="45"/>
      <c r="E481" s="50">
        <v>5</v>
      </c>
      <c r="F481" s="50" t="s">
        <v>162</v>
      </c>
    </row>
    <row r="482" spans="1:6" ht="20">
      <c r="A482" s="167" t="s">
        <v>20236</v>
      </c>
      <c r="B482" s="59" t="s">
        <v>513</v>
      </c>
      <c r="C482" s="112" t="s">
        <v>20237</v>
      </c>
      <c r="D482" s="45"/>
      <c r="E482" s="50">
        <v>5</v>
      </c>
      <c r="F482" s="50" t="s">
        <v>162</v>
      </c>
    </row>
    <row r="483" spans="1:6" ht="20">
      <c r="A483" s="167" t="s">
        <v>20238</v>
      </c>
      <c r="B483" s="59" t="s">
        <v>1398</v>
      </c>
      <c r="C483" s="112" t="s">
        <v>20239</v>
      </c>
      <c r="D483" s="45"/>
      <c r="E483" s="50">
        <v>5</v>
      </c>
      <c r="F483" s="50" t="s">
        <v>162</v>
      </c>
    </row>
    <row r="484" spans="1:6" ht="12.5">
      <c r="A484" s="167" t="s">
        <v>20240</v>
      </c>
      <c r="B484" s="59" t="s">
        <v>3133</v>
      </c>
      <c r="C484" s="112" t="s">
        <v>20241</v>
      </c>
      <c r="D484" s="45"/>
      <c r="E484" s="50">
        <v>5</v>
      </c>
      <c r="F484" s="50" t="s">
        <v>162</v>
      </c>
    </row>
    <row r="485" spans="1:6" ht="20">
      <c r="A485" s="167" t="s">
        <v>20242</v>
      </c>
      <c r="B485" s="59" t="s">
        <v>513</v>
      </c>
      <c r="C485" s="112" t="s">
        <v>20243</v>
      </c>
      <c r="D485" s="45"/>
      <c r="E485" s="50">
        <v>5</v>
      </c>
      <c r="F485" s="50" t="s">
        <v>162</v>
      </c>
    </row>
    <row r="486" spans="1:6" ht="20">
      <c r="A486" s="167" t="s">
        <v>20244</v>
      </c>
      <c r="B486" s="59" t="s">
        <v>1446</v>
      </c>
      <c r="C486" s="112" t="s">
        <v>20245</v>
      </c>
      <c r="D486" s="45"/>
      <c r="E486" s="50">
        <v>5</v>
      </c>
      <c r="F486" s="50" t="s">
        <v>162</v>
      </c>
    </row>
    <row r="487" spans="1:6" ht="20">
      <c r="A487" s="167" t="s">
        <v>20246</v>
      </c>
      <c r="B487" s="59" t="s">
        <v>4315</v>
      </c>
      <c r="C487" s="112" t="s">
        <v>20247</v>
      </c>
      <c r="D487" s="45"/>
      <c r="E487" s="50">
        <v>5</v>
      </c>
      <c r="F487" s="50" t="s">
        <v>162</v>
      </c>
    </row>
    <row r="488" spans="1:6" ht="20">
      <c r="A488" s="167" t="s">
        <v>20248</v>
      </c>
      <c r="B488" s="59" t="s">
        <v>1446</v>
      </c>
      <c r="C488" s="112" t="s">
        <v>20249</v>
      </c>
      <c r="D488" s="45"/>
      <c r="E488" s="50">
        <v>5</v>
      </c>
      <c r="F488" s="50" t="s">
        <v>162</v>
      </c>
    </row>
    <row r="489" spans="1:6" ht="20">
      <c r="A489" s="167" t="s">
        <v>20250</v>
      </c>
      <c r="B489" s="59" t="s">
        <v>513</v>
      </c>
      <c r="C489" s="112" t="s">
        <v>20251</v>
      </c>
      <c r="D489" s="45"/>
      <c r="E489" s="50">
        <v>5</v>
      </c>
      <c r="F489" s="50" t="s">
        <v>162</v>
      </c>
    </row>
    <row r="490" spans="1:6" ht="20">
      <c r="A490" s="167" t="s">
        <v>20252</v>
      </c>
      <c r="B490" s="59" t="s">
        <v>3133</v>
      </c>
      <c r="C490" s="112" t="s">
        <v>20253</v>
      </c>
      <c r="D490" s="45"/>
      <c r="E490" s="50">
        <v>5</v>
      </c>
      <c r="F490" s="50" t="s">
        <v>162</v>
      </c>
    </row>
    <row r="491" spans="1:6" ht="20">
      <c r="A491" s="167" t="s">
        <v>20254</v>
      </c>
      <c r="B491" s="59" t="s">
        <v>513</v>
      </c>
      <c r="C491" s="112" t="s">
        <v>20255</v>
      </c>
      <c r="D491" s="45"/>
      <c r="E491" s="50">
        <v>5</v>
      </c>
      <c r="F491" s="50" t="s">
        <v>162</v>
      </c>
    </row>
    <row r="492" spans="1:6" ht="20">
      <c r="A492" s="167" t="s">
        <v>20256</v>
      </c>
      <c r="B492" s="59" t="s">
        <v>1398</v>
      </c>
      <c r="C492" s="112" t="s">
        <v>20257</v>
      </c>
      <c r="D492" s="45"/>
      <c r="E492" s="50">
        <v>5</v>
      </c>
      <c r="F492" s="50" t="s">
        <v>162</v>
      </c>
    </row>
    <row r="493" spans="1:6" ht="12.5">
      <c r="A493" s="167" t="s">
        <v>20258</v>
      </c>
      <c r="B493" s="59" t="s">
        <v>3133</v>
      </c>
      <c r="C493" s="112" t="s">
        <v>20259</v>
      </c>
      <c r="D493" s="45"/>
      <c r="E493" s="50">
        <v>5</v>
      </c>
      <c r="F493" s="50" t="s">
        <v>162</v>
      </c>
    </row>
    <row r="494" spans="1:6" ht="20">
      <c r="A494" s="167" t="s">
        <v>20260</v>
      </c>
      <c r="B494" s="59" t="s">
        <v>513</v>
      </c>
      <c r="C494" s="112" t="s">
        <v>20261</v>
      </c>
      <c r="D494" s="45"/>
      <c r="E494" s="50">
        <v>5</v>
      </c>
      <c r="F494" s="50" t="s">
        <v>162</v>
      </c>
    </row>
    <row r="495" spans="1:6" ht="20">
      <c r="A495" s="167" t="s">
        <v>20262</v>
      </c>
      <c r="B495" s="59" t="s">
        <v>1446</v>
      </c>
      <c r="C495" s="112" t="s">
        <v>20263</v>
      </c>
      <c r="D495" s="45"/>
      <c r="E495" s="50">
        <v>5</v>
      </c>
      <c r="F495" s="50" t="s">
        <v>162</v>
      </c>
    </row>
    <row r="496" spans="1:6" ht="20">
      <c r="A496" s="167" t="s">
        <v>20264</v>
      </c>
      <c r="B496" s="59" t="s">
        <v>4315</v>
      </c>
      <c r="C496" s="112" t="s">
        <v>20265</v>
      </c>
      <c r="D496" s="45"/>
      <c r="E496" s="50">
        <v>5</v>
      </c>
      <c r="F496" s="50" t="s">
        <v>162</v>
      </c>
    </row>
    <row r="497" spans="1:6" ht="20">
      <c r="A497" s="167" t="s">
        <v>20266</v>
      </c>
      <c r="B497" s="59" t="s">
        <v>1446</v>
      </c>
      <c r="C497" s="112" t="s">
        <v>20267</v>
      </c>
      <c r="D497" s="45"/>
      <c r="E497" s="50">
        <v>5</v>
      </c>
      <c r="F497" s="50" t="s">
        <v>162</v>
      </c>
    </row>
    <row r="498" spans="1:6" ht="20">
      <c r="A498" s="167" t="s">
        <v>20268</v>
      </c>
      <c r="B498" s="59" t="s">
        <v>513</v>
      </c>
      <c r="C498" s="112" t="s">
        <v>20269</v>
      </c>
      <c r="D498" s="45"/>
      <c r="E498" s="50">
        <v>5</v>
      </c>
      <c r="F498" s="50" t="s">
        <v>162</v>
      </c>
    </row>
    <row r="499" spans="1:6" ht="20">
      <c r="A499" s="167" t="s">
        <v>20270</v>
      </c>
      <c r="B499" s="59" t="s">
        <v>3133</v>
      </c>
      <c r="C499" s="112" t="s">
        <v>20271</v>
      </c>
      <c r="D499" s="45"/>
      <c r="E499" s="50">
        <v>5</v>
      </c>
      <c r="F499" s="50" t="s">
        <v>162</v>
      </c>
    </row>
    <row r="500" spans="1:6" ht="20">
      <c r="A500" s="167" t="s">
        <v>20272</v>
      </c>
      <c r="B500" s="59" t="s">
        <v>513</v>
      </c>
      <c r="C500" s="112" t="s">
        <v>20273</v>
      </c>
      <c r="D500" s="45"/>
      <c r="E500" s="50">
        <v>5</v>
      </c>
      <c r="F500" s="50" t="s">
        <v>162</v>
      </c>
    </row>
    <row r="501" spans="1:6" ht="20">
      <c r="A501" s="167" t="s">
        <v>20274</v>
      </c>
      <c r="B501" s="59" t="s">
        <v>1398</v>
      </c>
      <c r="C501" s="112" t="s">
        <v>20275</v>
      </c>
      <c r="D501" s="45"/>
      <c r="E501" s="50">
        <v>5</v>
      </c>
      <c r="F501" s="50" t="s">
        <v>162</v>
      </c>
    </row>
    <row r="502" spans="1:6" ht="12.5">
      <c r="A502" s="167" t="s">
        <v>20276</v>
      </c>
      <c r="B502" s="59" t="s">
        <v>3133</v>
      </c>
      <c r="C502" s="112" t="s">
        <v>20277</v>
      </c>
      <c r="D502" s="45"/>
      <c r="E502" s="50">
        <v>5</v>
      </c>
      <c r="F502" s="50" t="s">
        <v>162</v>
      </c>
    </row>
    <row r="503" spans="1:6" ht="20">
      <c r="A503" s="167" t="s">
        <v>20278</v>
      </c>
      <c r="B503" s="59" t="s">
        <v>513</v>
      </c>
      <c r="C503" s="112" t="s">
        <v>20279</v>
      </c>
      <c r="D503" s="45"/>
      <c r="E503" s="50">
        <v>5</v>
      </c>
      <c r="F503" s="50" t="s">
        <v>162</v>
      </c>
    </row>
    <row r="504" spans="1:6" ht="12.5">
      <c r="A504" s="167" t="s">
        <v>20280</v>
      </c>
      <c r="B504" s="59" t="s">
        <v>1446</v>
      </c>
      <c r="C504" s="112" t="s">
        <v>20281</v>
      </c>
      <c r="D504" s="45"/>
      <c r="E504" s="50">
        <v>5</v>
      </c>
      <c r="F504" s="50" t="s">
        <v>162</v>
      </c>
    </row>
    <row r="505" spans="1:6" ht="20">
      <c r="A505" s="167" t="s">
        <v>20282</v>
      </c>
      <c r="B505" s="59" t="s">
        <v>4315</v>
      </c>
      <c r="C505" s="112" t="s">
        <v>20283</v>
      </c>
      <c r="D505" s="45"/>
      <c r="E505" s="50">
        <v>5</v>
      </c>
      <c r="F505" s="50" t="s">
        <v>162</v>
      </c>
    </row>
    <row r="506" spans="1:6" ht="20">
      <c r="A506" s="167" t="s">
        <v>20284</v>
      </c>
      <c r="B506" s="59" t="s">
        <v>1446</v>
      </c>
      <c r="C506" s="112" t="s">
        <v>20285</v>
      </c>
      <c r="D506" s="45"/>
      <c r="E506" s="50">
        <v>5</v>
      </c>
      <c r="F506" s="50" t="s">
        <v>162</v>
      </c>
    </row>
    <row r="507" spans="1:6" ht="20">
      <c r="A507" s="167" t="s">
        <v>20286</v>
      </c>
      <c r="B507" s="59" t="s">
        <v>513</v>
      </c>
      <c r="C507" s="112" t="s">
        <v>20287</v>
      </c>
      <c r="D507" s="45"/>
      <c r="E507" s="50">
        <v>5</v>
      </c>
      <c r="F507" s="50" t="s">
        <v>162</v>
      </c>
    </row>
    <row r="508" spans="1:6" ht="20">
      <c r="A508" s="167" t="s">
        <v>20288</v>
      </c>
      <c r="B508" s="59" t="s">
        <v>3133</v>
      </c>
      <c r="C508" s="112" t="s">
        <v>20289</v>
      </c>
      <c r="D508" s="45"/>
      <c r="E508" s="50">
        <v>5</v>
      </c>
      <c r="F508" s="50" t="s">
        <v>162</v>
      </c>
    </row>
    <row r="509" spans="1:6" ht="20">
      <c r="A509" s="167" t="s">
        <v>20290</v>
      </c>
      <c r="B509" s="59" t="s">
        <v>513</v>
      </c>
      <c r="C509" s="112" t="s">
        <v>20291</v>
      </c>
      <c r="D509" s="45"/>
      <c r="E509" s="50">
        <v>5</v>
      </c>
      <c r="F509" s="50" t="s">
        <v>162</v>
      </c>
    </row>
    <row r="510" spans="1:6" ht="20">
      <c r="A510" s="167" t="s">
        <v>20292</v>
      </c>
      <c r="B510" s="59" t="s">
        <v>1398</v>
      </c>
      <c r="C510" s="112" t="s">
        <v>20293</v>
      </c>
      <c r="D510" s="45"/>
      <c r="E510" s="50">
        <v>5</v>
      </c>
      <c r="F510" s="50" t="s">
        <v>162</v>
      </c>
    </row>
    <row r="511" spans="1:6" ht="20">
      <c r="A511" s="167" t="s">
        <v>20294</v>
      </c>
      <c r="B511" s="59" t="s">
        <v>3133</v>
      </c>
      <c r="C511" s="112" t="s">
        <v>20295</v>
      </c>
      <c r="D511" s="45"/>
      <c r="E511" s="50">
        <v>5</v>
      </c>
      <c r="F511" s="50" t="s">
        <v>162</v>
      </c>
    </row>
    <row r="512" spans="1:6" ht="20">
      <c r="A512" s="167" t="s">
        <v>20296</v>
      </c>
      <c r="B512" s="59" t="s">
        <v>513</v>
      </c>
      <c r="C512" s="112" t="s">
        <v>20297</v>
      </c>
      <c r="D512" s="45"/>
      <c r="E512" s="50">
        <v>5</v>
      </c>
      <c r="F512" s="50" t="s">
        <v>162</v>
      </c>
    </row>
    <row r="513" spans="1:6" ht="20">
      <c r="A513" s="167" t="s">
        <v>20298</v>
      </c>
      <c r="B513" s="59" t="s">
        <v>1446</v>
      </c>
      <c r="C513" s="112" t="s">
        <v>20299</v>
      </c>
      <c r="D513" s="45"/>
      <c r="E513" s="50">
        <v>5</v>
      </c>
      <c r="F513" s="50" t="s">
        <v>162</v>
      </c>
    </row>
    <row r="514" spans="1:6" ht="20">
      <c r="A514" s="167" t="s">
        <v>20300</v>
      </c>
      <c r="B514" s="59" t="s">
        <v>4315</v>
      </c>
      <c r="C514" s="112" t="s">
        <v>20301</v>
      </c>
      <c r="D514" s="45"/>
      <c r="E514" s="50">
        <v>5</v>
      </c>
      <c r="F514" s="50" t="s">
        <v>162</v>
      </c>
    </row>
    <row r="515" spans="1:6" ht="20">
      <c r="A515" s="167" t="s">
        <v>20302</v>
      </c>
      <c r="B515" s="59" t="s">
        <v>1446</v>
      </c>
      <c r="C515" s="112" t="s">
        <v>20303</v>
      </c>
      <c r="D515" s="45"/>
      <c r="E515" s="50">
        <v>5</v>
      </c>
      <c r="F515" s="50" t="s">
        <v>162</v>
      </c>
    </row>
    <row r="516" spans="1:6" ht="20">
      <c r="A516" s="167" t="s">
        <v>20304</v>
      </c>
      <c r="B516" s="59" t="s">
        <v>513</v>
      </c>
      <c r="C516" s="112" t="s">
        <v>20305</v>
      </c>
      <c r="D516" s="45"/>
      <c r="E516" s="50">
        <v>5</v>
      </c>
      <c r="F516" s="50" t="s">
        <v>162</v>
      </c>
    </row>
    <row r="517" spans="1:6" ht="20">
      <c r="A517" s="167" t="s">
        <v>20306</v>
      </c>
      <c r="B517" s="59" t="s">
        <v>3133</v>
      </c>
      <c r="C517" s="112" t="s">
        <v>20307</v>
      </c>
      <c r="D517" s="45"/>
      <c r="E517" s="50">
        <v>5</v>
      </c>
      <c r="F517" s="50" t="s">
        <v>162</v>
      </c>
    </row>
    <row r="518" spans="1:6" ht="20">
      <c r="A518" s="167" t="s">
        <v>20308</v>
      </c>
      <c r="B518" s="59" t="s">
        <v>513</v>
      </c>
      <c r="C518" s="112" t="s">
        <v>20309</v>
      </c>
      <c r="D518" s="45"/>
      <c r="E518" s="50">
        <v>5</v>
      </c>
      <c r="F518" s="50" t="s">
        <v>162</v>
      </c>
    </row>
    <row r="519" spans="1:6" ht="20">
      <c r="A519" s="167" t="s">
        <v>20310</v>
      </c>
      <c r="B519" s="59" t="s">
        <v>1398</v>
      </c>
      <c r="C519" s="112" t="s">
        <v>20311</v>
      </c>
      <c r="D519" s="45"/>
      <c r="E519" s="50">
        <v>5</v>
      </c>
      <c r="F519" s="50" t="s">
        <v>162</v>
      </c>
    </row>
    <row r="520" spans="1:6" ht="20">
      <c r="A520" s="167" t="s">
        <v>20312</v>
      </c>
      <c r="B520" s="59" t="s">
        <v>3133</v>
      </c>
      <c r="C520" s="112" t="s">
        <v>20313</v>
      </c>
      <c r="D520" s="45"/>
      <c r="E520" s="50">
        <v>5</v>
      </c>
      <c r="F520" s="50" t="s">
        <v>162</v>
      </c>
    </row>
    <row r="521" spans="1:6" ht="20">
      <c r="A521" s="167" t="s">
        <v>20314</v>
      </c>
      <c r="B521" s="59" t="s">
        <v>513</v>
      </c>
      <c r="C521" s="112" t="s">
        <v>20315</v>
      </c>
      <c r="D521" s="45"/>
      <c r="E521" s="50">
        <v>5</v>
      </c>
      <c r="F521" s="50" t="s">
        <v>162</v>
      </c>
    </row>
    <row r="522" spans="1:6" ht="20">
      <c r="A522" s="167" t="s">
        <v>20316</v>
      </c>
      <c r="B522" s="59" t="s">
        <v>1446</v>
      </c>
      <c r="C522" s="112" t="s">
        <v>20317</v>
      </c>
      <c r="D522" s="45"/>
      <c r="E522" s="50">
        <v>5</v>
      </c>
      <c r="F522" s="50" t="s">
        <v>162</v>
      </c>
    </row>
    <row r="523" spans="1:6" ht="20">
      <c r="A523" s="167" t="s">
        <v>20318</v>
      </c>
      <c r="B523" s="59" t="s">
        <v>4315</v>
      </c>
      <c r="C523" s="112" t="s">
        <v>20319</v>
      </c>
      <c r="D523" s="45"/>
      <c r="E523" s="50">
        <v>5</v>
      </c>
      <c r="F523" s="50" t="s">
        <v>162</v>
      </c>
    </row>
    <row r="524" spans="1:6" ht="20">
      <c r="A524" s="167" t="s">
        <v>20320</v>
      </c>
      <c r="B524" s="59" t="s">
        <v>1446</v>
      </c>
      <c r="C524" s="112" t="s">
        <v>20321</v>
      </c>
      <c r="D524" s="45"/>
      <c r="E524" s="50">
        <v>5</v>
      </c>
      <c r="F524" s="50" t="s">
        <v>162</v>
      </c>
    </row>
    <row r="525" spans="1:6" ht="20">
      <c r="A525" s="167" t="s">
        <v>20322</v>
      </c>
      <c r="B525" s="59" t="s">
        <v>513</v>
      </c>
      <c r="C525" s="112" t="s">
        <v>20323</v>
      </c>
      <c r="D525" s="45"/>
      <c r="E525" s="50">
        <v>5</v>
      </c>
      <c r="F525" s="50" t="s">
        <v>162</v>
      </c>
    </row>
    <row r="526" spans="1:6" ht="20">
      <c r="A526" s="167" t="s">
        <v>20324</v>
      </c>
      <c r="B526" s="59" t="s">
        <v>3133</v>
      </c>
      <c r="C526" s="112" t="s">
        <v>20325</v>
      </c>
      <c r="D526" s="45"/>
      <c r="E526" s="50">
        <v>5</v>
      </c>
      <c r="F526" s="50" t="s">
        <v>162</v>
      </c>
    </row>
    <row r="527" spans="1:6" ht="20">
      <c r="A527" s="167" t="s">
        <v>20326</v>
      </c>
      <c r="B527" s="59" t="s">
        <v>513</v>
      </c>
      <c r="C527" s="112" t="s">
        <v>20327</v>
      </c>
      <c r="D527" s="45"/>
      <c r="E527" s="50">
        <v>5</v>
      </c>
      <c r="F527" s="50" t="s">
        <v>162</v>
      </c>
    </row>
    <row r="528" spans="1:6" ht="20">
      <c r="A528" s="167" t="s">
        <v>20328</v>
      </c>
      <c r="B528" s="59" t="s">
        <v>1398</v>
      </c>
      <c r="C528" s="112" t="s">
        <v>20329</v>
      </c>
      <c r="D528" s="45"/>
      <c r="E528" s="50">
        <v>5</v>
      </c>
      <c r="F528" s="50" t="s">
        <v>162</v>
      </c>
    </row>
    <row r="529" spans="1:6" ht="20">
      <c r="A529" s="167" t="s">
        <v>20330</v>
      </c>
      <c r="B529" s="59" t="s">
        <v>3133</v>
      </c>
      <c r="C529" s="112" t="s">
        <v>20331</v>
      </c>
      <c r="D529" s="45"/>
      <c r="E529" s="50">
        <v>5</v>
      </c>
      <c r="F529" s="50" t="s">
        <v>162</v>
      </c>
    </row>
    <row r="530" spans="1:6" ht="20">
      <c r="A530" s="167" t="s">
        <v>20332</v>
      </c>
      <c r="B530" s="59" t="s">
        <v>513</v>
      </c>
      <c r="C530" s="112" t="s">
        <v>20333</v>
      </c>
      <c r="D530" s="45"/>
      <c r="E530" s="50">
        <v>5</v>
      </c>
      <c r="F530" s="50" t="s">
        <v>162</v>
      </c>
    </row>
    <row r="531" spans="1:6" ht="20">
      <c r="A531" s="167" t="s">
        <v>20334</v>
      </c>
      <c r="B531" s="59" t="s">
        <v>1446</v>
      </c>
      <c r="C531" s="112" t="s">
        <v>20335</v>
      </c>
      <c r="D531" s="45"/>
      <c r="E531" s="50">
        <v>5</v>
      </c>
      <c r="F531" s="50" t="s">
        <v>162</v>
      </c>
    </row>
    <row r="532" spans="1:6" ht="20">
      <c r="A532" s="167" t="s">
        <v>20336</v>
      </c>
      <c r="B532" s="59" t="s">
        <v>4315</v>
      </c>
      <c r="C532" s="112" t="s">
        <v>20337</v>
      </c>
      <c r="D532" s="45"/>
      <c r="E532" s="50">
        <v>5</v>
      </c>
      <c r="F532" s="50" t="s">
        <v>162</v>
      </c>
    </row>
    <row r="533" spans="1:6" ht="20">
      <c r="A533" s="167" t="s">
        <v>20338</v>
      </c>
      <c r="B533" s="59" t="s">
        <v>1446</v>
      </c>
      <c r="C533" s="112" t="s">
        <v>20339</v>
      </c>
      <c r="D533" s="45"/>
      <c r="E533" s="50">
        <v>5</v>
      </c>
      <c r="F533" s="50" t="s">
        <v>162</v>
      </c>
    </row>
    <row r="534" spans="1:6" ht="20">
      <c r="A534" s="167" t="s">
        <v>20340</v>
      </c>
      <c r="B534" s="59" t="s">
        <v>513</v>
      </c>
      <c r="C534" s="112" t="s">
        <v>20341</v>
      </c>
      <c r="D534" s="45"/>
      <c r="E534" s="50">
        <v>5</v>
      </c>
      <c r="F534" s="50" t="s">
        <v>162</v>
      </c>
    </row>
    <row r="535" spans="1:6" ht="20">
      <c r="A535" s="167" t="s">
        <v>20342</v>
      </c>
      <c r="B535" s="59" t="s">
        <v>3133</v>
      </c>
      <c r="C535" s="112" t="s">
        <v>20343</v>
      </c>
      <c r="D535" s="45"/>
      <c r="E535" s="50">
        <v>5</v>
      </c>
      <c r="F535" s="50" t="s">
        <v>162</v>
      </c>
    </row>
    <row r="536" spans="1:6" ht="20">
      <c r="A536" s="167" t="s">
        <v>20344</v>
      </c>
      <c r="B536" s="59" t="s">
        <v>513</v>
      </c>
      <c r="C536" s="112" t="s">
        <v>20345</v>
      </c>
      <c r="D536" s="45"/>
      <c r="E536" s="50">
        <v>5</v>
      </c>
      <c r="F536" s="50" t="s">
        <v>162</v>
      </c>
    </row>
    <row r="537" spans="1:6" ht="20">
      <c r="A537" s="167" t="s">
        <v>20346</v>
      </c>
      <c r="B537" s="59" t="s">
        <v>1398</v>
      </c>
      <c r="C537" s="112" t="s">
        <v>20347</v>
      </c>
      <c r="D537" s="45"/>
      <c r="E537" s="50">
        <v>5</v>
      </c>
      <c r="F537" s="50" t="s">
        <v>162</v>
      </c>
    </row>
    <row r="538" spans="1:6" ht="20">
      <c r="A538" s="167" t="s">
        <v>20348</v>
      </c>
      <c r="B538" s="59" t="s">
        <v>3133</v>
      </c>
      <c r="C538" s="112" t="s">
        <v>20349</v>
      </c>
      <c r="D538" s="45"/>
      <c r="E538" s="50">
        <v>5</v>
      </c>
      <c r="F538" s="50" t="s">
        <v>162</v>
      </c>
    </row>
    <row r="539" spans="1:6" ht="20">
      <c r="A539" s="167" t="s">
        <v>20350</v>
      </c>
      <c r="B539" s="59" t="s">
        <v>513</v>
      </c>
      <c r="C539" s="112" t="s">
        <v>20351</v>
      </c>
      <c r="D539" s="45"/>
      <c r="E539" s="50">
        <v>5</v>
      </c>
      <c r="F539" s="50" t="s">
        <v>162</v>
      </c>
    </row>
    <row r="540" spans="1:6" ht="20">
      <c r="A540" s="167" t="s">
        <v>20352</v>
      </c>
      <c r="B540" s="59" t="s">
        <v>1446</v>
      </c>
      <c r="C540" s="112" t="s">
        <v>20353</v>
      </c>
      <c r="D540" s="45"/>
      <c r="E540" s="50">
        <v>5</v>
      </c>
      <c r="F540" s="50" t="s">
        <v>162</v>
      </c>
    </row>
    <row r="541" spans="1:6" ht="20">
      <c r="A541" s="167" t="s">
        <v>20354</v>
      </c>
      <c r="B541" s="59" t="s">
        <v>4315</v>
      </c>
      <c r="C541" s="112" t="s">
        <v>20355</v>
      </c>
      <c r="D541" s="45"/>
      <c r="E541" s="50">
        <v>5</v>
      </c>
      <c r="F541" s="50" t="s">
        <v>162</v>
      </c>
    </row>
    <row r="542" spans="1:6" ht="20">
      <c r="A542" s="167" t="s">
        <v>20356</v>
      </c>
      <c r="B542" s="59" t="s">
        <v>1446</v>
      </c>
      <c r="C542" s="112" t="s">
        <v>20357</v>
      </c>
      <c r="D542" s="45"/>
      <c r="E542" s="50">
        <v>5</v>
      </c>
      <c r="F542" s="50" t="s">
        <v>162</v>
      </c>
    </row>
    <row r="543" spans="1:6" ht="20">
      <c r="A543" s="167" t="s">
        <v>20358</v>
      </c>
      <c r="B543" s="59" t="s">
        <v>513</v>
      </c>
      <c r="C543" s="112" t="s">
        <v>20359</v>
      </c>
      <c r="D543" s="45"/>
      <c r="E543" s="50">
        <v>5</v>
      </c>
      <c r="F543" s="50" t="s">
        <v>162</v>
      </c>
    </row>
    <row r="544" spans="1:6" ht="20">
      <c r="A544" s="167" t="s">
        <v>20360</v>
      </c>
      <c r="B544" s="59" t="s">
        <v>3133</v>
      </c>
      <c r="C544" s="112" t="s">
        <v>20361</v>
      </c>
      <c r="D544" s="45"/>
      <c r="E544" s="50">
        <v>5</v>
      </c>
      <c r="F544" s="50" t="s">
        <v>162</v>
      </c>
    </row>
    <row r="545" spans="1:6" ht="20">
      <c r="A545" s="167" t="s">
        <v>20362</v>
      </c>
      <c r="B545" s="59" t="s">
        <v>513</v>
      </c>
      <c r="C545" s="112" t="s">
        <v>20363</v>
      </c>
      <c r="D545" s="45"/>
      <c r="E545" s="50">
        <v>5</v>
      </c>
      <c r="F545" s="50" t="s">
        <v>162</v>
      </c>
    </row>
    <row r="546" spans="1:6" ht="20">
      <c r="A546" s="167" t="s">
        <v>20364</v>
      </c>
      <c r="B546" s="59" t="s">
        <v>1398</v>
      </c>
      <c r="C546" s="112" t="s">
        <v>20365</v>
      </c>
      <c r="D546" s="45" t="s">
        <v>19411</v>
      </c>
      <c r="E546" s="50">
        <v>5</v>
      </c>
      <c r="F546" s="50" t="s">
        <v>162</v>
      </c>
    </row>
    <row r="547" spans="1:6" ht="20">
      <c r="A547" s="167" t="s">
        <v>20366</v>
      </c>
      <c r="B547" s="59" t="s">
        <v>3133</v>
      </c>
      <c r="C547" s="112" t="s">
        <v>20367</v>
      </c>
      <c r="D547" s="45" t="s">
        <v>19411</v>
      </c>
      <c r="E547" s="50">
        <v>5</v>
      </c>
      <c r="F547" s="50" t="s">
        <v>162</v>
      </c>
    </row>
    <row r="548" spans="1:6" ht="20">
      <c r="A548" s="167" t="s">
        <v>20368</v>
      </c>
      <c r="B548" s="59" t="s">
        <v>513</v>
      </c>
      <c r="C548" s="112" t="s">
        <v>20369</v>
      </c>
      <c r="D548" s="45" t="s">
        <v>19411</v>
      </c>
      <c r="E548" s="50">
        <v>5</v>
      </c>
      <c r="F548" s="50" t="s">
        <v>162</v>
      </c>
    </row>
    <row r="549" spans="1:6" ht="20">
      <c r="A549" s="167" t="s">
        <v>20370</v>
      </c>
      <c r="B549" s="59" t="s">
        <v>1446</v>
      </c>
      <c r="C549" s="112" t="s">
        <v>20371</v>
      </c>
      <c r="D549" s="45" t="s">
        <v>19411</v>
      </c>
      <c r="E549" s="50">
        <v>5</v>
      </c>
      <c r="F549" s="50" t="s">
        <v>162</v>
      </c>
    </row>
    <row r="550" spans="1:6" ht="20">
      <c r="A550" s="167" t="s">
        <v>20372</v>
      </c>
      <c r="B550" s="59" t="s">
        <v>4315</v>
      </c>
      <c r="C550" s="112" t="s">
        <v>20373</v>
      </c>
      <c r="D550" s="45" t="s">
        <v>19411</v>
      </c>
      <c r="E550" s="50">
        <v>5</v>
      </c>
      <c r="F550" s="50" t="s">
        <v>162</v>
      </c>
    </row>
    <row r="551" spans="1:6" ht="20">
      <c r="A551" s="167" t="s">
        <v>20374</v>
      </c>
      <c r="B551" s="59" t="s">
        <v>1446</v>
      </c>
      <c r="C551" s="112" t="s">
        <v>20375</v>
      </c>
      <c r="D551" s="45" t="s">
        <v>19411</v>
      </c>
      <c r="E551" s="50">
        <v>5</v>
      </c>
      <c r="F551" s="50" t="s">
        <v>162</v>
      </c>
    </row>
    <row r="552" spans="1:6" ht="20">
      <c r="A552" s="167" t="s">
        <v>20376</v>
      </c>
      <c r="B552" s="59" t="s">
        <v>513</v>
      </c>
      <c r="C552" s="112" t="s">
        <v>20377</v>
      </c>
      <c r="D552" s="45" t="s">
        <v>19411</v>
      </c>
      <c r="E552" s="50">
        <v>5</v>
      </c>
      <c r="F552" s="50" t="s">
        <v>162</v>
      </c>
    </row>
    <row r="553" spans="1:6" ht="20">
      <c r="A553" s="167" t="s">
        <v>20378</v>
      </c>
      <c r="B553" s="59" t="s">
        <v>3133</v>
      </c>
      <c r="C553" s="112" t="s">
        <v>20379</v>
      </c>
      <c r="D553" s="45" t="s">
        <v>19411</v>
      </c>
      <c r="E553" s="50">
        <v>5</v>
      </c>
      <c r="F553" s="50" t="s">
        <v>162</v>
      </c>
    </row>
    <row r="554" spans="1:6" ht="20">
      <c r="A554" s="167" t="s">
        <v>20380</v>
      </c>
      <c r="B554" s="59" t="s">
        <v>513</v>
      </c>
      <c r="C554" s="112" t="s">
        <v>20381</v>
      </c>
      <c r="D554" s="45" t="s">
        <v>19411</v>
      </c>
      <c r="E554" s="50">
        <v>5</v>
      </c>
      <c r="F554" s="50" t="s">
        <v>162</v>
      </c>
    </row>
    <row r="555" spans="1:6" ht="20">
      <c r="A555" s="167" t="s">
        <v>20382</v>
      </c>
      <c r="B555" s="59" t="s">
        <v>1398</v>
      </c>
      <c r="C555" s="112" t="s">
        <v>20383</v>
      </c>
      <c r="D555" s="45" t="s">
        <v>19411</v>
      </c>
      <c r="E555" s="50">
        <v>5</v>
      </c>
      <c r="F555" s="50" t="s">
        <v>162</v>
      </c>
    </row>
    <row r="556" spans="1:6" ht="20">
      <c r="A556" s="167" t="s">
        <v>20384</v>
      </c>
      <c r="B556" s="59" t="s">
        <v>3133</v>
      </c>
      <c r="C556" s="112" t="s">
        <v>20385</v>
      </c>
      <c r="D556" s="45" t="s">
        <v>19411</v>
      </c>
      <c r="E556" s="50">
        <v>5</v>
      </c>
      <c r="F556" s="50" t="s">
        <v>162</v>
      </c>
    </row>
    <row r="557" spans="1:6" ht="20">
      <c r="A557" s="167" t="s">
        <v>20386</v>
      </c>
      <c r="B557" s="59" t="s">
        <v>513</v>
      </c>
      <c r="C557" s="112" t="s">
        <v>20387</v>
      </c>
      <c r="D557" s="45" t="s">
        <v>19411</v>
      </c>
      <c r="E557" s="50">
        <v>5</v>
      </c>
      <c r="F557" s="50" t="s">
        <v>162</v>
      </c>
    </row>
    <row r="558" spans="1:6" ht="20">
      <c r="A558" s="167" t="s">
        <v>20388</v>
      </c>
      <c r="B558" s="59" t="s">
        <v>1446</v>
      </c>
      <c r="C558" s="112" t="s">
        <v>20389</v>
      </c>
      <c r="D558" s="45" t="s">
        <v>19411</v>
      </c>
      <c r="E558" s="50">
        <v>5</v>
      </c>
      <c r="F558" s="50" t="s">
        <v>162</v>
      </c>
    </row>
    <row r="559" spans="1:6" ht="20">
      <c r="A559" s="167" t="s">
        <v>20390</v>
      </c>
      <c r="B559" s="59" t="s">
        <v>4315</v>
      </c>
      <c r="C559" s="112" t="s">
        <v>20391</v>
      </c>
      <c r="D559" s="45" t="s">
        <v>19411</v>
      </c>
      <c r="E559" s="50">
        <v>5</v>
      </c>
      <c r="F559" s="50" t="s">
        <v>162</v>
      </c>
    </row>
    <row r="560" spans="1:6" ht="20">
      <c r="A560" s="167" t="s">
        <v>20392</v>
      </c>
      <c r="B560" s="59" t="s">
        <v>1446</v>
      </c>
      <c r="C560" s="112" t="s">
        <v>20393</v>
      </c>
      <c r="D560" s="45" t="s">
        <v>19411</v>
      </c>
      <c r="E560" s="50">
        <v>5</v>
      </c>
      <c r="F560" s="50" t="s">
        <v>162</v>
      </c>
    </row>
    <row r="561" spans="1:6" ht="20">
      <c r="A561" s="167" t="s">
        <v>20394</v>
      </c>
      <c r="B561" s="59" t="s">
        <v>513</v>
      </c>
      <c r="C561" s="112" t="s">
        <v>20395</v>
      </c>
      <c r="D561" s="45" t="s">
        <v>19411</v>
      </c>
      <c r="E561" s="50">
        <v>5</v>
      </c>
      <c r="F561" s="50" t="s">
        <v>162</v>
      </c>
    </row>
    <row r="562" spans="1:6" ht="20">
      <c r="A562" s="167" t="s">
        <v>20396</v>
      </c>
      <c r="B562" s="59" t="s">
        <v>3133</v>
      </c>
      <c r="C562" s="112" t="s">
        <v>20397</v>
      </c>
      <c r="D562" s="45" t="s">
        <v>19411</v>
      </c>
      <c r="E562" s="50">
        <v>5</v>
      </c>
      <c r="F562" s="50" t="s">
        <v>162</v>
      </c>
    </row>
    <row r="563" spans="1:6" ht="20">
      <c r="A563" s="167" t="s">
        <v>20398</v>
      </c>
      <c r="B563" s="59" t="s">
        <v>513</v>
      </c>
      <c r="C563" s="112" t="s">
        <v>20399</v>
      </c>
      <c r="D563" s="45" t="s">
        <v>19411</v>
      </c>
      <c r="E563" s="50">
        <v>5</v>
      </c>
      <c r="F563" s="50" t="s">
        <v>162</v>
      </c>
    </row>
    <row r="564" spans="1:6" ht="20">
      <c r="A564" s="167" t="s">
        <v>20400</v>
      </c>
      <c r="B564" s="59" t="s">
        <v>1398</v>
      </c>
      <c r="C564" s="112" t="s">
        <v>20401</v>
      </c>
      <c r="D564" s="45" t="s">
        <v>19411</v>
      </c>
      <c r="E564" s="50">
        <v>5</v>
      </c>
      <c r="F564" s="50" t="s">
        <v>162</v>
      </c>
    </row>
    <row r="565" spans="1:6" ht="20">
      <c r="A565" s="167" t="s">
        <v>20402</v>
      </c>
      <c r="B565" s="59" t="s">
        <v>3133</v>
      </c>
      <c r="C565" s="112" t="s">
        <v>20403</v>
      </c>
      <c r="D565" s="45" t="s">
        <v>19411</v>
      </c>
      <c r="E565" s="50">
        <v>5</v>
      </c>
      <c r="F565" s="50" t="s">
        <v>162</v>
      </c>
    </row>
    <row r="566" spans="1:6" ht="20">
      <c r="A566" s="167" t="s">
        <v>20404</v>
      </c>
      <c r="B566" s="59" t="s">
        <v>513</v>
      </c>
      <c r="C566" s="112" t="s">
        <v>20405</v>
      </c>
      <c r="D566" s="45" t="s">
        <v>19411</v>
      </c>
      <c r="E566" s="50">
        <v>5</v>
      </c>
      <c r="F566" s="50" t="s">
        <v>162</v>
      </c>
    </row>
    <row r="567" spans="1:6" ht="20">
      <c r="A567" s="167" t="s">
        <v>20406</v>
      </c>
      <c r="B567" s="59" t="s">
        <v>1446</v>
      </c>
      <c r="C567" s="112" t="s">
        <v>20407</v>
      </c>
      <c r="D567" s="45" t="s">
        <v>19411</v>
      </c>
      <c r="E567" s="50">
        <v>5</v>
      </c>
      <c r="F567" s="50" t="s">
        <v>162</v>
      </c>
    </row>
    <row r="568" spans="1:6" ht="20">
      <c r="A568" s="167" t="s">
        <v>20408</v>
      </c>
      <c r="B568" s="59" t="s">
        <v>4315</v>
      </c>
      <c r="C568" s="112" t="s">
        <v>20409</v>
      </c>
      <c r="D568" s="45" t="s">
        <v>19411</v>
      </c>
      <c r="E568" s="50">
        <v>5</v>
      </c>
      <c r="F568" s="50" t="s">
        <v>162</v>
      </c>
    </row>
    <row r="569" spans="1:6" ht="20">
      <c r="A569" s="167" t="s">
        <v>20410</v>
      </c>
      <c r="B569" s="59" t="s">
        <v>1446</v>
      </c>
      <c r="C569" s="112" t="s">
        <v>20411</v>
      </c>
      <c r="D569" s="45" t="s">
        <v>19411</v>
      </c>
      <c r="E569" s="50">
        <v>5</v>
      </c>
      <c r="F569" s="50" t="s">
        <v>162</v>
      </c>
    </row>
    <row r="570" spans="1:6" ht="20">
      <c r="A570" s="167" t="s">
        <v>20412</v>
      </c>
      <c r="B570" s="59" t="s">
        <v>513</v>
      </c>
      <c r="C570" s="112" t="s">
        <v>20413</v>
      </c>
      <c r="D570" s="45" t="s">
        <v>19411</v>
      </c>
      <c r="E570" s="50">
        <v>5</v>
      </c>
      <c r="F570" s="50" t="s">
        <v>162</v>
      </c>
    </row>
    <row r="571" spans="1:6" ht="20">
      <c r="A571" s="167" t="s">
        <v>20414</v>
      </c>
      <c r="B571" s="59" t="s">
        <v>3133</v>
      </c>
      <c r="C571" s="112" t="s">
        <v>20415</v>
      </c>
      <c r="D571" s="45" t="s">
        <v>19411</v>
      </c>
      <c r="E571" s="50">
        <v>5</v>
      </c>
      <c r="F571" s="50" t="s">
        <v>162</v>
      </c>
    </row>
    <row r="572" spans="1:6" ht="20">
      <c r="A572" s="167" t="s">
        <v>20416</v>
      </c>
      <c r="B572" s="59" t="s">
        <v>513</v>
      </c>
      <c r="C572" s="112" t="s">
        <v>20417</v>
      </c>
      <c r="D572" s="45" t="s">
        <v>19411</v>
      </c>
      <c r="E572" s="50">
        <v>5</v>
      </c>
      <c r="F572" s="50" t="s">
        <v>162</v>
      </c>
    </row>
    <row r="573" spans="1:6" ht="20">
      <c r="A573" s="167" t="s">
        <v>20418</v>
      </c>
      <c r="B573" s="59" t="s">
        <v>1398</v>
      </c>
      <c r="C573" s="112" t="s">
        <v>20419</v>
      </c>
      <c r="D573" s="45" t="s">
        <v>19411</v>
      </c>
      <c r="E573" s="50">
        <v>5</v>
      </c>
      <c r="F573" s="50" t="s">
        <v>162</v>
      </c>
    </row>
    <row r="574" spans="1:6" ht="20">
      <c r="A574" s="167" t="s">
        <v>20420</v>
      </c>
      <c r="B574" s="59" t="s">
        <v>3133</v>
      </c>
      <c r="C574" s="112" t="s">
        <v>20421</v>
      </c>
      <c r="D574" s="45" t="s">
        <v>19411</v>
      </c>
      <c r="E574" s="50">
        <v>5</v>
      </c>
      <c r="F574" s="50" t="s">
        <v>162</v>
      </c>
    </row>
    <row r="575" spans="1:6" ht="20">
      <c r="A575" s="167" t="s">
        <v>20422</v>
      </c>
      <c r="B575" s="59" t="s">
        <v>513</v>
      </c>
      <c r="C575" s="112" t="s">
        <v>20423</v>
      </c>
      <c r="D575" s="45" t="s">
        <v>19411</v>
      </c>
      <c r="E575" s="50">
        <v>5</v>
      </c>
      <c r="F575" s="50" t="s">
        <v>162</v>
      </c>
    </row>
    <row r="576" spans="1:6" ht="20">
      <c r="A576" s="167" t="s">
        <v>20424</v>
      </c>
      <c r="B576" s="59" t="s">
        <v>1446</v>
      </c>
      <c r="C576" s="112" t="s">
        <v>20425</v>
      </c>
      <c r="D576" s="45" t="s">
        <v>19411</v>
      </c>
      <c r="E576" s="50">
        <v>5</v>
      </c>
      <c r="F576" s="50" t="s">
        <v>162</v>
      </c>
    </row>
    <row r="577" spans="1:6" ht="20">
      <c r="A577" s="167" t="s">
        <v>20426</v>
      </c>
      <c r="B577" s="59" t="s">
        <v>4315</v>
      </c>
      <c r="C577" s="112" t="s">
        <v>20427</v>
      </c>
      <c r="D577" s="45" t="s">
        <v>19411</v>
      </c>
      <c r="E577" s="50">
        <v>5</v>
      </c>
      <c r="F577" s="50" t="s">
        <v>162</v>
      </c>
    </row>
    <row r="578" spans="1:6" ht="20">
      <c r="A578" s="167" t="s">
        <v>20428</v>
      </c>
      <c r="B578" s="59" t="s">
        <v>1446</v>
      </c>
      <c r="C578" s="112" t="s">
        <v>20429</v>
      </c>
      <c r="D578" s="45" t="s">
        <v>19411</v>
      </c>
      <c r="E578" s="50">
        <v>5</v>
      </c>
      <c r="F578" s="50" t="s">
        <v>162</v>
      </c>
    </row>
    <row r="579" spans="1:6" ht="20">
      <c r="A579" s="167" t="s">
        <v>20430</v>
      </c>
      <c r="B579" s="59" t="s">
        <v>513</v>
      </c>
      <c r="C579" s="112" t="s">
        <v>20431</v>
      </c>
      <c r="D579" s="45" t="s">
        <v>19411</v>
      </c>
      <c r="E579" s="50">
        <v>5</v>
      </c>
      <c r="F579" s="50" t="s">
        <v>162</v>
      </c>
    </row>
    <row r="580" spans="1:6" ht="20">
      <c r="A580" s="167" t="s">
        <v>20432</v>
      </c>
      <c r="B580" s="59" t="s">
        <v>3133</v>
      </c>
      <c r="C580" s="112" t="s">
        <v>20433</v>
      </c>
      <c r="D580" s="45" t="s">
        <v>19411</v>
      </c>
      <c r="E580" s="50">
        <v>5</v>
      </c>
      <c r="F580" s="50" t="s">
        <v>162</v>
      </c>
    </row>
    <row r="581" spans="1:6" ht="20">
      <c r="A581" s="167" t="s">
        <v>20434</v>
      </c>
      <c r="B581" s="59" t="s">
        <v>513</v>
      </c>
      <c r="C581" s="112" t="s">
        <v>20435</v>
      </c>
      <c r="D581" s="45" t="s">
        <v>19411</v>
      </c>
      <c r="E581" s="50">
        <v>5</v>
      </c>
      <c r="F581" s="50" t="s">
        <v>162</v>
      </c>
    </row>
    <row r="582" spans="1:6" ht="20">
      <c r="A582" s="167" t="s">
        <v>20436</v>
      </c>
      <c r="B582" s="59" t="s">
        <v>1398</v>
      </c>
      <c r="C582" s="112" t="s">
        <v>20437</v>
      </c>
      <c r="D582" s="45" t="s">
        <v>19411</v>
      </c>
      <c r="E582" s="50">
        <v>5</v>
      </c>
      <c r="F582" s="50" t="s">
        <v>162</v>
      </c>
    </row>
    <row r="583" spans="1:6" ht="20">
      <c r="A583" s="167" t="s">
        <v>20438</v>
      </c>
      <c r="B583" s="59" t="s">
        <v>3133</v>
      </c>
      <c r="C583" s="112" t="s">
        <v>20439</v>
      </c>
      <c r="D583" s="45" t="s">
        <v>19411</v>
      </c>
      <c r="E583" s="50">
        <v>5</v>
      </c>
      <c r="F583" s="50" t="s">
        <v>162</v>
      </c>
    </row>
    <row r="584" spans="1:6" ht="20">
      <c r="A584" s="167" t="s">
        <v>20440</v>
      </c>
      <c r="B584" s="59" t="s">
        <v>513</v>
      </c>
      <c r="C584" s="112" t="s">
        <v>20441</v>
      </c>
      <c r="D584" s="45" t="s">
        <v>19411</v>
      </c>
      <c r="E584" s="50">
        <v>5</v>
      </c>
      <c r="F584" s="50" t="s">
        <v>162</v>
      </c>
    </row>
    <row r="585" spans="1:6" ht="20">
      <c r="A585" s="167" t="s">
        <v>20442</v>
      </c>
      <c r="B585" s="59" t="s">
        <v>1446</v>
      </c>
      <c r="C585" s="112" t="s">
        <v>20443</v>
      </c>
      <c r="D585" s="45" t="s">
        <v>19411</v>
      </c>
      <c r="E585" s="50">
        <v>5</v>
      </c>
      <c r="F585" s="50" t="s">
        <v>162</v>
      </c>
    </row>
    <row r="586" spans="1:6" ht="20">
      <c r="A586" s="167" t="s">
        <v>20444</v>
      </c>
      <c r="B586" s="59" t="s">
        <v>4315</v>
      </c>
      <c r="C586" s="112" t="s">
        <v>20445</v>
      </c>
      <c r="D586" s="45" t="s">
        <v>19411</v>
      </c>
      <c r="E586" s="50">
        <v>5</v>
      </c>
      <c r="F586" s="50" t="s">
        <v>162</v>
      </c>
    </row>
    <row r="587" spans="1:6" ht="20">
      <c r="A587" s="167" t="s">
        <v>20446</v>
      </c>
      <c r="B587" s="59" t="s">
        <v>1446</v>
      </c>
      <c r="C587" s="112" t="s">
        <v>20447</v>
      </c>
      <c r="D587" s="45" t="s">
        <v>19411</v>
      </c>
      <c r="E587" s="50">
        <v>5</v>
      </c>
      <c r="F587" s="50" t="s">
        <v>162</v>
      </c>
    </row>
    <row r="588" spans="1:6" ht="20">
      <c r="A588" s="167" t="s">
        <v>20448</v>
      </c>
      <c r="B588" s="59" t="s">
        <v>513</v>
      </c>
      <c r="C588" s="112" t="s">
        <v>20449</v>
      </c>
      <c r="D588" s="45" t="s">
        <v>19411</v>
      </c>
      <c r="E588" s="50">
        <v>5</v>
      </c>
      <c r="F588" s="50" t="s">
        <v>162</v>
      </c>
    </row>
    <row r="589" spans="1:6" ht="20">
      <c r="A589" s="167" t="s">
        <v>20450</v>
      </c>
      <c r="B589" s="59" t="s">
        <v>3133</v>
      </c>
      <c r="C589" s="112" t="s">
        <v>20451</v>
      </c>
      <c r="D589" s="45" t="s">
        <v>19411</v>
      </c>
      <c r="E589" s="50">
        <v>5</v>
      </c>
      <c r="F589" s="50" t="s">
        <v>162</v>
      </c>
    </row>
    <row r="590" spans="1:6" ht="20">
      <c r="A590" s="167" t="s">
        <v>20452</v>
      </c>
      <c r="B590" s="59" t="s">
        <v>513</v>
      </c>
      <c r="C590" s="112" t="s">
        <v>20453</v>
      </c>
      <c r="D590" s="45" t="s">
        <v>19411</v>
      </c>
      <c r="E590" s="50">
        <v>5</v>
      </c>
      <c r="F590" s="50" t="s">
        <v>162</v>
      </c>
    </row>
    <row r="591" spans="1:6" ht="20">
      <c r="A591" s="167" t="s">
        <v>20454</v>
      </c>
      <c r="B591" s="59" t="s">
        <v>1398</v>
      </c>
      <c r="C591" s="112" t="s">
        <v>20455</v>
      </c>
      <c r="D591" s="45" t="s">
        <v>19411</v>
      </c>
      <c r="E591" s="50">
        <v>5</v>
      </c>
      <c r="F591" s="50" t="s">
        <v>162</v>
      </c>
    </row>
    <row r="592" spans="1:6" ht="20">
      <c r="A592" s="167" t="s">
        <v>20456</v>
      </c>
      <c r="B592" s="59" t="s">
        <v>3133</v>
      </c>
      <c r="C592" s="112" t="s">
        <v>20457</v>
      </c>
      <c r="D592" s="45" t="s">
        <v>19411</v>
      </c>
      <c r="E592" s="50">
        <v>5</v>
      </c>
      <c r="F592" s="50" t="s">
        <v>162</v>
      </c>
    </row>
    <row r="593" spans="1:6" ht="20">
      <c r="A593" s="167" t="s">
        <v>20458</v>
      </c>
      <c r="B593" s="59" t="s">
        <v>513</v>
      </c>
      <c r="C593" s="112" t="s">
        <v>20459</v>
      </c>
      <c r="D593" s="45" t="s">
        <v>19411</v>
      </c>
      <c r="E593" s="50">
        <v>5</v>
      </c>
      <c r="F593" s="50" t="s">
        <v>162</v>
      </c>
    </row>
    <row r="594" spans="1:6" ht="20">
      <c r="A594" s="167" t="s">
        <v>20460</v>
      </c>
      <c r="B594" s="59" t="s">
        <v>1446</v>
      </c>
      <c r="C594" s="112" t="s">
        <v>20461</v>
      </c>
      <c r="D594" s="45" t="s">
        <v>19411</v>
      </c>
      <c r="E594" s="50">
        <v>5</v>
      </c>
      <c r="F594" s="50" t="s">
        <v>162</v>
      </c>
    </row>
    <row r="595" spans="1:6" ht="20">
      <c r="A595" s="167" t="s">
        <v>20462</v>
      </c>
      <c r="B595" s="59" t="s">
        <v>4315</v>
      </c>
      <c r="C595" s="112" t="s">
        <v>20463</v>
      </c>
      <c r="D595" s="45" t="s">
        <v>19411</v>
      </c>
      <c r="E595" s="50">
        <v>5</v>
      </c>
      <c r="F595" s="50" t="s">
        <v>162</v>
      </c>
    </row>
    <row r="596" spans="1:6" ht="20">
      <c r="A596" s="167" t="s">
        <v>20464</v>
      </c>
      <c r="B596" s="59" t="s">
        <v>1446</v>
      </c>
      <c r="C596" s="112" t="s">
        <v>20465</v>
      </c>
      <c r="D596" s="45" t="s">
        <v>19411</v>
      </c>
      <c r="E596" s="50">
        <v>5</v>
      </c>
      <c r="F596" s="50" t="s">
        <v>162</v>
      </c>
    </row>
    <row r="597" spans="1:6" ht="20">
      <c r="A597" s="167" t="s">
        <v>20466</v>
      </c>
      <c r="B597" s="59" t="s">
        <v>513</v>
      </c>
      <c r="C597" s="112" t="s">
        <v>20467</v>
      </c>
      <c r="D597" s="45" t="s">
        <v>19411</v>
      </c>
      <c r="E597" s="50">
        <v>5</v>
      </c>
      <c r="F597" s="50" t="s">
        <v>162</v>
      </c>
    </row>
    <row r="598" spans="1:6" ht="20">
      <c r="A598" s="167" t="s">
        <v>20468</v>
      </c>
      <c r="B598" s="59" t="s">
        <v>3133</v>
      </c>
      <c r="C598" s="112" t="s">
        <v>20469</v>
      </c>
      <c r="D598" s="45" t="s">
        <v>19411</v>
      </c>
      <c r="E598" s="50">
        <v>5</v>
      </c>
      <c r="F598" s="50" t="s">
        <v>162</v>
      </c>
    </row>
    <row r="599" spans="1:6" ht="20">
      <c r="A599" s="167" t="s">
        <v>20470</v>
      </c>
      <c r="B599" s="59" t="s">
        <v>513</v>
      </c>
      <c r="C599" s="112" t="s">
        <v>20471</v>
      </c>
      <c r="D599" s="45" t="s">
        <v>19411</v>
      </c>
      <c r="E599" s="50">
        <v>5</v>
      </c>
      <c r="F599" s="50" t="s">
        <v>162</v>
      </c>
    </row>
    <row r="600" spans="1:6" ht="20">
      <c r="A600" s="167" t="s">
        <v>20472</v>
      </c>
      <c r="B600" s="59" t="s">
        <v>1398</v>
      </c>
      <c r="C600" s="112" t="s">
        <v>20473</v>
      </c>
      <c r="D600" s="45" t="s">
        <v>19411</v>
      </c>
      <c r="E600" s="50">
        <v>5</v>
      </c>
      <c r="F600" s="50" t="s">
        <v>162</v>
      </c>
    </row>
    <row r="601" spans="1:6" ht="20">
      <c r="A601" s="167" t="s">
        <v>20474</v>
      </c>
      <c r="B601" s="59" t="s">
        <v>3133</v>
      </c>
      <c r="C601" s="112" t="s">
        <v>20475</v>
      </c>
      <c r="D601" s="45" t="s">
        <v>19411</v>
      </c>
      <c r="E601" s="50">
        <v>5</v>
      </c>
      <c r="F601" s="50" t="s">
        <v>162</v>
      </c>
    </row>
    <row r="602" spans="1:6" ht="20">
      <c r="A602" s="167" t="s">
        <v>20476</v>
      </c>
      <c r="B602" s="59" t="s">
        <v>513</v>
      </c>
      <c r="C602" s="112" t="s">
        <v>20477</v>
      </c>
      <c r="D602" s="45" t="s">
        <v>19411</v>
      </c>
      <c r="E602" s="50">
        <v>5</v>
      </c>
      <c r="F602" s="50" t="s">
        <v>162</v>
      </c>
    </row>
    <row r="603" spans="1:6" ht="20">
      <c r="A603" s="167" t="s">
        <v>20478</v>
      </c>
      <c r="B603" s="59" t="s">
        <v>1446</v>
      </c>
      <c r="C603" s="112" t="s">
        <v>20479</v>
      </c>
      <c r="D603" s="45" t="s">
        <v>19411</v>
      </c>
      <c r="E603" s="50">
        <v>5</v>
      </c>
      <c r="F603" s="50" t="s">
        <v>162</v>
      </c>
    </row>
    <row r="604" spans="1:6" ht="20">
      <c r="A604" s="167" t="s">
        <v>20480</v>
      </c>
      <c r="B604" s="59" t="s">
        <v>4315</v>
      </c>
      <c r="C604" s="112" t="s">
        <v>20481</v>
      </c>
      <c r="D604" s="45" t="s">
        <v>19411</v>
      </c>
      <c r="E604" s="50">
        <v>5</v>
      </c>
      <c r="F604" s="50" t="s">
        <v>162</v>
      </c>
    </row>
    <row r="605" spans="1:6" ht="20">
      <c r="A605" s="167" t="s">
        <v>20482</v>
      </c>
      <c r="B605" s="59" t="s">
        <v>1446</v>
      </c>
      <c r="C605" s="112" t="s">
        <v>20483</v>
      </c>
      <c r="D605" s="45" t="s">
        <v>19411</v>
      </c>
      <c r="E605" s="50">
        <v>5</v>
      </c>
      <c r="F605" s="50" t="s">
        <v>162</v>
      </c>
    </row>
    <row r="606" spans="1:6" ht="20">
      <c r="A606" s="167" t="s">
        <v>20484</v>
      </c>
      <c r="B606" s="59" t="s">
        <v>513</v>
      </c>
      <c r="C606" s="112" t="s">
        <v>20485</v>
      </c>
      <c r="D606" s="45" t="s">
        <v>19411</v>
      </c>
      <c r="E606" s="50">
        <v>5</v>
      </c>
      <c r="F606" s="50" t="s">
        <v>162</v>
      </c>
    </row>
    <row r="607" spans="1:6" ht="20">
      <c r="A607" s="167" t="s">
        <v>20486</v>
      </c>
      <c r="B607" s="59" t="s">
        <v>3133</v>
      </c>
      <c r="C607" s="112" t="s">
        <v>20487</v>
      </c>
      <c r="D607" s="45" t="s">
        <v>19411</v>
      </c>
      <c r="E607" s="50">
        <v>5</v>
      </c>
      <c r="F607" s="50" t="s">
        <v>162</v>
      </c>
    </row>
    <row r="608" spans="1:6" ht="20">
      <c r="A608" s="167" t="s">
        <v>20488</v>
      </c>
      <c r="B608" s="59" t="s">
        <v>513</v>
      </c>
      <c r="C608" s="112" t="s">
        <v>20489</v>
      </c>
      <c r="D608" s="45" t="s">
        <v>19411</v>
      </c>
      <c r="E608" s="50">
        <v>5</v>
      </c>
      <c r="F608" s="50" t="s">
        <v>162</v>
      </c>
    </row>
    <row r="609" spans="1:6" ht="20">
      <c r="A609" s="167" t="s">
        <v>20490</v>
      </c>
      <c r="B609" s="59" t="s">
        <v>1398</v>
      </c>
      <c r="C609" s="112" t="s">
        <v>20491</v>
      </c>
      <c r="D609" s="45" t="s">
        <v>19411</v>
      </c>
      <c r="E609" s="50">
        <v>5</v>
      </c>
      <c r="F609" s="50" t="s">
        <v>162</v>
      </c>
    </row>
    <row r="610" spans="1:6" ht="20">
      <c r="A610" s="167" t="s">
        <v>20492</v>
      </c>
      <c r="B610" s="59" t="s">
        <v>3133</v>
      </c>
      <c r="C610" s="112" t="s">
        <v>20493</v>
      </c>
      <c r="D610" s="45" t="s">
        <v>19411</v>
      </c>
      <c r="E610" s="50">
        <v>5</v>
      </c>
      <c r="F610" s="50" t="s">
        <v>162</v>
      </c>
    </row>
    <row r="611" spans="1:6" ht="20">
      <c r="A611" s="167" t="s">
        <v>20494</v>
      </c>
      <c r="B611" s="59" t="s">
        <v>513</v>
      </c>
      <c r="C611" s="112" t="s">
        <v>20495</v>
      </c>
      <c r="D611" s="45" t="s">
        <v>19411</v>
      </c>
      <c r="E611" s="50">
        <v>5</v>
      </c>
      <c r="F611" s="50" t="s">
        <v>162</v>
      </c>
    </row>
    <row r="612" spans="1:6" ht="20">
      <c r="A612" s="167" t="s">
        <v>20496</v>
      </c>
      <c r="B612" s="59" t="s">
        <v>1446</v>
      </c>
      <c r="C612" s="112" t="s">
        <v>20497</v>
      </c>
      <c r="D612" s="45" t="s">
        <v>19411</v>
      </c>
      <c r="E612" s="50">
        <v>5</v>
      </c>
      <c r="F612" s="50" t="s">
        <v>162</v>
      </c>
    </row>
    <row r="613" spans="1:6" ht="20">
      <c r="A613" s="167" t="s">
        <v>20498</v>
      </c>
      <c r="B613" s="59" t="s">
        <v>4315</v>
      </c>
      <c r="C613" s="112" t="s">
        <v>20499</v>
      </c>
      <c r="D613" s="45" t="s">
        <v>19411</v>
      </c>
      <c r="E613" s="50">
        <v>5</v>
      </c>
      <c r="F613" s="50" t="s">
        <v>162</v>
      </c>
    </row>
    <row r="614" spans="1:6" ht="20">
      <c r="A614" s="167" t="s">
        <v>20500</v>
      </c>
      <c r="B614" s="59" t="s">
        <v>1446</v>
      </c>
      <c r="C614" s="112" t="s">
        <v>20501</v>
      </c>
      <c r="D614" s="45" t="s">
        <v>19411</v>
      </c>
      <c r="E614" s="50">
        <v>5</v>
      </c>
      <c r="F614" s="50" t="s">
        <v>162</v>
      </c>
    </row>
    <row r="615" spans="1:6" ht="20">
      <c r="A615" s="167" t="s">
        <v>20502</v>
      </c>
      <c r="B615" s="59" t="s">
        <v>513</v>
      </c>
      <c r="C615" s="112" t="s">
        <v>20503</v>
      </c>
      <c r="D615" s="45" t="s">
        <v>19411</v>
      </c>
      <c r="E615" s="50">
        <v>5</v>
      </c>
      <c r="F615" s="50" t="s">
        <v>162</v>
      </c>
    </row>
    <row r="616" spans="1:6" ht="20">
      <c r="A616" s="167" t="s">
        <v>20504</v>
      </c>
      <c r="B616" s="59" t="s">
        <v>3133</v>
      </c>
      <c r="C616" s="112" t="s">
        <v>20505</v>
      </c>
      <c r="D616" s="45" t="s">
        <v>19411</v>
      </c>
      <c r="E616" s="50">
        <v>5</v>
      </c>
      <c r="F616" s="50" t="s">
        <v>162</v>
      </c>
    </row>
    <row r="617" spans="1:6" ht="20">
      <c r="A617" s="167" t="s">
        <v>20506</v>
      </c>
      <c r="B617" s="59" t="s">
        <v>513</v>
      </c>
      <c r="C617" s="112" t="s">
        <v>20507</v>
      </c>
      <c r="D617" s="45" t="s">
        <v>19411</v>
      </c>
      <c r="E617" s="50">
        <v>5</v>
      </c>
      <c r="F617" s="50" t="s">
        <v>162</v>
      </c>
    </row>
    <row r="618" spans="1:6" ht="20">
      <c r="A618" s="167" t="s">
        <v>20508</v>
      </c>
      <c r="B618" s="59" t="s">
        <v>1398</v>
      </c>
      <c r="C618" s="112" t="s">
        <v>20509</v>
      </c>
      <c r="D618" s="45" t="s">
        <v>19411</v>
      </c>
      <c r="E618" s="50">
        <v>5</v>
      </c>
      <c r="F618" s="50" t="s">
        <v>162</v>
      </c>
    </row>
    <row r="619" spans="1:6" ht="20">
      <c r="A619" s="167" t="s">
        <v>20510</v>
      </c>
      <c r="B619" s="59" t="s">
        <v>3133</v>
      </c>
      <c r="C619" s="112" t="s">
        <v>20511</v>
      </c>
      <c r="D619" s="45" t="s">
        <v>19411</v>
      </c>
      <c r="E619" s="50">
        <v>5</v>
      </c>
      <c r="F619" s="50" t="s">
        <v>162</v>
      </c>
    </row>
    <row r="620" spans="1:6" ht="20">
      <c r="A620" s="167" t="s">
        <v>20512</v>
      </c>
      <c r="B620" s="59" t="s">
        <v>513</v>
      </c>
      <c r="C620" s="112" t="s">
        <v>20513</v>
      </c>
      <c r="D620" s="45" t="s">
        <v>19411</v>
      </c>
      <c r="E620" s="50">
        <v>5</v>
      </c>
      <c r="F620" s="50" t="s">
        <v>162</v>
      </c>
    </row>
    <row r="621" spans="1:6" ht="20">
      <c r="A621" s="167" t="s">
        <v>20514</v>
      </c>
      <c r="B621" s="59" t="s">
        <v>1446</v>
      </c>
      <c r="C621" s="112" t="s">
        <v>20515</v>
      </c>
      <c r="D621" s="45" t="s">
        <v>19411</v>
      </c>
      <c r="E621" s="50">
        <v>5</v>
      </c>
      <c r="F621" s="50" t="s">
        <v>162</v>
      </c>
    </row>
    <row r="622" spans="1:6" ht="20">
      <c r="A622" s="167" t="s">
        <v>20516</v>
      </c>
      <c r="B622" s="59" t="s">
        <v>4315</v>
      </c>
      <c r="C622" s="112" t="s">
        <v>20517</v>
      </c>
      <c r="D622" s="45" t="s">
        <v>19411</v>
      </c>
      <c r="E622" s="50">
        <v>5</v>
      </c>
      <c r="F622" s="50" t="s">
        <v>162</v>
      </c>
    </row>
    <row r="623" spans="1:6" ht="20">
      <c r="A623" s="167" t="s">
        <v>20518</v>
      </c>
      <c r="B623" s="59" t="s">
        <v>1446</v>
      </c>
      <c r="C623" s="112" t="s">
        <v>20519</v>
      </c>
      <c r="D623" s="45" t="s">
        <v>19411</v>
      </c>
      <c r="E623" s="50">
        <v>5</v>
      </c>
      <c r="F623" s="50" t="s">
        <v>162</v>
      </c>
    </row>
    <row r="624" spans="1:6" ht="20">
      <c r="A624" s="167" t="s">
        <v>20520</v>
      </c>
      <c r="B624" s="59" t="s">
        <v>513</v>
      </c>
      <c r="C624" s="112" t="s">
        <v>20521</v>
      </c>
      <c r="D624" s="45" t="s">
        <v>19411</v>
      </c>
      <c r="E624" s="50">
        <v>5</v>
      </c>
      <c r="F624" s="50" t="s">
        <v>162</v>
      </c>
    </row>
    <row r="625" spans="1:6" ht="20">
      <c r="A625" s="167" t="s">
        <v>20522</v>
      </c>
      <c r="B625" s="59" t="s">
        <v>3133</v>
      </c>
      <c r="C625" s="112" t="s">
        <v>20523</v>
      </c>
      <c r="D625" s="45" t="s">
        <v>19411</v>
      </c>
      <c r="E625" s="50">
        <v>5</v>
      </c>
      <c r="F625" s="50" t="s">
        <v>162</v>
      </c>
    </row>
    <row r="626" spans="1:6" ht="20">
      <c r="A626" s="167" t="s">
        <v>20524</v>
      </c>
      <c r="B626" s="59" t="s">
        <v>513</v>
      </c>
      <c r="C626" s="112" t="s">
        <v>20525</v>
      </c>
      <c r="D626" s="45" t="s">
        <v>19411</v>
      </c>
      <c r="E626" s="50">
        <v>5</v>
      </c>
      <c r="F626" s="50" t="s">
        <v>162</v>
      </c>
    </row>
    <row r="627" spans="1:6" ht="20">
      <c r="A627" s="167" t="s">
        <v>20526</v>
      </c>
      <c r="B627" s="59" t="s">
        <v>1398</v>
      </c>
      <c r="C627" s="112" t="s">
        <v>20527</v>
      </c>
      <c r="D627" s="45" t="s">
        <v>19411</v>
      </c>
      <c r="E627" s="50">
        <v>5</v>
      </c>
      <c r="F627" s="50" t="s">
        <v>162</v>
      </c>
    </row>
    <row r="628" spans="1:6" ht="20">
      <c r="A628" s="167" t="s">
        <v>20528</v>
      </c>
      <c r="B628" s="59" t="s">
        <v>3133</v>
      </c>
      <c r="C628" s="112" t="s">
        <v>20529</v>
      </c>
      <c r="D628" s="45" t="s">
        <v>19411</v>
      </c>
      <c r="E628" s="50">
        <v>5</v>
      </c>
      <c r="F628" s="50" t="s">
        <v>162</v>
      </c>
    </row>
    <row r="629" spans="1:6" ht="20">
      <c r="A629" s="167" t="s">
        <v>20530</v>
      </c>
      <c r="B629" s="59" t="s">
        <v>513</v>
      </c>
      <c r="C629" s="112" t="s">
        <v>20531</v>
      </c>
      <c r="D629" s="45" t="s">
        <v>19411</v>
      </c>
      <c r="E629" s="50">
        <v>5</v>
      </c>
      <c r="F629" s="50" t="s">
        <v>162</v>
      </c>
    </row>
    <row r="630" spans="1:6" ht="20">
      <c r="A630" s="167" t="s">
        <v>20532</v>
      </c>
      <c r="B630" s="59" t="s">
        <v>1446</v>
      </c>
      <c r="C630" s="112" t="s">
        <v>20533</v>
      </c>
      <c r="D630" s="45" t="s">
        <v>19411</v>
      </c>
      <c r="E630" s="50">
        <v>5</v>
      </c>
      <c r="F630" s="50" t="s">
        <v>162</v>
      </c>
    </row>
    <row r="631" spans="1:6" ht="20">
      <c r="A631" s="167" t="s">
        <v>20534</v>
      </c>
      <c r="B631" s="59" t="s">
        <v>4315</v>
      </c>
      <c r="C631" s="112" t="s">
        <v>20535</v>
      </c>
      <c r="D631" s="45" t="s">
        <v>19411</v>
      </c>
      <c r="E631" s="50">
        <v>5</v>
      </c>
      <c r="F631" s="50" t="s">
        <v>162</v>
      </c>
    </row>
    <row r="632" spans="1:6" ht="20">
      <c r="A632" s="167" t="s">
        <v>20536</v>
      </c>
      <c r="B632" s="59" t="s">
        <v>1446</v>
      </c>
      <c r="C632" s="112" t="s">
        <v>20537</v>
      </c>
      <c r="D632" s="45" t="s">
        <v>19411</v>
      </c>
      <c r="E632" s="50">
        <v>5</v>
      </c>
      <c r="F632" s="50" t="s">
        <v>162</v>
      </c>
    </row>
    <row r="633" spans="1:6" ht="20">
      <c r="A633" s="167" t="s">
        <v>20538</v>
      </c>
      <c r="B633" s="59" t="s">
        <v>513</v>
      </c>
      <c r="C633" s="112" t="s">
        <v>20539</v>
      </c>
      <c r="D633" s="45" t="s">
        <v>19411</v>
      </c>
      <c r="E633" s="50">
        <v>5</v>
      </c>
      <c r="F633" s="50" t="s">
        <v>162</v>
      </c>
    </row>
    <row r="634" spans="1:6" ht="20">
      <c r="A634" s="167" t="s">
        <v>20540</v>
      </c>
      <c r="B634" s="59" t="s">
        <v>3133</v>
      </c>
      <c r="C634" s="112" t="s">
        <v>20541</v>
      </c>
      <c r="D634" s="45" t="s">
        <v>19411</v>
      </c>
      <c r="E634" s="50">
        <v>5</v>
      </c>
      <c r="F634" s="50" t="s">
        <v>162</v>
      </c>
    </row>
    <row r="635" spans="1:6" ht="20">
      <c r="A635" s="167" t="s">
        <v>20542</v>
      </c>
      <c r="B635" s="59" t="s">
        <v>513</v>
      </c>
      <c r="C635" s="112" t="s">
        <v>20543</v>
      </c>
      <c r="D635" s="45" t="s">
        <v>19411</v>
      </c>
      <c r="E635" s="50">
        <v>5</v>
      </c>
      <c r="F635" s="50" t="s">
        <v>162</v>
      </c>
    </row>
    <row r="636" spans="1:6" ht="20">
      <c r="A636" s="167" t="s">
        <v>20544</v>
      </c>
      <c r="B636" s="59" t="s">
        <v>1398</v>
      </c>
      <c r="C636" s="112" t="s">
        <v>20545</v>
      </c>
      <c r="D636" s="45" t="s">
        <v>19411</v>
      </c>
      <c r="E636" s="50">
        <v>5</v>
      </c>
      <c r="F636" s="50" t="s">
        <v>162</v>
      </c>
    </row>
    <row r="637" spans="1:6" ht="20">
      <c r="A637" s="167" t="s">
        <v>20546</v>
      </c>
      <c r="B637" s="59" t="s">
        <v>3133</v>
      </c>
      <c r="C637" s="112" t="s">
        <v>20547</v>
      </c>
      <c r="D637" s="45" t="s">
        <v>19411</v>
      </c>
      <c r="E637" s="50">
        <v>5</v>
      </c>
      <c r="F637" s="50" t="s">
        <v>162</v>
      </c>
    </row>
    <row r="638" spans="1:6" ht="20">
      <c r="A638" s="167" t="s">
        <v>20548</v>
      </c>
      <c r="B638" s="59" t="s">
        <v>513</v>
      </c>
      <c r="C638" s="112" t="s">
        <v>20549</v>
      </c>
      <c r="D638" s="45" t="s">
        <v>19411</v>
      </c>
      <c r="E638" s="50">
        <v>5</v>
      </c>
      <c r="F638" s="50" t="s">
        <v>162</v>
      </c>
    </row>
    <row r="639" spans="1:6" ht="20">
      <c r="A639" s="167" t="s">
        <v>20550</v>
      </c>
      <c r="B639" s="59" t="s">
        <v>1446</v>
      </c>
      <c r="C639" s="112" t="s">
        <v>20551</v>
      </c>
      <c r="D639" s="45" t="s">
        <v>19411</v>
      </c>
      <c r="E639" s="50">
        <v>5</v>
      </c>
      <c r="F639" s="50" t="s">
        <v>162</v>
      </c>
    </row>
    <row r="640" spans="1:6" ht="20">
      <c r="A640" s="167" t="s">
        <v>20552</v>
      </c>
      <c r="B640" s="59" t="s">
        <v>4315</v>
      </c>
      <c r="C640" s="112" t="s">
        <v>20553</v>
      </c>
      <c r="D640" s="45" t="s">
        <v>19411</v>
      </c>
      <c r="E640" s="50">
        <v>5</v>
      </c>
      <c r="F640" s="50" t="s">
        <v>162</v>
      </c>
    </row>
    <row r="641" spans="1:6" ht="20">
      <c r="A641" s="167" t="s">
        <v>20554</v>
      </c>
      <c r="B641" s="59" t="s">
        <v>1446</v>
      </c>
      <c r="C641" s="112" t="s">
        <v>20555</v>
      </c>
      <c r="D641" s="45" t="s">
        <v>19411</v>
      </c>
      <c r="E641" s="50">
        <v>5</v>
      </c>
      <c r="F641" s="50" t="s">
        <v>162</v>
      </c>
    </row>
    <row r="642" spans="1:6" ht="20">
      <c r="A642" s="167" t="s">
        <v>20556</v>
      </c>
      <c r="B642" s="59" t="s">
        <v>513</v>
      </c>
      <c r="C642" s="112" t="s">
        <v>20557</v>
      </c>
      <c r="D642" s="45" t="s">
        <v>19411</v>
      </c>
      <c r="E642" s="50">
        <v>5</v>
      </c>
      <c r="F642" s="50" t="s">
        <v>162</v>
      </c>
    </row>
    <row r="643" spans="1:6" ht="20">
      <c r="A643" s="167" t="s">
        <v>20558</v>
      </c>
      <c r="B643" s="59" t="s">
        <v>3133</v>
      </c>
      <c r="C643" s="112" t="s">
        <v>20559</v>
      </c>
      <c r="D643" s="45" t="s">
        <v>19411</v>
      </c>
      <c r="E643" s="50">
        <v>5</v>
      </c>
      <c r="F643" s="50" t="s">
        <v>162</v>
      </c>
    </row>
    <row r="644" spans="1:6" ht="20">
      <c r="A644" s="167" t="s">
        <v>20560</v>
      </c>
      <c r="B644" s="59" t="s">
        <v>513</v>
      </c>
      <c r="C644" s="112" t="s">
        <v>20561</v>
      </c>
      <c r="D644" s="45" t="s">
        <v>19411</v>
      </c>
      <c r="E644" s="50">
        <v>5</v>
      </c>
      <c r="F644" s="50" t="s">
        <v>162</v>
      </c>
    </row>
    <row r="645" spans="1:6" ht="20">
      <c r="A645" s="167" t="s">
        <v>20562</v>
      </c>
      <c r="B645" s="59" t="s">
        <v>1398</v>
      </c>
      <c r="C645" s="112" t="s">
        <v>20563</v>
      </c>
      <c r="D645" s="45" t="s">
        <v>19411</v>
      </c>
      <c r="E645" s="50">
        <v>5</v>
      </c>
      <c r="F645" s="50" t="s">
        <v>162</v>
      </c>
    </row>
    <row r="646" spans="1:6" ht="20">
      <c r="A646" s="167" t="s">
        <v>20564</v>
      </c>
      <c r="B646" s="59" t="s">
        <v>3133</v>
      </c>
      <c r="C646" s="112" t="s">
        <v>20565</v>
      </c>
      <c r="D646" s="45" t="s">
        <v>19411</v>
      </c>
      <c r="E646" s="50">
        <v>5</v>
      </c>
      <c r="F646" s="50" t="s">
        <v>162</v>
      </c>
    </row>
    <row r="647" spans="1:6" ht="20">
      <c r="A647" s="167" t="s">
        <v>20566</v>
      </c>
      <c r="B647" s="59" t="s">
        <v>513</v>
      </c>
      <c r="C647" s="112" t="s">
        <v>20567</v>
      </c>
      <c r="D647" s="45" t="s">
        <v>19411</v>
      </c>
      <c r="E647" s="50">
        <v>5</v>
      </c>
      <c r="F647" s="50" t="s">
        <v>162</v>
      </c>
    </row>
    <row r="648" spans="1:6" ht="20">
      <c r="A648" s="167" t="s">
        <v>20568</v>
      </c>
      <c r="B648" s="59" t="s">
        <v>1446</v>
      </c>
      <c r="C648" s="112" t="s">
        <v>20569</v>
      </c>
      <c r="D648" s="45" t="s">
        <v>19411</v>
      </c>
      <c r="E648" s="50">
        <v>5</v>
      </c>
      <c r="F648" s="50" t="s">
        <v>162</v>
      </c>
    </row>
    <row r="649" spans="1:6" ht="20">
      <c r="A649" s="167" t="s">
        <v>20570</v>
      </c>
      <c r="B649" s="59" t="s">
        <v>4315</v>
      </c>
      <c r="C649" s="112" t="s">
        <v>20571</v>
      </c>
      <c r="D649" s="45" t="s">
        <v>19411</v>
      </c>
      <c r="E649" s="50">
        <v>5</v>
      </c>
      <c r="F649" s="50" t="s">
        <v>162</v>
      </c>
    </row>
    <row r="650" spans="1:6" ht="20">
      <c r="A650" s="167" t="s">
        <v>20572</v>
      </c>
      <c r="B650" s="59" t="s">
        <v>1446</v>
      </c>
      <c r="C650" s="112" t="s">
        <v>20573</v>
      </c>
      <c r="D650" s="45" t="s">
        <v>19411</v>
      </c>
      <c r="E650" s="50">
        <v>5</v>
      </c>
      <c r="F650" s="50" t="s">
        <v>162</v>
      </c>
    </row>
    <row r="651" spans="1:6" ht="20">
      <c r="A651" s="167" t="s">
        <v>20574</v>
      </c>
      <c r="B651" s="59" t="s">
        <v>513</v>
      </c>
      <c r="C651" s="112" t="s">
        <v>20575</v>
      </c>
      <c r="D651" s="45" t="s">
        <v>19411</v>
      </c>
      <c r="E651" s="50">
        <v>5</v>
      </c>
      <c r="F651" s="50" t="s">
        <v>162</v>
      </c>
    </row>
    <row r="652" spans="1:6" ht="20">
      <c r="A652" s="167" t="s">
        <v>20576</v>
      </c>
      <c r="B652" s="59" t="s">
        <v>3133</v>
      </c>
      <c r="C652" s="112" t="s">
        <v>20577</v>
      </c>
      <c r="D652" s="45" t="s">
        <v>19411</v>
      </c>
      <c r="E652" s="50">
        <v>5</v>
      </c>
      <c r="F652" s="50" t="s">
        <v>162</v>
      </c>
    </row>
    <row r="653" spans="1:6" ht="20">
      <c r="A653" s="167" t="s">
        <v>20578</v>
      </c>
      <c r="B653" s="59" t="s">
        <v>513</v>
      </c>
      <c r="C653" s="112" t="s">
        <v>20579</v>
      </c>
      <c r="D653" s="45" t="s">
        <v>19411</v>
      </c>
      <c r="E653" s="50">
        <v>5</v>
      </c>
      <c r="F653" s="50" t="s">
        <v>162</v>
      </c>
    </row>
    <row r="654" spans="1:6" ht="20">
      <c r="A654" s="167" t="s">
        <v>20580</v>
      </c>
      <c r="B654" s="59" t="s">
        <v>1398</v>
      </c>
      <c r="C654" s="112" t="s">
        <v>20581</v>
      </c>
      <c r="D654" s="45" t="s">
        <v>19411</v>
      </c>
      <c r="E654" s="50">
        <v>5</v>
      </c>
      <c r="F654" s="50" t="s">
        <v>162</v>
      </c>
    </row>
    <row r="655" spans="1:6" ht="20">
      <c r="A655" s="167" t="s">
        <v>20582</v>
      </c>
      <c r="B655" s="59" t="s">
        <v>3133</v>
      </c>
      <c r="C655" s="112" t="s">
        <v>20583</v>
      </c>
      <c r="D655" s="45" t="s">
        <v>19411</v>
      </c>
      <c r="E655" s="50">
        <v>5</v>
      </c>
      <c r="F655" s="50" t="s">
        <v>162</v>
      </c>
    </row>
    <row r="656" spans="1:6" ht="20">
      <c r="A656" s="167" t="s">
        <v>20584</v>
      </c>
      <c r="B656" s="59" t="s">
        <v>513</v>
      </c>
      <c r="C656" s="112" t="s">
        <v>20585</v>
      </c>
      <c r="D656" s="45" t="s">
        <v>19411</v>
      </c>
      <c r="E656" s="50">
        <v>5</v>
      </c>
      <c r="F656" s="50" t="s">
        <v>162</v>
      </c>
    </row>
    <row r="657" spans="1:6" ht="20">
      <c r="A657" s="167" t="s">
        <v>20586</v>
      </c>
      <c r="B657" s="59" t="s">
        <v>1446</v>
      </c>
      <c r="C657" s="112" t="s">
        <v>20587</v>
      </c>
      <c r="D657" s="45" t="s">
        <v>19411</v>
      </c>
      <c r="E657" s="50">
        <v>5</v>
      </c>
      <c r="F657" s="50" t="s">
        <v>162</v>
      </c>
    </row>
    <row r="658" spans="1:6" ht="20">
      <c r="A658" s="167" t="s">
        <v>20588</v>
      </c>
      <c r="B658" s="59" t="s">
        <v>4315</v>
      </c>
      <c r="C658" s="112" t="s">
        <v>20589</v>
      </c>
      <c r="D658" s="45" t="s">
        <v>19411</v>
      </c>
      <c r="E658" s="50">
        <v>5</v>
      </c>
      <c r="F658" s="50" t="s">
        <v>162</v>
      </c>
    </row>
    <row r="659" spans="1:6" ht="20">
      <c r="A659" s="167" t="s">
        <v>20590</v>
      </c>
      <c r="B659" s="59" t="s">
        <v>1446</v>
      </c>
      <c r="C659" s="112" t="s">
        <v>20591</v>
      </c>
      <c r="D659" s="45" t="s">
        <v>19411</v>
      </c>
      <c r="E659" s="50">
        <v>5</v>
      </c>
      <c r="F659" s="50" t="s">
        <v>162</v>
      </c>
    </row>
    <row r="660" spans="1:6" ht="20">
      <c r="A660" s="167" t="s">
        <v>20592</v>
      </c>
      <c r="B660" s="59" t="s">
        <v>513</v>
      </c>
      <c r="C660" s="112" t="s">
        <v>20593</v>
      </c>
      <c r="D660" s="45" t="s">
        <v>19411</v>
      </c>
      <c r="E660" s="50">
        <v>5</v>
      </c>
      <c r="F660" s="50" t="s">
        <v>162</v>
      </c>
    </row>
    <row r="661" spans="1:6" ht="20">
      <c r="A661" s="167" t="s">
        <v>20594</v>
      </c>
      <c r="B661" s="59" t="s">
        <v>3133</v>
      </c>
      <c r="C661" s="112" t="s">
        <v>20595</v>
      </c>
      <c r="D661" s="45" t="s">
        <v>19411</v>
      </c>
      <c r="E661" s="50">
        <v>5</v>
      </c>
      <c r="F661" s="50" t="s">
        <v>162</v>
      </c>
    </row>
    <row r="662" spans="1:6" ht="20">
      <c r="A662" s="167" t="s">
        <v>20596</v>
      </c>
      <c r="B662" s="59" t="s">
        <v>513</v>
      </c>
      <c r="C662" s="112" t="s">
        <v>20597</v>
      </c>
      <c r="D662" s="45" t="s">
        <v>19411</v>
      </c>
      <c r="E662" s="50">
        <v>5</v>
      </c>
      <c r="F662" s="50" t="s">
        <v>162</v>
      </c>
    </row>
    <row r="663" spans="1:6" ht="20">
      <c r="A663" s="167" t="s">
        <v>20598</v>
      </c>
      <c r="B663" s="59" t="s">
        <v>1398</v>
      </c>
      <c r="C663" s="112" t="s">
        <v>20599</v>
      </c>
      <c r="D663" s="45" t="s">
        <v>19411</v>
      </c>
      <c r="E663" s="50">
        <v>5</v>
      </c>
      <c r="F663" s="50" t="s">
        <v>162</v>
      </c>
    </row>
    <row r="664" spans="1:6" ht="20">
      <c r="A664" s="167" t="s">
        <v>20600</v>
      </c>
      <c r="B664" s="59" t="s">
        <v>3133</v>
      </c>
      <c r="C664" s="112" t="s">
        <v>20601</v>
      </c>
      <c r="D664" s="45" t="s">
        <v>19411</v>
      </c>
      <c r="E664" s="50">
        <v>5</v>
      </c>
      <c r="F664" s="50" t="s">
        <v>162</v>
      </c>
    </row>
    <row r="665" spans="1:6" ht="20">
      <c r="A665" s="167" t="s">
        <v>20602</v>
      </c>
      <c r="B665" s="59" t="s">
        <v>513</v>
      </c>
      <c r="C665" s="112" t="s">
        <v>20603</v>
      </c>
      <c r="D665" s="45" t="s">
        <v>19411</v>
      </c>
      <c r="E665" s="50">
        <v>5</v>
      </c>
      <c r="F665" s="50" t="s">
        <v>162</v>
      </c>
    </row>
    <row r="666" spans="1:6" ht="20">
      <c r="A666" s="167" t="s">
        <v>20604</v>
      </c>
      <c r="B666" s="59" t="s">
        <v>1446</v>
      </c>
      <c r="C666" s="112" t="s">
        <v>20605</v>
      </c>
      <c r="D666" s="45" t="s">
        <v>19411</v>
      </c>
      <c r="E666" s="50">
        <v>5</v>
      </c>
      <c r="F666" s="50" t="s">
        <v>162</v>
      </c>
    </row>
    <row r="667" spans="1:6" ht="20">
      <c r="A667" s="167" t="s">
        <v>20606</v>
      </c>
      <c r="B667" s="59" t="s">
        <v>4315</v>
      </c>
      <c r="C667" s="112" t="s">
        <v>20607</v>
      </c>
      <c r="D667" s="45" t="s">
        <v>19411</v>
      </c>
      <c r="E667" s="50">
        <v>5</v>
      </c>
      <c r="F667" s="50" t="s">
        <v>162</v>
      </c>
    </row>
    <row r="668" spans="1:6" ht="20">
      <c r="A668" s="167" t="s">
        <v>20608</v>
      </c>
      <c r="B668" s="59" t="s">
        <v>1446</v>
      </c>
      <c r="C668" s="112" t="s">
        <v>20609</v>
      </c>
      <c r="D668" s="45" t="s">
        <v>19411</v>
      </c>
      <c r="E668" s="50">
        <v>5</v>
      </c>
      <c r="F668" s="50" t="s">
        <v>162</v>
      </c>
    </row>
    <row r="669" spans="1:6" ht="20">
      <c r="A669" s="167" t="s">
        <v>20610</v>
      </c>
      <c r="B669" s="59" t="s">
        <v>513</v>
      </c>
      <c r="C669" s="112" t="s">
        <v>20611</v>
      </c>
      <c r="D669" s="45" t="s">
        <v>19411</v>
      </c>
      <c r="E669" s="50">
        <v>5</v>
      </c>
      <c r="F669" s="50" t="s">
        <v>162</v>
      </c>
    </row>
    <row r="670" spans="1:6" ht="20">
      <c r="A670" s="167" t="s">
        <v>20612</v>
      </c>
      <c r="B670" s="59" t="s">
        <v>3133</v>
      </c>
      <c r="C670" s="112" t="s">
        <v>20613</v>
      </c>
      <c r="D670" s="45" t="s">
        <v>19411</v>
      </c>
      <c r="E670" s="50">
        <v>5</v>
      </c>
      <c r="F670" s="50" t="s">
        <v>162</v>
      </c>
    </row>
    <row r="671" spans="1:6" ht="20">
      <c r="A671" s="167" t="s">
        <v>20614</v>
      </c>
      <c r="B671" s="59" t="s">
        <v>513</v>
      </c>
      <c r="C671" s="112" t="s">
        <v>20615</v>
      </c>
      <c r="D671" s="45" t="s">
        <v>19411</v>
      </c>
      <c r="E671" s="50">
        <v>5</v>
      </c>
      <c r="F671" s="50" t="s">
        <v>162</v>
      </c>
    </row>
    <row r="672" spans="1:6" ht="20">
      <c r="A672" s="167" t="s">
        <v>20616</v>
      </c>
      <c r="B672" s="59" t="s">
        <v>1398</v>
      </c>
      <c r="C672" s="112" t="s">
        <v>20617</v>
      </c>
      <c r="D672" s="45" t="s">
        <v>19411</v>
      </c>
      <c r="E672" s="50">
        <v>5</v>
      </c>
      <c r="F672" s="50" t="s">
        <v>162</v>
      </c>
    </row>
    <row r="673" spans="1:6" ht="20">
      <c r="A673" s="167" t="s">
        <v>20618</v>
      </c>
      <c r="B673" s="59" t="s">
        <v>3133</v>
      </c>
      <c r="C673" s="112" t="s">
        <v>20619</v>
      </c>
      <c r="D673" s="45" t="s">
        <v>19411</v>
      </c>
      <c r="E673" s="50">
        <v>5</v>
      </c>
      <c r="F673" s="50" t="s">
        <v>162</v>
      </c>
    </row>
    <row r="674" spans="1:6" ht="20">
      <c r="A674" s="167" t="s">
        <v>20620</v>
      </c>
      <c r="B674" s="59" t="s">
        <v>513</v>
      </c>
      <c r="C674" s="112" t="s">
        <v>20621</v>
      </c>
      <c r="D674" s="45" t="s">
        <v>19411</v>
      </c>
      <c r="E674" s="50">
        <v>5</v>
      </c>
      <c r="F674" s="50" t="s">
        <v>162</v>
      </c>
    </row>
    <row r="675" spans="1:6" ht="20">
      <c r="A675" s="167" t="s">
        <v>20622</v>
      </c>
      <c r="B675" s="59" t="s">
        <v>1446</v>
      </c>
      <c r="C675" s="112" t="s">
        <v>20623</v>
      </c>
      <c r="D675" s="45" t="s">
        <v>19411</v>
      </c>
      <c r="E675" s="50">
        <v>5</v>
      </c>
      <c r="F675" s="50" t="s">
        <v>162</v>
      </c>
    </row>
    <row r="676" spans="1:6" ht="20">
      <c r="A676" s="167" t="s">
        <v>20624</v>
      </c>
      <c r="B676" s="59" t="s">
        <v>4315</v>
      </c>
      <c r="C676" s="112" t="s">
        <v>20625</v>
      </c>
      <c r="D676" s="45" t="s">
        <v>19411</v>
      </c>
      <c r="E676" s="50">
        <v>5</v>
      </c>
      <c r="F676" s="50" t="s">
        <v>162</v>
      </c>
    </row>
    <row r="677" spans="1:6" ht="20">
      <c r="A677" s="167" t="s">
        <v>20626</v>
      </c>
      <c r="B677" s="59" t="s">
        <v>1446</v>
      </c>
      <c r="C677" s="112" t="s">
        <v>20627</v>
      </c>
      <c r="D677" s="45" t="s">
        <v>19411</v>
      </c>
      <c r="E677" s="50">
        <v>5</v>
      </c>
      <c r="F677" s="50" t="s">
        <v>162</v>
      </c>
    </row>
    <row r="678" spans="1:6" ht="20">
      <c r="A678" s="167" t="s">
        <v>20628</v>
      </c>
      <c r="B678" s="59" t="s">
        <v>513</v>
      </c>
      <c r="C678" s="112" t="s">
        <v>20629</v>
      </c>
      <c r="D678" s="45" t="s">
        <v>19411</v>
      </c>
      <c r="E678" s="50">
        <v>5</v>
      </c>
      <c r="F678" s="50" t="s">
        <v>162</v>
      </c>
    </row>
    <row r="679" spans="1:6" ht="20">
      <c r="A679" s="167" t="s">
        <v>20630</v>
      </c>
      <c r="B679" s="59" t="s">
        <v>3133</v>
      </c>
      <c r="C679" s="112" t="s">
        <v>20631</v>
      </c>
      <c r="D679" s="45" t="s">
        <v>19411</v>
      </c>
      <c r="E679" s="50">
        <v>5</v>
      </c>
      <c r="F679" s="50" t="s">
        <v>162</v>
      </c>
    </row>
    <row r="680" spans="1:6" ht="20">
      <c r="A680" s="167" t="s">
        <v>20632</v>
      </c>
      <c r="B680" s="59" t="s">
        <v>513</v>
      </c>
      <c r="C680" s="112" t="s">
        <v>20633</v>
      </c>
      <c r="D680" s="45" t="s">
        <v>19411</v>
      </c>
      <c r="E680" s="50">
        <v>5</v>
      </c>
      <c r="F680" s="50" t="s">
        <v>162</v>
      </c>
    </row>
    <row r="681" spans="1:6" ht="20">
      <c r="A681" s="167" t="s">
        <v>20634</v>
      </c>
      <c r="B681" s="59" t="s">
        <v>1398</v>
      </c>
      <c r="C681" s="112" t="s">
        <v>20635</v>
      </c>
      <c r="D681" s="45" t="s">
        <v>19411</v>
      </c>
      <c r="E681" s="50">
        <v>5</v>
      </c>
      <c r="F681" s="50" t="s">
        <v>162</v>
      </c>
    </row>
    <row r="682" spans="1:6" ht="20">
      <c r="A682" s="167" t="s">
        <v>20636</v>
      </c>
      <c r="B682" s="59" t="s">
        <v>3133</v>
      </c>
      <c r="C682" s="112" t="s">
        <v>20637</v>
      </c>
      <c r="D682" s="45" t="s">
        <v>19411</v>
      </c>
      <c r="E682" s="50">
        <v>5</v>
      </c>
      <c r="F682" s="50" t="s">
        <v>162</v>
      </c>
    </row>
    <row r="683" spans="1:6" ht="20">
      <c r="A683" s="167" t="s">
        <v>20638</v>
      </c>
      <c r="B683" s="59" t="s">
        <v>513</v>
      </c>
      <c r="C683" s="112" t="s">
        <v>20639</v>
      </c>
      <c r="D683" s="45" t="s">
        <v>19411</v>
      </c>
      <c r="E683" s="50">
        <v>5</v>
      </c>
      <c r="F683" s="50" t="s">
        <v>162</v>
      </c>
    </row>
    <row r="684" spans="1:6" ht="20">
      <c r="A684" s="167" t="s">
        <v>20640</v>
      </c>
      <c r="B684" s="59" t="s">
        <v>1446</v>
      </c>
      <c r="C684" s="112" t="s">
        <v>20641</v>
      </c>
      <c r="D684" s="45" t="s">
        <v>19411</v>
      </c>
      <c r="E684" s="50">
        <v>5</v>
      </c>
      <c r="F684" s="50" t="s">
        <v>162</v>
      </c>
    </row>
    <row r="685" spans="1:6" ht="20">
      <c r="A685" s="167" t="s">
        <v>20642</v>
      </c>
      <c r="B685" s="59" t="s">
        <v>4315</v>
      </c>
      <c r="C685" s="112" t="s">
        <v>20643</v>
      </c>
      <c r="D685" s="45" t="s">
        <v>19411</v>
      </c>
      <c r="E685" s="50">
        <v>5</v>
      </c>
      <c r="F685" s="50" t="s">
        <v>162</v>
      </c>
    </row>
    <row r="686" spans="1:6" ht="20">
      <c r="A686" s="167" t="s">
        <v>20644</v>
      </c>
      <c r="B686" s="59" t="s">
        <v>1446</v>
      </c>
      <c r="C686" s="112" t="s">
        <v>20645</v>
      </c>
      <c r="D686" s="45" t="s">
        <v>19411</v>
      </c>
      <c r="E686" s="50">
        <v>5</v>
      </c>
      <c r="F686" s="50" t="s">
        <v>162</v>
      </c>
    </row>
    <row r="687" spans="1:6" ht="20">
      <c r="A687" s="167" t="s">
        <v>20646</v>
      </c>
      <c r="B687" s="59" t="s">
        <v>513</v>
      </c>
      <c r="C687" s="112" t="s">
        <v>20647</v>
      </c>
      <c r="D687" s="45" t="s">
        <v>19411</v>
      </c>
      <c r="E687" s="50">
        <v>5</v>
      </c>
      <c r="F687" s="50" t="s">
        <v>162</v>
      </c>
    </row>
    <row r="688" spans="1:6" ht="20">
      <c r="A688" s="167" t="s">
        <v>20648</v>
      </c>
      <c r="B688" s="59" t="s">
        <v>3133</v>
      </c>
      <c r="C688" s="112" t="s">
        <v>20649</v>
      </c>
      <c r="D688" s="45" t="s">
        <v>19411</v>
      </c>
      <c r="E688" s="50">
        <v>5</v>
      </c>
      <c r="F688" s="50" t="s">
        <v>162</v>
      </c>
    </row>
    <row r="689" spans="1:6" ht="20">
      <c r="A689" s="167" t="s">
        <v>20650</v>
      </c>
      <c r="B689" s="59" t="s">
        <v>513</v>
      </c>
      <c r="C689" s="112" t="s">
        <v>20651</v>
      </c>
      <c r="D689" s="45" t="s">
        <v>19411</v>
      </c>
      <c r="E689" s="50">
        <v>5</v>
      </c>
      <c r="F689" s="50" t="s">
        <v>162</v>
      </c>
    </row>
    <row r="690" spans="1:6" ht="12.5">
      <c r="A690" s="164" t="s">
        <v>20652</v>
      </c>
      <c r="B690" s="59"/>
      <c r="C690" s="110"/>
      <c r="D690" s="45"/>
    </row>
    <row r="691" spans="1:6" ht="12.5">
      <c r="A691" s="167" t="s">
        <v>19296</v>
      </c>
      <c r="B691" s="59" t="s">
        <v>4315</v>
      </c>
      <c r="C691" s="110" t="s">
        <v>13644</v>
      </c>
      <c r="D691" s="45"/>
      <c r="E691" s="50">
        <v>5</v>
      </c>
      <c r="F691" s="50"/>
    </row>
    <row r="692" spans="1:6" ht="20">
      <c r="A692" s="167" t="s">
        <v>19297</v>
      </c>
      <c r="B692" s="59" t="s">
        <v>4315</v>
      </c>
      <c r="C692" s="110" t="s">
        <v>14219</v>
      </c>
      <c r="D692" s="45"/>
      <c r="E692" s="50">
        <v>4</v>
      </c>
      <c r="F692" s="50"/>
    </row>
    <row r="693" spans="1:6" ht="12.5">
      <c r="A693" s="167" t="s">
        <v>19298</v>
      </c>
      <c r="B693" s="59" t="s">
        <v>4315</v>
      </c>
      <c r="C693" s="110" t="s">
        <v>16139</v>
      </c>
      <c r="D693" s="45"/>
      <c r="E693" s="50">
        <v>5</v>
      </c>
      <c r="F693" s="50"/>
    </row>
    <row r="694" spans="1:6" ht="12.5">
      <c r="A694" s="167" t="s">
        <v>19299</v>
      </c>
      <c r="B694" s="59" t="s">
        <v>4315</v>
      </c>
      <c r="C694" s="110" t="s">
        <v>14224</v>
      </c>
      <c r="D694" s="45"/>
      <c r="E694" s="50">
        <v>5</v>
      </c>
      <c r="F694" s="50"/>
    </row>
    <row r="695" spans="1:6" ht="12.5">
      <c r="A695" s="167" t="s">
        <v>19300</v>
      </c>
      <c r="B695" s="59" t="s">
        <v>4315</v>
      </c>
      <c r="C695" s="168" t="s">
        <v>14226</v>
      </c>
      <c r="D695" s="45"/>
      <c r="E695" s="50">
        <v>4</v>
      </c>
      <c r="F695" s="50"/>
    </row>
    <row r="696" spans="1:6" ht="20">
      <c r="A696" s="167" t="s">
        <v>20653</v>
      </c>
      <c r="B696" s="59" t="s">
        <v>4315</v>
      </c>
      <c r="C696" s="110" t="s">
        <v>14228</v>
      </c>
      <c r="D696" s="45"/>
      <c r="E696" s="50">
        <v>5</v>
      </c>
      <c r="F696" s="50"/>
    </row>
    <row r="697" spans="1:6" ht="12.5">
      <c r="A697" s="167" t="s">
        <v>20654</v>
      </c>
      <c r="B697" s="59" t="s">
        <v>4315</v>
      </c>
      <c r="C697" s="110" t="s">
        <v>14230</v>
      </c>
      <c r="D697" s="45"/>
      <c r="E697" s="50">
        <v>5</v>
      </c>
      <c r="F697" s="50"/>
    </row>
    <row r="698" spans="1:6" ht="12.5">
      <c r="A698" s="167" t="s">
        <v>20655</v>
      </c>
      <c r="B698" s="59" t="s">
        <v>4315</v>
      </c>
      <c r="C698" s="168" t="s">
        <v>14232</v>
      </c>
      <c r="D698" s="45"/>
      <c r="E698" s="50">
        <v>4</v>
      </c>
      <c r="F698" s="50"/>
    </row>
    <row r="699" spans="1:6" ht="20">
      <c r="A699" s="167" t="s">
        <v>20656</v>
      </c>
      <c r="B699" s="59" t="s">
        <v>4315</v>
      </c>
      <c r="C699" s="110" t="s">
        <v>14219</v>
      </c>
      <c r="D699" s="45"/>
      <c r="E699" s="50">
        <v>4</v>
      </c>
      <c r="F699" s="50"/>
    </row>
    <row r="700" spans="1:6" ht="12.5">
      <c r="A700" s="167" t="s">
        <v>20657</v>
      </c>
      <c r="B700" s="59" t="s">
        <v>1398</v>
      </c>
      <c r="C700" s="110" t="s">
        <v>20658</v>
      </c>
      <c r="D700" s="45"/>
      <c r="E700" s="50">
        <v>5</v>
      </c>
      <c r="F700" s="50" t="s">
        <v>160</v>
      </c>
    </row>
    <row r="701" spans="1:6" ht="12.5">
      <c r="A701" s="167" t="s">
        <v>20659</v>
      </c>
      <c r="B701" s="59" t="s">
        <v>3133</v>
      </c>
      <c r="C701" s="110" t="s">
        <v>20660</v>
      </c>
      <c r="D701" s="45"/>
      <c r="E701" s="50">
        <v>5</v>
      </c>
      <c r="F701" s="50" t="s">
        <v>160</v>
      </c>
    </row>
    <row r="702" spans="1:6" ht="12.5">
      <c r="A702" s="167" t="s">
        <v>20661</v>
      </c>
      <c r="B702" s="59" t="s">
        <v>513</v>
      </c>
      <c r="C702" s="110" t="s">
        <v>20662</v>
      </c>
      <c r="D702" s="45"/>
      <c r="E702" s="50">
        <v>5</v>
      </c>
      <c r="F702" s="50" t="s">
        <v>160</v>
      </c>
    </row>
    <row r="703" spans="1:6" ht="12.5">
      <c r="A703" s="167" t="s">
        <v>20663</v>
      </c>
      <c r="B703" s="59" t="s">
        <v>1446</v>
      </c>
      <c r="C703" s="110" t="s">
        <v>20664</v>
      </c>
      <c r="D703" s="45"/>
      <c r="E703" s="50">
        <v>5</v>
      </c>
      <c r="F703" s="50" t="s">
        <v>160</v>
      </c>
    </row>
    <row r="704" spans="1:6" ht="12.5">
      <c r="A704" s="167" t="s">
        <v>20665</v>
      </c>
      <c r="B704" s="59" t="s">
        <v>4315</v>
      </c>
      <c r="C704" s="110" t="s">
        <v>20666</v>
      </c>
      <c r="D704" s="45"/>
      <c r="E704" s="50">
        <v>5</v>
      </c>
      <c r="F704" s="50" t="s">
        <v>160</v>
      </c>
    </row>
    <row r="705" spans="1:6" ht="12.5">
      <c r="A705" s="167" t="s">
        <v>20667</v>
      </c>
      <c r="B705" s="59" t="s">
        <v>1446</v>
      </c>
      <c r="C705" s="110" t="s">
        <v>20668</v>
      </c>
      <c r="D705" s="45"/>
      <c r="E705" s="50">
        <v>5</v>
      </c>
      <c r="F705" s="50" t="s">
        <v>160</v>
      </c>
    </row>
    <row r="706" spans="1:6" ht="12.5">
      <c r="A706" s="167" t="s">
        <v>20669</v>
      </c>
      <c r="B706" s="59" t="s">
        <v>513</v>
      </c>
      <c r="C706" s="110" t="s">
        <v>20670</v>
      </c>
      <c r="D706" s="45"/>
      <c r="E706" s="50">
        <v>5</v>
      </c>
      <c r="F706" s="50" t="s">
        <v>160</v>
      </c>
    </row>
    <row r="707" spans="1:6" ht="12.5">
      <c r="A707" s="167" t="s">
        <v>20671</v>
      </c>
      <c r="B707" s="59" t="s">
        <v>3133</v>
      </c>
      <c r="C707" s="110" t="s">
        <v>20672</v>
      </c>
      <c r="D707" s="45"/>
      <c r="E707" s="50">
        <v>5</v>
      </c>
      <c r="F707" s="50" t="s">
        <v>160</v>
      </c>
    </row>
    <row r="708" spans="1:6" ht="20">
      <c r="A708" s="167" t="s">
        <v>20673</v>
      </c>
      <c r="B708" s="59" t="s">
        <v>513</v>
      </c>
      <c r="C708" s="110" t="s">
        <v>20674</v>
      </c>
      <c r="D708" s="45"/>
      <c r="E708" s="50">
        <v>5</v>
      </c>
      <c r="F708" s="50" t="s">
        <v>160</v>
      </c>
    </row>
    <row r="709" spans="1:6" ht="12.5">
      <c r="A709" s="167" t="s">
        <v>20675</v>
      </c>
      <c r="B709" s="59" t="s">
        <v>1398</v>
      </c>
      <c r="C709" s="110" t="s">
        <v>20676</v>
      </c>
      <c r="D709" s="45"/>
      <c r="E709" s="50">
        <v>5</v>
      </c>
      <c r="F709" s="50" t="s">
        <v>160</v>
      </c>
    </row>
    <row r="710" spans="1:6" ht="12.5">
      <c r="A710" s="167" t="s">
        <v>20677</v>
      </c>
      <c r="B710" s="59" t="s">
        <v>3133</v>
      </c>
      <c r="C710" s="110" t="s">
        <v>20678</v>
      </c>
      <c r="D710" s="45"/>
      <c r="E710" s="50">
        <v>5</v>
      </c>
      <c r="F710" s="50" t="s">
        <v>160</v>
      </c>
    </row>
    <row r="711" spans="1:6" ht="12.5">
      <c r="A711" s="167" t="s">
        <v>20679</v>
      </c>
      <c r="B711" s="59" t="s">
        <v>513</v>
      </c>
      <c r="C711" s="110" t="s">
        <v>20680</v>
      </c>
      <c r="D711" s="45"/>
      <c r="E711" s="50">
        <v>5</v>
      </c>
      <c r="F711" s="50" t="s">
        <v>160</v>
      </c>
    </row>
    <row r="712" spans="1:6" ht="12.5">
      <c r="A712" s="167" t="s">
        <v>20681</v>
      </c>
      <c r="B712" s="59" t="s">
        <v>1446</v>
      </c>
      <c r="C712" s="110" t="s">
        <v>20682</v>
      </c>
      <c r="D712" s="45"/>
      <c r="E712" s="50">
        <v>5</v>
      </c>
      <c r="F712" s="50" t="s">
        <v>160</v>
      </c>
    </row>
    <row r="713" spans="1:6" ht="12.5">
      <c r="A713" s="167" t="s">
        <v>20683</v>
      </c>
      <c r="B713" s="59" t="s">
        <v>4315</v>
      </c>
      <c r="C713" s="110" t="s">
        <v>20684</v>
      </c>
      <c r="D713" s="45"/>
      <c r="E713" s="50">
        <v>5</v>
      </c>
      <c r="F713" s="50" t="s">
        <v>160</v>
      </c>
    </row>
    <row r="714" spans="1:6" ht="12.5">
      <c r="A714" s="167" t="s">
        <v>20685</v>
      </c>
      <c r="B714" s="59" t="s">
        <v>1446</v>
      </c>
      <c r="C714" s="110" t="s">
        <v>20686</v>
      </c>
      <c r="D714" s="45"/>
      <c r="E714" s="50">
        <v>5</v>
      </c>
      <c r="F714" s="50" t="s">
        <v>160</v>
      </c>
    </row>
    <row r="715" spans="1:6" ht="12.5">
      <c r="A715" s="167" t="s">
        <v>20687</v>
      </c>
      <c r="B715" s="59" t="s">
        <v>513</v>
      </c>
      <c r="C715" s="110" t="s">
        <v>20688</v>
      </c>
      <c r="D715" s="45"/>
      <c r="E715" s="50">
        <v>5</v>
      </c>
      <c r="F715" s="50" t="s">
        <v>160</v>
      </c>
    </row>
    <row r="716" spans="1:6" ht="12.5">
      <c r="A716" s="167" t="s">
        <v>20689</v>
      </c>
      <c r="B716" s="59" t="s">
        <v>3133</v>
      </c>
      <c r="C716" s="110" t="s">
        <v>20690</v>
      </c>
      <c r="D716" s="45"/>
      <c r="E716" s="50">
        <v>5</v>
      </c>
      <c r="F716" s="50" t="s">
        <v>160</v>
      </c>
    </row>
    <row r="717" spans="1:6" ht="20">
      <c r="A717" s="167" t="s">
        <v>20691</v>
      </c>
      <c r="B717" s="59" t="s">
        <v>513</v>
      </c>
      <c r="C717" s="110" t="s">
        <v>20692</v>
      </c>
      <c r="D717" s="45"/>
      <c r="E717" s="50">
        <v>5</v>
      </c>
      <c r="F717" s="50" t="s">
        <v>160</v>
      </c>
    </row>
    <row r="718" spans="1:6" ht="12.5">
      <c r="A718" s="167" t="s">
        <v>20693</v>
      </c>
      <c r="B718" s="59" t="s">
        <v>1398</v>
      </c>
      <c r="C718" s="110" t="s">
        <v>20694</v>
      </c>
      <c r="D718" s="45"/>
      <c r="E718" s="50">
        <v>5</v>
      </c>
      <c r="F718" s="50" t="s">
        <v>160</v>
      </c>
    </row>
    <row r="719" spans="1:6" ht="12.5">
      <c r="A719" s="167" t="s">
        <v>20695</v>
      </c>
      <c r="B719" s="59" t="s">
        <v>3133</v>
      </c>
      <c r="C719" s="110" t="s">
        <v>20696</v>
      </c>
      <c r="D719" s="45"/>
      <c r="E719" s="50">
        <v>5</v>
      </c>
      <c r="F719" s="50" t="s">
        <v>160</v>
      </c>
    </row>
    <row r="720" spans="1:6" ht="12.5">
      <c r="A720" s="167" t="s">
        <v>20697</v>
      </c>
      <c r="B720" s="59" t="s">
        <v>513</v>
      </c>
      <c r="C720" s="110" t="s">
        <v>20698</v>
      </c>
      <c r="D720" s="45"/>
      <c r="E720" s="50">
        <v>5</v>
      </c>
      <c r="F720" s="50" t="s">
        <v>160</v>
      </c>
    </row>
    <row r="721" spans="1:6" ht="12.5">
      <c r="A721" s="167" t="s">
        <v>20699</v>
      </c>
      <c r="B721" s="59" t="s">
        <v>1446</v>
      </c>
      <c r="C721" s="110" t="s">
        <v>20700</v>
      </c>
      <c r="D721" s="45"/>
      <c r="E721" s="50">
        <v>5</v>
      </c>
      <c r="F721" s="50" t="s">
        <v>160</v>
      </c>
    </row>
    <row r="722" spans="1:6" ht="12.5">
      <c r="A722" s="167" t="s">
        <v>20701</v>
      </c>
      <c r="B722" s="59" t="s">
        <v>4315</v>
      </c>
      <c r="C722" s="110" t="s">
        <v>20702</v>
      </c>
      <c r="D722" s="45"/>
      <c r="E722" s="50">
        <v>5</v>
      </c>
      <c r="F722" s="50" t="s">
        <v>160</v>
      </c>
    </row>
    <row r="723" spans="1:6" ht="12.5">
      <c r="A723" s="167" t="s">
        <v>20703</v>
      </c>
      <c r="B723" s="59" t="s">
        <v>1446</v>
      </c>
      <c r="C723" s="110" t="s">
        <v>20704</v>
      </c>
      <c r="D723" s="45"/>
      <c r="E723" s="50">
        <v>5</v>
      </c>
      <c r="F723" s="50" t="s">
        <v>160</v>
      </c>
    </row>
    <row r="724" spans="1:6" ht="12.5">
      <c r="A724" s="167" t="s">
        <v>20705</v>
      </c>
      <c r="B724" s="59" t="s">
        <v>513</v>
      </c>
      <c r="C724" s="110" t="s">
        <v>20706</v>
      </c>
      <c r="D724" s="45"/>
      <c r="E724" s="50">
        <v>5</v>
      </c>
      <c r="F724" s="50" t="s">
        <v>160</v>
      </c>
    </row>
    <row r="725" spans="1:6" ht="12.5">
      <c r="A725" s="167" t="s">
        <v>20707</v>
      </c>
      <c r="B725" s="59" t="s">
        <v>3133</v>
      </c>
      <c r="C725" s="110" t="s">
        <v>20708</v>
      </c>
      <c r="D725" s="45"/>
      <c r="E725" s="50">
        <v>5</v>
      </c>
      <c r="F725" s="50" t="s">
        <v>160</v>
      </c>
    </row>
    <row r="726" spans="1:6" ht="20">
      <c r="A726" s="167" t="s">
        <v>20709</v>
      </c>
      <c r="B726" s="59" t="s">
        <v>513</v>
      </c>
      <c r="C726" s="110" t="s">
        <v>20710</v>
      </c>
      <c r="D726" s="45"/>
      <c r="E726" s="50">
        <v>5</v>
      </c>
      <c r="F726" s="50" t="s">
        <v>160</v>
      </c>
    </row>
    <row r="727" spans="1:6" ht="12.5">
      <c r="A727" s="167" t="s">
        <v>20711</v>
      </c>
      <c r="B727" s="59" t="s">
        <v>1398</v>
      </c>
      <c r="C727" s="110" t="s">
        <v>20712</v>
      </c>
      <c r="D727" s="45"/>
      <c r="E727" s="50">
        <v>5</v>
      </c>
      <c r="F727" s="50" t="s">
        <v>160</v>
      </c>
    </row>
    <row r="728" spans="1:6" ht="12.5">
      <c r="A728" s="167" t="s">
        <v>20713</v>
      </c>
      <c r="B728" s="59" t="s">
        <v>3133</v>
      </c>
      <c r="C728" s="110" t="s">
        <v>20714</v>
      </c>
      <c r="D728" s="45"/>
      <c r="E728" s="50">
        <v>5</v>
      </c>
      <c r="F728" s="50" t="s">
        <v>160</v>
      </c>
    </row>
    <row r="729" spans="1:6" ht="20">
      <c r="A729" s="167" t="s">
        <v>20715</v>
      </c>
      <c r="B729" s="59" t="s">
        <v>513</v>
      </c>
      <c r="C729" s="110" t="s">
        <v>20716</v>
      </c>
      <c r="D729" s="45"/>
      <c r="E729" s="50">
        <v>5</v>
      </c>
      <c r="F729" s="50" t="s">
        <v>160</v>
      </c>
    </row>
    <row r="730" spans="1:6" ht="12.5">
      <c r="A730" s="167" t="s">
        <v>20717</v>
      </c>
      <c r="B730" s="59" t="s">
        <v>1446</v>
      </c>
      <c r="C730" s="110" t="s">
        <v>20718</v>
      </c>
      <c r="D730" s="45"/>
      <c r="E730" s="50">
        <v>5</v>
      </c>
      <c r="F730" s="50" t="s">
        <v>160</v>
      </c>
    </row>
    <row r="731" spans="1:6" ht="20">
      <c r="A731" s="167" t="s">
        <v>20719</v>
      </c>
      <c r="B731" s="59" t="s">
        <v>4315</v>
      </c>
      <c r="C731" s="110" t="s">
        <v>20720</v>
      </c>
      <c r="D731" s="45"/>
      <c r="E731" s="50">
        <v>5</v>
      </c>
      <c r="F731" s="50" t="s">
        <v>160</v>
      </c>
    </row>
    <row r="732" spans="1:6" ht="20">
      <c r="A732" s="45" t="s">
        <v>20721</v>
      </c>
      <c r="B732" s="59" t="s">
        <v>1446</v>
      </c>
      <c r="C732" s="110" t="s">
        <v>20722</v>
      </c>
      <c r="D732" s="45"/>
      <c r="E732" s="50">
        <v>5</v>
      </c>
      <c r="F732" s="50" t="s">
        <v>160</v>
      </c>
    </row>
    <row r="733" spans="1:6" ht="20">
      <c r="A733" s="45" t="s">
        <v>20723</v>
      </c>
      <c r="B733" s="59" t="s">
        <v>513</v>
      </c>
      <c r="C733" s="110" t="s">
        <v>20724</v>
      </c>
      <c r="D733" s="45"/>
      <c r="E733" s="50">
        <v>5</v>
      </c>
      <c r="F733" s="50" t="s">
        <v>160</v>
      </c>
    </row>
    <row r="734" spans="1:6" ht="20">
      <c r="A734" s="45" t="s">
        <v>20725</v>
      </c>
      <c r="B734" s="59" t="s">
        <v>3133</v>
      </c>
      <c r="C734" s="110" t="s">
        <v>20726</v>
      </c>
      <c r="D734" s="45"/>
      <c r="E734" s="50">
        <v>5</v>
      </c>
      <c r="F734" s="50" t="s">
        <v>160</v>
      </c>
    </row>
    <row r="735" spans="1:6" ht="20">
      <c r="A735" s="45" t="s">
        <v>20727</v>
      </c>
      <c r="B735" s="59" t="s">
        <v>513</v>
      </c>
      <c r="C735" s="110" t="s">
        <v>20728</v>
      </c>
      <c r="D735" s="45"/>
      <c r="E735" s="50">
        <v>5</v>
      </c>
      <c r="F735" s="50" t="s">
        <v>160</v>
      </c>
    </row>
    <row r="736" spans="1:6" ht="20">
      <c r="A736" s="45" t="s">
        <v>20729</v>
      </c>
      <c r="B736" s="59" t="s">
        <v>1398</v>
      </c>
      <c r="C736" s="110" t="s">
        <v>20730</v>
      </c>
      <c r="D736" s="45"/>
      <c r="E736" s="50">
        <v>5</v>
      </c>
      <c r="F736" s="50" t="s">
        <v>160</v>
      </c>
    </row>
    <row r="737" spans="1:6" ht="12.5">
      <c r="A737" s="45" t="s">
        <v>20731</v>
      </c>
      <c r="B737" s="59" t="s">
        <v>3133</v>
      </c>
      <c r="C737" s="110" t="s">
        <v>20732</v>
      </c>
      <c r="D737" s="45"/>
      <c r="E737" s="50">
        <v>5</v>
      </c>
      <c r="F737" s="50" t="s">
        <v>160</v>
      </c>
    </row>
    <row r="738" spans="1:6" ht="20">
      <c r="A738" s="45" t="s">
        <v>20733</v>
      </c>
      <c r="B738" s="59" t="s">
        <v>513</v>
      </c>
      <c r="C738" s="110" t="s">
        <v>20734</v>
      </c>
      <c r="D738" s="45"/>
      <c r="E738" s="50">
        <v>5</v>
      </c>
      <c r="F738" s="50" t="s">
        <v>160</v>
      </c>
    </row>
    <row r="739" spans="1:6" ht="12.5">
      <c r="A739" s="45" t="s">
        <v>20735</v>
      </c>
      <c r="B739" s="59" t="s">
        <v>1446</v>
      </c>
      <c r="C739" s="110" t="s">
        <v>20736</v>
      </c>
      <c r="D739" s="45"/>
      <c r="E739" s="50">
        <v>5</v>
      </c>
      <c r="F739" s="50" t="s">
        <v>160</v>
      </c>
    </row>
    <row r="740" spans="1:6" ht="20">
      <c r="A740" s="45" t="s">
        <v>20737</v>
      </c>
      <c r="B740" s="59" t="s">
        <v>4315</v>
      </c>
      <c r="C740" s="110" t="s">
        <v>20738</v>
      </c>
      <c r="D740" s="45"/>
      <c r="E740" s="50">
        <v>5</v>
      </c>
      <c r="F740" s="50" t="s">
        <v>160</v>
      </c>
    </row>
    <row r="741" spans="1:6" ht="20">
      <c r="A741" s="45" t="s">
        <v>20739</v>
      </c>
      <c r="B741" s="59" t="s">
        <v>1446</v>
      </c>
      <c r="C741" s="110" t="s">
        <v>20740</v>
      </c>
      <c r="D741" s="45"/>
      <c r="E741" s="50">
        <v>5</v>
      </c>
      <c r="F741" s="50" t="s">
        <v>160</v>
      </c>
    </row>
    <row r="742" spans="1:6" ht="20">
      <c r="A742" s="45" t="s">
        <v>20741</v>
      </c>
      <c r="B742" s="59" t="s">
        <v>513</v>
      </c>
      <c r="C742" s="110" t="s">
        <v>20742</v>
      </c>
      <c r="D742" s="45"/>
      <c r="E742" s="50">
        <v>5</v>
      </c>
      <c r="F742" s="50" t="s">
        <v>160</v>
      </c>
    </row>
    <row r="743" spans="1:6" ht="20">
      <c r="A743" s="45" t="s">
        <v>20743</v>
      </c>
      <c r="B743" s="59" t="s">
        <v>3133</v>
      </c>
      <c r="C743" s="110" t="s">
        <v>20744</v>
      </c>
      <c r="D743" s="45"/>
      <c r="E743" s="50">
        <v>5</v>
      </c>
      <c r="F743" s="50" t="s">
        <v>160</v>
      </c>
    </row>
    <row r="744" spans="1:6" ht="20">
      <c r="A744" s="45" t="s">
        <v>20745</v>
      </c>
      <c r="B744" s="59" t="s">
        <v>513</v>
      </c>
      <c r="C744" s="110" t="s">
        <v>20746</v>
      </c>
      <c r="D744" s="45"/>
      <c r="E744" s="50">
        <v>5</v>
      </c>
      <c r="F744" s="50" t="s">
        <v>160</v>
      </c>
    </row>
    <row r="745" spans="1:6" ht="20">
      <c r="A745" s="45" t="s">
        <v>20747</v>
      </c>
      <c r="B745" s="59" t="s">
        <v>1398</v>
      </c>
      <c r="C745" s="110" t="s">
        <v>20748</v>
      </c>
      <c r="D745" s="45"/>
      <c r="E745" s="50">
        <v>5</v>
      </c>
      <c r="F745" s="50" t="s">
        <v>160</v>
      </c>
    </row>
    <row r="746" spans="1:6" ht="20">
      <c r="A746" s="45" t="s">
        <v>20749</v>
      </c>
      <c r="B746" s="59" t="s">
        <v>3133</v>
      </c>
      <c r="C746" s="110" t="s">
        <v>20750</v>
      </c>
      <c r="D746" s="45"/>
      <c r="E746" s="50">
        <v>5</v>
      </c>
      <c r="F746" s="50" t="s">
        <v>160</v>
      </c>
    </row>
    <row r="747" spans="1:6" ht="20">
      <c r="A747" s="45" t="s">
        <v>20751</v>
      </c>
      <c r="B747" s="59" t="s">
        <v>513</v>
      </c>
      <c r="C747" s="110" t="s">
        <v>20752</v>
      </c>
      <c r="D747" s="45"/>
      <c r="E747" s="50">
        <v>5</v>
      </c>
      <c r="F747" s="50" t="s">
        <v>160</v>
      </c>
    </row>
    <row r="748" spans="1:6" ht="20">
      <c r="A748" s="45" t="s">
        <v>20753</v>
      </c>
      <c r="B748" s="59" t="s">
        <v>1446</v>
      </c>
      <c r="C748" s="110" t="s">
        <v>20754</v>
      </c>
      <c r="D748" s="45"/>
      <c r="E748" s="50">
        <v>5</v>
      </c>
      <c r="F748" s="50" t="s">
        <v>160</v>
      </c>
    </row>
    <row r="749" spans="1:6" ht="20">
      <c r="A749" s="45" t="s">
        <v>20755</v>
      </c>
      <c r="B749" s="59" t="s">
        <v>4315</v>
      </c>
      <c r="C749" s="110" t="s">
        <v>20756</v>
      </c>
      <c r="D749" s="45"/>
      <c r="E749" s="50">
        <v>5</v>
      </c>
      <c r="F749" s="50" t="s">
        <v>160</v>
      </c>
    </row>
    <row r="750" spans="1:6" ht="20">
      <c r="A750" s="45" t="s">
        <v>20757</v>
      </c>
      <c r="B750" s="59" t="s">
        <v>1446</v>
      </c>
      <c r="C750" s="110" t="s">
        <v>20758</v>
      </c>
      <c r="D750" s="45"/>
      <c r="E750" s="50">
        <v>5</v>
      </c>
      <c r="F750" s="50" t="s">
        <v>160</v>
      </c>
    </row>
    <row r="751" spans="1:6" ht="20">
      <c r="A751" s="45" t="s">
        <v>20759</v>
      </c>
      <c r="B751" s="59" t="s">
        <v>513</v>
      </c>
      <c r="C751" s="110" t="s">
        <v>20760</v>
      </c>
      <c r="D751" s="45"/>
      <c r="E751" s="50">
        <v>5</v>
      </c>
      <c r="F751" s="50" t="s">
        <v>160</v>
      </c>
    </row>
    <row r="752" spans="1:6" ht="20">
      <c r="A752" s="45" t="s">
        <v>20761</v>
      </c>
      <c r="B752" s="59" t="s">
        <v>3133</v>
      </c>
      <c r="C752" s="110" t="s">
        <v>20762</v>
      </c>
      <c r="D752" s="45"/>
      <c r="E752" s="50">
        <v>5</v>
      </c>
      <c r="F752" s="50" t="s">
        <v>160</v>
      </c>
    </row>
    <row r="753" spans="1:6" ht="20">
      <c r="A753" s="45" t="s">
        <v>20763</v>
      </c>
      <c r="B753" s="59" t="s">
        <v>513</v>
      </c>
      <c r="C753" s="110" t="s">
        <v>20764</v>
      </c>
      <c r="D753" s="45"/>
      <c r="E753" s="50">
        <v>5</v>
      </c>
      <c r="F753" s="50" t="s">
        <v>160</v>
      </c>
    </row>
    <row r="754" spans="1:6" ht="12.5">
      <c r="A754" s="45" t="s">
        <v>20765</v>
      </c>
      <c r="B754" s="59" t="s">
        <v>1398</v>
      </c>
      <c r="C754" s="110" t="s">
        <v>20766</v>
      </c>
      <c r="D754" s="45" t="s">
        <v>19411</v>
      </c>
      <c r="E754" s="50">
        <v>5</v>
      </c>
      <c r="F754" s="50" t="s">
        <v>160</v>
      </c>
    </row>
    <row r="755" spans="1:6" ht="12.5">
      <c r="A755" s="45" t="s">
        <v>20767</v>
      </c>
      <c r="B755" s="59" t="s">
        <v>3133</v>
      </c>
      <c r="C755" s="110" t="s">
        <v>20768</v>
      </c>
      <c r="D755" s="45" t="s">
        <v>19411</v>
      </c>
      <c r="E755" s="50">
        <v>5</v>
      </c>
      <c r="F755" s="50" t="s">
        <v>160</v>
      </c>
    </row>
    <row r="756" spans="1:6" ht="20">
      <c r="A756" s="45" t="s">
        <v>20769</v>
      </c>
      <c r="B756" s="59" t="s">
        <v>513</v>
      </c>
      <c r="C756" s="110" t="s">
        <v>20770</v>
      </c>
      <c r="D756" s="45" t="s">
        <v>19411</v>
      </c>
      <c r="E756" s="50">
        <v>5</v>
      </c>
      <c r="F756" s="50" t="s">
        <v>160</v>
      </c>
    </row>
    <row r="757" spans="1:6" ht="12.5">
      <c r="A757" s="45" t="s">
        <v>20771</v>
      </c>
      <c r="B757" s="59" t="s">
        <v>1446</v>
      </c>
      <c r="C757" s="110" t="s">
        <v>20772</v>
      </c>
      <c r="D757" s="45" t="s">
        <v>19411</v>
      </c>
      <c r="E757" s="50">
        <v>5</v>
      </c>
      <c r="F757" s="50" t="s">
        <v>160</v>
      </c>
    </row>
    <row r="758" spans="1:6" ht="20">
      <c r="A758" s="45" t="s">
        <v>20773</v>
      </c>
      <c r="B758" s="59" t="s">
        <v>4315</v>
      </c>
      <c r="C758" s="110" t="s">
        <v>20774</v>
      </c>
      <c r="D758" s="45" t="s">
        <v>19411</v>
      </c>
      <c r="E758" s="50">
        <v>5</v>
      </c>
      <c r="F758" s="50" t="s">
        <v>160</v>
      </c>
    </row>
    <row r="759" spans="1:6" ht="20">
      <c r="A759" s="45" t="s">
        <v>20775</v>
      </c>
      <c r="B759" s="59" t="s">
        <v>1446</v>
      </c>
      <c r="C759" s="110" t="s">
        <v>20776</v>
      </c>
      <c r="D759" s="45" t="s">
        <v>19411</v>
      </c>
      <c r="E759" s="50">
        <v>5</v>
      </c>
      <c r="F759" s="50" t="s">
        <v>160</v>
      </c>
    </row>
    <row r="760" spans="1:6" ht="20">
      <c r="A760" s="45" t="s">
        <v>20777</v>
      </c>
      <c r="B760" s="59" t="s">
        <v>513</v>
      </c>
      <c r="C760" s="110" t="s">
        <v>20778</v>
      </c>
      <c r="D760" s="45" t="s">
        <v>19411</v>
      </c>
      <c r="E760" s="50">
        <v>5</v>
      </c>
      <c r="F760" s="50" t="s">
        <v>160</v>
      </c>
    </row>
    <row r="761" spans="1:6" ht="20">
      <c r="A761" s="45" t="s">
        <v>20779</v>
      </c>
      <c r="B761" s="59" t="s">
        <v>3133</v>
      </c>
      <c r="C761" s="110" t="s">
        <v>20780</v>
      </c>
      <c r="D761" s="45" t="s">
        <v>19411</v>
      </c>
      <c r="E761" s="50">
        <v>5</v>
      </c>
      <c r="F761" s="50" t="s">
        <v>160</v>
      </c>
    </row>
    <row r="762" spans="1:6" ht="20">
      <c r="A762" s="45" t="s">
        <v>20781</v>
      </c>
      <c r="B762" s="59" t="s">
        <v>513</v>
      </c>
      <c r="C762" s="110" t="s">
        <v>20782</v>
      </c>
      <c r="D762" s="45" t="s">
        <v>19411</v>
      </c>
      <c r="E762" s="50">
        <v>5</v>
      </c>
      <c r="F762" s="50" t="s">
        <v>160</v>
      </c>
    </row>
    <row r="763" spans="1:6" ht="20">
      <c r="A763" s="45" t="s">
        <v>20783</v>
      </c>
      <c r="B763" s="59" t="s">
        <v>1398</v>
      </c>
      <c r="C763" s="110" t="s">
        <v>20784</v>
      </c>
      <c r="D763" s="45" t="s">
        <v>19411</v>
      </c>
      <c r="E763" s="50">
        <v>5</v>
      </c>
      <c r="F763" s="50" t="s">
        <v>160</v>
      </c>
    </row>
    <row r="764" spans="1:6" ht="12.5">
      <c r="A764" s="45" t="s">
        <v>20785</v>
      </c>
      <c r="B764" s="59" t="s">
        <v>3133</v>
      </c>
      <c r="C764" s="110" t="s">
        <v>20786</v>
      </c>
      <c r="D764" s="45" t="s">
        <v>19411</v>
      </c>
      <c r="E764" s="50">
        <v>5</v>
      </c>
      <c r="F764" s="50" t="s">
        <v>160</v>
      </c>
    </row>
    <row r="765" spans="1:6" ht="20">
      <c r="A765" s="45" t="s">
        <v>20787</v>
      </c>
      <c r="B765" s="59" t="s">
        <v>513</v>
      </c>
      <c r="C765" s="110" t="s">
        <v>20788</v>
      </c>
      <c r="D765" s="45" t="s">
        <v>19411</v>
      </c>
      <c r="E765" s="50">
        <v>5</v>
      </c>
      <c r="F765" s="50" t="s">
        <v>160</v>
      </c>
    </row>
    <row r="766" spans="1:6" ht="12.5">
      <c r="A766" s="45" t="s">
        <v>20789</v>
      </c>
      <c r="B766" s="59" t="s">
        <v>1446</v>
      </c>
      <c r="C766" s="110" t="s">
        <v>20790</v>
      </c>
      <c r="D766" s="45" t="s">
        <v>19411</v>
      </c>
      <c r="E766" s="50">
        <v>5</v>
      </c>
      <c r="F766" s="50" t="s">
        <v>160</v>
      </c>
    </row>
    <row r="767" spans="1:6" ht="20">
      <c r="A767" s="45" t="s">
        <v>20791</v>
      </c>
      <c r="B767" s="59" t="s">
        <v>4315</v>
      </c>
      <c r="C767" s="110" t="s">
        <v>20792</v>
      </c>
      <c r="D767" s="45" t="s">
        <v>19411</v>
      </c>
      <c r="E767" s="50">
        <v>5</v>
      </c>
      <c r="F767" s="50" t="s">
        <v>160</v>
      </c>
    </row>
    <row r="768" spans="1:6" ht="20">
      <c r="A768" s="45" t="s">
        <v>20793</v>
      </c>
      <c r="B768" s="59" t="s">
        <v>1446</v>
      </c>
      <c r="C768" s="110" t="s">
        <v>20794</v>
      </c>
      <c r="D768" s="45" t="s">
        <v>19411</v>
      </c>
      <c r="E768" s="50">
        <v>5</v>
      </c>
      <c r="F768" s="50" t="s">
        <v>160</v>
      </c>
    </row>
    <row r="769" spans="1:6" ht="20">
      <c r="A769" s="45" t="s">
        <v>20795</v>
      </c>
      <c r="B769" s="59" t="s">
        <v>513</v>
      </c>
      <c r="C769" s="110" t="s">
        <v>20796</v>
      </c>
      <c r="D769" s="45" t="s">
        <v>19411</v>
      </c>
      <c r="E769" s="50">
        <v>5</v>
      </c>
      <c r="F769" s="50" t="s">
        <v>160</v>
      </c>
    </row>
    <row r="770" spans="1:6" ht="20">
      <c r="A770" s="45" t="s">
        <v>20797</v>
      </c>
      <c r="B770" s="59" t="s">
        <v>3133</v>
      </c>
      <c r="C770" s="110" t="s">
        <v>20798</v>
      </c>
      <c r="D770" s="45" t="s">
        <v>19411</v>
      </c>
      <c r="E770" s="50">
        <v>5</v>
      </c>
      <c r="F770" s="50" t="s">
        <v>160</v>
      </c>
    </row>
    <row r="771" spans="1:6" ht="20">
      <c r="A771" s="45" t="s">
        <v>20799</v>
      </c>
      <c r="B771" s="59" t="s">
        <v>513</v>
      </c>
      <c r="C771" s="110" t="s">
        <v>20800</v>
      </c>
      <c r="D771" s="45" t="s">
        <v>19411</v>
      </c>
      <c r="E771" s="50">
        <v>5</v>
      </c>
      <c r="F771" s="50" t="s">
        <v>160</v>
      </c>
    </row>
    <row r="772" spans="1:6" ht="20">
      <c r="A772" s="45" t="s">
        <v>20801</v>
      </c>
      <c r="B772" s="59" t="s">
        <v>1398</v>
      </c>
      <c r="C772" s="110" t="s">
        <v>20802</v>
      </c>
      <c r="D772" s="45" t="s">
        <v>19411</v>
      </c>
      <c r="E772" s="50">
        <v>5</v>
      </c>
      <c r="F772" s="50" t="s">
        <v>160</v>
      </c>
    </row>
    <row r="773" spans="1:6" ht="20">
      <c r="A773" s="45" t="s">
        <v>20803</v>
      </c>
      <c r="B773" s="59" t="s">
        <v>3133</v>
      </c>
      <c r="C773" s="110" t="s">
        <v>20804</v>
      </c>
      <c r="D773" s="45" t="s">
        <v>19411</v>
      </c>
      <c r="E773" s="50">
        <v>5</v>
      </c>
      <c r="F773" s="50" t="s">
        <v>160</v>
      </c>
    </row>
    <row r="774" spans="1:6" ht="20">
      <c r="A774" s="45" t="s">
        <v>20805</v>
      </c>
      <c r="B774" s="59" t="s">
        <v>513</v>
      </c>
      <c r="C774" s="110" t="s">
        <v>20806</v>
      </c>
      <c r="D774" s="45" t="s">
        <v>19411</v>
      </c>
      <c r="E774" s="50">
        <v>5</v>
      </c>
      <c r="F774" s="50" t="s">
        <v>160</v>
      </c>
    </row>
    <row r="775" spans="1:6" ht="20">
      <c r="A775" s="45" t="s">
        <v>20807</v>
      </c>
      <c r="B775" s="59" t="s">
        <v>1446</v>
      </c>
      <c r="C775" s="110" t="s">
        <v>20808</v>
      </c>
      <c r="D775" s="45" t="s">
        <v>19411</v>
      </c>
      <c r="E775" s="50">
        <v>5</v>
      </c>
      <c r="F775" s="50" t="s">
        <v>160</v>
      </c>
    </row>
    <row r="776" spans="1:6" ht="20">
      <c r="A776" s="45" t="s">
        <v>20809</v>
      </c>
      <c r="B776" s="59" t="s">
        <v>4315</v>
      </c>
      <c r="C776" s="110" t="s">
        <v>20810</v>
      </c>
      <c r="D776" s="45" t="s">
        <v>19411</v>
      </c>
      <c r="E776" s="50">
        <v>5</v>
      </c>
      <c r="F776" s="50" t="s">
        <v>160</v>
      </c>
    </row>
    <row r="777" spans="1:6" ht="20">
      <c r="A777" s="45" t="s">
        <v>20811</v>
      </c>
      <c r="B777" s="59" t="s">
        <v>1446</v>
      </c>
      <c r="C777" s="110" t="s">
        <v>20812</v>
      </c>
      <c r="D777" s="45" t="s">
        <v>19411</v>
      </c>
      <c r="E777" s="50">
        <v>5</v>
      </c>
      <c r="F777" s="50" t="s">
        <v>160</v>
      </c>
    </row>
    <row r="778" spans="1:6" ht="20">
      <c r="A778" s="45" t="s">
        <v>20813</v>
      </c>
      <c r="B778" s="59" t="s">
        <v>513</v>
      </c>
      <c r="C778" s="110" t="s">
        <v>20814</v>
      </c>
      <c r="D778" s="45" t="s">
        <v>19411</v>
      </c>
      <c r="E778" s="50">
        <v>5</v>
      </c>
      <c r="F778" s="50" t="s">
        <v>160</v>
      </c>
    </row>
    <row r="779" spans="1:6" ht="20">
      <c r="A779" s="45" t="s">
        <v>20815</v>
      </c>
      <c r="B779" s="59" t="s">
        <v>3133</v>
      </c>
      <c r="C779" s="110" t="s">
        <v>20816</v>
      </c>
      <c r="D779" s="45" t="s">
        <v>19411</v>
      </c>
      <c r="E779" s="50">
        <v>5</v>
      </c>
      <c r="F779" s="50" t="s">
        <v>160</v>
      </c>
    </row>
    <row r="780" spans="1:6" ht="20">
      <c r="A780" s="45" t="s">
        <v>20817</v>
      </c>
      <c r="B780" s="59" t="s">
        <v>513</v>
      </c>
      <c r="C780" s="110" t="s">
        <v>20818</v>
      </c>
      <c r="D780" s="45" t="s">
        <v>19411</v>
      </c>
      <c r="E780" s="50">
        <v>5</v>
      </c>
      <c r="F780" s="50" t="s">
        <v>160</v>
      </c>
    </row>
    <row r="781" spans="1:6" ht="12.5">
      <c r="A781" s="45" t="s">
        <v>20819</v>
      </c>
      <c r="B781" s="59" t="s">
        <v>1398</v>
      </c>
      <c r="C781" s="110" t="s">
        <v>20820</v>
      </c>
      <c r="D781" s="45"/>
      <c r="E781" s="50">
        <v>5</v>
      </c>
      <c r="F781" s="50" t="s">
        <v>162</v>
      </c>
    </row>
    <row r="782" spans="1:6" ht="12.5">
      <c r="A782" s="45" t="s">
        <v>20821</v>
      </c>
      <c r="B782" s="59" t="s">
        <v>3133</v>
      </c>
      <c r="C782" s="110" t="s">
        <v>20822</v>
      </c>
      <c r="D782" s="45"/>
      <c r="E782" s="50">
        <v>5</v>
      </c>
      <c r="F782" s="50" t="s">
        <v>162</v>
      </c>
    </row>
    <row r="783" spans="1:6" ht="12.5">
      <c r="A783" s="45" t="s">
        <v>20823</v>
      </c>
      <c r="B783" s="59" t="s">
        <v>513</v>
      </c>
      <c r="C783" s="110" t="s">
        <v>20824</v>
      </c>
      <c r="D783" s="45"/>
      <c r="E783" s="50">
        <v>5</v>
      </c>
      <c r="F783" s="50" t="s">
        <v>162</v>
      </c>
    </row>
    <row r="784" spans="1:6" ht="12.5">
      <c r="A784" s="45" t="s">
        <v>20825</v>
      </c>
      <c r="B784" s="59" t="s">
        <v>1446</v>
      </c>
      <c r="C784" s="110" t="s">
        <v>20826</v>
      </c>
      <c r="D784" s="45"/>
      <c r="E784" s="50">
        <v>5</v>
      </c>
      <c r="F784" s="50" t="s">
        <v>162</v>
      </c>
    </row>
    <row r="785" spans="1:6" ht="12.5">
      <c r="A785" s="45" t="s">
        <v>20827</v>
      </c>
      <c r="B785" s="59" t="s">
        <v>4315</v>
      </c>
      <c r="C785" s="110" t="s">
        <v>20828</v>
      </c>
      <c r="D785" s="45"/>
      <c r="E785" s="50">
        <v>5</v>
      </c>
      <c r="F785" s="50" t="s">
        <v>162</v>
      </c>
    </row>
    <row r="786" spans="1:6" ht="12.5">
      <c r="A786" s="45" t="s">
        <v>20829</v>
      </c>
      <c r="B786" s="59" t="s">
        <v>1446</v>
      </c>
      <c r="C786" s="110" t="s">
        <v>20830</v>
      </c>
      <c r="D786" s="45"/>
      <c r="E786" s="50">
        <v>5</v>
      </c>
      <c r="F786" s="50" t="s">
        <v>162</v>
      </c>
    </row>
    <row r="787" spans="1:6" ht="12.5">
      <c r="A787" s="45" t="s">
        <v>20831</v>
      </c>
      <c r="B787" s="59" t="s">
        <v>513</v>
      </c>
      <c r="C787" s="110" t="s">
        <v>20832</v>
      </c>
      <c r="D787" s="45"/>
      <c r="E787" s="50">
        <v>5</v>
      </c>
      <c r="F787" s="50" t="s">
        <v>162</v>
      </c>
    </row>
    <row r="788" spans="1:6" ht="12.5">
      <c r="A788" s="45" t="s">
        <v>20833</v>
      </c>
      <c r="B788" s="59" t="s">
        <v>3133</v>
      </c>
      <c r="C788" s="110" t="s">
        <v>20834</v>
      </c>
      <c r="D788" s="45"/>
      <c r="E788" s="50">
        <v>5</v>
      </c>
      <c r="F788" s="50" t="s">
        <v>162</v>
      </c>
    </row>
    <row r="789" spans="1:6" ht="20">
      <c r="A789" s="45" t="s">
        <v>20835</v>
      </c>
      <c r="B789" s="59" t="s">
        <v>513</v>
      </c>
      <c r="C789" s="110" t="s">
        <v>20836</v>
      </c>
      <c r="D789" s="45"/>
      <c r="E789" s="50">
        <v>5</v>
      </c>
      <c r="F789" s="50" t="s">
        <v>162</v>
      </c>
    </row>
    <row r="790" spans="1:6" ht="12.5">
      <c r="A790" s="45" t="s">
        <v>20837</v>
      </c>
      <c r="B790" s="59" t="s">
        <v>1398</v>
      </c>
      <c r="C790" s="110" t="s">
        <v>20838</v>
      </c>
      <c r="D790" s="45"/>
      <c r="E790" s="50">
        <v>5</v>
      </c>
      <c r="F790" s="50" t="s">
        <v>162</v>
      </c>
    </row>
    <row r="791" spans="1:6" ht="12.5">
      <c r="A791" s="45" t="s">
        <v>20839</v>
      </c>
      <c r="B791" s="59" t="s">
        <v>3133</v>
      </c>
      <c r="C791" s="110" t="s">
        <v>20840</v>
      </c>
      <c r="D791" s="45"/>
      <c r="E791" s="50">
        <v>5</v>
      </c>
      <c r="F791" s="50" t="s">
        <v>162</v>
      </c>
    </row>
    <row r="792" spans="1:6" ht="12.5">
      <c r="A792" s="45" t="s">
        <v>20841</v>
      </c>
      <c r="B792" s="59" t="s">
        <v>513</v>
      </c>
      <c r="C792" s="110" t="s">
        <v>20842</v>
      </c>
      <c r="D792" s="45"/>
      <c r="E792" s="50">
        <v>5</v>
      </c>
      <c r="F792" s="50" t="s">
        <v>162</v>
      </c>
    </row>
    <row r="793" spans="1:6" ht="12.5">
      <c r="A793" s="45" t="s">
        <v>20843</v>
      </c>
      <c r="B793" s="59" t="s">
        <v>1446</v>
      </c>
      <c r="C793" s="110" t="s">
        <v>20844</v>
      </c>
      <c r="D793" s="45"/>
      <c r="E793" s="50">
        <v>5</v>
      </c>
      <c r="F793" s="50" t="s">
        <v>162</v>
      </c>
    </row>
    <row r="794" spans="1:6" ht="12.5">
      <c r="A794" s="45" t="s">
        <v>20845</v>
      </c>
      <c r="B794" s="59" t="s">
        <v>4315</v>
      </c>
      <c r="C794" s="110" t="s">
        <v>20846</v>
      </c>
      <c r="D794" s="45"/>
      <c r="E794" s="50">
        <v>5</v>
      </c>
      <c r="F794" s="50" t="s">
        <v>162</v>
      </c>
    </row>
    <row r="795" spans="1:6" ht="12.5">
      <c r="A795" s="45" t="s">
        <v>20847</v>
      </c>
      <c r="B795" s="59" t="s">
        <v>1446</v>
      </c>
      <c r="C795" s="110" t="s">
        <v>20848</v>
      </c>
      <c r="D795" s="45"/>
      <c r="E795" s="50">
        <v>5</v>
      </c>
      <c r="F795" s="50" t="s">
        <v>162</v>
      </c>
    </row>
    <row r="796" spans="1:6" ht="12.5">
      <c r="A796" s="45" t="s">
        <v>20849</v>
      </c>
      <c r="B796" s="59" t="s">
        <v>513</v>
      </c>
      <c r="C796" s="110" t="s">
        <v>20850</v>
      </c>
      <c r="D796" s="45"/>
      <c r="E796" s="50">
        <v>5</v>
      </c>
      <c r="F796" s="50" t="s">
        <v>162</v>
      </c>
    </row>
    <row r="797" spans="1:6" ht="12.5">
      <c r="A797" s="45" t="s">
        <v>20851</v>
      </c>
      <c r="B797" s="59" t="s">
        <v>3133</v>
      </c>
      <c r="C797" s="110" t="s">
        <v>20852</v>
      </c>
      <c r="D797" s="45"/>
      <c r="E797" s="50">
        <v>5</v>
      </c>
      <c r="F797" s="50" t="s">
        <v>162</v>
      </c>
    </row>
    <row r="798" spans="1:6" ht="20">
      <c r="A798" s="45" t="s">
        <v>20853</v>
      </c>
      <c r="B798" s="59" t="s">
        <v>513</v>
      </c>
      <c r="C798" s="110" t="s">
        <v>20854</v>
      </c>
      <c r="D798" s="45"/>
      <c r="E798" s="50">
        <v>5</v>
      </c>
      <c r="F798" s="50" t="s">
        <v>162</v>
      </c>
    </row>
    <row r="799" spans="1:6" ht="12.5">
      <c r="A799" s="45" t="s">
        <v>20855</v>
      </c>
      <c r="B799" s="59" t="s">
        <v>1398</v>
      </c>
      <c r="C799" s="110" t="s">
        <v>20856</v>
      </c>
      <c r="D799" s="45"/>
      <c r="E799" s="50">
        <v>5</v>
      </c>
      <c r="F799" s="50" t="s">
        <v>162</v>
      </c>
    </row>
    <row r="800" spans="1:6" ht="12.5">
      <c r="A800" s="45" t="s">
        <v>20857</v>
      </c>
      <c r="B800" s="59" t="s">
        <v>3133</v>
      </c>
      <c r="C800" s="110" t="s">
        <v>20858</v>
      </c>
      <c r="D800" s="45"/>
      <c r="E800" s="50">
        <v>5</v>
      </c>
      <c r="F800" s="50" t="s">
        <v>162</v>
      </c>
    </row>
    <row r="801" spans="1:6" ht="12.5">
      <c r="A801" s="45" t="s">
        <v>20859</v>
      </c>
      <c r="B801" s="59" t="s">
        <v>513</v>
      </c>
      <c r="C801" s="110" t="s">
        <v>20860</v>
      </c>
      <c r="D801" s="45"/>
      <c r="E801" s="50">
        <v>5</v>
      </c>
      <c r="F801" s="50" t="s">
        <v>162</v>
      </c>
    </row>
    <row r="802" spans="1:6" ht="12.5">
      <c r="A802" s="45" t="s">
        <v>20861</v>
      </c>
      <c r="B802" s="59" t="s">
        <v>1446</v>
      </c>
      <c r="C802" s="110" t="s">
        <v>20862</v>
      </c>
      <c r="D802" s="45"/>
      <c r="E802" s="50">
        <v>5</v>
      </c>
      <c r="F802" s="50" t="s">
        <v>162</v>
      </c>
    </row>
    <row r="803" spans="1:6" ht="12.5">
      <c r="A803" s="45" t="s">
        <v>20863</v>
      </c>
      <c r="B803" s="59" t="s">
        <v>4315</v>
      </c>
      <c r="C803" s="110" t="s">
        <v>20864</v>
      </c>
      <c r="D803" s="45"/>
      <c r="E803" s="50">
        <v>5</v>
      </c>
      <c r="F803" s="50" t="s">
        <v>162</v>
      </c>
    </row>
    <row r="804" spans="1:6" ht="12.5">
      <c r="A804" s="45" t="s">
        <v>20865</v>
      </c>
      <c r="B804" s="59" t="s">
        <v>1446</v>
      </c>
      <c r="C804" s="110" t="s">
        <v>20866</v>
      </c>
      <c r="D804" s="45"/>
      <c r="E804" s="50">
        <v>5</v>
      </c>
      <c r="F804" s="50" t="s">
        <v>162</v>
      </c>
    </row>
    <row r="805" spans="1:6" ht="12.5">
      <c r="A805" s="45" t="s">
        <v>20867</v>
      </c>
      <c r="B805" s="59" t="s">
        <v>513</v>
      </c>
      <c r="C805" s="110" t="s">
        <v>20868</v>
      </c>
      <c r="D805" s="45"/>
      <c r="E805" s="50">
        <v>5</v>
      </c>
      <c r="F805" s="50" t="s">
        <v>162</v>
      </c>
    </row>
    <row r="806" spans="1:6" ht="12.5">
      <c r="A806" s="45" t="s">
        <v>20869</v>
      </c>
      <c r="B806" s="59" t="s">
        <v>3133</v>
      </c>
      <c r="C806" s="110" t="s">
        <v>20870</v>
      </c>
      <c r="D806" s="45"/>
      <c r="E806" s="50">
        <v>5</v>
      </c>
      <c r="F806" s="50" t="s">
        <v>162</v>
      </c>
    </row>
    <row r="807" spans="1:6" ht="20">
      <c r="A807" s="45" t="s">
        <v>20871</v>
      </c>
      <c r="B807" s="59" t="s">
        <v>513</v>
      </c>
      <c r="C807" s="110" t="s">
        <v>20872</v>
      </c>
      <c r="D807" s="45"/>
      <c r="E807" s="50">
        <v>5</v>
      </c>
      <c r="F807" s="50" t="s">
        <v>162</v>
      </c>
    </row>
    <row r="808" spans="1:6" ht="12.5">
      <c r="A808" s="45" t="s">
        <v>20873</v>
      </c>
      <c r="B808" s="59" t="s">
        <v>1398</v>
      </c>
      <c r="C808" s="110" t="s">
        <v>20874</v>
      </c>
      <c r="D808" s="45"/>
      <c r="E808" s="50">
        <v>5</v>
      </c>
      <c r="F808" s="50" t="s">
        <v>162</v>
      </c>
    </row>
    <row r="809" spans="1:6" ht="12.5">
      <c r="A809" s="45" t="s">
        <v>20875</v>
      </c>
      <c r="B809" s="59" t="s">
        <v>3133</v>
      </c>
      <c r="C809" s="110" t="s">
        <v>20876</v>
      </c>
      <c r="D809" s="45"/>
      <c r="E809" s="50">
        <v>5</v>
      </c>
      <c r="F809" s="50" t="s">
        <v>162</v>
      </c>
    </row>
    <row r="810" spans="1:6" ht="12.5">
      <c r="A810" s="45" t="s">
        <v>20877</v>
      </c>
      <c r="B810" s="59" t="s">
        <v>513</v>
      </c>
      <c r="C810" s="110" t="s">
        <v>20878</v>
      </c>
      <c r="D810" s="45"/>
      <c r="E810" s="50">
        <v>5</v>
      </c>
      <c r="F810" s="50" t="s">
        <v>162</v>
      </c>
    </row>
    <row r="811" spans="1:6" ht="12.5">
      <c r="A811" s="45" t="s">
        <v>20879</v>
      </c>
      <c r="B811" s="59" t="s">
        <v>1446</v>
      </c>
      <c r="C811" s="110" t="s">
        <v>20880</v>
      </c>
      <c r="D811" s="45"/>
      <c r="E811" s="50">
        <v>5</v>
      </c>
      <c r="F811" s="50" t="s">
        <v>162</v>
      </c>
    </row>
    <row r="812" spans="1:6" ht="12.5">
      <c r="A812" s="45" t="s">
        <v>20881</v>
      </c>
      <c r="B812" s="59" t="s">
        <v>4315</v>
      </c>
      <c r="C812" s="110" t="s">
        <v>20882</v>
      </c>
      <c r="D812" s="45"/>
      <c r="E812" s="50">
        <v>5</v>
      </c>
      <c r="F812" s="50" t="s">
        <v>162</v>
      </c>
    </row>
    <row r="813" spans="1:6" ht="12.5">
      <c r="A813" s="45" t="s">
        <v>20883</v>
      </c>
      <c r="B813" s="59" t="s">
        <v>1446</v>
      </c>
      <c r="C813" s="110" t="s">
        <v>20884</v>
      </c>
      <c r="D813" s="45"/>
      <c r="E813" s="50">
        <v>5</v>
      </c>
      <c r="F813" s="50" t="s">
        <v>162</v>
      </c>
    </row>
    <row r="814" spans="1:6" ht="12.5">
      <c r="A814" s="45" t="s">
        <v>20885</v>
      </c>
      <c r="B814" s="59" t="s">
        <v>513</v>
      </c>
      <c r="C814" s="110" t="s">
        <v>20886</v>
      </c>
      <c r="D814" s="45"/>
      <c r="E814" s="50">
        <v>5</v>
      </c>
      <c r="F814" s="50" t="s">
        <v>162</v>
      </c>
    </row>
    <row r="815" spans="1:6" ht="12.5">
      <c r="A815" s="45" t="s">
        <v>20887</v>
      </c>
      <c r="B815" s="59" t="s">
        <v>3133</v>
      </c>
      <c r="C815" s="110" t="s">
        <v>20888</v>
      </c>
      <c r="D815" s="45"/>
      <c r="E815" s="50">
        <v>5</v>
      </c>
      <c r="F815" s="50" t="s">
        <v>162</v>
      </c>
    </row>
    <row r="816" spans="1:6" ht="20">
      <c r="A816" s="45" t="s">
        <v>20889</v>
      </c>
      <c r="B816" s="59" t="s">
        <v>513</v>
      </c>
      <c r="C816" s="110" t="s">
        <v>20890</v>
      </c>
      <c r="D816" s="45"/>
      <c r="E816" s="50">
        <v>5</v>
      </c>
      <c r="F816" s="50" t="s">
        <v>162</v>
      </c>
    </row>
    <row r="817" spans="1:6" ht="12.5">
      <c r="A817" s="45" t="s">
        <v>20891</v>
      </c>
      <c r="B817" s="59" t="s">
        <v>1398</v>
      </c>
      <c r="C817" s="110" t="s">
        <v>20892</v>
      </c>
      <c r="D817" s="45"/>
      <c r="E817" s="50">
        <v>5</v>
      </c>
      <c r="F817" s="50" t="s">
        <v>162</v>
      </c>
    </row>
    <row r="818" spans="1:6" ht="12.5">
      <c r="A818" s="45" t="s">
        <v>20893</v>
      </c>
      <c r="B818" s="59" t="s">
        <v>3133</v>
      </c>
      <c r="C818" s="110" t="s">
        <v>20894</v>
      </c>
      <c r="D818" s="45"/>
      <c r="E818" s="50">
        <v>5</v>
      </c>
      <c r="F818" s="50" t="s">
        <v>162</v>
      </c>
    </row>
    <row r="819" spans="1:6" ht="12.5">
      <c r="A819" s="45" t="s">
        <v>20895</v>
      </c>
      <c r="B819" s="59" t="s">
        <v>513</v>
      </c>
      <c r="C819" s="110" t="s">
        <v>20896</v>
      </c>
      <c r="D819" s="45"/>
      <c r="E819" s="50">
        <v>5</v>
      </c>
      <c r="F819" s="50" t="s">
        <v>162</v>
      </c>
    </row>
    <row r="820" spans="1:6" ht="12.5">
      <c r="A820" s="45" t="s">
        <v>20897</v>
      </c>
      <c r="B820" s="59" t="s">
        <v>1446</v>
      </c>
      <c r="C820" s="110" t="s">
        <v>20898</v>
      </c>
      <c r="D820" s="45"/>
      <c r="E820" s="50">
        <v>5</v>
      </c>
      <c r="F820" s="50" t="s">
        <v>162</v>
      </c>
    </row>
    <row r="821" spans="1:6" ht="12.5">
      <c r="A821" s="45" t="s">
        <v>20899</v>
      </c>
      <c r="B821" s="59" t="s">
        <v>4315</v>
      </c>
      <c r="C821" s="110" t="s">
        <v>20900</v>
      </c>
      <c r="D821" s="45"/>
      <c r="E821" s="50">
        <v>5</v>
      </c>
      <c r="F821" s="50" t="s">
        <v>162</v>
      </c>
    </row>
    <row r="822" spans="1:6" ht="12.5">
      <c r="A822" s="45" t="s">
        <v>20901</v>
      </c>
      <c r="B822" s="59" t="s">
        <v>1446</v>
      </c>
      <c r="C822" s="110" t="s">
        <v>20902</v>
      </c>
      <c r="D822" s="45"/>
      <c r="E822" s="50">
        <v>5</v>
      </c>
      <c r="F822" s="50" t="s">
        <v>162</v>
      </c>
    </row>
    <row r="823" spans="1:6" ht="12.5">
      <c r="A823" s="45" t="s">
        <v>20903</v>
      </c>
      <c r="B823" s="59" t="s">
        <v>513</v>
      </c>
      <c r="C823" s="110" t="s">
        <v>20904</v>
      </c>
      <c r="D823" s="45"/>
      <c r="E823" s="50">
        <v>5</v>
      </c>
      <c r="F823" s="50" t="s">
        <v>162</v>
      </c>
    </row>
    <row r="824" spans="1:6" ht="12.5">
      <c r="A824" s="45" t="s">
        <v>20905</v>
      </c>
      <c r="B824" s="59" t="s">
        <v>3133</v>
      </c>
      <c r="C824" s="110" t="s">
        <v>20906</v>
      </c>
      <c r="D824" s="45"/>
      <c r="E824" s="50">
        <v>5</v>
      </c>
      <c r="F824" s="50" t="s">
        <v>162</v>
      </c>
    </row>
    <row r="825" spans="1:6" ht="20">
      <c r="A825" s="45" t="s">
        <v>20907</v>
      </c>
      <c r="B825" s="59" t="s">
        <v>513</v>
      </c>
      <c r="C825" s="110" t="s">
        <v>20908</v>
      </c>
      <c r="D825" s="45"/>
      <c r="E825" s="50">
        <v>5</v>
      </c>
      <c r="F825" s="50" t="s">
        <v>162</v>
      </c>
    </row>
    <row r="826" spans="1:6" ht="12.5">
      <c r="A826" s="45" t="s">
        <v>20909</v>
      </c>
      <c r="B826" s="59" t="s">
        <v>1398</v>
      </c>
      <c r="C826" s="110" t="s">
        <v>20910</v>
      </c>
      <c r="D826" s="45"/>
      <c r="E826" s="50">
        <v>5</v>
      </c>
      <c r="F826" s="50" t="s">
        <v>162</v>
      </c>
    </row>
    <row r="827" spans="1:6" ht="12.5">
      <c r="A827" s="45" t="s">
        <v>20911</v>
      </c>
      <c r="B827" s="59" t="s">
        <v>3133</v>
      </c>
      <c r="C827" s="110" t="s">
        <v>20912</v>
      </c>
      <c r="D827" s="45"/>
      <c r="E827" s="50">
        <v>5</v>
      </c>
      <c r="F827" s="50" t="s">
        <v>162</v>
      </c>
    </row>
    <row r="828" spans="1:6" ht="12.5">
      <c r="A828" s="45" t="s">
        <v>20913</v>
      </c>
      <c r="B828" s="59" t="s">
        <v>513</v>
      </c>
      <c r="C828" s="110" t="s">
        <v>20914</v>
      </c>
      <c r="D828" s="45"/>
      <c r="E828" s="50">
        <v>5</v>
      </c>
      <c r="F828" s="50" t="s">
        <v>162</v>
      </c>
    </row>
    <row r="829" spans="1:6" ht="12.5">
      <c r="A829" s="45" t="s">
        <v>20915</v>
      </c>
      <c r="B829" s="59" t="s">
        <v>1446</v>
      </c>
      <c r="C829" s="110" t="s">
        <v>20916</v>
      </c>
      <c r="D829" s="45"/>
      <c r="E829" s="50">
        <v>5</v>
      </c>
      <c r="F829" s="50" t="s">
        <v>162</v>
      </c>
    </row>
    <row r="830" spans="1:6" ht="12.5">
      <c r="A830" s="45" t="s">
        <v>20917</v>
      </c>
      <c r="B830" s="59" t="s">
        <v>4315</v>
      </c>
      <c r="C830" s="110" t="s">
        <v>20918</v>
      </c>
      <c r="D830" s="45"/>
      <c r="E830" s="50">
        <v>5</v>
      </c>
      <c r="F830" s="50" t="s">
        <v>162</v>
      </c>
    </row>
    <row r="831" spans="1:6" ht="12.5">
      <c r="A831" s="45" t="s">
        <v>20919</v>
      </c>
      <c r="B831" s="59" t="s">
        <v>1446</v>
      </c>
      <c r="C831" s="110" t="s">
        <v>20920</v>
      </c>
      <c r="D831" s="45"/>
      <c r="E831" s="50">
        <v>5</v>
      </c>
      <c r="F831" s="50" t="s">
        <v>162</v>
      </c>
    </row>
    <row r="832" spans="1:6" ht="12.5">
      <c r="A832" s="45" t="s">
        <v>20921</v>
      </c>
      <c r="B832" s="59" t="s">
        <v>513</v>
      </c>
      <c r="C832" s="110" t="s">
        <v>20922</v>
      </c>
      <c r="D832" s="45"/>
      <c r="E832" s="50">
        <v>5</v>
      </c>
      <c r="F832" s="50" t="s">
        <v>162</v>
      </c>
    </row>
    <row r="833" spans="1:6" ht="12.5">
      <c r="A833" s="45" t="s">
        <v>20923</v>
      </c>
      <c r="B833" s="59" t="s">
        <v>3133</v>
      </c>
      <c r="C833" s="110" t="s">
        <v>20924</v>
      </c>
      <c r="D833" s="45"/>
      <c r="E833" s="50">
        <v>5</v>
      </c>
      <c r="F833" s="50" t="s">
        <v>162</v>
      </c>
    </row>
    <row r="834" spans="1:6" ht="20">
      <c r="A834" s="45" t="s">
        <v>20925</v>
      </c>
      <c r="B834" s="59" t="s">
        <v>513</v>
      </c>
      <c r="C834" s="110" t="s">
        <v>20926</v>
      </c>
      <c r="D834" s="45"/>
      <c r="E834" s="50">
        <v>5</v>
      </c>
      <c r="F834" s="50" t="s">
        <v>162</v>
      </c>
    </row>
    <row r="835" spans="1:6" ht="12.5">
      <c r="A835" s="45" t="s">
        <v>20927</v>
      </c>
      <c r="B835" s="59" t="s">
        <v>1398</v>
      </c>
      <c r="C835" s="110" t="s">
        <v>20928</v>
      </c>
      <c r="D835" s="45"/>
      <c r="E835" s="50">
        <v>5</v>
      </c>
      <c r="F835" s="50" t="s">
        <v>162</v>
      </c>
    </row>
    <row r="836" spans="1:6" ht="12.5">
      <c r="A836" s="45" t="s">
        <v>20929</v>
      </c>
      <c r="B836" s="59" t="s">
        <v>3133</v>
      </c>
      <c r="C836" s="110" t="s">
        <v>20930</v>
      </c>
      <c r="D836" s="45"/>
      <c r="E836" s="50">
        <v>5</v>
      </c>
      <c r="F836" s="50" t="s">
        <v>162</v>
      </c>
    </row>
    <row r="837" spans="1:6" ht="12.5">
      <c r="A837" s="45" t="s">
        <v>20931</v>
      </c>
      <c r="B837" s="59" t="s">
        <v>513</v>
      </c>
      <c r="C837" s="110" t="s">
        <v>20932</v>
      </c>
      <c r="D837" s="45"/>
      <c r="E837" s="50">
        <v>5</v>
      </c>
      <c r="F837" s="50" t="s">
        <v>162</v>
      </c>
    </row>
    <row r="838" spans="1:6" ht="12.5">
      <c r="A838" s="45" t="s">
        <v>20933</v>
      </c>
      <c r="B838" s="59" t="s">
        <v>1446</v>
      </c>
      <c r="C838" s="110" t="s">
        <v>20934</v>
      </c>
      <c r="D838" s="45"/>
      <c r="E838" s="50">
        <v>5</v>
      </c>
      <c r="F838" s="50" t="s">
        <v>162</v>
      </c>
    </row>
    <row r="839" spans="1:6" ht="12.5">
      <c r="A839" s="45" t="s">
        <v>20935</v>
      </c>
      <c r="B839" s="59" t="s">
        <v>4315</v>
      </c>
      <c r="C839" s="110" t="s">
        <v>20936</v>
      </c>
      <c r="D839" s="45"/>
      <c r="E839" s="50">
        <v>5</v>
      </c>
      <c r="F839" s="50" t="s">
        <v>162</v>
      </c>
    </row>
    <row r="840" spans="1:6" ht="12.5">
      <c r="A840" s="45" t="s">
        <v>20937</v>
      </c>
      <c r="B840" s="59" t="s">
        <v>1446</v>
      </c>
      <c r="C840" s="110" t="s">
        <v>20938</v>
      </c>
      <c r="D840" s="45"/>
      <c r="E840" s="50">
        <v>5</v>
      </c>
      <c r="F840" s="50" t="s">
        <v>162</v>
      </c>
    </row>
    <row r="841" spans="1:6" ht="12.5">
      <c r="A841" s="45" t="s">
        <v>20939</v>
      </c>
      <c r="B841" s="59" t="s">
        <v>513</v>
      </c>
      <c r="C841" s="110" t="s">
        <v>20940</v>
      </c>
      <c r="D841" s="45"/>
      <c r="E841" s="50">
        <v>5</v>
      </c>
      <c r="F841" s="50" t="s">
        <v>162</v>
      </c>
    </row>
    <row r="842" spans="1:6" ht="12.5">
      <c r="A842" s="45" t="s">
        <v>20941</v>
      </c>
      <c r="B842" s="59" t="s">
        <v>3133</v>
      </c>
      <c r="C842" s="110" t="s">
        <v>20942</v>
      </c>
      <c r="D842" s="45"/>
      <c r="E842" s="50">
        <v>5</v>
      </c>
      <c r="F842" s="50" t="s">
        <v>162</v>
      </c>
    </row>
    <row r="843" spans="1:6" ht="20">
      <c r="A843" s="45" t="s">
        <v>20943</v>
      </c>
      <c r="B843" s="59" t="s">
        <v>513</v>
      </c>
      <c r="C843" s="110" t="s">
        <v>20944</v>
      </c>
      <c r="D843" s="45"/>
      <c r="E843" s="50">
        <v>5</v>
      </c>
      <c r="F843" s="50" t="s">
        <v>162</v>
      </c>
    </row>
    <row r="844" spans="1:6" ht="12.5">
      <c r="A844" s="45" t="s">
        <v>20945</v>
      </c>
      <c r="B844" s="59" t="s">
        <v>1398</v>
      </c>
      <c r="C844" s="110" t="s">
        <v>20946</v>
      </c>
      <c r="D844" s="45"/>
      <c r="E844" s="50">
        <v>5</v>
      </c>
      <c r="F844" s="50" t="s">
        <v>162</v>
      </c>
    </row>
    <row r="845" spans="1:6" ht="12.5">
      <c r="A845" s="45" t="s">
        <v>20947</v>
      </c>
      <c r="B845" s="59" t="s">
        <v>3133</v>
      </c>
      <c r="C845" s="110" t="s">
        <v>20948</v>
      </c>
      <c r="D845" s="45"/>
      <c r="E845" s="50">
        <v>5</v>
      </c>
      <c r="F845" s="50" t="s">
        <v>162</v>
      </c>
    </row>
    <row r="846" spans="1:6" ht="12.5">
      <c r="A846" s="45" t="s">
        <v>20949</v>
      </c>
      <c r="B846" s="59" t="s">
        <v>513</v>
      </c>
      <c r="C846" s="110" t="s">
        <v>20950</v>
      </c>
      <c r="D846" s="45"/>
      <c r="E846" s="50">
        <v>5</v>
      </c>
      <c r="F846" s="50" t="s">
        <v>162</v>
      </c>
    </row>
    <row r="847" spans="1:6" ht="12.5">
      <c r="A847" s="45" t="s">
        <v>20951</v>
      </c>
      <c r="B847" s="59" t="s">
        <v>1446</v>
      </c>
      <c r="C847" s="110" t="s">
        <v>20952</v>
      </c>
      <c r="D847" s="45"/>
      <c r="E847" s="50">
        <v>5</v>
      </c>
      <c r="F847" s="50" t="s">
        <v>162</v>
      </c>
    </row>
    <row r="848" spans="1:6" ht="12.5">
      <c r="A848" s="45" t="s">
        <v>20953</v>
      </c>
      <c r="B848" s="59" t="s">
        <v>4315</v>
      </c>
      <c r="C848" s="110" t="s">
        <v>20954</v>
      </c>
      <c r="D848" s="45"/>
      <c r="E848" s="50">
        <v>5</v>
      </c>
      <c r="F848" s="50" t="s">
        <v>162</v>
      </c>
    </row>
    <row r="849" spans="1:6" ht="12.5">
      <c r="A849" s="45" t="s">
        <v>20955</v>
      </c>
      <c r="B849" s="59" t="s">
        <v>1446</v>
      </c>
      <c r="C849" s="110" t="s">
        <v>20956</v>
      </c>
      <c r="D849" s="45"/>
      <c r="E849" s="50">
        <v>5</v>
      </c>
      <c r="F849" s="50" t="s">
        <v>162</v>
      </c>
    </row>
    <row r="850" spans="1:6" ht="12.5">
      <c r="A850" s="45" t="s">
        <v>20957</v>
      </c>
      <c r="B850" s="59" t="s">
        <v>513</v>
      </c>
      <c r="C850" s="110" t="s">
        <v>20958</v>
      </c>
      <c r="D850" s="45"/>
      <c r="E850" s="50">
        <v>5</v>
      </c>
      <c r="F850" s="50" t="s">
        <v>162</v>
      </c>
    </row>
    <row r="851" spans="1:6" ht="12.5">
      <c r="A851" s="45" t="s">
        <v>20959</v>
      </c>
      <c r="B851" s="59" t="s">
        <v>3133</v>
      </c>
      <c r="C851" s="110" t="s">
        <v>20960</v>
      </c>
      <c r="D851" s="45"/>
      <c r="E851" s="50">
        <v>5</v>
      </c>
      <c r="F851" s="50" t="s">
        <v>162</v>
      </c>
    </row>
    <row r="852" spans="1:6" ht="20">
      <c r="A852" s="45" t="s">
        <v>20961</v>
      </c>
      <c r="B852" s="59" t="s">
        <v>513</v>
      </c>
      <c r="C852" s="110" t="s">
        <v>20962</v>
      </c>
      <c r="D852" s="45"/>
      <c r="E852" s="50">
        <v>5</v>
      </c>
      <c r="F852" s="50" t="s">
        <v>162</v>
      </c>
    </row>
    <row r="853" spans="1:6" ht="20">
      <c r="A853" s="45" t="s">
        <v>20963</v>
      </c>
      <c r="B853" s="59" t="s">
        <v>1398</v>
      </c>
      <c r="C853" s="110" t="s">
        <v>20964</v>
      </c>
      <c r="D853" s="45"/>
      <c r="E853" s="50">
        <v>5</v>
      </c>
      <c r="F853" s="50" t="s">
        <v>162</v>
      </c>
    </row>
    <row r="854" spans="1:6" ht="12.5">
      <c r="A854" s="45" t="s">
        <v>20965</v>
      </c>
      <c r="B854" s="59" t="s">
        <v>3133</v>
      </c>
      <c r="C854" s="110" t="s">
        <v>20966</v>
      </c>
      <c r="D854" s="45"/>
      <c r="E854" s="50">
        <v>5</v>
      </c>
      <c r="F854" s="50" t="s">
        <v>162</v>
      </c>
    </row>
    <row r="855" spans="1:6" ht="20">
      <c r="A855" s="45" t="s">
        <v>20967</v>
      </c>
      <c r="B855" s="59" t="s">
        <v>513</v>
      </c>
      <c r="C855" s="110" t="s">
        <v>20968</v>
      </c>
      <c r="D855" s="45"/>
      <c r="E855" s="50">
        <v>5</v>
      </c>
      <c r="F855" s="50" t="s">
        <v>162</v>
      </c>
    </row>
    <row r="856" spans="1:6" ht="12.5">
      <c r="A856" s="45" t="s">
        <v>20969</v>
      </c>
      <c r="B856" s="59" t="s">
        <v>1446</v>
      </c>
      <c r="C856" s="110" t="s">
        <v>20970</v>
      </c>
      <c r="D856" s="45"/>
      <c r="E856" s="50">
        <v>5</v>
      </c>
      <c r="F856" s="50" t="s">
        <v>162</v>
      </c>
    </row>
    <row r="857" spans="1:6" ht="20">
      <c r="A857" s="45" t="s">
        <v>20971</v>
      </c>
      <c r="B857" s="59" t="s">
        <v>4315</v>
      </c>
      <c r="C857" s="110" t="s">
        <v>20972</v>
      </c>
      <c r="D857" s="45"/>
      <c r="E857" s="50">
        <v>5</v>
      </c>
      <c r="F857" s="50" t="s">
        <v>162</v>
      </c>
    </row>
    <row r="858" spans="1:6" ht="20">
      <c r="A858" s="45" t="s">
        <v>20973</v>
      </c>
      <c r="B858" s="59" t="s">
        <v>1446</v>
      </c>
      <c r="C858" s="110" t="s">
        <v>20974</v>
      </c>
      <c r="D858" s="45"/>
      <c r="E858" s="50">
        <v>5</v>
      </c>
      <c r="F858" s="50" t="s">
        <v>162</v>
      </c>
    </row>
    <row r="859" spans="1:6" ht="20">
      <c r="A859" s="45" t="s">
        <v>20975</v>
      </c>
      <c r="B859" s="59" t="s">
        <v>513</v>
      </c>
      <c r="C859" s="110" t="s">
        <v>20976</v>
      </c>
      <c r="D859" s="45"/>
      <c r="E859" s="50">
        <v>5</v>
      </c>
      <c r="F859" s="50" t="s">
        <v>162</v>
      </c>
    </row>
    <row r="860" spans="1:6" ht="20">
      <c r="A860" s="45" t="s">
        <v>20977</v>
      </c>
      <c r="B860" s="59" t="s">
        <v>3133</v>
      </c>
      <c r="C860" s="110" t="s">
        <v>20978</v>
      </c>
      <c r="D860" s="45"/>
      <c r="E860" s="50">
        <v>5</v>
      </c>
      <c r="F860" s="50" t="s">
        <v>162</v>
      </c>
    </row>
    <row r="861" spans="1:6" ht="20">
      <c r="A861" s="45" t="s">
        <v>20979</v>
      </c>
      <c r="B861" s="59" t="s">
        <v>513</v>
      </c>
      <c r="C861" s="110" t="s">
        <v>20980</v>
      </c>
      <c r="D861" s="45"/>
      <c r="E861" s="50">
        <v>5</v>
      </c>
      <c r="F861" s="50" t="s">
        <v>162</v>
      </c>
    </row>
    <row r="862" spans="1:6" ht="20">
      <c r="A862" s="45" t="s">
        <v>20981</v>
      </c>
      <c r="B862" s="59" t="s">
        <v>1398</v>
      </c>
      <c r="C862" s="110" t="s">
        <v>20982</v>
      </c>
      <c r="D862" s="45"/>
      <c r="E862" s="50">
        <v>5</v>
      </c>
      <c r="F862" s="50" t="s">
        <v>162</v>
      </c>
    </row>
    <row r="863" spans="1:6" ht="12.5">
      <c r="A863" s="45" t="s">
        <v>20983</v>
      </c>
      <c r="B863" s="59" t="s">
        <v>3133</v>
      </c>
      <c r="C863" s="110" t="s">
        <v>20984</v>
      </c>
      <c r="D863" s="45"/>
      <c r="E863" s="50">
        <v>5</v>
      </c>
      <c r="F863" s="50" t="s">
        <v>162</v>
      </c>
    </row>
    <row r="864" spans="1:6" ht="20">
      <c r="A864" s="45" t="s">
        <v>20985</v>
      </c>
      <c r="B864" s="59" t="s">
        <v>513</v>
      </c>
      <c r="C864" s="110" t="s">
        <v>20986</v>
      </c>
      <c r="D864" s="45"/>
      <c r="E864" s="50">
        <v>5</v>
      </c>
      <c r="F864" s="50" t="s">
        <v>162</v>
      </c>
    </row>
    <row r="865" spans="1:6" ht="12.5">
      <c r="A865" s="45" t="s">
        <v>20987</v>
      </c>
      <c r="B865" s="59" t="s">
        <v>1446</v>
      </c>
      <c r="C865" s="110" t="s">
        <v>20988</v>
      </c>
      <c r="D865" s="45"/>
      <c r="E865" s="50">
        <v>5</v>
      </c>
      <c r="F865" s="50" t="s">
        <v>162</v>
      </c>
    </row>
    <row r="866" spans="1:6" ht="20">
      <c r="A866" s="45" t="s">
        <v>20989</v>
      </c>
      <c r="B866" s="59" t="s">
        <v>4315</v>
      </c>
      <c r="C866" s="110" t="s">
        <v>20990</v>
      </c>
      <c r="D866" s="45"/>
      <c r="E866" s="50">
        <v>5</v>
      </c>
      <c r="F866" s="50" t="s">
        <v>162</v>
      </c>
    </row>
    <row r="867" spans="1:6" ht="20">
      <c r="A867" s="45" t="s">
        <v>20991</v>
      </c>
      <c r="B867" s="59" t="s">
        <v>1446</v>
      </c>
      <c r="C867" s="110" t="s">
        <v>20992</v>
      </c>
      <c r="D867" s="45"/>
      <c r="E867" s="50">
        <v>5</v>
      </c>
      <c r="F867" s="50" t="s">
        <v>162</v>
      </c>
    </row>
    <row r="868" spans="1:6" ht="20">
      <c r="A868" s="45" t="s">
        <v>20993</v>
      </c>
      <c r="B868" s="59" t="s">
        <v>513</v>
      </c>
      <c r="C868" s="110" t="s">
        <v>20994</v>
      </c>
      <c r="D868" s="45"/>
      <c r="E868" s="50">
        <v>5</v>
      </c>
      <c r="F868" s="50" t="s">
        <v>162</v>
      </c>
    </row>
    <row r="869" spans="1:6" ht="20">
      <c r="A869" s="45" t="s">
        <v>20995</v>
      </c>
      <c r="B869" s="59" t="s">
        <v>3133</v>
      </c>
      <c r="C869" s="110" t="s">
        <v>20996</v>
      </c>
      <c r="D869" s="45"/>
      <c r="E869" s="50">
        <v>5</v>
      </c>
      <c r="F869" s="50" t="s">
        <v>162</v>
      </c>
    </row>
    <row r="870" spans="1:6" ht="20">
      <c r="A870" s="45" t="s">
        <v>20997</v>
      </c>
      <c r="B870" s="59" t="s">
        <v>513</v>
      </c>
      <c r="C870" s="110" t="s">
        <v>20998</v>
      </c>
      <c r="D870" s="45"/>
      <c r="E870" s="50">
        <v>5</v>
      </c>
      <c r="F870" s="50" t="s">
        <v>162</v>
      </c>
    </row>
    <row r="871" spans="1:6" ht="20">
      <c r="A871" s="45" t="s">
        <v>20999</v>
      </c>
      <c r="B871" s="59" t="s">
        <v>1398</v>
      </c>
      <c r="C871" s="110" t="s">
        <v>21000</v>
      </c>
      <c r="D871" s="45"/>
      <c r="E871" s="50">
        <v>5</v>
      </c>
      <c r="F871" s="50" t="s">
        <v>162</v>
      </c>
    </row>
    <row r="872" spans="1:6" ht="12.5">
      <c r="A872" s="45" t="s">
        <v>21001</v>
      </c>
      <c r="B872" s="59" t="s">
        <v>3133</v>
      </c>
      <c r="C872" s="110" t="s">
        <v>21002</v>
      </c>
      <c r="D872" s="45"/>
      <c r="E872" s="50">
        <v>5</v>
      </c>
      <c r="F872" s="50" t="s">
        <v>162</v>
      </c>
    </row>
    <row r="873" spans="1:6" ht="20">
      <c r="A873" s="45" t="s">
        <v>21003</v>
      </c>
      <c r="B873" s="59" t="s">
        <v>513</v>
      </c>
      <c r="C873" s="110" t="s">
        <v>21004</v>
      </c>
      <c r="D873" s="45"/>
      <c r="E873" s="50">
        <v>5</v>
      </c>
      <c r="F873" s="50" t="s">
        <v>162</v>
      </c>
    </row>
    <row r="874" spans="1:6" ht="12.5">
      <c r="A874" s="45" t="s">
        <v>21005</v>
      </c>
      <c r="B874" s="59" t="s">
        <v>1446</v>
      </c>
      <c r="C874" s="110" t="s">
        <v>21006</v>
      </c>
      <c r="D874" s="45"/>
      <c r="E874" s="50">
        <v>5</v>
      </c>
      <c r="F874" s="50" t="s">
        <v>162</v>
      </c>
    </row>
    <row r="875" spans="1:6" ht="20">
      <c r="A875" s="45" t="s">
        <v>21007</v>
      </c>
      <c r="B875" s="59" t="s">
        <v>4315</v>
      </c>
      <c r="C875" s="110" t="s">
        <v>21008</v>
      </c>
      <c r="D875" s="45"/>
      <c r="E875" s="50">
        <v>5</v>
      </c>
      <c r="F875" s="50" t="s">
        <v>162</v>
      </c>
    </row>
    <row r="876" spans="1:6" ht="20">
      <c r="A876" s="45" t="s">
        <v>21009</v>
      </c>
      <c r="B876" s="59" t="s">
        <v>1446</v>
      </c>
      <c r="C876" s="110" t="s">
        <v>21010</v>
      </c>
      <c r="D876" s="45"/>
      <c r="E876" s="50">
        <v>5</v>
      </c>
      <c r="F876" s="50" t="s">
        <v>162</v>
      </c>
    </row>
    <row r="877" spans="1:6" ht="20">
      <c r="A877" s="45" t="s">
        <v>21011</v>
      </c>
      <c r="B877" s="59" t="s">
        <v>513</v>
      </c>
      <c r="C877" s="110" t="s">
        <v>21012</v>
      </c>
      <c r="D877" s="45"/>
      <c r="E877" s="50">
        <v>5</v>
      </c>
      <c r="F877" s="50" t="s">
        <v>162</v>
      </c>
    </row>
    <row r="878" spans="1:6" ht="20">
      <c r="A878" s="45" t="s">
        <v>21013</v>
      </c>
      <c r="B878" s="59" t="s">
        <v>3133</v>
      </c>
      <c r="C878" s="110" t="s">
        <v>21014</v>
      </c>
      <c r="D878" s="45"/>
      <c r="E878" s="50">
        <v>5</v>
      </c>
      <c r="F878" s="50" t="s">
        <v>162</v>
      </c>
    </row>
    <row r="879" spans="1:6" ht="20">
      <c r="A879" s="45" t="s">
        <v>21015</v>
      </c>
      <c r="B879" s="59" t="s">
        <v>513</v>
      </c>
      <c r="C879" s="110" t="s">
        <v>21016</v>
      </c>
      <c r="D879" s="45"/>
      <c r="E879" s="50">
        <v>5</v>
      </c>
      <c r="F879" s="50" t="s">
        <v>162</v>
      </c>
    </row>
    <row r="880" spans="1:6" ht="20">
      <c r="A880" s="45" t="s">
        <v>21017</v>
      </c>
      <c r="B880" s="59" t="s">
        <v>1398</v>
      </c>
      <c r="C880" s="110" t="s">
        <v>21018</v>
      </c>
      <c r="D880" s="45"/>
      <c r="E880" s="50">
        <v>5</v>
      </c>
      <c r="F880" s="50" t="s">
        <v>162</v>
      </c>
    </row>
    <row r="881" spans="1:6" ht="12.5">
      <c r="A881" s="45" t="s">
        <v>21019</v>
      </c>
      <c r="B881" s="59" t="s">
        <v>3133</v>
      </c>
      <c r="C881" s="110" t="s">
        <v>21020</v>
      </c>
      <c r="D881" s="45"/>
      <c r="E881" s="50">
        <v>5</v>
      </c>
      <c r="F881" s="50" t="s">
        <v>162</v>
      </c>
    </row>
    <row r="882" spans="1:6" ht="20">
      <c r="A882" s="45" t="s">
        <v>21021</v>
      </c>
      <c r="B882" s="59" t="s">
        <v>513</v>
      </c>
      <c r="C882" s="110" t="s">
        <v>21022</v>
      </c>
      <c r="D882" s="45"/>
      <c r="E882" s="50">
        <v>5</v>
      </c>
      <c r="F882" s="50" t="s">
        <v>162</v>
      </c>
    </row>
    <row r="883" spans="1:6" ht="12.5">
      <c r="A883" s="45" t="s">
        <v>21023</v>
      </c>
      <c r="B883" s="59" t="s">
        <v>1446</v>
      </c>
      <c r="C883" s="110" t="s">
        <v>21024</v>
      </c>
      <c r="D883" s="45"/>
      <c r="E883" s="50">
        <v>5</v>
      </c>
      <c r="F883" s="50" t="s">
        <v>162</v>
      </c>
    </row>
    <row r="884" spans="1:6" ht="20">
      <c r="A884" s="45" t="s">
        <v>21025</v>
      </c>
      <c r="B884" s="59" t="s">
        <v>4315</v>
      </c>
      <c r="C884" s="110" t="s">
        <v>21026</v>
      </c>
      <c r="D884" s="45"/>
      <c r="E884" s="50">
        <v>5</v>
      </c>
      <c r="F884" s="50" t="s">
        <v>162</v>
      </c>
    </row>
    <row r="885" spans="1:6" ht="20">
      <c r="A885" s="45" t="s">
        <v>21027</v>
      </c>
      <c r="B885" s="59" t="s">
        <v>1446</v>
      </c>
      <c r="C885" s="110" t="s">
        <v>21028</v>
      </c>
      <c r="D885" s="45"/>
      <c r="E885" s="50">
        <v>5</v>
      </c>
      <c r="F885" s="50" t="s">
        <v>162</v>
      </c>
    </row>
    <row r="886" spans="1:6" ht="20">
      <c r="A886" s="45" t="s">
        <v>21029</v>
      </c>
      <c r="B886" s="59" t="s">
        <v>513</v>
      </c>
      <c r="C886" s="110" t="s">
        <v>21030</v>
      </c>
      <c r="D886" s="45"/>
      <c r="E886" s="50">
        <v>5</v>
      </c>
      <c r="F886" s="50" t="s">
        <v>162</v>
      </c>
    </row>
    <row r="887" spans="1:6" ht="20">
      <c r="A887" s="45" t="s">
        <v>21031</v>
      </c>
      <c r="B887" s="59" t="s">
        <v>3133</v>
      </c>
      <c r="C887" s="110" t="s">
        <v>21032</v>
      </c>
      <c r="D887" s="45"/>
      <c r="E887" s="50">
        <v>5</v>
      </c>
      <c r="F887" s="50" t="s">
        <v>162</v>
      </c>
    </row>
    <row r="888" spans="1:6" ht="20">
      <c r="A888" s="45" t="s">
        <v>21033</v>
      </c>
      <c r="B888" s="59" t="s">
        <v>513</v>
      </c>
      <c r="C888" s="110" t="s">
        <v>21034</v>
      </c>
      <c r="D888" s="45"/>
      <c r="E888" s="50">
        <v>5</v>
      </c>
      <c r="F888" s="50" t="s">
        <v>162</v>
      </c>
    </row>
    <row r="889" spans="1:6" ht="20">
      <c r="A889" s="45" t="s">
        <v>21035</v>
      </c>
      <c r="B889" s="59" t="s">
        <v>1398</v>
      </c>
      <c r="C889" s="110" t="s">
        <v>21036</v>
      </c>
      <c r="D889" s="45"/>
      <c r="E889" s="50">
        <v>5</v>
      </c>
      <c r="F889" s="50" t="s">
        <v>162</v>
      </c>
    </row>
    <row r="890" spans="1:6" ht="12.5">
      <c r="A890" s="45" t="s">
        <v>21037</v>
      </c>
      <c r="B890" s="59" t="s">
        <v>3133</v>
      </c>
      <c r="C890" s="110" t="s">
        <v>21038</v>
      </c>
      <c r="D890" s="45"/>
      <c r="E890" s="50">
        <v>5</v>
      </c>
      <c r="F890" s="50" t="s">
        <v>162</v>
      </c>
    </row>
    <row r="891" spans="1:6" ht="20">
      <c r="A891" s="45" t="s">
        <v>21039</v>
      </c>
      <c r="B891" s="59" t="s">
        <v>513</v>
      </c>
      <c r="C891" s="110" t="s">
        <v>21040</v>
      </c>
      <c r="D891" s="45"/>
      <c r="E891" s="50">
        <v>5</v>
      </c>
      <c r="F891" s="50" t="s">
        <v>162</v>
      </c>
    </row>
    <row r="892" spans="1:6" ht="12.5">
      <c r="A892" s="45" t="s">
        <v>21041</v>
      </c>
      <c r="B892" s="59" t="s">
        <v>1446</v>
      </c>
      <c r="C892" s="110" t="s">
        <v>21042</v>
      </c>
      <c r="D892" s="45"/>
      <c r="E892" s="50">
        <v>5</v>
      </c>
      <c r="F892" s="50" t="s">
        <v>162</v>
      </c>
    </row>
    <row r="893" spans="1:6" ht="20">
      <c r="A893" s="45" t="s">
        <v>21043</v>
      </c>
      <c r="B893" s="59" t="s">
        <v>4315</v>
      </c>
      <c r="C893" s="110" t="s">
        <v>21044</v>
      </c>
      <c r="D893" s="45"/>
      <c r="E893" s="50">
        <v>5</v>
      </c>
      <c r="F893" s="50" t="s">
        <v>162</v>
      </c>
    </row>
    <row r="894" spans="1:6" ht="20">
      <c r="A894" s="45" t="s">
        <v>21045</v>
      </c>
      <c r="B894" s="59" t="s">
        <v>1446</v>
      </c>
      <c r="C894" s="110" t="s">
        <v>21046</v>
      </c>
      <c r="D894" s="45"/>
      <c r="E894" s="50">
        <v>5</v>
      </c>
      <c r="F894" s="50" t="s">
        <v>162</v>
      </c>
    </row>
    <row r="895" spans="1:6" ht="20">
      <c r="A895" s="45" t="s">
        <v>21047</v>
      </c>
      <c r="B895" s="59" t="s">
        <v>513</v>
      </c>
      <c r="C895" s="110" t="s">
        <v>21048</v>
      </c>
      <c r="D895" s="45"/>
      <c r="E895" s="50">
        <v>5</v>
      </c>
      <c r="F895" s="50" t="s">
        <v>162</v>
      </c>
    </row>
    <row r="896" spans="1:6" ht="20">
      <c r="A896" s="45" t="s">
        <v>21049</v>
      </c>
      <c r="B896" s="59" t="s">
        <v>3133</v>
      </c>
      <c r="C896" s="110" t="s">
        <v>21050</v>
      </c>
      <c r="D896" s="45"/>
      <c r="E896" s="50">
        <v>5</v>
      </c>
      <c r="F896" s="50" t="s">
        <v>162</v>
      </c>
    </row>
    <row r="897" spans="1:6" ht="20">
      <c r="A897" s="45" t="s">
        <v>21051</v>
      </c>
      <c r="B897" s="59" t="s">
        <v>513</v>
      </c>
      <c r="C897" s="110" t="s">
        <v>21052</v>
      </c>
      <c r="D897" s="45"/>
      <c r="E897" s="50">
        <v>5</v>
      </c>
      <c r="F897" s="50" t="s">
        <v>162</v>
      </c>
    </row>
    <row r="898" spans="1:6" ht="20">
      <c r="A898" s="45" t="s">
        <v>21053</v>
      </c>
      <c r="B898" s="59" t="s">
        <v>1398</v>
      </c>
      <c r="C898" s="110" t="s">
        <v>21054</v>
      </c>
      <c r="D898" s="45"/>
      <c r="E898" s="50">
        <v>5</v>
      </c>
      <c r="F898" s="50" t="s">
        <v>162</v>
      </c>
    </row>
    <row r="899" spans="1:6" ht="20">
      <c r="A899" s="45" t="s">
        <v>21055</v>
      </c>
      <c r="B899" s="59" t="s">
        <v>3133</v>
      </c>
      <c r="C899" s="110" t="s">
        <v>21056</v>
      </c>
      <c r="D899" s="45"/>
      <c r="E899" s="50">
        <v>5</v>
      </c>
      <c r="F899" s="50" t="s">
        <v>162</v>
      </c>
    </row>
    <row r="900" spans="1:6" ht="20">
      <c r="A900" s="45" t="s">
        <v>21057</v>
      </c>
      <c r="B900" s="59" t="s">
        <v>513</v>
      </c>
      <c r="C900" s="110" t="s">
        <v>21058</v>
      </c>
      <c r="D900" s="45"/>
      <c r="E900" s="50">
        <v>5</v>
      </c>
      <c r="F900" s="50" t="s">
        <v>162</v>
      </c>
    </row>
    <row r="901" spans="1:6" ht="20">
      <c r="A901" s="45" t="s">
        <v>21059</v>
      </c>
      <c r="B901" s="59" t="s">
        <v>1446</v>
      </c>
      <c r="C901" s="110" t="s">
        <v>21060</v>
      </c>
      <c r="D901" s="45"/>
      <c r="E901" s="50">
        <v>5</v>
      </c>
      <c r="F901" s="50" t="s">
        <v>162</v>
      </c>
    </row>
    <row r="902" spans="1:6" ht="20">
      <c r="A902" s="45" t="s">
        <v>21061</v>
      </c>
      <c r="B902" s="59" t="s">
        <v>4315</v>
      </c>
      <c r="C902" s="110" t="s">
        <v>21062</v>
      </c>
      <c r="D902" s="45"/>
      <c r="E902" s="50">
        <v>5</v>
      </c>
      <c r="F902" s="50" t="s">
        <v>162</v>
      </c>
    </row>
    <row r="903" spans="1:6" ht="20">
      <c r="A903" s="45" t="s">
        <v>21063</v>
      </c>
      <c r="B903" s="59" t="s">
        <v>1446</v>
      </c>
      <c r="C903" s="110" t="s">
        <v>21064</v>
      </c>
      <c r="D903" s="45"/>
      <c r="E903" s="50">
        <v>5</v>
      </c>
      <c r="F903" s="50" t="s">
        <v>162</v>
      </c>
    </row>
    <row r="904" spans="1:6" ht="20">
      <c r="A904" s="45" t="s">
        <v>21065</v>
      </c>
      <c r="B904" s="59" t="s">
        <v>513</v>
      </c>
      <c r="C904" s="110" t="s">
        <v>21066</v>
      </c>
      <c r="D904" s="45"/>
      <c r="E904" s="50">
        <v>5</v>
      </c>
      <c r="F904" s="50" t="s">
        <v>162</v>
      </c>
    </row>
    <row r="905" spans="1:6" ht="20">
      <c r="A905" s="45" t="s">
        <v>21067</v>
      </c>
      <c r="B905" s="59" t="s">
        <v>3133</v>
      </c>
      <c r="C905" s="110" t="s">
        <v>21068</v>
      </c>
      <c r="D905" s="45"/>
      <c r="E905" s="50">
        <v>5</v>
      </c>
      <c r="F905" s="50" t="s">
        <v>162</v>
      </c>
    </row>
    <row r="906" spans="1:6" ht="20">
      <c r="A906" s="45" t="s">
        <v>21069</v>
      </c>
      <c r="B906" s="59" t="s">
        <v>513</v>
      </c>
      <c r="C906" s="110" t="s">
        <v>21070</v>
      </c>
      <c r="D906" s="45"/>
      <c r="E906" s="50">
        <v>5</v>
      </c>
      <c r="F906" s="50" t="s">
        <v>162</v>
      </c>
    </row>
    <row r="907" spans="1:6" ht="20">
      <c r="A907" s="45" t="s">
        <v>21071</v>
      </c>
      <c r="B907" s="59" t="s">
        <v>1398</v>
      </c>
      <c r="C907" s="110" t="s">
        <v>21072</v>
      </c>
      <c r="D907" s="45"/>
      <c r="E907" s="50">
        <v>5</v>
      </c>
      <c r="F907" s="50" t="s">
        <v>162</v>
      </c>
    </row>
    <row r="908" spans="1:6" ht="20">
      <c r="A908" s="45" t="s">
        <v>21073</v>
      </c>
      <c r="B908" s="59" t="s">
        <v>3133</v>
      </c>
      <c r="C908" s="110" t="s">
        <v>21074</v>
      </c>
      <c r="D908" s="45"/>
      <c r="E908" s="50">
        <v>5</v>
      </c>
      <c r="F908" s="50" t="s">
        <v>162</v>
      </c>
    </row>
    <row r="909" spans="1:6" ht="20">
      <c r="A909" s="45" t="s">
        <v>21075</v>
      </c>
      <c r="B909" s="59" t="s">
        <v>513</v>
      </c>
      <c r="C909" s="110" t="s">
        <v>21076</v>
      </c>
      <c r="D909" s="45"/>
      <c r="E909" s="50">
        <v>5</v>
      </c>
      <c r="F909" s="50" t="s">
        <v>162</v>
      </c>
    </row>
    <row r="910" spans="1:6" ht="20">
      <c r="A910" s="45" t="s">
        <v>21077</v>
      </c>
      <c r="B910" s="59" t="s">
        <v>1446</v>
      </c>
      <c r="C910" s="110" t="s">
        <v>21078</v>
      </c>
      <c r="D910" s="45"/>
      <c r="E910" s="50">
        <v>5</v>
      </c>
      <c r="F910" s="50" t="s">
        <v>162</v>
      </c>
    </row>
    <row r="911" spans="1:6" ht="20">
      <c r="A911" s="45" t="s">
        <v>21079</v>
      </c>
      <c r="B911" s="59" t="s">
        <v>4315</v>
      </c>
      <c r="C911" s="110" t="s">
        <v>21080</v>
      </c>
      <c r="D911" s="45"/>
      <c r="E911" s="50">
        <v>5</v>
      </c>
      <c r="F911" s="50" t="s">
        <v>162</v>
      </c>
    </row>
    <row r="912" spans="1:6" ht="20">
      <c r="A912" s="45" t="s">
        <v>21081</v>
      </c>
      <c r="B912" s="59" t="s">
        <v>1446</v>
      </c>
      <c r="C912" s="110" t="s">
        <v>21082</v>
      </c>
      <c r="D912" s="45"/>
      <c r="E912" s="50">
        <v>5</v>
      </c>
      <c r="F912" s="50" t="s">
        <v>162</v>
      </c>
    </row>
    <row r="913" spans="1:6" ht="20">
      <c r="A913" s="45" t="s">
        <v>21083</v>
      </c>
      <c r="B913" s="59" t="s">
        <v>513</v>
      </c>
      <c r="C913" s="110" t="s">
        <v>21084</v>
      </c>
      <c r="D913" s="45"/>
      <c r="E913" s="50">
        <v>5</v>
      </c>
      <c r="F913" s="50" t="s">
        <v>162</v>
      </c>
    </row>
    <row r="914" spans="1:6" ht="20">
      <c r="A914" s="45" t="s">
        <v>21085</v>
      </c>
      <c r="B914" s="59" t="s">
        <v>3133</v>
      </c>
      <c r="C914" s="110" t="s">
        <v>21086</v>
      </c>
      <c r="D914" s="45"/>
      <c r="E914" s="50">
        <v>5</v>
      </c>
      <c r="F914" s="50" t="s">
        <v>162</v>
      </c>
    </row>
    <row r="915" spans="1:6" ht="20">
      <c r="A915" s="45" t="s">
        <v>21087</v>
      </c>
      <c r="B915" s="59" t="s">
        <v>513</v>
      </c>
      <c r="C915" s="110" t="s">
        <v>21088</v>
      </c>
      <c r="D915" s="45"/>
      <c r="E915" s="50">
        <v>5</v>
      </c>
      <c r="F915" s="50" t="s">
        <v>162</v>
      </c>
    </row>
    <row r="916" spans="1:6" ht="20">
      <c r="A916" s="45" t="s">
        <v>21089</v>
      </c>
      <c r="B916" s="59" t="s">
        <v>1398</v>
      </c>
      <c r="C916" s="110" t="s">
        <v>21090</v>
      </c>
      <c r="D916" s="45"/>
      <c r="E916" s="50">
        <v>5</v>
      </c>
      <c r="F916" s="50" t="s">
        <v>162</v>
      </c>
    </row>
    <row r="917" spans="1:6" ht="20">
      <c r="A917" s="45" t="s">
        <v>21091</v>
      </c>
      <c r="B917" s="59" t="s">
        <v>3133</v>
      </c>
      <c r="C917" s="110" t="s">
        <v>21092</v>
      </c>
      <c r="D917" s="45"/>
      <c r="E917" s="50">
        <v>5</v>
      </c>
      <c r="F917" s="50" t="s">
        <v>162</v>
      </c>
    </row>
    <row r="918" spans="1:6" ht="20">
      <c r="A918" s="45" t="s">
        <v>21093</v>
      </c>
      <c r="B918" s="59" t="s">
        <v>513</v>
      </c>
      <c r="C918" s="110" t="s">
        <v>21094</v>
      </c>
      <c r="D918" s="45"/>
      <c r="E918" s="50">
        <v>5</v>
      </c>
      <c r="F918" s="50" t="s">
        <v>162</v>
      </c>
    </row>
    <row r="919" spans="1:6" ht="20">
      <c r="A919" s="45" t="s">
        <v>21095</v>
      </c>
      <c r="B919" s="59" t="s">
        <v>1446</v>
      </c>
      <c r="C919" s="110" t="s">
        <v>21096</v>
      </c>
      <c r="D919" s="45"/>
      <c r="E919" s="50">
        <v>5</v>
      </c>
      <c r="F919" s="50" t="s">
        <v>162</v>
      </c>
    </row>
    <row r="920" spans="1:6" ht="20">
      <c r="A920" s="45" t="s">
        <v>21097</v>
      </c>
      <c r="B920" s="59" t="s">
        <v>4315</v>
      </c>
      <c r="C920" s="110" t="s">
        <v>21098</v>
      </c>
      <c r="D920" s="45"/>
      <c r="E920" s="50">
        <v>5</v>
      </c>
      <c r="F920" s="50" t="s">
        <v>162</v>
      </c>
    </row>
    <row r="921" spans="1:6" ht="20">
      <c r="A921" s="45" t="s">
        <v>21099</v>
      </c>
      <c r="B921" s="59" t="s">
        <v>1446</v>
      </c>
      <c r="C921" s="110" t="s">
        <v>21100</v>
      </c>
      <c r="D921" s="45"/>
      <c r="E921" s="50">
        <v>5</v>
      </c>
      <c r="F921" s="50" t="s">
        <v>162</v>
      </c>
    </row>
    <row r="922" spans="1:6" ht="20">
      <c r="A922" s="45" t="s">
        <v>21101</v>
      </c>
      <c r="B922" s="59" t="s">
        <v>513</v>
      </c>
      <c r="C922" s="110" t="s">
        <v>21102</v>
      </c>
      <c r="D922" s="45"/>
      <c r="E922" s="50">
        <v>5</v>
      </c>
      <c r="F922" s="50" t="s">
        <v>162</v>
      </c>
    </row>
    <row r="923" spans="1:6" ht="20">
      <c r="A923" s="45" t="s">
        <v>21103</v>
      </c>
      <c r="B923" s="59" t="s">
        <v>3133</v>
      </c>
      <c r="C923" s="110" t="s">
        <v>21104</v>
      </c>
      <c r="D923" s="45"/>
      <c r="E923" s="50">
        <v>5</v>
      </c>
      <c r="F923" s="50" t="s">
        <v>162</v>
      </c>
    </row>
    <row r="924" spans="1:6" ht="20">
      <c r="A924" s="45" t="s">
        <v>21105</v>
      </c>
      <c r="B924" s="59" t="s">
        <v>513</v>
      </c>
      <c r="C924" s="110" t="s">
        <v>21106</v>
      </c>
      <c r="D924" s="45"/>
      <c r="E924" s="50">
        <v>5</v>
      </c>
      <c r="F924" s="50" t="s">
        <v>162</v>
      </c>
    </row>
    <row r="925" spans="1:6" ht="20">
      <c r="A925" s="45" t="s">
        <v>21107</v>
      </c>
      <c r="B925" s="59" t="s">
        <v>1398</v>
      </c>
      <c r="C925" s="110" t="s">
        <v>21108</v>
      </c>
      <c r="D925" s="45" t="s">
        <v>19411</v>
      </c>
      <c r="E925" s="50">
        <v>5</v>
      </c>
      <c r="F925" s="50" t="s">
        <v>162</v>
      </c>
    </row>
    <row r="926" spans="1:6" ht="12.5">
      <c r="A926" s="45" t="s">
        <v>21109</v>
      </c>
      <c r="B926" s="59" t="s">
        <v>3133</v>
      </c>
      <c r="C926" s="110" t="s">
        <v>21110</v>
      </c>
      <c r="D926" s="45" t="s">
        <v>19411</v>
      </c>
      <c r="E926" s="50">
        <v>5</v>
      </c>
      <c r="F926" s="50" t="s">
        <v>162</v>
      </c>
    </row>
    <row r="927" spans="1:6" ht="20">
      <c r="A927" s="45" t="s">
        <v>21111</v>
      </c>
      <c r="B927" s="59" t="s">
        <v>513</v>
      </c>
      <c r="C927" s="110" t="s">
        <v>21112</v>
      </c>
      <c r="D927" s="45" t="s">
        <v>19411</v>
      </c>
      <c r="E927" s="50">
        <v>5</v>
      </c>
      <c r="F927" s="50" t="s">
        <v>162</v>
      </c>
    </row>
    <row r="928" spans="1:6" ht="12.5">
      <c r="A928" s="45" t="s">
        <v>21113</v>
      </c>
      <c r="B928" s="59" t="s">
        <v>1446</v>
      </c>
      <c r="C928" s="110" t="s">
        <v>21114</v>
      </c>
      <c r="D928" s="45" t="s">
        <v>19411</v>
      </c>
      <c r="E928" s="50">
        <v>5</v>
      </c>
      <c r="F928" s="50" t="s">
        <v>162</v>
      </c>
    </row>
    <row r="929" spans="1:6" ht="20">
      <c r="A929" s="45" t="s">
        <v>21115</v>
      </c>
      <c r="B929" s="59" t="s">
        <v>4315</v>
      </c>
      <c r="C929" s="110" t="s">
        <v>21116</v>
      </c>
      <c r="D929" s="45" t="s">
        <v>19411</v>
      </c>
      <c r="E929" s="50">
        <v>5</v>
      </c>
      <c r="F929" s="50" t="s">
        <v>162</v>
      </c>
    </row>
    <row r="930" spans="1:6" ht="20">
      <c r="A930" s="45" t="s">
        <v>21117</v>
      </c>
      <c r="B930" s="59" t="s">
        <v>1446</v>
      </c>
      <c r="C930" s="110" t="s">
        <v>21118</v>
      </c>
      <c r="D930" s="45" t="s">
        <v>19411</v>
      </c>
      <c r="E930" s="50">
        <v>5</v>
      </c>
      <c r="F930" s="50" t="s">
        <v>162</v>
      </c>
    </row>
    <row r="931" spans="1:6" ht="20">
      <c r="A931" s="45" t="s">
        <v>21119</v>
      </c>
      <c r="B931" s="59" t="s">
        <v>513</v>
      </c>
      <c r="C931" s="110" t="s">
        <v>21120</v>
      </c>
      <c r="D931" s="45" t="s">
        <v>19411</v>
      </c>
      <c r="E931" s="50">
        <v>5</v>
      </c>
      <c r="F931" s="50" t="s">
        <v>162</v>
      </c>
    </row>
    <row r="932" spans="1:6" ht="20">
      <c r="A932" s="45" t="s">
        <v>21121</v>
      </c>
      <c r="B932" s="59" t="s">
        <v>3133</v>
      </c>
      <c r="C932" s="110" t="s">
        <v>21122</v>
      </c>
      <c r="D932" s="45" t="s">
        <v>19411</v>
      </c>
      <c r="E932" s="50">
        <v>5</v>
      </c>
      <c r="F932" s="50" t="s">
        <v>162</v>
      </c>
    </row>
    <row r="933" spans="1:6" ht="20">
      <c r="A933" s="45" t="s">
        <v>21123</v>
      </c>
      <c r="B933" s="59" t="s">
        <v>513</v>
      </c>
      <c r="C933" s="110" t="s">
        <v>21124</v>
      </c>
      <c r="D933" s="45" t="s">
        <v>19411</v>
      </c>
      <c r="E933" s="50">
        <v>5</v>
      </c>
      <c r="F933" s="50" t="s">
        <v>162</v>
      </c>
    </row>
    <row r="934" spans="1:6" ht="20">
      <c r="A934" s="45" t="s">
        <v>21125</v>
      </c>
      <c r="B934" s="59" t="s">
        <v>1398</v>
      </c>
      <c r="C934" s="110" t="s">
        <v>21126</v>
      </c>
      <c r="D934" s="45" t="s">
        <v>19411</v>
      </c>
      <c r="E934" s="50">
        <v>5</v>
      </c>
      <c r="F934" s="50" t="s">
        <v>162</v>
      </c>
    </row>
    <row r="935" spans="1:6" ht="12.5">
      <c r="A935" s="45" t="s">
        <v>21127</v>
      </c>
      <c r="B935" s="59" t="s">
        <v>3133</v>
      </c>
      <c r="C935" s="110" t="s">
        <v>21128</v>
      </c>
      <c r="D935" s="45" t="s">
        <v>19411</v>
      </c>
      <c r="E935" s="50">
        <v>5</v>
      </c>
      <c r="F935" s="50" t="s">
        <v>162</v>
      </c>
    </row>
    <row r="936" spans="1:6" ht="20">
      <c r="A936" s="45" t="s">
        <v>21129</v>
      </c>
      <c r="B936" s="59" t="s">
        <v>513</v>
      </c>
      <c r="C936" s="110" t="s">
        <v>21130</v>
      </c>
      <c r="D936" s="45" t="s">
        <v>19411</v>
      </c>
      <c r="E936" s="50">
        <v>5</v>
      </c>
      <c r="F936" s="50" t="s">
        <v>162</v>
      </c>
    </row>
    <row r="937" spans="1:6" ht="20">
      <c r="A937" s="45" t="s">
        <v>21131</v>
      </c>
      <c r="B937" s="59" t="s">
        <v>1446</v>
      </c>
      <c r="C937" s="110" t="s">
        <v>21132</v>
      </c>
      <c r="D937" s="45" t="s">
        <v>19411</v>
      </c>
      <c r="E937" s="50">
        <v>5</v>
      </c>
      <c r="F937" s="50" t="s">
        <v>162</v>
      </c>
    </row>
    <row r="938" spans="1:6" ht="20">
      <c r="A938" s="45" t="s">
        <v>21133</v>
      </c>
      <c r="B938" s="59" t="s">
        <v>4315</v>
      </c>
      <c r="C938" s="110" t="s">
        <v>21134</v>
      </c>
      <c r="D938" s="45" t="s">
        <v>19411</v>
      </c>
      <c r="E938" s="50">
        <v>5</v>
      </c>
      <c r="F938" s="50" t="s">
        <v>162</v>
      </c>
    </row>
    <row r="939" spans="1:6" ht="20">
      <c r="A939" s="45" t="s">
        <v>21135</v>
      </c>
      <c r="B939" s="59" t="s">
        <v>1446</v>
      </c>
      <c r="C939" s="110" t="s">
        <v>21136</v>
      </c>
      <c r="D939" s="45" t="s">
        <v>19411</v>
      </c>
      <c r="E939" s="50">
        <v>5</v>
      </c>
      <c r="F939" s="50" t="s">
        <v>162</v>
      </c>
    </row>
    <row r="940" spans="1:6" ht="20">
      <c r="A940" s="45" t="s">
        <v>21137</v>
      </c>
      <c r="B940" s="59" t="s">
        <v>513</v>
      </c>
      <c r="C940" s="110" t="s">
        <v>21138</v>
      </c>
      <c r="D940" s="45" t="s">
        <v>19411</v>
      </c>
      <c r="E940" s="50">
        <v>5</v>
      </c>
      <c r="F940" s="50" t="s">
        <v>162</v>
      </c>
    </row>
    <row r="941" spans="1:6" ht="20">
      <c r="A941" s="45" t="s">
        <v>21139</v>
      </c>
      <c r="B941" s="59" t="s">
        <v>3133</v>
      </c>
      <c r="C941" s="110" t="s">
        <v>21140</v>
      </c>
      <c r="D941" s="45" t="s">
        <v>19411</v>
      </c>
      <c r="E941" s="50">
        <v>5</v>
      </c>
      <c r="F941" s="50" t="s">
        <v>162</v>
      </c>
    </row>
    <row r="942" spans="1:6" ht="20">
      <c r="A942" s="45" t="s">
        <v>21141</v>
      </c>
      <c r="B942" s="59" t="s">
        <v>513</v>
      </c>
      <c r="C942" s="110" t="s">
        <v>21142</v>
      </c>
      <c r="D942" s="45" t="s">
        <v>19411</v>
      </c>
      <c r="E942" s="50">
        <v>5</v>
      </c>
      <c r="F942" s="50" t="s">
        <v>162</v>
      </c>
    </row>
    <row r="943" spans="1:6" ht="20">
      <c r="A943" s="45" t="s">
        <v>21143</v>
      </c>
      <c r="B943" s="59" t="s">
        <v>1398</v>
      </c>
      <c r="C943" s="110" t="s">
        <v>21144</v>
      </c>
      <c r="D943" s="45" t="s">
        <v>19411</v>
      </c>
      <c r="E943" s="50">
        <v>5</v>
      </c>
      <c r="F943" s="50" t="s">
        <v>162</v>
      </c>
    </row>
    <row r="944" spans="1:6" ht="12.5">
      <c r="A944" s="45" t="s">
        <v>21145</v>
      </c>
      <c r="B944" s="59" t="s">
        <v>3133</v>
      </c>
      <c r="C944" s="110" t="s">
        <v>21146</v>
      </c>
      <c r="D944" s="45" t="s">
        <v>19411</v>
      </c>
      <c r="E944" s="50">
        <v>5</v>
      </c>
      <c r="F944" s="50" t="s">
        <v>162</v>
      </c>
    </row>
    <row r="945" spans="1:6" ht="20">
      <c r="A945" s="45" t="s">
        <v>21147</v>
      </c>
      <c r="B945" s="59" t="s">
        <v>513</v>
      </c>
      <c r="C945" s="110" t="s">
        <v>21148</v>
      </c>
      <c r="D945" s="45" t="s">
        <v>19411</v>
      </c>
      <c r="E945" s="50">
        <v>5</v>
      </c>
      <c r="F945" s="50" t="s">
        <v>162</v>
      </c>
    </row>
    <row r="946" spans="1:6" ht="12.5">
      <c r="A946" s="45" t="s">
        <v>21149</v>
      </c>
      <c r="B946" s="59" t="s">
        <v>1446</v>
      </c>
      <c r="C946" s="110" t="s">
        <v>21150</v>
      </c>
      <c r="D946" s="45" t="s">
        <v>19411</v>
      </c>
      <c r="E946" s="50">
        <v>5</v>
      </c>
      <c r="F946" s="50" t="s">
        <v>162</v>
      </c>
    </row>
    <row r="947" spans="1:6" ht="20">
      <c r="A947" s="45" t="s">
        <v>21151</v>
      </c>
      <c r="B947" s="59" t="s">
        <v>4315</v>
      </c>
      <c r="C947" s="110" t="s">
        <v>21152</v>
      </c>
      <c r="D947" s="45" t="s">
        <v>19411</v>
      </c>
      <c r="E947" s="50">
        <v>5</v>
      </c>
      <c r="F947" s="50" t="s">
        <v>162</v>
      </c>
    </row>
    <row r="948" spans="1:6" ht="20">
      <c r="A948" s="45" t="s">
        <v>21153</v>
      </c>
      <c r="B948" s="59" t="s">
        <v>1446</v>
      </c>
      <c r="C948" s="110" t="s">
        <v>21154</v>
      </c>
      <c r="D948" s="45" t="s">
        <v>19411</v>
      </c>
      <c r="E948" s="50">
        <v>5</v>
      </c>
      <c r="F948" s="50" t="s">
        <v>162</v>
      </c>
    </row>
    <row r="949" spans="1:6" ht="20">
      <c r="A949" s="45" t="s">
        <v>21155</v>
      </c>
      <c r="B949" s="59" t="s">
        <v>513</v>
      </c>
      <c r="C949" s="110" t="s">
        <v>21156</v>
      </c>
      <c r="D949" s="45" t="s">
        <v>19411</v>
      </c>
      <c r="E949" s="50">
        <v>5</v>
      </c>
      <c r="F949" s="50" t="s">
        <v>162</v>
      </c>
    </row>
    <row r="950" spans="1:6" ht="20">
      <c r="A950" s="45" t="s">
        <v>21157</v>
      </c>
      <c r="B950" s="59" t="s">
        <v>3133</v>
      </c>
      <c r="C950" s="110" t="s">
        <v>21158</v>
      </c>
      <c r="D950" s="45" t="s">
        <v>19411</v>
      </c>
      <c r="E950" s="50">
        <v>5</v>
      </c>
      <c r="F950" s="50" t="s">
        <v>162</v>
      </c>
    </row>
    <row r="951" spans="1:6" ht="20">
      <c r="A951" s="45" t="s">
        <v>21159</v>
      </c>
      <c r="B951" s="59" t="s">
        <v>513</v>
      </c>
      <c r="C951" s="110" t="s">
        <v>21160</v>
      </c>
      <c r="D951" s="45" t="s">
        <v>19411</v>
      </c>
      <c r="E951" s="50">
        <v>5</v>
      </c>
      <c r="F951" s="50" t="s">
        <v>162</v>
      </c>
    </row>
    <row r="952" spans="1:6" ht="20">
      <c r="A952" s="45" t="s">
        <v>21161</v>
      </c>
      <c r="B952" s="59" t="s">
        <v>1398</v>
      </c>
      <c r="C952" s="110" t="s">
        <v>21162</v>
      </c>
      <c r="D952" s="45" t="s">
        <v>19411</v>
      </c>
      <c r="E952" s="50">
        <v>5</v>
      </c>
      <c r="F952" s="50" t="s">
        <v>162</v>
      </c>
    </row>
    <row r="953" spans="1:6" ht="12.5">
      <c r="A953" s="45" t="s">
        <v>21163</v>
      </c>
      <c r="B953" s="59" t="s">
        <v>3133</v>
      </c>
      <c r="C953" s="110" t="s">
        <v>21164</v>
      </c>
      <c r="D953" s="45" t="s">
        <v>19411</v>
      </c>
      <c r="E953" s="50">
        <v>5</v>
      </c>
      <c r="F953" s="50" t="s">
        <v>162</v>
      </c>
    </row>
    <row r="954" spans="1:6" ht="20">
      <c r="A954" s="45" t="s">
        <v>21165</v>
      </c>
      <c r="B954" s="59" t="s">
        <v>513</v>
      </c>
      <c r="C954" s="110" t="s">
        <v>21166</v>
      </c>
      <c r="D954" s="45" t="s">
        <v>19411</v>
      </c>
      <c r="E954" s="50">
        <v>5</v>
      </c>
      <c r="F954" s="50" t="s">
        <v>162</v>
      </c>
    </row>
    <row r="955" spans="1:6" ht="12.5">
      <c r="A955" s="45" t="s">
        <v>21167</v>
      </c>
      <c r="B955" s="59" t="s">
        <v>1446</v>
      </c>
      <c r="C955" s="110" t="s">
        <v>21168</v>
      </c>
      <c r="D955" s="45" t="s">
        <v>19411</v>
      </c>
      <c r="E955" s="50">
        <v>5</v>
      </c>
      <c r="F955" s="50" t="s">
        <v>162</v>
      </c>
    </row>
    <row r="956" spans="1:6" ht="20">
      <c r="A956" s="45" t="s">
        <v>21169</v>
      </c>
      <c r="B956" s="59" t="s">
        <v>4315</v>
      </c>
      <c r="C956" s="110" t="s">
        <v>21170</v>
      </c>
      <c r="D956" s="45" t="s">
        <v>19411</v>
      </c>
      <c r="E956" s="50">
        <v>5</v>
      </c>
      <c r="F956" s="50" t="s">
        <v>162</v>
      </c>
    </row>
    <row r="957" spans="1:6" ht="20">
      <c r="A957" s="45" t="s">
        <v>21171</v>
      </c>
      <c r="B957" s="59" t="s">
        <v>1446</v>
      </c>
      <c r="C957" s="110" t="s">
        <v>21172</v>
      </c>
      <c r="D957" s="45" t="s">
        <v>19411</v>
      </c>
      <c r="E957" s="50">
        <v>5</v>
      </c>
      <c r="F957" s="50" t="s">
        <v>162</v>
      </c>
    </row>
    <row r="958" spans="1:6" ht="20">
      <c r="A958" s="45" t="s">
        <v>21173</v>
      </c>
      <c r="B958" s="59" t="s">
        <v>513</v>
      </c>
      <c r="C958" s="110" t="s">
        <v>21174</v>
      </c>
      <c r="D958" s="45" t="s">
        <v>19411</v>
      </c>
      <c r="E958" s="50">
        <v>5</v>
      </c>
      <c r="F958" s="50" t="s">
        <v>162</v>
      </c>
    </row>
    <row r="959" spans="1:6" ht="20">
      <c r="A959" s="45" t="s">
        <v>21175</v>
      </c>
      <c r="B959" s="59" t="s">
        <v>3133</v>
      </c>
      <c r="C959" s="110" t="s">
        <v>21176</v>
      </c>
      <c r="D959" s="45" t="s">
        <v>19411</v>
      </c>
      <c r="E959" s="50">
        <v>5</v>
      </c>
      <c r="F959" s="50" t="s">
        <v>162</v>
      </c>
    </row>
    <row r="960" spans="1:6" ht="20">
      <c r="A960" s="45" t="s">
        <v>21177</v>
      </c>
      <c r="B960" s="59" t="s">
        <v>513</v>
      </c>
      <c r="C960" s="110" t="s">
        <v>21178</v>
      </c>
      <c r="D960" s="45" t="s">
        <v>19411</v>
      </c>
      <c r="E960" s="50">
        <v>5</v>
      </c>
      <c r="F960" s="50" t="s">
        <v>162</v>
      </c>
    </row>
    <row r="961" spans="1:6" ht="20">
      <c r="A961" s="45" t="s">
        <v>21179</v>
      </c>
      <c r="B961" s="59" t="s">
        <v>1398</v>
      </c>
      <c r="C961" s="110" t="s">
        <v>21180</v>
      </c>
      <c r="D961" s="45" t="s">
        <v>19411</v>
      </c>
      <c r="E961" s="50">
        <v>5</v>
      </c>
      <c r="F961" s="50" t="s">
        <v>162</v>
      </c>
    </row>
    <row r="962" spans="1:6" ht="20">
      <c r="A962" s="45" t="s">
        <v>21181</v>
      </c>
      <c r="B962" s="59" t="s">
        <v>3133</v>
      </c>
      <c r="C962" s="110" t="s">
        <v>21182</v>
      </c>
      <c r="D962" s="45" t="s">
        <v>19411</v>
      </c>
      <c r="E962" s="50">
        <v>5</v>
      </c>
      <c r="F962" s="50" t="s">
        <v>162</v>
      </c>
    </row>
    <row r="963" spans="1:6" ht="20">
      <c r="A963" s="45" t="s">
        <v>21183</v>
      </c>
      <c r="B963" s="59" t="s">
        <v>513</v>
      </c>
      <c r="C963" s="110" t="s">
        <v>21184</v>
      </c>
      <c r="D963" s="45" t="s">
        <v>19411</v>
      </c>
      <c r="E963" s="50">
        <v>5</v>
      </c>
      <c r="F963" s="50" t="s">
        <v>162</v>
      </c>
    </row>
    <row r="964" spans="1:6" ht="20">
      <c r="A964" s="45" t="s">
        <v>21185</v>
      </c>
      <c r="B964" s="59" t="s">
        <v>1446</v>
      </c>
      <c r="C964" s="110" t="s">
        <v>21186</v>
      </c>
      <c r="D964" s="45" t="s">
        <v>19411</v>
      </c>
      <c r="E964" s="50">
        <v>5</v>
      </c>
      <c r="F964" s="50" t="s">
        <v>162</v>
      </c>
    </row>
    <row r="965" spans="1:6" ht="20">
      <c r="A965" s="45" t="s">
        <v>21187</v>
      </c>
      <c r="B965" s="59" t="s">
        <v>4315</v>
      </c>
      <c r="C965" s="110" t="s">
        <v>21188</v>
      </c>
      <c r="D965" s="45" t="s">
        <v>19411</v>
      </c>
      <c r="E965" s="50">
        <v>5</v>
      </c>
      <c r="F965" s="50" t="s">
        <v>162</v>
      </c>
    </row>
    <row r="966" spans="1:6" ht="20">
      <c r="A966" s="45" t="s">
        <v>21189</v>
      </c>
      <c r="B966" s="59" t="s">
        <v>1446</v>
      </c>
      <c r="C966" s="110" t="s">
        <v>21190</v>
      </c>
      <c r="D966" s="45" t="s">
        <v>19411</v>
      </c>
      <c r="E966" s="50">
        <v>5</v>
      </c>
      <c r="F966" s="50" t="s">
        <v>162</v>
      </c>
    </row>
    <row r="967" spans="1:6" ht="20">
      <c r="A967" s="45" t="s">
        <v>21191</v>
      </c>
      <c r="B967" s="59" t="s">
        <v>513</v>
      </c>
      <c r="C967" s="110" t="s">
        <v>21192</v>
      </c>
      <c r="D967" s="45" t="s">
        <v>19411</v>
      </c>
      <c r="E967" s="50">
        <v>5</v>
      </c>
      <c r="F967" s="50" t="s">
        <v>162</v>
      </c>
    </row>
    <row r="968" spans="1:6" ht="20">
      <c r="A968" s="45" t="s">
        <v>21193</v>
      </c>
      <c r="B968" s="59" t="s">
        <v>3133</v>
      </c>
      <c r="C968" s="110" t="s">
        <v>21194</v>
      </c>
      <c r="D968" s="45" t="s">
        <v>19411</v>
      </c>
      <c r="E968" s="50">
        <v>5</v>
      </c>
      <c r="F968" s="50" t="s">
        <v>162</v>
      </c>
    </row>
    <row r="969" spans="1:6" ht="20">
      <c r="A969" s="45" t="s">
        <v>21195</v>
      </c>
      <c r="B969" s="59" t="s">
        <v>513</v>
      </c>
      <c r="C969" s="110" t="s">
        <v>21196</v>
      </c>
      <c r="D969" s="45" t="s">
        <v>19411</v>
      </c>
      <c r="E969" s="50">
        <v>5</v>
      </c>
      <c r="F969" s="50" t="s">
        <v>162</v>
      </c>
    </row>
    <row r="970" spans="1:6" ht="20">
      <c r="A970" s="45" t="s">
        <v>21197</v>
      </c>
      <c r="B970" s="59" t="s">
        <v>1398</v>
      </c>
      <c r="C970" s="110" t="s">
        <v>21198</v>
      </c>
      <c r="D970" s="45" t="s">
        <v>19411</v>
      </c>
      <c r="E970" s="50">
        <v>5</v>
      </c>
      <c r="F970" s="50" t="s">
        <v>162</v>
      </c>
    </row>
    <row r="971" spans="1:6" ht="20">
      <c r="A971" s="45" t="s">
        <v>21199</v>
      </c>
      <c r="B971" s="59" t="s">
        <v>3133</v>
      </c>
      <c r="C971" s="110" t="s">
        <v>21200</v>
      </c>
      <c r="D971" s="45" t="s">
        <v>19411</v>
      </c>
      <c r="E971" s="50">
        <v>5</v>
      </c>
      <c r="F971" s="50" t="s">
        <v>162</v>
      </c>
    </row>
    <row r="972" spans="1:6" ht="20">
      <c r="A972" s="45" t="s">
        <v>21201</v>
      </c>
      <c r="B972" s="59" t="s">
        <v>513</v>
      </c>
      <c r="C972" s="110" t="s">
        <v>21202</v>
      </c>
      <c r="D972" s="45" t="s">
        <v>19411</v>
      </c>
      <c r="E972" s="50">
        <v>5</v>
      </c>
      <c r="F972" s="50" t="s">
        <v>162</v>
      </c>
    </row>
    <row r="973" spans="1:6" ht="20">
      <c r="A973" s="45" t="s">
        <v>21203</v>
      </c>
      <c r="B973" s="59" t="s">
        <v>1446</v>
      </c>
      <c r="C973" s="110" t="s">
        <v>21204</v>
      </c>
      <c r="D973" s="45" t="s">
        <v>19411</v>
      </c>
      <c r="E973" s="50">
        <v>5</v>
      </c>
      <c r="F973" s="50" t="s">
        <v>162</v>
      </c>
    </row>
    <row r="974" spans="1:6" ht="20">
      <c r="A974" s="45" t="s">
        <v>21205</v>
      </c>
      <c r="B974" s="59" t="s">
        <v>4315</v>
      </c>
      <c r="C974" s="110" t="s">
        <v>21206</v>
      </c>
      <c r="D974" s="45" t="s">
        <v>19411</v>
      </c>
      <c r="E974" s="50">
        <v>5</v>
      </c>
      <c r="F974" s="50" t="s">
        <v>162</v>
      </c>
    </row>
    <row r="975" spans="1:6" ht="20">
      <c r="A975" s="45" t="s">
        <v>21207</v>
      </c>
      <c r="B975" s="59" t="s">
        <v>1446</v>
      </c>
      <c r="C975" s="110" t="s">
        <v>21208</v>
      </c>
      <c r="D975" s="45" t="s">
        <v>19411</v>
      </c>
      <c r="E975" s="50">
        <v>5</v>
      </c>
      <c r="F975" s="50" t="s">
        <v>162</v>
      </c>
    </row>
    <row r="976" spans="1:6" ht="20">
      <c r="A976" s="45" t="s">
        <v>21209</v>
      </c>
      <c r="B976" s="59" t="s">
        <v>513</v>
      </c>
      <c r="C976" s="110" t="s">
        <v>21210</v>
      </c>
      <c r="D976" s="45" t="s">
        <v>19411</v>
      </c>
      <c r="E976" s="50">
        <v>5</v>
      </c>
      <c r="F976" s="50" t="s">
        <v>162</v>
      </c>
    </row>
    <row r="977" spans="1:6" ht="20">
      <c r="A977" s="45" t="s">
        <v>21211</v>
      </c>
      <c r="B977" s="59" t="s">
        <v>3133</v>
      </c>
      <c r="C977" s="110" t="s">
        <v>21212</v>
      </c>
      <c r="D977" s="45" t="s">
        <v>19411</v>
      </c>
      <c r="E977" s="50">
        <v>5</v>
      </c>
      <c r="F977" s="50" t="s">
        <v>162</v>
      </c>
    </row>
    <row r="978" spans="1:6" ht="20">
      <c r="A978" s="45" t="s">
        <v>21213</v>
      </c>
      <c r="B978" s="59" t="s">
        <v>513</v>
      </c>
      <c r="C978" s="110" t="s">
        <v>21214</v>
      </c>
      <c r="D978" s="45" t="s">
        <v>19411</v>
      </c>
      <c r="E978" s="50">
        <v>5</v>
      </c>
      <c r="F978" s="50" t="s">
        <v>162</v>
      </c>
    </row>
    <row r="979" spans="1:6" ht="20">
      <c r="A979" s="45" t="s">
        <v>21215</v>
      </c>
      <c r="B979" s="59" t="s">
        <v>1398</v>
      </c>
      <c r="C979" s="110" t="s">
        <v>21216</v>
      </c>
      <c r="D979" s="45" t="s">
        <v>19411</v>
      </c>
      <c r="E979" s="50">
        <v>5</v>
      </c>
      <c r="F979" s="50" t="s">
        <v>162</v>
      </c>
    </row>
    <row r="980" spans="1:6" ht="20">
      <c r="A980" s="45" t="s">
        <v>21217</v>
      </c>
      <c r="B980" s="59" t="s">
        <v>3133</v>
      </c>
      <c r="C980" s="110" t="s">
        <v>21218</v>
      </c>
      <c r="D980" s="45" t="s">
        <v>19411</v>
      </c>
      <c r="E980" s="50">
        <v>5</v>
      </c>
      <c r="F980" s="50" t="s">
        <v>162</v>
      </c>
    </row>
    <row r="981" spans="1:6" ht="20">
      <c r="A981" s="45" t="s">
        <v>21219</v>
      </c>
      <c r="B981" s="59" t="s">
        <v>513</v>
      </c>
      <c r="C981" s="110" t="s">
        <v>21220</v>
      </c>
      <c r="D981" s="45" t="s">
        <v>19411</v>
      </c>
      <c r="E981" s="50">
        <v>5</v>
      </c>
      <c r="F981" s="50" t="s">
        <v>162</v>
      </c>
    </row>
    <row r="982" spans="1:6" ht="20">
      <c r="A982" s="45" t="s">
        <v>21221</v>
      </c>
      <c r="B982" s="59" t="s">
        <v>1446</v>
      </c>
      <c r="C982" s="110" t="s">
        <v>21222</v>
      </c>
      <c r="D982" s="45" t="s">
        <v>19411</v>
      </c>
      <c r="E982" s="50">
        <v>5</v>
      </c>
      <c r="F982" s="50" t="s">
        <v>162</v>
      </c>
    </row>
    <row r="983" spans="1:6" ht="20">
      <c r="A983" s="45" t="s">
        <v>21223</v>
      </c>
      <c r="B983" s="59" t="s">
        <v>4315</v>
      </c>
      <c r="C983" s="110" t="s">
        <v>21224</v>
      </c>
      <c r="D983" s="45" t="s">
        <v>19411</v>
      </c>
      <c r="E983" s="50">
        <v>5</v>
      </c>
      <c r="F983" s="50" t="s">
        <v>162</v>
      </c>
    </row>
    <row r="984" spans="1:6" ht="20">
      <c r="A984" s="45" t="s">
        <v>21225</v>
      </c>
      <c r="B984" s="59" t="s">
        <v>1446</v>
      </c>
      <c r="C984" s="110" t="s">
        <v>21226</v>
      </c>
      <c r="D984" s="45" t="s">
        <v>19411</v>
      </c>
      <c r="E984" s="50">
        <v>5</v>
      </c>
      <c r="F984" s="50" t="s">
        <v>162</v>
      </c>
    </row>
    <row r="985" spans="1:6" ht="20">
      <c r="A985" s="45" t="s">
        <v>21227</v>
      </c>
      <c r="B985" s="59" t="s">
        <v>513</v>
      </c>
      <c r="C985" s="110" t="s">
        <v>21228</v>
      </c>
      <c r="D985" s="45" t="s">
        <v>19411</v>
      </c>
      <c r="E985" s="50">
        <v>5</v>
      </c>
      <c r="F985" s="50" t="s">
        <v>162</v>
      </c>
    </row>
    <row r="986" spans="1:6" ht="20">
      <c r="A986" s="45" t="s">
        <v>21229</v>
      </c>
      <c r="B986" s="59" t="s">
        <v>3133</v>
      </c>
      <c r="C986" s="110" t="s">
        <v>21230</v>
      </c>
      <c r="D986" s="45" t="s">
        <v>19411</v>
      </c>
      <c r="E986" s="50">
        <v>5</v>
      </c>
      <c r="F986" s="50" t="s">
        <v>162</v>
      </c>
    </row>
    <row r="987" spans="1:6" ht="20">
      <c r="A987" s="45" t="s">
        <v>21231</v>
      </c>
      <c r="B987" s="59" t="s">
        <v>513</v>
      </c>
      <c r="C987" s="110" t="s">
        <v>21232</v>
      </c>
      <c r="D987" s="45" t="s">
        <v>19411</v>
      </c>
      <c r="E987" s="50">
        <v>5</v>
      </c>
      <c r="F987" s="50" t="s">
        <v>162</v>
      </c>
    </row>
    <row r="988" spans="1:6" ht="20">
      <c r="A988" s="45" t="s">
        <v>21233</v>
      </c>
      <c r="B988" s="59" t="s">
        <v>1398</v>
      </c>
      <c r="C988" s="110" t="s">
        <v>21234</v>
      </c>
      <c r="D988" s="45" t="s">
        <v>19411</v>
      </c>
      <c r="E988" s="50">
        <v>5</v>
      </c>
      <c r="F988" s="50" t="s">
        <v>162</v>
      </c>
    </row>
    <row r="989" spans="1:6" ht="20">
      <c r="A989" s="45" t="s">
        <v>21235</v>
      </c>
      <c r="B989" s="59" t="s">
        <v>3133</v>
      </c>
      <c r="C989" s="110" t="s">
        <v>21236</v>
      </c>
      <c r="D989" s="45" t="s">
        <v>19411</v>
      </c>
      <c r="E989" s="50">
        <v>5</v>
      </c>
      <c r="F989" s="50" t="s">
        <v>162</v>
      </c>
    </row>
    <row r="990" spans="1:6" ht="20">
      <c r="A990" s="45" t="s">
        <v>21237</v>
      </c>
      <c r="B990" s="59" t="s">
        <v>513</v>
      </c>
      <c r="C990" s="110" t="s">
        <v>21238</v>
      </c>
      <c r="D990" s="45" t="s">
        <v>19411</v>
      </c>
      <c r="E990" s="50">
        <v>5</v>
      </c>
      <c r="F990" s="50" t="s">
        <v>162</v>
      </c>
    </row>
    <row r="991" spans="1:6" ht="20">
      <c r="A991" s="45" t="s">
        <v>21239</v>
      </c>
      <c r="B991" s="59" t="s">
        <v>1446</v>
      </c>
      <c r="C991" s="110" t="s">
        <v>21240</v>
      </c>
      <c r="D991" s="45" t="s">
        <v>19411</v>
      </c>
      <c r="E991" s="50">
        <v>5</v>
      </c>
      <c r="F991" s="50" t="s">
        <v>162</v>
      </c>
    </row>
    <row r="992" spans="1:6" ht="20">
      <c r="A992" s="45" t="s">
        <v>21241</v>
      </c>
      <c r="B992" s="59" t="s">
        <v>4315</v>
      </c>
      <c r="C992" s="110" t="s">
        <v>21242</v>
      </c>
      <c r="D992" s="45" t="s">
        <v>19411</v>
      </c>
      <c r="E992" s="50">
        <v>5</v>
      </c>
      <c r="F992" s="50" t="s">
        <v>162</v>
      </c>
    </row>
    <row r="993" spans="1:6" ht="20">
      <c r="A993" s="45" t="s">
        <v>21243</v>
      </c>
      <c r="B993" s="59" t="s">
        <v>1446</v>
      </c>
      <c r="C993" s="110" t="s">
        <v>21244</v>
      </c>
      <c r="D993" s="45" t="s">
        <v>19411</v>
      </c>
      <c r="E993" s="50">
        <v>5</v>
      </c>
      <c r="F993" s="50" t="s">
        <v>162</v>
      </c>
    </row>
    <row r="994" spans="1:6" ht="20">
      <c r="A994" s="45" t="s">
        <v>21245</v>
      </c>
      <c r="B994" s="59" t="s">
        <v>513</v>
      </c>
      <c r="C994" s="110" t="s">
        <v>21246</v>
      </c>
      <c r="D994" s="45" t="s">
        <v>19411</v>
      </c>
      <c r="E994" s="50">
        <v>5</v>
      </c>
      <c r="F994" s="50" t="s">
        <v>162</v>
      </c>
    </row>
    <row r="995" spans="1:6" ht="20">
      <c r="A995" s="45" t="s">
        <v>21247</v>
      </c>
      <c r="B995" s="59" t="s">
        <v>3133</v>
      </c>
      <c r="C995" s="110" t="s">
        <v>21248</v>
      </c>
      <c r="D995" s="45" t="s">
        <v>19411</v>
      </c>
      <c r="E995" s="50">
        <v>5</v>
      </c>
      <c r="F995" s="50" t="s">
        <v>162</v>
      </c>
    </row>
    <row r="996" spans="1:6" ht="20">
      <c r="A996" s="45" t="s">
        <v>21249</v>
      </c>
      <c r="B996" s="59" t="s">
        <v>513</v>
      </c>
      <c r="C996" s="110" t="s">
        <v>21250</v>
      </c>
      <c r="D996" s="45" t="s">
        <v>19411</v>
      </c>
      <c r="E996" s="50">
        <v>5</v>
      </c>
      <c r="F996" s="50" t="s">
        <v>162</v>
      </c>
    </row>
    <row r="997" spans="1:6" ht="12.5">
      <c r="A997" s="45" t="s">
        <v>21251</v>
      </c>
      <c r="B997" s="59" t="s">
        <v>1398</v>
      </c>
      <c r="C997" s="110" t="s">
        <v>21252</v>
      </c>
      <c r="D997" s="45"/>
      <c r="E997" s="50">
        <v>5</v>
      </c>
      <c r="F997" s="50" t="s">
        <v>162</v>
      </c>
    </row>
    <row r="998" spans="1:6" ht="12.5">
      <c r="A998" s="45" t="s">
        <v>21253</v>
      </c>
      <c r="B998" s="59" t="s">
        <v>3133</v>
      </c>
      <c r="C998" s="110" t="s">
        <v>21254</v>
      </c>
      <c r="D998" s="45"/>
      <c r="E998" s="50">
        <v>5</v>
      </c>
      <c r="F998" s="50" t="s">
        <v>162</v>
      </c>
    </row>
    <row r="999" spans="1:6" ht="12.5">
      <c r="A999" s="45" t="s">
        <v>21255</v>
      </c>
      <c r="B999" s="59" t="s">
        <v>513</v>
      </c>
      <c r="C999" s="110" t="s">
        <v>21256</v>
      </c>
      <c r="D999" s="45"/>
      <c r="E999" s="50">
        <v>5</v>
      </c>
      <c r="F999" s="50" t="s">
        <v>162</v>
      </c>
    </row>
    <row r="1000" spans="1:6" ht="12.5">
      <c r="A1000" s="45" t="s">
        <v>21257</v>
      </c>
      <c r="B1000" s="59" t="s">
        <v>1446</v>
      </c>
      <c r="C1000" s="110" t="s">
        <v>21258</v>
      </c>
      <c r="D1000" s="45"/>
      <c r="E1000" s="50">
        <v>5</v>
      </c>
      <c r="F1000" s="50" t="s">
        <v>162</v>
      </c>
    </row>
    <row r="1001" spans="1:6" ht="12.5">
      <c r="A1001" s="45" t="s">
        <v>21259</v>
      </c>
      <c r="B1001" s="59" t="s">
        <v>4315</v>
      </c>
      <c r="C1001" s="110" t="s">
        <v>21260</v>
      </c>
      <c r="D1001" s="45"/>
      <c r="E1001" s="50">
        <v>5</v>
      </c>
      <c r="F1001" s="50" t="s">
        <v>162</v>
      </c>
    </row>
    <row r="1002" spans="1:6" ht="12.5">
      <c r="A1002" s="45" t="s">
        <v>21261</v>
      </c>
      <c r="B1002" s="59" t="s">
        <v>1446</v>
      </c>
      <c r="C1002" s="110" t="s">
        <v>21262</v>
      </c>
      <c r="D1002" s="45"/>
      <c r="E1002" s="50">
        <v>5</v>
      </c>
      <c r="F1002" s="50" t="s">
        <v>162</v>
      </c>
    </row>
    <row r="1003" spans="1:6" ht="12.5">
      <c r="A1003" s="45" t="s">
        <v>21263</v>
      </c>
      <c r="B1003" s="59" t="s">
        <v>513</v>
      </c>
      <c r="C1003" s="110" t="s">
        <v>21264</v>
      </c>
      <c r="D1003" s="45"/>
      <c r="E1003" s="50">
        <v>5</v>
      </c>
      <c r="F1003" s="50" t="s">
        <v>162</v>
      </c>
    </row>
    <row r="1004" spans="1:6" ht="12.5">
      <c r="A1004" s="45" t="s">
        <v>21265</v>
      </c>
      <c r="B1004" s="59" t="s">
        <v>3133</v>
      </c>
      <c r="C1004" s="110" t="s">
        <v>21266</v>
      </c>
      <c r="D1004" s="45"/>
      <c r="E1004" s="50">
        <v>5</v>
      </c>
      <c r="F1004" s="50" t="s">
        <v>162</v>
      </c>
    </row>
    <row r="1005" spans="1:6" ht="20">
      <c r="A1005" s="45" t="s">
        <v>21267</v>
      </c>
      <c r="B1005" s="59" t="s">
        <v>513</v>
      </c>
      <c r="C1005" s="110" t="s">
        <v>21268</v>
      </c>
      <c r="D1005" s="45"/>
      <c r="E1005" s="50">
        <v>5</v>
      </c>
      <c r="F1005" s="50" t="s">
        <v>162</v>
      </c>
    </row>
    <row r="1006" spans="1:6" ht="12.5">
      <c r="A1006" s="45" t="s">
        <v>21269</v>
      </c>
      <c r="B1006" s="59" t="s">
        <v>1398</v>
      </c>
      <c r="C1006" s="110" t="s">
        <v>21270</v>
      </c>
      <c r="D1006" s="45"/>
      <c r="E1006" s="50">
        <v>5</v>
      </c>
      <c r="F1006" s="50" t="s">
        <v>162</v>
      </c>
    </row>
    <row r="1007" spans="1:6" ht="12.5">
      <c r="A1007" s="45" t="s">
        <v>21271</v>
      </c>
      <c r="B1007" s="59" t="s">
        <v>3133</v>
      </c>
      <c r="C1007" s="110" t="s">
        <v>21272</v>
      </c>
      <c r="D1007" s="45"/>
      <c r="E1007" s="50">
        <v>5</v>
      </c>
      <c r="F1007" s="50" t="s">
        <v>162</v>
      </c>
    </row>
    <row r="1008" spans="1:6" ht="12.5">
      <c r="A1008" s="45" t="s">
        <v>21273</v>
      </c>
      <c r="B1008" s="59" t="s">
        <v>513</v>
      </c>
      <c r="C1008" s="110" t="s">
        <v>21274</v>
      </c>
      <c r="D1008" s="45"/>
      <c r="E1008" s="50">
        <v>5</v>
      </c>
      <c r="F1008" s="50" t="s">
        <v>162</v>
      </c>
    </row>
    <row r="1009" spans="1:6" ht="12.5">
      <c r="A1009" s="45" t="s">
        <v>21275</v>
      </c>
      <c r="B1009" s="59" t="s">
        <v>1446</v>
      </c>
      <c r="C1009" s="110" t="s">
        <v>21276</v>
      </c>
      <c r="D1009" s="45"/>
      <c r="E1009" s="50">
        <v>5</v>
      </c>
      <c r="F1009" s="50" t="s">
        <v>162</v>
      </c>
    </row>
    <row r="1010" spans="1:6" ht="12.5">
      <c r="A1010" s="45" t="s">
        <v>21277</v>
      </c>
      <c r="B1010" s="59" t="s">
        <v>4315</v>
      </c>
      <c r="C1010" s="110" t="s">
        <v>21278</v>
      </c>
      <c r="D1010" s="45"/>
      <c r="E1010" s="50">
        <v>5</v>
      </c>
      <c r="F1010" s="50" t="s">
        <v>162</v>
      </c>
    </row>
    <row r="1011" spans="1:6" ht="12.5">
      <c r="A1011" s="45" t="s">
        <v>21279</v>
      </c>
      <c r="B1011" s="59" t="s">
        <v>1446</v>
      </c>
      <c r="C1011" s="110" t="s">
        <v>21280</v>
      </c>
      <c r="D1011" s="45"/>
      <c r="E1011" s="50">
        <v>5</v>
      </c>
      <c r="F1011" s="50" t="s">
        <v>162</v>
      </c>
    </row>
    <row r="1012" spans="1:6" ht="12.5">
      <c r="A1012" s="45" t="s">
        <v>21281</v>
      </c>
      <c r="B1012" s="59" t="s">
        <v>513</v>
      </c>
      <c r="C1012" s="110" t="s">
        <v>21282</v>
      </c>
      <c r="D1012" s="45"/>
      <c r="E1012" s="50">
        <v>5</v>
      </c>
      <c r="F1012" s="50" t="s">
        <v>162</v>
      </c>
    </row>
    <row r="1013" spans="1:6" ht="12.5">
      <c r="A1013" s="45" t="s">
        <v>21283</v>
      </c>
      <c r="B1013" s="59" t="s">
        <v>3133</v>
      </c>
      <c r="C1013" s="110" t="s">
        <v>21284</v>
      </c>
      <c r="D1013" s="45"/>
      <c r="E1013" s="50">
        <v>5</v>
      </c>
      <c r="F1013" s="50" t="s">
        <v>162</v>
      </c>
    </row>
    <row r="1014" spans="1:6" ht="20">
      <c r="A1014" s="45" t="s">
        <v>21285</v>
      </c>
      <c r="B1014" s="59" t="s">
        <v>513</v>
      </c>
      <c r="C1014" s="110" t="s">
        <v>21286</v>
      </c>
      <c r="D1014" s="45"/>
      <c r="E1014" s="50">
        <v>5</v>
      </c>
      <c r="F1014" s="50" t="s">
        <v>162</v>
      </c>
    </row>
    <row r="1015" spans="1:6" ht="12.5">
      <c r="A1015" s="45" t="s">
        <v>21287</v>
      </c>
      <c r="B1015" s="59" t="s">
        <v>1398</v>
      </c>
      <c r="C1015" s="110" t="s">
        <v>21288</v>
      </c>
      <c r="D1015" s="45"/>
      <c r="E1015" s="50">
        <v>5</v>
      </c>
      <c r="F1015" s="50" t="s">
        <v>162</v>
      </c>
    </row>
    <row r="1016" spans="1:6" ht="12.5">
      <c r="A1016" s="45" t="s">
        <v>21289</v>
      </c>
      <c r="B1016" s="59" t="s">
        <v>3133</v>
      </c>
      <c r="C1016" s="110" t="s">
        <v>21290</v>
      </c>
      <c r="D1016" s="45"/>
      <c r="E1016" s="50">
        <v>5</v>
      </c>
      <c r="F1016" s="50" t="s">
        <v>162</v>
      </c>
    </row>
    <row r="1017" spans="1:6" ht="12.5">
      <c r="A1017" s="45" t="s">
        <v>21291</v>
      </c>
      <c r="B1017" s="59" t="s">
        <v>513</v>
      </c>
      <c r="C1017" s="110" t="s">
        <v>21292</v>
      </c>
      <c r="D1017" s="45"/>
      <c r="E1017" s="50">
        <v>5</v>
      </c>
      <c r="F1017" s="50" t="s">
        <v>162</v>
      </c>
    </row>
    <row r="1018" spans="1:6" ht="12.5">
      <c r="A1018" s="45" t="s">
        <v>21293</v>
      </c>
      <c r="B1018" s="59" t="s">
        <v>1446</v>
      </c>
      <c r="C1018" s="110" t="s">
        <v>21294</v>
      </c>
      <c r="D1018" s="45"/>
      <c r="E1018" s="50">
        <v>5</v>
      </c>
      <c r="F1018" s="50" t="s">
        <v>162</v>
      </c>
    </row>
    <row r="1019" spans="1:6" ht="12.5">
      <c r="A1019" s="45" t="s">
        <v>21295</v>
      </c>
      <c r="B1019" s="59" t="s">
        <v>4315</v>
      </c>
      <c r="C1019" s="110" t="s">
        <v>21296</v>
      </c>
      <c r="D1019" s="45"/>
      <c r="E1019" s="50">
        <v>5</v>
      </c>
      <c r="F1019" s="50" t="s">
        <v>162</v>
      </c>
    </row>
    <row r="1020" spans="1:6" ht="12.5">
      <c r="A1020" s="45" t="s">
        <v>21297</v>
      </c>
      <c r="B1020" s="59" t="s">
        <v>1446</v>
      </c>
      <c r="C1020" s="110" t="s">
        <v>21298</v>
      </c>
      <c r="D1020" s="45"/>
      <c r="E1020" s="50">
        <v>5</v>
      </c>
      <c r="F1020" s="50" t="s">
        <v>162</v>
      </c>
    </row>
    <row r="1021" spans="1:6" ht="12.5">
      <c r="A1021" s="45" t="s">
        <v>21299</v>
      </c>
      <c r="B1021" s="59" t="s">
        <v>513</v>
      </c>
      <c r="C1021" s="110" t="s">
        <v>21300</v>
      </c>
      <c r="D1021" s="45"/>
      <c r="E1021" s="50">
        <v>5</v>
      </c>
      <c r="F1021" s="50" t="s">
        <v>162</v>
      </c>
    </row>
    <row r="1022" spans="1:6" ht="12.5">
      <c r="A1022" s="45" t="s">
        <v>21301</v>
      </c>
      <c r="B1022" s="59" t="s">
        <v>3133</v>
      </c>
      <c r="C1022" s="110" t="s">
        <v>21302</v>
      </c>
      <c r="D1022" s="45"/>
      <c r="E1022" s="50">
        <v>5</v>
      </c>
      <c r="F1022" s="50" t="s">
        <v>162</v>
      </c>
    </row>
    <row r="1023" spans="1:6" ht="20">
      <c r="A1023" s="45" t="s">
        <v>21303</v>
      </c>
      <c r="B1023" s="59" t="s">
        <v>513</v>
      </c>
      <c r="C1023" s="110" t="s">
        <v>21304</v>
      </c>
      <c r="D1023" s="45"/>
      <c r="E1023" s="50">
        <v>5</v>
      </c>
      <c r="F1023" s="50" t="s">
        <v>162</v>
      </c>
    </row>
    <row r="1024" spans="1:6" ht="12.5">
      <c r="A1024" s="45" t="s">
        <v>21305</v>
      </c>
      <c r="B1024" s="59" t="s">
        <v>1398</v>
      </c>
      <c r="C1024" s="110" t="s">
        <v>21306</v>
      </c>
      <c r="D1024" s="45"/>
      <c r="E1024" s="50">
        <v>5</v>
      </c>
      <c r="F1024" s="50" t="s">
        <v>162</v>
      </c>
    </row>
    <row r="1025" spans="1:6" ht="12.5">
      <c r="A1025" s="45" t="s">
        <v>21307</v>
      </c>
      <c r="B1025" s="59" t="s">
        <v>3133</v>
      </c>
      <c r="C1025" s="110" t="s">
        <v>21308</v>
      </c>
      <c r="D1025" s="45"/>
      <c r="E1025" s="50">
        <v>5</v>
      </c>
      <c r="F1025" s="50" t="s">
        <v>162</v>
      </c>
    </row>
    <row r="1026" spans="1:6" ht="12.5">
      <c r="A1026" s="45" t="s">
        <v>21309</v>
      </c>
      <c r="B1026" s="59" t="s">
        <v>513</v>
      </c>
      <c r="C1026" s="110" t="s">
        <v>21310</v>
      </c>
      <c r="D1026" s="45"/>
      <c r="E1026" s="50">
        <v>5</v>
      </c>
      <c r="F1026" s="50" t="s">
        <v>162</v>
      </c>
    </row>
    <row r="1027" spans="1:6" ht="12.5">
      <c r="A1027" s="45" t="s">
        <v>21311</v>
      </c>
      <c r="B1027" s="59" t="s">
        <v>1446</v>
      </c>
      <c r="C1027" s="110" t="s">
        <v>21312</v>
      </c>
      <c r="D1027" s="45"/>
      <c r="E1027" s="50">
        <v>5</v>
      </c>
      <c r="F1027" s="50" t="s">
        <v>162</v>
      </c>
    </row>
    <row r="1028" spans="1:6" ht="12.5">
      <c r="A1028" s="45" t="s">
        <v>21313</v>
      </c>
      <c r="B1028" s="59" t="s">
        <v>4315</v>
      </c>
      <c r="C1028" s="110" t="s">
        <v>21314</v>
      </c>
      <c r="D1028" s="45"/>
      <c r="E1028" s="50">
        <v>5</v>
      </c>
      <c r="F1028" s="50" t="s">
        <v>162</v>
      </c>
    </row>
    <row r="1029" spans="1:6" ht="12.5">
      <c r="A1029" s="45" t="s">
        <v>21315</v>
      </c>
      <c r="B1029" s="59" t="s">
        <v>1446</v>
      </c>
      <c r="C1029" s="110" t="s">
        <v>21316</v>
      </c>
      <c r="D1029" s="45"/>
      <c r="E1029" s="50">
        <v>5</v>
      </c>
      <c r="F1029" s="50" t="s">
        <v>162</v>
      </c>
    </row>
    <row r="1030" spans="1:6" ht="12.5">
      <c r="A1030" s="45" t="s">
        <v>21317</v>
      </c>
      <c r="B1030" s="59" t="s">
        <v>513</v>
      </c>
      <c r="C1030" s="110" t="s">
        <v>21318</v>
      </c>
      <c r="D1030" s="45"/>
      <c r="E1030" s="50">
        <v>5</v>
      </c>
      <c r="F1030" s="50" t="s">
        <v>162</v>
      </c>
    </row>
    <row r="1031" spans="1:6" ht="12.5">
      <c r="A1031" s="45" t="s">
        <v>21319</v>
      </c>
      <c r="B1031" s="59" t="s">
        <v>3133</v>
      </c>
      <c r="C1031" s="110" t="s">
        <v>21320</v>
      </c>
      <c r="D1031" s="45"/>
      <c r="E1031" s="50">
        <v>5</v>
      </c>
      <c r="F1031" s="50" t="s">
        <v>162</v>
      </c>
    </row>
    <row r="1032" spans="1:6" ht="20">
      <c r="A1032" s="45" t="s">
        <v>21321</v>
      </c>
      <c r="B1032" s="59" t="s">
        <v>513</v>
      </c>
      <c r="C1032" s="110" t="s">
        <v>21322</v>
      </c>
      <c r="D1032" s="45"/>
      <c r="E1032" s="50">
        <v>5</v>
      </c>
      <c r="F1032" s="50" t="s">
        <v>162</v>
      </c>
    </row>
    <row r="1033" spans="1:6" ht="12.5">
      <c r="A1033" s="45" t="s">
        <v>21323</v>
      </c>
      <c r="B1033" s="59" t="s">
        <v>1398</v>
      </c>
      <c r="C1033" s="110" t="s">
        <v>21324</v>
      </c>
      <c r="D1033" s="45"/>
      <c r="E1033" s="50">
        <v>5</v>
      </c>
      <c r="F1033" s="50" t="s">
        <v>162</v>
      </c>
    </row>
    <row r="1034" spans="1:6" ht="12.5">
      <c r="A1034" s="45" t="s">
        <v>21325</v>
      </c>
      <c r="B1034" s="59" t="s">
        <v>3133</v>
      </c>
      <c r="C1034" s="110" t="s">
        <v>21326</v>
      </c>
      <c r="D1034" s="45"/>
      <c r="E1034" s="50">
        <v>5</v>
      </c>
      <c r="F1034" s="50" t="s">
        <v>162</v>
      </c>
    </row>
    <row r="1035" spans="1:6" ht="12.5">
      <c r="A1035" s="45" t="s">
        <v>21327</v>
      </c>
      <c r="B1035" s="59" t="s">
        <v>513</v>
      </c>
      <c r="C1035" s="110" t="s">
        <v>21328</v>
      </c>
      <c r="D1035" s="45"/>
      <c r="E1035" s="50">
        <v>5</v>
      </c>
      <c r="F1035" s="50" t="s">
        <v>162</v>
      </c>
    </row>
    <row r="1036" spans="1:6" ht="12.5">
      <c r="A1036" s="45" t="s">
        <v>21329</v>
      </c>
      <c r="B1036" s="59" t="s">
        <v>1446</v>
      </c>
      <c r="C1036" s="110" t="s">
        <v>21330</v>
      </c>
      <c r="D1036" s="45"/>
      <c r="E1036" s="50">
        <v>5</v>
      </c>
      <c r="F1036" s="50" t="s">
        <v>162</v>
      </c>
    </row>
    <row r="1037" spans="1:6" ht="12.5">
      <c r="A1037" s="45" t="s">
        <v>21331</v>
      </c>
      <c r="B1037" s="59" t="s">
        <v>4315</v>
      </c>
      <c r="C1037" s="110" t="s">
        <v>21332</v>
      </c>
      <c r="D1037" s="45"/>
      <c r="E1037" s="50">
        <v>5</v>
      </c>
      <c r="F1037" s="50" t="s">
        <v>162</v>
      </c>
    </row>
    <row r="1038" spans="1:6" ht="12.5">
      <c r="A1038" s="45" t="s">
        <v>21333</v>
      </c>
      <c r="B1038" s="59" t="s">
        <v>1446</v>
      </c>
      <c r="C1038" s="110" t="s">
        <v>21334</v>
      </c>
      <c r="D1038" s="45"/>
      <c r="E1038" s="50">
        <v>5</v>
      </c>
      <c r="F1038" s="50" t="s">
        <v>162</v>
      </c>
    </row>
    <row r="1039" spans="1:6" ht="12.5">
      <c r="A1039" s="45" t="s">
        <v>21335</v>
      </c>
      <c r="B1039" s="59" t="s">
        <v>513</v>
      </c>
      <c r="C1039" s="110" t="s">
        <v>21336</v>
      </c>
      <c r="D1039" s="45"/>
      <c r="E1039" s="50">
        <v>5</v>
      </c>
      <c r="F1039" s="50" t="s">
        <v>162</v>
      </c>
    </row>
    <row r="1040" spans="1:6" ht="12.5">
      <c r="A1040" s="45" t="s">
        <v>21337</v>
      </c>
      <c r="B1040" s="59" t="s">
        <v>3133</v>
      </c>
      <c r="C1040" s="110" t="s">
        <v>21338</v>
      </c>
      <c r="D1040" s="45"/>
      <c r="E1040" s="50">
        <v>5</v>
      </c>
      <c r="F1040" s="50" t="s">
        <v>162</v>
      </c>
    </row>
    <row r="1041" spans="1:6" ht="20">
      <c r="A1041" s="45" t="s">
        <v>21339</v>
      </c>
      <c r="B1041" s="59" t="s">
        <v>513</v>
      </c>
      <c r="C1041" s="110" t="s">
        <v>21340</v>
      </c>
      <c r="D1041" s="45"/>
      <c r="E1041" s="50">
        <v>5</v>
      </c>
      <c r="F1041" s="50" t="s">
        <v>162</v>
      </c>
    </row>
    <row r="1042" spans="1:6" ht="12.5">
      <c r="A1042" s="45" t="s">
        <v>21341</v>
      </c>
      <c r="B1042" s="59" t="s">
        <v>1398</v>
      </c>
      <c r="C1042" s="110" t="s">
        <v>21342</v>
      </c>
      <c r="D1042" s="45"/>
      <c r="E1042" s="50">
        <v>5</v>
      </c>
      <c r="F1042" s="50" t="s">
        <v>162</v>
      </c>
    </row>
    <row r="1043" spans="1:6" ht="12.5">
      <c r="A1043" s="45" t="s">
        <v>21343</v>
      </c>
      <c r="B1043" s="59" t="s">
        <v>3133</v>
      </c>
      <c r="C1043" s="110" t="s">
        <v>21344</v>
      </c>
      <c r="D1043" s="45"/>
      <c r="E1043" s="50">
        <v>5</v>
      </c>
      <c r="F1043" s="50" t="s">
        <v>162</v>
      </c>
    </row>
    <row r="1044" spans="1:6" ht="12.5">
      <c r="A1044" s="45" t="s">
        <v>21345</v>
      </c>
      <c r="B1044" s="59" t="s">
        <v>513</v>
      </c>
      <c r="C1044" s="110" t="s">
        <v>21346</v>
      </c>
      <c r="D1044" s="45"/>
      <c r="E1044" s="50">
        <v>5</v>
      </c>
      <c r="F1044" s="50" t="s">
        <v>162</v>
      </c>
    </row>
    <row r="1045" spans="1:6" ht="12.5">
      <c r="A1045" s="45" t="s">
        <v>21347</v>
      </c>
      <c r="B1045" s="59" t="s">
        <v>1446</v>
      </c>
      <c r="C1045" s="110" t="s">
        <v>21348</v>
      </c>
      <c r="D1045" s="45"/>
      <c r="E1045" s="50">
        <v>5</v>
      </c>
      <c r="F1045" s="50" t="s">
        <v>162</v>
      </c>
    </row>
    <row r="1046" spans="1:6" ht="12.5">
      <c r="A1046" s="45" t="s">
        <v>21349</v>
      </c>
      <c r="B1046" s="59" t="s">
        <v>4315</v>
      </c>
      <c r="C1046" s="110" t="s">
        <v>21350</v>
      </c>
      <c r="D1046" s="45"/>
      <c r="E1046" s="50">
        <v>5</v>
      </c>
      <c r="F1046" s="50" t="s">
        <v>162</v>
      </c>
    </row>
    <row r="1047" spans="1:6" ht="12.5">
      <c r="A1047" s="45" t="s">
        <v>21351</v>
      </c>
      <c r="B1047" s="59" t="s">
        <v>1446</v>
      </c>
      <c r="C1047" s="110" t="s">
        <v>21352</v>
      </c>
      <c r="D1047" s="45"/>
      <c r="E1047" s="50">
        <v>5</v>
      </c>
      <c r="F1047" s="50" t="s">
        <v>162</v>
      </c>
    </row>
    <row r="1048" spans="1:6" ht="20">
      <c r="A1048" s="45" t="s">
        <v>21353</v>
      </c>
      <c r="B1048" s="59" t="s">
        <v>513</v>
      </c>
      <c r="C1048" s="110" t="s">
        <v>21354</v>
      </c>
      <c r="D1048" s="45"/>
      <c r="E1048" s="50">
        <v>5</v>
      </c>
      <c r="F1048" s="50" t="s">
        <v>162</v>
      </c>
    </row>
    <row r="1049" spans="1:6" ht="20">
      <c r="A1049" s="45" t="s">
        <v>21355</v>
      </c>
      <c r="B1049" s="59" t="s">
        <v>3133</v>
      </c>
      <c r="C1049" s="110" t="s">
        <v>21356</v>
      </c>
      <c r="D1049" s="45"/>
      <c r="E1049" s="50">
        <v>5</v>
      </c>
      <c r="F1049" s="50" t="s">
        <v>162</v>
      </c>
    </row>
    <row r="1050" spans="1:6" ht="20">
      <c r="A1050" s="45" t="s">
        <v>21357</v>
      </c>
      <c r="B1050" s="59" t="s">
        <v>513</v>
      </c>
      <c r="C1050" s="110" t="s">
        <v>21358</v>
      </c>
      <c r="D1050" s="45"/>
      <c r="E1050" s="50">
        <v>5</v>
      </c>
      <c r="F1050" s="50" t="s">
        <v>162</v>
      </c>
    </row>
    <row r="1051" spans="1:6" ht="12.5">
      <c r="A1051" s="45" t="s">
        <v>21359</v>
      </c>
      <c r="B1051" s="59" t="s">
        <v>1398</v>
      </c>
      <c r="C1051" s="110" t="s">
        <v>21360</v>
      </c>
      <c r="D1051" s="45"/>
      <c r="E1051" s="50">
        <v>5</v>
      </c>
      <c r="F1051" s="50" t="s">
        <v>162</v>
      </c>
    </row>
    <row r="1052" spans="1:6" ht="12.5">
      <c r="A1052" s="45" t="s">
        <v>21361</v>
      </c>
      <c r="B1052" s="59" t="s">
        <v>3133</v>
      </c>
      <c r="C1052" s="110" t="s">
        <v>21362</v>
      </c>
      <c r="D1052" s="45"/>
      <c r="E1052" s="50">
        <v>5</v>
      </c>
      <c r="F1052" s="50" t="s">
        <v>162</v>
      </c>
    </row>
    <row r="1053" spans="1:6" ht="12.5">
      <c r="A1053" s="45" t="s">
        <v>21363</v>
      </c>
      <c r="B1053" s="59" t="s">
        <v>513</v>
      </c>
      <c r="C1053" s="110" t="s">
        <v>21364</v>
      </c>
      <c r="D1053" s="45"/>
      <c r="E1053" s="50">
        <v>5</v>
      </c>
      <c r="F1053" s="50" t="s">
        <v>162</v>
      </c>
    </row>
    <row r="1054" spans="1:6" ht="12.5">
      <c r="A1054" s="45" t="s">
        <v>21365</v>
      </c>
      <c r="B1054" s="59" t="s">
        <v>1446</v>
      </c>
      <c r="C1054" s="110" t="s">
        <v>21366</v>
      </c>
      <c r="D1054" s="45"/>
      <c r="E1054" s="50">
        <v>5</v>
      </c>
      <c r="F1054" s="50" t="s">
        <v>162</v>
      </c>
    </row>
    <row r="1055" spans="1:6" ht="12.5">
      <c r="A1055" s="45" t="s">
        <v>21367</v>
      </c>
      <c r="B1055" s="59" t="s">
        <v>4315</v>
      </c>
      <c r="C1055" s="110" t="s">
        <v>21368</v>
      </c>
      <c r="D1055" s="45"/>
      <c r="E1055" s="50">
        <v>5</v>
      </c>
      <c r="F1055" s="50" t="s">
        <v>162</v>
      </c>
    </row>
    <row r="1056" spans="1:6" ht="12.5">
      <c r="A1056" s="45" t="s">
        <v>21369</v>
      </c>
      <c r="B1056" s="59" t="s">
        <v>1446</v>
      </c>
      <c r="C1056" s="110" t="s">
        <v>21370</v>
      </c>
      <c r="D1056" s="45"/>
      <c r="E1056" s="50">
        <v>5</v>
      </c>
      <c r="F1056" s="50" t="s">
        <v>162</v>
      </c>
    </row>
    <row r="1057" spans="1:6" ht="12.5">
      <c r="A1057" s="45" t="s">
        <v>21371</v>
      </c>
      <c r="B1057" s="59" t="s">
        <v>513</v>
      </c>
      <c r="C1057" s="110" t="s">
        <v>21372</v>
      </c>
      <c r="D1057" s="45"/>
      <c r="E1057" s="50">
        <v>5</v>
      </c>
      <c r="F1057" s="50" t="s">
        <v>162</v>
      </c>
    </row>
    <row r="1058" spans="1:6" ht="12.5">
      <c r="A1058" s="45" t="s">
        <v>21373</v>
      </c>
      <c r="B1058" s="59" t="s">
        <v>3133</v>
      </c>
      <c r="C1058" s="110" t="s">
        <v>21374</v>
      </c>
      <c r="D1058" s="45"/>
      <c r="E1058" s="50">
        <v>5</v>
      </c>
      <c r="F1058" s="50" t="s">
        <v>162</v>
      </c>
    </row>
    <row r="1059" spans="1:6" ht="20">
      <c r="A1059" s="45" t="s">
        <v>21375</v>
      </c>
      <c r="B1059" s="59" t="s">
        <v>513</v>
      </c>
      <c r="C1059" s="110" t="s">
        <v>21376</v>
      </c>
      <c r="D1059" s="45"/>
      <c r="E1059" s="50">
        <v>5</v>
      </c>
      <c r="F1059" s="50" t="s">
        <v>162</v>
      </c>
    </row>
    <row r="1060" spans="1:6" ht="12.5">
      <c r="A1060" s="45" t="s">
        <v>21377</v>
      </c>
      <c r="B1060" s="59" t="s">
        <v>1398</v>
      </c>
      <c r="C1060" s="110" t="s">
        <v>21378</v>
      </c>
      <c r="D1060" s="45"/>
      <c r="E1060" s="50">
        <v>5</v>
      </c>
      <c r="F1060" s="50" t="s">
        <v>162</v>
      </c>
    </row>
    <row r="1061" spans="1:6" ht="12.5">
      <c r="A1061" s="45" t="s">
        <v>21379</v>
      </c>
      <c r="B1061" s="59" t="s">
        <v>3133</v>
      </c>
      <c r="C1061" s="110" t="s">
        <v>21380</v>
      </c>
      <c r="D1061" s="45"/>
      <c r="E1061" s="50">
        <v>5</v>
      </c>
      <c r="F1061" s="50" t="s">
        <v>162</v>
      </c>
    </row>
    <row r="1062" spans="1:6" ht="20">
      <c r="A1062" s="45" t="s">
        <v>21381</v>
      </c>
      <c r="B1062" s="59" t="s">
        <v>513</v>
      </c>
      <c r="C1062" s="110" t="s">
        <v>21382</v>
      </c>
      <c r="D1062" s="45"/>
      <c r="E1062" s="50">
        <v>5</v>
      </c>
      <c r="F1062" s="50" t="s">
        <v>162</v>
      </c>
    </row>
    <row r="1063" spans="1:6" ht="12.5">
      <c r="A1063" s="45" t="s">
        <v>21383</v>
      </c>
      <c r="B1063" s="59" t="s">
        <v>1446</v>
      </c>
      <c r="C1063" s="110" t="s">
        <v>21384</v>
      </c>
      <c r="D1063" s="45"/>
      <c r="E1063" s="50">
        <v>5</v>
      </c>
      <c r="F1063" s="50" t="s">
        <v>162</v>
      </c>
    </row>
    <row r="1064" spans="1:6" ht="12.5">
      <c r="A1064" s="45" t="s">
        <v>21385</v>
      </c>
      <c r="B1064" s="59" t="s">
        <v>4315</v>
      </c>
      <c r="C1064" s="110" t="s">
        <v>21386</v>
      </c>
      <c r="D1064" s="45"/>
      <c r="E1064" s="50">
        <v>5</v>
      </c>
      <c r="F1064" s="50" t="s">
        <v>162</v>
      </c>
    </row>
    <row r="1065" spans="1:6" ht="12.5">
      <c r="A1065" s="45" t="s">
        <v>21387</v>
      </c>
      <c r="B1065" s="59" t="s">
        <v>1446</v>
      </c>
      <c r="C1065" s="110" t="s">
        <v>21388</v>
      </c>
      <c r="D1065" s="45"/>
      <c r="E1065" s="50">
        <v>5</v>
      </c>
      <c r="F1065" s="50" t="s">
        <v>162</v>
      </c>
    </row>
    <row r="1066" spans="1:6" ht="20">
      <c r="A1066" s="45" t="s">
        <v>21389</v>
      </c>
      <c r="B1066" s="59" t="s">
        <v>513</v>
      </c>
      <c r="C1066" s="110" t="s">
        <v>21390</v>
      </c>
      <c r="D1066" s="45"/>
      <c r="E1066" s="50">
        <v>5</v>
      </c>
      <c r="F1066" s="50" t="s">
        <v>162</v>
      </c>
    </row>
    <row r="1067" spans="1:6" ht="20">
      <c r="A1067" s="45" t="s">
        <v>21391</v>
      </c>
      <c r="B1067" s="59" t="s">
        <v>3133</v>
      </c>
      <c r="C1067" s="110" t="s">
        <v>21392</v>
      </c>
      <c r="D1067" s="45"/>
      <c r="E1067" s="50">
        <v>5</v>
      </c>
      <c r="F1067" s="50" t="s">
        <v>162</v>
      </c>
    </row>
    <row r="1068" spans="1:6" ht="20">
      <c r="A1068" s="45" t="s">
        <v>21393</v>
      </c>
      <c r="B1068" s="59" t="s">
        <v>513</v>
      </c>
      <c r="C1068" s="110" t="s">
        <v>21394</v>
      </c>
      <c r="D1068" s="45"/>
      <c r="E1068" s="50">
        <v>5</v>
      </c>
      <c r="F1068" s="50" t="s">
        <v>162</v>
      </c>
    </row>
    <row r="1069" spans="1:6" ht="12.5">
      <c r="A1069" s="45" t="s">
        <v>21395</v>
      </c>
      <c r="B1069" s="59" t="s">
        <v>1398</v>
      </c>
      <c r="C1069" s="110" t="s">
        <v>21396</v>
      </c>
      <c r="D1069" s="45"/>
      <c r="E1069" s="50">
        <v>5</v>
      </c>
      <c r="F1069" s="50" t="s">
        <v>162</v>
      </c>
    </row>
    <row r="1070" spans="1:6" ht="12.5">
      <c r="A1070" s="45" t="s">
        <v>21397</v>
      </c>
      <c r="B1070" s="59" t="s">
        <v>3133</v>
      </c>
      <c r="C1070" s="110" t="s">
        <v>21398</v>
      </c>
      <c r="D1070" s="45"/>
      <c r="E1070" s="50">
        <v>5</v>
      </c>
      <c r="F1070" s="50" t="s">
        <v>162</v>
      </c>
    </row>
    <row r="1071" spans="1:6" ht="12.5">
      <c r="A1071" s="45" t="s">
        <v>21399</v>
      </c>
      <c r="B1071" s="59" t="s">
        <v>513</v>
      </c>
      <c r="C1071" s="110" t="s">
        <v>21400</v>
      </c>
      <c r="D1071" s="45"/>
      <c r="E1071" s="50">
        <v>5</v>
      </c>
      <c r="F1071" s="50" t="s">
        <v>162</v>
      </c>
    </row>
    <row r="1072" spans="1:6" ht="12.5">
      <c r="A1072" s="45" t="s">
        <v>21401</v>
      </c>
      <c r="B1072" s="59" t="s">
        <v>1446</v>
      </c>
      <c r="C1072" s="110" t="s">
        <v>21402</v>
      </c>
      <c r="D1072" s="45"/>
      <c r="E1072" s="50">
        <v>5</v>
      </c>
      <c r="F1072" s="50" t="s">
        <v>162</v>
      </c>
    </row>
    <row r="1073" spans="1:6" ht="12.5">
      <c r="A1073" s="45" t="s">
        <v>21403</v>
      </c>
      <c r="B1073" s="59" t="s">
        <v>4315</v>
      </c>
      <c r="C1073" s="110" t="s">
        <v>21404</v>
      </c>
      <c r="D1073" s="45"/>
      <c r="E1073" s="50">
        <v>5</v>
      </c>
      <c r="F1073" s="50" t="s">
        <v>162</v>
      </c>
    </row>
    <row r="1074" spans="1:6" ht="12.5">
      <c r="A1074" s="45" t="s">
        <v>21405</v>
      </c>
      <c r="B1074" s="59" t="s">
        <v>1446</v>
      </c>
      <c r="C1074" s="110" t="s">
        <v>21406</v>
      </c>
      <c r="D1074" s="45"/>
      <c r="E1074" s="50">
        <v>5</v>
      </c>
      <c r="F1074" s="50" t="s">
        <v>162</v>
      </c>
    </row>
    <row r="1075" spans="1:6" ht="12.5">
      <c r="A1075" s="45" t="s">
        <v>21407</v>
      </c>
      <c r="B1075" s="59" t="s">
        <v>513</v>
      </c>
      <c r="C1075" s="110" t="s">
        <v>21408</v>
      </c>
      <c r="D1075" s="45"/>
      <c r="E1075" s="50">
        <v>5</v>
      </c>
      <c r="F1075" s="50" t="s">
        <v>162</v>
      </c>
    </row>
    <row r="1076" spans="1:6" ht="12.5">
      <c r="A1076" s="45" t="s">
        <v>21409</v>
      </c>
      <c r="B1076" s="59" t="s">
        <v>3133</v>
      </c>
      <c r="C1076" s="110" t="s">
        <v>21410</v>
      </c>
      <c r="D1076" s="45"/>
      <c r="E1076" s="50">
        <v>5</v>
      </c>
      <c r="F1076" s="50" t="s">
        <v>162</v>
      </c>
    </row>
    <row r="1077" spans="1:6" ht="20">
      <c r="A1077" s="45" t="s">
        <v>21411</v>
      </c>
      <c r="B1077" s="59" t="s">
        <v>513</v>
      </c>
      <c r="C1077" s="110" t="s">
        <v>21412</v>
      </c>
      <c r="D1077" s="45"/>
      <c r="E1077" s="50">
        <v>5</v>
      </c>
      <c r="F1077" s="50" t="s">
        <v>162</v>
      </c>
    </row>
    <row r="1078" spans="1:6" ht="12.5">
      <c r="A1078" s="45" t="s">
        <v>21413</v>
      </c>
      <c r="B1078" s="59" t="s">
        <v>1398</v>
      </c>
      <c r="C1078" s="110" t="s">
        <v>21414</v>
      </c>
      <c r="D1078" s="45"/>
      <c r="E1078" s="50">
        <v>5</v>
      </c>
      <c r="F1078" s="50" t="s">
        <v>162</v>
      </c>
    </row>
    <row r="1079" spans="1:6" ht="12.5">
      <c r="A1079" s="45" t="s">
        <v>21415</v>
      </c>
      <c r="B1079" s="59" t="s">
        <v>3133</v>
      </c>
      <c r="C1079" s="110" t="s">
        <v>21416</v>
      </c>
      <c r="D1079" s="45"/>
      <c r="E1079" s="50">
        <v>5</v>
      </c>
      <c r="F1079" s="50" t="s">
        <v>162</v>
      </c>
    </row>
    <row r="1080" spans="1:6" ht="12.5">
      <c r="A1080" s="45" t="s">
        <v>21417</v>
      </c>
      <c r="B1080" s="59" t="s">
        <v>513</v>
      </c>
      <c r="C1080" s="110" t="s">
        <v>21418</v>
      </c>
      <c r="D1080" s="45"/>
      <c r="E1080" s="50">
        <v>5</v>
      </c>
      <c r="F1080" s="50" t="s">
        <v>162</v>
      </c>
    </row>
    <row r="1081" spans="1:6" ht="12.5">
      <c r="A1081" s="45" t="s">
        <v>21419</v>
      </c>
      <c r="B1081" s="59" t="s">
        <v>1446</v>
      </c>
      <c r="C1081" s="110" t="s">
        <v>21420</v>
      </c>
      <c r="D1081" s="45"/>
      <c r="E1081" s="50">
        <v>5</v>
      </c>
      <c r="F1081" s="50" t="s">
        <v>162</v>
      </c>
    </row>
    <row r="1082" spans="1:6" ht="12.5">
      <c r="A1082" s="45" t="s">
        <v>21421</v>
      </c>
      <c r="B1082" s="59" t="s">
        <v>4315</v>
      </c>
      <c r="C1082" s="110" t="s">
        <v>21422</v>
      </c>
      <c r="D1082" s="45"/>
      <c r="E1082" s="50">
        <v>5</v>
      </c>
      <c r="F1082" s="50" t="s">
        <v>162</v>
      </c>
    </row>
    <row r="1083" spans="1:6" ht="12.5">
      <c r="A1083" s="45" t="s">
        <v>21423</v>
      </c>
      <c r="B1083" s="59" t="s">
        <v>1446</v>
      </c>
      <c r="C1083" s="110" t="s">
        <v>21424</v>
      </c>
      <c r="D1083" s="45"/>
      <c r="E1083" s="50">
        <v>5</v>
      </c>
      <c r="F1083" s="50" t="s">
        <v>162</v>
      </c>
    </row>
    <row r="1084" spans="1:6" ht="12.5">
      <c r="A1084" s="45" t="s">
        <v>21425</v>
      </c>
      <c r="B1084" s="59" t="s">
        <v>513</v>
      </c>
      <c r="C1084" s="110" t="s">
        <v>21426</v>
      </c>
      <c r="D1084" s="45"/>
      <c r="E1084" s="50">
        <v>5</v>
      </c>
      <c r="F1084" s="50" t="s">
        <v>162</v>
      </c>
    </row>
    <row r="1085" spans="1:6" ht="12.5">
      <c r="A1085" s="45" t="s">
        <v>21427</v>
      </c>
      <c r="B1085" s="59" t="s">
        <v>3133</v>
      </c>
      <c r="C1085" s="110" t="s">
        <v>21428</v>
      </c>
      <c r="D1085" s="45"/>
      <c r="E1085" s="50">
        <v>5</v>
      </c>
      <c r="F1085" s="50" t="s">
        <v>162</v>
      </c>
    </row>
    <row r="1086" spans="1:6" ht="20">
      <c r="A1086" s="45" t="s">
        <v>21429</v>
      </c>
      <c r="B1086" s="59" t="s">
        <v>513</v>
      </c>
      <c r="C1086" s="110" t="s">
        <v>21430</v>
      </c>
      <c r="D1086" s="45"/>
      <c r="E1086" s="50">
        <v>5</v>
      </c>
      <c r="F1086" s="50" t="s">
        <v>162</v>
      </c>
    </row>
    <row r="1087" spans="1:6" ht="12.5">
      <c r="A1087" s="45" t="s">
        <v>21431</v>
      </c>
      <c r="B1087" s="59" t="s">
        <v>1398</v>
      </c>
      <c r="C1087" s="110" t="s">
        <v>21432</v>
      </c>
      <c r="D1087" s="45"/>
      <c r="E1087" s="50">
        <v>5</v>
      </c>
      <c r="F1087" s="50" t="s">
        <v>162</v>
      </c>
    </row>
    <row r="1088" spans="1:6" ht="12.5">
      <c r="A1088" s="45" t="s">
        <v>21433</v>
      </c>
      <c r="B1088" s="59" t="s">
        <v>3133</v>
      </c>
      <c r="C1088" s="110" t="s">
        <v>21434</v>
      </c>
      <c r="D1088" s="45"/>
      <c r="E1088" s="50">
        <v>5</v>
      </c>
      <c r="F1088" s="50" t="s">
        <v>162</v>
      </c>
    </row>
    <row r="1089" spans="1:6" ht="12.5">
      <c r="A1089" s="45" t="s">
        <v>21435</v>
      </c>
      <c r="B1089" s="59" t="s">
        <v>513</v>
      </c>
      <c r="C1089" s="110" t="s">
        <v>21436</v>
      </c>
      <c r="D1089" s="45"/>
      <c r="E1089" s="50">
        <v>5</v>
      </c>
      <c r="F1089" s="50" t="s">
        <v>162</v>
      </c>
    </row>
    <row r="1090" spans="1:6" ht="12.5">
      <c r="A1090" s="45" t="s">
        <v>21437</v>
      </c>
      <c r="B1090" s="59" t="s">
        <v>1446</v>
      </c>
      <c r="C1090" s="110" t="s">
        <v>21438</v>
      </c>
      <c r="D1090" s="45"/>
      <c r="E1090" s="50">
        <v>5</v>
      </c>
      <c r="F1090" s="50" t="s">
        <v>162</v>
      </c>
    </row>
    <row r="1091" spans="1:6" ht="12.5">
      <c r="A1091" s="45" t="s">
        <v>21439</v>
      </c>
      <c r="B1091" s="59" t="s">
        <v>4315</v>
      </c>
      <c r="C1091" s="110" t="s">
        <v>21440</v>
      </c>
      <c r="D1091" s="45"/>
      <c r="E1091" s="50">
        <v>5</v>
      </c>
      <c r="F1091" s="50" t="s">
        <v>162</v>
      </c>
    </row>
    <row r="1092" spans="1:6" ht="12.5">
      <c r="A1092" s="45" t="s">
        <v>21441</v>
      </c>
      <c r="B1092" s="59" t="s">
        <v>1446</v>
      </c>
      <c r="C1092" s="110" t="s">
        <v>21442</v>
      </c>
      <c r="D1092" s="45"/>
      <c r="E1092" s="50">
        <v>5</v>
      </c>
      <c r="F1092" s="50" t="s">
        <v>162</v>
      </c>
    </row>
    <row r="1093" spans="1:6" ht="12.5">
      <c r="A1093" s="45" t="s">
        <v>21443</v>
      </c>
      <c r="B1093" s="59" t="s">
        <v>513</v>
      </c>
      <c r="C1093" s="110" t="s">
        <v>21444</v>
      </c>
      <c r="D1093" s="45"/>
      <c r="E1093" s="50">
        <v>5</v>
      </c>
      <c r="F1093" s="50" t="s">
        <v>162</v>
      </c>
    </row>
    <row r="1094" spans="1:6" ht="12.5">
      <c r="A1094" s="45" t="s">
        <v>21445</v>
      </c>
      <c r="B1094" s="59" t="s">
        <v>3133</v>
      </c>
      <c r="C1094" s="110" t="s">
        <v>21446</v>
      </c>
      <c r="D1094" s="45"/>
      <c r="E1094" s="50">
        <v>5</v>
      </c>
      <c r="F1094" s="50" t="s">
        <v>162</v>
      </c>
    </row>
    <row r="1095" spans="1:6" ht="20">
      <c r="A1095" s="45" t="s">
        <v>21447</v>
      </c>
      <c r="B1095" s="59" t="s">
        <v>513</v>
      </c>
      <c r="C1095" s="110" t="s">
        <v>21448</v>
      </c>
      <c r="D1095" s="45"/>
      <c r="E1095" s="50">
        <v>5</v>
      </c>
      <c r="F1095" s="50" t="s">
        <v>162</v>
      </c>
    </row>
    <row r="1096" spans="1:6" ht="12.5">
      <c r="A1096" s="45" t="s">
        <v>21449</v>
      </c>
      <c r="B1096" s="59" t="s">
        <v>1398</v>
      </c>
      <c r="C1096" s="110" t="s">
        <v>21450</v>
      </c>
      <c r="D1096" s="45"/>
      <c r="E1096" s="50">
        <v>5</v>
      </c>
      <c r="F1096" s="50" t="s">
        <v>162</v>
      </c>
    </row>
    <row r="1097" spans="1:6" ht="12.5">
      <c r="A1097" s="45" t="s">
        <v>21451</v>
      </c>
      <c r="B1097" s="59" t="s">
        <v>3133</v>
      </c>
      <c r="C1097" s="110" t="s">
        <v>21452</v>
      </c>
      <c r="D1097" s="45"/>
      <c r="E1097" s="50">
        <v>5</v>
      </c>
      <c r="F1097" s="50" t="s">
        <v>162</v>
      </c>
    </row>
    <row r="1098" spans="1:6" ht="12.5">
      <c r="A1098" s="45" t="s">
        <v>21453</v>
      </c>
      <c r="B1098" s="59" t="s">
        <v>513</v>
      </c>
      <c r="C1098" s="110" t="s">
        <v>21454</v>
      </c>
      <c r="D1098" s="45"/>
      <c r="E1098" s="50">
        <v>5</v>
      </c>
      <c r="F1098" s="50" t="s">
        <v>162</v>
      </c>
    </row>
    <row r="1099" spans="1:6" ht="12.5">
      <c r="A1099" s="45" t="s">
        <v>21455</v>
      </c>
      <c r="B1099" s="59" t="s">
        <v>1446</v>
      </c>
      <c r="C1099" s="110" t="s">
        <v>21456</v>
      </c>
      <c r="D1099" s="45"/>
      <c r="E1099" s="50">
        <v>5</v>
      </c>
      <c r="F1099" s="50" t="s">
        <v>162</v>
      </c>
    </row>
    <row r="1100" spans="1:6" ht="12.5">
      <c r="A1100" s="45" t="s">
        <v>21457</v>
      </c>
      <c r="B1100" s="59" t="s">
        <v>4315</v>
      </c>
      <c r="C1100" s="110" t="s">
        <v>21458</v>
      </c>
      <c r="D1100" s="45"/>
      <c r="E1100" s="50">
        <v>5</v>
      </c>
      <c r="F1100" s="50" t="s">
        <v>162</v>
      </c>
    </row>
    <row r="1101" spans="1:6" ht="12.5">
      <c r="A1101" s="45" t="s">
        <v>21459</v>
      </c>
      <c r="B1101" s="59" t="s">
        <v>1446</v>
      </c>
      <c r="C1101" s="110" t="s">
        <v>21460</v>
      </c>
      <c r="D1101" s="45"/>
      <c r="E1101" s="50">
        <v>5</v>
      </c>
      <c r="F1101" s="50" t="s">
        <v>162</v>
      </c>
    </row>
    <row r="1102" spans="1:6" ht="12.5">
      <c r="A1102" s="45" t="s">
        <v>21461</v>
      </c>
      <c r="B1102" s="59" t="s">
        <v>513</v>
      </c>
      <c r="C1102" s="110" t="s">
        <v>21462</v>
      </c>
      <c r="D1102" s="45"/>
      <c r="E1102" s="50">
        <v>5</v>
      </c>
      <c r="F1102" s="50" t="s">
        <v>162</v>
      </c>
    </row>
    <row r="1103" spans="1:6" ht="12.5">
      <c r="A1103" s="45" t="s">
        <v>21463</v>
      </c>
      <c r="B1103" s="59" t="s">
        <v>3133</v>
      </c>
      <c r="C1103" s="110" t="s">
        <v>21464</v>
      </c>
      <c r="D1103" s="45"/>
      <c r="E1103" s="50">
        <v>5</v>
      </c>
      <c r="F1103" s="50" t="s">
        <v>162</v>
      </c>
    </row>
    <row r="1104" spans="1:6" ht="20">
      <c r="A1104" s="45" t="s">
        <v>21465</v>
      </c>
      <c r="B1104" s="59" t="s">
        <v>513</v>
      </c>
      <c r="C1104" s="110" t="s">
        <v>21466</v>
      </c>
      <c r="D1104" s="45"/>
      <c r="E1104" s="50">
        <v>5</v>
      </c>
      <c r="F1104" s="50" t="s">
        <v>162</v>
      </c>
    </row>
    <row r="1105" spans="1:6" ht="12.5">
      <c r="A1105" s="45" t="s">
        <v>21467</v>
      </c>
      <c r="B1105" s="59" t="s">
        <v>1398</v>
      </c>
      <c r="C1105" s="110" t="s">
        <v>21468</v>
      </c>
      <c r="D1105" s="45"/>
      <c r="E1105" s="50">
        <v>5</v>
      </c>
      <c r="F1105" s="50" t="s">
        <v>162</v>
      </c>
    </row>
    <row r="1106" spans="1:6" ht="12.5">
      <c r="A1106" s="45" t="s">
        <v>21469</v>
      </c>
      <c r="B1106" s="59" t="s">
        <v>3133</v>
      </c>
      <c r="C1106" s="110" t="s">
        <v>21470</v>
      </c>
      <c r="D1106" s="45"/>
      <c r="E1106" s="50">
        <v>5</v>
      </c>
      <c r="F1106" s="50" t="s">
        <v>162</v>
      </c>
    </row>
    <row r="1107" spans="1:6" ht="12.5">
      <c r="A1107" s="45" t="s">
        <v>21471</v>
      </c>
      <c r="B1107" s="59" t="s">
        <v>513</v>
      </c>
      <c r="C1107" s="110" t="s">
        <v>21472</v>
      </c>
      <c r="D1107" s="45"/>
      <c r="E1107" s="50">
        <v>5</v>
      </c>
      <c r="F1107" s="50" t="s">
        <v>162</v>
      </c>
    </row>
    <row r="1108" spans="1:6" ht="12.5">
      <c r="A1108" s="45" t="s">
        <v>21473</v>
      </c>
      <c r="B1108" s="59" t="s">
        <v>1446</v>
      </c>
      <c r="C1108" s="110" t="s">
        <v>21474</v>
      </c>
      <c r="D1108" s="45"/>
      <c r="E1108" s="50">
        <v>5</v>
      </c>
      <c r="F1108" s="50" t="s">
        <v>162</v>
      </c>
    </row>
    <row r="1109" spans="1:6" ht="12.5">
      <c r="A1109" s="45" t="s">
        <v>21475</v>
      </c>
      <c r="B1109" s="59" t="s">
        <v>4315</v>
      </c>
      <c r="C1109" s="110" t="s">
        <v>21476</v>
      </c>
      <c r="D1109" s="45"/>
      <c r="E1109" s="50">
        <v>5</v>
      </c>
      <c r="F1109" s="50" t="s">
        <v>162</v>
      </c>
    </row>
    <row r="1110" spans="1:6" ht="12.5">
      <c r="A1110" s="45" t="s">
        <v>21477</v>
      </c>
      <c r="B1110" s="59" t="s">
        <v>1446</v>
      </c>
      <c r="C1110" s="110" t="s">
        <v>21478</v>
      </c>
      <c r="D1110" s="45"/>
      <c r="E1110" s="50">
        <v>5</v>
      </c>
      <c r="F1110" s="50" t="s">
        <v>162</v>
      </c>
    </row>
    <row r="1111" spans="1:6" ht="20">
      <c r="A1111" s="45" t="s">
        <v>21479</v>
      </c>
      <c r="B1111" s="59" t="s">
        <v>513</v>
      </c>
      <c r="C1111" s="110" t="s">
        <v>21480</v>
      </c>
      <c r="D1111" s="45"/>
      <c r="E1111" s="50">
        <v>5</v>
      </c>
      <c r="F1111" s="50" t="s">
        <v>162</v>
      </c>
    </row>
    <row r="1112" spans="1:6" ht="12.5">
      <c r="A1112" s="45" t="s">
        <v>21481</v>
      </c>
      <c r="B1112" s="59" t="s">
        <v>3133</v>
      </c>
      <c r="C1112" s="110" t="s">
        <v>21482</v>
      </c>
      <c r="D1112" s="45"/>
      <c r="E1112" s="50">
        <v>5</v>
      </c>
      <c r="F1112" s="50" t="s">
        <v>162</v>
      </c>
    </row>
    <row r="1113" spans="1:6" ht="20">
      <c r="A1113" s="45" t="s">
        <v>21483</v>
      </c>
      <c r="B1113" s="59" t="s">
        <v>513</v>
      </c>
      <c r="C1113" s="110" t="s">
        <v>21484</v>
      </c>
      <c r="D1113" s="45"/>
      <c r="E1113" s="50">
        <v>5</v>
      </c>
      <c r="F1113" s="50" t="s">
        <v>162</v>
      </c>
    </row>
    <row r="1114" spans="1:6" ht="12.5">
      <c r="A1114" s="45" t="s">
        <v>21485</v>
      </c>
      <c r="B1114" s="59" t="s">
        <v>1398</v>
      </c>
      <c r="C1114" s="110" t="s">
        <v>21486</v>
      </c>
      <c r="D1114" s="45"/>
      <c r="E1114" s="50">
        <v>5</v>
      </c>
      <c r="F1114" s="50" t="s">
        <v>162</v>
      </c>
    </row>
    <row r="1115" spans="1:6" ht="12.5">
      <c r="A1115" s="45" t="s">
        <v>21487</v>
      </c>
      <c r="B1115" s="59" t="s">
        <v>3133</v>
      </c>
      <c r="C1115" s="110" t="s">
        <v>21488</v>
      </c>
      <c r="D1115" s="45"/>
      <c r="E1115" s="50">
        <v>5</v>
      </c>
      <c r="F1115" s="50" t="s">
        <v>162</v>
      </c>
    </row>
    <row r="1116" spans="1:6" ht="20">
      <c r="A1116" s="45" t="s">
        <v>21489</v>
      </c>
      <c r="B1116" s="59" t="s">
        <v>513</v>
      </c>
      <c r="C1116" s="110" t="s">
        <v>21490</v>
      </c>
      <c r="D1116" s="45"/>
      <c r="E1116" s="50">
        <v>5</v>
      </c>
      <c r="F1116" s="50" t="s">
        <v>162</v>
      </c>
    </row>
    <row r="1117" spans="1:6" ht="12.5">
      <c r="A1117" s="45" t="s">
        <v>21491</v>
      </c>
      <c r="B1117" s="59" t="s">
        <v>1446</v>
      </c>
      <c r="C1117" s="110" t="s">
        <v>21492</v>
      </c>
      <c r="D1117" s="45"/>
      <c r="E1117" s="50">
        <v>5</v>
      </c>
      <c r="F1117" s="50" t="s">
        <v>162</v>
      </c>
    </row>
    <row r="1118" spans="1:6" ht="12.5">
      <c r="A1118" s="45" t="s">
        <v>21493</v>
      </c>
      <c r="B1118" s="59" t="s">
        <v>4315</v>
      </c>
      <c r="C1118" s="110" t="s">
        <v>21494</v>
      </c>
      <c r="D1118" s="45"/>
      <c r="E1118" s="50">
        <v>5</v>
      </c>
      <c r="F1118" s="50" t="s">
        <v>162</v>
      </c>
    </row>
    <row r="1119" spans="1:6" ht="20">
      <c r="A1119" s="45" t="s">
        <v>21495</v>
      </c>
      <c r="B1119" s="59" t="s">
        <v>1446</v>
      </c>
      <c r="C1119" s="110" t="s">
        <v>21496</v>
      </c>
      <c r="D1119" s="45"/>
      <c r="E1119" s="50">
        <v>5</v>
      </c>
      <c r="F1119" s="50" t="s">
        <v>162</v>
      </c>
    </row>
    <row r="1120" spans="1:6" ht="20">
      <c r="A1120" s="45" t="s">
        <v>21497</v>
      </c>
      <c r="B1120" s="59" t="s">
        <v>513</v>
      </c>
      <c r="C1120" s="110" t="s">
        <v>21498</v>
      </c>
      <c r="D1120" s="45"/>
      <c r="E1120" s="50">
        <v>5</v>
      </c>
      <c r="F1120" s="50" t="s">
        <v>162</v>
      </c>
    </row>
    <row r="1121" spans="1:6" ht="20">
      <c r="A1121" s="45" t="s">
        <v>21499</v>
      </c>
      <c r="B1121" s="59" t="s">
        <v>3133</v>
      </c>
      <c r="C1121" s="110" t="s">
        <v>21500</v>
      </c>
      <c r="D1121" s="45"/>
      <c r="E1121" s="50">
        <v>5</v>
      </c>
      <c r="F1121" s="50" t="s">
        <v>162</v>
      </c>
    </row>
    <row r="1122" spans="1:6" ht="20">
      <c r="A1122" s="45" t="s">
        <v>21501</v>
      </c>
      <c r="B1122" s="59" t="s">
        <v>513</v>
      </c>
      <c r="C1122" s="110" t="s">
        <v>21502</v>
      </c>
      <c r="D1122" s="45"/>
      <c r="E1122" s="50">
        <v>5</v>
      </c>
      <c r="F1122" s="50" t="s">
        <v>162</v>
      </c>
    </row>
    <row r="1123" spans="1:6" ht="12.5">
      <c r="A1123" s="45" t="s">
        <v>21503</v>
      </c>
      <c r="B1123" s="59" t="s">
        <v>1398</v>
      </c>
      <c r="C1123" s="110" t="s">
        <v>21504</v>
      </c>
      <c r="D1123" s="45"/>
      <c r="E1123" s="50">
        <v>5</v>
      </c>
      <c r="F1123" s="50" t="s">
        <v>162</v>
      </c>
    </row>
    <row r="1124" spans="1:6" ht="12.5">
      <c r="A1124" s="45" t="s">
        <v>21505</v>
      </c>
      <c r="B1124" s="59" t="s">
        <v>3133</v>
      </c>
      <c r="C1124" s="110" t="s">
        <v>21506</v>
      </c>
      <c r="D1124" s="45"/>
      <c r="E1124" s="50">
        <v>5</v>
      </c>
      <c r="F1124" s="50" t="s">
        <v>162</v>
      </c>
    </row>
    <row r="1125" spans="1:6" ht="20">
      <c r="A1125" s="45" t="s">
        <v>21507</v>
      </c>
      <c r="B1125" s="59" t="s">
        <v>513</v>
      </c>
      <c r="C1125" s="110" t="s">
        <v>21508</v>
      </c>
      <c r="D1125" s="45"/>
      <c r="E1125" s="50">
        <v>5</v>
      </c>
      <c r="F1125" s="50" t="s">
        <v>162</v>
      </c>
    </row>
    <row r="1126" spans="1:6" ht="12.5">
      <c r="A1126" s="45" t="s">
        <v>21509</v>
      </c>
      <c r="B1126" s="59" t="s">
        <v>1446</v>
      </c>
      <c r="C1126" s="110" t="s">
        <v>21510</v>
      </c>
      <c r="D1126" s="45"/>
      <c r="E1126" s="50">
        <v>5</v>
      </c>
      <c r="F1126" s="50" t="s">
        <v>162</v>
      </c>
    </row>
    <row r="1127" spans="1:6" ht="12.5">
      <c r="A1127" s="45" t="s">
        <v>21511</v>
      </c>
      <c r="B1127" s="59" t="s">
        <v>4315</v>
      </c>
      <c r="C1127" s="110" t="s">
        <v>21512</v>
      </c>
      <c r="D1127" s="45"/>
      <c r="E1127" s="50">
        <v>5</v>
      </c>
      <c r="F1127" s="50" t="s">
        <v>162</v>
      </c>
    </row>
    <row r="1128" spans="1:6" ht="12.5">
      <c r="A1128" s="45" t="s">
        <v>21513</v>
      </c>
      <c r="B1128" s="59" t="s">
        <v>1446</v>
      </c>
      <c r="C1128" s="110" t="s">
        <v>21514</v>
      </c>
      <c r="D1128" s="45"/>
      <c r="E1128" s="50">
        <v>5</v>
      </c>
      <c r="F1128" s="50" t="s">
        <v>162</v>
      </c>
    </row>
    <row r="1129" spans="1:6" ht="20">
      <c r="A1129" s="45" t="s">
        <v>21515</v>
      </c>
      <c r="B1129" s="59" t="s">
        <v>513</v>
      </c>
      <c r="C1129" s="110" t="s">
        <v>21516</v>
      </c>
      <c r="D1129" s="45"/>
      <c r="E1129" s="50">
        <v>5</v>
      </c>
      <c r="F1129" s="50" t="s">
        <v>162</v>
      </c>
    </row>
    <row r="1130" spans="1:6" ht="20">
      <c r="A1130" s="45" t="s">
        <v>21517</v>
      </c>
      <c r="B1130" s="59" t="s">
        <v>3133</v>
      </c>
      <c r="C1130" s="110" t="s">
        <v>21518</v>
      </c>
      <c r="D1130" s="45"/>
      <c r="E1130" s="50">
        <v>5</v>
      </c>
      <c r="F1130" s="50" t="s">
        <v>162</v>
      </c>
    </row>
    <row r="1131" spans="1:6" ht="20">
      <c r="A1131" s="45" t="s">
        <v>21519</v>
      </c>
      <c r="B1131" s="59" t="s">
        <v>513</v>
      </c>
      <c r="C1131" s="110" t="s">
        <v>21520</v>
      </c>
      <c r="D1131" s="45"/>
      <c r="E1131" s="50">
        <v>5</v>
      </c>
      <c r="F1131" s="50" t="s">
        <v>162</v>
      </c>
    </row>
    <row r="1132" spans="1:6" ht="12.5">
      <c r="A1132" s="45" t="s">
        <v>21521</v>
      </c>
      <c r="B1132" s="59" t="s">
        <v>1398</v>
      </c>
      <c r="C1132" s="110" t="s">
        <v>21522</v>
      </c>
      <c r="D1132" s="45"/>
      <c r="E1132" s="50">
        <v>5</v>
      </c>
      <c r="F1132" s="50" t="s">
        <v>162</v>
      </c>
    </row>
    <row r="1133" spans="1:6" ht="12.5">
      <c r="A1133" s="45" t="s">
        <v>21523</v>
      </c>
      <c r="B1133" s="59" t="s">
        <v>3133</v>
      </c>
      <c r="C1133" s="110" t="s">
        <v>21524</v>
      </c>
      <c r="D1133" s="45"/>
      <c r="E1133" s="50">
        <v>5</v>
      </c>
      <c r="F1133" s="50" t="s">
        <v>162</v>
      </c>
    </row>
    <row r="1134" spans="1:6" ht="20">
      <c r="A1134" s="45" t="s">
        <v>21525</v>
      </c>
      <c r="B1134" s="59" t="s">
        <v>513</v>
      </c>
      <c r="C1134" s="110" t="s">
        <v>21526</v>
      </c>
      <c r="D1134" s="45"/>
      <c r="E1134" s="50">
        <v>5</v>
      </c>
      <c r="F1134" s="50" t="s">
        <v>162</v>
      </c>
    </row>
    <row r="1135" spans="1:6" ht="12.5">
      <c r="A1135" s="45" t="s">
        <v>21527</v>
      </c>
      <c r="B1135" s="59" t="s">
        <v>1446</v>
      </c>
      <c r="C1135" s="110" t="s">
        <v>21528</v>
      </c>
      <c r="D1135" s="45"/>
      <c r="E1135" s="50">
        <v>5</v>
      </c>
      <c r="F1135" s="50" t="s">
        <v>162</v>
      </c>
    </row>
    <row r="1136" spans="1:6" ht="12.5">
      <c r="A1136" s="45" t="s">
        <v>21529</v>
      </c>
      <c r="B1136" s="59" t="s">
        <v>4315</v>
      </c>
      <c r="C1136" s="110" t="s">
        <v>21530</v>
      </c>
      <c r="D1136" s="45"/>
      <c r="E1136" s="50">
        <v>5</v>
      </c>
      <c r="F1136" s="50" t="s">
        <v>162</v>
      </c>
    </row>
    <row r="1137" spans="1:6" ht="20">
      <c r="A1137" s="45" t="s">
        <v>21531</v>
      </c>
      <c r="B1137" s="59" t="s">
        <v>1446</v>
      </c>
      <c r="C1137" s="110" t="s">
        <v>21532</v>
      </c>
      <c r="D1137" s="45"/>
      <c r="E1137" s="50">
        <v>5</v>
      </c>
      <c r="F1137" s="50" t="s">
        <v>162</v>
      </c>
    </row>
    <row r="1138" spans="1:6" ht="20">
      <c r="A1138" s="45" t="s">
        <v>21533</v>
      </c>
      <c r="B1138" s="59" t="s">
        <v>513</v>
      </c>
      <c r="C1138" s="110" t="s">
        <v>21534</v>
      </c>
      <c r="D1138" s="45"/>
      <c r="E1138" s="50">
        <v>5</v>
      </c>
      <c r="F1138" s="50" t="s">
        <v>162</v>
      </c>
    </row>
    <row r="1139" spans="1:6" ht="20">
      <c r="A1139" s="45" t="s">
        <v>21535</v>
      </c>
      <c r="B1139" s="59" t="s">
        <v>3133</v>
      </c>
      <c r="C1139" s="110" t="s">
        <v>21536</v>
      </c>
      <c r="D1139" s="45"/>
      <c r="E1139" s="50">
        <v>5</v>
      </c>
      <c r="F1139" s="50" t="s">
        <v>162</v>
      </c>
    </row>
    <row r="1140" spans="1:6" ht="20">
      <c r="A1140" s="45" t="s">
        <v>21537</v>
      </c>
      <c r="B1140" s="59" t="s">
        <v>513</v>
      </c>
      <c r="C1140" s="110" t="s">
        <v>21538</v>
      </c>
      <c r="D1140" s="45"/>
      <c r="E1140" s="50">
        <v>5</v>
      </c>
      <c r="F1140" s="50" t="s">
        <v>162</v>
      </c>
    </row>
    <row r="1141" spans="1:6" ht="12.5">
      <c r="A1141" s="45" t="s">
        <v>21539</v>
      </c>
      <c r="B1141" s="59" t="s">
        <v>1398</v>
      </c>
      <c r="C1141" s="110" t="s">
        <v>21540</v>
      </c>
      <c r="D1141" s="45"/>
      <c r="E1141" s="50">
        <v>5</v>
      </c>
      <c r="F1141" s="50" t="s">
        <v>162</v>
      </c>
    </row>
    <row r="1142" spans="1:6" ht="12.5">
      <c r="A1142" s="45" t="s">
        <v>21541</v>
      </c>
      <c r="B1142" s="59" t="s">
        <v>3133</v>
      </c>
      <c r="C1142" s="110" t="s">
        <v>21542</v>
      </c>
      <c r="D1142" s="45"/>
      <c r="E1142" s="50">
        <v>5</v>
      </c>
      <c r="F1142" s="50" t="s">
        <v>162</v>
      </c>
    </row>
    <row r="1143" spans="1:6" ht="12.5">
      <c r="A1143" s="45" t="s">
        <v>21543</v>
      </c>
      <c r="B1143" s="59" t="s">
        <v>513</v>
      </c>
      <c r="C1143" s="110" t="s">
        <v>21544</v>
      </c>
      <c r="D1143" s="45"/>
      <c r="E1143" s="50">
        <v>5</v>
      </c>
      <c r="F1143" s="50" t="s">
        <v>162</v>
      </c>
    </row>
    <row r="1144" spans="1:6" ht="12.5">
      <c r="A1144" s="45" t="s">
        <v>21545</v>
      </c>
      <c r="B1144" s="59" t="s">
        <v>1446</v>
      </c>
      <c r="C1144" s="110" t="s">
        <v>21546</v>
      </c>
      <c r="D1144" s="45"/>
      <c r="E1144" s="50">
        <v>5</v>
      </c>
      <c r="F1144" s="50" t="s">
        <v>162</v>
      </c>
    </row>
    <row r="1145" spans="1:6" ht="12.5">
      <c r="A1145" s="45" t="s">
        <v>21547</v>
      </c>
      <c r="B1145" s="59" t="s">
        <v>4315</v>
      </c>
      <c r="C1145" s="110" t="s">
        <v>21548</v>
      </c>
      <c r="D1145" s="45"/>
      <c r="E1145" s="50">
        <v>5</v>
      </c>
      <c r="F1145" s="50" t="s">
        <v>162</v>
      </c>
    </row>
    <row r="1146" spans="1:6" ht="12.5">
      <c r="A1146" s="45" t="s">
        <v>21549</v>
      </c>
      <c r="B1146" s="59" t="s">
        <v>1446</v>
      </c>
      <c r="C1146" s="110" t="s">
        <v>21550</v>
      </c>
      <c r="D1146" s="45"/>
      <c r="E1146" s="50">
        <v>5</v>
      </c>
      <c r="F1146" s="50" t="s">
        <v>162</v>
      </c>
    </row>
    <row r="1147" spans="1:6" ht="20">
      <c r="A1147" s="45" t="s">
        <v>21551</v>
      </c>
      <c r="B1147" s="59" t="s">
        <v>513</v>
      </c>
      <c r="C1147" s="110" t="s">
        <v>21552</v>
      </c>
      <c r="D1147" s="45"/>
      <c r="E1147" s="50">
        <v>5</v>
      </c>
      <c r="F1147" s="50" t="s">
        <v>162</v>
      </c>
    </row>
    <row r="1148" spans="1:6" ht="12.5">
      <c r="A1148" s="45" t="s">
        <v>21553</v>
      </c>
      <c r="B1148" s="59" t="s">
        <v>3133</v>
      </c>
      <c r="C1148" s="110" t="s">
        <v>21554</v>
      </c>
      <c r="D1148" s="45"/>
      <c r="E1148" s="50">
        <v>5</v>
      </c>
      <c r="F1148" s="50" t="s">
        <v>162</v>
      </c>
    </row>
    <row r="1149" spans="1:6" ht="20">
      <c r="A1149" s="45" t="s">
        <v>21555</v>
      </c>
      <c r="B1149" s="59" t="s">
        <v>513</v>
      </c>
      <c r="C1149" s="110" t="s">
        <v>21556</v>
      </c>
      <c r="D1149" s="45"/>
      <c r="E1149" s="50">
        <v>5</v>
      </c>
      <c r="F1149" s="50" t="s">
        <v>162</v>
      </c>
    </row>
    <row r="1150" spans="1:6" ht="12.5">
      <c r="A1150" s="45" t="s">
        <v>21557</v>
      </c>
      <c r="B1150" s="59" t="s">
        <v>1398</v>
      </c>
      <c r="C1150" s="110" t="s">
        <v>21558</v>
      </c>
      <c r="D1150" s="45"/>
      <c r="E1150" s="50">
        <v>5</v>
      </c>
      <c r="F1150" s="50" t="s">
        <v>162</v>
      </c>
    </row>
    <row r="1151" spans="1:6" ht="12.5">
      <c r="A1151" s="45" t="s">
        <v>21559</v>
      </c>
      <c r="B1151" s="59" t="s">
        <v>3133</v>
      </c>
      <c r="C1151" s="110" t="s">
        <v>21560</v>
      </c>
      <c r="D1151" s="45"/>
      <c r="E1151" s="50">
        <v>5</v>
      </c>
      <c r="F1151" s="50" t="s">
        <v>162</v>
      </c>
    </row>
    <row r="1152" spans="1:6" ht="12.5">
      <c r="A1152" s="45" t="s">
        <v>21561</v>
      </c>
      <c r="B1152" s="59" t="s">
        <v>513</v>
      </c>
      <c r="C1152" s="110" t="s">
        <v>21562</v>
      </c>
      <c r="D1152" s="45"/>
      <c r="E1152" s="50">
        <v>5</v>
      </c>
      <c r="F1152" s="50" t="s">
        <v>162</v>
      </c>
    </row>
    <row r="1153" spans="1:6" ht="12.5">
      <c r="A1153" s="45" t="s">
        <v>21563</v>
      </c>
      <c r="B1153" s="59" t="s">
        <v>1446</v>
      </c>
      <c r="C1153" s="110" t="s">
        <v>21564</v>
      </c>
      <c r="D1153" s="45"/>
      <c r="E1153" s="50">
        <v>5</v>
      </c>
      <c r="F1153" s="50" t="s">
        <v>162</v>
      </c>
    </row>
    <row r="1154" spans="1:6" ht="12.5">
      <c r="A1154" s="45" t="s">
        <v>21565</v>
      </c>
      <c r="B1154" s="59" t="s">
        <v>4315</v>
      </c>
      <c r="C1154" s="110" t="s">
        <v>21566</v>
      </c>
      <c r="D1154" s="45"/>
      <c r="E1154" s="50">
        <v>5</v>
      </c>
      <c r="F1154" s="50" t="s">
        <v>162</v>
      </c>
    </row>
    <row r="1155" spans="1:6" ht="12.5">
      <c r="A1155" s="45" t="s">
        <v>21567</v>
      </c>
      <c r="B1155" s="59" t="s">
        <v>1446</v>
      </c>
      <c r="C1155" s="110" t="s">
        <v>21568</v>
      </c>
      <c r="D1155" s="45"/>
      <c r="E1155" s="50">
        <v>5</v>
      </c>
      <c r="F1155" s="50" t="s">
        <v>162</v>
      </c>
    </row>
    <row r="1156" spans="1:6" ht="20">
      <c r="A1156" s="45" t="s">
        <v>21569</v>
      </c>
      <c r="B1156" s="59" t="s">
        <v>513</v>
      </c>
      <c r="C1156" s="110" t="s">
        <v>21570</v>
      </c>
      <c r="D1156" s="45"/>
      <c r="E1156" s="50">
        <v>5</v>
      </c>
      <c r="F1156" s="50" t="s">
        <v>162</v>
      </c>
    </row>
    <row r="1157" spans="1:6" ht="12.5">
      <c r="A1157" s="45" t="s">
        <v>21571</v>
      </c>
      <c r="B1157" s="59" t="s">
        <v>3133</v>
      </c>
      <c r="C1157" s="110" t="s">
        <v>21572</v>
      </c>
      <c r="D1157" s="45"/>
      <c r="E1157" s="50">
        <v>5</v>
      </c>
      <c r="F1157" s="50" t="s">
        <v>162</v>
      </c>
    </row>
    <row r="1158" spans="1:6" ht="20">
      <c r="A1158" s="45" t="s">
        <v>21573</v>
      </c>
      <c r="B1158" s="59" t="s">
        <v>513</v>
      </c>
      <c r="C1158" s="110" t="s">
        <v>21574</v>
      </c>
      <c r="D1158" s="45"/>
      <c r="E1158" s="50">
        <v>5</v>
      </c>
      <c r="F1158" s="50" t="s">
        <v>162</v>
      </c>
    </row>
    <row r="1159" spans="1:6" ht="12.5">
      <c r="A1159" s="45" t="s">
        <v>21575</v>
      </c>
      <c r="B1159" s="59" t="s">
        <v>1398</v>
      </c>
      <c r="C1159" s="110" t="s">
        <v>21576</v>
      </c>
      <c r="D1159" s="45"/>
      <c r="E1159" s="50">
        <v>5</v>
      </c>
      <c r="F1159" s="50" t="s">
        <v>162</v>
      </c>
    </row>
    <row r="1160" spans="1:6" ht="12.5">
      <c r="A1160" s="45" t="s">
        <v>21577</v>
      </c>
      <c r="B1160" s="59" t="s">
        <v>3133</v>
      </c>
      <c r="C1160" s="110" t="s">
        <v>21578</v>
      </c>
      <c r="D1160" s="45"/>
      <c r="E1160" s="50">
        <v>5</v>
      </c>
      <c r="F1160" s="50" t="s">
        <v>162</v>
      </c>
    </row>
    <row r="1161" spans="1:6" ht="12.5">
      <c r="A1161" s="45" t="s">
        <v>21579</v>
      </c>
      <c r="B1161" s="59" t="s">
        <v>513</v>
      </c>
      <c r="C1161" s="110" t="s">
        <v>21580</v>
      </c>
      <c r="D1161" s="45"/>
      <c r="E1161" s="50">
        <v>5</v>
      </c>
      <c r="F1161" s="50" t="s">
        <v>162</v>
      </c>
    </row>
    <row r="1162" spans="1:6" ht="12.5">
      <c r="A1162" s="45" t="s">
        <v>21581</v>
      </c>
      <c r="B1162" s="59" t="s">
        <v>1446</v>
      </c>
      <c r="C1162" s="110" t="s">
        <v>21582</v>
      </c>
      <c r="D1162" s="45"/>
      <c r="E1162" s="50">
        <v>5</v>
      </c>
      <c r="F1162" s="50" t="s">
        <v>162</v>
      </c>
    </row>
    <row r="1163" spans="1:6" ht="12.5">
      <c r="A1163" s="45" t="s">
        <v>21583</v>
      </c>
      <c r="B1163" s="59" t="s">
        <v>4315</v>
      </c>
      <c r="C1163" s="110" t="s">
        <v>21584</v>
      </c>
      <c r="D1163" s="45"/>
      <c r="E1163" s="50">
        <v>5</v>
      </c>
      <c r="F1163" s="50" t="s">
        <v>162</v>
      </c>
    </row>
    <row r="1164" spans="1:6" ht="12.5">
      <c r="A1164" s="45" t="s">
        <v>21585</v>
      </c>
      <c r="B1164" s="59" t="s">
        <v>1446</v>
      </c>
      <c r="C1164" s="110" t="s">
        <v>21586</v>
      </c>
      <c r="D1164" s="45"/>
      <c r="E1164" s="50">
        <v>5</v>
      </c>
      <c r="F1164" s="50" t="s">
        <v>162</v>
      </c>
    </row>
    <row r="1165" spans="1:6" ht="20">
      <c r="A1165" s="45" t="s">
        <v>21587</v>
      </c>
      <c r="B1165" s="59" t="s">
        <v>513</v>
      </c>
      <c r="C1165" s="110" t="s">
        <v>21588</v>
      </c>
      <c r="D1165" s="45"/>
      <c r="E1165" s="50">
        <v>5</v>
      </c>
      <c r="F1165" s="50" t="s">
        <v>162</v>
      </c>
    </row>
    <row r="1166" spans="1:6" ht="12.5">
      <c r="A1166" s="45" t="s">
        <v>21589</v>
      </c>
      <c r="B1166" s="59" t="s">
        <v>3133</v>
      </c>
      <c r="C1166" s="110" t="s">
        <v>21590</v>
      </c>
      <c r="D1166" s="45"/>
      <c r="E1166" s="50">
        <v>5</v>
      </c>
      <c r="F1166" s="50" t="s">
        <v>162</v>
      </c>
    </row>
    <row r="1167" spans="1:6" ht="20">
      <c r="A1167" s="45" t="s">
        <v>21591</v>
      </c>
      <c r="B1167" s="59" t="s">
        <v>513</v>
      </c>
      <c r="C1167" s="110" t="s">
        <v>21592</v>
      </c>
      <c r="D1167" s="45"/>
      <c r="E1167" s="50">
        <v>5</v>
      </c>
      <c r="F1167" s="50" t="s">
        <v>162</v>
      </c>
    </row>
    <row r="1168" spans="1:6" ht="12.5">
      <c r="A1168" s="45" t="s">
        <v>21593</v>
      </c>
      <c r="B1168" s="59" t="s">
        <v>1398</v>
      </c>
      <c r="C1168" s="110" t="s">
        <v>21594</v>
      </c>
      <c r="D1168" s="45"/>
      <c r="E1168" s="50">
        <v>5</v>
      </c>
      <c r="F1168" s="50" t="s">
        <v>162</v>
      </c>
    </row>
    <row r="1169" spans="1:6" ht="12.5">
      <c r="A1169" s="45" t="s">
        <v>21595</v>
      </c>
      <c r="B1169" s="59" t="s">
        <v>3133</v>
      </c>
      <c r="C1169" s="110" t="s">
        <v>21596</v>
      </c>
      <c r="D1169" s="45"/>
      <c r="E1169" s="50">
        <v>5</v>
      </c>
      <c r="F1169" s="50" t="s">
        <v>162</v>
      </c>
    </row>
    <row r="1170" spans="1:6" ht="12.5">
      <c r="A1170" s="45" t="s">
        <v>21597</v>
      </c>
      <c r="B1170" s="59" t="s">
        <v>513</v>
      </c>
      <c r="C1170" s="110" t="s">
        <v>21598</v>
      </c>
      <c r="D1170" s="45"/>
      <c r="E1170" s="50">
        <v>5</v>
      </c>
      <c r="F1170" s="50" t="s">
        <v>162</v>
      </c>
    </row>
    <row r="1171" spans="1:6" ht="12.5">
      <c r="A1171" s="45" t="s">
        <v>21599</v>
      </c>
      <c r="B1171" s="59" t="s">
        <v>1446</v>
      </c>
      <c r="C1171" s="110" t="s">
        <v>21600</v>
      </c>
      <c r="D1171" s="45"/>
      <c r="E1171" s="50">
        <v>5</v>
      </c>
      <c r="F1171" s="50" t="s">
        <v>162</v>
      </c>
    </row>
    <row r="1172" spans="1:6" ht="12.5">
      <c r="A1172" s="45" t="s">
        <v>21601</v>
      </c>
      <c r="B1172" s="59" t="s">
        <v>4315</v>
      </c>
      <c r="C1172" s="110" t="s">
        <v>21602</v>
      </c>
      <c r="D1172" s="45"/>
      <c r="E1172" s="50">
        <v>5</v>
      </c>
      <c r="F1172" s="50" t="s">
        <v>162</v>
      </c>
    </row>
    <row r="1173" spans="1:6" ht="12.5">
      <c r="A1173" s="45" t="s">
        <v>21603</v>
      </c>
      <c r="B1173" s="59" t="s">
        <v>1446</v>
      </c>
      <c r="C1173" s="110" t="s">
        <v>21604</v>
      </c>
      <c r="D1173" s="45"/>
      <c r="E1173" s="50">
        <v>5</v>
      </c>
      <c r="F1173" s="50" t="s">
        <v>162</v>
      </c>
    </row>
    <row r="1174" spans="1:6" ht="20">
      <c r="A1174" s="45" t="s">
        <v>21605</v>
      </c>
      <c r="B1174" s="59" t="s">
        <v>513</v>
      </c>
      <c r="C1174" s="110" t="s">
        <v>21606</v>
      </c>
      <c r="D1174" s="45"/>
      <c r="E1174" s="50">
        <v>5</v>
      </c>
      <c r="F1174" s="50" t="s">
        <v>162</v>
      </c>
    </row>
    <row r="1175" spans="1:6" ht="12.5">
      <c r="A1175" s="45" t="s">
        <v>21607</v>
      </c>
      <c r="B1175" s="59" t="s">
        <v>3133</v>
      </c>
      <c r="C1175" s="110" t="s">
        <v>21608</v>
      </c>
      <c r="D1175" s="45"/>
      <c r="E1175" s="50">
        <v>5</v>
      </c>
      <c r="F1175" s="50" t="s">
        <v>162</v>
      </c>
    </row>
    <row r="1176" spans="1:6" ht="20">
      <c r="A1176" s="45" t="s">
        <v>21609</v>
      </c>
      <c r="B1176" s="59" t="s">
        <v>513</v>
      </c>
      <c r="C1176" s="110" t="s">
        <v>21610</v>
      </c>
      <c r="D1176" s="45"/>
      <c r="E1176" s="50">
        <v>5</v>
      </c>
      <c r="F1176" s="50" t="s">
        <v>162</v>
      </c>
    </row>
    <row r="1177" spans="1:6" ht="12.5">
      <c r="A1177" s="45" t="s">
        <v>21611</v>
      </c>
      <c r="B1177" s="59" t="s">
        <v>1398</v>
      </c>
      <c r="C1177" s="110" t="s">
        <v>21612</v>
      </c>
      <c r="D1177" s="45"/>
      <c r="E1177" s="50">
        <v>5</v>
      </c>
      <c r="F1177" s="50" t="s">
        <v>162</v>
      </c>
    </row>
    <row r="1178" spans="1:6" ht="12.5">
      <c r="A1178" s="45" t="s">
        <v>21613</v>
      </c>
      <c r="B1178" s="59" t="s">
        <v>3133</v>
      </c>
      <c r="C1178" s="110" t="s">
        <v>21614</v>
      </c>
      <c r="D1178" s="45"/>
      <c r="E1178" s="50">
        <v>5</v>
      </c>
      <c r="F1178" s="50" t="s">
        <v>162</v>
      </c>
    </row>
    <row r="1179" spans="1:6" ht="12.5">
      <c r="A1179" s="45" t="s">
        <v>21615</v>
      </c>
      <c r="B1179" s="59" t="s">
        <v>513</v>
      </c>
      <c r="C1179" s="110" t="s">
        <v>21616</v>
      </c>
      <c r="D1179" s="45"/>
      <c r="E1179" s="50">
        <v>5</v>
      </c>
      <c r="F1179" s="50" t="s">
        <v>162</v>
      </c>
    </row>
    <row r="1180" spans="1:6" ht="12.5">
      <c r="A1180" s="45" t="s">
        <v>21617</v>
      </c>
      <c r="B1180" s="59" t="s">
        <v>1446</v>
      </c>
      <c r="C1180" s="110" t="s">
        <v>21618</v>
      </c>
      <c r="D1180" s="45"/>
      <c r="E1180" s="50">
        <v>5</v>
      </c>
      <c r="F1180" s="50" t="s">
        <v>162</v>
      </c>
    </row>
    <row r="1181" spans="1:6" ht="12.5">
      <c r="A1181" s="45" t="s">
        <v>21619</v>
      </c>
      <c r="B1181" s="59" t="s">
        <v>4315</v>
      </c>
      <c r="C1181" s="110" t="s">
        <v>21620</v>
      </c>
      <c r="D1181" s="45"/>
      <c r="E1181" s="50">
        <v>5</v>
      </c>
      <c r="F1181" s="50" t="s">
        <v>162</v>
      </c>
    </row>
    <row r="1182" spans="1:6" ht="12.5">
      <c r="A1182" s="45" t="s">
        <v>21621</v>
      </c>
      <c r="B1182" s="59" t="s">
        <v>1446</v>
      </c>
      <c r="C1182" s="110" t="s">
        <v>21622</v>
      </c>
      <c r="D1182" s="45"/>
      <c r="E1182" s="50">
        <v>5</v>
      </c>
      <c r="F1182" s="50" t="s">
        <v>162</v>
      </c>
    </row>
    <row r="1183" spans="1:6" ht="20">
      <c r="A1183" s="45" t="s">
        <v>21623</v>
      </c>
      <c r="B1183" s="59" t="s">
        <v>513</v>
      </c>
      <c r="C1183" s="110" t="s">
        <v>21624</v>
      </c>
      <c r="D1183" s="45"/>
      <c r="E1183" s="50">
        <v>5</v>
      </c>
      <c r="F1183" s="50" t="s">
        <v>162</v>
      </c>
    </row>
    <row r="1184" spans="1:6" ht="20">
      <c r="A1184" s="45" t="s">
        <v>21625</v>
      </c>
      <c r="B1184" s="59" t="s">
        <v>3133</v>
      </c>
      <c r="C1184" s="110" t="s">
        <v>21626</v>
      </c>
      <c r="D1184" s="45"/>
      <c r="E1184" s="50">
        <v>5</v>
      </c>
      <c r="F1184" s="50" t="s">
        <v>162</v>
      </c>
    </row>
    <row r="1185" spans="1:6" ht="20">
      <c r="A1185" s="45" t="s">
        <v>21627</v>
      </c>
      <c r="B1185" s="59" t="s">
        <v>513</v>
      </c>
      <c r="C1185" s="110" t="s">
        <v>21628</v>
      </c>
      <c r="D1185" s="45"/>
      <c r="E1185" s="50">
        <v>5</v>
      </c>
      <c r="F1185" s="50" t="s">
        <v>162</v>
      </c>
    </row>
    <row r="1186" spans="1:6" ht="12.5">
      <c r="A1186" s="45" t="s">
        <v>21629</v>
      </c>
      <c r="B1186" s="59" t="s">
        <v>1398</v>
      </c>
      <c r="C1186" s="110" t="s">
        <v>21630</v>
      </c>
      <c r="D1186" s="45"/>
      <c r="E1186" s="50">
        <v>5</v>
      </c>
      <c r="F1186" s="50" t="s">
        <v>162</v>
      </c>
    </row>
    <row r="1187" spans="1:6" ht="12.5">
      <c r="A1187" s="45" t="s">
        <v>21631</v>
      </c>
      <c r="B1187" s="59" t="s">
        <v>3133</v>
      </c>
      <c r="C1187" s="110" t="s">
        <v>21632</v>
      </c>
      <c r="D1187" s="45"/>
      <c r="E1187" s="50">
        <v>5</v>
      </c>
      <c r="F1187" s="50" t="s">
        <v>162</v>
      </c>
    </row>
    <row r="1188" spans="1:6" ht="20">
      <c r="A1188" s="45" t="s">
        <v>21633</v>
      </c>
      <c r="B1188" s="59" t="s">
        <v>513</v>
      </c>
      <c r="C1188" s="110" t="s">
        <v>21634</v>
      </c>
      <c r="D1188" s="45"/>
      <c r="E1188" s="50">
        <v>5</v>
      </c>
      <c r="F1188" s="50" t="s">
        <v>162</v>
      </c>
    </row>
    <row r="1189" spans="1:6" ht="12.5">
      <c r="A1189" s="45" t="s">
        <v>21635</v>
      </c>
      <c r="B1189" s="59" t="s">
        <v>1446</v>
      </c>
      <c r="C1189" s="110" t="s">
        <v>21636</v>
      </c>
      <c r="D1189" s="45"/>
      <c r="E1189" s="50">
        <v>5</v>
      </c>
      <c r="F1189" s="50" t="s">
        <v>162</v>
      </c>
    </row>
    <row r="1190" spans="1:6" ht="12.5">
      <c r="A1190" s="45" t="s">
        <v>21637</v>
      </c>
      <c r="B1190" s="59" t="s">
        <v>4315</v>
      </c>
      <c r="C1190" s="110" t="s">
        <v>21638</v>
      </c>
      <c r="D1190" s="45"/>
      <c r="E1190" s="50">
        <v>5</v>
      </c>
      <c r="F1190" s="50" t="s">
        <v>162</v>
      </c>
    </row>
    <row r="1191" spans="1:6" ht="20">
      <c r="A1191" s="45" t="s">
        <v>21639</v>
      </c>
      <c r="B1191" s="59" t="s">
        <v>1446</v>
      </c>
      <c r="C1191" s="110" t="s">
        <v>21640</v>
      </c>
      <c r="D1191" s="45"/>
      <c r="E1191" s="50">
        <v>5</v>
      </c>
      <c r="F1191" s="50" t="s">
        <v>162</v>
      </c>
    </row>
    <row r="1192" spans="1:6" ht="20">
      <c r="A1192" s="45" t="s">
        <v>21641</v>
      </c>
      <c r="B1192" s="59" t="s">
        <v>513</v>
      </c>
      <c r="C1192" s="110" t="s">
        <v>21642</v>
      </c>
      <c r="D1192" s="45"/>
      <c r="E1192" s="50">
        <v>5</v>
      </c>
      <c r="F1192" s="50" t="s">
        <v>162</v>
      </c>
    </row>
    <row r="1193" spans="1:6" ht="20">
      <c r="A1193" s="45" t="s">
        <v>21643</v>
      </c>
      <c r="B1193" s="59" t="s">
        <v>3133</v>
      </c>
      <c r="C1193" s="110" t="s">
        <v>21644</v>
      </c>
      <c r="D1193" s="45"/>
      <c r="E1193" s="50">
        <v>5</v>
      </c>
      <c r="F1193" s="50" t="s">
        <v>162</v>
      </c>
    </row>
    <row r="1194" spans="1:6" ht="20">
      <c r="A1194" s="45" t="s">
        <v>21645</v>
      </c>
      <c r="B1194" s="59" t="s">
        <v>513</v>
      </c>
      <c r="C1194" s="110" t="s">
        <v>21646</v>
      </c>
      <c r="D1194" s="45"/>
      <c r="E1194" s="50">
        <v>5</v>
      </c>
      <c r="F1194" s="50" t="s">
        <v>162</v>
      </c>
    </row>
    <row r="1195" spans="1:6" ht="12.5">
      <c r="A1195" s="45" t="s">
        <v>21647</v>
      </c>
      <c r="B1195" s="59" t="s">
        <v>1398</v>
      </c>
      <c r="C1195" s="110" t="s">
        <v>21648</v>
      </c>
      <c r="D1195" s="45"/>
      <c r="E1195" s="50">
        <v>5</v>
      </c>
      <c r="F1195" s="50" t="s">
        <v>162</v>
      </c>
    </row>
    <row r="1196" spans="1:6" ht="12.5">
      <c r="A1196" s="45" t="s">
        <v>21649</v>
      </c>
      <c r="B1196" s="59" t="s">
        <v>3133</v>
      </c>
      <c r="C1196" s="110" t="s">
        <v>21650</v>
      </c>
      <c r="D1196" s="45"/>
      <c r="E1196" s="50">
        <v>5</v>
      </c>
      <c r="F1196" s="50" t="s">
        <v>162</v>
      </c>
    </row>
    <row r="1197" spans="1:6" ht="20">
      <c r="A1197" s="45" t="s">
        <v>21651</v>
      </c>
      <c r="B1197" s="59" t="s">
        <v>513</v>
      </c>
      <c r="C1197" s="110" t="s">
        <v>21652</v>
      </c>
      <c r="D1197" s="45"/>
      <c r="E1197" s="50">
        <v>5</v>
      </c>
      <c r="F1197" s="50" t="s">
        <v>162</v>
      </c>
    </row>
    <row r="1198" spans="1:6" ht="12.5">
      <c r="A1198" s="45" t="s">
        <v>21653</v>
      </c>
      <c r="B1198" s="59" t="s">
        <v>1446</v>
      </c>
      <c r="C1198" s="110" t="s">
        <v>21654</v>
      </c>
      <c r="D1198" s="45"/>
      <c r="E1198" s="50">
        <v>5</v>
      </c>
      <c r="F1198" s="50" t="s">
        <v>162</v>
      </c>
    </row>
    <row r="1199" spans="1:6" ht="12.5">
      <c r="A1199" s="45" t="s">
        <v>21655</v>
      </c>
      <c r="B1199" s="59" t="s">
        <v>4315</v>
      </c>
      <c r="C1199" s="110" t="s">
        <v>21656</v>
      </c>
      <c r="D1199" s="45"/>
      <c r="E1199" s="50">
        <v>5</v>
      </c>
      <c r="F1199" s="50" t="s">
        <v>162</v>
      </c>
    </row>
    <row r="1200" spans="1:6" ht="12.5">
      <c r="A1200" s="45" t="s">
        <v>21657</v>
      </c>
      <c r="B1200" s="59" t="s">
        <v>1446</v>
      </c>
      <c r="C1200" s="110" t="s">
        <v>21658</v>
      </c>
      <c r="D1200" s="45"/>
      <c r="E1200" s="50">
        <v>5</v>
      </c>
      <c r="F1200" s="50" t="s">
        <v>162</v>
      </c>
    </row>
    <row r="1201" spans="1:6" ht="20">
      <c r="A1201" s="45" t="s">
        <v>21659</v>
      </c>
      <c r="B1201" s="59" t="s">
        <v>513</v>
      </c>
      <c r="C1201" s="110" t="s">
        <v>21660</v>
      </c>
      <c r="D1201" s="45"/>
      <c r="E1201" s="50">
        <v>5</v>
      </c>
      <c r="F1201" s="50" t="s">
        <v>162</v>
      </c>
    </row>
    <row r="1202" spans="1:6" ht="20">
      <c r="A1202" s="45" t="s">
        <v>21661</v>
      </c>
      <c r="B1202" s="59" t="s">
        <v>3133</v>
      </c>
      <c r="C1202" s="110" t="s">
        <v>21662</v>
      </c>
      <c r="D1202" s="45"/>
      <c r="E1202" s="50">
        <v>5</v>
      </c>
      <c r="F1202" s="50" t="s">
        <v>162</v>
      </c>
    </row>
    <row r="1203" spans="1:6" ht="20">
      <c r="A1203" s="45" t="s">
        <v>21663</v>
      </c>
      <c r="B1203" s="59" t="s">
        <v>513</v>
      </c>
      <c r="C1203" s="110" t="s">
        <v>21664</v>
      </c>
      <c r="D1203" s="45"/>
      <c r="E1203" s="50">
        <v>5</v>
      </c>
      <c r="F1203" s="50" t="s">
        <v>162</v>
      </c>
    </row>
    <row r="1204" spans="1:6" ht="12.5">
      <c r="A1204" s="45" t="s">
        <v>21665</v>
      </c>
      <c r="B1204" s="59" t="s">
        <v>1398</v>
      </c>
      <c r="C1204" s="110" t="s">
        <v>21666</v>
      </c>
      <c r="D1204" s="45"/>
      <c r="E1204" s="50">
        <v>5</v>
      </c>
      <c r="F1204" s="50" t="s">
        <v>162</v>
      </c>
    </row>
    <row r="1205" spans="1:6" ht="12.5">
      <c r="A1205" s="45" t="s">
        <v>21667</v>
      </c>
      <c r="B1205" s="59" t="s">
        <v>3133</v>
      </c>
      <c r="C1205" s="110" t="s">
        <v>21668</v>
      </c>
      <c r="D1205" s="45"/>
      <c r="E1205" s="50">
        <v>5</v>
      </c>
      <c r="F1205" s="50" t="s">
        <v>162</v>
      </c>
    </row>
    <row r="1206" spans="1:6" ht="20">
      <c r="A1206" s="45" t="s">
        <v>21669</v>
      </c>
      <c r="B1206" s="59" t="s">
        <v>513</v>
      </c>
      <c r="C1206" s="110" t="s">
        <v>21670</v>
      </c>
      <c r="D1206" s="45"/>
      <c r="E1206" s="50">
        <v>5</v>
      </c>
      <c r="F1206" s="50" t="s">
        <v>162</v>
      </c>
    </row>
    <row r="1207" spans="1:6" ht="12.5">
      <c r="A1207" s="45" t="s">
        <v>21671</v>
      </c>
      <c r="B1207" s="59" t="s">
        <v>1446</v>
      </c>
      <c r="C1207" s="110" t="s">
        <v>21672</v>
      </c>
      <c r="D1207" s="45"/>
      <c r="E1207" s="50">
        <v>5</v>
      </c>
      <c r="F1207" s="50" t="s">
        <v>162</v>
      </c>
    </row>
    <row r="1208" spans="1:6" ht="20">
      <c r="A1208" s="45" t="s">
        <v>21673</v>
      </c>
      <c r="B1208" s="59" t="s">
        <v>4315</v>
      </c>
      <c r="C1208" s="110" t="s">
        <v>21674</v>
      </c>
      <c r="D1208" s="45"/>
      <c r="E1208" s="50">
        <v>5</v>
      </c>
      <c r="F1208" s="50" t="s">
        <v>162</v>
      </c>
    </row>
    <row r="1209" spans="1:6" ht="20">
      <c r="A1209" s="45" t="s">
        <v>21675</v>
      </c>
      <c r="B1209" s="59" t="s">
        <v>1446</v>
      </c>
      <c r="C1209" s="110" t="s">
        <v>21676</v>
      </c>
      <c r="D1209" s="45"/>
      <c r="E1209" s="50">
        <v>5</v>
      </c>
      <c r="F1209" s="50" t="s">
        <v>162</v>
      </c>
    </row>
    <row r="1210" spans="1:6" ht="20">
      <c r="A1210" s="45" t="s">
        <v>21677</v>
      </c>
      <c r="B1210" s="59" t="s">
        <v>513</v>
      </c>
      <c r="C1210" s="110" t="s">
        <v>21678</v>
      </c>
      <c r="D1210" s="45"/>
      <c r="E1210" s="50">
        <v>5</v>
      </c>
      <c r="F1210" s="50" t="s">
        <v>162</v>
      </c>
    </row>
    <row r="1211" spans="1:6" ht="20">
      <c r="A1211" s="45" t="s">
        <v>21679</v>
      </c>
      <c r="B1211" s="59" t="s">
        <v>3133</v>
      </c>
      <c r="C1211" s="110" t="s">
        <v>21680</v>
      </c>
      <c r="D1211" s="45"/>
      <c r="E1211" s="50">
        <v>5</v>
      </c>
      <c r="F1211" s="50" t="s">
        <v>162</v>
      </c>
    </row>
    <row r="1212" spans="1:6" ht="20">
      <c r="A1212" s="45" t="s">
        <v>21681</v>
      </c>
      <c r="B1212" s="59" t="s">
        <v>513</v>
      </c>
      <c r="C1212" s="110" t="s">
        <v>21682</v>
      </c>
      <c r="D1212" s="45"/>
      <c r="E1212" s="50">
        <v>5</v>
      </c>
      <c r="F1212" s="50" t="s">
        <v>162</v>
      </c>
    </row>
    <row r="1213" spans="1:6" ht="20">
      <c r="A1213" s="45" t="s">
        <v>21683</v>
      </c>
      <c r="B1213" s="59" t="s">
        <v>1398</v>
      </c>
      <c r="C1213" s="110" t="s">
        <v>21684</v>
      </c>
      <c r="D1213" s="45"/>
      <c r="E1213" s="50">
        <v>5</v>
      </c>
      <c r="F1213" s="50" t="s">
        <v>162</v>
      </c>
    </row>
    <row r="1214" spans="1:6" ht="20">
      <c r="A1214" s="45" t="s">
        <v>21685</v>
      </c>
      <c r="B1214" s="59" t="s">
        <v>3133</v>
      </c>
      <c r="C1214" s="110" t="s">
        <v>21686</v>
      </c>
      <c r="D1214" s="45"/>
      <c r="E1214" s="50">
        <v>5</v>
      </c>
      <c r="F1214" s="50" t="s">
        <v>162</v>
      </c>
    </row>
    <row r="1215" spans="1:6" ht="20">
      <c r="A1215" s="45" t="s">
        <v>21687</v>
      </c>
      <c r="B1215" s="59" t="s">
        <v>513</v>
      </c>
      <c r="C1215" s="110" t="s">
        <v>21688</v>
      </c>
      <c r="D1215" s="45"/>
      <c r="E1215" s="50">
        <v>5</v>
      </c>
      <c r="F1215" s="50" t="s">
        <v>162</v>
      </c>
    </row>
    <row r="1216" spans="1:6" ht="20">
      <c r="A1216" s="45" t="s">
        <v>21689</v>
      </c>
      <c r="B1216" s="59" t="s">
        <v>1446</v>
      </c>
      <c r="C1216" s="110" t="s">
        <v>21690</v>
      </c>
      <c r="D1216" s="45"/>
      <c r="E1216" s="50">
        <v>5</v>
      </c>
      <c r="F1216" s="50" t="s">
        <v>162</v>
      </c>
    </row>
    <row r="1217" spans="1:6" ht="20">
      <c r="A1217" s="45" t="s">
        <v>21691</v>
      </c>
      <c r="B1217" s="59" t="s">
        <v>4315</v>
      </c>
      <c r="C1217" s="110" t="s">
        <v>21692</v>
      </c>
      <c r="D1217" s="45"/>
      <c r="E1217" s="50">
        <v>5</v>
      </c>
      <c r="F1217" s="50" t="s">
        <v>162</v>
      </c>
    </row>
    <row r="1218" spans="1:6" ht="20">
      <c r="A1218" s="45" t="s">
        <v>21693</v>
      </c>
      <c r="B1218" s="59" t="s">
        <v>1446</v>
      </c>
      <c r="C1218" s="110" t="s">
        <v>21694</v>
      </c>
      <c r="D1218" s="45"/>
      <c r="E1218" s="50">
        <v>5</v>
      </c>
      <c r="F1218" s="50" t="s">
        <v>162</v>
      </c>
    </row>
    <row r="1219" spans="1:6" ht="20">
      <c r="A1219" s="45" t="s">
        <v>21695</v>
      </c>
      <c r="B1219" s="59" t="s">
        <v>513</v>
      </c>
      <c r="C1219" s="110" t="s">
        <v>21696</v>
      </c>
      <c r="D1219" s="45"/>
      <c r="E1219" s="50">
        <v>5</v>
      </c>
      <c r="F1219" s="50" t="s">
        <v>162</v>
      </c>
    </row>
    <row r="1220" spans="1:6" ht="20">
      <c r="A1220" s="45" t="s">
        <v>21697</v>
      </c>
      <c r="B1220" s="59" t="s">
        <v>3133</v>
      </c>
      <c r="C1220" s="110" t="s">
        <v>21698</v>
      </c>
      <c r="D1220" s="45"/>
      <c r="E1220" s="50">
        <v>5</v>
      </c>
      <c r="F1220" s="50" t="s">
        <v>162</v>
      </c>
    </row>
    <row r="1221" spans="1:6" ht="20">
      <c r="A1221" s="45" t="s">
        <v>21699</v>
      </c>
      <c r="B1221" s="59" t="s">
        <v>513</v>
      </c>
      <c r="C1221" s="110" t="s">
        <v>21700</v>
      </c>
      <c r="D1221" s="45"/>
      <c r="E1221" s="50">
        <v>5</v>
      </c>
      <c r="F1221" s="50" t="s">
        <v>162</v>
      </c>
    </row>
    <row r="1222" spans="1:6" ht="20">
      <c r="A1222" s="45" t="s">
        <v>21701</v>
      </c>
      <c r="B1222" s="59" t="s">
        <v>1398</v>
      </c>
      <c r="C1222" s="110" t="s">
        <v>21702</v>
      </c>
      <c r="D1222" s="45"/>
      <c r="E1222" s="50">
        <v>5</v>
      </c>
      <c r="F1222" s="50" t="s">
        <v>162</v>
      </c>
    </row>
    <row r="1223" spans="1:6" ht="20">
      <c r="A1223" s="45" t="s">
        <v>21703</v>
      </c>
      <c r="B1223" s="59" t="s">
        <v>3133</v>
      </c>
      <c r="C1223" s="110" t="s">
        <v>21704</v>
      </c>
      <c r="D1223" s="45"/>
      <c r="E1223" s="50">
        <v>5</v>
      </c>
      <c r="F1223" s="50" t="s">
        <v>162</v>
      </c>
    </row>
    <row r="1224" spans="1:6" ht="20">
      <c r="A1224" s="45" t="s">
        <v>21705</v>
      </c>
      <c r="B1224" s="59" t="s">
        <v>513</v>
      </c>
      <c r="C1224" s="110" t="s">
        <v>21706</v>
      </c>
      <c r="D1224" s="45"/>
      <c r="E1224" s="50">
        <v>5</v>
      </c>
      <c r="F1224" s="50" t="s">
        <v>162</v>
      </c>
    </row>
    <row r="1225" spans="1:6" ht="20">
      <c r="A1225" s="45" t="s">
        <v>21707</v>
      </c>
      <c r="B1225" s="59" t="s">
        <v>1446</v>
      </c>
      <c r="C1225" s="110" t="s">
        <v>21708</v>
      </c>
      <c r="D1225" s="45"/>
      <c r="E1225" s="50">
        <v>5</v>
      </c>
      <c r="F1225" s="50" t="s">
        <v>162</v>
      </c>
    </row>
    <row r="1226" spans="1:6" ht="20">
      <c r="A1226" s="45" t="s">
        <v>21709</v>
      </c>
      <c r="B1226" s="59" t="s">
        <v>4315</v>
      </c>
      <c r="C1226" s="110" t="s">
        <v>21710</v>
      </c>
      <c r="D1226" s="45"/>
      <c r="E1226" s="50">
        <v>5</v>
      </c>
      <c r="F1226" s="50" t="s">
        <v>162</v>
      </c>
    </row>
    <row r="1227" spans="1:6" ht="20">
      <c r="A1227" s="45" t="s">
        <v>21711</v>
      </c>
      <c r="B1227" s="59" t="s">
        <v>1446</v>
      </c>
      <c r="C1227" s="110" t="s">
        <v>21712</v>
      </c>
      <c r="D1227" s="45"/>
      <c r="E1227" s="50">
        <v>5</v>
      </c>
      <c r="F1227" s="50" t="s">
        <v>162</v>
      </c>
    </row>
    <row r="1228" spans="1:6" ht="20">
      <c r="A1228" s="45" t="s">
        <v>21713</v>
      </c>
      <c r="B1228" s="59" t="s">
        <v>513</v>
      </c>
      <c r="C1228" s="110" t="s">
        <v>21714</v>
      </c>
      <c r="D1228" s="45"/>
      <c r="E1228" s="50">
        <v>5</v>
      </c>
      <c r="F1228" s="50" t="s">
        <v>162</v>
      </c>
    </row>
    <row r="1229" spans="1:6" ht="20">
      <c r="A1229" s="45" t="s">
        <v>21715</v>
      </c>
      <c r="B1229" s="59" t="s">
        <v>3133</v>
      </c>
      <c r="C1229" s="110" t="s">
        <v>21716</v>
      </c>
      <c r="D1229" s="45"/>
      <c r="E1229" s="50">
        <v>5</v>
      </c>
      <c r="F1229" s="50" t="s">
        <v>162</v>
      </c>
    </row>
    <row r="1230" spans="1:6" ht="20">
      <c r="A1230" s="45" t="s">
        <v>21717</v>
      </c>
      <c r="B1230" s="59" t="s">
        <v>513</v>
      </c>
      <c r="C1230" s="110" t="s">
        <v>21718</v>
      </c>
      <c r="D1230" s="45"/>
      <c r="E1230" s="50">
        <v>5</v>
      </c>
      <c r="F1230" s="50" t="s">
        <v>162</v>
      </c>
    </row>
    <row r="1231" spans="1:6" ht="20">
      <c r="A1231" s="45" t="s">
        <v>21719</v>
      </c>
      <c r="B1231" s="59" t="s">
        <v>1398</v>
      </c>
      <c r="C1231" s="110" t="s">
        <v>21720</v>
      </c>
      <c r="D1231" s="45"/>
      <c r="E1231" s="50">
        <v>5</v>
      </c>
      <c r="F1231" s="50" t="s">
        <v>162</v>
      </c>
    </row>
    <row r="1232" spans="1:6" ht="20">
      <c r="A1232" s="45" t="s">
        <v>21721</v>
      </c>
      <c r="B1232" s="59" t="s">
        <v>3133</v>
      </c>
      <c r="C1232" s="110" t="s">
        <v>21722</v>
      </c>
      <c r="D1232" s="45"/>
      <c r="E1232" s="50">
        <v>5</v>
      </c>
      <c r="F1232" s="50" t="s">
        <v>162</v>
      </c>
    </row>
    <row r="1233" spans="1:6" ht="20">
      <c r="A1233" s="45" t="s">
        <v>21723</v>
      </c>
      <c r="B1233" s="59" t="s">
        <v>513</v>
      </c>
      <c r="C1233" s="110" t="s">
        <v>21724</v>
      </c>
      <c r="D1233" s="45"/>
      <c r="E1233" s="50">
        <v>5</v>
      </c>
      <c r="F1233" s="50" t="s">
        <v>162</v>
      </c>
    </row>
    <row r="1234" spans="1:6" ht="20">
      <c r="A1234" s="45" t="s">
        <v>21725</v>
      </c>
      <c r="B1234" s="59" t="s">
        <v>1446</v>
      </c>
      <c r="C1234" s="110" t="s">
        <v>21726</v>
      </c>
      <c r="D1234" s="45"/>
      <c r="E1234" s="50">
        <v>5</v>
      </c>
      <c r="F1234" s="50" t="s">
        <v>162</v>
      </c>
    </row>
    <row r="1235" spans="1:6" ht="20">
      <c r="A1235" s="45" t="s">
        <v>21727</v>
      </c>
      <c r="B1235" s="59" t="s">
        <v>4315</v>
      </c>
      <c r="C1235" s="110" t="s">
        <v>21728</v>
      </c>
      <c r="D1235" s="45"/>
      <c r="E1235" s="50">
        <v>5</v>
      </c>
      <c r="F1235" s="50" t="s">
        <v>162</v>
      </c>
    </row>
    <row r="1236" spans="1:6" ht="20">
      <c r="A1236" s="45" t="s">
        <v>21729</v>
      </c>
      <c r="B1236" s="59" t="s">
        <v>1446</v>
      </c>
      <c r="C1236" s="110" t="s">
        <v>21730</v>
      </c>
      <c r="D1236" s="45"/>
      <c r="E1236" s="50">
        <v>5</v>
      </c>
      <c r="F1236" s="50" t="s">
        <v>162</v>
      </c>
    </row>
    <row r="1237" spans="1:6" ht="20">
      <c r="A1237" s="45" t="s">
        <v>21731</v>
      </c>
      <c r="B1237" s="59" t="s">
        <v>513</v>
      </c>
      <c r="C1237" s="110" t="s">
        <v>21732</v>
      </c>
      <c r="D1237" s="45"/>
      <c r="E1237" s="50">
        <v>5</v>
      </c>
      <c r="F1237" s="50" t="s">
        <v>162</v>
      </c>
    </row>
    <row r="1238" spans="1:6" ht="20">
      <c r="A1238" s="45" t="s">
        <v>21733</v>
      </c>
      <c r="B1238" s="59" t="s">
        <v>3133</v>
      </c>
      <c r="C1238" s="110" t="s">
        <v>21734</v>
      </c>
      <c r="D1238" s="45"/>
      <c r="E1238" s="50">
        <v>5</v>
      </c>
      <c r="F1238" s="50" t="s">
        <v>162</v>
      </c>
    </row>
    <row r="1239" spans="1:6" ht="20">
      <c r="A1239" s="45" t="s">
        <v>21735</v>
      </c>
      <c r="B1239" s="59" t="s">
        <v>513</v>
      </c>
      <c r="C1239" s="110" t="s">
        <v>21736</v>
      </c>
      <c r="D1239" s="45"/>
      <c r="E1239" s="50">
        <v>5</v>
      </c>
      <c r="F1239" s="50" t="s">
        <v>162</v>
      </c>
    </row>
    <row r="1240" spans="1:6" ht="20">
      <c r="A1240" s="45" t="s">
        <v>21737</v>
      </c>
      <c r="B1240" s="59" t="s">
        <v>1398</v>
      </c>
      <c r="C1240" s="110" t="s">
        <v>21738</v>
      </c>
      <c r="D1240" s="45"/>
      <c r="E1240" s="50">
        <v>5</v>
      </c>
      <c r="F1240" s="50" t="s">
        <v>162</v>
      </c>
    </row>
    <row r="1241" spans="1:6" ht="20">
      <c r="A1241" s="45" t="s">
        <v>21739</v>
      </c>
      <c r="B1241" s="59" t="s">
        <v>3133</v>
      </c>
      <c r="C1241" s="110" t="s">
        <v>21740</v>
      </c>
      <c r="D1241" s="45"/>
      <c r="E1241" s="50">
        <v>5</v>
      </c>
      <c r="F1241" s="50" t="s">
        <v>162</v>
      </c>
    </row>
    <row r="1242" spans="1:6" ht="20">
      <c r="A1242" s="45" t="s">
        <v>21741</v>
      </c>
      <c r="B1242" s="59" t="s">
        <v>513</v>
      </c>
      <c r="C1242" s="110" t="s">
        <v>21742</v>
      </c>
      <c r="D1242" s="45"/>
      <c r="E1242" s="50">
        <v>5</v>
      </c>
      <c r="F1242" s="50" t="s">
        <v>162</v>
      </c>
    </row>
    <row r="1243" spans="1:6" ht="20">
      <c r="A1243" s="45" t="s">
        <v>21743</v>
      </c>
      <c r="B1243" s="59" t="s">
        <v>1446</v>
      </c>
      <c r="C1243" s="110" t="s">
        <v>21744</v>
      </c>
      <c r="D1243" s="45"/>
      <c r="E1243" s="50">
        <v>5</v>
      </c>
      <c r="F1243" s="50" t="s">
        <v>162</v>
      </c>
    </row>
    <row r="1244" spans="1:6" ht="20">
      <c r="A1244" s="45" t="s">
        <v>21745</v>
      </c>
      <c r="B1244" s="59" t="s">
        <v>4315</v>
      </c>
      <c r="C1244" s="110" t="s">
        <v>21746</v>
      </c>
      <c r="D1244" s="45"/>
      <c r="E1244" s="50">
        <v>5</v>
      </c>
      <c r="F1244" s="50" t="s">
        <v>162</v>
      </c>
    </row>
    <row r="1245" spans="1:6" ht="20">
      <c r="A1245" s="45" t="s">
        <v>21747</v>
      </c>
      <c r="B1245" s="59" t="s">
        <v>1446</v>
      </c>
      <c r="C1245" s="110" t="s">
        <v>21748</v>
      </c>
      <c r="D1245" s="45"/>
      <c r="E1245" s="50">
        <v>5</v>
      </c>
      <c r="F1245" s="50" t="s">
        <v>162</v>
      </c>
    </row>
    <row r="1246" spans="1:6" ht="20">
      <c r="A1246" s="45" t="s">
        <v>21749</v>
      </c>
      <c r="B1246" s="59" t="s">
        <v>513</v>
      </c>
      <c r="C1246" s="110" t="s">
        <v>21750</v>
      </c>
      <c r="D1246" s="45"/>
      <c r="E1246" s="50">
        <v>5</v>
      </c>
      <c r="F1246" s="50" t="s">
        <v>162</v>
      </c>
    </row>
    <row r="1247" spans="1:6" ht="20">
      <c r="A1247" s="45" t="s">
        <v>21751</v>
      </c>
      <c r="B1247" s="59" t="s">
        <v>3133</v>
      </c>
      <c r="C1247" s="110" t="s">
        <v>21752</v>
      </c>
      <c r="D1247" s="45"/>
      <c r="E1247" s="50">
        <v>5</v>
      </c>
      <c r="F1247" s="50" t="s">
        <v>162</v>
      </c>
    </row>
    <row r="1248" spans="1:6" ht="20">
      <c r="A1248" s="45" t="s">
        <v>21753</v>
      </c>
      <c r="B1248" s="59" t="s">
        <v>513</v>
      </c>
      <c r="C1248" s="110" t="s">
        <v>21754</v>
      </c>
      <c r="D1248" s="45"/>
      <c r="E1248" s="50">
        <v>5</v>
      </c>
      <c r="F1248" s="50" t="s">
        <v>162</v>
      </c>
    </row>
    <row r="1249" spans="1:6" ht="20">
      <c r="A1249" s="45" t="s">
        <v>21755</v>
      </c>
      <c r="B1249" s="59" t="s">
        <v>1398</v>
      </c>
      <c r="C1249" s="110" t="s">
        <v>21756</v>
      </c>
      <c r="D1249" s="45"/>
      <c r="E1249" s="50">
        <v>5</v>
      </c>
      <c r="F1249" s="50" t="s">
        <v>162</v>
      </c>
    </row>
    <row r="1250" spans="1:6" ht="20">
      <c r="A1250" s="45" t="s">
        <v>21757</v>
      </c>
      <c r="B1250" s="59" t="s">
        <v>3133</v>
      </c>
      <c r="C1250" s="110" t="s">
        <v>21758</v>
      </c>
      <c r="D1250" s="45"/>
      <c r="E1250" s="50">
        <v>5</v>
      </c>
      <c r="F1250" s="50" t="s">
        <v>162</v>
      </c>
    </row>
    <row r="1251" spans="1:6" ht="20">
      <c r="A1251" s="45" t="s">
        <v>21759</v>
      </c>
      <c r="B1251" s="59" t="s">
        <v>513</v>
      </c>
      <c r="C1251" s="110" t="s">
        <v>21760</v>
      </c>
      <c r="D1251" s="45"/>
      <c r="E1251" s="50">
        <v>5</v>
      </c>
      <c r="F1251" s="50" t="s">
        <v>162</v>
      </c>
    </row>
    <row r="1252" spans="1:6" ht="20">
      <c r="A1252" s="45" t="s">
        <v>21761</v>
      </c>
      <c r="B1252" s="59" t="s">
        <v>1446</v>
      </c>
      <c r="C1252" s="110" t="s">
        <v>21762</v>
      </c>
      <c r="D1252" s="45"/>
      <c r="E1252" s="50">
        <v>5</v>
      </c>
      <c r="F1252" s="50" t="s">
        <v>162</v>
      </c>
    </row>
    <row r="1253" spans="1:6" ht="20">
      <c r="A1253" s="45" t="s">
        <v>21763</v>
      </c>
      <c r="B1253" s="59" t="s">
        <v>4315</v>
      </c>
      <c r="C1253" s="110" t="s">
        <v>21764</v>
      </c>
      <c r="D1253" s="45"/>
      <c r="E1253" s="50">
        <v>5</v>
      </c>
      <c r="F1253" s="50" t="s">
        <v>162</v>
      </c>
    </row>
    <row r="1254" spans="1:6" ht="20">
      <c r="A1254" s="45" t="s">
        <v>21765</v>
      </c>
      <c r="B1254" s="59" t="s">
        <v>1446</v>
      </c>
      <c r="C1254" s="110" t="s">
        <v>21766</v>
      </c>
      <c r="D1254" s="45"/>
      <c r="E1254" s="50">
        <v>5</v>
      </c>
      <c r="F1254" s="50" t="s">
        <v>162</v>
      </c>
    </row>
    <row r="1255" spans="1:6" ht="20">
      <c r="A1255" s="45" t="s">
        <v>21767</v>
      </c>
      <c r="B1255" s="59" t="s">
        <v>513</v>
      </c>
      <c r="C1255" s="110" t="s">
        <v>21768</v>
      </c>
      <c r="D1255" s="45"/>
      <c r="E1255" s="50">
        <v>5</v>
      </c>
      <c r="F1255" s="50" t="s">
        <v>162</v>
      </c>
    </row>
    <row r="1256" spans="1:6" ht="20">
      <c r="A1256" s="45" t="s">
        <v>21769</v>
      </c>
      <c r="B1256" s="59" t="s">
        <v>3133</v>
      </c>
      <c r="C1256" s="110" t="s">
        <v>21770</v>
      </c>
      <c r="D1256" s="45"/>
      <c r="E1256" s="50">
        <v>5</v>
      </c>
      <c r="F1256" s="50" t="s">
        <v>162</v>
      </c>
    </row>
    <row r="1257" spans="1:6" ht="20">
      <c r="A1257" s="45" t="s">
        <v>21771</v>
      </c>
      <c r="B1257" s="59" t="s">
        <v>513</v>
      </c>
      <c r="C1257" s="110" t="s">
        <v>21772</v>
      </c>
      <c r="D1257" s="45"/>
      <c r="E1257" s="50">
        <v>5</v>
      </c>
      <c r="F1257" s="50" t="s">
        <v>162</v>
      </c>
    </row>
    <row r="1258" spans="1:6" ht="20">
      <c r="A1258" s="45" t="s">
        <v>21773</v>
      </c>
      <c r="B1258" s="59" t="s">
        <v>1398</v>
      </c>
      <c r="C1258" s="110" t="s">
        <v>21774</v>
      </c>
      <c r="D1258" s="45"/>
      <c r="E1258" s="50">
        <v>5</v>
      </c>
      <c r="F1258" s="50" t="s">
        <v>162</v>
      </c>
    </row>
    <row r="1259" spans="1:6" ht="20">
      <c r="A1259" s="45" t="s">
        <v>21775</v>
      </c>
      <c r="B1259" s="59" t="s">
        <v>3133</v>
      </c>
      <c r="C1259" s="110" t="s">
        <v>21776</v>
      </c>
      <c r="D1259" s="45"/>
      <c r="E1259" s="50">
        <v>5</v>
      </c>
      <c r="F1259" s="50" t="s">
        <v>162</v>
      </c>
    </row>
    <row r="1260" spans="1:6" ht="20">
      <c r="A1260" s="45" t="s">
        <v>21777</v>
      </c>
      <c r="B1260" s="59" t="s">
        <v>513</v>
      </c>
      <c r="C1260" s="110" t="s">
        <v>21778</v>
      </c>
      <c r="D1260" s="45"/>
      <c r="E1260" s="50">
        <v>5</v>
      </c>
      <c r="F1260" s="50" t="s">
        <v>162</v>
      </c>
    </row>
    <row r="1261" spans="1:6" ht="20">
      <c r="A1261" s="45" t="s">
        <v>21779</v>
      </c>
      <c r="B1261" s="59" t="s">
        <v>1446</v>
      </c>
      <c r="C1261" s="110" t="s">
        <v>21780</v>
      </c>
      <c r="D1261" s="45"/>
      <c r="E1261" s="50">
        <v>5</v>
      </c>
      <c r="F1261" s="50" t="s">
        <v>162</v>
      </c>
    </row>
    <row r="1262" spans="1:6" ht="20">
      <c r="A1262" s="45" t="s">
        <v>21781</v>
      </c>
      <c r="B1262" s="59" t="s">
        <v>4315</v>
      </c>
      <c r="C1262" s="110" t="s">
        <v>21782</v>
      </c>
      <c r="D1262" s="45"/>
      <c r="E1262" s="50">
        <v>5</v>
      </c>
      <c r="F1262" s="50" t="s">
        <v>162</v>
      </c>
    </row>
    <row r="1263" spans="1:6" ht="20">
      <c r="A1263" s="45" t="s">
        <v>21783</v>
      </c>
      <c r="B1263" s="59" t="s">
        <v>1446</v>
      </c>
      <c r="C1263" s="110" t="s">
        <v>21784</v>
      </c>
      <c r="D1263" s="45"/>
      <c r="E1263" s="50">
        <v>5</v>
      </c>
      <c r="F1263" s="50" t="s">
        <v>162</v>
      </c>
    </row>
    <row r="1264" spans="1:6" ht="20">
      <c r="A1264" s="45" t="s">
        <v>21785</v>
      </c>
      <c r="B1264" s="59" t="s">
        <v>513</v>
      </c>
      <c r="C1264" s="110" t="s">
        <v>21786</v>
      </c>
      <c r="D1264" s="45"/>
      <c r="E1264" s="50">
        <v>5</v>
      </c>
      <c r="F1264" s="50" t="s">
        <v>162</v>
      </c>
    </row>
    <row r="1265" spans="1:6" ht="20">
      <c r="A1265" s="45" t="s">
        <v>21787</v>
      </c>
      <c r="B1265" s="59" t="s">
        <v>3133</v>
      </c>
      <c r="C1265" s="110" t="s">
        <v>21788</v>
      </c>
      <c r="D1265" s="45"/>
      <c r="E1265" s="50">
        <v>5</v>
      </c>
      <c r="F1265" s="50" t="s">
        <v>162</v>
      </c>
    </row>
    <row r="1266" spans="1:6" ht="20">
      <c r="A1266" s="45" t="s">
        <v>21789</v>
      </c>
      <c r="B1266" s="59" t="s">
        <v>513</v>
      </c>
      <c r="C1266" s="110" t="s">
        <v>21790</v>
      </c>
      <c r="D1266" s="45"/>
      <c r="E1266" s="50">
        <v>5</v>
      </c>
      <c r="F1266" s="50" t="s">
        <v>162</v>
      </c>
    </row>
    <row r="1267" spans="1:6" ht="20">
      <c r="A1267" s="45" t="s">
        <v>21791</v>
      </c>
      <c r="B1267" s="59" t="s">
        <v>1398</v>
      </c>
      <c r="C1267" s="110" t="s">
        <v>21792</v>
      </c>
      <c r="D1267" s="45"/>
      <c r="E1267" s="50">
        <v>5</v>
      </c>
      <c r="F1267" s="50" t="s">
        <v>162</v>
      </c>
    </row>
    <row r="1268" spans="1:6" ht="20">
      <c r="A1268" s="45" t="s">
        <v>21793</v>
      </c>
      <c r="B1268" s="59" t="s">
        <v>3133</v>
      </c>
      <c r="C1268" s="110" t="s">
        <v>21794</v>
      </c>
      <c r="D1268" s="45"/>
      <c r="E1268" s="50">
        <v>5</v>
      </c>
      <c r="F1268" s="50" t="s">
        <v>162</v>
      </c>
    </row>
    <row r="1269" spans="1:6" ht="20">
      <c r="A1269" s="45" t="s">
        <v>21795</v>
      </c>
      <c r="B1269" s="59" t="s">
        <v>513</v>
      </c>
      <c r="C1269" s="110" t="s">
        <v>21796</v>
      </c>
      <c r="D1269" s="45"/>
      <c r="E1269" s="50">
        <v>5</v>
      </c>
      <c r="F1269" s="50" t="s">
        <v>162</v>
      </c>
    </row>
    <row r="1270" spans="1:6" ht="20">
      <c r="A1270" s="45" t="s">
        <v>21797</v>
      </c>
      <c r="B1270" s="59" t="s">
        <v>1446</v>
      </c>
      <c r="C1270" s="110" t="s">
        <v>21798</v>
      </c>
      <c r="D1270" s="45"/>
      <c r="E1270" s="50">
        <v>5</v>
      </c>
      <c r="F1270" s="50" t="s">
        <v>162</v>
      </c>
    </row>
    <row r="1271" spans="1:6" ht="20">
      <c r="A1271" s="45" t="s">
        <v>21799</v>
      </c>
      <c r="B1271" s="59" t="s">
        <v>4315</v>
      </c>
      <c r="C1271" s="110" t="s">
        <v>21800</v>
      </c>
      <c r="D1271" s="45"/>
      <c r="E1271" s="50">
        <v>5</v>
      </c>
      <c r="F1271" s="50" t="s">
        <v>162</v>
      </c>
    </row>
    <row r="1272" spans="1:6" ht="20">
      <c r="A1272" s="45" t="s">
        <v>21801</v>
      </c>
      <c r="B1272" s="59" t="s">
        <v>1446</v>
      </c>
      <c r="C1272" s="110" t="s">
        <v>21802</v>
      </c>
      <c r="D1272" s="45"/>
      <c r="E1272" s="50">
        <v>5</v>
      </c>
      <c r="F1272" s="50" t="s">
        <v>162</v>
      </c>
    </row>
    <row r="1273" spans="1:6" ht="20">
      <c r="A1273" s="45" t="s">
        <v>21803</v>
      </c>
      <c r="B1273" s="59" t="s">
        <v>513</v>
      </c>
      <c r="C1273" s="110" t="s">
        <v>21804</v>
      </c>
      <c r="D1273" s="45"/>
      <c r="E1273" s="50">
        <v>5</v>
      </c>
      <c r="F1273" s="50" t="s">
        <v>162</v>
      </c>
    </row>
    <row r="1274" spans="1:6" ht="20">
      <c r="A1274" s="45" t="s">
        <v>21805</v>
      </c>
      <c r="B1274" s="59" t="s">
        <v>3133</v>
      </c>
      <c r="C1274" s="110" t="s">
        <v>21806</v>
      </c>
      <c r="D1274" s="45"/>
      <c r="E1274" s="50">
        <v>5</v>
      </c>
      <c r="F1274" s="50" t="s">
        <v>162</v>
      </c>
    </row>
    <row r="1275" spans="1:6" ht="20">
      <c r="A1275" s="45" t="s">
        <v>21807</v>
      </c>
      <c r="B1275" s="59" t="s">
        <v>513</v>
      </c>
      <c r="C1275" s="110" t="s">
        <v>21808</v>
      </c>
      <c r="D1275" s="45"/>
      <c r="E1275" s="50">
        <v>5</v>
      </c>
      <c r="F1275" s="50" t="s">
        <v>162</v>
      </c>
    </row>
    <row r="1276" spans="1:6" ht="20">
      <c r="A1276" s="45" t="s">
        <v>21809</v>
      </c>
      <c r="B1276" s="59" t="s">
        <v>1398</v>
      </c>
      <c r="C1276" s="110" t="s">
        <v>21810</v>
      </c>
      <c r="D1276" s="45"/>
      <c r="E1276" s="50">
        <v>5</v>
      </c>
      <c r="F1276" s="50" t="s">
        <v>162</v>
      </c>
    </row>
    <row r="1277" spans="1:6" ht="20">
      <c r="A1277" s="45" t="s">
        <v>21811</v>
      </c>
      <c r="B1277" s="59" t="s">
        <v>3133</v>
      </c>
      <c r="C1277" s="110" t="s">
        <v>21812</v>
      </c>
      <c r="D1277" s="45"/>
      <c r="E1277" s="50">
        <v>5</v>
      </c>
      <c r="F1277" s="50" t="s">
        <v>162</v>
      </c>
    </row>
    <row r="1278" spans="1:6" ht="20">
      <c r="A1278" s="45" t="s">
        <v>21813</v>
      </c>
      <c r="B1278" s="59" t="s">
        <v>513</v>
      </c>
      <c r="C1278" s="110" t="s">
        <v>21814</v>
      </c>
      <c r="D1278" s="45"/>
      <c r="E1278" s="50">
        <v>5</v>
      </c>
      <c r="F1278" s="50" t="s">
        <v>162</v>
      </c>
    </row>
    <row r="1279" spans="1:6" ht="20">
      <c r="A1279" s="45" t="s">
        <v>21815</v>
      </c>
      <c r="B1279" s="59" t="s">
        <v>1446</v>
      </c>
      <c r="C1279" s="110" t="s">
        <v>21816</v>
      </c>
      <c r="D1279" s="45"/>
      <c r="E1279" s="50">
        <v>5</v>
      </c>
      <c r="F1279" s="50" t="s">
        <v>162</v>
      </c>
    </row>
    <row r="1280" spans="1:6" ht="20">
      <c r="A1280" s="45" t="s">
        <v>21817</v>
      </c>
      <c r="B1280" s="59" t="s">
        <v>4315</v>
      </c>
      <c r="C1280" s="110" t="s">
        <v>21818</v>
      </c>
      <c r="D1280" s="45"/>
      <c r="E1280" s="50">
        <v>5</v>
      </c>
      <c r="F1280" s="50" t="s">
        <v>162</v>
      </c>
    </row>
    <row r="1281" spans="1:6" ht="20">
      <c r="A1281" s="45" t="s">
        <v>21819</v>
      </c>
      <c r="B1281" s="59" t="s">
        <v>1446</v>
      </c>
      <c r="C1281" s="110" t="s">
        <v>21820</v>
      </c>
      <c r="D1281" s="45"/>
      <c r="E1281" s="50">
        <v>5</v>
      </c>
      <c r="F1281" s="50" t="s">
        <v>162</v>
      </c>
    </row>
    <row r="1282" spans="1:6" ht="20">
      <c r="A1282" s="45" t="s">
        <v>21821</v>
      </c>
      <c r="B1282" s="59" t="s">
        <v>513</v>
      </c>
      <c r="C1282" s="110" t="s">
        <v>21822</v>
      </c>
      <c r="D1282" s="45"/>
      <c r="E1282" s="50">
        <v>5</v>
      </c>
      <c r="F1282" s="50" t="s">
        <v>162</v>
      </c>
    </row>
    <row r="1283" spans="1:6" ht="20">
      <c r="A1283" s="45" t="s">
        <v>21823</v>
      </c>
      <c r="B1283" s="59" t="s">
        <v>3133</v>
      </c>
      <c r="C1283" s="110" t="s">
        <v>21824</v>
      </c>
      <c r="D1283" s="45"/>
      <c r="E1283" s="50">
        <v>5</v>
      </c>
      <c r="F1283" s="50" t="s">
        <v>162</v>
      </c>
    </row>
    <row r="1284" spans="1:6" ht="20">
      <c r="A1284" s="45" t="s">
        <v>21825</v>
      </c>
      <c r="B1284" s="59" t="s">
        <v>513</v>
      </c>
      <c r="C1284" s="110" t="s">
        <v>21826</v>
      </c>
      <c r="D1284" s="45"/>
      <c r="E1284" s="50">
        <v>5</v>
      </c>
      <c r="F1284" s="50" t="s">
        <v>162</v>
      </c>
    </row>
    <row r="1285" spans="1:6" ht="20">
      <c r="A1285" s="45" t="s">
        <v>21827</v>
      </c>
      <c r="B1285" s="59" t="s">
        <v>1398</v>
      </c>
      <c r="C1285" s="110" t="s">
        <v>21828</v>
      </c>
      <c r="D1285" s="45"/>
      <c r="E1285" s="50">
        <v>5</v>
      </c>
      <c r="F1285" s="50" t="s">
        <v>162</v>
      </c>
    </row>
    <row r="1286" spans="1:6" ht="20">
      <c r="A1286" s="45" t="s">
        <v>21829</v>
      </c>
      <c r="B1286" s="59" t="s">
        <v>3133</v>
      </c>
      <c r="C1286" s="110" t="s">
        <v>21830</v>
      </c>
      <c r="D1286" s="45"/>
      <c r="E1286" s="50">
        <v>5</v>
      </c>
      <c r="F1286" s="50" t="s">
        <v>162</v>
      </c>
    </row>
    <row r="1287" spans="1:6" ht="20">
      <c r="A1287" s="45" t="s">
        <v>21831</v>
      </c>
      <c r="B1287" s="59" t="s">
        <v>513</v>
      </c>
      <c r="C1287" s="110" t="s">
        <v>21832</v>
      </c>
      <c r="D1287" s="45"/>
      <c r="E1287" s="50">
        <v>5</v>
      </c>
      <c r="F1287" s="50" t="s">
        <v>162</v>
      </c>
    </row>
    <row r="1288" spans="1:6" ht="20">
      <c r="A1288" s="45" t="s">
        <v>21833</v>
      </c>
      <c r="B1288" s="59" t="s">
        <v>1446</v>
      </c>
      <c r="C1288" s="110" t="s">
        <v>21834</v>
      </c>
      <c r="D1288" s="45"/>
      <c r="E1288" s="50">
        <v>5</v>
      </c>
      <c r="F1288" s="50" t="s">
        <v>162</v>
      </c>
    </row>
    <row r="1289" spans="1:6" ht="20">
      <c r="A1289" s="45" t="s">
        <v>21835</v>
      </c>
      <c r="B1289" s="59" t="s">
        <v>4315</v>
      </c>
      <c r="C1289" s="110" t="s">
        <v>21836</v>
      </c>
      <c r="D1289" s="45"/>
      <c r="E1289" s="50">
        <v>5</v>
      </c>
      <c r="F1289" s="50" t="s">
        <v>162</v>
      </c>
    </row>
    <row r="1290" spans="1:6" ht="20">
      <c r="A1290" s="45" t="s">
        <v>21837</v>
      </c>
      <c r="B1290" s="59" t="s">
        <v>1446</v>
      </c>
      <c r="C1290" s="110" t="s">
        <v>21838</v>
      </c>
      <c r="D1290" s="45"/>
      <c r="E1290" s="50">
        <v>5</v>
      </c>
      <c r="F1290" s="50" t="s">
        <v>162</v>
      </c>
    </row>
    <row r="1291" spans="1:6" ht="20">
      <c r="A1291" s="45" t="s">
        <v>21839</v>
      </c>
      <c r="B1291" s="59" t="s">
        <v>513</v>
      </c>
      <c r="C1291" s="110" t="s">
        <v>21840</v>
      </c>
      <c r="D1291" s="45"/>
      <c r="E1291" s="50">
        <v>5</v>
      </c>
      <c r="F1291" s="50" t="s">
        <v>162</v>
      </c>
    </row>
    <row r="1292" spans="1:6" ht="20">
      <c r="A1292" s="45" t="s">
        <v>21841</v>
      </c>
      <c r="B1292" s="59" t="s">
        <v>3133</v>
      </c>
      <c r="C1292" s="110" t="s">
        <v>21842</v>
      </c>
      <c r="D1292" s="45"/>
      <c r="E1292" s="50">
        <v>5</v>
      </c>
      <c r="F1292" s="50" t="s">
        <v>162</v>
      </c>
    </row>
    <row r="1293" spans="1:6" ht="20">
      <c r="A1293" s="45" t="s">
        <v>21843</v>
      </c>
      <c r="B1293" s="59" t="s">
        <v>513</v>
      </c>
      <c r="C1293" s="110" t="s">
        <v>21844</v>
      </c>
      <c r="D1293" s="45"/>
      <c r="E1293" s="50">
        <v>5</v>
      </c>
      <c r="F1293" s="50" t="s">
        <v>162</v>
      </c>
    </row>
    <row r="1294" spans="1:6" ht="20">
      <c r="A1294" s="45" t="s">
        <v>21845</v>
      </c>
      <c r="B1294" s="59" t="s">
        <v>1398</v>
      </c>
      <c r="C1294" s="110" t="s">
        <v>21846</v>
      </c>
      <c r="D1294" s="45"/>
      <c r="E1294" s="50">
        <v>5</v>
      </c>
      <c r="F1294" s="50" t="s">
        <v>162</v>
      </c>
    </row>
    <row r="1295" spans="1:6" ht="20">
      <c r="A1295" s="45" t="s">
        <v>21847</v>
      </c>
      <c r="B1295" s="59" t="s">
        <v>3133</v>
      </c>
      <c r="C1295" s="110" t="s">
        <v>21848</v>
      </c>
      <c r="D1295" s="45"/>
      <c r="E1295" s="50">
        <v>5</v>
      </c>
      <c r="F1295" s="50" t="s">
        <v>162</v>
      </c>
    </row>
    <row r="1296" spans="1:6" ht="20">
      <c r="A1296" s="45" t="s">
        <v>21849</v>
      </c>
      <c r="B1296" s="59" t="s">
        <v>513</v>
      </c>
      <c r="C1296" s="110" t="s">
        <v>21850</v>
      </c>
      <c r="D1296" s="45"/>
      <c r="E1296" s="50">
        <v>5</v>
      </c>
      <c r="F1296" s="50" t="s">
        <v>162</v>
      </c>
    </row>
    <row r="1297" spans="1:6" ht="20">
      <c r="A1297" s="45" t="s">
        <v>21851</v>
      </c>
      <c r="B1297" s="59" t="s">
        <v>1446</v>
      </c>
      <c r="C1297" s="110" t="s">
        <v>21852</v>
      </c>
      <c r="D1297" s="45"/>
      <c r="E1297" s="50">
        <v>5</v>
      </c>
      <c r="F1297" s="50" t="s">
        <v>162</v>
      </c>
    </row>
    <row r="1298" spans="1:6" ht="20">
      <c r="A1298" s="45" t="s">
        <v>21853</v>
      </c>
      <c r="B1298" s="59" t="s">
        <v>4315</v>
      </c>
      <c r="C1298" s="110" t="s">
        <v>21854</v>
      </c>
      <c r="D1298" s="45"/>
      <c r="E1298" s="50">
        <v>5</v>
      </c>
      <c r="F1298" s="50" t="s">
        <v>162</v>
      </c>
    </row>
    <row r="1299" spans="1:6" ht="20">
      <c r="A1299" s="45" t="s">
        <v>21855</v>
      </c>
      <c r="B1299" s="59" t="s">
        <v>1446</v>
      </c>
      <c r="C1299" s="110" t="s">
        <v>21856</v>
      </c>
      <c r="D1299" s="45"/>
      <c r="E1299" s="50">
        <v>5</v>
      </c>
      <c r="F1299" s="50" t="s">
        <v>162</v>
      </c>
    </row>
    <row r="1300" spans="1:6" ht="20">
      <c r="A1300" s="45" t="s">
        <v>21857</v>
      </c>
      <c r="B1300" s="59" t="s">
        <v>513</v>
      </c>
      <c r="C1300" s="110" t="s">
        <v>21858</v>
      </c>
      <c r="D1300" s="45"/>
      <c r="E1300" s="50">
        <v>5</v>
      </c>
      <c r="F1300" s="50" t="s">
        <v>162</v>
      </c>
    </row>
    <row r="1301" spans="1:6" ht="20">
      <c r="A1301" s="45" t="s">
        <v>21859</v>
      </c>
      <c r="B1301" s="59" t="s">
        <v>3133</v>
      </c>
      <c r="C1301" s="110" t="s">
        <v>21860</v>
      </c>
      <c r="D1301" s="45"/>
      <c r="E1301" s="50">
        <v>5</v>
      </c>
      <c r="F1301" s="50" t="s">
        <v>162</v>
      </c>
    </row>
    <row r="1302" spans="1:6" ht="20">
      <c r="A1302" s="45" t="s">
        <v>21861</v>
      </c>
      <c r="B1302" s="59" t="s">
        <v>513</v>
      </c>
      <c r="C1302" s="110" t="s">
        <v>21862</v>
      </c>
      <c r="D1302" s="45"/>
      <c r="E1302" s="50">
        <v>5</v>
      </c>
      <c r="F1302" s="50" t="s">
        <v>162</v>
      </c>
    </row>
    <row r="1303" spans="1:6" ht="20">
      <c r="A1303" s="45" t="s">
        <v>21863</v>
      </c>
      <c r="B1303" s="59" t="s">
        <v>1398</v>
      </c>
      <c r="C1303" s="110" t="s">
        <v>21864</v>
      </c>
      <c r="D1303" s="45"/>
      <c r="E1303" s="50">
        <v>5</v>
      </c>
      <c r="F1303" s="50" t="s">
        <v>162</v>
      </c>
    </row>
    <row r="1304" spans="1:6" ht="20">
      <c r="A1304" s="45" t="s">
        <v>21865</v>
      </c>
      <c r="B1304" s="59" t="s">
        <v>3133</v>
      </c>
      <c r="C1304" s="110" t="s">
        <v>21866</v>
      </c>
      <c r="D1304" s="45"/>
      <c r="E1304" s="50">
        <v>5</v>
      </c>
      <c r="F1304" s="50" t="s">
        <v>162</v>
      </c>
    </row>
    <row r="1305" spans="1:6" ht="20">
      <c r="A1305" s="45" t="s">
        <v>21867</v>
      </c>
      <c r="B1305" s="59" t="s">
        <v>513</v>
      </c>
      <c r="C1305" s="110" t="s">
        <v>21868</v>
      </c>
      <c r="D1305" s="45"/>
      <c r="E1305" s="50">
        <v>5</v>
      </c>
      <c r="F1305" s="50" t="s">
        <v>162</v>
      </c>
    </row>
    <row r="1306" spans="1:6" ht="20">
      <c r="A1306" s="45" t="s">
        <v>21869</v>
      </c>
      <c r="B1306" s="59" t="s">
        <v>1446</v>
      </c>
      <c r="C1306" s="110" t="s">
        <v>21870</v>
      </c>
      <c r="D1306" s="45"/>
      <c r="E1306" s="50">
        <v>5</v>
      </c>
      <c r="F1306" s="50" t="s">
        <v>162</v>
      </c>
    </row>
    <row r="1307" spans="1:6" ht="20">
      <c r="A1307" s="45" t="s">
        <v>21871</v>
      </c>
      <c r="B1307" s="59" t="s">
        <v>4315</v>
      </c>
      <c r="C1307" s="110" t="s">
        <v>21872</v>
      </c>
      <c r="D1307" s="45"/>
      <c r="E1307" s="50">
        <v>5</v>
      </c>
      <c r="F1307" s="50" t="s">
        <v>162</v>
      </c>
    </row>
    <row r="1308" spans="1:6" ht="20">
      <c r="A1308" s="45" t="s">
        <v>21873</v>
      </c>
      <c r="B1308" s="59" t="s">
        <v>1446</v>
      </c>
      <c r="C1308" s="110" t="s">
        <v>21874</v>
      </c>
      <c r="D1308" s="45"/>
      <c r="E1308" s="50">
        <v>5</v>
      </c>
      <c r="F1308" s="50" t="s">
        <v>162</v>
      </c>
    </row>
    <row r="1309" spans="1:6" ht="20">
      <c r="A1309" s="45" t="s">
        <v>21875</v>
      </c>
      <c r="B1309" s="59" t="s">
        <v>513</v>
      </c>
      <c r="C1309" s="110" t="s">
        <v>21876</v>
      </c>
      <c r="D1309" s="45"/>
      <c r="E1309" s="50">
        <v>5</v>
      </c>
      <c r="F1309" s="50" t="s">
        <v>162</v>
      </c>
    </row>
    <row r="1310" spans="1:6" ht="20">
      <c r="A1310" s="45" t="s">
        <v>21877</v>
      </c>
      <c r="B1310" s="59" t="s">
        <v>3133</v>
      </c>
      <c r="C1310" s="110" t="s">
        <v>21878</v>
      </c>
      <c r="D1310" s="45"/>
      <c r="E1310" s="50">
        <v>5</v>
      </c>
      <c r="F1310" s="50" t="s">
        <v>162</v>
      </c>
    </row>
    <row r="1311" spans="1:6" ht="20">
      <c r="A1311" s="45" t="s">
        <v>21879</v>
      </c>
      <c r="B1311" s="59" t="s">
        <v>513</v>
      </c>
      <c r="C1311" s="110" t="s">
        <v>21880</v>
      </c>
      <c r="D1311" s="45"/>
      <c r="E1311" s="50">
        <v>5</v>
      </c>
      <c r="F1311" s="50" t="s">
        <v>162</v>
      </c>
    </row>
    <row r="1312" spans="1:6" ht="20">
      <c r="A1312" s="45" t="s">
        <v>21881</v>
      </c>
      <c r="B1312" s="59" t="s">
        <v>1398</v>
      </c>
      <c r="C1312" s="110" t="s">
        <v>21882</v>
      </c>
      <c r="D1312" s="45"/>
      <c r="E1312" s="50">
        <v>5</v>
      </c>
      <c r="F1312" s="50" t="s">
        <v>162</v>
      </c>
    </row>
    <row r="1313" spans="1:6" ht="20">
      <c r="A1313" s="45" t="s">
        <v>21883</v>
      </c>
      <c r="B1313" s="59" t="s">
        <v>3133</v>
      </c>
      <c r="C1313" s="110" t="s">
        <v>21884</v>
      </c>
      <c r="D1313" s="45"/>
      <c r="E1313" s="50">
        <v>5</v>
      </c>
      <c r="F1313" s="50" t="s">
        <v>162</v>
      </c>
    </row>
    <row r="1314" spans="1:6" ht="20">
      <c r="A1314" s="45" t="s">
        <v>21885</v>
      </c>
      <c r="B1314" s="59" t="s">
        <v>513</v>
      </c>
      <c r="C1314" s="110" t="s">
        <v>21886</v>
      </c>
      <c r="D1314" s="45"/>
      <c r="E1314" s="50">
        <v>5</v>
      </c>
      <c r="F1314" s="50" t="s">
        <v>162</v>
      </c>
    </row>
    <row r="1315" spans="1:6" ht="20">
      <c r="A1315" s="45" t="s">
        <v>21887</v>
      </c>
      <c r="B1315" s="59" t="s">
        <v>1446</v>
      </c>
      <c r="C1315" s="110" t="s">
        <v>21888</v>
      </c>
      <c r="D1315" s="45"/>
      <c r="E1315" s="50">
        <v>5</v>
      </c>
      <c r="F1315" s="50" t="s">
        <v>162</v>
      </c>
    </row>
    <row r="1316" spans="1:6" ht="20">
      <c r="A1316" s="45" t="s">
        <v>21889</v>
      </c>
      <c r="B1316" s="59" t="s">
        <v>4315</v>
      </c>
      <c r="C1316" s="110" t="s">
        <v>21890</v>
      </c>
      <c r="D1316" s="45"/>
      <c r="E1316" s="50">
        <v>5</v>
      </c>
      <c r="F1316" s="50" t="s">
        <v>162</v>
      </c>
    </row>
    <row r="1317" spans="1:6" ht="20">
      <c r="A1317" s="45" t="s">
        <v>21891</v>
      </c>
      <c r="B1317" s="59" t="s">
        <v>1446</v>
      </c>
      <c r="C1317" s="110" t="s">
        <v>21892</v>
      </c>
      <c r="D1317" s="45"/>
      <c r="E1317" s="50">
        <v>5</v>
      </c>
      <c r="F1317" s="50" t="s">
        <v>162</v>
      </c>
    </row>
    <row r="1318" spans="1:6" ht="20">
      <c r="A1318" s="45" t="s">
        <v>21893</v>
      </c>
      <c r="B1318" s="59" t="s">
        <v>513</v>
      </c>
      <c r="C1318" s="110" t="s">
        <v>21894</v>
      </c>
      <c r="D1318" s="45"/>
      <c r="E1318" s="50">
        <v>5</v>
      </c>
      <c r="F1318" s="50" t="s">
        <v>162</v>
      </c>
    </row>
    <row r="1319" spans="1:6" ht="20">
      <c r="A1319" s="45" t="s">
        <v>21895</v>
      </c>
      <c r="B1319" s="59" t="s">
        <v>3133</v>
      </c>
      <c r="C1319" s="110" t="s">
        <v>21896</v>
      </c>
      <c r="D1319" s="45"/>
      <c r="E1319" s="50">
        <v>5</v>
      </c>
      <c r="F1319" s="50" t="s">
        <v>162</v>
      </c>
    </row>
    <row r="1320" spans="1:6" ht="20">
      <c r="A1320" s="45" t="s">
        <v>21897</v>
      </c>
      <c r="B1320" s="59" t="s">
        <v>513</v>
      </c>
      <c r="C1320" s="110" t="s">
        <v>21898</v>
      </c>
      <c r="D1320" s="45"/>
      <c r="E1320" s="50">
        <v>5</v>
      </c>
      <c r="F1320" s="50" t="s">
        <v>162</v>
      </c>
    </row>
    <row r="1321" spans="1:6" ht="20">
      <c r="A1321" s="45" t="s">
        <v>21899</v>
      </c>
      <c r="B1321" s="59" t="s">
        <v>1398</v>
      </c>
      <c r="C1321" s="110" t="s">
        <v>21900</v>
      </c>
      <c r="D1321" s="45"/>
      <c r="E1321" s="50">
        <v>5</v>
      </c>
      <c r="F1321" s="50" t="s">
        <v>162</v>
      </c>
    </row>
    <row r="1322" spans="1:6" ht="20">
      <c r="A1322" s="45" t="s">
        <v>21901</v>
      </c>
      <c r="B1322" s="59" t="s">
        <v>3133</v>
      </c>
      <c r="C1322" s="110" t="s">
        <v>21902</v>
      </c>
      <c r="D1322" s="45"/>
      <c r="E1322" s="50">
        <v>5</v>
      </c>
      <c r="F1322" s="50" t="s">
        <v>162</v>
      </c>
    </row>
    <row r="1323" spans="1:6" ht="20">
      <c r="A1323" s="45" t="s">
        <v>21903</v>
      </c>
      <c r="B1323" s="59" t="s">
        <v>513</v>
      </c>
      <c r="C1323" s="110" t="s">
        <v>21904</v>
      </c>
      <c r="D1323" s="45"/>
      <c r="E1323" s="50">
        <v>5</v>
      </c>
      <c r="F1323" s="50" t="s">
        <v>162</v>
      </c>
    </row>
    <row r="1324" spans="1:6" ht="20">
      <c r="A1324" s="45" t="s">
        <v>21905</v>
      </c>
      <c r="B1324" s="59" t="s">
        <v>1446</v>
      </c>
      <c r="C1324" s="110" t="s">
        <v>21906</v>
      </c>
      <c r="D1324" s="45"/>
      <c r="E1324" s="50">
        <v>5</v>
      </c>
      <c r="F1324" s="50" t="s">
        <v>162</v>
      </c>
    </row>
    <row r="1325" spans="1:6" ht="20">
      <c r="A1325" s="45" t="s">
        <v>21907</v>
      </c>
      <c r="B1325" s="59" t="s">
        <v>4315</v>
      </c>
      <c r="C1325" s="110" t="s">
        <v>21908</v>
      </c>
      <c r="D1325" s="45"/>
      <c r="E1325" s="50">
        <v>5</v>
      </c>
      <c r="F1325" s="50" t="s">
        <v>162</v>
      </c>
    </row>
    <row r="1326" spans="1:6" ht="20">
      <c r="A1326" s="45" t="s">
        <v>21909</v>
      </c>
      <c r="B1326" s="59" t="s">
        <v>1446</v>
      </c>
      <c r="C1326" s="110" t="s">
        <v>21910</v>
      </c>
      <c r="D1326" s="45"/>
      <c r="E1326" s="50">
        <v>5</v>
      </c>
      <c r="F1326" s="50" t="s">
        <v>162</v>
      </c>
    </row>
    <row r="1327" spans="1:6" ht="20">
      <c r="A1327" s="45" t="s">
        <v>21911</v>
      </c>
      <c r="B1327" s="59" t="s">
        <v>513</v>
      </c>
      <c r="C1327" s="110" t="s">
        <v>21912</v>
      </c>
      <c r="D1327" s="45"/>
      <c r="E1327" s="50">
        <v>5</v>
      </c>
      <c r="F1327" s="50" t="s">
        <v>162</v>
      </c>
    </row>
    <row r="1328" spans="1:6" ht="20">
      <c r="A1328" s="45" t="s">
        <v>21913</v>
      </c>
      <c r="B1328" s="59" t="s">
        <v>3133</v>
      </c>
      <c r="C1328" s="110" t="s">
        <v>21914</v>
      </c>
      <c r="D1328" s="45"/>
      <c r="E1328" s="50">
        <v>5</v>
      </c>
      <c r="F1328" s="50" t="s">
        <v>162</v>
      </c>
    </row>
    <row r="1329" spans="1:6" ht="20">
      <c r="A1329" s="45" t="s">
        <v>21915</v>
      </c>
      <c r="B1329" s="59" t="s">
        <v>513</v>
      </c>
      <c r="C1329" s="110" t="s">
        <v>21916</v>
      </c>
      <c r="D1329" s="45"/>
      <c r="E1329" s="50">
        <v>5</v>
      </c>
      <c r="F1329" s="50" t="s">
        <v>162</v>
      </c>
    </row>
    <row r="1330" spans="1:6" ht="20">
      <c r="A1330" s="45" t="s">
        <v>21917</v>
      </c>
      <c r="B1330" s="59" t="s">
        <v>1398</v>
      </c>
      <c r="C1330" s="110" t="s">
        <v>21918</v>
      </c>
      <c r="D1330" s="45"/>
      <c r="E1330" s="50">
        <v>5</v>
      </c>
      <c r="F1330" s="50" t="s">
        <v>162</v>
      </c>
    </row>
    <row r="1331" spans="1:6" ht="20">
      <c r="A1331" s="45" t="s">
        <v>21919</v>
      </c>
      <c r="B1331" s="59" t="s">
        <v>3133</v>
      </c>
      <c r="C1331" s="110" t="s">
        <v>21920</v>
      </c>
      <c r="D1331" s="45"/>
      <c r="E1331" s="50">
        <v>5</v>
      </c>
      <c r="F1331" s="50" t="s">
        <v>162</v>
      </c>
    </row>
    <row r="1332" spans="1:6" ht="20">
      <c r="A1332" s="45" t="s">
        <v>21921</v>
      </c>
      <c r="B1332" s="59" t="s">
        <v>513</v>
      </c>
      <c r="C1332" s="110" t="s">
        <v>21922</v>
      </c>
      <c r="D1332" s="45"/>
      <c r="E1332" s="50">
        <v>5</v>
      </c>
      <c r="F1332" s="50" t="s">
        <v>162</v>
      </c>
    </row>
    <row r="1333" spans="1:6" ht="20">
      <c r="A1333" s="45" t="s">
        <v>21923</v>
      </c>
      <c r="B1333" s="59" t="s">
        <v>1446</v>
      </c>
      <c r="C1333" s="110" t="s">
        <v>21924</v>
      </c>
      <c r="D1333" s="45"/>
      <c r="E1333" s="50">
        <v>5</v>
      </c>
      <c r="F1333" s="50" t="s">
        <v>162</v>
      </c>
    </row>
    <row r="1334" spans="1:6" ht="20">
      <c r="A1334" s="45" t="s">
        <v>21925</v>
      </c>
      <c r="B1334" s="59" t="s">
        <v>4315</v>
      </c>
      <c r="C1334" s="110" t="s">
        <v>21926</v>
      </c>
      <c r="D1334" s="45"/>
      <c r="E1334" s="50">
        <v>5</v>
      </c>
      <c r="F1334" s="50" t="s">
        <v>162</v>
      </c>
    </row>
    <row r="1335" spans="1:6" ht="20">
      <c r="A1335" s="45" t="s">
        <v>21927</v>
      </c>
      <c r="B1335" s="59" t="s">
        <v>1446</v>
      </c>
      <c r="C1335" s="110" t="s">
        <v>21928</v>
      </c>
      <c r="D1335" s="45"/>
      <c r="E1335" s="50">
        <v>5</v>
      </c>
      <c r="F1335" s="50" t="s">
        <v>162</v>
      </c>
    </row>
    <row r="1336" spans="1:6" ht="20">
      <c r="A1336" s="45" t="s">
        <v>21929</v>
      </c>
      <c r="B1336" s="59" t="s">
        <v>513</v>
      </c>
      <c r="C1336" s="110" t="s">
        <v>21930</v>
      </c>
      <c r="D1336" s="45"/>
      <c r="E1336" s="50">
        <v>5</v>
      </c>
      <c r="F1336" s="50" t="s">
        <v>162</v>
      </c>
    </row>
    <row r="1337" spans="1:6" ht="20">
      <c r="A1337" s="45" t="s">
        <v>21931</v>
      </c>
      <c r="B1337" s="59" t="s">
        <v>3133</v>
      </c>
      <c r="C1337" s="110" t="s">
        <v>21932</v>
      </c>
      <c r="D1337" s="45"/>
      <c r="E1337" s="50">
        <v>5</v>
      </c>
      <c r="F1337" s="50" t="s">
        <v>162</v>
      </c>
    </row>
    <row r="1338" spans="1:6" ht="20">
      <c r="A1338" s="45" t="s">
        <v>21933</v>
      </c>
      <c r="B1338" s="59" t="s">
        <v>513</v>
      </c>
      <c r="C1338" s="110" t="s">
        <v>21934</v>
      </c>
      <c r="D1338" s="45"/>
      <c r="E1338" s="50">
        <v>5</v>
      </c>
      <c r="F1338" s="50" t="s">
        <v>162</v>
      </c>
    </row>
    <row r="1339" spans="1:6" ht="20">
      <c r="A1339" s="45" t="s">
        <v>21935</v>
      </c>
      <c r="B1339" s="59" t="s">
        <v>1398</v>
      </c>
      <c r="C1339" s="110" t="s">
        <v>21936</v>
      </c>
      <c r="D1339" s="45"/>
      <c r="E1339" s="50">
        <v>5</v>
      </c>
      <c r="F1339" s="50" t="s">
        <v>162</v>
      </c>
    </row>
    <row r="1340" spans="1:6" ht="20">
      <c r="A1340" s="45" t="s">
        <v>21937</v>
      </c>
      <c r="B1340" s="59" t="s">
        <v>3133</v>
      </c>
      <c r="C1340" s="110" t="s">
        <v>21938</v>
      </c>
      <c r="D1340" s="45"/>
      <c r="E1340" s="50">
        <v>5</v>
      </c>
      <c r="F1340" s="50" t="s">
        <v>162</v>
      </c>
    </row>
    <row r="1341" spans="1:6" ht="20">
      <c r="A1341" s="45" t="s">
        <v>21939</v>
      </c>
      <c r="B1341" s="59" t="s">
        <v>513</v>
      </c>
      <c r="C1341" s="110" t="s">
        <v>21940</v>
      </c>
      <c r="D1341" s="45"/>
      <c r="E1341" s="50">
        <v>5</v>
      </c>
      <c r="F1341" s="50" t="s">
        <v>162</v>
      </c>
    </row>
    <row r="1342" spans="1:6" ht="20">
      <c r="A1342" s="45" t="s">
        <v>21941</v>
      </c>
      <c r="B1342" s="59" t="s">
        <v>1446</v>
      </c>
      <c r="C1342" s="110" t="s">
        <v>21942</v>
      </c>
      <c r="D1342" s="45"/>
      <c r="E1342" s="50">
        <v>5</v>
      </c>
      <c r="F1342" s="50" t="s">
        <v>162</v>
      </c>
    </row>
    <row r="1343" spans="1:6" ht="20">
      <c r="A1343" s="45" t="s">
        <v>21943</v>
      </c>
      <c r="B1343" s="59" t="s">
        <v>4315</v>
      </c>
      <c r="C1343" s="110" t="s">
        <v>21944</v>
      </c>
      <c r="D1343" s="45"/>
      <c r="E1343" s="50">
        <v>5</v>
      </c>
      <c r="F1343" s="50" t="s">
        <v>162</v>
      </c>
    </row>
    <row r="1344" spans="1:6" ht="20">
      <c r="A1344" s="45" t="s">
        <v>21945</v>
      </c>
      <c r="B1344" s="59" t="s">
        <v>1446</v>
      </c>
      <c r="C1344" s="110" t="s">
        <v>21946</v>
      </c>
      <c r="D1344" s="45"/>
      <c r="E1344" s="50">
        <v>5</v>
      </c>
      <c r="F1344" s="50" t="s">
        <v>162</v>
      </c>
    </row>
    <row r="1345" spans="1:6" ht="20">
      <c r="A1345" s="45" t="s">
        <v>21947</v>
      </c>
      <c r="B1345" s="59" t="s">
        <v>513</v>
      </c>
      <c r="C1345" s="110" t="s">
        <v>21948</v>
      </c>
      <c r="D1345" s="45"/>
      <c r="E1345" s="50">
        <v>5</v>
      </c>
      <c r="F1345" s="50" t="s">
        <v>162</v>
      </c>
    </row>
    <row r="1346" spans="1:6" ht="20">
      <c r="A1346" s="45" t="s">
        <v>21949</v>
      </c>
      <c r="B1346" s="59" t="s">
        <v>3133</v>
      </c>
      <c r="C1346" s="110" t="s">
        <v>21950</v>
      </c>
      <c r="D1346" s="45"/>
      <c r="E1346" s="50">
        <v>5</v>
      </c>
      <c r="F1346" s="50" t="s">
        <v>162</v>
      </c>
    </row>
    <row r="1347" spans="1:6" ht="20">
      <c r="A1347" s="45" t="s">
        <v>21951</v>
      </c>
      <c r="B1347" s="59" t="s">
        <v>513</v>
      </c>
      <c r="C1347" s="110" t="s">
        <v>21952</v>
      </c>
      <c r="D1347" s="45"/>
      <c r="E1347" s="50">
        <v>5</v>
      </c>
      <c r="F1347" s="50" t="s">
        <v>162</v>
      </c>
    </row>
    <row r="1348" spans="1:6" ht="20">
      <c r="A1348" s="45" t="s">
        <v>21953</v>
      </c>
      <c r="B1348" s="59" t="s">
        <v>1398</v>
      </c>
      <c r="C1348" s="110" t="s">
        <v>21954</v>
      </c>
      <c r="D1348" s="45"/>
      <c r="E1348" s="50">
        <v>5</v>
      </c>
      <c r="F1348" s="50" t="s">
        <v>162</v>
      </c>
    </row>
    <row r="1349" spans="1:6" ht="20">
      <c r="A1349" s="45" t="s">
        <v>21955</v>
      </c>
      <c r="B1349" s="59" t="s">
        <v>3133</v>
      </c>
      <c r="C1349" s="110" t="s">
        <v>21956</v>
      </c>
      <c r="D1349" s="45"/>
      <c r="E1349" s="50">
        <v>5</v>
      </c>
      <c r="F1349" s="50" t="s">
        <v>162</v>
      </c>
    </row>
    <row r="1350" spans="1:6" ht="20">
      <c r="A1350" s="45" t="s">
        <v>21957</v>
      </c>
      <c r="B1350" s="59" t="s">
        <v>513</v>
      </c>
      <c r="C1350" s="110" t="s">
        <v>21958</v>
      </c>
      <c r="D1350" s="45"/>
      <c r="E1350" s="50">
        <v>5</v>
      </c>
      <c r="F1350" s="50" t="s">
        <v>162</v>
      </c>
    </row>
    <row r="1351" spans="1:6" ht="20">
      <c r="A1351" s="45" t="s">
        <v>21959</v>
      </c>
      <c r="B1351" s="59" t="s">
        <v>1446</v>
      </c>
      <c r="C1351" s="110" t="s">
        <v>21960</v>
      </c>
      <c r="D1351" s="45"/>
      <c r="E1351" s="50">
        <v>5</v>
      </c>
      <c r="F1351" s="50" t="s">
        <v>162</v>
      </c>
    </row>
    <row r="1352" spans="1:6" ht="20">
      <c r="A1352" s="45" t="s">
        <v>21961</v>
      </c>
      <c r="B1352" s="59" t="s">
        <v>4315</v>
      </c>
      <c r="C1352" s="110" t="s">
        <v>21962</v>
      </c>
      <c r="D1352" s="45"/>
      <c r="E1352" s="50">
        <v>5</v>
      </c>
      <c r="F1352" s="50" t="s">
        <v>162</v>
      </c>
    </row>
    <row r="1353" spans="1:6" ht="20">
      <c r="A1353" s="45" t="s">
        <v>21963</v>
      </c>
      <c r="B1353" s="59" t="s">
        <v>1446</v>
      </c>
      <c r="C1353" s="110" t="s">
        <v>21964</v>
      </c>
      <c r="D1353" s="45"/>
      <c r="E1353" s="50">
        <v>5</v>
      </c>
      <c r="F1353" s="50" t="s">
        <v>162</v>
      </c>
    </row>
    <row r="1354" spans="1:6" ht="20">
      <c r="A1354" s="45" t="s">
        <v>21965</v>
      </c>
      <c r="B1354" s="59" t="s">
        <v>513</v>
      </c>
      <c r="C1354" s="110" t="s">
        <v>21966</v>
      </c>
      <c r="D1354" s="45"/>
      <c r="E1354" s="50">
        <v>5</v>
      </c>
      <c r="F1354" s="50" t="s">
        <v>162</v>
      </c>
    </row>
    <row r="1355" spans="1:6" ht="20">
      <c r="A1355" s="45" t="s">
        <v>21967</v>
      </c>
      <c r="B1355" s="59" t="s">
        <v>3133</v>
      </c>
      <c r="C1355" s="110" t="s">
        <v>21968</v>
      </c>
      <c r="D1355" s="45"/>
      <c r="E1355" s="50">
        <v>5</v>
      </c>
      <c r="F1355" s="50" t="s">
        <v>162</v>
      </c>
    </row>
    <row r="1356" spans="1:6" ht="20">
      <c r="A1356" s="45" t="s">
        <v>21969</v>
      </c>
      <c r="B1356" s="59" t="s">
        <v>513</v>
      </c>
      <c r="C1356" s="110" t="s">
        <v>21970</v>
      </c>
      <c r="D1356" s="45"/>
      <c r="E1356" s="50">
        <v>5</v>
      </c>
      <c r="F1356" s="50" t="s">
        <v>162</v>
      </c>
    </row>
    <row r="1357" spans="1:6" ht="20">
      <c r="A1357" s="45" t="s">
        <v>21971</v>
      </c>
      <c r="B1357" s="59" t="s">
        <v>1398</v>
      </c>
      <c r="C1357" s="110" t="s">
        <v>21972</v>
      </c>
      <c r="D1357" s="45"/>
      <c r="E1357" s="50">
        <v>5</v>
      </c>
      <c r="F1357" s="50" t="s">
        <v>162</v>
      </c>
    </row>
    <row r="1358" spans="1:6" ht="20">
      <c r="A1358" s="45" t="s">
        <v>21973</v>
      </c>
      <c r="B1358" s="59" t="s">
        <v>3133</v>
      </c>
      <c r="C1358" s="110" t="s">
        <v>21974</v>
      </c>
      <c r="D1358" s="45"/>
      <c r="E1358" s="50">
        <v>5</v>
      </c>
      <c r="F1358" s="50" t="s">
        <v>162</v>
      </c>
    </row>
    <row r="1359" spans="1:6" ht="20">
      <c r="A1359" s="45" t="s">
        <v>21975</v>
      </c>
      <c r="B1359" s="59" t="s">
        <v>513</v>
      </c>
      <c r="C1359" s="110" t="s">
        <v>21976</v>
      </c>
      <c r="D1359" s="45"/>
      <c r="E1359" s="50">
        <v>5</v>
      </c>
      <c r="F1359" s="50" t="s">
        <v>162</v>
      </c>
    </row>
    <row r="1360" spans="1:6" ht="20">
      <c r="A1360" s="45" t="s">
        <v>21977</v>
      </c>
      <c r="B1360" s="59" t="s">
        <v>1446</v>
      </c>
      <c r="C1360" s="110" t="s">
        <v>21978</v>
      </c>
      <c r="D1360" s="45"/>
      <c r="E1360" s="50">
        <v>5</v>
      </c>
      <c r="F1360" s="50" t="s">
        <v>162</v>
      </c>
    </row>
    <row r="1361" spans="1:6" ht="20">
      <c r="A1361" s="45" t="s">
        <v>21979</v>
      </c>
      <c r="B1361" s="59" t="s">
        <v>4315</v>
      </c>
      <c r="C1361" s="110" t="s">
        <v>21980</v>
      </c>
      <c r="D1361" s="45"/>
      <c r="E1361" s="50">
        <v>5</v>
      </c>
      <c r="F1361" s="50" t="s">
        <v>162</v>
      </c>
    </row>
    <row r="1362" spans="1:6" ht="20">
      <c r="A1362" s="45" t="s">
        <v>21981</v>
      </c>
      <c r="B1362" s="59" t="s">
        <v>1446</v>
      </c>
      <c r="C1362" s="110" t="s">
        <v>21982</v>
      </c>
      <c r="D1362" s="45"/>
      <c r="E1362" s="50">
        <v>5</v>
      </c>
      <c r="F1362" s="50" t="s">
        <v>162</v>
      </c>
    </row>
    <row r="1363" spans="1:6" ht="20">
      <c r="A1363" s="45" t="s">
        <v>21983</v>
      </c>
      <c r="B1363" s="59" t="s">
        <v>513</v>
      </c>
      <c r="C1363" s="110" t="s">
        <v>21984</v>
      </c>
      <c r="D1363" s="45"/>
      <c r="E1363" s="50">
        <v>5</v>
      </c>
      <c r="F1363" s="50" t="s">
        <v>162</v>
      </c>
    </row>
    <row r="1364" spans="1:6" ht="20">
      <c r="A1364" s="45" t="s">
        <v>21985</v>
      </c>
      <c r="B1364" s="59" t="s">
        <v>3133</v>
      </c>
      <c r="C1364" s="110" t="s">
        <v>21986</v>
      </c>
      <c r="D1364" s="45"/>
      <c r="E1364" s="50">
        <v>5</v>
      </c>
      <c r="F1364" s="50" t="s">
        <v>162</v>
      </c>
    </row>
    <row r="1365" spans="1:6" ht="20">
      <c r="A1365" s="45" t="s">
        <v>21987</v>
      </c>
      <c r="B1365" s="59" t="s">
        <v>513</v>
      </c>
      <c r="C1365" s="110" t="s">
        <v>21988</v>
      </c>
      <c r="D1365" s="45"/>
      <c r="E1365" s="50">
        <v>5</v>
      </c>
      <c r="F1365" s="50" t="s">
        <v>162</v>
      </c>
    </row>
    <row r="1366" spans="1:6" ht="20">
      <c r="A1366" s="45" t="s">
        <v>21989</v>
      </c>
      <c r="B1366" s="59" t="s">
        <v>1398</v>
      </c>
      <c r="C1366" s="110" t="s">
        <v>21990</v>
      </c>
      <c r="D1366" s="45"/>
      <c r="E1366" s="50">
        <v>5</v>
      </c>
      <c r="F1366" s="50" t="s">
        <v>162</v>
      </c>
    </row>
    <row r="1367" spans="1:6" ht="20">
      <c r="A1367" s="45" t="s">
        <v>21991</v>
      </c>
      <c r="B1367" s="59" t="s">
        <v>3133</v>
      </c>
      <c r="C1367" s="110" t="s">
        <v>21992</v>
      </c>
      <c r="D1367" s="45"/>
      <c r="E1367" s="50">
        <v>5</v>
      </c>
      <c r="F1367" s="50" t="s">
        <v>162</v>
      </c>
    </row>
    <row r="1368" spans="1:6" ht="20">
      <c r="A1368" s="45" t="s">
        <v>21993</v>
      </c>
      <c r="B1368" s="59" t="s">
        <v>513</v>
      </c>
      <c r="C1368" s="110" t="s">
        <v>21994</v>
      </c>
      <c r="D1368" s="45"/>
      <c r="E1368" s="50">
        <v>5</v>
      </c>
      <c r="F1368" s="50" t="s">
        <v>162</v>
      </c>
    </row>
    <row r="1369" spans="1:6" ht="20">
      <c r="A1369" s="45" t="s">
        <v>21995</v>
      </c>
      <c r="B1369" s="59" t="s">
        <v>1446</v>
      </c>
      <c r="C1369" s="110" t="s">
        <v>21996</v>
      </c>
      <c r="D1369" s="45"/>
      <c r="E1369" s="50">
        <v>5</v>
      </c>
      <c r="F1369" s="50" t="s">
        <v>162</v>
      </c>
    </row>
    <row r="1370" spans="1:6" ht="20">
      <c r="A1370" s="45" t="s">
        <v>21997</v>
      </c>
      <c r="B1370" s="59" t="s">
        <v>4315</v>
      </c>
      <c r="C1370" s="110" t="s">
        <v>21998</v>
      </c>
      <c r="D1370" s="45"/>
      <c r="E1370" s="50">
        <v>5</v>
      </c>
      <c r="F1370" s="50" t="s">
        <v>162</v>
      </c>
    </row>
    <row r="1371" spans="1:6" ht="20">
      <c r="A1371" s="45" t="s">
        <v>21999</v>
      </c>
      <c r="B1371" s="59" t="s">
        <v>1446</v>
      </c>
      <c r="C1371" s="110" t="s">
        <v>22000</v>
      </c>
      <c r="D1371" s="45"/>
      <c r="E1371" s="50">
        <v>5</v>
      </c>
      <c r="F1371" s="50" t="s">
        <v>162</v>
      </c>
    </row>
    <row r="1372" spans="1:6" ht="20">
      <c r="A1372" s="45" t="s">
        <v>22001</v>
      </c>
      <c r="B1372" s="59" t="s">
        <v>513</v>
      </c>
      <c r="C1372" s="110" t="s">
        <v>22002</v>
      </c>
      <c r="D1372" s="45"/>
      <c r="E1372" s="50">
        <v>5</v>
      </c>
      <c r="F1372" s="50" t="s">
        <v>162</v>
      </c>
    </row>
    <row r="1373" spans="1:6" ht="20">
      <c r="A1373" s="45" t="s">
        <v>22003</v>
      </c>
      <c r="B1373" s="59" t="s">
        <v>3133</v>
      </c>
      <c r="C1373" s="110" t="s">
        <v>22004</v>
      </c>
      <c r="D1373" s="45"/>
      <c r="E1373" s="50">
        <v>5</v>
      </c>
      <c r="F1373" s="50" t="s">
        <v>162</v>
      </c>
    </row>
    <row r="1374" spans="1:6" ht="20">
      <c r="A1374" s="45" t="s">
        <v>22005</v>
      </c>
      <c r="B1374" s="59" t="s">
        <v>513</v>
      </c>
      <c r="C1374" s="110" t="s">
        <v>22006</v>
      </c>
      <c r="D1374" s="45"/>
      <c r="E1374" s="50">
        <v>5</v>
      </c>
      <c r="F1374" s="50" t="s">
        <v>162</v>
      </c>
    </row>
    <row r="1375" spans="1:6" ht="20">
      <c r="A1375" s="45" t="s">
        <v>22007</v>
      </c>
      <c r="B1375" s="59" t="s">
        <v>1398</v>
      </c>
      <c r="C1375" s="110" t="s">
        <v>22008</v>
      </c>
      <c r="D1375" s="45"/>
      <c r="E1375" s="50">
        <v>5</v>
      </c>
      <c r="F1375" s="50" t="s">
        <v>162</v>
      </c>
    </row>
    <row r="1376" spans="1:6" ht="20">
      <c r="A1376" s="45" t="s">
        <v>22009</v>
      </c>
      <c r="B1376" s="59" t="s">
        <v>3133</v>
      </c>
      <c r="C1376" s="110" t="s">
        <v>22010</v>
      </c>
      <c r="D1376" s="45"/>
      <c r="E1376" s="50">
        <v>5</v>
      </c>
      <c r="F1376" s="50" t="s">
        <v>162</v>
      </c>
    </row>
    <row r="1377" spans="1:6" ht="20">
      <c r="A1377" s="45" t="s">
        <v>22011</v>
      </c>
      <c r="B1377" s="59" t="s">
        <v>513</v>
      </c>
      <c r="C1377" s="110" t="s">
        <v>22012</v>
      </c>
      <c r="D1377" s="45"/>
      <c r="E1377" s="50">
        <v>5</v>
      </c>
      <c r="F1377" s="50" t="s">
        <v>162</v>
      </c>
    </row>
    <row r="1378" spans="1:6" ht="20">
      <c r="A1378" s="45" t="s">
        <v>22013</v>
      </c>
      <c r="B1378" s="59" t="s">
        <v>1446</v>
      </c>
      <c r="C1378" s="110" t="s">
        <v>22014</v>
      </c>
      <c r="D1378" s="45"/>
      <c r="E1378" s="50">
        <v>5</v>
      </c>
      <c r="F1378" s="50" t="s">
        <v>162</v>
      </c>
    </row>
    <row r="1379" spans="1:6" ht="20">
      <c r="A1379" s="45" t="s">
        <v>22015</v>
      </c>
      <c r="B1379" s="59" t="s">
        <v>4315</v>
      </c>
      <c r="C1379" s="110" t="s">
        <v>22016</v>
      </c>
      <c r="D1379" s="45"/>
      <c r="E1379" s="50">
        <v>5</v>
      </c>
      <c r="F1379" s="50" t="s">
        <v>162</v>
      </c>
    </row>
    <row r="1380" spans="1:6" ht="20">
      <c r="A1380" s="45" t="s">
        <v>22017</v>
      </c>
      <c r="B1380" s="59" t="s">
        <v>1446</v>
      </c>
      <c r="C1380" s="110" t="s">
        <v>22018</v>
      </c>
      <c r="D1380" s="45"/>
      <c r="E1380" s="50">
        <v>5</v>
      </c>
      <c r="F1380" s="50" t="s">
        <v>162</v>
      </c>
    </row>
    <row r="1381" spans="1:6" ht="20">
      <c r="A1381" s="45" t="s">
        <v>22019</v>
      </c>
      <c r="B1381" s="59" t="s">
        <v>513</v>
      </c>
      <c r="C1381" s="110" t="s">
        <v>22020</v>
      </c>
      <c r="D1381" s="45"/>
      <c r="E1381" s="50">
        <v>5</v>
      </c>
      <c r="F1381" s="50" t="s">
        <v>162</v>
      </c>
    </row>
    <row r="1382" spans="1:6" ht="20">
      <c r="A1382" s="45" t="s">
        <v>22021</v>
      </c>
      <c r="B1382" s="59" t="s">
        <v>3133</v>
      </c>
      <c r="C1382" s="110" t="s">
        <v>22022</v>
      </c>
      <c r="D1382" s="45"/>
      <c r="E1382" s="50">
        <v>5</v>
      </c>
      <c r="F1382" s="50" t="s">
        <v>162</v>
      </c>
    </row>
    <row r="1383" spans="1:6" ht="20">
      <c r="A1383" s="45" t="s">
        <v>22023</v>
      </c>
      <c r="B1383" s="59" t="s">
        <v>513</v>
      </c>
      <c r="C1383" s="110" t="s">
        <v>22024</v>
      </c>
      <c r="D1383" s="45"/>
      <c r="E1383" s="50">
        <v>5</v>
      </c>
      <c r="F1383" s="50" t="s">
        <v>162</v>
      </c>
    </row>
    <row r="1384" spans="1:6" ht="20">
      <c r="A1384" s="45" t="s">
        <v>22025</v>
      </c>
      <c r="B1384" s="59" t="s">
        <v>1398</v>
      </c>
      <c r="C1384" s="110" t="s">
        <v>22026</v>
      </c>
      <c r="D1384" s="45"/>
      <c r="E1384" s="50">
        <v>5</v>
      </c>
      <c r="F1384" s="50" t="s">
        <v>162</v>
      </c>
    </row>
    <row r="1385" spans="1:6" ht="20">
      <c r="A1385" s="45" t="s">
        <v>22027</v>
      </c>
      <c r="B1385" s="59" t="s">
        <v>3133</v>
      </c>
      <c r="C1385" s="110" t="s">
        <v>22028</v>
      </c>
      <c r="D1385" s="45"/>
      <c r="E1385" s="50">
        <v>5</v>
      </c>
      <c r="F1385" s="50" t="s">
        <v>162</v>
      </c>
    </row>
    <row r="1386" spans="1:6" ht="20">
      <c r="A1386" s="45" t="s">
        <v>22029</v>
      </c>
      <c r="B1386" s="59" t="s">
        <v>513</v>
      </c>
      <c r="C1386" s="110" t="s">
        <v>22030</v>
      </c>
      <c r="D1386" s="45"/>
      <c r="E1386" s="50">
        <v>5</v>
      </c>
      <c r="F1386" s="50" t="s">
        <v>162</v>
      </c>
    </row>
    <row r="1387" spans="1:6" ht="20">
      <c r="A1387" s="45" t="s">
        <v>22031</v>
      </c>
      <c r="B1387" s="59" t="s">
        <v>1446</v>
      </c>
      <c r="C1387" s="110" t="s">
        <v>22032</v>
      </c>
      <c r="D1387" s="45"/>
      <c r="E1387" s="50">
        <v>5</v>
      </c>
      <c r="F1387" s="50" t="s">
        <v>162</v>
      </c>
    </row>
    <row r="1388" spans="1:6" ht="20">
      <c r="A1388" s="45" t="s">
        <v>22033</v>
      </c>
      <c r="B1388" s="59" t="s">
        <v>4315</v>
      </c>
      <c r="C1388" s="110" t="s">
        <v>22034</v>
      </c>
      <c r="D1388" s="45"/>
      <c r="E1388" s="50">
        <v>5</v>
      </c>
      <c r="F1388" s="50" t="s">
        <v>162</v>
      </c>
    </row>
    <row r="1389" spans="1:6" ht="20">
      <c r="A1389" s="45" t="s">
        <v>22035</v>
      </c>
      <c r="B1389" s="59" t="s">
        <v>1446</v>
      </c>
      <c r="C1389" s="110" t="s">
        <v>22036</v>
      </c>
      <c r="D1389" s="45"/>
      <c r="E1389" s="50">
        <v>5</v>
      </c>
      <c r="F1389" s="50" t="s">
        <v>162</v>
      </c>
    </row>
    <row r="1390" spans="1:6" ht="20">
      <c r="A1390" s="45" t="s">
        <v>22037</v>
      </c>
      <c r="B1390" s="59" t="s">
        <v>513</v>
      </c>
      <c r="C1390" s="110" t="s">
        <v>22038</v>
      </c>
      <c r="D1390" s="45"/>
      <c r="E1390" s="50">
        <v>5</v>
      </c>
      <c r="F1390" s="50" t="s">
        <v>162</v>
      </c>
    </row>
    <row r="1391" spans="1:6" ht="20">
      <c r="A1391" s="45" t="s">
        <v>22039</v>
      </c>
      <c r="B1391" s="59" t="s">
        <v>3133</v>
      </c>
      <c r="C1391" s="110" t="s">
        <v>22040</v>
      </c>
      <c r="D1391" s="45"/>
      <c r="E1391" s="50">
        <v>5</v>
      </c>
      <c r="F1391" s="50" t="s">
        <v>162</v>
      </c>
    </row>
    <row r="1392" spans="1:6" ht="20">
      <c r="A1392" s="45" t="s">
        <v>22041</v>
      </c>
      <c r="B1392" s="59" t="s">
        <v>513</v>
      </c>
      <c r="C1392" s="110" t="s">
        <v>22042</v>
      </c>
      <c r="D1392" s="45"/>
      <c r="E1392" s="50">
        <v>5</v>
      </c>
      <c r="F1392" s="50" t="s">
        <v>162</v>
      </c>
    </row>
    <row r="1393" spans="1:6" ht="20">
      <c r="A1393" s="45" t="s">
        <v>22043</v>
      </c>
      <c r="B1393" s="59" t="s">
        <v>1398</v>
      </c>
      <c r="C1393" s="110" t="s">
        <v>22044</v>
      </c>
      <c r="D1393" s="45"/>
      <c r="E1393" s="50">
        <v>5</v>
      </c>
      <c r="F1393" s="50" t="s">
        <v>162</v>
      </c>
    </row>
    <row r="1394" spans="1:6" ht="20">
      <c r="A1394" s="45" t="s">
        <v>22045</v>
      </c>
      <c r="B1394" s="59" t="s">
        <v>3133</v>
      </c>
      <c r="C1394" s="110" t="s">
        <v>22046</v>
      </c>
      <c r="D1394" s="45"/>
      <c r="E1394" s="50">
        <v>5</v>
      </c>
      <c r="F1394" s="50" t="s">
        <v>162</v>
      </c>
    </row>
    <row r="1395" spans="1:6" ht="20">
      <c r="A1395" s="45" t="s">
        <v>22047</v>
      </c>
      <c r="B1395" s="59" t="s">
        <v>513</v>
      </c>
      <c r="C1395" s="110" t="s">
        <v>22048</v>
      </c>
      <c r="D1395" s="45"/>
      <c r="E1395" s="50">
        <v>5</v>
      </c>
      <c r="F1395" s="50" t="s">
        <v>162</v>
      </c>
    </row>
    <row r="1396" spans="1:6" ht="20">
      <c r="A1396" s="45" t="s">
        <v>22049</v>
      </c>
      <c r="B1396" s="59" t="s">
        <v>1446</v>
      </c>
      <c r="C1396" s="110" t="s">
        <v>22050</v>
      </c>
      <c r="D1396" s="45"/>
      <c r="E1396" s="50">
        <v>5</v>
      </c>
      <c r="F1396" s="50" t="s">
        <v>162</v>
      </c>
    </row>
    <row r="1397" spans="1:6" ht="20">
      <c r="A1397" s="45" t="s">
        <v>22051</v>
      </c>
      <c r="B1397" s="59" t="s">
        <v>4315</v>
      </c>
      <c r="C1397" s="110" t="s">
        <v>22052</v>
      </c>
      <c r="D1397" s="45"/>
      <c r="E1397" s="50">
        <v>5</v>
      </c>
      <c r="F1397" s="50" t="s">
        <v>162</v>
      </c>
    </row>
    <row r="1398" spans="1:6" ht="20">
      <c r="A1398" s="45" t="s">
        <v>22053</v>
      </c>
      <c r="B1398" s="59" t="s">
        <v>1446</v>
      </c>
      <c r="C1398" s="110" t="s">
        <v>22054</v>
      </c>
      <c r="D1398" s="45"/>
      <c r="E1398" s="50">
        <v>5</v>
      </c>
      <c r="F1398" s="50" t="s">
        <v>162</v>
      </c>
    </row>
    <row r="1399" spans="1:6" ht="20">
      <c r="A1399" s="45" t="s">
        <v>22055</v>
      </c>
      <c r="B1399" s="59" t="s">
        <v>513</v>
      </c>
      <c r="C1399" s="110" t="s">
        <v>22056</v>
      </c>
      <c r="D1399" s="45"/>
      <c r="E1399" s="50">
        <v>5</v>
      </c>
      <c r="F1399" s="50" t="s">
        <v>162</v>
      </c>
    </row>
    <row r="1400" spans="1:6" ht="20">
      <c r="A1400" s="45" t="s">
        <v>22057</v>
      </c>
      <c r="B1400" s="59" t="s">
        <v>3133</v>
      </c>
      <c r="C1400" s="110" t="s">
        <v>22058</v>
      </c>
      <c r="D1400" s="45"/>
      <c r="E1400" s="50">
        <v>5</v>
      </c>
      <c r="F1400" s="50" t="s">
        <v>162</v>
      </c>
    </row>
    <row r="1401" spans="1:6" ht="20">
      <c r="A1401" s="45" t="s">
        <v>22059</v>
      </c>
      <c r="B1401" s="59" t="s">
        <v>513</v>
      </c>
      <c r="C1401" s="110" t="s">
        <v>22060</v>
      </c>
      <c r="D1401" s="45"/>
      <c r="E1401" s="50">
        <v>5</v>
      </c>
      <c r="F1401" s="50" t="s">
        <v>162</v>
      </c>
    </row>
    <row r="1402" spans="1:6" ht="20">
      <c r="A1402" s="45" t="s">
        <v>22061</v>
      </c>
      <c r="B1402" s="59" t="s">
        <v>1398</v>
      </c>
      <c r="C1402" s="110" t="s">
        <v>22062</v>
      </c>
      <c r="D1402" s="45"/>
      <c r="E1402" s="50">
        <v>5</v>
      </c>
      <c r="F1402" s="50" t="s">
        <v>162</v>
      </c>
    </row>
    <row r="1403" spans="1:6" ht="20">
      <c r="A1403" s="45" t="s">
        <v>22063</v>
      </c>
      <c r="B1403" s="59" t="s">
        <v>3133</v>
      </c>
      <c r="C1403" s="110" t="s">
        <v>22064</v>
      </c>
      <c r="D1403" s="45"/>
      <c r="E1403" s="50">
        <v>5</v>
      </c>
      <c r="F1403" s="50" t="s">
        <v>162</v>
      </c>
    </row>
    <row r="1404" spans="1:6" ht="20">
      <c r="A1404" s="45" t="s">
        <v>22065</v>
      </c>
      <c r="B1404" s="59" t="s">
        <v>513</v>
      </c>
      <c r="C1404" s="110" t="s">
        <v>22066</v>
      </c>
      <c r="D1404" s="45"/>
      <c r="E1404" s="50">
        <v>5</v>
      </c>
      <c r="F1404" s="50" t="s">
        <v>162</v>
      </c>
    </row>
    <row r="1405" spans="1:6" ht="20">
      <c r="A1405" s="45" t="s">
        <v>22067</v>
      </c>
      <c r="B1405" s="59" t="s">
        <v>1446</v>
      </c>
      <c r="C1405" s="110" t="s">
        <v>22068</v>
      </c>
      <c r="D1405" s="45"/>
      <c r="E1405" s="50">
        <v>5</v>
      </c>
      <c r="F1405" s="50" t="s">
        <v>162</v>
      </c>
    </row>
    <row r="1406" spans="1:6" ht="20">
      <c r="A1406" s="45" t="s">
        <v>22069</v>
      </c>
      <c r="B1406" s="59" t="s">
        <v>4315</v>
      </c>
      <c r="C1406" s="110" t="s">
        <v>22070</v>
      </c>
      <c r="D1406" s="45"/>
      <c r="E1406" s="50">
        <v>5</v>
      </c>
      <c r="F1406" s="50" t="s">
        <v>162</v>
      </c>
    </row>
    <row r="1407" spans="1:6" ht="20">
      <c r="A1407" s="45" t="s">
        <v>22071</v>
      </c>
      <c r="B1407" s="59" t="s">
        <v>1446</v>
      </c>
      <c r="C1407" s="110" t="s">
        <v>22072</v>
      </c>
      <c r="D1407" s="45"/>
      <c r="E1407" s="50">
        <v>5</v>
      </c>
      <c r="F1407" s="50" t="s">
        <v>162</v>
      </c>
    </row>
    <row r="1408" spans="1:6" ht="20">
      <c r="A1408" s="45" t="s">
        <v>22073</v>
      </c>
      <c r="B1408" s="59" t="s">
        <v>513</v>
      </c>
      <c r="C1408" s="110" t="s">
        <v>22074</v>
      </c>
      <c r="D1408" s="45"/>
      <c r="E1408" s="50">
        <v>5</v>
      </c>
      <c r="F1408" s="50" t="s">
        <v>162</v>
      </c>
    </row>
    <row r="1409" spans="1:6" ht="20">
      <c r="A1409" s="45" t="s">
        <v>22075</v>
      </c>
      <c r="B1409" s="59" t="s">
        <v>3133</v>
      </c>
      <c r="C1409" s="110" t="s">
        <v>22076</v>
      </c>
      <c r="D1409" s="45"/>
      <c r="E1409" s="50">
        <v>5</v>
      </c>
      <c r="F1409" s="50" t="s">
        <v>162</v>
      </c>
    </row>
    <row r="1410" spans="1:6" ht="20">
      <c r="A1410" s="45" t="s">
        <v>22077</v>
      </c>
      <c r="B1410" s="59" t="s">
        <v>513</v>
      </c>
      <c r="C1410" s="110" t="s">
        <v>22078</v>
      </c>
      <c r="D1410" s="45"/>
      <c r="E1410" s="50">
        <v>5</v>
      </c>
      <c r="F1410" s="50" t="s">
        <v>162</v>
      </c>
    </row>
    <row r="1411" spans="1:6" ht="20">
      <c r="A1411" s="45" t="s">
        <v>22079</v>
      </c>
      <c r="B1411" s="59" t="s">
        <v>1398</v>
      </c>
      <c r="C1411" s="110" t="s">
        <v>22080</v>
      </c>
      <c r="D1411" s="45"/>
      <c r="E1411" s="50">
        <v>5</v>
      </c>
      <c r="F1411" s="50" t="s">
        <v>162</v>
      </c>
    </row>
    <row r="1412" spans="1:6" ht="20">
      <c r="A1412" s="45" t="s">
        <v>22081</v>
      </c>
      <c r="B1412" s="59" t="s">
        <v>3133</v>
      </c>
      <c r="C1412" s="110" t="s">
        <v>22082</v>
      </c>
      <c r="D1412" s="45"/>
      <c r="E1412" s="50">
        <v>5</v>
      </c>
      <c r="F1412" s="50" t="s">
        <v>162</v>
      </c>
    </row>
    <row r="1413" spans="1:6" ht="20">
      <c r="A1413" s="45" t="s">
        <v>22083</v>
      </c>
      <c r="B1413" s="59" t="s">
        <v>513</v>
      </c>
      <c r="C1413" s="110" t="s">
        <v>22084</v>
      </c>
      <c r="D1413" s="45"/>
      <c r="E1413" s="50">
        <v>5</v>
      </c>
      <c r="F1413" s="50" t="s">
        <v>162</v>
      </c>
    </row>
    <row r="1414" spans="1:6" ht="20">
      <c r="A1414" s="45" t="s">
        <v>22085</v>
      </c>
      <c r="B1414" s="59" t="s">
        <v>1446</v>
      </c>
      <c r="C1414" s="110" t="s">
        <v>22086</v>
      </c>
      <c r="D1414" s="45"/>
      <c r="E1414" s="50">
        <v>5</v>
      </c>
      <c r="F1414" s="50" t="s">
        <v>162</v>
      </c>
    </row>
    <row r="1415" spans="1:6" ht="20">
      <c r="A1415" s="45" t="s">
        <v>22087</v>
      </c>
      <c r="B1415" s="59" t="s">
        <v>4315</v>
      </c>
      <c r="C1415" s="110" t="s">
        <v>22088</v>
      </c>
      <c r="D1415" s="45"/>
      <c r="E1415" s="50">
        <v>5</v>
      </c>
      <c r="F1415" s="50" t="s">
        <v>162</v>
      </c>
    </row>
    <row r="1416" spans="1:6" ht="20">
      <c r="A1416" s="45" t="s">
        <v>22089</v>
      </c>
      <c r="B1416" s="59" t="s">
        <v>1446</v>
      </c>
      <c r="C1416" s="110" t="s">
        <v>22090</v>
      </c>
      <c r="D1416" s="45"/>
      <c r="E1416" s="50">
        <v>5</v>
      </c>
      <c r="F1416" s="50" t="s">
        <v>162</v>
      </c>
    </row>
    <row r="1417" spans="1:6" ht="20">
      <c r="A1417" s="45" t="s">
        <v>22091</v>
      </c>
      <c r="B1417" s="59" t="s">
        <v>513</v>
      </c>
      <c r="C1417" s="110" t="s">
        <v>22092</v>
      </c>
      <c r="D1417" s="45"/>
      <c r="E1417" s="50">
        <v>5</v>
      </c>
      <c r="F1417" s="50" t="s">
        <v>162</v>
      </c>
    </row>
    <row r="1418" spans="1:6" ht="20">
      <c r="A1418" s="45" t="s">
        <v>22093</v>
      </c>
      <c r="B1418" s="59" t="s">
        <v>3133</v>
      </c>
      <c r="C1418" s="110" t="s">
        <v>22094</v>
      </c>
      <c r="D1418" s="45"/>
      <c r="E1418" s="50">
        <v>5</v>
      </c>
      <c r="F1418" s="50" t="s">
        <v>162</v>
      </c>
    </row>
    <row r="1419" spans="1:6" ht="20">
      <c r="A1419" s="45" t="s">
        <v>22095</v>
      </c>
      <c r="B1419" s="59" t="s">
        <v>513</v>
      </c>
      <c r="C1419" s="110" t="s">
        <v>22096</v>
      </c>
      <c r="D1419" s="45"/>
      <c r="E1419" s="50">
        <v>5</v>
      </c>
      <c r="F1419" s="50" t="s">
        <v>162</v>
      </c>
    </row>
    <row r="1420" spans="1:6" ht="20">
      <c r="A1420" s="45" t="s">
        <v>22097</v>
      </c>
      <c r="B1420" s="59" t="s">
        <v>1398</v>
      </c>
      <c r="C1420" s="110" t="s">
        <v>22098</v>
      </c>
      <c r="D1420" s="45"/>
      <c r="E1420" s="50">
        <v>5</v>
      </c>
      <c r="F1420" s="50" t="s">
        <v>162</v>
      </c>
    </row>
    <row r="1421" spans="1:6" ht="20">
      <c r="A1421" s="45" t="s">
        <v>22099</v>
      </c>
      <c r="B1421" s="59" t="s">
        <v>3133</v>
      </c>
      <c r="C1421" s="110" t="s">
        <v>22100</v>
      </c>
      <c r="D1421" s="45"/>
      <c r="E1421" s="50">
        <v>5</v>
      </c>
      <c r="F1421" s="50" t="s">
        <v>162</v>
      </c>
    </row>
    <row r="1422" spans="1:6" ht="20">
      <c r="A1422" s="45" t="s">
        <v>22101</v>
      </c>
      <c r="B1422" s="59" t="s">
        <v>513</v>
      </c>
      <c r="C1422" s="110" t="s">
        <v>22102</v>
      </c>
      <c r="D1422" s="45"/>
      <c r="E1422" s="50">
        <v>5</v>
      </c>
      <c r="F1422" s="50" t="s">
        <v>162</v>
      </c>
    </row>
    <row r="1423" spans="1:6" ht="20">
      <c r="A1423" s="45" t="s">
        <v>22103</v>
      </c>
      <c r="B1423" s="59" t="s">
        <v>1446</v>
      </c>
      <c r="C1423" s="110" t="s">
        <v>22104</v>
      </c>
      <c r="D1423" s="45"/>
      <c r="E1423" s="50">
        <v>5</v>
      </c>
      <c r="F1423" s="50" t="s">
        <v>162</v>
      </c>
    </row>
    <row r="1424" spans="1:6" ht="20">
      <c r="A1424" s="45" t="s">
        <v>22105</v>
      </c>
      <c r="B1424" s="59" t="s">
        <v>4315</v>
      </c>
      <c r="C1424" s="110" t="s">
        <v>22106</v>
      </c>
      <c r="D1424" s="45"/>
      <c r="E1424" s="50">
        <v>5</v>
      </c>
      <c r="F1424" s="50" t="s">
        <v>162</v>
      </c>
    </row>
    <row r="1425" spans="1:6" ht="20">
      <c r="A1425" s="45" t="s">
        <v>22107</v>
      </c>
      <c r="B1425" s="59" t="s">
        <v>1446</v>
      </c>
      <c r="C1425" s="110" t="s">
        <v>22108</v>
      </c>
      <c r="D1425" s="45"/>
      <c r="E1425" s="50">
        <v>5</v>
      </c>
      <c r="F1425" s="50" t="s">
        <v>162</v>
      </c>
    </row>
    <row r="1426" spans="1:6" ht="20">
      <c r="A1426" s="45" t="s">
        <v>22109</v>
      </c>
      <c r="B1426" s="59" t="s">
        <v>513</v>
      </c>
      <c r="C1426" s="110" t="s">
        <v>22110</v>
      </c>
      <c r="D1426" s="45"/>
      <c r="E1426" s="50">
        <v>5</v>
      </c>
      <c r="F1426" s="50" t="s">
        <v>162</v>
      </c>
    </row>
    <row r="1427" spans="1:6" ht="20">
      <c r="A1427" s="45" t="s">
        <v>22111</v>
      </c>
      <c r="B1427" s="59" t="s">
        <v>3133</v>
      </c>
      <c r="C1427" s="110" t="s">
        <v>22112</v>
      </c>
      <c r="D1427" s="45"/>
      <c r="E1427" s="50">
        <v>5</v>
      </c>
      <c r="F1427" s="50" t="s">
        <v>162</v>
      </c>
    </row>
    <row r="1428" spans="1:6" ht="20">
      <c r="A1428" s="45" t="s">
        <v>22113</v>
      </c>
      <c r="B1428" s="59" t="s">
        <v>513</v>
      </c>
      <c r="C1428" s="110" t="s">
        <v>22114</v>
      </c>
      <c r="D1428" s="45"/>
      <c r="E1428" s="50">
        <v>5</v>
      </c>
      <c r="F1428" s="50" t="s">
        <v>162</v>
      </c>
    </row>
    <row r="1429" spans="1:6" ht="20">
      <c r="A1429" s="45" t="s">
        <v>22115</v>
      </c>
      <c r="B1429" s="59" t="s">
        <v>1398</v>
      </c>
      <c r="C1429" s="110" t="s">
        <v>22116</v>
      </c>
      <c r="D1429" s="45" t="s">
        <v>19411</v>
      </c>
      <c r="E1429" s="50">
        <v>5</v>
      </c>
      <c r="F1429" s="50" t="s">
        <v>162</v>
      </c>
    </row>
    <row r="1430" spans="1:6" ht="20">
      <c r="A1430" s="45" t="s">
        <v>22117</v>
      </c>
      <c r="B1430" s="59" t="s">
        <v>3133</v>
      </c>
      <c r="C1430" s="110" t="s">
        <v>22118</v>
      </c>
      <c r="D1430" s="45" t="s">
        <v>19411</v>
      </c>
      <c r="E1430" s="50">
        <v>5</v>
      </c>
      <c r="F1430" s="50" t="s">
        <v>162</v>
      </c>
    </row>
    <row r="1431" spans="1:6" ht="20">
      <c r="A1431" s="45" t="s">
        <v>22119</v>
      </c>
      <c r="B1431" s="59" t="s">
        <v>513</v>
      </c>
      <c r="C1431" s="110" t="s">
        <v>22120</v>
      </c>
      <c r="D1431" s="45" t="s">
        <v>19411</v>
      </c>
      <c r="E1431" s="50">
        <v>5</v>
      </c>
      <c r="F1431" s="50" t="s">
        <v>162</v>
      </c>
    </row>
    <row r="1432" spans="1:6" ht="20">
      <c r="A1432" s="45" t="s">
        <v>22121</v>
      </c>
      <c r="B1432" s="59" t="s">
        <v>1446</v>
      </c>
      <c r="C1432" s="110" t="s">
        <v>22122</v>
      </c>
      <c r="D1432" s="45" t="s">
        <v>19411</v>
      </c>
      <c r="E1432" s="50">
        <v>5</v>
      </c>
      <c r="F1432" s="50" t="s">
        <v>162</v>
      </c>
    </row>
    <row r="1433" spans="1:6" ht="20">
      <c r="A1433" s="45" t="s">
        <v>22123</v>
      </c>
      <c r="B1433" s="59" t="s">
        <v>4315</v>
      </c>
      <c r="C1433" s="110" t="s">
        <v>22124</v>
      </c>
      <c r="D1433" s="45" t="s">
        <v>19411</v>
      </c>
      <c r="E1433" s="50">
        <v>5</v>
      </c>
      <c r="F1433" s="50" t="s">
        <v>162</v>
      </c>
    </row>
    <row r="1434" spans="1:6" ht="20">
      <c r="A1434" s="45" t="s">
        <v>22125</v>
      </c>
      <c r="B1434" s="59" t="s">
        <v>1446</v>
      </c>
      <c r="C1434" s="110" t="s">
        <v>22126</v>
      </c>
      <c r="D1434" s="45" t="s">
        <v>19411</v>
      </c>
      <c r="E1434" s="50">
        <v>5</v>
      </c>
      <c r="F1434" s="50" t="s">
        <v>162</v>
      </c>
    </row>
    <row r="1435" spans="1:6" ht="20">
      <c r="A1435" s="45" t="s">
        <v>22127</v>
      </c>
      <c r="B1435" s="59" t="s">
        <v>513</v>
      </c>
      <c r="C1435" s="110" t="s">
        <v>22128</v>
      </c>
      <c r="D1435" s="45" t="s">
        <v>19411</v>
      </c>
      <c r="E1435" s="50">
        <v>5</v>
      </c>
      <c r="F1435" s="50" t="s">
        <v>162</v>
      </c>
    </row>
    <row r="1436" spans="1:6" ht="20">
      <c r="A1436" s="45" t="s">
        <v>22129</v>
      </c>
      <c r="B1436" s="59" t="s">
        <v>3133</v>
      </c>
      <c r="C1436" s="110" t="s">
        <v>22130</v>
      </c>
      <c r="D1436" s="45" t="s">
        <v>19411</v>
      </c>
      <c r="E1436" s="50">
        <v>5</v>
      </c>
      <c r="F1436" s="50" t="s">
        <v>162</v>
      </c>
    </row>
    <row r="1437" spans="1:6" ht="20">
      <c r="A1437" s="45" t="s">
        <v>22131</v>
      </c>
      <c r="B1437" s="59" t="s">
        <v>513</v>
      </c>
      <c r="C1437" s="110" t="s">
        <v>22132</v>
      </c>
      <c r="D1437" s="45" t="s">
        <v>19411</v>
      </c>
      <c r="E1437" s="50">
        <v>5</v>
      </c>
      <c r="F1437" s="50" t="s">
        <v>162</v>
      </c>
    </row>
    <row r="1438" spans="1:6" ht="20">
      <c r="A1438" s="45" t="s">
        <v>22133</v>
      </c>
      <c r="B1438" s="59" t="s">
        <v>1398</v>
      </c>
      <c r="C1438" s="110" t="s">
        <v>22134</v>
      </c>
      <c r="D1438" s="45" t="s">
        <v>19411</v>
      </c>
      <c r="E1438" s="50">
        <v>5</v>
      </c>
      <c r="F1438" s="50" t="s">
        <v>162</v>
      </c>
    </row>
    <row r="1439" spans="1:6" ht="20">
      <c r="A1439" s="45" t="s">
        <v>22135</v>
      </c>
      <c r="B1439" s="59" t="s">
        <v>3133</v>
      </c>
      <c r="C1439" s="110" t="s">
        <v>22136</v>
      </c>
      <c r="D1439" s="45" t="s">
        <v>19411</v>
      </c>
      <c r="E1439" s="50">
        <v>5</v>
      </c>
      <c r="F1439" s="50" t="s">
        <v>162</v>
      </c>
    </row>
    <row r="1440" spans="1:6" ht="20">
      <c r="A1440" s="45" t="s">
        <v>22137</v>
      </c>
      <c r="B1440" s="59" t="s">
        <v>513</v>
      </c>
      <c r="C1440" s="110" t="s">
        <v>22138</v>
      </c>
      <c r="D1440" s="45" t="s">
        <v>19411</v>
      </c>
      <c r="E1440" s="50">
        <v>5</v>
      </c>
      <c r="F1440" s="50" t="s">
        <v>162</v>
      </c>
    </row>
    <row r="1441" spans="1:6" ht="20">
      <c r="A1441" s="45" t="s">
        <v>22139</v>
      </c>
      <c r="B1441" s="59" t="s">
        <v>1446</v>
      </c>
      <c r="C1441" s="110" t="s">
        <v>22140</v>
      </c>
      <c r="D1441" s="45" t="s">
        <v>19411</v>
      </c>
      <c r="E1441" s="50">
        <v>5</v>
      </c>
      <c r="F1441" s="50" t="s">
        <v>162</v>
      </c>
    </row>
    <row r="1442" spans="1:6" ht="20">
      <c r="A1442" s="45" t="s">
        <v>22141</v>
      </c>
      <c r="B1442" s="59" t="s">
        <v>4315</v>
      </c>
      <c r="C1442" s="110" t="s">
        <v>22142</v>
      </c>
      <c r="D1442" s="45" t="s">
        <v>19411</v>
      </c>
      <c r="E1442" s="50">
        <v>5</v>
      </c>
      <c r="F1442" s="50" t="s">
        <v>162</v>
      </c>
    </row>
    <row r="1443" spans="1:6" ht="20">
      <c r="A1443" s="45" t="s">
        <v>22143</v>
      </c>
      <c r="B1443" s="59" t="s">
        <v>1446</v>
      </c>
      <c r="C1443" s="110" t="s">
        <v>22144</v>
      </c>
      <c r="D1443" s="45" t="s">
        <v>19411</v>
      </c>
      <c r="E1443" s="50">
        <v>5</v>
      </c>
      <c r="F1443" s="50" t="s">
        <v>162</v>
      </c>
    </row>
    <row r="1444" spans="1:6" ht="20">
      <c r="A1444" s="45" t="s">
        <v>22145</v>
      </c>
      <c r="B1444" s="59" t="s">
        <v>513</v>
      </c>
      <c r="C1444" s="110" t="s">
        <v>22146</v>
      </c>
      <c r="D1444" s="45" t="s">
        <v>19411</v>
      </c>
      <c r="E1444" s="50">
        <v>5</v>
      </c>
      <c r="F1444" s="50" t="s">
        <v>162</v>
      </c>
    </row>
    <row r="1445" spans="1:6" ht="20">
      <c r="A1445" s="45" t="s">
        <v>22147</v>
      </c>
      <c r="B1445" s="59" t="s">
        <v>3133</v>
      </c>
      <c r="C1445" s="110" t="s">
        <v>22148</v>
      </c>
      <c r="D1445" s="45" t="s">
        <v>19411</v>
      </c>
      <c r="E1445" s="50">
        <v>5</v>
      </c>
      <c r="F1445" s="50" t="s">
        <v>162</v>
      </c>
    </row>
    <row r="1446" spans="1:6" ht="20">
      <c r="A1446" s="45" t="s">
        <v>22149</v>
      </c>
      <c r="B1446" s="59" t="s">
        <v>513</v>
      </c>
      <c r="C1446" s="110" t="s">
        <v>22150</v>
      </c>
      <c r="D1446" s="45" t="s">
        <v>19411</v>
      </c>
      <c r="E1446" s="50">
        <v>5</v>
      </c>
      <c r="F1446" s="50" t="s">
        <v>162</v>
      </c>
    </row>
    <row r="1447" spans="1:6" ht="20">
      <c r="A1447" s="45" t="s">
        <v>22151</v>
      </c>
      <c r="B1447" s="59" t="s">
        <v>1398</v>
      </c>
      <c r="C1447" s="110" t="s">
        <v>22152</v>
      </c>
      <c r="D1447" s="45" t="s">
        <v>19411</v>
      </c>
      <c r="E1447" s="50">
        <v>5</v>
      </c>
      <c r="F1447" s="50" t="s">
        <v>162</v>
      </c>
    </row>
    <row r="1448" spans="1:6" ht="20">
      <c r="A1448" s="45" t="s">
        <v>22153</v>
      </c>
      <c r="B1448" s="59" t="s">
        <v>3133</v>
      </c>
      <c r="C1448" s="110" t="s">
        <v>22154</v>
      </c>
      <c r="D1448" s="45" t="s">
        <v>19411</v>
      </c>
      <c r="E1448" s="50">
        <v>5</v>
      </c>
      <c r="F1448" s="50" t="s">
        <v>162</v>
      </c>
    </row>
    <row r="1449" spans="1:6" ht="20">
      <c r="A1449" s="45" t="s">
        <v>22155</v>
      </c>
      <c r="B1449" s="59" t="s">
        <v>513</v>
      </c>
      <c r="C1449" s="110" t="s">
        <v>22156</v>
      </c>
      <c r="D1449" s="45" t="s">
        <v>19411</v>
      </c>
      <c r="E1449" s="50">
        <v>5</v>
      </c>
      <c r="F1449" s="50" t="s">
        <v>162</v>
      </c>
    </row>
    <row r="1450" spans="1:6" ht="20">
      <c r="A1450" s="45" t="s">
        <v>22157</v>
      </c>
      <c r="B1450" s="59" t="s">
        <v>1446</v>
      </c>
      <c r="C1450" s="110" t="s">
        <v>22158</v>
      </c>
      <c r="D1450" s="45" t="s">
        <v>19411</v>
      </c>
      <c r="E1450" s="50">
        <v>5</v>
      </c>
      <c r="F1450" s="50" t="s">
        <v>162</v>
      </c>
    </row>
    <row r="1451" spans="1:6" ht="20">
      <c r="A1451" s="45" t="s">
        <v>22159</v>
      </c>
      <c r="B1451" s="59" t="s">
        <v>4315</v>
      </c>
      <c r="C1451" s="110" t="s">
        <v>22160</v>
      </c>
      <c r="D1451" s="45" t="s">
        <v>19411</v>
      </c>
      <c r="E1451" s="50">
        <v>5</v>
      </c>
      <c r="F1451" s="50" t="s">
        <v>162</v>
      </c>
    </row>
    <row r="1452" spans="1:6" ht="20">
      <c r="A1452" s="45" t="s">
        <v>22161</v>
      </c>
      <c r="B1452" s="59" t="s">
        <v>1446</v>
      </c>
      <c r="C1452" s="110" t="s">
        <v>22162</v>
      </c>
      <c r="D1452" s="45" t="s">
        <v>19411</v>
      </c>
      <c r="E1452" s="50">
        <v>5</v>
      </c>
      <c r="F1452" s="50" t="s">
        <v>162</v>
      </c>
    </row>
    <row r="1453" spans="1:6" ht="20">
      <c r="A1453" s="45" t="s">
        <v>22163</v>
      </c>
      <c r="B1453" s="59" t="s">
        <v>513</v>
      </c>
      <c r="C1453" s="110" t="s">
        <v>22164</v>
      </c>
      <c r="D1453" s="45" t="s">
        <v>19411</v>
      </c>
      <c r="E1453" s="50">
        <v>5</v>
      </c>
      <c r="F1453" s="50" t="s">
        <v>162</v>
      </c>
    </row>
    <row r="1454" spans="1:6" ht="20">
      <c r="A1454" s="45" t="s">
        <v>22165</v>
      </c>
      <c r="B1454" s="59" t="s">
        <v>3133</v>
      </c>
      <c r="C1454" s="110" t="s">
        <v>22166</v>
      </c>
      <c r="D1454" s="45" t="s">
        <v>19411</v>
      </c>
      <c r="E1454" s="50">
        <v>5</v>
      </c>
      <c r="F1454" s="50" t="s">
        <v>162</v>
      </c>
    </row>
    <row r="1455" spans="1:6" ht="20">
      <c r="A1455" s="45" t="s">
        <v>22167</v>
      </c>
      <c r="B1455" s="59" t="s">
        <v>513</v>
      </c>
      <c r="C1455" s="110" t="s">
        <v>22168</v>
      </c>
      <c r="D1455" s="45" t="s">
        <v>19411</v>
      </c>
      <c r="E1455" s="50">
        <v>5</v>
      </c>
      <c r="F1455" s="50" t="s">
        <v>162</v>
      </c>
    </row>
    <row r="1456" spans="1:6" ht="20">
      <c r="A1456" s="45" t="s">
        <v>22169</v>
      </c>
      <c r="B1456" s="59" t="s">
        <v>1398</v>
      </c>
      <c r="C1456" s="110" t="s">
        <v>22170</v>
      </c>
      <c r="D1456" s="45" t="s">
        <v>19411</v>
      </c>
      <c r="E1456" s="50">
        <v>5</v>
      </c>
      <c r="F1456" s="50" t="s">
        <v>162</v>
      </c>
    </row>
    <row r="1457" spans="1:6" ht="20">
      <c r="A1457" s="45" t="s">
        <v>22171</v>
      </c>
      <c r="B1457" s="59" t="s">
        <v>3133</v>
      </c>
      <c r="C1457" s="110" t="s">
        <v>22172</v>
      </c>
      <c r="D1457" s="45" t="s">
        <v>19411</v>
      </c>
      <c r="E1457" s="50">
        <v>5</v>
      </c>
      <c r="F1457" s="50" t="s">
        <v>162</v>
      </c>
    </row>
    <row r="1458" spans="1:6" ht="20">
      <c r="A1458" s="45" t="s">
        <v>22173</v>
      </c>
      <c r="B1458" s="59" t="s">
        <v>513</v>
      </c>
      <c r="C1458" s="110" t="s">
        <v>22174</v>
      </c>
      <c r="D1458" s="45" t="s">
        <v>19411</v>
      </c>
      <c r="E1458" s="50">
        <v>5</v>
      </c>
      <c r="F1458" s="50" t="s">
        <v>162</v>
      </c>
    </row>
    <row r="1459" spans="1:6" ht="20">
      <c r="A1459" s="45" t="s">
        <v>22175</v>
      </c>
      <c r="B1459" s="59" t="s">
        <v>1446</v>
      </c>
      <c r="C1459" s="110" t="s">
        <v>22176</v>
      </c>
      <c r="D1459" s="45" t="s">
        <v>19411</v>
      </c>
      <c r="E1459" s="50">
        <v>5</v>
      </c>
      <c r="F1459" s="50" t="s">
        <v>162</v>
      </c>
    </row>
    <row r="1460" spans="1:6" ht="20">
      <c r="A1460" s="45" t="s">
        <v>22177</v>
      </c>
      <c r="B1460" s="59" t="s">
        <v>4315</v>
      </c>
      <c r="C1460" s="110" t="s">
        <v>22178</v>
      </c>
      <c r="D1460" s="45" t="s">
        <v>19411</v>
      </c>
      <c r="E1460" s="50">
        <v>5</v>
      </c>
      <c r="F1460" s="50" t="s">
        <v>162</v>
      </c>
    </row>
    <row r="1461" spans="1:6" ht="20">
      <c r="A1461" s="45" t="s">
        <v>22179</v>
      </c>
      <c r="B1461" s="59" t="s">
        <v>1446</v>
      </c>
      <c r="C1461" s="110" t="s">
        <v>22180</v>
      </c>
      <c r="D1461" s="45" t="s">
        <v>19411</v>
      </c>
      <c r="E1461" s="50">
        <v>5</v>
      </c>
      <c r="F1461" s="50" t="s">
        <v>162</v>
      </c>
    </row>
    <row r="1462" spans="1:6" ht="20">
      <c r="A1462" s="45" t="s">
        <v>22181</v>
      </c>
      <c r="B1462" s="59" t="s">
        <v>513</v>
      </c>
      <c r="C1462" s="110" t="s">
        <v>22182</v>
      </c>
      <c r="D1462" s="45" t="s">
        <v>19411</v>
      </c>
      <c r="E1462" s="50">
        <v>5</v>
      </c>
      <c r="F1462" s="50" t="s">
        <v>162</v>
      </c>
    </row>
    <row r="1463" spans="1:6" ht="20">
      <c r="A1463" s="45" t="s">
        <v>22183</v>
      </c>
      <c r="B1463" s="59" t="s">
        <v>3133</v>
      </c>
      <c r="C1463" s="110" t="s">
        <v>22184</v>
      </c>
      <c r="D1463" s="45" t="s">
        <v>19411</v>
      </c>
      <c r="E1463" s="50">
        <v>5</v>
      </c>
      <c r="F1463" s="50" t="s">
        <v>162</v>
      </c>
    </row>
    <row r="1464" spans="1:6" ht="20">
      <c r="A1464" s="45" t="s">
        <v>22185</v>
      </c>
      <c r="B1464" s="59" t="s">
        <v>513</v>
      </c>
      <c r="C1464" s="110" t="s">
        <v>22186</v>
      </c>
      <c r="D1464" s="45" t="s">
        <v>19411</v>
      </c>
      <c r="E1464" s="50">
        <v>5</v>
      </c>
      <c r="F1464" s="50" t="s">
        <v>162</v>
      </c>
    </row>
    <row r="1465" spans="1:6" ht="20">
      <c r="A1465" s="45" t="s">
        <v>22187</v>
      </c>
      <c r="B1465" s="59" t="s">
        <v>1398</v>
      </c>
      <c r="C1465" s="110" t="s">
        <v>22188</v>
      </c>
      <c r="D1465" s="45" t="s">
        <v>19411</v>
      </c>
      <c r="E1465" s="50">
        <v>5</v>
      </c>
      <c r="F1465" s="50" t="s">
        <v>162</v>
      </c>
    </row>
    <row r="1466" spans="1:6" ht="20">
      <c r="A1466" s="45" t="s">
        <v>22189</v>
      </c>
      <c r="B1466" s="59" t="s">
        <v>3133</v>
      </c>
      <c r="C1466" s="110" t="s">
        <v>22190</v>
      </c>
      <c r="D1466" s="45" t="s">
        <v>19411</v>
      </c>
      <c r="E1466" s="50">
        <v>5</v>
      </c>
      <c r="F1466" s="50" t="s">
        <v>162</v>
      </c>
    </row>
    <row r="1467" spans="1:6" ht="20">
      <c r="A1467" s="45" t="s">
        <v>22191</v>
      </c>
      <c r="B1467" s="59" t="s">
        <v>513</v>
      </c>
      <c r="C1467" s="110" t="s">
        <v>22192</v>
      </c>
      <c r="D1467" s="45" t="s">
        <v>19411</v>
      </c>
      <c r="E1467" s="50">
        <v>5</v>
      </c>
      <c r="F1467" s="50" t="s">
        <v>162</v>
      </c>
    </row>
    <row r="1468" spans="1:6" ht="20">
      <c r="A1468" s="45" t="s">
        <v>22193</v>
      </c>
      <c r="B1468" s="59" t="s">
        <v>1446</v>
      </c>
      <c r="C1468" s="110" t="s">
        <v>22194</v>
      </c>
      <c r="D1468" s="45" t="s">
        <v>19411</v>
      </c>
      <c r="E1468" s="50">
        <v>5</v>
      </c>
      <c r="F1468" s="50" t="s">
        <v>162</v>
      </c>
    </row>
    <row r="1469" spans="1:6" ht="20">
      <c r="A1469" s="45" t="s">
        <v>22195</v>
      </c>
      <c r="B1469" s="59" t="s">
        <v>4315</v>
      </c>
      <c r="C1469" s="110" t="s">
        <v>22196</v>
      </c>
      <c r="D1469" s="45" t="s">
        <v>19411</v>
      </c>
      <c r="E1469" s="50">
        <v>5</v>
      </c>
      <c r="F1469" s="50" t="s">
        <v>162</v>
      </c>
    </row>
    <row r="1470" spans="1:6" ht="20">
      <c r="A1470" s="45" t="s">
        <v>22197</v>
      </c>
      <c r="B1470" s="59" t="s">
        <v>1446</v>
      </c>
      <c r="C1470" s="110" t="s">
        <v>22198</v>
      </c>
      <c r="D1470" s="45" t="s">
        <v>19411</v>
      </c>
      <c r="E1470" s="50">
        <v>5</v>
      </c>
      <c r="F1470" s="50" t="s">
        <v>162</v>
      </c>
    </row>
    <row r="1471" spans="1:6" ht="20">
      <c r="A1471" s="45" t="s">
        <v>22199</v>
      </c>
      <c r="B1471" s="59" t="s">
        <v>513</v>
      </c>
      <c r="C1471" s="110" t="s">
        <v>22200</v>
      </c>
      <c r="D1471" s="45" t="s">
        <v>19411</v>
      </c>
      <c r="E1471" s="50">
        <v>5</v>
      </c>
      <c r="F1471" s="50" t="s">
        <v>162</v>
      </c>
    </row>
    <row r="1472" spans="1:6" ht="20">
      <c r="A1472" s="45" t="s">
        <v>22201</v>
      </c>
      <c r="B1472" s="59" t="s">
        <v>3133</v>
      </c>
      <c r="C1472" s="110" t="s">
        <v>22202</v>
      </c>
      <c r="D1472" s="45" t="s">
        <v>19411</v>
      </c>
      <c r="E1472" s="50">
        <v>5</v>
      </c>
      <c r="F1472" s="50" t="s">
        <v>162</v>
      </c>
    </row>
    <row r="1473" spans="1:6" ht="20">
      <c r="A1473" s="45" t="s">
        <v>22203</v>
      </c>
      <c r="B1473" s="59" t="s">
        <v>513</v>
      </c>
      <c r="C1473" s="110" t="s">
        <v>22204</v>
      </c>
      <c r="D1473" s="45" t="s">
        <v>19411</v>
      </c>
      <c r="E1473" s="50">
        <v>5</v>
      </c>
      <c r="F1473" s="50" t="s">
        <v>162</v>
      </c>
    </row>
    <row r="1474" spans="1:6" ht="20">
      <c r="A1474" s="45" t="s">
        <v>22205</v>
      </c>
      <c r="B1474" s="59" t="s">
        <v>1398</v>
      </c>
      <c r="C1474" s="110" t="s">
        <v>22206</v>
      </c>
      <c r="D1474" s="45" t="s">
        <v>19411</v>
      </c>
      <c r="E1474" s="50">
        <v>5</v>
      </c>
      <c r="F1474" s="50" t="s">
        <v>162</v>
      </c>
    </row>
    <row r="1475" spans="1:6" ht="20">
      <c r="A1475" s="45" t="s">
        <v>22207</v>
      </c>
      <c r="B1475" s="59" t="s">
        <v>3133</v>
      </c>
      <c r="C1475" s="110" t="s">
        <v>22208</v>
      </c>
      <c r="D1475" s="45" t="s">
        <v>19411</v>
      </c>
      <c r="E1475" s="50">
        <v>5</v>
      </c>
      <c r="F1475" s="50" t="s">
        <v>162</v>
      </c>
    </row>
    <row r="1476" spans="1:6" ht="20">
      <c r="A1476" s="45" t="s">
        <v>22209</v>
      </c>
      <c r="B1476" s="59" t="s">
        <v>513</v>
      </c>
      <c r="C1476" s="110" t="s">
        <v>22210</v>
      </c>
      <c r="D1476" s="45" t="s">
        <v>19411</v>
      </c>
      <c r="E1476" s="50">
        <v>5</v>
      </c>
      <c r="F1476" s="50" t="s">
        <v>162</v>
      </c>
    </row>
    <row r="1477" spans="1:6" ht="20">
      <c r="A1477" s="45" t="s">
        <v>22211</v>
      </c>
      <c r="B1477" s="59" t="s">
        <v>1446</v>
      </c>
      <c r="C1477" s="110" t="s">
        <v>22212</v>
      </c>
      <c r="D1477" s="45" t="s">
        <v>19411</v>
      </c>
      <c r="E1477" s="50">
        <v>5</v>
      </c>
      <c r="F1477" s="50" t="s">
        <v>162</v>
      </c>
    </row>
    <row r="1478" spans="1:6" ht="20">
      <c r="A1478" s="45" t="s">
        <v>22213</v>
      </c>
      <c r="B1478" s="59" t="s">
        <v>4315</v>
      </c>
      <c r="C1478" s="110" t="s">
        <v>22214</v>
      </c>
      <c r="D1478" s="45" t="s">
        <v>19411</v>
      </c>
      <c r="E1478" s="50">
        <v>5</v>
      </c>
      <c r="F1478" s="50" t="s">
        <v>162</v>
      </c>
    </row>
    <row r="1479" spans="1:6" ht="20">
      <c r="A1479" s="45" t="s">
        <v>22215</v>
      </c>
      <c r="B1479" s="59" t="s">
        <v>1446</v>
      </c>
      <c r="C1479" s="110" t="s">
        <v>22216</v>
      </c>
      <c r="D1479" s="45" t="s">
        <v>19411</v>
      </c>
      <c r="E1479" s="50">
        <v>5</v>
      </c>
      <c r="F1479" s="50" t="s">
        <v>162</v>
      </c>
    </row>
    <row r="1480" spans="1:6" ht="20">
      <c r="A1480" s="45" t="s">
        <v>22217</v>
      </c>
      <c r="B1480" s="59" t="s">
        <v>513</v>
      </c>
      <c r="C1480" s="110" t="s">
        <v>22218</v>
      </c>
      <c r="D1480" s="45" t="s">
        <v>19411</v>
      </c>
      <c r="E1480" s="50">
        <v>5</v>
      </c>
      <c r="F1480" s="50" t="s">
        <v>162</v>
      </c>
    </row>
    <row r="1481" spans="1:6" ht="20">
      <c r="A1481" s="45" t="s">
        <v>22219</v>
      </c>
      <c r="B1481" s="59" t="s">
        <v>3133</v>
      </c>
      <c r="C1481" s="110" t="s">
        <v>22220</v>
      </c>
      <c r="D1481" s="45" t="s">
        <v>19411</v>
      </c>
      <c r="E1481" s="50">
        <v>5</v>
      </c>
      <c r="F1481" s="50" t="s">
        <v>162</v>
      </c>
    </row>
    <row r="1482" spans="1:6" ht="20">
      <c r="A1482" s="45" t="s">
        <v>22221</v>
      </c>
      <c r="B1482" s="59" t="s">
        <v>513</v>
      </c>
      <c r="C1482" s="110" t="s">
        <v>22222</v>
      </c>
      <c r="D1482" s="45" t="s">
        <v>19411</v>
      </c>
      <c r="E1482" s="50">
        <v>5</v>
      </c>
      <c r="F1482" s="50" t="s">
        <v>162</v>
      </c>
    </row>
    <row r="1483" spans="1:6" ht="20">
      <c r="A1483" s="45" t="s">
        <v>22223</v>
      </c>
      <c r="B1483" s="59" t="s">
        <v>1398</v>
      </c>
      <c r="C1483" s="110" t="s">
        <v>22224</v>
      </c>
      <c r="D1483" s="45" t="s">
        <v>19411</v>
      </c>
      <c r="E1483" s="50">
        <v>5</v>
      </c>
      <c r="F1483" s="50" t="s">
        <v>162</v>
      </c>
    </row>
    <row r="1484" spans="1:6" ht="20">
      <c r="A1484" s="45" t="s">
        <v>22225</v>
      </c>
      <c r="B1484" s="59" t="s">
        <v>3133</v>
      </c>
      <c r="C1484" s="110" t="s">
        <v>22226</v>
      </c>
      <c r="D1484" s="45" t="s">
        <v>19411</v>
      </c>
      <c r="E1484" s="50">
        <v>5</v>
      </c>
      <c r="F1484" s="50" t="s">
        <v>162</v>
      </c>
    </row>
    <row r="1485" spans="1:6" ht="20">
      <c r="A1485" s="45" t="s">
        <v>22227</v>
      </c>
      <c r="B1485" s="59" t="s">
        <v>513</v>
      </c>
      <c r="C1485" s="110" t="s">
        <v>22228</v>
      </c>
      <c r="D1485" s="45" t="s">
        <v>19411</v>
      </c>
      <c r="E1485" s="50">
        <v>5</v>
      </c>
      <c r="F1485" s="50" t="s">
        <v>162</v>
      </c>
    </row>
    <row r="1486" spans="1:6" ht="20">
      <c r="A1486" s="45" t="s">
        <v>22229</v>
      </c>
      <c r="B1486" s="59" t="s">
        <v>1446</v>
      </c>
      <c r="C1486" s="110" t="s">
        <v>22230</v>
      </c>
      <c r="D1486" s="45" t="s">
        <v>19411</v>
      </c>
      <c r="E1486" s="50">
        <v>5</v>
      </c>
      <c r="F1486" s="50" t="s">
        <v>162</v>
      </c>
    </row>
    <row r="1487" spans="1:6" ht="20">
      <c r="A1487" s="45" t="s">
        <v>22231</v>
      </c>
      <c r="B1487" s="59" t="s">
        <v>4315</v>
      </c>
      <c r="C1487" s="110" t="s">
        <v>22232</v>
      </c>
      <c r="D1487" s="45" t="s">
        <v>19411</v>
      </c>
      <c r="E1487" s="50">
        <v>5</v>
      </c>
      <c r="F1487" s="50" t="s">
        <v>162</v>
      </c>
    </row>
    <row r="1488" spans="1:6" ht="20">
      <c r="A1488" s="45" t="s">
        <v>22233</v>
      </c>
      <c r="B1488" s="59" t="s">
        <v>1446</v>
      </c>
      <c r="C1488" s="110" t="s">
        <v>22234</v>
      </c>
      <c r="D1488" s="45" t="s">
        <v>19411</v>
      </c>
      <c r="E1488" s="50">
        <v>5</v>
      </c>
      <c r="F1488" s="50" t="s">
        <v>162</v>
      </c>
    </row>
    <row r="1489" spans="1:6" ht="20">
      <c r="A1489" s="45" t="s">
        <v>22235</v>
      </c>
      <c r="B1489" s="59" t="s">
        <v>513</v>
      </c>
      <c r="C1489" s="110" t="s">
        <v>22236</v>
      </c>
      <c r="D1489" s="45" t="s">
        <v>19411</v>
      </c>
      <c r="E1489" s="50">
        <v>5</v>
      </c>
      <c r="F1489" s="50" t="s">
        <v>162</v>
      </c>
    </row>
    <row r="1490" spans="1:6" ht="20">
      <c r="A1490" s="45" t="s">
        <v>22237</v>
      </c>
      <c r="B1490" s="59" t="s">
        <v>3133</v>
      </c>
      <c r="C1490" s="110" t="s">
        <v>22238</v>
      </c>
      <c r="D1490" s="45" t="s">
        <v>19411</v>
      </c>
      <c r="E1490" s="50">
        <v>5</v>
      </c>
      <c r="F1490" s="50" t="s">
        <v>162</v>
      </c>
    </row>
    <row r="1491" spans="1:6" ht="20">
      <c r="A1491" s="45" t="s">
        <v>22239</v>
      </c>
      <c r="B1491" s="59" t="s">
        <v>513</v>
      </c>
      <c r="C1491" s="110" t="s">
        <v>22240</v>
      </c>
      <c r="D1491" s="45" t="s">
        <v>19411</v>
      </c>
      <c r="E1491" s="50">
        <v>5</v>
      </c>
      <c r="F1491" s="50" t="s">
        <v>162</v>
      </c>
    </row>
    <row r="1492" spans="1:6" ht="20">
      <c r="A1492" s="45" t="s">
        <v>22241</v>
      </c>
      <c r="B1492" s="59" t="s">
        <v>1398</v>
      </c>
      <c r="C1492" s="110" t="s">
        <v>22242</v>
      </c>
      <c r="D1492" s="45" t="s">
        <v>19411</v>
      </c>
      <c r="E1492" s="50">
        <v>5</v>
      </c>
      <c r="F1492" s="50" t="s">
        <v>162</v>
      </c>
    </row>
    <row r="1493" spans="1:6" ht="20">
      <c r="A1493" s="45" t="s">
        <v>22243</v>
      </c>
      <c r="B1493" s="59" t="s">
        <v>3133</v>
      </c>
      <c r="C1493" s="110" t="s">
        <v>22244</v>
      </c>
      <c r="D1493" s="45" t="s">
        <v>19411</v>
      </c>
      <c r="E1493" s="50">
        <v>5</v>
      </c>
      <c r="F1493" s="50" t="s">
        <v>162</v>
      </c>
    </row>
    <row r="1494" spans="1:6" ht="20">
      <c r="A1494" s="45" t="s">
        <v>22245</v>
      </c>
      <c r="B1494" s="59" t="s">
        <v>513</v>
      </c>
      <c r="C1494" s="110" t="s">
        <v>22246</v>
      </c>
      <c r="D1494" s="45" t="s">
        <v>19411</v>
      </c>
      <c r="E1494" s="50">
        <v>5</v>
      </c>
      <c r="F1494" s="50" t="s">
        <v>162</v>
      </c>
    </row>
    <row r="1495" spans="1:6" ht="20">
      <c r="A1495" s="45" t="s">
        <v>22247</v>
      </c>
      <c r="B1495" s="59" t="s">
        <v>1446</v>
      </c>
      <c r="C1495" s="110" t="s">
        <v>22248</v>
      </c>
      <c r="D1495" s="45" t="s">
        <v>19411</v>
      </c>
      <c r="E1495" s="50">
        <v>5</v>
      </c>
      <c r="F1495" s="50" t="s">
        <v>162</v>
      </c>
    </row>
    <row r="1496" spans="1:6" ht="20">
      <c r="A1496" s="45" t="s">
        <v>22249</v>
      </c>
      <c r="B1496" s="59" t="s">
        <v>4315</v>
      </c>
      <c r="C1496" s="110" t="s">
        <v>22250</v>
      </c>
      <c r="D1496" s="45" t="s">
        <v>19411</v>
      </c>
      <c r="E1496" s="50">
        <v>5</v>
      </c>
      <c r="F1496" s="50" t="s">
        <v>162</v>
      </c>
    </row>
    <row r="1497" spans="1:6" ht="20">
      <c r="A1497" s="45" t="s">
        <v>22251</v>
      </c>
      <c r="B1497" s="59" t="s">
        <v>1446</v>
      </c>
      <c r="C1497" s="110" t="s">
        <v>22252</v>
      </c>
      <c r="D1497" s="45" t="s">
        <v>19411</v>
      </c>
      <c r="E1497" s="50">
        <v>5</v>
      </c>
      <c r="F1497" s="50" t="s">
        <v>162</v>
      </c>
    </row>
    <row r="1498" spans="1:6" ht="20">
      <c r="A1498" s="45" t="s">
        <v>22253</v>
      </c>
      <c r="B1498" s="59" t="s">
        <v>513</v>
      </c>
      <c r="C1498" s="110" t="s">
        <v>22254</v>
      </c>
      <c r="D1498" s="45" t="s">
        <v>19411</v>
      </c>
      <c r="E1498" s="50">
        <v>5</v>
      </c>
      <c r="F1498" s="50" t="s">
        <v>162</v>
      </c>
    </row>
    <row r="1499" spans="1:6" ht="20">
      <c r="A1499" s="45" t="s">
        <v>22255</v>
      </c>
      <c r="B1499" s="59" t="s">
        <v>3133</v>
      </c>
      <c r="C1499" s="110" t="s">
        <v>22256</v>
      </c>
      <c r="D1499" s="45" t="s">
        <v>19411</v>
      </c>
      <c r="E1499" s="50">
        <v>5</v>
      </c>
      <c r="F1499" s="50" t="s">
        <v>162</v>
      </c>
    </row>
    <row r="1500" spans="1:6" ht="20">
      <c r="A1500" s="45" t="s">
        <v>22257</v>
      </c>
      <c r="B1500" s="59" t="s">
        <v>513</v>
      </c>
      <c r="C1500" s="110" t="s">
        <v>22258</v>
      </c>
      <c r="D1500" s="45" t="s">
        <v>19411</v>
      </c>
      <c r="E1500" s="50">
        <v>5</v>
      </c>
      <c r="F1500" s="50" t="s">
        <v>162</v>
      </c>
    </row>
    <row r="1501" spans="1:6" ht="20">
      <c r="A1501" s="45" t="s">
        <v>22259</v>
      </c>
      <c r="B1501" s="59" t="s">
        <v>1398</v>
      </c>
      <c r="C1501" s="110" t="s">
        <v>22260</v>
      </c>
      <c r="D1501" s="45" t="s">
        <v>19411</v>
      </c>
      <c r="E1501" s="50">
        <v>5</v>
      </c>
      <c r="F1501" s="50" t="s">
        <v>162</v>
      </c>
    </row>
    <row r="1502" spans="1:6" ht="20">
      <c r="A1502" s="45" t="s">
        <v>22261</v>
      </c>
      <c r="B1502" s="59" t="s">
        <v>3133</v>
      </c>
      <c r="C1502" s="110" t="s">
        <v>22262</v>
      </c>
      <c r="D1502" s="45" t="s">
        <v>19411</v>
      </c>
      <c r="E1502" s="50">
        <v>5</v>
      </c>
      <c r="F1502" s="50" t="s">
        <v>162</v>
      </c>
    </row>
    <row r="1503" spans="1:6" ht="20">
      <c r="A1503" s="45" t="s">
        <v>22263</v>
      </c>
      <c r="B1503" s="59" t="s">
        <v>513</v>
      </c>
      <c r="C1503" s="110" t="s">
        <v>22264</v>
      </c>
      <c r="D1503" s="45" t="s">
        <v>19411</v>
      </c>
      <c r="E1503" s="50">
        <v>5</v>
      </c>
      <c r="F1503" s="50" t="s">
        <v>162</v>
      </c>
    </row>
    <row r="1504" spans="1:6" ht="20">
      <c r="A1504" s="45" t="s">
        <v>22265</v>
      </c>
      <c r="B1504" s="59" t="s">
        <v>1446</v>
      </c>
      <c r="C1504" s="110" t="s">
        <v>22266</v>
      </c>
      <c r="D1504" s="45" t="s">
        <v>19411</v>
      </c>
      <c r="E1504" s="50">
        <v>5</v>
      </c>
      <c r="F1504" s="50" t="s">
        <v>162</v>
      </c>
    </row>
    <row r="1505" spans="1:6" ht="20">
      <c r="A1505" s="45" t="s">
        <v>22267</v>
      </c>
      <c r="B1505" s="59" t="s">
        <v>4315</v>
      </c>
      <c r="C1505" s="110" t="s">
        <v>22268</v>
      </c>
      <c r="D1505" s="45" t="s">
        <v>19411</v>
      </c>
      <c r="E1505" s="50">
        <v>5</v>
      </c>
      <c r="F1505" s="50" t="s">
        <v>162</v>
      </c>
    </row>
    <row r="1506" spans="1:6" ht="20">
      <c r="A1506" s="45" t="s">
        <v>22269</v>
      </c>
      <c r="B1506" s="59" t="s">
        <v>1446</v>
      </c>
      <c r="C1506" s="110" t="s">
        <v>22270</v>
      </c>
      <c r="D1506" s="45" t="s">
        <v>19411</v>
      </c>
      <c r="E1506" s="50">
        <v>5</v>
      </c>
      <c r="F1506" s="50" t="s">
        <v>162</v>
      </c>
    </row>
    <row r="1507" spans="1:6" ht="20">
      <c r="A1507" s="45" t="s">
        <v>22271</v>
      </c>
      <c r="B1507" s="59" t="s">
        <v>513</v>
      </c>
      <c r="C1507" s="110" t="s">
        <v>22272</v>
      </c>
      <c r="D1507" s="45" t="s">
        <v>19411</v>
      </c>
      <c r="E1507" s="50">
        <v>5</v>
      </c>
      <c r="F1507" s="50" t="s">
        <v>162</v>
      </c>
    </row>
    <row r="1508" spans="1:6" ht="20">
      <c r="A1508" s="45" t="s">
        <v>22273</v>
      </c>
      <c r="B1508" s="59" t="s">
        <v>3133</v>
      </c>
      <c r="C1508" s="110" t="s">
        <v>22274</v>
      </c>
      <c r="D1508" s="45" t="s">
        <v>19411</v>
      </c>
      <c r="E1508" s="50">
        <v>5</v>
      </c>
      <c r="F1508" s="50" t="s">
        <v>162</v>
      </c>
    </row>
    <row r="1509" spans="1:6" ht="20">
      <c r="A1509" s="45" t="s">
        <v>22275</v>
      </c>
      <c r="B1509" s="59" t="s">
        <v>513</v>
      </c>
      <c r="C1509" s="110" t="s">
        <v>22276</v>
      </c>
      <c r="D1509" s="45" t="s">
        <v>19411</v>
      </c>
      <c r="E1509" s="50">
        <v>5</v>
      </c>
      <c r="F1509" s="50" t="s">
        <v>162</v>
      </c>
    </row>
    <row r="1510" spans="1:6" ht="20">
      <c r="A1510" s="45" t="s">
        <v>22277</v>
      </c>
      <c r="B1510" s="59" t="s">
        <v>1398</v>
      </c>
      <c r="C1510" s="110" t="s">
        <v>22278</v>
      </c>
      <c r="D1510" s="45" t="s">
        <v>19411</v>
      </c>
      <c r="E1510" s="50">
        <v>5</v>
      </c>
      <c r="F1510" s="50" t="s">
        <v>162</v>
      </c>
    </row>
    <row r="1511" spans="1:6" ht="20">
      <c r="A1511" s="45" t="s">
        <v>22279</v>
      </c>
      <c r="B1511" s="59" t="s">
        <v>3133</v>
      </c>
      <c r="C1511" s="110" t="s">
        <v>22280</v>
      </c>
      <c r="D1511" s="45" t="s">
        <v>19411</v>
      </c>
      <c r="E1511" s="50">
        <v>5</v>
      </c>
      <c r="F1511" s="50" t="s">
        <v>162</v>
      </c>
    </row>
    <row r="1512" spans="1:6" ht="20">
      <c r="A1512" s="45" t="s">
        <v>22281</v>
      </c>
      <c r="B1512" s="59" t="s">
        <v>513</v>
      </c>
      <c r="C1512" s="110" t="s">
        <v>22282</v>
      </c>
      <c r="D1512" s="45" t="s">
        <v>19411</v>
      </c>
      <c r="E1512" s="50">
        <v>5</v>
      </c>
      <c r="F1512" s="50" t="s">
        <v>162</v>
      </c>
    </row>
    <row r="1513" spans="1:6" ht="20">
      <c r="A1513" s="45" t="s">
        <v>22283</v>
      </c>
      <c r="B1513" s="59" t="s">
        <v>1446</v>
      </c>
      <c r="C1513" s="110" t="s">
        <v>22284</v>
      </c>
      <c r="D1513" s="45" t="s">
        <v>19411</v>
      </c>
      <c r="E1513" s="50">
        <v>5</v>
      </c>
      <c r="F1513" s="50" t="s">
        <v>162</v>
      </c>
    </row>
    <row r="1514" spans="1:6" ht="20">
      <c r="A1514" s="45" t="s">
        <v>22285</v>
      </c>
      <c r="B1514" s="59" t="s">
        <v>4315</v>
      </c>
      <c r="C1514" s="110" t="s">
        <v>22286</v>
      </c>
      <c r="D1514" s="45" t="s">
        <v>19411</v>
      </c>
      <c r="E1514" s="50">
        <v>5</v>
      </c>
      <c r="F1514" s="50" t="s">
        <v>162</v>
      </c>
    </row>
    <row r="1515" spans="1:6" ht="20">
      <c r="A1515" s="45" t="s">
        <v>22287</v>
      </c>
      <c r="B1515" s="59" t="s">
        <v>1446</v>
      </c>
      <c r="C1515" s="110" t="s">
        <v>22288</v>
      </c>
      <c r="D1515" s="45" t="s">
        <v>19411</v>
      </c>
      <c r="E1515" s="50">
        <v>5</v>
      </c>
      <c r="F1515" s="50" t="s">
        <v>162</v>
      </c>
    </row>
    <row r="1516" spans="1:6" ht="20">
      <c r="A1516" s="45" t="s">
        <v>22289</v>
      </c>
      <c r="B1516" s="59" t="s">
        <v>513</v>
      </c>
      <c r="C1516" s="110" t="s">
        <v>22290</v>
      </c>
      <c r="D1516" s="45" t="s">
        <v>19411</v>
      </c>
      <c r="E1516" s="50">
        <v>5</v>
      </c>
      <c r="F1516" s="50" t="s">
        <v>162</v>
      </c>
    </row>
    <row r="1517" spans="1:6" ht="20">
      <c r="A1517" s="45" t="s">
        <v>22291</v>
      </c>
      <c r="B1517" s="59" t="s">
        <v>3133</v>
      </c>
      <c r="C1517" s="110" t="s">
        <v>22292</v>
      </c>
      <c r="D1517" s="45" t="s">
        <v>19411</v>
      </c>
      <c r="E1517" s="50">
        <v>5</v>
      </c>
      <c r="F1517" s="50" t="s">
        <v>162</v>
      </c>
    </row>
    <row r="1518" spans="1:6" ht="20">
      <c r="A1518" s="45" t="s">
        <v>22293</v>
      </c>
      <c r="B1518" s="59" t="s">
        <v>513</v>
      </c>
      <c r="C1518" s="110" t="s">
        <v>22294</v>
      </c>
      <c r="D1518" s="45" t="s">
        <v>19411</v>
      </c>
      <c r="E1518" s="50">
        <v>5</v>
      </c>
      <c r="F1518" s="50" t="s">
        <v>162</v>
      </c>
    </row>
    <row r="1519" spans="1:6" ht="20">
      <c r="A1519" s="45" t="s">
        <v>22295</v>
      </c>
      <c r="B1519" s="59" t="s">
        <v>1398</v>
      </c>
      <c r="C1519" s="110" t="s">
        <v>22296</v>
      </c>
      <c r="D1519" s="45" t="s">
        <v>19411</v>
      </c>
      <c r="E1519" s="50">
        <v>5</v>
      </c>
      <c r="F1519" s="50" t="s">
        <v>162</v>
      </c>
    </row>
    <row r="1520" spans="1:6" ht="20">
      <c r="A1520" s="45" t="s">
        <v>22297</v>
      </c>
      <c r="B1520" s="59" t="s">
        <v>3133</v>
      </c>
      <c r="C1520" s="110" t="s">
        <v>22298</v>
      </c>
      <c r="D1520" s="45" t="s">
        <v>19411</v>
      </c>
      <c r="E1520" s="50">
        <v>5</v>
      </c>
      <c r="F1520" s="50" t="s">
        <v>162</v>
      </c>
    </row>
    <row r="1521" spans="1:6" ht="20">
      <c r="A1521" s="45" t="s">
        <v>22299</v>
      </c>
      <c r="B1521" s="59" t="s">
        <v>513</v>
      </c>
      <c r="C1521" s="110" t="s">
        <v>22300</v>
      </c>
      <c r="D1521" s="45" t="s">
        <v>19411</v>
      </c>
      <c r="E1521" s="50">
        <v>5</v>
      </c>
      <c r="F1521" s="50" t="s">
        <v>162</v>
      </c>
    </row>
    <row r="1522" spans="1:6" ht="20">
      <c r="A1522" s="45" t="s">
        <v>22301</v>
      </c>
      <c r="B1522" s="59" t="s">
        <v>1446</v>
      </c>
      <c r="C1522" s="110" t="s">
        <v>22302</v>
      </c>
      <c r="D1522" s="45" t="s">
        <v>19411</v>
      </c>
      <c r="E1522" s="50">
        <v>5</v>
      </c>
      <c r="F1522" s="50" t="s">
        <v>162</v>
      </c>
    </row>
    <row r="1523" spans="1:6" ht="20">
      <c r="A1523" s="45" t="s">
        <v>22303</v>
      </c>
      <c r="B1523" s="59" t="s">
        <v>4315</v>
      </c>
      <c r="C1523" s="110" t="s">
        <v>22304</v>
      </c>
      <c r="D1523" s="45" t="s">
        <v>19411</v>
      </c>
      <c r="E1523" s="50">
        <v>5</v>
      </c>
      <c r="F1523" s="50" t="s">
        <v>162</v>
      </c>
    </row>
    <row r="1524" spans="1:6" ht="20">
      <c r="A1524" s="45" t="s">
        <v>22305</v>
      </c>
      <c r="B1524" s="59" t="s">
        <v>1446</v>
      </c>
      <c r="C1524" s="110" t="s">
        <v>22306</v>
      </c>
      <c r="D1524" s="45" t="s">
        <v>19411</v>
      </c>
      <c r="E1524" s="50">
        <v>5</v>
      </c>
      <c r="F1524" s="50" t="s">
        <v>162</v>
      </c>
    </row>
    <row r="1525" spans="1:6" ht="20">
      <c r="A1525" s="45" t="s">
        <v>22307</v>
      </c>
      <c r="B1525" s="59" t="s">
        <v>513</v>
      </c>
      <c r="C1525" s="110" t="s">
        <v>22308</v>
      </c>
      <c r="D1525" s="45" t="s">
        <v>19411</v>
      </c>
      <c r="E1525" s="50">
        <v>5</v>
      </c>
      <c r="F1525" s="50" t="s">
        <v>162</v>
      </c>
    </row>
    <row r="1526" spans="1:6" ht="20">
      <c r="A1526" s="45" t="s">
        <v>22309</v>
      </c>
      <c r="B1526" s="59" t="s">
        <v>3133</v>
      </c>
      <c r="C1526" s="110" t="s">
        <v>22310</v>
      </c>
      <c r="D1526" s="45" t="s">
        <v>19411</v>
      </c>
      <c r="E1526" s="50">
        <v>5</v>
      </c>
      <c r="F1526" s="50" t="s">
        <v>162</v>
      </c>
    </row>
    <row r="1527" spans="1:6" ht="20">
      <c r="A1527" s="45" t="s">
        <v>22311</v>
      </c>
      <c r="B1527" s="59" t="s">
        <v>513</v>
      </c>
      <c r="C1527" s="110" t="s">
        <v>22312</v>
      </c>
      <c r="D1527" s="45" t="s">
        <v>19411</v>
      </c>
      <c r="E1527" s="50">
        <v>5</v>
      </c>
      <c r="F1527" s="50" t="s">
        <v>162</v>
      </c>
    </row>
    <row r="1528" spans="1:6" ht="20">
      <c r="A1528" s="45" t="s">
        <v>22313</v>
      </c>
      <c r="B1528" s="59" t="s">
        <v>1398</v>
      </c>
      <c r="C1528" s="110" t="s">
        <v>22314</v>
      </c>
      <c r="D1528" s="45" t="s">
        <v>19411</v>
      </c>
      <c r="E1528" s="50">
        <v>5</v>
      </c>
      <c r="F1528" s="50" t="s">
        <v>162</v>
      </c>
    </row>
    <row r="1529" spans="1:6" ht="20">
      <c r="A1529" s="45" t="s">
        <v>22315</v>
      </c>
      <c r="B1529" s="59" t="s">
        <v>3133</v>
      </c>
      <c r="C1529" s="110" t="s">
        <v>22316</v>
      </c>
      <c r="D1529" s="45" t="s">
        <v>19411</v>
      </c>
      <c r="E1529" s="50">
        <v>5</v>
      </c>
      <c r="F1529" s="50" t="s">
        <v>162</v>
      </c>
    </row>
    <row r="1530" spans="1:6" ht="20">
      <c r="A1530" s="45" t="s">
        <v>22317</v>
      </c>
      <c r="B1530" s="59" t="s">
        <v>513</v>
      </c>
      <c r="C1530" s="110" t="s">
        <v>22318</v>
      </c>
      <c r="D1530" s="45" t="s">
        <v>19411</v>
      </c>
      <c r="E1530" s="50">
        <v>5</v>
      </c>
      <c r="F1530" s="50" t="s">
        <v>162</v>
      </c>
    </row>
    <row r="1531" spans="1:6" ht="20">
      <c r="A1531" s="45" t="s">
        <v>22319</v>
      </c>
      <c r="B1531" s="59" t="s">
        <v>1446</v>
      </c>
      <c r="C1531" s="110" t="s">
        <v>22320</v>
      </c>
      <c r="D1531" s="45" t="s">
        <v>19411</v>
      </c>
      <c r="E1531" s="50">
        <v>5</v>
      </c>
      <c r="F1531" s="50" t="s">
        <v>162</v>
      </c>
    </row>
    <row r="1532" spans="1:6" ht="20">
      <c r="A1532" s="45" t="s">
        <v>22321</v>
      </c>
      <c r="B1532" s="59" t="s">
        <v>4315</v>
      </c>
      <c r="C1532" s="110" t="s">
        <v>22322</v>
      </c>
      <c r="D1532" s="45" t="s">
        <v>19411</v>
      </c>
      <c r="E1532" s="50">
        <v>5</v>
      </c>
      <c r="F1532" s="50" t="s">
        <v>162</v>
      </c>
    </row>
    <row r="1533" spans="1:6" ht="20">
      <c r="A1533" s="45" t="s">
        <v>22323</v>
      </c>
      <c r="B1533" s="59" t="s">
        <v>1446</v>
      </c>
      <c r="C1533" s="110" t="s">
        <v>22324</v>
      </c>
      <c r="D1533" s="45" t="s">
        <v>19411</v>
      </c>
      <c r="E1533" s="50">
        <v>5</v>
      </c>
      <c r="F1533" s="50" t="s">
        <v>162</v>
      </c>
    </row>
    <row r="1534" spans="1:6" ht="20">
      <c r="A1534" s="45" t="s">
        <v>22325</v>
      </c>
      <c r="B1534" s="59" t="s">
        <v>513</v>
      </c>
      <c r="C1534" s="110" t="s">
        <v>22326</v>
      </c>
      <c r="D1534" s="45" t="s">
        <v>19411</v>
      </c>
      <c r="E1534" s="50">
        <v>5</v>
      </c>
      <c r="F1534" s="50" t="s">
        <v>162</v>
      </c>
    </row>
    <row r="1535" spans="1:6" ht="20">
      <c r="A1535" s="45" t="s">
        <v>22327</v>
      </c>
      <c r="B1535" s="59" t="s">
        <v>3133</v>
      </c>
      <c r="C1535" s="110" t="s">
        <v>22328</v>
      </c>
      <c r="D1535" s="45" t="s">
        <v>19411</v>
      </c>
      <c r="E1535" s="50">
        <v>5</v>
      </c>
      <c r="F1535" s="50" t="s">
        <v>162</v>
      </c>
    </row>
    <row r="1536" spans="1:6" ht="20">
      <c r="A1536" s="45" t="s">
        <v>22329</v>
      </c>
      <c r="B1536" s="59" t="s">
        <v>513</v>
      </c>
      <c r="C1536" s="110" t="s">
        <v>22330</v>
      </c>
      <c r="D1536" s="45" t="s">
        <v>19411</v>
      </c>
      <c r="E1536" s="50">
        <v>5</v>
      </c>
      <c r="F1536" s="50" t="s">
        <v>162</v>
      </c>
    </row>
    <row r="1537" spans="1:6" ht="20">
      <c r="A1537" s="45" t="s">
        <v>22331</v>
      </c>
      <c r="B1537" s="59" t="s">
        <v>1398</v>
      </c>
      <c r="C1537" s="110" t="s">
        <v>22332</v>
      </c>
      <c r="D1537" s="45" t="s">
        <v>19411</v>
      </c>
      <c r="E1537" s="50">
        <v>5</v>
      </c>
      <c r="F1537" s="50" t="s">
        <v>162</v>
      </c>
    </row>
    <row r="1538" spans="1:6" ht="20">
      <c r="A1538" s="45" t="s">
        <v>22333</v>
      </c>
      <c r="B1538" s="59" t="s">
        <v>3133</v>
      </c>
      <c r="C1538" s="110" t="s">
        <v>22334</v>
      </c>
      <c r="D1538" s="45" t="s">
        <v>19411</v>
      </c>
      <c r="E1538" s="50">
        <v>5</v>
      </c>
      <c r="F1538" s="50" t="s">
        <v>162</v>
      </c>
    </row>
    <row r="1539" spans="1:6" ht="20">
      <c r="A1539" s="45" t="s">
        <v>22335</v>
      </c>
      <c r="B1539" s="59" t="s">
        <v>513</v>
      </c>
      <c r="C1539" s="110" t="s">
        <v>22336</v>
      </c>
      <c r="D1539" s="45" t="s">
        <v>19411</v>
      </c>
      <c r="E1539" s="50">
        <v>5</v>
      </c>
      <c r="F1539" s="50" t="s">
        <v>162</v>
      </c>
    </row>
    <row r="1540" spans="1:6" ht="20">
      <c r="A1540" s="45" t="s">
        <v>22337</v>
      </c>
      <c r="B1540" s="59" t="s">
        <v>1446</v>
      </c>
      <c r="C1540" s="110" t="s">
        <v>22338</v>
      </c>
      <c r="D1540" s="45" t="s">
        <v>19411</v>
      </c>
      <c r="E1540" s="50">
        <v>5</v>
      </c>
      <c r="F1540" s="50" t="s">
        <v>162</v>
      </c>
    </row>
    <row r="1541" spans="1:6" ht="20">
      <c r="A1541" s="45" t="s">
        <v>22339</v>
      </c>
      <c r="B1541" s="59" t="s">
        <v>4315</v>
      </c>
      <c r="C1541" s="110" t="s">
        <v>22340</v>
      </c>
      <c r="D1541" s="45" t="s">
        <v>19411</v>
      </c>
      <c r="E1541" s="50">
        <v>5</v>
      </c>
      <c r="F1541" s="50" t="s">
        <v>162</v>
      </c>
    </row>
    <row r="1542" spans="1:6" ht="20">
      <c r="A1542" s="45" t="s">
        <v>22341</v>
      </c>
      <c r="B1542" s="59" t="s">
        <v>1446</v>
      </c>
      <c r="C1542" s="110" t="s">
        <v>22342</v>
      </c>
      <c r="D1542" s="45" t="s">
        <v>19411</v>
      </c>
      <c r="E1542" s="50">
        <v>5</v>
      </c>
      <c r="F1542" s="50" t="s">
        <v>162</v>
      </c>
    </row>
    <row r="1543" spans="1:6" ht="20">
      <c r="A1543" s="45" t="s">
        <v>22343</v>
      </c>
      <c r="B1543" s="59" t="s">
        <v>513</v>
      </c>
      <c r="C1543" s="110" t="s">
        <v>22344</v>
      </c>
      <c r="D1543" s="45" t="s">
        <v>19411</v>
      </c>
      <c r="E1543" s="50">
        <v>5</v>
      </c>
      <c r="F1543" s="50" t="s">
        <v>162</v>
      </c>
    </row>
    <row r="1544" spans="1:6" ht="20">
      <c r="A1544" s="45" t="s">
        <v>22345</v>
      </c>
      <c r="B1544" s="59" t="s">
        <v>3133</v>
      </c>
      <c r="C1544" s="110" t="s">
        <v>22346</v>
      </c>
      <c r="D1544" s="45" t="s">
        <v>19411</v>
      </c>
      <c r="E1544" s="50">
        <v>5</v>
      </c>
      <c r="F1544" s="50" t="s">
        <v>162</v>
      </c>
    </row>
    <row r="1545" spans="1:6" ht="20">
      <c r="A1545" s="45" t="s">
        <v>22347</v>
      </c>
      <c r="B1545" s="59" t="s">
        <v>513</v>
      </c>
      <c r="C1545" s="110" t="s">
        <v>22348</v>
      </c>
      <c r="D1545" s="45" t="s">
        <v>19411</v>
      </c>
      <c r="E1545" s="50">
        <v>5</v>
      </c>
      <c r="F1545" s="50" t="s">
        <v>162</v>
      </c>
    </row>
    <row r="1546" spans="1:6" ht="20">
      <c r="A1546" s="45" t="s">
        <v>22349</v>
      </c>
      <c r="B1546" s="59" t="s">
        <v>1398</v>
      </c>
      <c r="C1546" s="110" t="s">
        <v>22350</v>
      </c>
      <c r="D1546" s="45" t="s">
        <v>19411</v>
      </c>
      <c r="E1546" s="50">
        <v>5</v>
      </c>
      <c r="F1546" s="50" t="s">
        <v>162</v>
      </c>
    </row>
    <row r="1547" spans="1:6" ht="20">
      <c r="A1547" s="45" t="s">
        <v>22351</v>
      </c>
      <c r="B1547" s="59" t="s">
        <v>3133</v>
      </c>
      <c r="C1547" s="110" t="s">
        <v>22352</v>
      </c>
      <c r="D1547" s="45" t="s">
        <v>19411</v>
      </c>
      <c r="E1547" s="50">
        <v>5</v>
      </c>
      <c r="F1547" s="50" t="s">
        <v>162</v>
      </c>
    </row>
    <row r="1548" spans="1:6" ht="20">
      <c r="A1548" s="45" t="s">
        <v>22353</v>
      </c>
      <c r="B1548" s="59" t="s">
        <v>513</v>
      </c>
      <c r="C1548" s="110" t="s">
        <v>22354</v>
      </c>
      <c r="D1548" s="45" t="s">
        <v>19411</v>
      </c>
      <c r="E1548" s="50">
        <v>5</v>
      </c>
      <c r="F1548" s="50" t="s">
        <v>162</v>
      </c>
    </row>
    <row r="1549" spans="1:6" ht="20">
      <c r="A1549" s="45" t="s">
        <v>22355</v>
      </c>
      <c r="B1549" s="59" t="s">
        <v>1446</v>
      </c>
      <c r="C1549" s="110" t="s">
        <v>22356</v>
      </c>
      <c r="D1549" s="45" t="s">
        <v>19411</v>
      </c>
      <c r="E1549" s="50">
        <v>5</v>
      </c>
      <c r="F1549" s="50" t="s">
        <v>162</v>
      </c>
    </row>
    <row r="1550" spans="1:6" ht="20">
      <c r="A1550" s="45" t="s">
        <v>22357</v>
      </c>
      <c r="B1550" s="59" t="s">
        <v>4315</v>
      </c>
      <c r="C1550" s="110" t="s">
        <v>22358</v>
      </c>
      <c r="D1550" s="45" t="s">
        <v>19411</v>
      </c>
      <c r="E1550" s="50">
        <v>5</v>
      </c>
      <c r="F1550" s="50" t="s">
        <v>162</v>
      </c>
    </row>
    <row r="1551" spans="1:6" ht="20">
      <c r="A1551" s="45" t="s">
        <v>22359</v>
      </c>
      <c r="B1551" s="59" t="s">
        <v>1446</v>
      </c>
      <c r="C1551" s="110" t="s">
        <v>22360</v>
      </c>
      <c r="D1551" s="45" t="s">
        <v>19411</v>
      </c>
      <c r="E1551" s="50">
        <v>5</v>
      </c>
      <c r="F1551" s="50" t="s">
        <v>162</v>
      </c>
    </row>
    <row r="1552" spans="1:6" ht="20">
      <c r="A1552" s="45" t="s">
        <v>22361</v>
      </c>
      <c r="B1552" s="59" t="s">
        <v>513</v>
      </c>
      <c r="C1552" s="110" t="s">
        <v>22362</v>
      </c>
      <c r="D1552" s="45" t="s">
        <v>19411</v>
      </c>
      <c r="E1552" s="50">
        <v>5</v>
      </c>
      <c r="F1552" s="50" t="s">
        <v>162</v>
      </c>
    </row>
    <row r="1553" spans="1:6" ht="20">
      <c r="A1553" s="45" t="s">
        <v>22363</v>
      </c>
      <c r="B1553" s="59" t="s">
        <v>3133</v>
      </c>
      <c r="C1553" s="110" t="s">
        <v>22364</v>
      </c>
      <c r="D1553" s="45" t="s">
        <v>19411</v>
      </c>
      <c r="E1553" s="50">
        <v>5</v>
      </c>
      <c r="F1553" s="50" t="s">
        <v>162</v>
      </c>
    </row>
    <row r="1554" spans="1:6" ht="30">
      <c r="A1554" s="45" t="s">
        <v>22365</v>
      </c>
      <c r="B1554" s="59" t="s">
        <v>513</v>
      </c>
      <c r="C1554" s="110" t="s">
        <v>22366</v>
      </c>
      <c r="D1554" s="45" t="s">
        <v>19411</v>
      </c>
      <c r="E1554" s="50">
        <v>5</v>
      </c>
      <c r="F1554" s="50" t="s">
        <v>162</v>
      </c>
    </row>
    <row r="1555" spans="1:6" ht="20">
      <c r="A1555" s="45" t="s">
        <v>22367</v>
      </c>
      <c r="B1555" s="59" t="s">
        <v>1398</v>
      </c>
      <c r="C1555" s="110" t="s">
        <v>22368</v>
      </c>
      <c r="D1555" s="45" t="s">
        <v>19411</v>
      </c>
      <c r="E1555" s="50">
        <v>5</v>
      </c>
      <c r="F1555" s="50" t="s">
        <v>162</v>
      </c>
    </row>
    <row r="1556" spans="1:6" ht="20">
      <c r="A1556" s="45" t="s">
        <v>22369</v>
      </c>
      <c r="B1556" s="59" t="s">
        <v>3133</v>
      </c>
      <c r="C1556" s="110" t="s">
        <v>22370</v>
      </c>
      <c r="D1556" s="45" t="s">
        <v>19411</v>
      </c>
      <c r="E1556" s="50">
        <v>5</v>
      </c>
      <c r="F1556" s="50" t="s">
        <v>162</v>
      </c>
    </row>
    <row r="1557" spans="1:6" ht="20">
      <c r="A1557" s="45" t="s">
        <v>22371</v>
      </c>
      <c r="B1557" s="59" t="s">
        <v>513</v>
      </c>
      <c r="C1557" s="110" t="s">
        <v>22372</v>
      </c>
      <c r="D1557" s="45" t="s">
        <v>19411</v>
      </c>
      <c r="E1557" s="50">
        <v>5</v>
      </c>
      <c r="F1557" s="50" t="s">
        <v>162</v>
      </c>
    </row>
    <row r="1558" spans="1:6" ht="20">
      <c r="A1558" s="45" t="s">
        <v>22373</v>
      </c>
      <c r="B1558" s="59" t="s">
        <v>1446</v>
      </c>
      <c r="C1558" s="110" t="s">
        <v>22374</v>
      </c>
      <c r="D1558" s="45" t="s">
        <v>19411</v>
      </c>
      <c r="E1558" s="50">
        <v>5</v>
      </c>
      <c r="F1558" s="50" t="s">
        <v>162</v>
      </c>
    </row>
    <row r="1559" spans="1:6" ht="20">
      <c r="A1559" s="45" t="s">
        <v>22375</v>
      </c>
      <c r="B1559" s="59" t="s">
        <v>4315</v>
      </c>
      <c r="C1559" s="110" t="s">
        <v>22376</v>
      </c>
      <c r="D1559" s="45" t="s">
        <v>19411</v>
      </c>
      <c r="E1559" s="50">
        <v>5</v>
      </c>
      <c r="F1559" s="50" t="s">
        <v>162</v>
      </c>
    </row>
    <row r="1560" spans="1:6" ht="20">
      <c r="A1560" s="45" t="s">
        <v>22377</v>
      </c>
      <c r="B1560" s="59" t="s">
        <v>1446</v>
      </c>
      <c r="C1560" s="110" t="s">
        <v>22378</v>
      </c>
      <c r="D1560" s="45" t="s">
        <v>19411</v>
      </c>
      <c r="E1560" s="50">
        <v>5</v>
      </c>
      <c r="F1560" s="50" t="s">
        <v>162</v>
      </c>
    </row>
    <row r="1561" spans="1:6" ht="20">
      <c r="A1561" s="45" t="s">
        <v>22379</v>
      </c>
      <c r="B1561" s="59" t="s">
        <v>513</v>
      </c>
      <c r="C1561" s="110" t="s">
        <v>22380</v>
      </c>
      <c r="D1561" s="45" t="s">
        <v>19411</v>
      </c>
      <c r="E1561" s="50">
        <v>5</v>
      </c>
      <c r="F1561" s="50" t="s">
        <v>162</v>
      </c>
    </row>
    <row r="1562" spans="1:6" ht="20">
      <c r="A1562" s="45" t="s">
        <v>22381</v>
      </c>
      <c r="B1562" s="59" t="s">
        <v>3133</v>
      </c>
      <c r="C1562" s="110" t="s">
        <v>22382</v>
      </c>
      <c r="D1562" s="45" t="s">
        <v>19411</v>
      </c>
      <c r="E1562" s="50">
        <v>5</v>
      </c>
      <c r="F1562" s="50" t="s">
        <v>162</v>
      </c>
    </row>
    <row r="1563" spans="1:6" ht="20">
      <c r="A1563" s="45" t="s">
        <v>22383</v>
      </c>
      <c r="B1563" s="59" t="s">
        <v>513</v>
      </c>
      <c r="C1563" s="110" t="s">
        <v>22384</v>
      </c>
      <c r="D1563" s="45" t="s">
        <v>19411</v>
      </c>
      <c r="E1563" s="50">
        <v>5</v>
      </c>
      <c r="F1563" s="50" t="s">
        <v>162</v>
      </c>
    </row>
    <row r="1564" spans="1:6" ht="20">
      <c r="A1564" s="45" t="s">
        <v>22385</v>
      </c>
      <c r="B1564" s="59" t="s">
        <v>1398</v>
      </c>
      <c r="C1564" s="110" t="s">
        <v>22386</v>
      </c>
      <c r="D1564" s="45" t="s">
        <v>19411</v>
      </c>
      <c r="E1564" s="50">
        <v>5</v>
      </c>
      <c r="F1564" s="50" t="s">
        <v>162</v>
      </c>
    </row>
    <row r="1565" spans="1:6" ht="20">
      <c r="A1565" s="45" t="s">
        <v>22387</v>
      </c>
      <c r="B1565" s="59" t="s">
        <v>3133</v>
      </c>
      <c r="C1565" s="110" t="s">
        <v>22388</v>
      </c>
      <c r="D1565" s="45" t="s">
        <v>19411</v>
      </c>
      <c r="E1565" s="50">
        <v>5</v>
      </c>
      <c r="F1565" s="50" t="s">
        <v>162</v>
      </c>
    </row>
    <row r="1566" spans="1:6" ht="20">
      <c r="A1566" s="45" t="s">
        <v>22389</v>
      </c>
      <c r="B1566" s="59" t="s">
        <v>513</v>
      </c>
      <c r="C1566" s="110" t="s">
        <v>22390</v>
      </c>
      <c r="D1566" s="45" t="s">
        <v>19411</v>
      </c>
      <c r="E1566" s="50">
        <v>5</v>
      </c>
      <c r="F1566" s="50" t="s">
        <v>162</v>
      </c>
    </row>
    <row r="1567" spans="1:6" ht="20">
      <c r="A1567" s="45" t="s">
        <v>22391</v>
      </c>
      <c r="B1567" s="59" t="s">
        <v>1446</v>
      </c>
      <c r="C1567" s="110" t="s">
        <v>22392</v>
      </c>
      <c r="D1567" s="45" t="s">
        <v>19411</v>
      </c>
      <c r="E1567" s="50">
        <v>5</v>
      </c>
      <c r="F1567" s="50" t="s">
        <v>162</v>
      </c>
    </row>
    <row r="1568" spans="1:6" ht="20">
      <c r="A1568" s="45" t="s">
        <v>22393</v>
      </c>
      <c r="B1568" s="59" t="s">
        <v>4315</v>
      </c>
      <c r="C1568" s="110" t="s">
        <v>22394</v>
      </c>
      <c r="D1568" s="45" t="s">
        <v>19411</v>
      </c>
      <c r="E1568" s="50">
        <v>5</v>
      </c>
      <c r="F1568" s="50" t="s">
        <v>162</v>
      </c>
    </row>
    <row r="1569" spans="1:6" ht="20">
      <c r="A1569" s="45" t="s">
        <v>22395</v>
      </c>
      <c r="B1569" s="59" t="s">
        <v>1446</v>
      </c>
      <c r="C1569" s="110" t="s">
        <v>22396</v>
      </c>
      <c r="D1569" s="45" t="s">
        <v>19411</v>
      </c>
      <c r="E1569" s="50">
        <v>5</v>
      </c>
      <c r="F1569" s="50" t="s">
        <v>162</v>
      </c>
    </row>
    <row r="1570" spans="1:6" ht="20">
      <c r="A1570" s="45" t="s">
        <v>22397</v>
      </c>
      <c r="B1570" s="59" t="s">
        <v>513</v>
      </c>
      <c r="C1570" s="110" t="s">
        <v>22398</v>
      </c>
      <c r="D1570" s="45" t="s">
        <v>19411</v>
      </c>
      <c r="E1570" s="50">
        <v>5</v>
      </c>
      <c r="F1570" s="50" t="s">
        <v>162</v>
      </c>
    </row>
    <row r="1571" spans="1:6" ht="20">
      <c r="A1571" s="45" t="s">
        <v>22399</v>
      </c>
      <c r="B1571" s="59" t="s">
        <v>3133</v>
      </c>
      <c r="C1571" s="110" t="s">
        <v>22400</v>
      </c>
      <c r="D1571" s="45" t="s">
        <v>19411</v>
      </c>
      <c r="E1571" s="50">
        <v>5</v>
      </c>
      <c r="F1571" s="50" t="s">
        <v>162</v>
      </c>
    </row>
    <row r="1572" spans="1:6" ht="20">
      <c r="A1572" s="45" t="s">
        <v>22401</v>
      </c>
      <c r="B1572" s="59" t="s">
        <v>513</v>
      </c>
      <c r="C1572" s="110" t="s">
        <v>22402</v>
      </c>
      <c r="D1572" s="45" t="s">
        <v>19411</v>
      </c>
      <c r="E1572" s="50">
        <v>5</v>
      </c>
      <c r="F1572" s="50" t="s">
        <v>162</v>
      </c>
    </row>
    <row r="1573" spans="1:6" ht="20">
      <c r="A1573" s="45" t="s">
        <v>22403</v>
      </c>
      <c r="B1573" s="59" t="s">
        <v>1398</v>
      </c>
      <c r="C1573" s="110" t="s">
        <v>22404</v>
      </c>
      <c r="D1573" s="45" t="s">
        <v>19411</v>
      </c>
      <c r="E1573" s="50">
        <v>5</v>
      </c>
      <c r="F1573" s="50" t="s">
        <v>162</v>
      </c>
    </row>
    <row r="1574" spans="1:6" ht="20">
      <c r="A1574" s="45" t="s">
        <v>22405</v>
      </c>
      <c r="B1574" s="59" t="s">
        <v>3133</v>
      </c>
      <c r="C1574" s="110" t="s">
        <v>22406</v>
      </c>
      <c r="D1574" s="45" t="s">
        <v>19411</v>
      </c>
      <c r="E1574" s="50">
        <v>5</v>
      </c>
      <c r="F1574" s="50" t="s">
        <v>162</v>
      </c>
    </row>
    <row r="1575" spans="1:6" ht="20">
      <c r="A1575" s="45" t="s">
        <v>22407</v>
      </c>
      <c r="B1575" s="59" t="s">
        <v>513</v>
      </c>
      <c r="C1575" s="110" t="s">
        <v>22408</v>
      </c>
      <c r="D1575" s="45" t="s">
        <v>19411</v>
      </c>
      <c r="E1575" s="50">
        <v>5</v>
      </c>
      <c r="F1575" s="50" t="s">
        <v>162</v>
      </c>
    </row>
    <row r="1576" spans="1:6" ht="20">
      <c r="A1576" s="45" t="s">
        <v>22409</v>
      </c>
      <c r="B1576" s="59" t="s">
        <v>1446</v>
      </c>
      <c r="C1576" s="110" t="s">
        <v>22410</v>
      </c>
      <c r="D1576" s="45" t="s">
        <v>19411</v>
      </c>
      <c r="E1576" s="50">
        <v>5</v>
      </c>
      <c r="F1576" s="50" t="s">
        <v>162</v>
      </c>
    </row>
    <row r="1577" spans="1:6" ht="20">
      <c r="A1577" s="45" t="s">
        <v>22411</v>
      </c>
      <c r="B1577" s="59" t="s">
        <v>4315</v>
      </c>
      <c r="C1577" s="110" t="s">
        <v>22412</v>
      </c>
      <c r="D1577" s="45" t="s">
        <v>19411</v>
      </c>
      <c r="E1577" s="50">
        <v>5</v>
      </c>
      <c r="F1577" s="50" t="s">
        <v>162</v>
      </c>
    </row>
    <row r="1578" spans="1:6" ht="20">
      <c r="A1578" s="45" t="s">
        <v>22413</v>
      </c>
      <c r="B1578" s="59" t="s">
        <v>1446</v>
      </c>
      <c r="C1578" s="110" t="s">
        <v>22414</v>
      </c>
      <c r="D1578" s="45" t="s">
        <v>19411</v>
      </c>
      <c r="E1578" s="50">
        <v>5</v>
      </c>
      <c r="F1578" s="50" t="s">
        <v>162</v>
      </c>
    </row>
    <row r="1579" spans="1:6" ht="20">
      <c r="A1579" s="45" t="s">
        <v>22415</v>
      </c>
      <c r="B1579" s="59" t="s">
        <v>513</v>
      </c>
      <c r="C1579" s="110" t="s">
        <v>22416</v>
      </c>
      <c r="D1579" s="45" t="s">
        <v>19411</v>
      </c>
      <c r="E1579" s="50">
        <v>5</v>
      </c>
      <c r="F1579" s="50" t="s">
        <v>162</v>
      </c>
    </row>
    <row r="1580" spans="1:6" ht="20">
      <c r="A1580" s="45" t="s">
        <v>22417</v>
      </c>
      <c r="B1580" s="59" t="s">
        <v>3133</v>
      </c>
      <c r="C1580" s="110" t="s">
        <v>22418</v>
      </c>
      <c r="D1580" s="45" t="s">
        <v>19411</v>
      </c>
      <c r="E1580" s="50">
        <v>5</v>
      </c>
      <c r="F1580" s="50" t="s">
        <v>162</v>
      </c>
    </row>
    <row r="1581" spans="1:6" ht="20">
      <c r="A1581" s="45" t="s">
        <v>22419</v>
      </c>
      <c r="B1581" s="59" t="s">
        <v>513</v>
      </c>
      <c r="C1581" s="110" t="s">
        <v>22420</v>
      </c>
      <c r="D1581" s="45" t="s">
        <v>19411</v>
      </c>
      <c r="E1581" s="50">
        <v>5</v>
      </c>
      <c r="F1581" s="50" t="s">
        <v>162</v>
      </c>
    </row>
    <row r="1582" spans="1:6" ht="20">
      <c r="A1582" s="45" t="s">
        <v>22421</v>
      </c>
      <c r="B1582" s="59" t="s">
        <v>1398</v>
      </c>
      <c r="C1582" s="110" t="s">
        <v>22422</v>
      </c>
      <c r="D1582" s="45" t="s">
        <v>19411</v>
      </c>
      <c r="E1582" s="50">
        <v>5</v>
      </c>
      <c r="F1582" s="50" t="s">
        <v>162</v>
      </c>
    </row>
    <row r="1583" spans="1:6" ht="20">
      <c r="A1583" s="45" t="s">
        <v>22423</v>
      </c>
      <c r="B1583" s="59" t="s">
        <v>3133</v>
      </c>
      <c r="C1583" s="110" t="s">
        <v>22424</v>
      </c>
      <c r="D1583" s="45" t="s">
        <v>19411</v>
      </c>
      <c r="E1583" s="50">
        <v>5</v>
      </c>
      <c r="F1583" s="50" t="s">
        <v>162</v>
      </c>
    </row>
    <row r="1584" spans="1:6" ht="20">
      <c r="A1584" s="45" t="s">
        <v>22425</v>
      </c>
      <c r="B1584" s="59" t="s">
        <v>513</v>
      </c>
      <c r="C1584" s="110" t="s">
        <v>22426</v>
      </c>
      <c r="D1584" s="45" t="s">
        <v>19411</v>
      </c>
      <c r="E1584" s="50">
        <v>5</v>
      </c>
      <c r="F1584" s="50" t="s">
        <v>162</v>
      </c>
    </row>
    <row r="1585" spans="1:6" ht="20">
      <c r="A1585" s="45" t="s">
        <v>22427</v>
      </c>
      <c r="B1585" s="59" t="s">
        <v>1446</v>
      </c>
      <c r="C1585" s="110" t="s">
        <v>22428</v>
      </c>
      <c r="D1585" s="45" t="s">
        <v>19411</v>
      </c>
      <c r="E1585" s="50">
        <v>5</v>
      </c>
      <c r="F1585" s="50" t="s">
        <v>162</v>
      </c>
    </row>
    <row r="1586" spans="1:6" ht="20">
      <c r="A1586" s="45" t="s">
        <v>22429</v>
      </c>
      <c r="B1586" s="59" t="s">
        <v>4315</v>
      </c>
      <c r="C1586" s="110" t="s">
        <v>22430</v>
      </c>
      <c r="D1586" s="45" t="s">
        <v>19411</v>
      </c>
      <c r="E1586" s="50">
        <v>5</v>
      </c>
      <c r="F1586" s="50" t="s">
        <v>162</v>
      </c>
    </row>
    <row r="1587" spans="1:6" ht="20">
      <c r="A1587" s="45" t="s">
        <v>22431</v>
      </c>
      <c r="B1587" s="59" t="s">
        <v>1446</v>
      </c>
      <c r="C1587" s="110" t="s">
        <v>22432</v>
      </c>
      <c r="D1587" s="45" t="s">
        <v>19411</v>
      </c>
      <c r="E1587" s="50">
        <v>5</v>
      </c>
      <c r="F1587" s="50" t="s">
        <v>162</v>
      </c>
    </row>
    <row r="1588" spans="1:6" ht="20">
      <c r="A1588" s="45" t="s">
        <v>22433</v>
      </c>
      <c r="B1588" s="59" t="s">
        <v>513</v>
      </c>
      <c r="C1588" s="110" t="s">
        <v>22434</v>
      </c>
      <c r="D1588" s="45" t="s">
        <v>19411</v>
      </c>
      <c r="E1588" s="50">
        <v>5</v>
      </c>
      <c r="F1588" s="50" t="s">
        <v>162</v>
      </c>
    </row>
    <row r="1589" spans="1:6" ht="20">
      <c r="A1589" s="45" t="s">
        <v>22435</v>
      </c>
      <c r="B1589" s="59" t="s">
        <v>3133</v>
      </c>
      <c r="C1589" s="110" t="s">
        <v>22436</v>
      </c>
      <c r="D1589" s="45" t="s">
        <v>19411</v>
      </c>
      <c r="E1589" s="50">
        <v>5</v>
      </c>
      <c r="F1589" s="50" t="s">
        <v>162</v>
      </c>
    </row>
    <row r="1590" spans="1:6" ht="20">
      <c r="A1590" s="45" t="s">
        <v>22437</v>
      </c>
      <c r="B1590" s="59" t="s">
        <v>513</v>
      </c>
      <c r="C1590" s="110" t="s">
        <v>22438</v>
      </c>
      <c r="D1590" s="45" t="s">
        <v>19411</v>
      </c>
      <c r="E1590" s="50">
        <v>5</v>
      </c>
      <c r="F1590" s="50" t="s">
        <v>162</v>
      </c>
    </row>
    <row r="1591" spans="1:6" ht="20">
      <c r="A1591" s="45" t="s">
        <v>22439</v>
      </c>
      <c r="B1591" s="59" t="s">
        <v>1398</v>
      </c>
      <c r="C1591" s="110" t="s">
        <v>22440</v>
      </c>
      <c r="D1591" s="45" t="s">
        <v>19411</v>
      </c>
      <c r="E1591" s="50">
        <v>5</v>
      </c>
      <c r="F1591" s="50" t="s">
        <v>162</v>
      </c>
    </row>
    <row r="1592" spans="1:6" ht="20">
      <c r="A1592" s="45" t="s">
        <v>22441</v>
      </c>
      <c r="B1592" s="59" t="s">
        <v>3133</v>
      </c>
      <c r="C1592" s="110" t="s">
        <v>22442</v>
      </c>
      <c r="D1592" s="45" t="s">
        <v>19411</v>
      </c>
      <c r="E1592" s="50">
        <v>5</v>
      </c>
      <c r="F1592" s="50" t="s">
        <v>162</v>
      </c>
    </row>
    <row r="1593" spans="1:6" ht="20">
      <c r="A1593" s="45" t="s">
        <v>22443</v>
      </c>
      <c r="B1593" s="59" t="s">
        <v>513</v>
      </c>
      <c r="C1593" s="110" t="s">
        <v>22444</v>
      </c>
      <c r="D1593" s="45" t="s">
        <v>19411</v>
      </c>
      <c r="E1593" s="50">
        <v>5</v>
      </c>
      <c r="F1593" s="50" t="s">
        <v>162</v>
      </c>
    </row>
    <row r="1594" spans="1:6" ht="20">
      <c r="A1594" s="45" t="s">
        <v>22445</v>
      </c>
      <c r="B1594" s="59" t="s">
        <v>1446</v>
      </c>
      <c r="C1594" s="110" t="s">
        <v>22446</v>
      </c>
      <c r="D1594" s="45" t="s">
        <v>19411</v>
      </c>
      <c r="E1594" s="50">
        <v>5</v>
      </c>
      <c r="F1594" s="50" t="s">
        <v>162</v>
      </c>
    </row>
    <row r="1595" spans="1:6" ht="20">
      <c r="A1595" s="45" t="s">
        <v>22447</v>
      </c>
      <c r="B1595" s="59" t="s">
        <v>4315</v>
      </c>
      <c r="C1595" s="110" t="s">
        <v>22448</v>
      </c>
      <c r="D1595" s="45" t="s">
        <v>19411</v>
      </c>
      <c r="E1595" s="50">
        <v>5</v>
      </c>
      <c r="F1595" s="50" t="s">
        <v>162</v>
      </c>
    </row>
    <row r="1596" spans="1:6" ht="20">
      <c r="A1596" s="45" t="s">
        <v>22449</v>
      </c>
      <c r="B1596" s="59" t="s">
        <v>1446</v>
      </c>
      <c r="C1596" s="110" t="s">
        <v>22450</v>
      </c>
      <c r="D1596" s="45" t="s">
        <v>19411</v>
      </c>
      <c r="E1596" s="50">
        <v>5</v>
      </c>
      <c r="F1596" s="50" t="s">
        <v>162</v>
      </c>
    </row>
    <row r="1597" spans="1:6" ht="20">
      <c r="A1597" s="45" t="s">
        <v>22451</v>
      </c>
      <c r="B1597" s="59" t="s">
        <v>513</v>
      </c>
      <c r="C1597" s="110" t="s">
        <v>22452</v>
      </c>
      <c r="D1597" s="45" t="s">
        <v>19411</v>
      </c>
      <c r="E1597" s="50">
        <v>5</v>
      </c>
      <c r="F1597" s="50" t="s">
        <v>162</v>
      </c>
    </row>
    <row r="1598" spans="1:6" ht="20">
      <c r="A1598" s="45" t="s">
        <v>22453</v>
      </c>
      <c r="B1598" s="59" t="s">
        <v>3133</v>
      </c>
      <c r="C1598" s="110" t="s">
        <v>22454</v>
      </c>
      <c r="D1598" s="45" t="s">
        <v>19411</v>
      </c>
      <c r="E1598" s="50">
        <v>5</v>
      </c>
      <c r="F1598" s="50" t="s">
        <v>162</v>
      </c>
    </row>
    <row r="1599" spans="1:6" ht="20">
      <c r="A1599" s="45" t="s">
        <v>22455</v>
      </c>
      <c r="B1599" s="59" t="s">
        <v>513</v>
      </c>
      <c r="C1599" s="110" t="s">
        <v>22456</v>
      </c>
      <c r="D1599" s="45" t="s">
        <v>19411</v>
      </c>
      <c r="E1599" s="50">
        <v>5</v>
      </c>
      <c r="F1599" s="50" t="s">
        <v>162</v>
      </c>
    </row>
    <row r="1600" spans="1:6" ht="20">
      <c r="A1600" s="45" t="s">
        <v>22457</v>
      </c>
      <c r="B1600" s="59" t="s">
        <v>1398</v>
      </c>
      <c r="C1600" s="110" t="s">
        <v>22458</v>
      </c>
      <c r="D1600" s="45" t="s">
        <v>19411</v>
      </c>
      <c r="E1600" s="50">
        <v>5</v>
      </c>
      <c r="F1600" s="50" t="s">
        <v>162</v>
      </c>
    </row>
    <row r="1601" spans="1:6" ht="20">
      <c r="A1601" s="45" t="s">
        <v>22459</v>
      </c>
      <c r="B1601" s="59" t="s">
        <v>3133</v>
      </c>
      <c r="C1601" s="110" t="s">
        <v>22460</v>
      </c>
      <c r="D1601" s="45" t="s">
        <v>19411</v>
      </c>
      <c r="E1601" s="50">
        <v>5</v>
      </c>
      <c r="F1601" s="50" t="s">
        <v>162</v>
      </c>
    </row>
    <row r="1602" spans="1:6" ht="20">
      <c r="A1602" s="45" t="s">
        <v>22461</v>
      </c>
      <c r="B1602" s="59" t="s">
        <v>513</v>
      </c>
      <c r="C1602" s="110" t="s">
        <v>22462</v>
      </c>
      <c r="D1602" s="45" t="s">
        <v>19411</v>
      </c>
      <c r="E1602" s="50">
        <v>5</v>
      </c>
      <c r="F1602" s="50" t="s">
        <v>162</v>
      </c>
    </row>
    <row r="1603" spans="1:6" ht="20">
      <c r="A1603" s="45" t="s">
        <v>22463</v>
      </c>
      <c r="B1603" s="59" t="s">
        <v>1446</v>
      </c>
      <c r="C1603" s="110" t="s">
        <v>22464</v>
      </c>
      <c r="D1603" s="45" t="s">
        <v>19411</v>
      </c>
      <c r="E1603" s="50">
        <v>5</v>
      </c>
      <c r="F1603" s="50" t="s">
        <v>162</v>
      </c>
    </row>
    <row r="1604" spans="1:6" ht="20">
      <c r="A1604" s="45" t="s">
        <v>22465</v>
      </c>
      <c r="B1604" s="59" t="s">
        <v>4315</v>
      </c>
      <c r="C1604" s="110" t="s">
        <v>22466</v>
      </c>
      <c r="D1604" s="45" t="s">
        <v>19411</v>
      </c>
      <c r="E1604" s="50">
        <v>5</v>
      </c>
      <c r="F1604" s="50" t="s">
        <v>162</v>
      </c>
    </row>
    <row r="1605" spans="1:6" ht="20">
      <c r="A1605" s="45" t="s">
        <v>22467</v>
      </c>
      <c r="B1605" s="59" t="s">
        <v>1446</v>
      </c>
      <c r="C1605" s="110" t="s">
        <v>22468</v>
      </c>
      <c r="D1605" s="45" t="s">
        <v>19411</v>
      </c>
      <c r="E1605" s="50">
        <v>5</v>
      </c>
      <c r="F1605" s="50" t="s">
        <v>162</v>
      </c>
    </row>
    <row r="1606" spans="1:6" ht="20">
      <c r="A1606" s="45" t="s">
        <v>22469</v>
      </c>
      <c r="B1606" s="59" t="s">
        <v>513</v>
      </c>
      <c r="C1606" s="110" t="s">
        <v>22470</v>
      </c>
      <c r="D1606" s="45" t="s">
        <v>19411</v>
      </c>
      <c r="E1606" s="50">
        <v>5</v>
      </c>
      <c r="F1606" s="50" t="s">
        <v>162</v>
      </c>
    </row>
    <row r="1607" spans="1:6" ht="20">
      <c r="A1607" s="45" t="s">
        <v>22471</v>
      </c>
      <c r="B1607" s="59" t="s">
        <v>3133</v>
      </c>
      <c r="C1607" s="110" t="s">
        <v>22472</v>
      </c>
      <c r="D1607" s="45" t="s">
        <v>19411</v>
      </c>
      <c r="E1607" s="50">
        <v>5</v>
      </c>
      <c r="F1607" s="50" t="s">
        <v>162</v>
      </c>
    </row>
    <row r="1608" spans="1:6" ht="20">
      <c r="A1608" s="45" t="s">
        <v>22473</v>
      </c>
      <c r="B1608" s="59" t="s">
        <v>513</v>
      </c>
      <c r="C1608" s="110" t="s">
        <v>22474</v>
      </c>
      <c r="D1608" s="45" t="s">
        <v>19411</v>
      </c>
      <c r="E1608" s="50">
        <v>5</v>
      </c>
      <c r="F1608" s="50" t="s">
        <v>162</v>
      </c>
    </row>
    <row r="1609" spans="1:6" ht="20">
      <c r="A1609" s="45" t="s">
        <v>22475</v>
      </c>
      <c r="B1609" s="59" t="s">
        <v>1398</v>
      </c>
      <c r="C1609" s="110" t="s">
        <v>22476</v>
      </c>
      <c r="D1609" s="45" t="s">
        <v>19411</v>
      </c>
      <c r="E1609" s="50">
        <v>5</v>
      </c>
      <c r="F1609" s="50" t="s">
        <v>162</v>
      </c>
    </row>
    <row r="1610" spans="1:6" ht="20">
      <c r="A1610" s="45" t="s">
        <v>22477</v>
      </c>
      <c r="B1610" s="59" t="s">
        <v>3133</v>
      </c>
      <c r="C1610" s="110" t="s">
        <v>22478</v>
      </c>
      <c r="D1610" s="45" t="s">
        <v>19411</v>
      </c>
      <c r="E1610" s="50">
        <v>5</v>
      </c>
      <c r="F1610" s="50" t="s">
        <v>162</v>
      </c>
    </row>
    <row r="1611" spans="1:6" ht="20">
      <c r="A1611" s="45" t="s">
        <v>22479</v>
      </c>
      <c r="B1611" s="59" t="s">
        <v>513</v>
      </c>
      <c r="C1611" s="110" t="s">
        <v>22480</v>
      </c>
      <c r="D1611" s="45" t="s">
        <v>19411</v>
      </c>
      <c r="E1611" s="50">
        <v>5</v>
      </c>
      <c r="F1611" s="50" t="s">
        <v>162</v>
      </c>
    </row>
    <row r="1612" spans="1:6" ht="20">
      <c r="A1612" s="45" t="s">
        <v>22481</v>
      </c>
      <c r="B1612" s="59" t="s">
        <v>1446</v>
      </c>
      <c r="C1612" s="110" t="s">
        <v>22482</v>
      </c>
      <c r="D1612" s="45" t="s">
        <v>19411</v>
      </c>
      <c r="E1612" s="50">
        <v>5</v>
      </c>
      <c r="F1612" s="50" t="s">
        <v>162</v>
      </c>
    </row>
    <row r="1613" spans="1:6" ht="20">
      <c r="A1613" s="45" t="s">
        <v>22483</v>
      </c>
      <c r="B1613" s="59" t="s">
        <v>4315</v>
      </c>
      <c r="C1613" s="110" t="s">
        <v>22484</v>
      </c>
      <c r="D1613" s="45" t="s">
        <v>19411</v>
      </c>
      <c r="E1613" s="50">
        <v>5</v>
      </c>
      <c r="F1613" s="50" t="s">
        <v>162</v>
      </c>
    </row>
    <row r="1614" spans="1:6" ht="20">
      <c r="A1614" s="45" t="s">
        <v>22485</v>
      </c>
      <c r="B1614" s="59" t="s">
        <v>1446</v>
      </c>
      <c r="C1614" s="110" t="s">
        <v>22486</v>
      </c>
      <c r="D1614" s="45" t="s">
        <v>19411</v>
      </c>
      <c r="E1614" s="50">
        <v>5</v>
      </c>
      <c r="F1614" s="50" t="s">
        <v>162</v>
      </c>
    </row>
    <row r="1615" spans="1:6" ht="20">
      <c r="A1615" s="45" t="s">
        <v>22487</v>
      </c>
      <c r="B1615" s="59" t="s">
        <v>513</v>
      </c>
      <c r="C1615" s="110" t="s">
        <v>22488</v>
      </c>
      <c r="D1615" s="45" t="s">
        <v>19411</v>
      </c>
      <c r="E1615" s="50">
        <v>5</v>
      </c>
      <c r="F1615" s="50" t="s">
        <v>162</v>
      </c>
    </row>
    <row r="1616" spans="1:6" ht="20">
      <c r="A1616" s="45" t="s">
        <v>22489</v>
      </c>
      <c r="B1616" s="59" t="s">
        <v>3133</v>
      </c>
      <c r="C1616" s="110" t="s">
        <v>22490</v>
      </c>
      <c r="D1616" s="45" t="s">
        <v>19411</v>
      </c>
      <c r="E1616" s="50">
        <v>5</v>
      </c>
      <c r="F1616" s="50" t="s">
        <v>162</v>
      </c>
    </row>
    <row r="1617" spans="1:6" ht="20">
      <c r="A1617" s="45" t="s">
        <v>22491</v>
      </c>
      <c r="B1617" s="59" t="s">
        <v>513</v>
      </c>
      <c r="C1617" s="110" t="s">
        <v>22492</v>
      </c>
      <c r="D1617" s="45" t="s">
        <v>19411</v>
      </c>
      <c r="E1617" s="50">
        <v>5</v>
      </c>
      <c r="F1617" s="50" t="s">
        <v>162</v>
      </c>
    </row>
    <row r="1618" spans="1:6" ht="20">
      <c r="A1618" s="45" t="s">
        <v>22493</v>
      </c>
      <c r="B1618" s="59" t="s">
        <v>1398</v>
      </c>
      <c r="C1618" s="110" t="s">
        <v>22494</v>
      </c>
      <c r="D1618" s="45" t="s">
        <v>19411</v>
      </c>
      <c r="E1618" s="50">
        <v>5</v>
      </c>
      <c r="F1618" s="50" t="s">
        <v>162</v>
      </c>
    </row>
    <row r="1619" spans="1:6" ht="20">
      <c r="A1619" s="45" t="s">
        <v>22495</v>
      </c>
      <c r="B1619" s="59" t="s">
        <v>3133</v>
      </c>
      <c r="C1619" s="110" t="s">
        <v>22496</v>
      </c>
      <c r="D1619" s="45" t="s">
        <v>19411</v>
      </c>
      <c r="E1619" s="50">
        <v>5</v>
      </c>
      <c r="F1619" s="50" t="s">
        <v>162</v>
      </c>
    </row>
    <row r="1620" spans="1:6" ht="20">
      <c r="A1620" s="45" t="s">
        <v>22497</v>
      </c>
      <c r="B1620" s="59" t="s">
        <v>513</v>
      </c>
      <c r="C1620" s="110" t="s">
        <v>22498</v>
      </c>
      <c r="D1620" s="45" t="s">
        <v>19411</v>
      </c>
      <c r="E1620" s="50">
        <v>5</v>
      </c>
      <c r="F1620" s="50" t="s">
        <v>162</v>
      </c>
    </row>
    <row r="1621" spans="1:6" ht="20">
      <c r="A1621" s="45" t="s">
        <v>22499</v>
      </c>
      <c r="B1621" s="59" t="s">
        <v>1446</v>
      </c>
      <c r="C1621" s="110" t="s">
        <v>22500</v>
      </c>
      <c r="D1621" s="45" t="s">
        <v>19411</v>
      </c>
      <c r="E1621" s="50">
        <v>5</v>
      </c>
      <c r="F1621" s="50" t="s">
        <v>162</v>
      </c>
    </row>
    <row r="1622" spans="1:6" ht="20">
      <c r="A1622" s="45" t="s">
        <v>22501</v>
      </c>
      <c r="B1622" s="59" t="s">
        <v>4315</v>
      </c>
      <c r="C1622" s="110" t="s">
        <v>22502</v>
      </c>
      <c r="D1622" s="45" t="s">
        <v>19411</v>
      </c>
      <c r="E1622" s="50">
        <v>5</v>
      </c>
      <c r="F1622" s="50" t="s">
        <v>162</v>
      </c>
    </row>
    <row r="1623" spans="1:6" ht="20">
      <c r="A1623" s="45" t="s">
        <v>22503</v>
      </c>
      <c r="B1623" s="59" t="s">
        <v>1446</v>
      </c>
      <c r="C1623" s="110" t="s">
        <v>22504</v>
      </c>
      <c r="D1623" s="45" t="s">
        <v>19411</v>
      </c>
      <c r="E1623" s="50">
        <v>5</v>
      </c>
      <c r="F1623" s="50" t="s">
        <v>162</v>
      </c>
    </row>
    <row r="1624" spans="1:6" ht="20">
      <c r="A1624" s="45" t="s">
        <v>22505</v>
      </c>
      <c r="B1624" s="59" t="s">
        <v>513</v>
      </c>
      <c r="C1624" s="110" t="s">
        <v>22506</v>
      </c>
      <c r="D1624" s="45" t="s">
        <v>19411</v>
      </c>
      <c r="E1624" s="50">
        <v>5</v>
      </c>
      <c r="F1624" s="50" t="s">
        <v>162</v>
      </c>
    </row>
    <row r="1625" spans="1:6" ht="20">
      <c r="A1625" s="45" t="s">
        <v>22507</v>
      </c>
      <c r="B1625" s="59" t="s">
        <v>3133</v>
      </c>
      <c r="C1625" s="110" t="s">
        <v>22508</v>
      </c>
      <c r="D1625" s="45" t="s">
        <v>19411</v>
      </c>
      <c r="E1625" s="50">
        <v>5</v>
      </c>
      <c r="F1625" s="50" t="s">
        <v>162</v>
      </c>
    </row>
    <row r="1626" spans="1:6" ht="30">
      <c r="A1626" s="45" t="s">
        <v>22509</v>
      </c>
      <c r="B1626" s="59" t="s">
        <v>513</v>
      </c>
      <c r="C1626" s="110" t="s">
        <v>22510</v>
      </c>
      <c r="D1626" s="45" t="s">
        <v>19411</v>
      </c>
      <c r="E1626" s="50">
        <v>5</v>
      </c>
      <c r="F1626" s="50" t="s">
        <v>162</v>
      </c>
    </row>
    <row r="1627" spans="1:6" ht="20">
      <c r="A1627" s="45" t="s">
        <v>22511</v>
      </c>
      <c r="B1627" s="59" t="s">
        <v>1398</v>
      </c>
      <c r="C1627" s="110" t="s">
        <v>22512</v>
      </c>
      <c r="D1627" s="45" t="s">
        <v>19411</v>
      </c>
      <c r="E1627" s="50">
        <v>5</v>
      </c>
      <c r="F1627" s="50" t="s">
        <v>162</v>
      </c>
    </row>
    <row r="1628" spans="1:6" ht="20">
      <c r="A1628" s="45" t="s">
        <v>22513</v>
      </c>
      <c r="B1628" s="59" t="s">
        <v>3133</v>
      </c>
      <c r="C1628" s="110" t="s">
        <v>22514</v>
      </c>
      <c r="D1628" s="45" t="s">
        <v>19411</v>
      </c>
      <c r="E1628" s="50">
        <v>5</v>
      </c>
      <c r="F1628" s="50" t="s">
        <v>162</v>
      </c>
    </row>
    <row r="1629" spans="1:6" ht="20">
      <c r="A1629" s="45" t="s">
        <v>22515</v>
      </c>
      <c r="B1629" s="59" t="s">
        <v>513</v>
      </c>
      <c r="C1629" s="110" t="s">
        <v>22516</v>
      </c>
      <c r="D1629" s="45" t="s">
        <v>19411</v>
      </c>
      <c r="E1629" s="50">
        <v>5</v>
      </c>
      <c r="F1629" s="50" t="s">
        <v>162</v>
      </c>
    </row>
    <row r="1630" spans="1:6" ht="20">
      <c r="A1630" s="45" t="s">
        <v>22517</v>
      </c>
      <c r="B1630" s="59" t="s">
        <v>1446</v>
      </c>
      <c r="C1630" s="110" t="s">
        <v>22518</v>
      </c>
      <c r="D1630" s="45" t="s">
        <v>19411</v>
      </c>
      <c r="E1630" s="50">
        <v>5</v>
      </c>
      <c r="F1630" s="50" t="s">
        <v>162</v>
      </c>
    </row>
    <row r="1631" spans="1:6" ht="20">
      <c r="A1631" s="45" t="s">
        <v>22519</v>
      </c>
      <c r="B1631" s="59" t="s">
        <v>4315</v>
      </c>
      <c r="C1631" s="110" t="s">
        <v>22520</v>
      </c>
      <c r="D1631" s="45" t="s">
        <v>19411</v>
      </c>
      <c r="E1631" s="50">
        <v>5</v>
      </c>
      <c r="F1631" s="50" t="s">
        <v>162</v>
      </c>
    </row>
    <row r="1632" spans="1:6" ht="20">
      <c r="A1632" s="45" t="s">
        <v>22521</v>
      </c>
      <c r="B1632" s="59" t="s">
        <v>1446</v>
      </c>
      <c r="C1632" s="110" t="s">
        <v>22522</v>
      </c>
      <c r="D1632" s="45" t="s">
        <v>19411</v>
      </c>
      <c r="E1632" s="50">
        <v>5</v>
      </c>
      <c r="F1632" s="50" t="s">
        <v>162</v>
      </c>
    </row>
    <row r="1633" spans="1:6" ht="20">
      <c r="A1633" s="45" t="s">
        <v>22523</v>
      </c>
      <c r="B1633" s="59" t="s">
        <v>513</v>
      </c>
      <c r="C1633" s="110" t="s">
        <v>22524</v>
      </c>
      <c r="D1633" s="45" t="s">
        <v>19411</v>
      </c>
      <c r="E1633" s="50">
        <v>5</v>
      </c>
      <c r="F1633" s="50" t="s">
        <v>162</v>
      </c>
    </row>
    <row r="1634" spans="1:6" ht="20">
      <c r="A1634" s="45" t="s">
        <v>22525</v>
      </c>
      <c r="B1634" s="59" t="s">
        <v>3133</v>
      </c>
      <c r="C1634" s="110" t="s">
        <v>22526</v>
      </c>
      <c r="D1634" s="45" t="s">
        <v>19411</v>
      </c>
      <c r="E1634" s="50">
        <v>5</v>
      </c>
      <c r="F1634" s="50" t="s">
        <v>162</v>
      </c>
    </row>
    <row r="1635" spans="1:6" ht="20">
      <c r="A1635" s="45" t="s">
        <v>22527</v>
      </c>
      <c r="B1635" s="59" t="s">
        <v>513</v>
      </c>
      <c r="C1635" s="110" t="s">
        <v>22528</v>
      </c>
      <c r="D1635" s="45" t="s">
        <v>19411</v>
      </c>
      <c r="E1635" s="50">
        <v>5</v>
      </c>
      <c r="F1635" s="50" t="s">
        <v>162</v>
      </c>
    </row>
    <row r="1636" spans="1:6" ht="20">
      <c r="A1636" s="45" t="s">
        <v>22529</v>
      </c>
      <c r="B1636" s="59" t="s">
        <v>1398</v>
      </c>
      <c r="C1636" s="110" t="s">
        <v>22530</v>
      </c>
      <c r="D1636" s="45" t="s">
        <v>19411</v>
      </c>
      <c r="E1636" s="50">
        <v>5</v>
      </c>
      <c r="F1636" s="50" t="s">
        <v>162</v>
      </c>
    </row>
    <row r="1637" spans="1:6" ht="20">
      <c r="A1637" s="45" t="s">
        <v>22531</v>
      </c>
      <c r="B1637" s="59" t="s">
        <v>3133</v>
      </c>
      <c r="C1637" s="110" t="s">
        <v>22532</v>
      </c>
      <c r="D1637" s="45" t="s">
        <v>19411</v>
      </c>
      <c r="E1637" s="50">
        <v>5</v>
      </c>
      <c r="F1637" s="50" t="s">
        <v>162</v>
      </c>
    </row>
    <row r="1638" spans="1:6" ht="20">
      <c r="A1638" s="45" t="s">
        <v>22533</v>
      </c>
      <c r="B1638" s="59" t="s">
        <v>513</v>
      </c>
      <c r="C1638" s="110" t="s">
        <v>22534</v>
      </c>
      <c r="D1638" s="45" t="s">
        <v>19411</v>
      </c>
      <c r="E1638" s="50">
        <v>5</v>
      </c>
      <c r="F1638" s="50" t="s">
        <v>162</v>
      </c>
    </row>
    <row r="1639" spans="1:6" ht="20">
      <c r="A1639" s="45" t="s">
        <v>22535</v>
      </c>
      <c r="B1639" s="59" t="s">
        <v>1446</v>
      </c>
      <c r="C1639" s="110" t="s">
        <v>22536</v>
      </c>
      <c r="D1639" s="45" t="s">
        <v>19411</v>
      </c>
      <c r="E1639" s="50">
        <v>5</v>
      </c>
      <c r="F1639" s="50" t="s">
        <v>162</v>
      </c>
    </row>
    <row r="1640" spans="1:6" ht="20">
      <c r="A1640" s="45" t="s">
        <v>22537</v>
      </c>
      <c r="B1640" s="59" t="s">
        <v>4315</v>
      </c>
      <c r="C1640" s="110" t="s">
        <v>22538</v>
      </c>
      <c r="D1640" s="45" t="s">
        <v>19411</v>
      </c>
      <c r="E1640" s="50">
        <v>5</v>
      </c>
      <c r="F1640" s="50" t="s">
        <v>162</v>
      </c>
    </row>
    <row r="1641" spans="1:6" ht="20">
      <c r="A1641" s="45" t="s">
        <v>22539</v>
      </c>
      <c r="B1641" s="59" t="s">
        <v>1446</v>
      </c>
      <c r="C1641" s="110" t="s">
        <v>22540</v>
      </c>
      <c r="D1641" s="45" t="s">
        <v>19411</v>
      </c>
      <c r="E1641" s="50">
        <v>5</v>
      </c>
      <c r="F1641" s="50" t="s">
        <v>162</v>
      </c>
    </row>
    <row r="1642" spans="1:6" ht="20">
      <c r="A1642" s="45" t="s">
        <v>22541</v>
      </c>
      <c r="B1642" s="59" t="s">
        <v>513</v>
      </c>
      <c r="C1642" s="110" t="s">
        <v>22542</v>
      </c>
      <c r="D1642" s="45" t="s">
        <v>19411</v>
      </c>
      <c r="E1642" s="50">
        <v>5</v>
      </c>
      <c r="F1642" s="50" t="s">
        <v>162</v>
      </c>
    </row>
    <row r="1643" spans="1:6" ht="20">
      <c r="A1643" s="45" t="s">
        <v>22543</v>
      </c>
      <c r="B1643" s="59" t="s">
        <v>3133</v>
      </c>
      <c r="C1643" s="110" t="s">
        <v>22544</v>
      </c>
      <c r="D1643" s="45" t="s">
        <v>19411</v>
      </c>
      <c r="E1643" s="50">
        <v>5</v>
      </c>
      <c r="F1643" s="50" t="s">
        <v>162</v>
      </c>
    </row>
    <row r="1644" spans="1:6" ht="30">
      <c r="A1644" s="45" t="s">
        <v>22545</v>
      </c>
      <c r="B1644" s="59" t="s">
        <v>513</v>
      </c>
      <c r="C1644" s="110" t="s">
        <v>22546</v>
      </c>
      <c r="D1644" s="45" t="s">
        <v>19411</v>
      </c>
      <c r="E1644" s="50">
        <v>5</v>
      </c>
      <c r="F1644" s="50" t="s">
        <v>162</v>
      </c>
    </row>
    <row r="1645" spans="1:6" ht="12.5">
      <c r="A1645" s="59" t="s">
        <v>22547</v>
      </c>
      <c r="B1645" s="59" t="s">
        <v>4315</v>
      </c>
      <c r="C1645" s="110"/>
      <c r="D1645" s="45"/>
    </row>
    <row r="1646" spans="1:6" ht="12.5">
      <c r="A1646" s="45" t="s">
        <v>19296</v>
      </c>
      <c r="B1646" s="59" t="s">
        <v>4315</v>
      </c>
      <c r="C1646" s="110" t="s">
        <v>13644</v>
      </c>
      <c r="D1646" s="45"/>
      <c r="E1646" s="50">
        <v>5</v>
      </c>
      <c r="F1646" s="50"/>
    </row>
    <row r="1647" spans="1:6" ht="20">
      <c r="A1647" s="45" t="s">
        <v>19297</v>
      </c>
      <c r="B1647" s="59" t="s">
        <v>4315</v>
      </c>
      <c r="C1647" s="110" t="s">
        <v>14219</v>
      </c>
      <c r="D1647" s="45"/>
      <c r="E1647" s="50">
        <v>4</v>
      </c>
      <c r="F1647" s="50"/>
    </row>
    <row r="1648" spans="1:6" ht="12.5">
      <c r="A1648" s="45" t="s">
        <v>19298</v>
      </c>
      <c r="B1648" s="59" t="s">
        <v>4315</v>
      </c>
      <c r="C1648" s="110" t="s">
        <v>16139</v>
      </c>
      <c r="D1648" s="45"/>
      <c r="E1648" s="50">
        <v>5</v>
      </c>
      <c r="F1648" s="50"/>
    </row>
    <row r="1649" spans="1:6" ht="12.5">
      <c r="A1649" s="45" t="s">
        <v>19299</v>
      </c>
      <c r="B1649" s="59" t="s">
        <v>4315</v>
      </c>
      <c r="C1649" s="110" t="s">
        <v>14224</v>
      </c>
      <c r="D1649" s="45"/>
      <c r="E1649" s="50">
        <v>5</v>
      </c>
      <c r="F1649" s="50"/>
    </row>
    <row r="1650" spans="1:6" ht="12.5">
      <c r="A1650" s="45" t="s">
        <v>19300</v>
      </c>
      <c r="B1650" s="59" t="s">
        <v>4315</v>
      </c>
      <c r="C1650" s="168" t="s">
        <v>14226</v>
      </c>
      <c r="D1650" s="45"/>
      <c r="E1650" s="50">
        <v>4</v>
      </c>
      <c r="F1650" s="50"/>
    </row>
    <row r="1651" spans="1:6" ht="20">
      <c r="A1651" s="45" t="s">
        <v>20653</v>
      </c>
      <c r="B1651" s="59" t="s">
        <v>4315</v>
      </c>
      <c r="C1651" s="110" t="s">
        <v>14228</v>
      </c>
      <c r="D1651" s="45"/>
      <c r="E1651" s="50">
        <v>5</v>
      </c>
      <c r="F1651" s="50"/>
    </row>
    <row r="1652" spans="1:6" ht="12.5">
      <c r="A1652" s="45" t="s">
        <v>20654</v>
      </c>
      <c r="B1652" s="59" t="s">
        <v>4315</v>
      </c>
      <c r="C1652" s="110" t="s">
        <v>14230</v>
      </c>
      <c r="D1652" s="45"/>
      <c r="E1652" s="50">
        <v>5</v>
      </c>
      <c r="F1652" s="50"/>
    </row>
    <row r="1653" spans="1:6" ht="12.5">
      <c r="A1653" s="45" t="s">
        <v>20655</v>
      </c>
      <c r="B1653" s="59" t="s">
        <v>4315</v>
      </c>
      <c r="C1653" s="168" t="s">
        <v>14232</v>
      </c>
      <c r="D1653" s="45"/>
      <c r="E1653" s="50">
        <v>4</v>
      </c>
      <c r="F1653" s="50"/>
    </row>
    <row r="1654" spans="1:6" ht="20">
      <c r="A1654" s="45" t="s">
        <v>20656</v>
      </c>
      <c r="B1654" s="59" t="s">
        <v>4315</v>
      </c>
      <c r="C1654" s="110" t="s">
        <v>14219</v>
      </c>
      <c r="D1654" s="45"/>
      <c r="E1654" s="50">
        <v>4</v>
      </c>
      <c r="F1654" s="50"/>
    </row>
    <row r="1655" spans="1:6" ht="12.5">
      <c r="A1655" s="45" t="s">
        <v>22548</v>
      </c>
      <c r="B1655" s="59" t="s">
        <v>4315</v>
      </c>
      <c r="C1655" s="110" t="s">
        <v>22549</v>
      </c>
      <c r="D1655" s="45"/>
      <c r="E1655" s="50">
        <v>5</v>
      </c>
      <c r="F1655" s="50" t="s">
        <v>162</v>
      </c>
    </row>
    <row r="1656" spans="1:6" ht="12.5">
      <c r="A1656" s="45" t="s">
        <v>22550</v>
      </c>
      <c r="B1656" s="59" t="s">
        <v>1446</v>
      </c>
      <c r="C1656" s="110" t="s">
        <v>22551</v>
      </c>
      <c r="D1656" s="45"/>
      <c r="E1656" s="50">
        <v>5</v>
      </c>
      <c r="F1656" s="50" t="s">
        <v>162</v>
      </c>
    </row>
    <row r="1657" spans="1:6" ht="12.5">
      <c r="A1657" s="45" t="s">
        <v>22552</v>
      </c>
      <c r="B1657" s="59" t="s">
        <v>513</v>
      </c>
      <c r="C1657" s="110" t="s">
        <v>22553</v>
      </c>
      <c r="D1657" s="45"/>
      <c r="E1657" s="50">
        <v>5</v>
      </c>
      <c r="F1657" s="50" t="s">
        <v>162</v>
      </c>
    </row>
    <row r="1658" spans="1:6" ht="12.5">
      <c r="A1658" s="45" t="s">
        <v>22554</v>
      </c>
      <c r="B1658" s="59" t="s">
        <v>1446</v>
      </c>
      <c r="C1658" s="110" t="s">
        <v>22555</v>
      </c>
      <c r="D1658" s="45"/>
      <c r="E1658" s="50">
        <v>5</v>
      </c>
      <c r="F1658" s="50" t="s">
        <v>162</v>
      </c>
    </row>
    <row r="1659" spans="1:6" ht="12.5">
      <c r="A1659" s="45" t="s">
        <v>22556</v>
      </c>
      <c r="B1659" s="59" t="s">
        <v>4315</v>
      </c>
      <c r="C1659" s="110" t="s">
        <v>22557</v>
      </c>
      <c r="D1659" s="45"/>
      <c r="E1659" s="50">
        <v>5</v>
      </c>
      <c r="F1659" s="50" t="s">
        <v>162</v>
      </c>
    </row>
    <row r="1660" spans="1:6" ht="12.5">
      <c r="A1660" s="45" t="s">
        <v>22558</v>
      </c>
      <c r="B1660" s="59" t="s">
        <v>1446</v>
      </c>
      <c r="C1660" s="110" t="s">
        <v>22559</v>
      </c>
      <c r="D1660" s="45"/>
      <c r="E1660" s="50">
        <v>5</v>
      </c>
      <c r="F1660" s="50" t="s">
        <v>162</v>
      </c>
    </row>
    <row r="1661" spans="1:6" ht="12.5">
      <c r="A1661" s="45" t="s">
        <v>22560</v>
      </c>
      <c r="B1661" s="59" t="s">
        <v>513</v>
      </c>
      <c r="C1661" s="110" t="s">
        <v>22561</v>
      </c>
      <c r="D1661" s="45"/>
      <c r="E1661" s="50">
        <v>5</v>
      </c>
      <c r="F1661" s="50" t="s">
        <v>162</v>
      </c>
    </row>
    <row r="1662" spans="1:6" ht="12.5">
      <c r="A1662" s="45" t="s">
        <v>22562</v>
      </c>
      <c r="B1662" s="59" t="s">
        <v>1446</v>
      </c>
      <c r="C1662" s="110" t="s">
        <v>22563</v>
      </c>
      <c r="D1662" s="45"/>
      <c r="E1662" s="50">
        <v>5</v>
      </c>
      <c r="F1662" s="50" t="s">
        <v>162</v>
      </c>
    </row>
    <row r="1663" spans="1:6" ht="20">
      <c r="A1663" s="45" t="s">
        <v>22564</v>
      </c>
      <c r="B1663" s="59" t="s">
        <v>513</v>
      </c>
      <c r="C1663" s="110" t="s">
        <v>22565</v>
      </c>
      <c r="D1663" s="45"/>
      <c r="E1663" s="50">
        <v>5</v>
      </c>
      <c r="F1663" s="50" t="s">
        <v>162</v>
      </c>
    </row>
    <row r="1664" spans="1:6" ht="12.5">
      <c r="A1664" s="45" t="s">
        <v>22566</v>
      </c>
      <c r="B1664" s="59" t="s">
        <v>4315</v>
      </c>
      <c r="C1664" s="110" t="s">
        <v>22567</v>
      </c>
      <c r="D1664" s="45"/>
      <c r="E1664" s="50">
        <v>5</v>
      </c>
      <c r="F1664" s="50" t="s">
        <v>162</v>
      </c>
    </row>
    <row r="1665" spans="1:6" ht="12.5">
      <c r="A1665" s="45" t="s">
        <v>22568</v>
      </c>
      <c r="B1665" s="59" t="s">
        <v>1446</v>
      </c>
      <c r="C1665" s="110" t="s">
        <v>22569</v>
      </c>
      <c r="D1665" s="45"/>
      <c r="E1665" s="50">
        <v>5</v>
      </c>
      <c r="F1665" s="50" t="s">
        <v>162</v>
      </c>
    </row>
    <row r="1666" spans="1:6" ht="12.5">
      <c r="A1666" s="45" t="s">
        <v>22570</v>
      </c>
      <c r="B1666" s="59" t="s">
        <v>513</v>
      </c>
      <c r="C1666" s="110" t="s">
        <v>22571</v>
      </c>
      <c r="D1666" s="45"/>
      <c r="E1666" s="50">
        <v>5</v>
      </c>
      <c r="F1666" s="50" t="s">
        <v>162</v>
      </c>
    </row>
    <row r="1667" spans="1:6" ht="12.5">
      <c r="A1667" s="45" t="s">
        <v>22572</v>
      </c>
      <c r="B1667" s="59" t="s">
        <v>1446</v>
      </c>
      <c r="C1667" s="110" t="s">
        <v>22573</v>
      </c>
      <c r="D1667" s="45"/>
      <c r="E1667" s="50">
        <v>5</v>
      </c>
      <c r="F1667" s="50" t="s">
        <v>162</v>
      </c>
    </row>
    <row r="1668" spans="1:6" ht="12.5">
      <c r="A1668" s="45" t="s">
        <v>22574</v>
      </c>
      <c r="B1668" s="59" t="s">
        <v>4315</v>
      </c>
      <c r="C1668" s="110" t="s">
        <v>22575</v>
      </c>
      <c r="D1668" s="45"/>
      <c r="E1668" s="50">
        <v>5</v>
      </c>
      <c r="F1668" s="50" t="s">
        <v>162</v>
      </c>
    </row>
    <row r="1669" spans="1:6" ht="12.5">
      <c r="A1669" s="45" t="s">
        <v>22576</v>
      </c>
      <c r="B1669" s="59" t="s">
        <v>1446</v>
      </c>
      <c r="C1669" s="110" t="s">
        <v>22577</v>
      </c>
      <c r="D1669" s="45"/>
      <c r="E1669" s="50">
        <v>5</v>
      </c>
      <c r="F1669" s="50" t="s">
        <v>162</v>
      </c>
    </row>
    <row r="1670" spans="1:6" ht="12.5">
      <c r="A1670" s="45" t="s">
        <v>22578</v>
      </c>
      <c r="B1670" s="59" t="s">
        <v>513</v>
      </c>
      <c r="C1670" s="110" t="s">
        <v>22579</v>
      </c>
      <c r="D1670" s="45"/>
      <c r="E1670" s="50">
        <v>5</v>
      </c>
      <c r="F1670" s="50" t="s">
        <v>162</v>
      </c>
    </row>
    <row r="1671" spans="1:6" ht="12.5">
      <c r="A1671" s="45" t="s">
        <v>22580</v>
      </c>
      <c r="B1671" s="59" t="s">
        <v>1446</v>
      </c>
      <c r="C1671" s="110" t="s">
        <v>22581</v>
      </c>
      <c r="D1671" s="45"/>
      <c r="E1671" s="50">
        <v>5</v>
      </c>
      <c r="F1671" s="50" t="s">
        <v>162</v>
      </c>
    </row>
    <row r="1672" spans="1:6" ht="20">
      <c r="A1672" s="45" t="s">
        <v>22582</v>
      </c>
      <c r="B1672" s="59" t="s">
        <v>513</v>
      </c>
      <c r="C1672" s="110" t="s">
        <v>22583</v>
      </c>
      <c r="D1672" s="45"/>
      <c r="E1672" s="50">
        <v>5</v>
      </c>
      <c r="F1672" s="50" t="s">
        <v>162</v>
      </c>
    </row>
    <row r="1673" spans="1:6" ht="12.5">
      <c r="A1673" s="45" t="s">
        <v>22584</v>
      </c>
      <c r="B1673" s="59" t="s">
        <v>4315</v>
      </c>
      <c r="C1673" s="110" t="s">
        <v>22585</v>
      </c>
      <c r="D1673" s="45"/>
      <c r="E1673" s="50">
        <v>5</v>
      </c>
      <c r="F1673" s="50" t="s">
        <v>162</v>
      </c>
    </row>
    <row r="1674" spans="1:6" ht="12.5">
      <c r="A1674" s="45" t="s">
        <v>22586</v>
      </c>
      <c r="B1674" s="59" t="s">
        <v>1446</v>
      </c>
      <c r="C1674" s="110" t="s">
        <v>22587</v>
      </c>
      <c r="D1674" s="45"/>
      <c r="E1674" s="50">
        <v>5</v>
      </c>
      <c r="F1674" s="50" t="s">
        <v>162</v>
      </c>
    </row>
    <row r="1675" spans="1:6" ht="12.5">
      <c r="A1675" s="45" t="s">
        <v>22588</v>
      </c>
      <c r="B1675" s="59" t="s">
        <v>513</v>
      </c>
      <c r="C1675" s="110" t="s">
        <v>22589</v>
      </c>
      <c r="D1675" s="45"/>
      <c r="E1675" s="50">
        <v>5</v>
      </c>
      <c r="F1675" s="50" t="s">
        <v>162</v>
      </c>
    </row>
    <row r="1676" spans="1:6" ht="12.5">
      <c r="A1676" s="45" t="s">
        <v>22590</v>
      </c>
      <c r="B1676" s="59" t="s">
        <v>1446</v>
      </c>
      <c r="C1676" s="110" t="s">
        <v>22591</v>
      </c>
      <c r="D1676" s="45"/>
      <c r="E1676" s="50">
        <v>5</v>
      </c>
      <c r="F1676" s="50" t="s">
        <v>162</v>
      </c>
    </row>
    <row r="1677" spans="1:6" ht="12.5">
      <c r="A1677" s="45" t="s">
        <v>22592</v>
      </c>
      <c r="B1677" s="59" t="s">
        <v>4315</v>
      </c>
      <c r="C1677" s="110" t="s">
        <v>22593</v>
      </c>
      <c r="D1677" s="45"/>
      <c r="E1677" s="50">
        <v>5</v>
      </c>
      <c r="F1677" s="50" t="s">
        <v>162</v>
      </c>
    </row>
    <row r="1678" spans="1:6" ht="12.5">
      <c r="A1678" s="45" t="s">
        <v>22594</v>
      </c>
      <c r="B1678" s="59" t="s">
        <v>1446</v>
      </c>
      <c r="C1678" s="110" t="s">
        <v>22595</v>
      </c>
      <c r="D1678" s="45"/>
      <c r="E1678" s="50">
        <v>5</v>
      </c>
      <c r="F1678" s="50" t="s">
        <v>162</v>
      </c>
    </row>
    <row r="1679" spans="1:6" ht="12.5">
      <c r="A1679" s="45" t="s">
        <v>22596</v>
      </c>
      <c r="B1679" s="59" t="s">
        <v>513</v>
      </c>
      <c r="C1679" s="110" t="s">
        <v>22597</v>
      </c>
      <c r="D1679" s="45"/>
      <c r="E1679" s="50">
        <v>5</v>
      </c>
      <c r="F1679" s="50" t="s">
        <v>162</v>
      </c>
    </row>
    <row r="1680" spans="1:6" ht="12.5">
      <c r="A1680" s="45" t="s">
        <v>22598</v>
      </c>
      <c r="B1680" s="59" t="s">
        <v>1446</v>
      </c>
      <c r="C1680" s="110" t="s">
        <v>22599</v>
      </c>
      <c r="D1680" s="45"/>
      <c r="E1680" s="50">
        <v>5</v>
      </c>
      <c r="F1680" s="50" t="s">
        <v>162</v>
      </c>
    </row>
    <row r="1681" spans="1:6" ht="20">
      <c r="A1681" s="45" t="s">
        <v>22600</v>
      </c>
      <c r="B1681" s="59" t="s">
        <v>513</v>
      </c>
      <c r="C1681" s="110" t="s">
        <v>22601</v>
      </c>
      <c r="D1681" s="45"/>
      <c r="E1681" s="50">
        <v>5</v>
      </c>
      <c r="F1681" s="50" t="s">
        <v>162</v>
      </c>
    </row>
    <row r="1682" spans="1:6" ht="12.5">
      <c r="A1682" s="45" t="s">
        <v>22602</v>
      </c>
      <c r="B1682" s="59" t="s">
        <v>4315</v>
      </c>
      <c r="C1682" s="110" t="s">
        <v>22603</v>
      </c>
      <c r="D1682" s="45"/>
      <c r="E1682" s="50">
        <v>5</v>
      </c>
      <c r="F1682" s="50" t="s">
        <v>162</v>
      </c>
    </row>
    <row r="1683" spans="1:6" ht="12.5">
      <c r="A1683" s="45" t="s">
        <v>22604</v>
      </c>
      <c r="B1683" s="59" t="s">
        <v>1446</v>
      </c>
      <c r="C1683" s="110" t="s">
        <v>22605</v>
      </c>
      <c r="D1683" s="45"/>
      <c r="E1683" s="50">
        <v>5</v>
      </c>
      <c r="F1683" s="50" t="s">
        <v>162</v>
      </c>
    </row>
    <row r="1684" spans="1:6" ht="12.5">
      <c r="A1684" s="45" t="s">
        <v>22606</v>
      </c>
      <c r="B1684" s="59" t="s">
        <v>513</v>
      </c>
      <c r="C1684" s="110" t="s">
        <v>22607</v>
      </c>
      <c r="D1684" s="45"/>
      <c r="E1684" s="50">
        <v>5</v>
      </c>
      <c r="F1684" s="50" t="s">
        <v>162</v>
      </c>
    </row>
    <row r="1685" spans="1:6" ht="12.5">
      <c r="A1685" s="45" t="s">
        <v>22608</v>
      </c>
      <c r="B1685" s="59" t="s">
        <v>1446</v>
      </c>
      <c r="C1685" s="110" t="s">
        <v>22609</v>
      </c>
      <c r="D1685" s="45"/>
      <c r="E1685" s="50">
        <v>5</v>
      </c>
      <c r="F1685" s="50" t="s">
        <v>162</v>
      </c>
    </row>
    <row r="1686" spans="1:6" ht="12.5">
      <c r="A1686" s="45" t="s">
        <v>22610</v>
      </c>
      <c r="B1686" s="59" t="s">
        <v>4315</v>
      </c>
      <c r="C1686" s="110" t="s">
        <v>22611</v>
      </c>
      <c r="D1686" s="45"/>
      <c r="E1686" s="50">
        <v>5</v>
      </c>
      <c r="F1686" s="50" t="s">
        <v>162</v>
      </c>
    </row>
    <row r="1687" spans="1:6" ht="12.5">
      <c r="A1687" s="45" t="s">
        <v>22612</v>
      </c>
      <c r="B1687" s="59" t="s">
        <v>1446</v>
      </c>
      <c r="C1687" s="110" t="s">
        <v>22613</v>
      </c>
      <c r="D1687" s="45"/>
      <c r="E1687" s="50">
        <v>5</v>
      </c>
      <c r="F1687" s="50" t="s">
        <v>162</v>
      </c>
    </row>
    <row r="1688" spans="1:6" ht="12.5">
      <c r="A1688" s="45" t="s">
        <v>22614</v>
      </c>
      <c r="B1688" s="59" t="s">
        <v>513</v>
      </c>
      <c r="C1688" s="110" t="s">
        <v>22615</v>
      </c>
      <c r="D1688" s="45"/>
      <c r="E1688" s="50">
        <v>5</v>
      </c>
      <c r="F1688" s="50" t="s">
        <v>162</v>
      </c>
    </row>
    <row r="1689" spans="1:6" ht="12.5">
      <c r="A1689" s="45" t="s">
        <v>22616</v>
      </c>
      <c r="B1689" s="59" t="s">
        <v>1446</v>
      </c>
      <c r="C1689" s="110" t="s">
        <v>22617</v>
      </c>
      <c r="D1689" s="45"/>
      <c r="E1689" s="50">
        <v>5</v>
      </c>
      <c r="F1689" s="50" t="s">
        <v>162</v>
      </c>
    </row>
    <row r="1690" spans="1:6" ht="20">
      <c r="A1690" s="45" t="s">
        <v>22618</v>
      </c>
      <c r="B1690" s="59" t="s">
        <v>513</v>
      </c>
      <c r="C1690" s="110" t="s">
        <v>22619</v>
      </c>
      <c r="D1690" s="45"/>
      <c r="E1690" s="50">
        <v>5</v>
      </c>
      <c r="F1690" s="50" t="s">
        <v>162</v>
      </c>
    </row>
    <row r="1691" spans="1:6" ht="12.5">
      <c r="A1691" s="45" t="s">
        <v>22620</v>
      </c>
      <c r="B1691" s="59" t="s">
        <v>4315</v>
      </c>
      <c r="C1691" s="110" t="s">
        <v>22621</v>
      </c>
      <c r="D1691" s="45"/>
      <c r="E1691" s="50">
        <v>5</v>
      </c>
      <c r="F1691" s="50" t="s">
        <v>162</v>
      </c>
    </row>
    <row r="1692" spans="1:6" ht="12.5">
      <c r="A1692" s="45" t="s">
        <v>22622</v>
      </c>
      <c r="B1692" s="59" t="s">
        <v>1446</v>
      </c>
      <c r="C1692" s="110" t="s">
        <v>22623</v>
      </c>
      <c r="D1692" s="45"/>
      <c r="E1692" s="50">
        <v>5</v>
      </c>
      <c r="F1692" s="50" t="s">
        <v>162</v>
      </c>
    </row>
    <row r="1693" spans="1:6" ht="12.5">
      <c r="A1693" s="45" t="s">
        <v>22624</v>
      </c>
      <c r="B1693" s="59" t="s">
        <v>513</v>
      </c>
      <c r="C1693" s="110" t="s">
        <v>22625</v>
      </c>
      <c r="D1693" s="45"/>
      <c r="E1693" s="50">
        <v>5</v>
      </c>
      <c r="F1693" s="50" t="s">
        <v>162</v>
      </c>
    </row>
    <row r="1694" spans="1:6" ht="12.5">
      <c r="A1694" s="45" t="s">
        <v>22626</v>
      </c>
      <c r="B1694" s="59" t="s">
        <v>1446</v>
      </c>
      <c r="C1694" s="110" t="s">
        <v>22627</v>
      </c>
      <c r="D1694" s="45"/>
      <c r="E1694" s="50">
        <v>5</v>
      </c>
      <c r="F1694" s="50" t="s">
        <v>162</v>
      </c>
    </row>
    <row r="1695" spans="1:6" ht="12.5">
      <c r="A1695" s="45" t="s">
        <v>22628</v>
      </c>
      <c r="B1695" s="59" t="s">
        <v>4315</v>
      </c>
      <c r="C1695" s="110" t="s">
        <v>22629</v>
      </c>
      <c r="D1695" s="45"/>
      <c r="E1695" s="50">
        <v>5</v>
      </c>
      <c r="F1695" s="50" t="s">
        <v>162</v>
      </c>
    </row>
    <row r="1696" spans="1:6" ht="12.5">
      <c r="A1696" s="45" t="s">
        <v>22630</v>
      </c>
      <c r="B1696" s="59" t="s">
        <v>1446</v>
      </c>
      <c r="C1696" s="110" t="s">
        <v>22631</v>
      </c>
      <c r="D1696" s="45"/>
      <c r="E1696" s="50">
        <v>5</v>
      </c>
      <c r="F1696" s="50" t="s">
        <v>162</v>
      </c>
    </row>
    <row r="1697" spans="1:6" ht="20">
      <c r="A1697" s="45" t="s">
        <v>22632</v>
      </c>
      <c r="B1697" s="59" t="s">
        <v>513</v>
      </c>
      <c r="C1697" s="110" t="s">
        <v>22633</v>
      </c>
      <c r="D1697" s="45"/>
      <c r="E1697" s="50">
        <v>5</v>
      </c>
      <c r="F1697" s="50" t="s">
        <v>162</v>
      </c>
    </row>
    <row r="1698" spans="1:6" ht="12.5">
      <c r="A1698" s="45" t="s">
        <v>22634</v>
      </c>
      <c r="B1698" s="59" t="s">
        <v>1446</v>
      </c>
      <c r="C1698" s="110" t="s">
        <v>22635</v>
      </c>
      <c r="D1698" s="45"/>
      <c r="E1698" s="50">
        <v>5</v>
      </c>
      <c r="F1698" s="50" t="s">
        <v>162</v>
      </c>
    </row>
    <row r="1699" spans="1:6" ht="20">
      <c r="A1699" s="45" t="s">
        <v>22636</v>
      </c>
      <c r="B1699" s="59" t="s">
        <v>513</v>
      </c>
      <c r="C1699" s="110" t="s">
        <v>22637</v>
      </c>
      <c r="D1699" s="45"/>
      <c r="E1699" s="50">
        <v>5</v>
      </c>
      <c r="F1699" s="50" t="s">
        <v>162</v>
      </c>
    </row>
    <row r="1700" spans="1:6" ht="12.5">
      <c r="A1700" s="45" t="s">
        <v>22638</v>
      </c>
      <c r="B1700" s="59" t="s">
        <v>4315</v>
      </c>
      <c r="C1700" s="110" t="s">
        <v>22639</v>
      </c>
      <c r="D1700" s="45"/>
      <c r="E1700" s="50">
        <v>5</v>
      </c>
      <c r="F1700" s="50" t="s">
        <v>162</v>
      </c>
    </row>
    <row r="1701" spans="1:6" ht="12.5">
      <c r="A1701" s="45" t="s">
        <v>22640</v>
      </c>
      <c r="B1701" s="59" t="s">
        <v>1446</v>
      </c>
      <c r="C1701" s="110" t="s">
        <v>22641</v>
      </c>
      <c r="D1701" s="45"/>
      <c r="E1701" s="50">
        <v>5</v>
      </c>
      <c r="F1701" s="50" t="s">
        <v>162</v>
      </c>
    </row>
    <row r="1702" spans="1:6" ht="20">
      <c r="A1702" s="45" t="s">
        <v>22642</v>
      </c>
      <c r="B1702" s="59" t="s">
        <v>513</v>
      </c>
      <c r="C1702" s="110" t="s">
        <v>22643</v>
      </c>
      <c r="D1702" s="45"/>
      <c r="E1702" s="50">
        <v>5</v>
      </c>
      <c r="F1702" s="50" t="s">
        <v>162</v>
      </c>
    </row>
    <row r="1703" spans="1:6" ht="12.5">
      <c r="A1703" s="45" t="s">
        <v>22644</v>
      </c>
      <c r="B1703" s="59" t="s">
        <v>1446</v>
      </c>
      <c r="C1703" s="110" t="s">
        <v>22645</v>
      </c>
      <c r="D1703" s="45"/>
      <c r="E1703" s="50">
        <v>5</v>
      </c>
      <c r="F1703" s="50" t="s">
        <v>162</v>
      </c>
    </row>
    <row r="1704" spans="1:6" ht="12.5">
      <c r="A1704" s="45" t="s">
        <v>22646</v>
      </c>
      <c r="B1704" s="59" t="s">
        <v>4315</v>
      </c>
      <c r="C1704" s="110" t="s">
        <v>22647</v>
      </c>
      <c r="D1704" s="45"/>
      <c r="E1704" s="50">
        <v>5</v>
      </c>
      <c r="F1704" s="50" t="s">
        <v>162</v>
      </c>
    </row>
    <row r="1705" spans="1:6" ht="20">
      <c r="A1705" s="45" t="s">
        <v>22648</v>
      </c>
      <c r="B1705" s="59" t="s">
        <v>1446</v>
      </c>
      <c r="C1705" s="110" t="s">
        <v>22649</v>
      </c>
      <c r="D1705" s="45"/>
      <c r="E1705" s="50">
        <v>5</v>
      </c>
      <c r="F1705" s="50" t="s">
        <v>162</v>
      </c>
    </row>
    <row r="1706" spans="1:6" ht="20">
      <c r="A1706" s="45" t="s">
        <v>22650</v>
      </c>
      <c r="B1706" s="59" t="s">
        <v>513</v>
      </c>
      <c r="C1706" s="110" t="s">
        <v>22651</v>
      </c>
      <c r="D1706" s="45"/>
      <c r="E1706" s="50">
        <v>5</v>
      </c>
      <c r="F1706" s="50" t="s">
        <v>162</v>
      </c>
    </row>
    <row r="1707" spans="1:6" ht="20">
      <c r="A1707" s="45" t="s">
        <v>22652</v>
      </c>
      <c r="B1707" s="59" t="s">
        <v>1446</v>
      </c>
      <c r="C1707" s="110" t="s">
        <v>22653</v>
      </c>
      <c r="D1707" s="45"/>
      <c r="E1707" s="50">
        <v>5</v>
      </c>
      <c r="F1707" s="50" t="s">
        <v>162</v>
      </c>
    </row>
    <row r="1708" spans="1:6" ht="20">
      <c r="A1708" s="45" t="s">
        <v>22654</v>
      </c>
      <c r="B1708" s="59" t="s">
        <v>513</v>
      </c>
      <c r="C1708" s="110" t="s">
        <v>22655</v>
      </c>
      <c r="D1708" s="45"/>
      <c r="E1708" s="50">
        <v>5</v>
      </c>
      <c r="F1708" s="50" t="s">
        <v>162</v>
      </c>
    </row>
    <row r="1709" spans="1:6" ht="12.5">
      <c r="A1709" s="45" t="s">
        <v>22656</v>
      </c>
      <c r="B1709" s="59" t="s">
        <v>4315</v>
      </c>
      <c r="C1709" s="110" t="s">
        <v>22657</v>
      </c>
      <c r="D1709" s="45"/>
      <c r="E1709" s="50">
        <v>5</v>
      </c>
      <c r="F1709" s="50" t="s">
        <v>162</v>
      </c>
    </row>
    <row r="1710" spans="1:6" ht="12.5">
      <c r="A1710" s="45" t="s">
        <v>22658</v>
      </c>
      <c r="B1710" s="59" t="s">
        <v>1446</v>
      </c>
      <c r="C1710" s="110" t="s">
        <v>22659</v>
      </c>
      <c r="D1710" s="45"/>
      <c r="E1710" s="50">
        <v>5</v>
      </c>
      <c r="F1710" s="50" t="s">
        <v>162</v>
      </c>
    </row>
    <row r="1711" spans="1:6" ht="20">
      <c r="A1711" s="45" t="s">
        <v>22660</v>
      </c>
      <c r="B1711" s="59" t="s">
        <v>513</v>
      </c>
      <c r="C1711" s="110" t="s">
        <v>22661</v>
      </c>
      <c r="D1711" s="45"/>
      <c r="E1711" s="50">
        <v>5</v>
      </c>
      <c r="F1711" s="50" t="s">
        <v>162</v>
      </c>
    </row>
    <row r="1712" spans="1:6" ht="12.5">
      <c r="A1712" s="45" t="s">
        <v>22662</v>
      </c>
      <c r="B1712" s="59" t="s">
        <v>1446</v>
      </c>
      <c r="C1712" s="110" t="s">
        <v>22663</v>
      </c>
      <c r="D1712" s="45"/>
      <c r="E1712" s="50">
        <v>5</v>
      </c>
      <c r="F1712" s="50" t="s">
        <v>162</v>
      </c>
    </row>
    <row r="1713" spans="1:6" ht="12.5">
      <c r="A1713" s="45" t="s">
        <v>22664</v>
      </c>
      <c r="B1713" s="59" t="s">
        <v>4315</v>
      </c>
      <c r="C1713" s="110" t="s">
        <v>22665</v>
      </c>
      <c r="D1713" s="45"/>
      <c r="E1713" s="50">
        <v>5</v>
      </c>
      <c r="F1713" s="50" t="s">
        <v>162</v>
      </c>
    </row>
    <row r="1714" spans="1:6" ht="12.5">
      <c r="A1714" s="45" t="s">
        <v>22666</v>
      </c>
      <c r="B1714" s="59" t="s">
        <v>1446</v>
      </c>
      <c r="C1714" s="110" t="s">
        <v>22667</v>
      </c>
      <c r="D1714" s="45"/>
      <c r="E1714" s="50">
        <v>5</v>
      </c>
      <c r="F1714" s="50" t="s">
        <v>162</v>
      </c>
    </row>
    <row r="1715" spans="1:6" ht="20">
      <c r="A1715" s="45" t="s">
        <v>22668</v>
      </c>
      <c r="B1715" s="59" t="s">
        <v>513</v>
      </c>
      <c r="C1715" s="110" t="s">
        <v>22669</v>
      </c>
      <c r="D1715" s="45"/>
      <c r="E1715" s="50">
        <v>5</v>
      </c>
      <c r="F1715" s="50" t="s">
        <v>162</v>
      </c>
    </row>
    <row r="1716" spans="1:6" ht="20">
      <c r="A1716" s="45" t="s">
        <v>22670</v>
      </c>
      <c r="B1716" s="59" t="s">
        <v>1446</v>
      </c>
      <c r="C1716" s="110" t="s">
        <v>22671</v>
      </c>
      <c r="D1716" s="45"/>
      <c r="E1716" s="50">
        <v>5</v>
      </c>
      <c r="F1716" s="50" t="s">
        <v>162</v>
      </c>
    </row>
    <row r="1717" spans="1:6" ht="20">
      <c r="A1717" s="45" t="s">
        <v>22672</v>
      </c>
      <c r="B1717" s="59" t="s">
        <v>513</v>
      </c>
      <c r="C1717" s="110" t="s">
        <v>22673</v>
      </c>
      <c r="D1717" s="45"/>
      <c r="E1717" s="50">
        <v>5</v>
      </c>
      <c r="F1717" s="50" t="s">
        <v>162</v>
      </c>
    </row>
    <row r="1718" spans="1:6" ht="12.5">
      <c r="A1718" s="45" t="s">
        <v>22674</v>
      </c>
      <c r="B1718" s="59" t="s">
        <v>4315</v>
      </c>
      <c r="C1718" s="110" t="s">
        <v>22675</v>
      </c>
      <c r="D1718" s="45"/>
      <c r="E1718" s="50">
        <v>5</v>
      </c>
      <c r="F1718" s="50" t="s">
        <v>162</v>
      </c>
    </row>
    <row r="1719" spans="1:6" ht="12.5">
      <c r="A1719" s="45" t="s">
        <v>22676</v>
      </c>
      <c r="B1719" s="59" t="s">
        <v>1446</v>
      </c>
      <c r="C1719" s="110" t="s">
        <v>22677</v>
      </c>
      <c r="D1719" s="45"/>
      <c r="E1719" s="50">
        <v>5</v>
      </c>
      <c r="F1719" s="50" t="s">
        <v>162</v>
      </c>
    </row>
    <row r="1720" spans="1:6" ht="20">
      <c r="A1720" s="45" t="s">
        <v>22678</v>
      </c>
      <c r="B1720" s="59" t="s">
        <v>513</v>
      </c>
      <c r="C1720" s="110" t="s">
        <v>22679</v>
      </c>
      <c r="D1720" s="45"/>
      <c r="E1720" s="50">
        <v>5</v>
      </c>
      <c r="F1720" s="50" t="s">
        <v>162</v>
      </c>
    </row>
    <row r="1721" spans="1:6" ht="12.5">
      <c r="A1721" s="45" t="s">
        <v>22680</v>
      </c>
      <c r="B1721" s="59" t="s">
        <v>1446</v>
      </c>
      <c r="C1721" s="110" t="s">
        <v>22681</v>
      </c>
      <c r="D1721" s="45"/>
      <c r="E1721" s="50">
        <v>5</v>
      </c>
      <c r="F1721" s="50" t="s">
        <v>162</v>
      </c>
    </row>
    <row r="1722" spans="1:6" ht="12.5">
      <c r="A1722" s="45" t="s">
        <v>22682</v>
      </c>
      <c r="B1722" s="59" t="s">
        <v>4315</v>
      </c>
      <c r="C1722" s="110" t="s">
        <v>22683</v>
      </c>
      <c r="D1722" s="45"/>
      <c r="E1722" s="50">
        <v>5</v>
      </c>
      <c r="F1722" s="50" t="s">
        <v>162</v>
      </c>
    </row>
    <row r="1723" spans="1:6" ht="20">
      <c r="A1723" s="45" t="s">
        <v>22684</v>
      </c>
      <c r="B1723" s="59" t="s">
        <v>1446</v>
      </c>
      <c r="C1723" s="110" t="s">
        <v>22685</v>
      </c>
      <c r="D1723" s="45"/>
      <c r="E1723" s="50">
        <v>5</v>
      </c>
      <c r="F1723" s="50" t="s">
        <v>162</v>
      </c>
    </row>
    <row r="1724" spans="1:6" ht="20">
      <c r="A1724" s="45" t="s">
        <v>22686</v>
      </c>
      <c r="B1724" s="59" t="s">
        <v>513</v>
      </c>
      <c r="C1724" s="110" t="s">
        <v>22687</v>
      </c>
      <c r="D1724" s="45"/>
      <c r="E1724" s="50">
        <v>5</v>
      </c>
      <c r="F1724" s="50" t="s">
        <v>162</v>
      </c>
    </row>
    <row r="1725" spans="1:6" ht="20">
      <c r="A1725" s="45" t="s">
        <v>22688</v>
      </c>
      <c r="B1725" s="59" t="s">
        <v>1446</v>
      </c>
      <c r="C1725" s="110" t="s">
        <v>22689</v>
      </c>
      <c r="D1725" s="45"/>
      <c r="E1725" s="50">
        <v>5</v>
      </c>
      <c r="F1725" s="50" t="s">
        <v>162</v>
      </c>
    </row>
    <row r="1726" spans="1:6" ht="20">
      <c r="A1726" s="45" t="s">
        <v>22690</v>
      </c>
      <c r="B1726" s="59" t="s">
        <v>513</v>
      </c>
      <c r="C1726" s="110" t="s">
        <v>22691</v>
      </c>
      <c r="D1726" s="45"/>
      <c r="E1726" s="50">
        <v>5</v>
      </c>
      <c r="F1726" s="50" t="s">
        <v>162</v>
      </c>
    </row>
    <row r="1727" spans="1:6" ht="12.5">
      <c r="A1727" s="45" t="s">
        <v>22692</v>
      </c>
      <c r="B1727" s="59" t="s">
        <v>4315</v>
      </c>
      <c r="C1727" s="110" t="s">
        <v>22693</v>
      </c>
      <c r="D1727" s="45"/>
      <c r="E1727" s="50">
        <v>5</v>
      </c>
      <c r="F1727" s="50" t="s">
        <v>162</v>
      </c>
    </row>
    <row r="1728" spans="1:6" ht="12.5">
      <c r="A1728" s="45" t="s">
        <v>22694</v>
      </c>
      <c r="B1728" s="59" t="s">
        <v>1446</v>
      </c>
      <c r="C1728" s="110" t="s">
        <v>22695</v>
      </c>
      <c r="D1728" s="45"/>
      <c r="E1728" s="50">
        <v>5</v>
      </c>
      <c r="F1728" s="50" t="s">
        <v>162</v>
      </c>
    </row>
    <row r="1729" spans="1:6" ht="12.5">
      <c r="A1729" s="45" t="s">
        <v>22696</v>
      </c>
      <c r="B1729" s="59" t="s">
        <v>513</v>
      </c>
      <c r="C1729" s="110" t="s">
        <v>22697</v>
      </c>
      <c r="D1729" s="45"/>
      <c r="E1729" s="50">
        <v>5</v>
      </c>
      <c r="F1729" s="50" t="s">
        <v>162</v>
      </c>
    </row>
    <row r="1730" spans="1:6" ht="12.5">
      <c r="A1730" s="45" t="s">
        <v>22698</v>
      </c>
      <c r="B1730" s="59" t="s">
        <v>1446</v>
      </c>
      <c r="C1730" s="110" t="s">
        <v>22699</v>
      </c>
      <c r="D1730" s="45"/>
      <c r="E1730" s="50">
        <v>5</v>
      </c>
      <c r="F1730" s="50" t="s">
        <v>162</v>
      </c>
    </row>
    <row r="1731" spans="1:6" ht="12.5">
      <c r="A1731" s="45" t="s">
        <v>22700</v>
      </c>
      <c r="B1731" s="59" t="s">
        <v>4315</v>
      </c>
      <c r="C1731" s="110" t="s">
        <v>22701</v>
      </c>
      <c r="D1731" s="45"/>
      <c r="E1731" s="50">
        <v>5</v>
      </c>
      <c r="F1731" s="50" t="s">
        <v>162</v>
      </c>
    </row>
    <row r="1732" spans="1:6" ht="12.5">
      <c r="A1732" s="45" t="s">
        <v>22702</v>
      </c>
      <c r="B1732" s="59" t="s">
        <v>1446</v>
      </c>
      <c r="C1732" s="110" t="s">
        <v>22703</v>
      </c>
      <c r="D1732" s="45"/>
      <c r="E1732" s="50">
        <v>5</v>
      </c>
      <c r="F1732" s="50" t="s">
        <v>162</v>
      </c>
    </row>
    <row r="1733" spans="1:6" ht="20">
      <c r="A1733" s="45" t="s">
        <v>22704</v>
      </c>
      <c r="B1733" s="59" t="s">
        <v>513</v>
      </c>
      <c r="C1733" s="110" t="s">
        <v>22705</v>
      </c>
      <c r="D1733" s="45"/>
      <c r="E1733" s="50">
        <v>5</v>
      </c>
      <c r="F1733" s="50" t="s">
        <v>162</v>
      </c>
    </row>
    <row r="1734" spans="1:6" ht="20">
      <c r="A1734" s="45" t="s">
        <v>22706</v>
      </c>
      <c r="B1734" s="59" t="s">
        <v>1446</v>
      </c>
      <c r="C1734" s="110" t="s">
        <v>22707</v>
      </c>
      <c r="D1734" s="45"/>
      <c r="E1734" s="50">
        <v>5</v>
      </c>
      <c r="F1734" s="50" t="s">
        <v>162</v>
      </c>
    </row>
    <row r="1735" spans="1:6" ht="20">
      <c r="A1735" s="45" t="s">
        <v>22708</v>
      </c>
      <c r="B1735" s="59" t="s">
        <v>513</v>
      </c>
      <c r="C1735" s="110" t="s">
        <v>22709</v>
      </c>
      <c r="D1735" s="45"/>
      <c r="E1735" s="50">
        <v>5</v>
      </c>
      <c r="F1735" s="50" t="s">
        <v>162</v>
      </c>
    </row>
    <row r="1736" spans="1:6" ht="12.5">
      <c r="A1736" s="45" t="s">
        <v>22710</v>
      </c>
      <c r="B1736" s="59" t="s">
        <v>4315</v>
      </c>
      <c r="C1736" s="110" t="s">
        <v>22711</v>
      </c>
      <c r="D1736" s="45"/>
      <c r="E1736" s="50">
        <v>5</v>
      </c>
      <c r="F1736" s="50" t="s">
        <v>162</v>
      </c>
    </row>
    <row r="1737" spans="1:6" ht="12.5">
      <c r="A1737" s="45" t="s">
        <v>22712</v>
      </c>
      <c r="B1737" s="59" t="s">
        <v>1446</v>
      </c>
      <c r="C1737" s="110" t="s">
        <v>22713</v>
      </c>
      <c r="D1737" s="45"/>
      <c r="E1737" s="50">
        <v>5</v>
      </c>
      <c r="F1737" s="50" t="s">
        <v>162</v>
      </c>
    </row>
    <row r="1738" spans="1:6" ht="12.5">
      <c r="A1738" s="45" t="s">
        <v>22714</v>
      </c>
      <c r="B1738" s="59" t="s">
        <v>513</v>
      </c>
      <c r="C1738" s="110" t="s">
        <v>22715</v>
      </c>
      <c r="D1738" s="45"/>
      <c r="E1738" s="50">
        <v>5</v>
      </c>
      <c r="F1738" s="50" t="s">
        <v>162</v>
      </c>
    </row>
    <row r="1739" spans="1:6" ht="12.5">
      <c r="A1739" s="45" t="s">
        <v>22716</v>
      </c>
      <c r="B1739" s="59" t="s">
        <v>1446</v>
      </c>
      <c r="C1739" s="110" t="s">
        <v>22717</v>
      </c>
      <c r="D1739" s="45"/>
      <c r="E1739" s="50">
        <v>5</v>
      </c>
      <c r="F1739" s="50" t="s">
        <v>162</v>
      </c>
    </row>
    <row r="1740" spans="1:6" ht="12.5">
      <c r="A1740" s="45" t="s">
        <v>22718</v>
      </c>
      <c r="B1740" s="59" t="s">
        <v>4315</v>
      </c>
      <c r="C1740" s="110" t="s">
        <v>22719</v>
      </c>
      <c r="D1740" s="45"/>
      <c r="E1740" s="50">
        <v>5</v>
      </c>
      <c r="F1740" s="50" t="s">
        <v>162</v>
      </c>
    </row>
    <row r="1741" spans="1:6" ht="12.5">
      <c r="A1741" s="45" t="s">
        <v>22720</v>
      </c>
      <c r="B1741" s="59" t="s">
        <v>1446</v>
      </c>
      <c r="C1741" s="110" t="s">
        <v>22721</v>
      </c>
      <c r="D1741" s="45"/>
      <c r="E1741" s="50">
        <v>5</v>
      </c>
      <c r="F1741" s="50" t="s">
        <v>162</v>
      </c>
    </row>
    <row r="1742" spans="1:6" ht="20">
      <c r="A1742" s="45" t="s">
        <v>22722</v>
      </c>
      <c r="B1742" s="59" t="s">
        <v>513</v>
      </c>
      <c r="C1742" s="110" t="s">
        <v>22723</v>
      </c>
      <c r="D1742" s="45"/>
      <c r="E1742" s="50">
        <v>5</v>
      </c>
      <c r="F1742" s="50" t="s">
        <v>162</v>
      </c>
    </row>
    <row r="1743" spans="1:6" ht="20">
      <c r="A1743" s="45" t="s">
        <v>22724</v>
      </c>
      <c r="B1743" s="59" t="s">
        <v>1446</v>
      </c>
      <c r="C1743" s="110" t="s">
        <v>22725</v>
      </c>
      <c r="D1743" s="45"/>
      <c r="E1743" s="50">
        <v>5</v>
      </c>
      <c r="F1743" s="50" t="s">
        <v>162</v>
      </c>
    </row>
    <row r="1744" spans="1:6" ht="20">
      <c r="A1744" s="45" t="s">
        <v>22726</v>
      </c>
      <c r="B1744" s="59" t="s">
        <v>513</v>
      </c>
      <c r="C1744" s="110" t="s">
        <v>22727</v>
      </c>
      <c r="D1744" s="45"/>
      <c r="E1744" s="50">
        <v>5</v>
      </c>
      <c r="F1744" s="50" t="s">
        <v>162</v>
      </c>
    </row>
    <row r="1745" spans="1:6" ht="12.5">
      <c r="A1745" s="45" t="s">
        <v>22728</v>
      </c>
      <c r="B1745" s="59" t="s">
        <v>4315</v>
      </c>
      <c r="C1745" s="110" t="s">
        <v>22729</v>
      </c>
      <c r="D1745" s="45"/>
      <c r="E1745" s="50">
        <v>5</v>
      </c>
      <c r="F1745" s="50" t="s">
        <v>162</v>
      </c>
    </row>
    <row r="1746" spans="1:6" ht="12.5">
      <c r="A1746" s="45" t="s">
        <v>22730</v>
      </c>
      <c r="B1746" s="59" t="s">
        <v>1446</v>
      </c>
      <c r="C1746" s="110" t="s">
        <v>22731</v>
      </c>
      <c r="D1746" s="45"/>
      <c r="E1746" s="50">
        <v>5</v>
      </c>
      <c r="F1746" s="50" t="s">
        <v>162</v>
      </c>
    </row>
    <row r="1747" spans="1:6" ht="12.5">
      <c r="A1747" s="45" t="s">
        <v>22732</v>
      </c>
      <c r="B1747" s="59" t="s">
        <v>513</v>
      </c>
      <c r="C1747" s="110" t="s">
        <v>22733</v>
      </c>
      <c r="D1747" s="45"/>
      <c r="E1747" s="50">
        <v>5</v>
      </c>
      <c r="F1747" s="50" t="s">
        <v>162</v>
      </c>
    </row>
    <row r="1748" spans="1:6" ht="12.5">
      <c r="A1748" s="45" t="s">
        <v>22734</v>
      </c>
      <c r="B1748" s="59" t="s">
        <v>1446</v>
      </c>
      <c r="C1748" s="110" t="s">
        <v>22735</v>
      </c>
      <c r="D1748" s="45"/>
      <c r="E1748" s="50">
        <v>5</v>
      </c>
      <c r="F1748" s="50" t="s">
        <v>162</v>
      </c>
    </row>
    <row r="1749" spans="1:6" ht="12.5">
      <c r="A1749" s="45" t="s">
        <v>22736</v>
      </c>
      <c r="B1749" s="59" t="s">
        <v>4315</v>
      </c>
      <c r="C1749" s="110" t="s">
        <v>22737</v>
      </c>
      <c r="D1749" s="45"/>
      <c r="E1749" s="50">
        <v>5</v>
      </c>
      <c r="F1749" s="50" t="s">
        <v>162</v>
      </c>
    </row>
    <row r="1750" spans="1:6" ht="12.5">
      <c r="A1750" s="45" t="s">
        <v>22738</v>
      </c>
      <c r="B1750" s="59" t="s">
        <v>1446</v>
      </c>
      <c r="C1750" s="110" t="s">
        <v>22739</v>
      </c>
      <c r="D1750" s="45"/>
      <c r="E1750" s="50">
        <v>5</v>
      </c>
      <c r="F1750" s="50" t="s">
        <v>162</v>
      </c>
    </row>
    <row r="1751" spans="1:6" ht="20">
      <c r="A1751" s="45" t="s">
        <v>22740</v>
      </c>
      <c r="B1751" s="59" t="s">
        <v>513</v>
      </c>
      <c r="C1751" s="110" t="s">
        <v>22741</v>
      </c>
      <c r="D1751" s="45"/>
      <c r="E1751" s="50">
        <v>5</v>
      </c>
      <c r="F1751" s="50" t="s">
        <v>162</v>
      </c>
    </row>
    <row r="1752" spans="1:6" ht="20">
      <c r="A1752" s="45" t="s">
        <v>22742</v>
      </c>
      <c r="B1752" s="59" t="s">
        <v>1446</v>
      </c>
      <c r="C1752" s="110" t="s">
        <v>22743</v>
      </c>
      <c r="D1752" s="45"/>
      <c r="E1752" s="50">
        <v>5</v>
      </c>
      <c r="F1752" s="50" t="s">
        <v>162</v>
      </c>
    </row>
    <row r="1753" spans="1:6" ht="20">
      <c r="A1753" s="45" t="s">
        <v>22744</v>
      </c>
      <c r="B1753" s="59" t="s">
        <v>513</v>
      </c>
      <c r="C1753" s="110" t="s">
        <v>22745</v>
      </c>
      <c r="D1753" s="45"/>
      <c r="E1753" s="50">
        <v>5</v>
      </c>
      <c r="F1753" s="50" t="s">
        <v>162</v>
      </c>
    </row>
    <row r="1754" spans="1:6" ht="12.5">
      <c r="A1754" s="45" t="s">
        <v>22746</v>
      </c>
      <c r="B1754" s="59" t="s">
        <v>4315</v>
      </c>
      <c r="C1754" s="110" t="s">
        <v>22747</v>
      </c>
      <c r="D1754" s="45"/>
      <c r="E1754" s="50">
        <v>5</v>
      </c>
      <c r="F1754" s="50" t="s">
        <v>162</v>
      </c>
    </row>
    <row r="1755" spans="1:6" ht="12.5">
      <c r="A1755" s="45" t="s">
        <v>22748</v>
      </c>
      <c r="B1755" s="59" t="s">
        <v>1446</v>
      </c>
      <c r="C1755" s="110" t="s">
        <v>22749</v>
      </c>
      <c r="D1755" s="45"/>
      <c r="E1755" s="50">
        <v>5</v>
      </c>
      <c r="F1755" s="50" t="s">
        <v>162</v>
      </c>
    </row>
    <row r="1756" spans="1:6" ht="12.5">
      <c r="A1756" s="45" t="s">
        <v>22750</v>
      </c>
      <c r="B1756" s="59" t="s">
        <v>513</v>
      </c>
      <c r="C1756" s="110" t="s">
        <v>22751</v>
      </c>
      <c r="D1756" s="45"/>
      <c r="E1756" s="50">
        <v>5</v>
      </c>
      <c r="F1756" s="50" t="s">
        <v>162</v>
      </c>
    </row>
    <row r="1757" spans="1:6" ht="12.5">
      <c r="A1757" s="45" t="s">
        <v>22752</v>
      </c>
      <c r="B1757" s="59" t="s">
        <v>1446</v>
      </c>
      <c r="C1757" s="110" t="s">
        <v>22753</v>
      </c>
      <c r="D1757" s="45"/>
      <c r="E1757" s="50">
        <v>5</v>
      </c>
      <c r="F1757" s="50" t="s">
        <v>162</v>
      </c>
    </row>
    <row r="1758" spans="1:6" ht="12.5">
      <c r="A1758" s="45" t="s">
        <v>22754</v>
      </c>
      <c r="B1758" s="59" t="s">
        <v>4315</v>
      </c>
      <c r="C1758" s="110" t="s">
        <v>22755</v>
      </c>
      <c r="D1758" s="45"/>
      <c r="E1758" s="50">
        <v>5</v>
      </c>
      <c r="F1758" s="50" t="s">
        <v>162</v>
      </c>
    </row>
    <row r="1759" spans="1:6" ht="12.5">
      <c r="A1759" s="45" t="s">
        <v>22756</v>
      </c>
      <c r="B1759" s="59" t="s">
        <v>1446</v>
      </c>
      <c r="C1759" s="110" t="s">
        <v>22757</v>
      </c>
      <c r="D1759" s="45"/>
      <c r="E1759" s="50">
        <v>5</v>
      </c>
      <c r="F1759" s="50" t="s">
        <v>162</v>
      </c>
    </row>
    <row r="1760" spans="1:6" ht="20">
      <c r="A1760" s="45" t="s">
        <v>22758</v>
      </c>
      <c r="B1760" s="59" t="s">
        <v>513</v>
      </c>
      <c r="C1760" s="110" t="s">
        <v>22759</v>
      </c>
      <c r="D1760" s="45"/>
      <c r="E1760" s="50">
        <v>5</v>
      </c>
      <c r="F1760" s="50" t="s">
        <v>162</v>
      </c>
    </row>
    <row r="1761" spans="1:6" ht="20">
      <c r="A1761" s="45" t="s">
        <v>22760</v>
      </c>
      <c r="B1761" s="59" t="s">
        <v>1446</v>
      </c>
      <c r="C1761" s="110" t="s">
        <v>22761</v>
      </c>
      <c r="D1761" s="45"/>
      <c r="E1761" s="50">
        <v>5</v>
      </c>
      <c r="F1761" s="50" t="s">
        <v>162</v>
      </c>
    </row>
    <row r="1762" spans="1:6" ht="20">
      <c r="A1762" s="45" t="s">
        <v>22762</v>
      </c>
      <c r="B1762" s="59" t="s">
        <v>513</v>
      </c>
      <c r="C1762" s="110" t="s">
        <v>22763</v>
      </c>
      <c r="D1762" s="45"/>
      <c r="E1762" s="50">
        <v>5</v>
      </c>
      <c r="F1762" s="50" t="s">
        <v>162</v>
      </c>
    </row>
    <row r="1763" spans="1:6" ht="12.5">
      <c r="A1763" s="45" t="s">
        <v>22764</v>
      </c>
      <c r="B1763" s="59" t="s">
        <v>4315</v>
      </c>
      <c r="C1763" s="110" t="s">
        <v>22765</v>
      </c>
      <c r="D1763" s="45"/>
      <c r="E1763" s="50">
        <v>5</v>
      </c>
      <c r="F1763" s="50" t="s">
        <v>162</v>
      </c>
    </row>
    <row r="1764" spans="1:6" ht="12.5">
      <c r="A1764" s="45" t="s">
        <v>22766</v>
      </c>
      <c r="B1764" s="59" t="s">
        <v>1446</v>
      </c>
      <c r="C1764" s="110" t="s">
        <v>22767</v>
      </c>
      <c r="D1764" s="45"/>
      <c r="E1764" s="50">
        <v>5</v>
      </c>
      <c r="F1764" s="50" t="s">
        <v>162</v>
      </c>
    </row>
    <row r="1765" spans="1:6" ht="12.5">
      <c r="A1765" s="45" t="s">
        <v>22768</v>
      </c>
      <c r="B1765" s="59" t="s">
        <v>513</v>
      </c>
      <c r="C1765" s="110" t="s">
        <v>22769</v>
      </c>
      <c r="D1765" s="45"/>
      <c r="E1765" s="50">
        <v>5</v>
      </c>
      <c r="F1765" s="50" t="s">
        <v>162</v>
      </c>
    </row>
    <row r="1766" spans="1:6" ht="12.5">
      <c r="A1766" s="45" t="s">
        <v>22770</v>
      </c>
      <c r="B1766" s="59" t="s">
        <v>1446</v>
      </c>
      <c r="C1766" s="110" t="s">
        <v>22771</v>
      </c>
      <c r="D1766" s="45"/>
      <c r="E1766" s="50">
        <v>5</v>
      </c>
      <c r="F1766" s="50" t="s">
        <v>162</v>
      </c>
    </row>
    <row r="1767" spans="1:6" ht="12.5">
      <c r="A1767" s="45" t="s">
        <v>22772</v>
      </c>
      <c r="B1767" s="59" t="s">
        <v>4315</v>
      </c>
      <c r="C1767" s="110" t="s">
        <v>22773</v>
      </c>
      <c r="D1767" s="45"/>
      <c r="E1767" s="50">
        <v>5</v>
      </c>
      <c r="F1767" s="50" t="s">
        <v>162</v>
      </c>
    </row>
    <row r="1768" spans="1:6" ht="12.5">
      <c r="A1768" s="45" t="s">
        <v>22774</v>
      </c>
      <c r="B1768" s="59" t="s">
        <v>1446</v>
      </c>
      <c r="C1768" s="110" t="s">
        <v>22775</v>
      </c>
      <c r="D1768" s="45"/>
      <c r="E1768" s="50">
        <v>5</v>
      </c>
      <c r="F1768" s="50" t="s">
        <v>162</v>
      </c>
    </row>
    <row r="1769" spans="1:6" ht="20">
      <c r="A1769" s="45" t="s">
        <v>22776</v>
      </c>
      <c r="B1769" s="59" t="s">
        <v>513</v>
      </c>
      <c r="C1769" s="110" t="s">
        <v>22777</v>
      </c>
      <c r="D1769" s="45"/>
      <c r="E1769" s="50">
        <v>5</v>
      </c>
      <c r="F1769" s="50" t="s">
        <v>162</v>
      </c>
    </row>
    <row r="1770" spans="1:6" ht="20">
      <c r="A1770" s="45" t="s">
        <v>22778</v>
      </c>
      <c r="B1770" s="59" t="s">
        <v>1446</v>
      </c>
      <c r="C1770" s="110" t="s">
        <v>22779</v>
      </c>
      <c r="D1770" s="45"/>
      <c r="E1770" s="50">
        <v>5</v>
      </c>
      <c r="F1770" s="50" t="s">
        <v>162</v>
      </c>
    </row>
    <row r="1771" spans="1:6" ht="20">
      <c r="A1771" s="45" t="s">
        <v>22780</v>
      </c>
      <c r="B1771" s="59" t="s">
        <v>513</v>
      </c>
      <c r="C1771" s="110" t="s">
        <v>22781</v>
      </c>
      <c r="D1771" s="45"/>
      <c r="E1771" s="50">
        <v>5</v>
      </c>
      <c r="F1771" s="50" t="s">
        <v>162</v>
      </c>
    </row>
    <row r="1772" spans="1:6" ht="12.5">
      <c r="A1772" s="45" t="s">
        <v>22782</v>
      </c>
      <c r="B1772" s="59" t="s">
        <v>4315</v>
      </c>
      <c r="C1772" s="110" t="s">
        <v>22783</v>
      </c>
      <c r="D1772" s="45"/>
      <c r="E1772" s="50">
        <v>5</v>
      </c>
      <c r="F1772" s="50" t="s">
        <v>162</v>
      </c>
    </row>
    <row r="1773" spans="1:6" ht="12.5">
      <c r="A1773" s="45" t="s">
        <v>22784</v>
      </c>
      <c r="B1773" s="59" t="s">
        <v>1446</v>
      </c>
      <c r="C1773" s="110" t="s">
        <v>22785</v>
      </c>
      <c r="D1773" s="45"/>
      <c r="E1773" s="50">
        <v>5</v>
      </c>
      <c r="F1773" s="50" t="s">
        <v>162</v>
      </c>
    </row>
    <row r="1774" spans="1:6" ht="20">
      <c r="A1774" s="45" t="s">
        <v>22786</v>
      </c>
      <c r="B1774" s="59" t="s">
        <v>513</v>
      </c>
      <c r="C1774" s="110" t="s">
        <v>22787</v>
      </c>
      <c r="D1774" s="45"/>
      <c r="E1774" s="50">
        <v>5</v>
      </c>
      <c r="F1774" s="50" t="s">
        <v>162</v>
      </c>
    </row>
    <row r="1775" spans="1:6" ht="12.5">
      <c r="A1775" s="45" t="s">
        <v>22788</v>
      </c>
      <c r="B1775" s="59" t="s">
        <v>1446</v>
      </c>
      <c r="C1775" s="110" t="s">
        <v>22789</v>
      </c>
      <c r="D1775" s="45"/>
      <c r="E1775" s="50">
        <v>5</v>
      </c>
      <c r="F1775" s="50" t="s">
        <v>162</v>
      </c>
    </row>
    <row r="1776" spans="1:6" ht="12.5">
      <c r="A1776" s="45" t="s">
        <v>22790</v>
      </c>
      <c r="B1776" s="59" t="s">
        <v>4315</v>
      </c>
      <c r="C1776" s="110" t="s">
        <v>22791</v>
      </c>
      <c r="D1776" s="45"/>
      <c r="E1776" s="50">
        <v>5</v>
      </c>
      <c r="F1776" s="50" t="s">
        <v>162</v>
      </c>
    </row>
    <row r="1777" spans="1:6" ht="20">
      <c r="A1777" s="45" t="s">
        <v>22792</v>
      </c>
      <c r="B1777" s="59" t="s">
        <v>1446</v>
      </c>
      <c r="C1777" s="110" t="s">
        <v>22793</v>
      </c>
      <c r="D1777" s="45"/>
      <c r="E1777" s="50">
        <v>5</v>
      </c>
      <c r="F1777" s="50" t="s">
        <v>162</v>
      </c>
    </row>
    <row r="1778" spans="1:6" ht="20">
      <c r="A1778" s="45" t="s">
        <v>22794</v>
      </c>
      <c r="B1778" s="59" t="s">
        <v>513</v>
      </c>
      <c r="C1778" s="110" t="s">
        <v>22795</v>
      </c>
      <c r="D1778" s="45"/>
      <c r="E1778" s="50">
        <v>5</v>
      </c>
      <c r="F1778" s="50" t="s">
        <v>162</v>
      </c>
    </row>
    <row r="1779" spans="1:6" ht="20">
      <c r="A1779" s="45" t="s">
        <v>22796</v>
      </c>
      <c r="B1779" s="59" t="s">
        <v>1446</v>
      </c>
      <c r="C1779" s="110" t="s">
        <v>22797</v>
      </c>
      <c r="D1779" s="45"/>
      <c r="E1779" s="50">
        <v>5</v>
      </c>
      <c r="F1779" s="50" t="s">
        <v>162</v>
      </c>
    </row>
    <row r="1780" spans="1:6" ht="20">
      <c r="A1780" s="45" t="s">
        <v>22798</v>
      </c>
      <c r="B1780" s="59" t="s">
        <v>513</v>
      </c>
      <c r="C1780" s="110" t="s">
        <v>22799</v>
      </c>
      <c r="D1780" s="45"/>
      <c r="E1780" s="50">
        <v>5</v>
      </c>
      <c r="F1780" s="50" t="s">
        <v>162</v>
      </c>
    </row>
    <row r="1781" spans="1:6" ht="12.5">
      <c r="A1781" s="45" t="s">
        <v>22800</v>
      </c>
      <c r="B1781" s="59" t="s">
        <v>4315</v>
      </c>
      <c r="C1781" s="110" t="s">
        <v>22801</v>
      </c>
      <c r="D1781" s="45"/>
      <c r="E1781" s="50">
        <v>5</v>
      </c>
      <c r="F1781" s="50" t="s">
        <v>162</v>
      </c>
    </row>
    <row r="1782" spans="1:6" ht="12.5">
      <c r="A1782" s="45" t="s">
        <v>22802</v>
      </c>
      <c r="B1782" s="59" t="s">
        <v>1446</v>
      </c>
      <c r="C1782" s="110" t="s">
        <v>22803</v>
      </c>
      <c r="D1782" s="45"/>
      <c r="E1782" s="50">
        <v>5</v>
      </c>
      <c r="F1782" s="50" t="s">
        <v>162</v>
      </c>
    </row>
    <row r="1783" spans="1:6" ht="20">
      <c r="A1783" s="45" t="s">
        <v>22804</v>
      </c>
      <c r="B1783" s="59" t="s">
        <v>513</v>
      </c>
      <c r="C1783" s="110" t="s">
        <v>22805</v>
      </c>
      <c r="D1783" s="45"/>
      <c r="E1783" s="50">
        <v>5</v>
      </c>
      <c r="F1783" s="50" t="s">
        <v>162</v>
      </c>
    </row>
    <row r="1784" spans="1:6" ht="12.5">
      <c r="A1784" s="45" t="s">
        <v>22806</v>
      </c>
      <c r="B1784" s="59" t="s">
        <v>1446</v>
      </c>
      <c r="C1784" s="110" t="s">
        <v>22807</v>
      </c>
      <c r="D1784" s="45"/>
      <c r="E1784" s="50">
        <v>5</v>
      </c>
      <c r="F1784" s="50" t="s">
        <v>162</v>
      </c>
    </row>
    <row r="1785" spans="1:6" ht="12.5">
      <c r="A1785" s="45" t="s">
        <v>22808</v>
      </c>
      <c r="B1785" s="59" t="s">
        <v>4315</v>
      </c>
      <c r="C1785" s="110" t="s">
        <v>22809</v>
      </c>
      <c r="D1785" s="45"/>
      <c r="E1785" s="50">
        <v>5</v>
      </c>
      <c r="F1785" s="50" t="s">
        <v>162</v>
      </c>
    </row>
    <row r="1786" spans="1:6" ht="12.5">
      <c r="A1786" s="45" t="s">
        <v>22810</v>
      </c>
      <c r="B1786" s="59" t="s">
        <v>1446</v>
      </c>
      <c r="C1786" s="110" t="s">
        <v>22811</v>
      </c>
      <c r="D1786" s="45"/>
      <c r="E1786" s="50">
        <v>5</v>
      </c>
      <c r="F1786" s="50" t="s">
        <v>162</v>
      </c>
    </row>
    <row r="1787" spans="1:6" ht="20">
      <c r="A1787" s="45" t="s">
        <v>22812</v>
      </c>
      <c r="B1787" s="59" t="s">
        <v>513</v>
      </c>
      <c r="C1787" s="110" t="s">
        <v>22813</v>
      </c>
      <c r="D1787" s="45"/>
      <c r="E1787" s="50">
        <v>5</v>
      </c>
      <c r="F1787" s="50" t="s">
        <v>162</v>
      </c>
    </row>
    <row r="1788" spans="1:6" ht="20">
      <c r="A1788" s="45" t="s">
        <v>22814</v>
      </c>
      <c r="B1788" s="59" t="s">
        <v>1446</v>
      </c>
      <c r="C1788" s="110" t="s">
        <v>22815</v>
      </c>
      <c r="D1788" s="45"/>
      <c r="E1788" s="50">
        <v>5</v>
      </c>
      <c r="F1788" s="50" t="s">
        <v>162</v>
      </c>
    </row>
    <row r="1789" spans="1:6" ht="20">
      <c r="A1789" s="45" t="s">
        <v>22816</v>
      </c>
      <c r="B1789" s="59" t="s">
        <v>513</v>
      </c>
      <c r="C1789" s="110" t="s">
        <v>22817</v>
      </c>
      <c r="D1789" s="45"/>
      <c r="E1789" s="50">
        <v>5</v>
      </c>
      <c r="F1789" s="50" t="s">
        <v>162</v>
      </c>
    </row>
    <row r="1790" spans="1:6" ht="12.5">
      <c r="A1790" s="45" t="s">
        <v>22818</v>
      </c>
      <c r="B1790" s="59" t="s">
        <v>4315</v>
      </c>
      <c r="C1790" s="110" t="s">
        <v>22819</v>
      </c>
      <c r="D1790" s="45"/>
      <c r="E1790" s="50">
        <v>5</v>
      </c>
      <c r="F1790" s="50" t="s">
        <v>162</v>
      </c>
    </row>
    <row r="1791" spans="1:6" ht="12.5">
      <c r="A1791" s="45" t="s">
        <v>22820</v>
      </c>
      <c r="B1791" s="59" t="s">
        <v>1446</v>
      </c>
      <c r="C1791" s="110" t="s">
        <v>22821</v>
      </c>
      <c r="D1791" s="45"/>
      <c r="E1791" s="50">
        <v>5</v>
      </c>
      <c r="F1791" s="50" t="s">
        <v>162</v>
      </c>
    </row>
    <row r="1792" spans="1:6" ht="20">
      <c r="A1792" s="45" t="s">
        <v>22822</v>
      </c>
      <c r="B1792" s="59" t="s">
        <v>513</v>
      </c>
      <c r="C1792" s="110" t="s">
        <v>22823</v>
      </c>
      <c r="D1792" s="45"/>
      <c r="E1792" s="50">
        <v>5</v>
      </c>
      <c r="F1792" s="50" t="s">
        <v>162</v>
      </c>
    </row>
    <row r="1793" spans="1:6" ht="12.5">
      <c r="A1793" s="45" t="s">
        <v>22824</v>
      </c>
      <c r="B1793" s="59" t="s">
        <v>1446</v>
      </c>
      <c r="C1793" s="110" t="s">
        <v>22825</v>
      </c>
      <c r="D1793" s="45"/>
      <c r="E1793" s="50">
        <v>5</v>
      </c>
      <c r="F1793" s="50" t="s">
        <v>162</v>
      </c>
    </row>
    <row r="1794" spans="1:6" ht="20">
      <c r="A1794" s="45" t="s">
        <v>22826</v>
      </c>
      <c r="B1794" s="59" t="s">
        <v>4315</v>
      </c>
      <c r="C1794" s="110" t="s">
        <v>22827</v>
      </c>
      <c r="D1794" s="45"/>
      <c r="E1794" s="50">
        <v>5</v>
      </c>
      <c r="F1794" s="50" t="s">
        <v>162</v>
      </c>
    </row>
    <row r="1795" spans="1:6" ht="20">
      <c r="A1795" s="45" t="s">
        <v>22828</v>
      </c>
      <c r="B1795" s="59" t="s">
        <v>1446</v>
      </c>
      <c r="C1795" s="110" t="s">
        <v>22829</v>
      </c>
      <c r="D1795" s="45"/>
      <c r="E1795" s="50">
        <v>5</v>
      </c>
      <c r="F1795" s="50" t="s">
        <v>162</v>
      </c>
    </row>
    <row r="1796" spans="1:6" ht="20">
      <c r="A1796" s="45" t="s">
        <v>22830</v>
      </c>
      <c r="B1796" s="59" t="s">
        <v>513</v>
      </c>
      <c r="C1796" s="110" t="s">
        <v>22831</v>
      </c>
      <c r="D1796" s="45"/>
      <c r="E1796" s="50">
        <v>5</v>
      </c>
      <c r="F1796" s="50" t="s">
        <v>162</v>
      </c>
    </row>
    <row r="1797" spans="1:6" ht="20">
      <c r="A1797" s="45" t="s">
        <v>22832</v>
      </c>
      <c r="B1797" s="59" t="s">
        <v>1446</v>
      </c>
      <c r="C1797" s="110" t="s">
        <v>22833</v>
      </c>
      <c r="D1797" s="45"/>
      <c r="E1797" s="50">
        <v>5</v>
      </c>
      <c r="F1797" s="50" t="s">
        <v>162</v>
      </c>
    </row>
    <row r="1798" spans="1:6" ht="20">
      <c r="A1798" s="45" t="s">
        <v>22834</v>
      </c>
      <c r="B1798" s="59" t="s">
        <v>513</v>
      </c>
      <c r="C1798" s="110" t="s">
        <v>22835</v>
      </c>
      <c r="D1798" s="45"/>
      <c r="E1798" s="50">
        <v>5</v>
      </c>
      <c r="F1798" s="50" t="s">
        <v>162</v>
      </c>
    </row>
    <row r="1799" spans="1:6" ht="12.5">
      <c r="A1799" s="45" t="s">
        <v>22836</v>
      </c>
      <c r="B1799" s="59" t="s">
        <v>4315</v>
      </c>
      <c r="C1799" s="110" t="s">
        <v>22837</v>
      </c>
      <c r="D1799" s="45"/>
      <c r="E1799" s="50">
        <v>5</v>
      </c>
      <c r="F1799" s="50" t="s">
        <v>162</v>
      </c>
    </row>
    <row r="1800" spans="1:6" ht="12.5">
      <c r="A1800" s="45" t="s">
        <v>22838</v>
      </c>
      <c r="B1800" s="59" t="s">
        <v>1446</v>
      </c>
      <c r="C1800" s="110" t="s">
        <v>22839</v>
      </c>
      <c r="D1800" s="45"/>
      <c r="E1800" s="50">
        <v>5</v>
      </c>
      <c r="F1800" s="50" t="s">
        <v>162</v>
      </c>
    </row>
    <row r="1801" spans="1:6" ht="20">
      <c r="A1801" s="45" t="s">
        <v>22840</v>
      </c>
      <c r="B1801" s="59" t="s">
        <v>513</v>
      </c>
      <c r="C1801" s="110" t="s">
        <v>22841</v>
      </c>
      <c r="D1801" s="45"/>
      <c r="E1801" s="50">
        <v>5</v>
      </c>
      <c r="F1801" s="50" t="s">
        <v>162</v>
      </c>
    </row>
    <row r="1802" spans="1:6" ht="12.5">
      <c r="A1802" s="45" t="s">
        <v>22842</v>
      </c>
      <c r="B1802" s="59" t="s">
        <v>1446</v>
      </c>
      <c r="C1802" s="110" t="s">
        <v>22843</v>
      </c>
      <c r="D1802" s="45"/>
      <c r="E1802" s="50">
        <v>5</v>
      </c>
      <c r="F1802" s="50" t="s">
        <v>162</v>
      </c>
    </row>
    <row r="1803" spans="1:6" ht="12.5">
      <c r="A1803" s="45" t="s">
        <v>22844</v>
      </c>
      <c r="B1803" s="59" t="s">
        <v>4315</v>
      </c>
      <c r="C1803" s="110" t="s">
        <v>22845</v>
      </c>
      <c r="D1803" s="45"/>
      <c r="E1803" s="50">
        <v>5</v>
      </c>
      <c r="F1803" s="50" t="s">
        <v>162</v>
      </c>
    </row>
    <row r="1804" spans="1:6" ht="12.5">
      <c r="A1804" s="45" t="s">
        <v>22846</v>
      </c>
      <c r="B1804" s="59" t="s">
        <v>1446</v>
      </c>
      <c r="C1804" s="110" t="s">
        <v>22847</v>
      </c>
      <c r="D1804" s="45"/>
      <c r="E1804" s="50">
        <v>5</v>
      </c>
      <c r="F1804" s="50" t="s">
        <v>162</v>
      </c>
    </row>
    <row r="1805" spans="1:6" ht="20">
      <c r="A1805" s="45" t="s">
        <v>22848</v>
      </c>
      <c r="B1805" s="59" t="s">
        <v>513</v>
      </c>
      <c r="C1805" s="110" t="s">
        <v>22849</v>
      </c>
      <c r="D1805" s="45"/>
      <c r="E1805" s="50">
        <v>5</v>
      </c>
      <c r="F1805" s="50" t="s">
        <v>162</v>
      </c>
    </row>
    <row r="1806" spans="1:6" ht="20">
      <c r="A1806" s="45" t="s">
        <v>22850</v>
      </c>
      <c r="B1806" s="59" t="s">
        <v>1446</v>
      </c>
      <c r="C1806" s="110" t="s">
        <v>22851</v>
      </c>
      <c r="D1806" s="45"/>
      <c r="E1806" s="50">
        <v>5</v>
      </c>
      <c r="F1806" s="50" t="s">
        <v>162</v>
      </c>
    </row>
    <row r="1807" spans="1:6" ht="20">
      <c r="A1807" s="45" t="s">
        <v>22852</v>
      </c>
      <c r="B1807" s="59" t="s">
        <v>513</v>
      </c>
      <c r="C1807" s="110" t="s">
        <v>22853</v>
      </c>
      <c r="D1807" s="45"/>
      <c r="E1807" s="50">
        <v>5</v>
      </c>
      <c r="F1807" s="50" t="s">
        <v>162</v>
      </c>
    </row>
    <row r="1808" spans="1:6" ht="12.5">
      <c r="A1808" s="45" t="s">
        <v>22854</v>
      </c>
      <c r="B1808" s="59" t="s">
        <v>4315</v>
      </c>
      <c r="C1808" s="110" t="s">
        <v>22855</v>
      </c>
      <c r="D1808" s="45"/>
      <c r="E1808" s="50">
        <v>5</v>
      </c>
      <c r="F1808" s="50" t="s">
        <v>162</v>
      </c>
    </row>
    <row r="1809" spans="1:6" ht="12.5">
      <c r="A1809" s="45" t="s">
        <v>22856</v>
      </c>
      <c r="B1809" s="59" t="s">
        <v>1446</v>
      </c>
      <c r="C1809" s="110" t="s">
        <v>22857</v>
      </c>
      <c r="D1809" s="45"/>
      <c r="E1809" s="50">
        <v>5</v>
      </c>
      <c r="F1809" s="50" t="s">
        <v>162</v>
      </c>
    </row>
    <row r="1810" spans="1:6" ht="20">
      <c r="A1810" s="45" t="s">
        <v>22858</v>
      </c>
      <c r="B1810" s="59" t="s">
        <v>513</v>
      </c>
      <c r="C1810" s="110" t="s">
        <v>22859</v>
      </c>
      <c r="D1810" s="45"/>
      <c r="E1810" s="50">
        <v>5</v>
      </c>
      <c r="F1810" s="50" t="s">
        <v>162</v>
      </c>
    </row>
    <row r="1811" spans="1:6" ht="12.5">
      <c r="A1811" s="45" t="s">
        <v>22860</v>
      </c>
      <c r="B1811" s="59" t="s">
        <v>1446</v>
      </c>
      <c r="C1811" s="110" t="s">
        <v>22861</v>
      </c>
      <c r="D1811" s="45"/>
      <c r="E1811" s="50">
        <v>5</v>
      </c>
      <c r="F1811" s="50" t="s">
        <v>162</v>
      </c>
    </row>
    <row r="1812" spans="1:6" ht="12.5">
      <c r="A1812" s="45" t="s">
        <v>22862</v>
      </c>
      <c r="B1812" s="59" t="s">
        <v>4315</v>
      </c>
      <c r="C1812" s="110" t="s">
        <v>22863</v>
      </c>
      <c r="D1812" s="45"/>
      <c r="E1812" s="50">
        <v>5</v>
      </c>
      <c r="F1812" s="50" t="s">
        <v>162</v>
      </c>
    </row>
    <row r="1813" spans="1:6" ht="12.5">
      <c r="A1813" s="45" t="s">
        <v>22864</v>
      </c>
      <c r="B1813" s="59" t="s">
        <v>1446</v>
      </c>
      <c r="C1813" s="110" t="s">
        <v>22865</v>
      </c>
      <c r="D1813" s="45"/>
      <c r="E1813" s="50">
        <v>5</v>
      </c>
      <c r="F1813" s="50" t="s">
        <v>162</v>
      </c>
    </row>
    <row r="1814" spans="1:6" ht="20">
      <c r="A1814" s="45" t="s">
        <v>22866</v>
      </c>
      <c r="B1814" s="59" t="s">
        <v>513</v>
      </c>
      <c r="C1814" s="110" t="s">
        <v>22867</v>
      </c>
      <c r="D1814" s="45"/>
      <c r="E1814" s="50">
        <v>5</v>
      </c>
      <c r="F1814" s="50" t="s">
        <v>162</v>
      </c>
    </row>
    <row r="1815" spans="1:6" ht="20">
      <c r="A1815" s="45" t="s">
        <v>22868</v>
      </c>
      <c r="B1815" s="59" t="s">
        <v>1446</v>
      </c>
      <c r="C1815" s="110" t="s">
        <v>22869</v>
      </c>
      <c r="D1815" s="45"/>
      <c r="E1815" s="50">
        <v>5</v>
      </c>
      <c r="F1815" s="50" t="s">
        <v>162</v>
      </c>
    </row>
    <row r="1816" spans="1:6" ht="20">
      <c r="A1816" s="45" t="s">
        <v>22870</v>
      </c>
      <c r="B1816" s="59" t="s">
        <v>513</v>
      </c>
      <c r="C1816" s="110" t="s">
        <v>22871</v>
      </c>
      <c r="D1816" s="45"/>
      <c r="E1816" s="50">
        <v>5</v>
      </c>
      <c r="F1816" s="50" t="s">
        <v>162</v>
      </c>
    </row>
    <row r="1817" spans="1:6" ht="12.5">
      <c r="A1817" s="45" t="s">
        <v>22872</v>
      </c>
      <c r="B1817" s="59" t="s">
        <v>4315</v>
      </c>
      <c r="C1817" s="110" t="s">
        <v>22873</v>
      </c>
      <c r="D1817" s="45"/>
      <c r="E1817" s="50">
        <v>5</v>
      </c>
      <c r="F1817" s="50" t="s">
        <v>162</v>
      </c>
    </row>
    <row r="1818" spans="1:6" ht="12.5">
      <c r="A1818" s="45" t="s">
        <v>22874</v>
      </c>
      <c r="B1818" s="59" t="s">
        <v>1446</v>
      </c>
      <c r="C1818" s="110" t="s">
        <v>22875</v>
      </c>
      <c r="D1818" s="45"/>
      <c r="E1818" s="50">
        <v>5</v>
      </c>
      <c r="F1818" s="50" t="s">
        <v>162</v>
      </c>
    </row>
    <row r="1819" spans="1:6" ht="20">
      <c r="A1819" s="45" t="s">
        <v>22876</v>
      </c>
      <c r="B1819" s="59" t="s">
        <v>513</v>
      </c>
      <c r="C1819" s="110" t="s">
        <v>22877</v>
      </c>
      <c r="D1819" s="45"/>
      <c r="E1819" s="50">
        <v>5</v>
      </c>
      <c r="F1819" s="50" t="s">
        <v>162</v>
      </c>
    </row>
    <row r="1820" spans="1:6" ht="12.5">
      <c r="A1820" s="45" t="s">
        <v>22878</v>
      </c>
      <c r="B1820" s="59" t="s">
        <v>1446</v>
      </c>
      <c r="C1820" s="110" t="s">
        <v>22879</v>
      </c>
      <c r="D1820" s="45"/>
      <c r="E1820" s="50">
        <v>5</v>
      </c>
      <c r="F1820" s="50" t="s">
        <v>162</v>
      </c>
    </row>
    <row r="1821" spans="1:6" ht="12.5">
      <c r="A1821" s="45" t="s">
        <v>22880</v>
      </c>
      <c r="B1821" s="59" t="s">
        <v>4315</v>
      </c>
      <c r="C1821" s="110" t="s">
        <v>22881</v>
      </c>
      <c r="D1821" s="45"/>
      <c r="E1821" s="50">
        <v>5</v>
      </c>
      <c r="F1821" s="50" t="s">
        <v>162</v>
      </c>
    </row>
    <row r="1822" spans="1:6" ht="12.5">
      <c r="A1822" s="45" t="s">
        <v>22882</v>
      </c>
      <c r="B1822" s="59" t="s">
        <v>1446</v>
      </c>
      <c r="C1822" s="110" t="s">
        <v>22883</v>
      </c>
      <c r="D1822" s="45"/>
      <c r="E1822" s="50">
        <v>5</v>
      </c>
      <c r="F1822" s="50" t="s">
        <v>162</v>
      </c>
    </row>
    <row r="1823" spans="1:6" ht="20">
      <c r="A1823" s="45" t="s">
        <v>22884</v>
      </c>
      <c r="B1823" s="59" t="s">
        <v>513</v>
      </c>
      <c r="C1823" s="110" t="s">
        <v>22885</v>
      </c>
      <c r="D1823" s="45"/>
      <c r="E1823" s="50">
        <v>5</v>
      </c>
      <c r="F1823" s="50" t="s">
        <v>162</v>
      </c>
    </row>
    <row r="1824" spans="1:6" ht="20">
      <c r="A1824" s="45" t="s">
        <v>22886</v>
      </c>
      <c r="B1824" s="59" t="s">
        <v>1446</v>
      </c>
      <c r="C1824" s="110" t="s">
        <v>22887</v>
      </c>
      <c r="D1824" s="45"/>
      <c r="E1824" s="50">
        <v>5</v>
      </c>
      <c r="F1824" s="50" t="s">
        <v>162</v>
      </c>
    </row>
    <row r="1825" spans="1:6" ht="20">
      <c r="A1825" s="45" t="s">
        <v>22888</v>
      </c>
      <c r="B1825" s="59" t="s">
        <v>513</v>
      </c>
      <c r="C1825" s="110" t="s">
        <v>22889</v>
      </c>
      <c r="D1825" s="45"/>
      <c r="E1825" s="50">
        <v>5</v>
      </c>
      <c r="F1825" s="50" t="s">
        <v>162</v>
      </c>
    </row>
    <row r="1826" spans="1:6" ht="12.5">
      <c r="A1826" s="45" t="s">
        <v>22890</v>
      </c>
      <c r="B1826" s="59" t="s">
        <v>4315</v>
      </c>
      <c r="C1826" s="110" t="s">
        <v>22891</v>
      </c>
      <c r="D1826" s="45"/>
      <c r="E1826" s="50">
        <v>5</v>
      </c>
      <c r="F1826" s="50" t="s">
        <v>162</v>
      </c>
    </row>
    <row r="1827" spans="1:6" ht="12.5">
      <c r="A1827" s="45" t="s">
        <v>22892</v>
      </c>
      <c r="B1827" s="59" t="s">
        <v>1446</v>
      </c>
      <c r="C1827" s="110" t="s">
        <v>22893</v>
      </c>
      <c r="D1827" s="45"/>
      <c r="E1827" s="50">
        <v>5</v>
      </c>
      <c r="F1827" s="50" t="s">
        <v>162</v>
      </c>
    </row>
    <row r="1828" spans="1:6" ht="20">
      <c r="A1828" s="45" t="s">
        <v>22894</v>
      </c>
      <c r="B1828" s="59" t="s">
        <v>513</v>
      </c>
      <c r="C1828" s="110" t="s">
        <v>22895</v>
      </c>
      <c r="D1828" s="45"/>
      <c r="E1828" s="50">
        <v>5</v>
      </c>
      <c r="F1828" s="50" t="s">
        <v>162</v>
      </c>
    </row>
    <row r="1829" spans="1:6" ht="12.5">
      <c r="A1829" s="45" t="s">
        <v>22896</v>
      </c>
      <c r="B1829" s="59" t="s">
        <v>1446</v>
      </c>
      <c r="C1829" s="110" t="s">
        <v>22897</v>
      </c>
      <c r="D1829" s="45"/>
      <c r="E1829" s="50">
        <v>5</v>
      </c>
      <c r="F1829" s="50" t="s">
        <v>162</v>
      </c>
    </row>
    <row r="1830" spans="1:6" ht="12.5">
      <c r="A1830" s="45" t="s">
        <v>22898</v>
      </c>
      <c r="B1830" s="59" t="s">
        <v>4315</v>
      </c>
      <c r="C1830" s="110" t="s">
        <v>22899</v>
      </c>
      <c r="D1830" s="45"/>
      <c r="E1830" s="50">
        <v>5</v>
      </c>
      <c r="F1830" s="50" t="s">
        <v>162</v>
      </c>
    </row>
    <row r="1831" spans="1:6" ht="12.5">
      <c r="A1831" s="45" t="s">
        <v>22900</v>
      </c>
      <c r="B1831" s="59" t="s">
        <v>1446</v>
      </c>
      <c r="C1831" s="110" t="s">
        <v>22901</v>
      </c>
      <c r="D1831" s="45"/>
      <c r="E1831" s="50">
        <v>5</v>
      </c>
      <c r="F1831" s="50" t="s">
        <v>162</v>
      </c>
    </row>
    <row r="1832" spans="1:6" ht="20">
      <c r="A1832" s="45" t="s">
        <v>22902</v>
      </c>
      <c r="B1832" s="59" t="s">
        <v>513</v>
      </c>
      <c r="C1832" s="110" t="s">
        <v>22903</v>
      </c>
      <c r="D1832" s="45"/>
      <c r="E1832" s="50">
        <v>5</v>
      </c>
      <c r="F1832" s="50" t="s">
        <v>162</v>
      </c>
    </row>
    <row r="1833" spans="1:6" ht="20">
      <c r="A1833" s="45" t="s">
        <v>22904</v>
      </c>
      <c r="B1833" s="59" t="s">
        <v>1446</v>
      </c>
      <c r="C1833" s="110" t="s">
        <v>22905</v>
      </c>
      <c r="D1833" s="45"/>
      <c r="E1833" s="50">
        <v>5</v>
      </c>
      <c r="F1833" s="50" t="s">
        <v>162</v>
      </c>
    </row>
    <row r="1834" spans="1:6" ht="20">
      <c r="A1834" s="45" t="s">
        <v>22906</v>
      </c>
      <c r="B1834" s="59" t="s">
        <v>513</v>
      </c>
      <c r="C1834" s="110" t="s">
        <v>22907</v>
      </c>
      <c r="D1834" s="45"/>
      <c r="E1834" s="50">
        <v>5</v>
      </c>
      <c r="F1834" s="50" t="s">
        <v>162</v>
      </c>
    </row>
    <row r="1835" spans="1:6" ht="12.5">
      <c r="A1835" s="45" t="s">
        <v>22908</v>
      </c>
      <c r="B1835" s="59" t="s">
        <v>4315</v>
      </c>
      <c r="C1835" s="110" t="s">
        <v>22909</v>
      </c>
      <c r="D1835" s="45"/>
      <c r="E1835" s="50">
        <v>5</v>
      </c>
      <c r="F1835" s="50" t="s">
        <v>162</v>
      </c>
    </row>
    <row r="1836" spans="1:6" ht="12.5">
      <c r="A1836" s="45" t="s">
        <v>22910</v>
      </c>
      <c r="B1836" s="59" t="s">
        <v>1446</v>
      </c>
      <c r="C1836" s="110" t="s">
        <v>22911</v>
      </c>
      <c r="D1836" s="45"/>
      <c r="E1836" s="50">
        <v>5</v>
      </c>
      <c r="F1836" s="50" t="s">
        <v>162</v>
      </c>
    </row>
    <row r="1837" spans="1:6" ht="12.5">
      <c r="A1837" s="45" t="s">
        <v>22912</v>
      </c>
      <c r="B1837" s="59" t="s">
        <v>513</v>
      </c>
      <c r="C1837" s="110" t="s">
        <v>22913</v>
      </c>
      <c r="D1837" s="45"/>
      <c r="E1837" s="50">
        <v>5</v>
      </c>
      <c r="F1837" s="50" t="s">
        <v>162</v>
      </c>
    </row>
    <row r="1838" spans="1:6" ht="12.5">
      <c r="A1838" s="45" t="s">
        <v>22914</v>
      </c>
      <c r="B1838" s="59" t="s">
        <v>1446</v>
      </c>
      <c r="C1838" s="110" t="s">
        <v>22915</v>
      </c>
      <c r="D1838" s="45"/>
      <c r="E1838" s="50">
        <v>5</v>
      </c>
      <c r="F1838" s="50" t="s">
        <v>162</v>
      </c>
    </row>
    <row r="1839" spans="1:6" ht="12.5">
      <c r="A1839" s="45" t="s">
        <v>22916</v>
      </c>
      <c r="B1839" s="59" t="s">
        <v>4315</v>
      </c>
      <c r="C1839" s="110" t="s">
        <v>22917</v>
      </c>
      <c r="D1839" s="45"/>
      <c r="E1839" s="50">
        <v>5</v>
      </c>
      <c r="F1839" s="50" t="s">
        <v>162</v>
      </c>
    </row>
    <row r="1840" spans="1:6" ht="12.5">
      <c r="A1840" s="45" t="s">
        <v>22918</v>
      </c>
      <c r="B1840" s="59" t="s">
        <v>1446</v>
      </c>
      <c r="C1840" s="110" t="s">
        <v>22919</v>
      </c>
      <c r="D1840" s="45"/>
      <c r="E1840" s="50">
        <v>5</v>
      </c>
      <c r="F1840" s="50" t="s">
        <v>162</v>
      </c>
    </row>
    <row r="1841" spans="1:6" ht="20">
      <c r="A1841" s="45" t="s">
        <v>22920</v>
      </c>
      <c r="B1841" s="59" t="s">
        <v>513</v>
      </c>
      <c r="C1841" s="110" t="s">
        <v>22921</v>
      </c>
      <c r="D1841" s="45"/>
      <c r="E1841" s="50">
        <v>5</v>
      </c>
      <c r="F1841" s="50" t="s">
        <v>162</v>
      </c>
    </row>
    <row r="1842" spans="1:6" ht="20">
      <c r="A1842" s="45" t="s">
        <v>22922</v>
      </c>
      <c r="B1842" s="59" t="s">
        <v>1446</v>
      </c>
      <c r="C1842" s="110" t="s">
        <v>22923</v>
      </c>
      <c r="D1842" s="45"/>
      <c r="E1842" s="50">
        <v>5</v>
      </c>
      <c r="F1842" s="50" t="s">
        <v>162</v>
      </c>
    </row>
    <row r="1843" spans="1:6" ht="20">
      <c r="A1843" s="45" t="s">
        <v>22924</v>
      </c>
      <c r="B1843" s="59" t="s">
        <v>513</v>
      </c>
      <c r="C1843" s="110" t="s">
        <v>22925</v>
      </c>
      <c r="D1843" s="45"/>
      <c r="E1843" s="50">
        <v>5</v>
      </c>
      <c r="F1843" s="50" t="s">
        <v>162</v>
      </c>
    </row>
    <row r="1844" spans="1:6" ht="12.5">
      <c r="A1844" s="45" t="s">
        <v>22926</v>
      </c>
      <c r="B1844" s="59" t="s">
        <v>4315</v>
      </c>
      <c r="C1844" s="110" t="s">
        <v>22927</v>
      </c>
      <c r="D1844" s="45"/>
      <c r="E1844" s="50">
        <v>5</v>
      </c>
      <c r="F1844" s="50" t="s">
        <v>162</v>
      </c>
    </row>
    <row r="1845" spans="1:6" ht="12.5">
      <c r="A1845" s="45" t="s">
        <v>22928</v>
      </c>
      <c r="B1845" s="59" t="s">
        <v>1446</v>
      </c>
      <c r="C1845" s="110" t="s">
        <v>22929</v>
      </c>
      <c r="D1845" s="45"/>
      <c r="E1845" s="50">
        <v>5</v>
      </c>
      <c r="F1845" s="50" t="s">
        <v>162</v>
      </c>
    </row>
    <row r="1846" spans="1:6" ht="20">
      <c r="A1846" s="45" t="s">
        <v>22930</v>
      </c>
      <c r="B1846" s="59" t="s">
        <v>513</v>
      </c>
      <c r="C1846" s="110" t="s">
        <v>22931</v>
      </c>
      <c r="D1846" s="45"/>
      <c r="E1846" s="50">
        <v>5</v>
      </c>
      <c r="F1846" s="50" t="s">
        <v>162</v>
      </c>
    </row>
    <row r="1847" spans="1:6" ht="12.5">
      <c r="A1847" s="45" t="s">
        <v>22932</v>
      </c>
      <c r="B1847" s="59" t="s">
        <v>1446</v>
      </c>
      <c r="C1847" s="110" t="s">
        <v>22933</v>
      </c>
      <c r="D1847" s="45"/>
      <c r="E1847" s="50">
        <v>5</v>
      </c>
      <c r="F1847" s="50" t="s">
        <v>162</v>
      </c>
    </row>
    <row r="1848" spans="1:6" ht="20">
      <c r="A1848" s="45" t="s">
        <v>22934</v>
      </c>
      <c r="B1848" s="59" t="s">
        <v>4315</v>
      </c>
      <c r="C1848" s="110" t="s">
        <v>22935</v>
      </c>
      <c r="D1848" s="45"/>
      <c r="E1848" s="50">
        <v>5</v>
      </c>
      <c r="F1848" s="50" t="s">
        <v>162</v>
      </c>
    </row>
    <row r="1849" spans="1:6" ht="20">
      <c r="A1849" s="45" t="s">
        <v>22936</v>
      </c>
      <c r="B1849" s="59" t="s">
        <v>1446</v>
      </c>
      <c r="C1849" s="110" t="s">
        <v>22937</v>
      </c>
      <c r="D1849" s="45"/>
      <c r="E1849" s="50">
        <v>5</v>
      </c>
      <c r="F1849" s="50" t="s">
        <v>162</v>
      </c>
    </row>
    <row r="1850" spans="1:6" ht="20">
      <c r="A1850" s="45" t="s">
        <v>22938</v>
      </c>
      <c r="B1850" s="59" t="s">
        <v>513</v>
      </c>
      <c r="C1850" s="110" t="s">
        <v>22939</v>
      </c>
      <c r="D1850" s="45"/>
      <c r="E1850" s="50">
        <v>5</v>
      </c>
      <c r="F1850" s="50" t="s">
        <v>162</v>
      </c>
    </row>
    <row r="1851" spans="1:6" ht="20">
      <c r="A1851" s="45" t="s">
        <v>22940</v>
      </c>
      <c r="B1851" s="59" t="s">
        <v>1446</v>
      </c>
      <c r="C1851" s="110" t="s">
        <v>22941</v>
      </c>
      <c r="D1851" s="45"/>
      <c r="E1851" s="50">
        <v>5</v>
      </c>
      <c r="F1851" s="50" t="s">
        <v>162</v>
      </c>
    </row>
    <row r="1852" spans="1:6" ht="20">
      <c r="A1852" s="45" t="s">
        <v>22942</v>
      </c>
      <c r="B1852" s="59" t="s">
        <v>513</v>
      </c>
      <c r="C1852" s="110" t="s">
        <v>22943</v>
      </c>
      <c r="D1852" s="45"/>
      <c r="E1852" s="50">
        <v>5</v>
      </c>
      <c r="F1852" s="50" t="s">
        <v>162</v>
      </c>
    </row>
    <row r="1853" spans="1:6" ht="12.5">
      <c r="A1853" s="45" t="s">
        <v>22944</v>
      </c>
      <c r="B1853" s="59" t="s">
        <v>4315</v>
      </c>
      <c r="C1853" s="110" t="s">
        <v>22945</v>
      </c>
      <c r="D1853" s="45"/>
      <c r="E1853" s="50">
        <v>5</v>
      </c>
      <c r="F1853" s="50" t="s">
        <v>162</v>
      </c>
    </row>
    <row r="1854" spans="1:6" ht="12.5">
      <c r="A1854" s="45" t="s">
        <v>22946</v>
      </c>
      <c r="B1854" s="59" t="s">
        <v>1446</v>
      </c>
      <c r="C1854" s="110" t="s">
        <v>22947</v>
      </c>
      <c r="D1854" s="45"/>
      <c r="E1854" s="50">
        <v>5</v>
      </c>
      <c r="F1854" s="50" t="s">
        <v>162</v>
      </c>
    </row>
    <row r="1855" spans="1:6" ht="20">
      <c r="A1855" s="45" t="s">
        <v>22948</v>
      </c>
      <c r="B1855" s="59" t="s">
        <v>513</v>
      </c>
      <c r="C1855" s="110" t="s">
        <v>22949</v>
      </c>
      <c r="D1855" s="45"/>
      <c r="E1855" s="50">
        <v>5</v>
      </c>
      <c r="F1855" s="50" t="s">
        <v>162</v>
      </c>
    </row>
    <row r="1856" spans="1:6" ht="12.5">
      <c r="A1856" s="45" t="s">
        <v>22950</v>
      </c>
      <c r="B1856" s="59" t="s">
        <v>1446</v>
      </c>
      <c r="C1856" s="110" t="s">
        <v>22951</v>
      </c>
      <c r="D1856" s="45"/>
      <c r="E1856" s="50">
        <v>5</v>
      </c>
      <c r="F1856" s="50" t="s">
        <v>162</v>
      </c>
    </row>
    <row r="1857" spans="1:6" ht="12.5">
      <c r="A1857" s="45" t="s">
        <v>22952</v>
      </c>
      <c r="B1857" s="59" t="s">
        <v>4315</v>
      </c>
      <c r="C1857" s="110" t="s">
        <v>22953</v>
      </c>
      <c r="D1857" s="45"/>
      <c r="E1857" s="50">
        <v>5</v>
      </c>
      <c r="F1857" s="50" t="s">
        <v>162</v>
      </c>
    </row>
    <row r="1858" spans="1:6" ht="20">
      <c r="A1858" s="45" t="s">
        <v>22954</v>
      </c>
      <c r="B1858" s="59" t="s">
        <v>1446</v>
      </c>
      <c r="C1858" s="110" t="s">
        <v>22955</v>
      </c>
      <c r="D1858" s="45"/>
      <c r="E1858" s="50">
        <v>5</v>
      </c>
      <c r="F1858" s="50" t="s">
        <v>162</v>
      </c>
    </row>
    <row r="1859" spans="1:6" ht="20">
      <c r="A1859" s="45" t="s">
        <v>22956</v>
      </c>
      <c r="B1859" s="59" t="s">
        <v>513</v>
      </c>
      <c r="C1859" s="110" t="s">
        <v>22957</v>
      </c>
      <c r="D1859" s="45"/>
      <c r="E1859" s="50">
        <v>5</v>
      </c>
      <c r="F1859" s="50" t="s">
        <v>162</v>
      </c>
    </row>
    <row r="1860" spans="1:6" ht="20">
      <c r="A1860" s="45" t="s">
        <v>22958</v>
      </c>
      <c r="B1860" s="59" t="s">
        <v>1446</v>
      </c>
      <c r="C1860" s="110" t="s">
        <v>22959</v>
      </c>
      <c r="D1860" s="45"/>
      <c r="E1860" s="50">
        <v>5</v>
      </c>
      <c r="F1860" s="50" t="s">
        <v>162</v>
      </c>
    </row>
    <row r="1861" spans="1:6" ht="20">
      <c r="A1861" s="45" t="s">
        <v>22960</v>
      </c>
      <c r="B1861" s="59" t="s">
        <v>513</v>
      </c>
      <c r="C1861" s="110" t="s">
        <v>22961</v>
      </c>
      <c r="D1861" s="45"/>
      <c r="E1861" s="50">
        <v>5</v>
      </c>
      <c r="F1861" s="50" t="s">
        <v>162</v>
      </c>
    </row>
    <row r="1862" spans="1:6" ht="20">
      <c r="A1862" s="45" t="s">
        <v>22962</v>
      </c>
      <c r="B1862" s="59" t="s">
        <v>4315</v>
      </c>
      <c r="C1862" s="110" t="s">
        <v>22963</v>
      </c>
      <c r="D1862" s="45"/>
      <c r="E1862" s="50">
        <v>5</v>
      </c>
      <c r="F1862" s="50" t="s">
        <v>162</v>
      </c>
    </row>
    <row r="1863" spans="1:6" ht="12.5">
      <c r="A1863" s="45" t="s">
        <v>22964</v>
      </c>
      <c r="B1863" s="59" t="s">
        <v>1446</v>
      </c>
      <c r="C1863" s="110" t="s">
        <v>22965</v>
      </c>
      <c r="D1863" s="45"/>
      <c r="E1863" s="50">
        <v>5</v>
      </c>
      <c r="F1863" s="50" t="s">
        <v>162</v>
      </c>
    </row>
    <row r="1864" spans="1:6" ht="20">
      <c r="A1864" s="45" t="s">
        <v>22966</v>
      </c>
      <c r="B1864" s="59" t="s">
        <v>513</v>
      </c>
      <c r="C1864" s="110" t="s">
        <v>22967</v>
      </c>
      <c r="D1864" s="45"/>
      <c r="E1864" s="50">
        <v>5</v>
      </c>
      <c r="F1864" s="50" t="s">
        <v>162</v>
      </c>
    </row>
    <row r="1865" spans="1:6" ht="12.5">
      <c r="A1865" s="45" t="s">
        <v>22968</v>
      </c>
      <c r="B1865" s="59" t="s">
        <v>1446</v>
      </c>
      <c r="C1865" s="110" t="s">
        <v>22969</v>
      </c>
      <c r="D1865" s="45"/>
      <c r="E1865" s="50">
        <v>5</v>
      </c>
      <c r="F1865" s="50" t="s">
        <v>162</v>
      </c>
    </row>
    <row r="1866" spans="1:6" ht="20">
      <c r="A1866" s="45" t="s">
        <v>22970</v>
      </c>
      <c r="B1866" s="59" t="s">
        <v>4315</v>
      </c>
      <c r="C1866" s="110" t="s">
        <v>22971</v>
      </c>
      <c r="D1866" s="45"/>
      <c r="E1866" s="50">
        <v>5</v>
      </c>
      <c r="F1866" s="50" t="s">
        <v>162</v>
      </c>
    </row>
    <row r="1867" spans="1:6" ht="20">
      <c r="A1867" s="45" t="s">
        <v>22972</v>
      </c>
      <c r="B1867" s="59" t="s">
        <v>1446</v>
      </c>
      <c r="C1867" s="110" t="s">
        <v>22973</v>
      </c>
      <c r="D1867" s="45"/>
      <c r="E1867" s="50">
        <v>5</v>
      </c>
      <c r="F1867" s="50" t="s">
        <v>162</v>
      </c>
    </row>
    <row r="1868" spans="1:6" ht="20">
      <c r="A1868" s="45" t="s">
        <v>22974</v>
      </c>
      <c r="B1868" s="59" t="s">
        <v>513</v>
      </c>
      <c r="C1868" s="110" t="s">
        <v>22975</v>
      </c>
      <c r="D1868" s="45"/>
      <c r="E1868" s="50">
        <v>5</v>
      </c>
      <c r="F1868" s="50" t="s">
        <v>162</v>
      </c>
    </row>
    <row r="1869" spans="1:6" ht="20">
      <c r="A1869" s="45" t="s">
        <v>22976</v>
      </c>
      <c r="B1869" s="59" t="s">
        <v>1446</v>
      </c>
      <c r="C1869" s="110" t="s">
        <v>22977</v>
      </c>
      <c r="D1869" s="45"/>
      <c r="E1869" s="50">
        <v>5</v>
      </c>
      <c r="F1869" s="50" t="s">
        <v>162</v>
      </c>
    </row>
    <row r="1870" spans="1:6" ht="20">
      <c r="A1870" s="45" t="s">
        <v>22978</v>
      </c>
      <c r="B1870" s="59" t="s">
        <v>513</v>
      </c>
      <c r="C1870" s="110" t="s">
        <v>22979</v>
      </c>
      <c r="D1870" s="45"/>
      <c r="E1870" s="50">
        <v>5</v>
      </c>
      <c r="F1870" s="50" t="s">
        <v>162</v>
      </c>
    </row>
    <row r="1871" spans="1:6" ht="12.5">
      <c r="A1871" s="45" t="s">
        <v>22980</v>
      </c>
      <c r="B1871" s="59" t="s">
        <v>4315</v>
      </c>
      <c r="C1871" s="110" t="s">
        <v>22981</v>
      </c>
      <c r="D1871" s="45"/>
      <c r="E1871" s="50">
        <v>5</v>
      </c>
      <c r="F1871" s="50" t="s">
        <v>162</v>
      </c>
    </row>
    <row r="1872" spans="1:6" ht="12.5">
      <c r="A1872" s="45" t="s">
        <v>22982</v>
      </c>
      <c r="B1872" s="59" t="s">
        <v>1446</v>
      </c>
      <c r="C1872" s="110" t="s">
        <v>22983</v>
      </c>
      <c r="D1872" s="45"/>
      <c r="E1872" s="50">
        <v>5</v>
      </c>
      <c r="F1872" s="50" t="s">
        <v>162</v>
      </c>
    </row>
    <row r="1873" spans="1:6" ht="12.5">
      <c r="A1873" s="45" t="s">
        <v>22984</v>
      </c>
      <c r="B1873" s="59" t="s">
        <v>513</v>
      </c>
      <c r="C1873" s="110" t="s">
        <v>22985</v>
      </c>
      <c r="D1873" s="45"/>
      <c r="E1873" s="50">
        <v>5</v>
      </c>
      <c r="F1873" s="50" t="s">
        <v>162</v>
      </c>
    </row>
    <row r="1874" spans="1:6" ht="12.5">
      <c r="A1874" s="45" t="s">
        <v>22986</v>
      </c>
      <c r="B1874" s="59" t="s">
        <v>1446</v>
      </c>
      <c r="C1874" s="110" t="s">
        <v>22987</v>
      </c>
      <c r="D1874" s="45"/>
      <c r="E1874" s="50">
        <v>5</v>
      </c>
      <c r="F1874" s="50" t="s">
        <v>162</v>
      </c>
    </row>
    <row r="1875" spans="1:6" ht="12.5">
      <c r="A1875" s="45" t="s">
        <v>22988</v>
      </c>
      <c r="B1875" s="59" t="s">
        <v>4315</v>
      </c>
      <c r="C1875" s="110" t="s">
        <v>22989</v>
      </c>
      <c r="D1875" s="45"/>
      <c r="E1875" s="50">
        <v>5</v>
      </c>
      <c r="F1875" s="50" t="s">
        <v>162</v>
      </c>
    </row>
    <row r="1876" spans="1:6" ht="12.5">
      <c r="A1876" s="45" t="s">
        <v>22990</v>
      </c>
      <c r="B1876" s="59" t="s">
        <v>1446</v>
      </c>
      <c r="C1876" s="110" t="s">
        <v>22991</v>
      </c>
      <c r="D1876" s="45"/>
      <c r="E1876" s="50">
        <v>5</v>
      </c>
      <c r="F1876" s="50" t="s">
        <v>162</v>
      </c>
    </row>
    <row r="1877" spans="1:6" ht="12.5">
      <c r="A1877" s="45" t="s">
        <v>22992</v>
      </c>
      <c r="B1877" s="59" t="s">
        <v>513</v>
      </c>
      <c r="C1877" s="110" t="s">
        <v>22993</v>
      </c>
      <c r="D1877" s="45"/>
      <c r="E1877" s="50">
        <v>5</v>
      </c>
      <c r="F1877" s="50" t="s">
        <v>162</v>
      </c>
    </row>
    <row r="1878" spans="1:6" ht="12.5">
      <c r="A1878" s="45" t="s">
        <v>22994</v>
      </c>
      <c r="B1878" s="59" t="s">
        <v>1446</v>
      </c>
      <c r="C1878" s="110" t="s">
        <v>22995</v>
      </c>
      <c r="D1878" s="45"/>
      <c r="E1878" s="50">
        <v>5</v>
      </c>
      <c r="F1878" s="50" t="s">
        <v>162</v>
      </c>
    </row>
    <row r="1879" spans="1:6" ht="20">
      <c r="A1879" s="45" t="s">
        <v>22996</v>
      </c>
      <c r="B1879" s="59" t="s">
        <v>513</v>
      </c>
      <c r="C1879" s="110" t="s">
        <v>22997</v>
      </c>
      <c r="D1879" s="45"/>
      <c r="E1879" s="50">
        <v>5</v>
      </c>
      <c r="F1879" s="50" t="s">
        <v>162</v>
      </c>
    </row>
    <row r="1880" spans="1:6" ht="12.5">
      <c r="A1880" s="45" t="s">
        <v>22998</v>
      </c>
      <c r="B1880" s="59" t="s">
        <v>4315</v>
      </c>
      <c r="C1880" s="110" t="s">
        <v>22999</v>
      </c>
      <c r="D1880" s="45"/>
      <c r="E1880" s="50">
        <v>5</v>
      </c>
      <c r="F1880" s="50" t="s">
        <v>162</v>
      </c>
    </row>
    <row r="1881" spans="1:6" ht="12.5">
      <c r="A1881" s="45" t="s">
        <v>23000</v>
      </c>
      <c r="B1881" s="59" t="s">
        <v>1446</v>
      </c>
      <c r="C1881" s="110" t="s">
        <v>23001</v>
      </c>
      <c r="D1881" s="45"/>
      <c r="E1881" s="50">
        <v>5</v>
      </c>
      <c r="F1881" s="50" t="s">
        <v>162</v>
      </c>
    </row>
    <row r="1882" spans="1:6" ht="12.5">
      <c r="A1882" s="45" t="s">
        <v>23002</v>
      </c>
      <c r="B1882" s="59" t="s">
        <v>513</v>
      </c>
      <c r="C1882" s="110" t="s">
        <v>23003</v>
      </c>
      <c r="D1882" s="45"/>
      <c r="E1882" s="50">
        <v>5</v>
      </c>
      <c r="F1882" s="50" t="s">
        <v>162</v>
      </c>
    </row>
    <row r="1883" spans="1:6" ht="12.5">
      <c r="A1883" s="45" t="s">
        <v>23004</v>
      </c>
      <c r="B1883" s="59" t="s">
        <v>1446</v>
      </c>
      <c r="C1883" s="110" t="s">
        <v>23005</v>
      </c>
      <c r="D1883" s="45"/>
      <c r="E1883" s="50">
        <v>5</v>
      </c>
      <c r="F1883" s="50" t="s">
        <v>162</v>
      </c>
    </row>
    <row r="1884" spans="1:6" ht="12.5">
      <c r="A1884" s="45" t="s">
        <v>23006</v>
      </c>
      <c r="B1884" s="59" t="s">
        <v>4315</v>
      </c>
      <c r="C1884" s="110" t="s">
        <v>23007</v>
      </c>
      <c r="D1884" s="45"/>
      <c r="E1884" s="50">
        <v>5</v>
      </c>
      <c r="F1884" s="50" t="s">
        <v>162</v>
      </c>
    </row>
    <row r="1885" spans="1:6" ht="12.5">
      <c r="A1885" s="45" t="s">
        <v>23008</v>
      </c>
      <c r="B1885" s="59" t="s">
        <v>1446</v>
      </c>
      <c r="C1885" s="110" t="s">
        <v>23009</v>
      </c>
      <c r="D1885" s="45"/>
      <c r="E1885" s="50">
        <v>5</v>
      </c>
      <c r="F1885" s="50" t="s">
        <v>162</v>
      </c>
    </row>
    <row r="1886" spans="1:6" ht="12.5">
      <c r="A1886" s="45" t="s">
        <v>23010</v>
      </c>
      <c r="B1886" s="59" t="s">
        <v>513</v>
      </c>
      <c r="C1886" s="110" t="s">
        <v>23011</v>
      </c>
      <c r="D1886" s="45"/>
      <c r="E1886" s="50">
        <v>5</v>
      </c>
      <c r="F1886" s="50" t="s">
        <v>162</v>
      </c>
    </row>
    <row r="1887" spans="1:6" ht="12.5">
      <c r="A1887" s="45" t="s">
        <v>23012</v>
      </c>
      <c r="B1887" s="59" t="s">
        <v>1446</v>
      </c>
      <c r="C1887" s="110" t="s">
        <v>23013</v>
      </c>
      <c r="D1887" s="45"/>
      <c r="E1887" s="50">
        <v>5</v>
      </c>
      <c r="F1887" s="50" t="s">
        <v>162</v>
      </c>
    </row>
    <row r="1888" spans="1:6" ht="20">
      <c r="A1888" s="45" t="s">
        <v>23014</v>
      </c>
      <c r="B1888" s="59" t="s">
        <v>513</v>
      </c>
      <c r="C1888" s="110" t="s">
        <v>23015</v>
      </c>
      <c r="D1888" s="45"/>
      <c r="E1888" s="50">
        <v>5</v>
      </c>
      <c r="F1888" s="50" t="s">
        <v>162</v>
      </c>
    </row>
    <row r="1889" spans="1:6" ht="12.5">
      <c r="A1889" s="45" t="s">
        <v>23016</v>
      </c>
      <c r="B1889" s="59" t="s">
        <v>4315</v>
      </c>
      <c r="C1889" s="110" t="s">
        <v>23017</v>
      </c>
      <c r="D1889" s="45"/>
      <c r="E1889" s="50">
        <v>5</v>
      </c>
      <c r="F1889" s="50" t="s">
        <v>162</v>
      </c>
    </row>
    <row r="1890" spans="1:6" ht="12.5">
      <c r="A1890" s="45" t="s">
        <v>23018</v>
      </c>
      <c r="B1890" s="59" t="s">
        <v>1446</v>
      </c>
      <c r="C1890" s="110" t="s">
        <v>23019</v>
      </c>
      <c r="D1890" s="45"/>
      <c r="E1890" s="50">
        <v>5</v>
      </c>
      <c r="F1890" s="50" t="s">
        <v>162</v>
      </c>
    </row>
    <row r="1891" spans="1:6" ht="12.5">
      <c r="A1891" s="45" t="s">
        <v>23020</v>
      </c>
      <c r="B1891" s="59" t="s">
        <v>513</v>
      </c>
      <c r="C1891" s="110" t="s">
        <v>23021</v>
      </c>
      <c r="D1891" s="45"/>
      <c r="E1891" s="50">
        <v>5</v>
      </c>
      <c r="F1891" s="50" t="s">
        <v>162</v>
      </c>
    </row>
    <row r="1892" spans="1:6" ht="12.5">
      <c r="A1892" s="45" t="s">
        <v>23022</v>
      </c>
      <c r="B1892" s="59" t="s">
        <v>1446</v>
      </c>
      <c r="C1892" s="110" t="s">
        <v>23023</v>
      </c>
      <c r="D1892" s="45"/>
      <c r="E1892" s="50">
        <v>5</v>
      </c>
      <c r="F1892" s="50" t="s">
        <v>162</v>
      </c>
    </row>
    <row r="1893" spans="1:6" ht="12.5">
      <c r="A1893" s="45" t="s">
        <v>23024</v>
      </c>
      <c r="B1893" s="59" t="s">
        <v>4315</v>
      </c>
      <c r="C1893" s="110" t="s">
        <v>23025</v>
      </c>
      <c r="D1893" s="45"/>
      <c r="E1893" s="50">
        <v>5</v>
      </c>
      <c r="F1893" s="50" t="s">
        <v>162</v>
      </c>
    </row>
    <row r="1894" spans="1:6" ht="12.5">
      <c r="A1894" s="45" t="s">
        <v>23026</v>
      </c>
      <c r="B1894" s="59" t="s">
        <v>1446</v>
      </c>
      <c r="C1894" s="110" t="s">
        <v>23027</v>
      </c>
      <c r="D1894" s="45"/>
      <c r="E1894" s="50">
        <v>5</v>
      </c>
      <c r="F1894" s="50" t="s">
        <v>162</v>
      </c>
    </row>
    <row r="1895" spans="1:6" ht="12.5">
      <c r="A1895" s="45" t="s">
        <v>23028</v>
      </c>
      <c r="B1895" s="59" t="s">
        <v>513</v>
      </c>
      <c r="C1895" s="110" t="s">
        <v>23029</v>
      </c>
      <c r="D1895" s="45"/>
      <c r="E1895" s="50">
        <v>5</v>
      </c>
      <c r="F1895" s="50" t="s">
        <v>162</v>
      </c>
    </row>
    <row r="1896" spans="1:6" ht="12.5">
      <c r="A1896" s="45" t="s">
        <v>23030</v>
      </c>
      <c r="B1896" s="59" t="s">
        <v>1446</v>
      </c>
      <c r="C1896" s="110" t="s">
        <v>23031</v>
      </c>
      <c r="D1896" s="45"/>
      <c r="E1896" s="50">
        <v>5</v>
      </c>
      <c r="F1896" s="50" t="s">
        <v>162</v>
      </c>
    </row>
    <row r="1897" spans="1:6" ht="20">
      <c r="A1897" s="45" t="s">
        <v>23032</v>
      </c>
      <c r="B1897" s="59" t="s">
        <v>513</v>
      </c>
      <c r="C1897" s="110" t="s">
        <v>23033</v>
      </c>
      <c r="D1897" s="45"/>
      <c r="E1897" s="50">
        <v>5</v>
      </c>
      <c r="F1897" s="50" t="s">
        <v>162</v>
      </c>
    </row>
    <row r="1898" spans="1:6" ht="12.5">
      <c r="A1898" s="45" t="s">
        <v>23034</v>
      </c>
      <c r="B1898" s="59" t="s">
        <v>4315</v>
      </c>
      <c r="C1898" s="110" t="s">
        <v>23035</v>
      </c>
      <c r="D1898" s="45"/>
      <c r="E1898" s="50">
        <v>5</v>
      </c>
      <c r="F1898" s="50" t="s">
        <v>162</v>
      </c>
    </row>
    <row r="1899" spans="1:6" ht="12.5">
      <c r="A1899" s="45" t="s">
        <v>23036</v>
      </c>
      <c r="B1899" s="59" t="s">
        <v>1446</v>
      </c>
      <c r="C1899" s="110" t="s">
        <v>23037</v>
      </c>
      <c r="D1899" s="45"/>
      <c r="E1899" s="50">
        <v>5</v>
      </c>
      <c r="F1899" s="50" t="s">
        <v>162</v>
      </c>
    </row>
    <row r="1900" spans="1:6" ht="12.5">
      <c r="A1900" s="45" t="s">
        <v>23038</v>
      </c>
      <c r="B1900" s="59" t="s">
        <v>513</v>
      </c>
      <c r="C1900" s="110" t="s">
        <v>23039</v>
      </c>
      <c r="D1900" s="45"/>
      <c r="E1900" s="50">
        <v>5</v>
      </c>
      <c r="F1900" s="50" t="s">
        <v>162</v>
      </c>
    </row>
    <row r="1901" spans="1:6" ht="12.5">
      <c r="A1901" s="45" t="s">
        <v>23040</v>
      </c>
      <c r="B1901" s="59" t="s">
        <v>1446</v>
      </c>
      <c r="C1901" s="110" t="s">
        <v>23041</v>
      </c>
      <c r="D1901" s="45"/>
      <c r="E1901" s="50">
        <v>5</v>
      </c>
      <c r="F1901" s="50" t="s">
        <v>162</v>
      </c>
    </row>
    <row r="1902" spans="1:6" ht="12.5">
      <c r="A1902" s="45" t="s">
        <v>23042</v>
      </c>
      <c r="B1902" s="59" t="s">
        <v>4315</v>
      </c>
      <c r="C1902" s="110" t="s">
        <v>23043</v>
      </c>
      <c r="D1902" s="45"/>
      <c r="E1902" s="50">
        <v>5</v>
      </c>
      <c r="F1902" s="50" t="s">
        <v>162</v>
      </c>
    </row>
    <row r="1903" spans="1:6" ht="12.5">
      <c r="A1903" s="45" t="s">
        <v>23044</v>
      </c>
      <c r="B1903" s="59" t="s">
        <v>1446</v>
      </c>
      <c r="C1903" s="110" t="s">
        <v>23045</v>
      </c>
      <c r="D1903" s="45"/>
      <c r="E1903" s="50">
        <v>5</v>
      </c>
      <c r="F1903" s="50" t="s">
        <v>162</v>
      </c>
    </row>
    <row r="1904" spans="1:6" ht="12.5">
      <c r="A1904" s="45" t="s">
        <v>23046</v>
      </c>
      <c r="B1904" s="59" t="s">
        <v>513</v>
      </c>
      <c r="C1904" s="110" t="s">
        <v>23047</v>
      </c>
      <c r="D1904" s="45"/>
      <c r="E1904" s="50">
        <v>5</v>
      </c>
      <c r="F1904" s="50" t="s">
        <v>162</v>
      </c>
    </row>
    <row r="1905" spans="1:6" ht="12.5">
      <c r="A1905" s="45" t="s">
        <v>23048</v>
      </c>
      <c r="B1905" s="59" t="s">
        <v>1446</v>
      </c>
      <c r="C1905" s="110" t="s">
        <v>23049</v>
      </c>
      <c r="D1905" s="45"/>
      <c r="E1905" s="50">
        <v>5</v>
      </c>
      <c r="F1905" s="50" t="s">
        <v>162</v>
      </c>
    </row>
    <row r="1906" spans="1:6" ht="20">
      <c r="A1906" s="45" t="s">
        <v>23050</v>
      </c>
      <c r="B1906" s="59" t="s">
        <v>513</v>
      </c>
      <c r="C1906" s="110" t="s">
        <v>23051</v>
      </c>
      <c r="D1906" s="45"/>
      <c r="E1906" s="50">
        <v>5</v>
      </c>
      <c r="F1906" s="50" t="s">
        <v>162</v>
      </c>
    </row>
    <row r="1907" spans="1:6" ht="12.5">
      <c r="A1907" s="45" t="s">
        <v>23052</v>
      </c>
      <c r="B1907" s="59" t="s">
        <v>4315</v>
      </c>
      <c r="C1907" s="110" t="s">
        <v>23053</v>
      </c>
      <c r="D1907" s="45"/>
      <c r="E1907" s="50">
        <v>5</v>
      </c>
      <c r="F1907" s="50" t="s">
        <v>162</v>
      </c>
    </row>
    <row r="1908" spans="1:6" ht="12.5">
      <c r="A1908" s="45" t="s">
        <v>23054</v>
      </c>
      <c r="B1908" s="59" t="s">
        <v>1446</v>
      </c>
      <c r="C1908" s="110" t="s">
        <v>23055</v>
      </c>
      <c r="D1908" s="45"/>
      <c r="E1908" s="50">
        <v>5</v>
      </c>
      <c r="F1908" s="50" t="s">
        <v>162</v>
      </c>
    </row>
    <row r="1909" spans="1:6" ht="12.5">
      <c r="A1909" s="45" t="s">
        <v>23056</v>
      </c>
      <c r="B1909" s="59" t="s">
        <v>513</v>
      </c>
      <c r="C1909" s="110" t="s">
        <v>23057</v>
      </c>
      <c r="D1909" s="45"/>
      <c r="E1909" s="50">
        <v>5</v>
      </c>
      <c r="F1909" s="50" t="s">
        <v>162</v>
      </c>
    </row>
    <row r="1910" spans="1:6" ht="12.5">
      <c r="A1910" s="45" t="s">
        <v>23058</v>
      </c>
      <c r="B1910" s="59" t="s">
        <v>1446</v>
      </c>
      <c r="C1910" s="110" t="s">
        <v>23059</v>
      </c>
      <c r="D1910" s="45"/>
      <c r="E1910" s="50">
        <v>5</v>
      </c>
      <c r="F1910" s="50" t="s">
        <v>162</v>
      </c>
    </row>
    <row r="1911" spans="1:6" ht="12.5">
      <c r="A1911" s="45" t="s">
        <v>23060</v>
      </c>
      <c r="B1911" s="59" t="s">
        <v>4315</v>
      </c>
      <c r="C1911" s="110" t="s">
        <v>23061</v>
      </c>
      <c r="D1911" s="45"/>
      <c r="E1911" s="50">
        <v>5</v>
      </c>
      <c r="F1911" s="50" t="s">
        <v>162</v>
      </c>
    </row>
    <row r="1912" spans="1:6" ht="12.5">
      <c r="A1912" s="45" t="s">
        <v>23062</v>
      </c>
      <c r="B1912" s="59" t="s">
        <v>1446</v>
      </c>
      <c r="C1912" s="110" t="s">
        <v>23063</v>
      </c>
      <c r="D1912" s="45"/>
      <c r="E1912" s="50">
        <v>5</v>
      </c>
      <c r="F1912" s="50" t="s">
        <v>162</v>
      </c>
    </row>
    <row r="1913" spans="1:6" ht="12.5">
      <c r="A1913" s="45" t="s">
        <v>23064</v>
      </c>
      <c r="B1913" s="59" t="s">
        <v>513</v>
      </c>
      <c r="C1913" s="110" t="s">
        <v>23065</v>
      </c>
      <c r="D1913" s="45"/>
      <c r="E1913" s="50">
        <v>5</v>
      </c>
      <c r="F1913" s="50" t="s">
        <v>162</v>
      </c>
    </row>
    <row r="1914" spans="1:6" ht="12.5">
      <c r="A1914" s="45" t="s">
        <v>23066</v>
      </c>
      <c r="B1914" s="59" t="s">
        <v>1446</v>
      </c>
      <c r="C1914" s="110" t="s">
        <v>23067</v>
      </c>
      <c r="D1914" s="45"/>
      <c r="E1914" s="50">
        <v>5</v>
      </c>
      <c r="F1914" s="50" t="s">
        <v>162</v>
      </c>
    </row>
    <row r="1915" spans="1:6" ht="20">
      <c r="A1915" s="45" t="s">
        <v>23068</v>
      </c>
      <c r="B1915" s="59" t="s">
        <v>513</v>
      </c>
      <c r="C1915" s="110" t="s">
        <v>23069</v>
      </c>
      <c r="D1915" s="45"/>
      <c r="E1915" s="50">
        <v>5</v>
      </c>
      <c r="F1915" s="50" t="s">
        <v>162</v>
      </c>
    </row>
    <row r="1916" spans="1:6" ht="12.5">
      <c r="A1916" s="45" t="s">
        <v>23070</v>
      </c>
      <c r="B1916" s="59" t="s">
        <v>4315</v>
      </c>
      <c r="C1916" s="110" t="s">
        <v>23071</v>
      </c>
      <c r="D1916" s="45"/>
      <c r="E1916" s="50">
        <v>5</v>
      </c>
      <c r="F1916" s="50" t="s">
        <v>162</v>
      </c>
    </row>
    <row r="1917" spans="1:6" ht="12.5">
      <c r="A1917" s="45" t="s">
        <v>23072</v>
      </c>
      <c r="B1917" s="59" t="s">
        <v>1446</v>
      </c>
      <c r="C1917" s="110" t="s">
        <v>23073</v>
      </c>
      <c r="D1917" s="45"/>
      <c r="E1917" s="50">
        <v>5</v>
      </c>
      <c r="F1917" s="50" t="s">
        <v>162</v>
      </c>
    </row>
    <row r="1918" spans="1:6" ht="20">
      <c r="A1918" s="45" t="s">
        <v>23074</v>
      </c>
      <c r="B1918" s="59" t="s">
        <v>513</v>
      </c>
      <c r="C1918" s="110" t="s">
        <v>23075</v>
      </c>
      <c r="D1918" s="45"/>
      <c r="E1918" s="50">
        <v>5</v>
      </c>
      <c r="F1918" s="50" t="s">
        <v>162</v>
      </c>
    </row>
    <row r="1919" spans="1:6" ht="12.5">
      <c r="A1919" s="45" t="s">
        <v>23076</v>
      </c>
      <c r="B1919" s="59" t="s">
        <v>1446</v>
      </c>
      <c r="C1919" s="110" t="s">
        <v>23077</v>
      </c>
      <c r="D1919" s="45"/>
      <c r="E1919" s="50">
        <v>5</v>
      </c>
      <c r="F1919" s="50" t="s">
        <v>162</v>
      </c>
    </row>
    <row r="1920" spans="1:6" ht="12.5">
      <c r="A1920" s="45" t="s">
        <v>23078</v>
      </c>
      <c r="B1920" s="59" t="s">
        <v>4315</v>
      </c>
      <c r="C1920" s="110" t="s">
        <v>23079</v>
      </c>
      <c r="D1920" s="45"/>
      <c r="E1920" s="50">
        <v>5</v>
      </c>
      <c r="F1920" s="50" t="s">
        <v>162</v>
      </c>
    </row>
    <row r="1921" spans="1:6" ht="20">
      <c r="A1921" s="45" t="s">
        <v>23080</v>
      </c>
      <c r="B1921" s="59" t="s">
        <v>1446</v>
      </c>
      <c r="C1921" s="110" t="s">
        <v>23081</v>
      </c>
      <c r="D1921" s="45"/>
      <c r="E1921" s="50">
        <v>5</v>
      </c>
      <c r="F1921" s="50" t="s">
        <v>162</v>
      </c>
    </row>
    <row r="1922" spans="1:6" ht="20">
      <c r="A1922" s="45" t="s">
        <v>23082</v>
      </c>
      <c r="B1922" s="59" t="s">
        <v>513</v>
      </c>
      <c r="C1922" s="110" t="s">
        <v>23083</v>
      </c>
      <c r="D1922" s="45"/>
      <c r="E1922" s="50">
        <v>5</v>
      </c>
      <c r="F1922" s="50" t="s">
        <v>162</v>
      </c>
    </row>
    <row r="1923" spans="1:6" ht="20">
      <c r="A1923" s="45" t="s">
        <v>23084</v>
      </c>
      <c r="B1923" s="59" t="s">
        <v>1446</v>
      </c>
      <c r="C1923" s="110" t="s">
        <v>23085</v>
      </c>
      <c r="D1923" s="45"/>
      <c r="E1923" s="50">
        <v>5</v>
      </c>
      <c r="F1923" s="50" t="s">
        <v>162</v>
      </c>
    </row>
    <row r="1924" spans="1:6" ht="20">
      <c r="A1924" s="45" t="s">
        <v>23086</v>
      </c>
      <c r="B1924" s="59" t="s">
        <v>513</v>
      </c>
      <c r="C1924" s="110" t="s">
        <v>23087</v>
      </c>
      <c r="D1924" s="45"/>
      <c r="E1924" s="50">
        <v>5</v>
      </c>
      <c r="F1924" s="50" t="s">
        <v>162</v>
      </c>
    </row>
    <row r="1925" spans="1:6" ht="12.5">
      <c r="A1925" s="45" t="s">
        <v>23088</v>
      </c>
      <c r="B1925" s="59" t="s">
        <v>4315</v>
      </c>
      <c r="C1925" s="110" t="s">
        <v>23089</v>
      </c>
      <c r="D1925" s="45"/>
      <c r="E1925" s="50">
        <v>5</v>
      </c>
      <c r="F1925" s="50" t="s">
        <v>162</v>
      </c>
    </row>
    <row r="1926" spans="1:6" ht="12.5">
      <c r="A1926" s="45" t="s">
        <v>23090</v>
      </c>
      <c r="B1926" s="59" t="s">
        <v>1446</v>
      </c>
      <c r="C1926" s="110" t="s">
        <v>23091</v>
      </c>
      <c r="D1926" s="45"/>
      <c r="E1926" s="50">
        <v>5</v>
      </c>
      <c r="F1926" s="50" t="s">
        <v>162</v>
      </c>
    </row>
    <row r="1927" spans="1:6" ht="12.5">
      <c r="A1927" s="45" t="s">
        <v>23092</v>
      </c>
      <c r="B1927" s="59" t="s">
        <v>513</v>
      </c>
      <c r="C1927" s="110" t="s">
        <v>23093</v>
      </c>
      <c r="D1927" s="45"/>
      <c r="E1927" s="50">
        <v>5</v>
      </c>
      <c r="F1927" s="50" t="s">
        <v>162</v>
      </c>
    </row>
    <row r="1928" spans="1:6" ht="12.5">
      <c r="A1928" s="45" t="s">
        <v>23094</v>
      </c>
      <c r="B1928" s="59" t="s">
        <v>1446</v>
      </c>
      <c r="C1928" s="110" t="s">
        <v>23095</v>
      </c>
      <c r="D1928" s="45"/>
      <c r="E1928" s="50">
        <v>5</v>
      </c>
      <c r="F1928" s="50" t="s">
        <v>162</v>
      </c>
    </row>
    <row r="1929" spans="1:6" ht="12.5">
      <c r="A1929" s="45" t="s">
        <v>23096</v>
      </c>
      <c r="B1929" s="59" t="s">
        <v>4315</v>
      </c>
      <c r="C1929" s="110" t="s">
        <v>23097</v>
      </c>
      <c r="D1929" s="45"/>
      <c r="E1929" s="50">
        <v>5</v>
      </c>
      <c r="F1929" s="50" t="s">
        <v>162</v>
      </c>
    </row>
    <row r="1930" spans="1:6" ht="12.5">
      <c r="A1930" s="45" t="s">
        <v>23098</v>
      </c>
      <c r="B1930" s="59" t="s">
        <v>1446</v>
      </c>
      <c r="C1930" s="110" t="s">
        <v>23099</v>
      </c>
      <c r="D1930" s="45"/>
      <c r="E1930" s="50">
        <v>5</v>
      </c>
      <c r="F1930" s="50" t="s">
        <v>162</v>
      </c>
    </row>
    <row r="1931" spans="1:6" ht="20">
      <c r="A1931" s="45" t="s">
        <v>23100</v>
      </c>
      <c r="B1931" s="59" t="s">
        <v>513</v>
      </c>
      <c r="C1931" s="110" t="s">
        <v>23101</v>
      </c>
      <c r="D1931" s="45"/>
      <c r="E1931" s="50">
        <v>5</v>
      </c>
      <c r="F1931" s="50" t="s">
        <v>162</v>
      </c>
    </row>
    <row r="1932" spans="1:6" ht="20">
      <c r="A1932" s="45" t="s">
        <v>23102</v>
      </c>
      <c r="B1932" s="59" t="s">
        <v>1446</v>
      </c>
      <c r="C1932" s="110" t="s">
        <v>23103</v>
      </c>
      <c r="D1932" s="45"/>
      <c r="E1932" s="50">
        <v>5</v>
      </c>
      <c r="F1932" s="50" t="s">
        <v>162</v>
      </c>
    </row>
    <row r="1933" spans="1:6" ht="20">
      <c r="A1933" s="45" t="s">
        <v>23104</v>
      </c>
      <c r="B1933" s="59" t="s">
        <v>513</v>
      </c>
      <c r="C1933" s="110" t="s">
        <v>23105</v>
      </c>
      <c r="D1933" s="45"/>
      <c r="E1933" s="50">
        <v>5</v>
      </c>
      <c r="F1933" s="50" t="s">
        <v>162</v>
      </c>
    </row>
    <row r="1934" spans="1:6" ht="12.5">
      <c r="A1934" s="45" t="s">
        <v>23106</v>
      </c>
      <c r="B1934" s="59" t="s">
        <v>4315</v>
      </c>
      <c r="C1934" s="110" t="s">
        <v>23107</v>
      </c>
      <c r="D1934" s="45"/>
      <c r="E1934" s="50">
        <v>5</v>
      </c>
      <c r="F1934" s="50" t="s">
        <v>162</v>
      </c>
    </row>
    <row r="1935" spans="1:6" ht="12.5">
      <c r="A1935" s="45" t="s">
        <v>23108</v>
      </c>
      <c r="B1935" s="59" t="s">
        <v>1446</v>
      </c>
      <c r="C1935" s="110" t="s">
        <v>23109</v>
      </c>
      <c r="D1935" s="45"/>
      <c r="E1935" s="50">
        <v>5</v>
      </c>
      <c r="F1935" s="50" t="s">
        <v>162</v>
      </c>
    </row>
    <row r="1936" spans="1:6" ht="20">
      <c r="A1936" s="45" t="s">
        <v>23110</v>
      </c>
      <c r="B1936" s="59" t="s">
        <v>513</v>
      </c>
      <c r="C1936" s="110" t="s">
        <v>23111</v>
      </c>
      <c r="D1936" s="45"/>
      <c r="E1936" s="50">
        <v>5</v>
      </c>
      <c r="F1936" s="50" t="s">
        <v>162</v>
      </c>
    </row>
    <row r="1937" spans="1:6" ht="12.5">
      <c r="A1937" s="45" t="s">
        <v>23112</v>
      </c>
      <c r="B1937" s="59" t="s">
        <v>1446</v>
      </c>
      <c r="C1937" s="110" t="s">
        <v>23113</v>
      </c>
      <c r="D1937" s="45"/>
      <c r="E1937" s="50">
        <v>5</v>
      </c>
      <c r="F1937" s="50" t="s">
        <v>162</v>
      </c>
    </row>
    <row r="1938" spans="1:6" ht="12.5">
      <c r="A1938" s="45" t="s">
        <v>23114</v>
      </c>
      <c r="B1938" s="59" t="s">
        <v>4315</v>
      </c>
      <c r="C1938" s="110" t="s">
        <v>23115</v>
      </c>
      <c r="D1938" s="45"/>
      <c r="E1938" s="50">
        <v>5</v>
      </c>
      <c r="F1938" s="50" t="s">
        <v>162</v>
      </c>
    </row>
    <row r="1939" spans="1:6" ht="20">
      <c r="A1939" s="45" t="s">
        <v>23116</v>
      </c>
      <c r="B1939" s="59" t="s">
        <v>1446</v>
      </c>
      <c r="C1939" s="110" t="s">
        <v>23117</v>
      </c>
      <c r="D1939" s="45"/>
      <c r="E1939" s="50">
        <v>5</v>
      </c>
      <c r="F1939" s="50" t="s">
        <v>162</v>
      </c>
    </row>
    <row r="1940" spans="1:6" ht="20">
      <c r="A1940" s="45" t="s">
        <v>23118</v>
      </c>
      <c r="B1940" s="59" t="s">
        <v>513</v>
      </c>
      <c r="C1940" s="110" t="s">
        <v>23119</v>
      </c>
      <c r="D1940" s="45"/>
      <c r="E1940" s="50">
        <v>5</v>
      </c>
      <c r="F1940" s="50" t="s">
        <v>162</v>
      </c>
    </row>
    <row r="1941" spans="1:6" ht="20">
      <c r="A1941" s="45" t="s">
        <v>23120</v>
      </c>
      <c r="B1941" s="59" t="s">
        <v>1446</v>
      </c>
      <c r="C1941" s="110" t="s">
        <v>23121</v>
      </c>
      <c r="D1941" s="45"/>
      <c r="E1941" s="50">
        <v>5</v>
      </c>
      <c r="F1941" s="50" t="s">
        <v>162</v>
      </c>
    </row>
    <row r="1942" spans="1:6" ht="20">
      <c r="A1942" s="45" t="s">
        <v>23122</v>
      </c>
      <c r="B1942" s="59" t="s">
        <v>513</v>
      </c>
      <c r="C1942" s="110" t="s">
        <v>23123</v>
      </c>
      <c r="D1942" s="45"/>
      <c r="E1942" s="50">
        <v>5</v>
      </c>
      <c r="F1942" s="50" t="s">
        <v>162</v>
      </c>
    </row>
    <row r="1943" spans="1:6" ht="12.5">
      <c r="A1943" s="45" t="s">
        <v>23124</v>
      </c>
      <c r="B1943" s="59" t="s">
        <v>4315</v>
      </c>
      <c r="C1943" s="110" t="s">
        <v>23125</v>
      </c>
      <c r="D1943" s="45"/>
      <c r="E1943" s="50">
        <v>5</v>
      </c>
      <c r="F1943" s="50" t="s">
        <v>162</v>
      </c>
    </row>
    <row r="1944" spans="1:6" ht="12.5">
      <c r="A1944" s="45" t="s">
        <v>23126</v>
      </c>
      <c r="B1944" s="59" t="s">
        <v>1446</v>
      </c>
      <c r="C1944" s="110" t="s">
        <v>23127</v>
      </c>
      <c r="D1944" s="45"/>
      <c r="E1944" s="50">
        <v>5</v>
      </c>
      <c r="F1944" s="50" t="s">
        <v>162</v>
      </c>
    </row>
    <row r="1945" spans="1:6" ht="12.5">
      <c r="A1945" s="45" t="s">
        <v>23128</v>
      </c>
      <c r="B1945" s="59" t="s">
        <v>513</v>
      </c>
      <c r="C1945" s="110" t="s">
        <v>23129</v>
      </c>
      <c r="D1945" s="45"/>
      <c r="E1945" s="50">
        <v>5</v>
      </c>
      <c r="F1945" s="50" t="s">
        <v>162</v>
      </c>
    </row>
    <row r="1946" spans="1:6" ht="12.5">
      <c r="A1946" s="45" t="s">
        <v>23130</v>
      </c>
      <c r="B1946" s="59" t="s">
        <v>1446</v>
      </c>
      <c r="C1946" s="110" t="s">
        <v>23131</v>
      </c>
      <c r="D1946" s="45"/>
      <c r="E1946" s="50">
        <v>5</v>
      </c>
      <c r="F1946" s="50" t="s">
        <v>162</v>
      </c>
    </row>
    <row r="1947" spans="1:6" ht="12.5">
      <c r="A1947" s="45" t="s">
        <v>23132</v>
      </c>
      <c r="B1947" s="59" t="s">
        <v>4315</v>
      </c>
      <c r="C1947" s="110" t="s">
        <v>23133</v>
      </c>
      <c r="D1947" s="45"/>
      <c r="E1947" s="50">
        <v>5</v>
      </c>
      <c r="F1947" s="50" t="s">
        <v>162</v>
      </c>
    </row>
    <row r="1948" spans="1:6" ht="12.5">
      <c r="A1948" s="45" t="s">
        <v>23134</v>
      </c>
      <c r="B1948" s="59" t="s">
        <v>1446</v>
      </c>
      <c r="C1948" s="110" t="s">
        <v>23135</v>
      </c>
      <c r="D1948" s="45"/>
      <c r="E1948" s="50">
        <v>5</v>
      </c>
      <c r="F1948" s="50" t="s">
        <v>162</v>
      </c>
    </row>
    <row r="1949" spans="1:6" ht="20">
      <c r="A1949" s="45" t="s">
        <v>23136</v>
      </c>
      <c r="B1949" s="59" t="s">
        <v>513</v>
      </c>
      <c r="C1949" s="110" t="s">
        <v>23137</v>
      </c>
      <c r="D1949" s="45"/>
      <c r="E1949" s="50">
        <v>5</v>
      </c>
      <c r="F1949" s="50" t="s">
        <v>162</v>
      </c>
    </row>
    <row r="1950" spans="1:6" ht="20">
      <c r="A1950" s="45" t="s">
        <v>23138</v>
      </c>
      <c r="B1950" s="59" t="s">
        <v>1446</v>
      </c>
      <c r="C1950" s="110" t="s">
        <v>23139</v>
      </c>
      <c r="D1950" s="45"/>
      <c r="E1950" s="50">
        <v>5</v>
      </c>
      <c r="F1950" s="50" t="s">
        <v>162</v>
      </c>
    </row>
    <row r="1951" spans="1:6" ht="20">
      <c r="A1951" s="45" t="s">
        <v>23140</v>
      </c>
      <c r="B1951" s="59" t="s">
        <v>513</v>
      </c>
      <c r="C1951" s="110" t="s">
        <v>23141</v>
      </c>
      <c r="D1951" s="45"/>
      <c r="E1951" s="50">
        <v>5</v>
      </c>
      <c r="F1951" s="50" t="s">
        <v>162</v>
      </c>
    </row>
    <row r="1952" spans="1:6" ht="12.5">
      <c r="A1952" s="45" t="s">
        <v>23142</v>
      </c>
      <c r="B1952" s="59" t="s">
        <v>4315</v>
      </c>
      <c r="C1952" s="110" t="s">
        <v>23143</v>
      </c>
      <c r="D1952" s="45"/>
      <c r="E1952" s="50">
        <v>5</v>
      </c>
      <c r="F1952" s="50" t="s">
        <v>162</v>
      </c>
    </row>
    <row r="1953" spans="1:6" ht="12.5">
      <c r="A1953" s="45" t="s">
        <v>23144</v>
      </c>
      <c r="B1953" s="59" t="s">
        <v>1446</v>
      </c>
      <c r="C1953" s="110" t="s">
        <v>23145</v>
      </c>
      <c r="D1953" s="45"/>
      <c r="E1953" s="50">
        <v>5</v>
      </c>
      <c r="F1953" s="50" t="s">
        <v>162</v>
      </c>
    </row>
    <row r="1954" spans="1:6" ht="12.5">
      <c r="A1954" s="45" t="s">
        <v>23146</v>
      </c>
      <c r="B1954" s="59" t="s">
        <v>513</v>
      </c>
      <c r="C1954" s="110" t="s">
        <v>23147</v>
      </c>
      <c r="D1954" s="45"/>
      <c r="E1954" s="50">
        <v>5</v>
      </c>
      <c r="F1954" s="50" t="s">
        <v>162</v>
      </c>
    </row>
    <row r="1955" spans="1:6" ht="12.5">
      <c r="A1955" s="45" t="s">
        <v>23148</v>
      </c>
      <c r="B1955" s="59" t="s">
        <v>1446</v>
      </c>
      <c r="C1955" s="110" t="s">
        <v>23149</v>
      </c>
      <c r="D1955" s="45"/>
      <c r="E1955" s="50">
        <v>5</v>
      </c>
      <c r="F1955" s="50" t="s">
        <v>162</v>
      </c>
    </row>
    <row r="1956" spans="1:6" ht="12.5">
      <c r="A1956" s="45" t="s">
        <v>23150</v>
      </c>
      <c r="B1956" s="59" t="s">
        <v>4315</v>
      </c>
      <c r="C1956" s="110" t="s">
        <v>23151</v>
      </c>
      <c r="D1956" s="45"/>
      <c r="E1956" s="50">
        <v>5</v>
      </c>
      <c r="F1956" s="50" t="s">
        <v>162</v>
      </c>
    </row>
    <row r="1957" spans="1:6" ht="12.5">
      <c r="A1957" s="45" t="s">
        <v>23152</v>
      </c>
      <c r="B1957" s="59" t="s">
        <v>1446</v>
      </c>
      <c r="C1957" s="110" t="s">
        <v>23153</v>
      </c>
      <c r="D1957" s="45"/>
      <c r="E1957" s="50">
        <v>5</v>
      </c>
      <c r="F1957" s="50" t="s">
        <v>162</v>
      </c>
    </row>
    <row r="1958" spans="1:6" ht="20">
      <c r="A1958" s="45" t="s">
        <v>23154</v>
      </c>
      <c r="B1958" s="59" t="s">
        <v>513</v>
      </c>
      <c r="C1958" s="110" t="s">
        <v>23155</v>
      </c>
      <c r="D1958" s="45"/>
      <c r="E1958" s="50">
        <v>5</v>
      </c>
      <c r="F1958" s="50" t="s">
        <v>162</v>
      </c>
    </row>
    <row r="1959" spans="1:6" ht="20">
      <c r="A1959" s="45" t="s">
        <v>23156</v>
      </c>
      <c r="B1959" s="59" t="s">
        <v>1446</v>
      </c>
      <c r="C1959" s="110" t="s">
        <v>23157</v>
      </c>
      <c r="D1959" s="45"/>
      <c r="E1959" s="50">
        <v>5</v>
      </c>
      <c r="F1959" s="50" t="s">
        <v>162</v>
      </c>
    </row>
    <row r="1960" spans="1:6" ht="20">
      <c r="A1960" s="45" t="s">
        <v>23158</v>
      </c>
      <c r="B1960" s="59" t="s">
        <v>513</v>
      </c>
      <c r="C1960" s="110" t="s">
        <v>23159</v>
      </c>
      <c r="D1960" s="45"/>
      <c r="E1960" s="50">
        <v>5</v>
      </c>
      <c r="F1960" s="50" t="s">
        <v>162</v>
      </c>
    </row>
    <row r="1961" spans="1:6" ht="12.5">
      <c r="A1961" s="45" t="s">
        <v>23160</v>
      </c>
      <c r="B1961" s="59" t="s">
        <v>4315</v>
      </c>
      <c r="C1961" s="110" t="s">
        <v>23161</v>
      </c>
      <c r="D1961" s="45"/>
      <c r="E1961" s="50">
        <v>5</v>
      </c>
      <c r="F1961" s="50" t="s">
        <v>162</v>
      </c>
    </row>
    <row r="1962" spans="1:6" ht="12.5">
      <c r="A1962" s="45" t="s">
        <v>23162</v>
      </c>
      <c r="B1962" s="59" t="s">
        <v>1446</v>
      </c>
      <c r="C1962" s="110" t="s">
        <v>23163</v>
      </c>
      <c r="D1962" s="45"/>
      <c r="E1962" s="50">
        <v>5</v>
      </c>
      <c r="F1962" s="50" t="s">
        <v>162</v>
      </c>
    </row>
    <row r="1963" spans="1:6" ht="12.5">
      <c r="A1963" s="45" t="s">
        <v>23164</v>
      </c>
      <c r="B1963" s="59" t="s">
        <v>513</v>
      </c>
      <c r="C1963" s="110" t="s">
        <v>23165</v>
      </c>
      <c r="D1963" s="45"/>
      <c r="E1963" s="50">
        <v>5</v>
      </c>
      <c r="F1963" s="50" t="s">
        <v>162</v>
      </c>
    </row>
    <row r="1964" spans="1:6" ht="12.5">
      <c r="A1964" s="45" t="s">
        <v>23166</v>
      </c>
      <c r="B1964" s="59" t="s">
        <v>1446</v>
      </c>
      <c r="C1964" s="110" t="s">
        <v>23167</v>
      </c>
      <c r="D1964" s="45"/>
      <c r="E1964" s="50">
        <v>5</v>
      </c>
      <c r="F1964" s="50" t="s">
        <v>162</v>
      </c>
    </row>
    <row r="1965" spans="1:6" ht="12.5">
      <c r="A1965" s="45" t="s">
        <v>23168</v>
      </c>
      <c r="B1965" s="59" t="s">
        <v>4315</v>
      </c>
      <c r="C1965" s="110" t="s">
        <v>23169</v>
      </c>
      <c r="D1965" s="45"/>
      <c r="E1965" s="50">
        <v>5</v>
      </c>
      <c r="F1965" s="50" t="s">
        <v>162</v>
      </c>
    </row>
    <row r="1966" spans="1:6" ht="12.5">
      <c r="A1966" s="45" t="s">
        <v>23170</v>
      </c>
      <c r="B1966" s="59" t="s">
        <v>1446</v>
      </c>
      <c r="C1966" s="110" t="s">
        <v>23171</v>
      </c>
      <c r="D1966" s="45"/>
      <c r="E1966" s="50">
        <v>5</v>
      </c>
      <c r="F1966" s="50" t="s">
        <v>162</v>
      </c>
    </row>
    <row r="1967" spans="1:6" ht="20">
      <c r="A1967" s="45" t="s">
        <v>23172</v>
      </c>
      <c r="B1967" s="59" t="s">
        <v>513</v>
      </c>
      <c r="C1967" s="110" t="s">
        <v>23173</v>
      </c>
      <c r="D1967" s="45"/>
      <c r="E1967" s="50">
        <v>5</v>
      </c>
      <c r="F1967" s="50" t="s">
        <v>162</v>
      </c>
    </row>
    <row r="1968" spans="1:6" ht="20">
      <c r="A1968" s="45" t="s">
        <v>23174</v>
      </c>
      <c r="B1968" s="59" t="s">
        <v>1446</v>
      </c>
      <c r="C1968" s="110" t="s">
        <v>23175</v>
      </c>
      <c r="D1968" s="45"/>
      <c r="E1968" s="50">
        <v>5</v>
      </c>
      <c r="F1968" s="50" t="s">
        <v>162</v>
      </c>
    </row>
    <row r="1969" spans="1:6" ht="20">
      <c r="A1969" s="45" t="s">
        <v>23176</v>
      </c>
      <c r="B1969" s="59" t="s">
        <v>513</v>
      </c>
      <c r="C1969" s="110" t="s">
        <v>23177</v>
      </c>
      <c r="D1969" s="45"/>
      <c r="E1969" s="50">
        <v>5</v>
      </c>
      <c r="F1969" s="50" t="s">
        <v>162</v>
      </c>
    </row>
    <row r="1970" spans="1:6" ht="12.5">
      <c r="A1970" s="45" t="s">
        <v>23178</v>
      </c>
      <c r="B1970" s="59" t="s">
        <v>4315</v>
      </c>
      <c r="C1970" s="110" t="s">
        <v>23179</v>
      </c>
      <c r="D1970" s="45"/>
      <c r="E1970" s="50">
        <v>5</v>
      </c>
      <c r="F1970" s="50" t="s">
        <v>162</v>
      </c>
    </row>
    <row r="1971" spans="1:6" ht="12.5">
      <c r="A1971" s="45" t="s">
        <v>23180</v>
      </c>
      <c r="B1971" s="59" t="s">
        <v>1446</v>
      </c>
      <c r="C1971" s="110" t="s">
        <v>23181</v>
      </c>
      <c r="D1971" s="45"/>
      <c r="E1971" s="50">
        <v>5</v>
      </c>
      <c r="F1971" s="50" t="s">
        <v>162</v>
      </c>
    </row>
    <row r="1972" spans="1:6" ht="12.5">
      <c r="A1972" s="45" t="s">
        <v>23182</v>
      </c>
      <c r="B1972" s="59" t="s">
        <v>513</v>
      </c>
      <c r="C1972" s="110" t="s">
        <v>23183</v>
      </c>
      <c r="D1972" s="45"/>
      <c r="E1972" s="50">
        <v>5</v>
      </c>
      <c r="F1972" s="50" t="s">
        <v>162</v>
      </c>
    </row>
    <row r="1973" spans="1:6" ht="12.5">
      <c r="A1973" s="45" t="s">
        <v>23184</v>
      </c>
      <c r="B1973" s="59" t="s">
        <v>1446</v>
      </c>
      <c r="C1973" s="110" t="s">
        <v>23185</v>
      </c>
      <c r="D1973" s="45"/>
      <c r="E1973" s="50">
        <v>5</v>
      </c>
      <c r="F1973" s="50" t="s">
        <v>162</v>
      </c>
    </row>
    <row r="1974" spans="1:6" ht="12.5">
      <c r="A1974" s="45" t="s">
        <v>23186</v>
      </c>
      <c r="B1974" s="59" t="s">
        <v>4315</v>
      </c>
      <c r="C1974" s="110" t="s">
        <v>23187</v>
      </c>
      <c r="D1974" s="45"/>
      <c r="E1974" s="50">
        <v>5</v>
      </c>
      <c r="F1974" s="50" t="s">
        <v>162</v>
      </c>
    </row>
    <row r="1975" spans="1:6" ht="12.5">
      <c r="A1975" s="45" t="s">
        <v>23188</v>
      </c>
      <c r="B1975" s="59" t="s">
        <v>1446</v>
      </c>
      <c r="C1975" s="110" t="s">
        <v>23189</v>
      </c>
      <c r="D1975" s="45"/>
      <c r="E1975" s="50">
        <v>5</v>
      </c>
      <c r="F1975" s="50" t="s">
        <v>162</v>
      </c>
    </row>
    <row r="1976" spans="1:6" ht="20">
      <c r="A1976" s="45" t="s">
        <v>23190</v>
      </c>
      <c r="B1976" s="59" t="s">
        <v>513</v>
      </c>
      <c r="C1976" s="110" t="s">
        <v>23191</v>
      </c>
      <c r="D1976" s="45"/>
      <c r="E1976" s="50">
        <v>5</v>
      </c>
      <c r="F1976" s="50" t="s">
        <v>162</v>
      </c>
    </row>
    <row r="1977" spans="1:6" ht="20">
      <c r="A1977" s="45" t="s">
        <v>23192</v>
      </c>
      <c r="B1977" s="59" t="s">
        <v>1446</v>
      </c>
      <c r="C1977" s="110" t="s">
        <v>23193</v>
      </c>
      <c r="D1977" s="45"/>
      <c r="E1977" s="50">
        <v>5</v>
      </c>
      <c r="F1977" s="50" t="s">
        <v>162</v>
      </c>
    </row>
    <row r="1978" spans="1:6" ht="20">
      <c r="A1978" s="45" t="s">
        <v>23194</v>
      </c>
      <c r="B1978" s="59" t="s">
        <v>513</v>
      </c>
      <c r="C1978" s="110" t="s">
        <v>23195</v>
      </c>
      <c r="D1978" s="45"/>
      <c r="E1978" s="50">
        <v>5</v>
      </c>
      <c r="F1978" s="50" t="s">
        <v>162</v>
      </c>
    </row>
    <row r="1979" spans="1:6" ht="12.5">
      <c r="A1979" s="45" t="s">
        <v>23196</v>
      </c>
      <c r="B1979" s="59" t="s">
        <v>4315</v>
      </c>
      <c r="C1979" s="110" t="s">
        <v>23197</v>
      </c>
      <c r="D1979" s="45"/>
      <c r="E1979" s="50">
        <v>5</v>
      </c>
      <c r="F1979" s="50" t="s">
        <v>162</v>
      </c>
    </row>
    <row r="1980" spans="1:6" ht="12.5">
      <c r="A1980" s="45" t="s">
        <v>23198</v>
      </c>
      <c r="B1980" s="59" t="s">
        <v>1446</v>
      </c>
      <c r="C1980" s="110" t="s">
        <v>23199</v>
      </c>
      <c r="D1980" s="45"/>
      <c r="E1980" s="50">
        <v>5</v>
      </c>
      <c r="F1980" s="50" t="s">
        <v>162</v>
      </c>
    </row>
    <row r="1981" spans="1:6" ht="12.5">
      <c r="A1981" s="45" t="s">
        <v>23200</v>
      </c>
      <c r="B1981" s="59" t="s">
        <v>513</v>
      </c>
      <c r="C1981" s="110" t="s">
        <v>23201</v>
      </c>
      <c r="D1981" s="45"/>
      <c r="E1981" s="50">
        <v>5</v>
      </c>
      <c r="F1981" s="50" t="s">
        <v>162</v>
      </c>
    </row>
    <row r="1982" spans="1:6" ht="12.5">
      <c r="A1982" s="45" t="s">
        <v>23202</v>
      </c>
      <c r="B1982" s="59" t="s">
        <v>1446</v>
      </c>
      <c r="C1982" s="110" t="s">
        <v>23203</v>
      </c>
      <c r="D1982" s="45"/>
      <c r="E1982" s="50">
        <v>5</v>
      </c>
      <c r="F1982" s="50" t="s">
        <v>162</v>
      </c>
    </row>
    <row r="1983" spans="1:6" ht="12.5">
      <c r="A1983" s="45" t="s">
        <v>23204</v>
      </c>
      <c r="B1983" s="59" t="s">
        <v>4315</v>
      </c>
      <c r="C1983" s="110" t="s">
        <v>23205</v>
      </c>
      <c r="D1983" s="45"/>
      <c r="E1983" s="50">
        <v>5</v>
      </c>
      <c r="F1983" s="50" t="s">
        <v>162</v>
      </c>
    </row>
    <row r="1984" spans="1:6" ht="12.5">
      <c r="A1984" s="45" t="s">
        <v>23206</v>
      </c>
      <c r="B1984" s="59" t="s">
        <v>1446</v>
      </c>
      <c r="C1984" s="110" t="s">
        <v>23207</v>
      </c>
      <c r="D1984" s="45"/>
      <c r="E1984" s="50">
        <v>5</v>
      </c>
      <c r="F1984" s="50" t="s">
        <v>162</v>
      </c>
    </row>
    <row r="1985" spans="1:6" ht="20">
      <c r="A1985" s="45" t="s">
        <v>23208</v>
      </c>
      <c r="B1985" s="59" t="s">
        <v>513</v>
      </c>
      <c r="C1985" s="110" t="s">
        <v>23209</v>
      </c>
      <c r="D1985" s="45"/>
      <c r="E1985" s="50">
        <v>5</v>
      </c>
      <c r="F1985" s="50" t="s">
        <v>162</v>
      </c>
    </row>
    <row r="1986" spans="1:6" ht="20">
      <c r="A1986" s="45" t="s">
        <v>23210</v>
      </c>
      <c r="B1986" s="59" t="s">
        <v>1446</v>
      </c>
      <c r="C1986" s="110" t="s">
        <v>23211</v>
      </c>
      <c r="D1986" s="45"/>
      <c r="E1986" s="50">
        <v>5</v>
      </c>
      <c r="F1986" s="50" t="s">
        <v>162</v>
      </c>
    </row>
    <row r="1987" spans="1:6" ht="20">
      <c r="A1987" s="45" t="s">
        <v>23212</v>
      </c>
      <c r="B1987" s="59" t="s">
        <v>513</v>
      </c>
      <c r="C1987" s="110" t="s">
        <v>23213</v>
      </c>
      <c r="D1987" s="45"/>
      <c r="E1987" s="50">
        <v>5</v>
      </c>
      <c r="F1987" s="50" t="s">
        <v>162</v>
      </c>
    </row>
    <row r="1988" spans="1:6" ht="12.5">
      <c r="A1988" s="45" t="s">
        <v>23214</v>
      </c>
      <c r="B1988" s="59" t="s">
        <v>4315</v>
      </c>
      <c r="C1988" s="110" t="s">
        <v>23215</v>
      </c>
      <c r="D1988" s="45"/>
      <c r="E1988" s="50">
        <v>5</v>
      </c>
      <c r="F1988" s="50" t="s">
        <v>162</v>
      </c>
    </row>
    <row r="1989" spans="1:6" ht="12.5">
      <c r="A1989" s="45" t="s">
        <v>23216</v>
      </c>
      <c r="B1989" s="59" t="s">
        <v>1446</v>
      </c>
      <c r="C1989" s="110" t="s">
        <v>23217</v>
      </c>
      <c r="D1989" s="45"/>
      <c r="E1989" s="50">
        <v>5</v>
      </c>
      <c r="F1989" s="50" t="s">
        <v>162</v>
      </c>
    </row>
    <row r="1990" spans="1:6" ht="20">
      <c r="A1990" s="45" t="s">
        <v>23218</v>
      </c>
      <c r="B1990" s="59" t="s">
        <v>513</v>
      </c>
      <c r="C1990" s="110" t="s">
        <v>23219</v>
      </c>
      <c r="D1990" s="45"/>
      <c r="E1990" s="50">
        <v>5</v>
      </c>
      <c r="F1990" s="50" t="s">
        <v>162</v>
      </c>
    </row>
    <row r="1991" spans="1:6" ht="12.5">
      <c r="A1991" s="45" t="s">
        <v>23220</v>
      </c>
      <c r="B1991" s="59" t="s">
        <v>1446</v>
      </c>
      <c r="C1991" s="110" t="s">
        <v>23221</v>
      </c>
      <c r="D1991" s="45"/>
      <c r="E1991" s="50">
        <v>5</v>
      </c>
      <c r="F1991" s="50" t="s">
        <v>162</v>
      </c>
    </row>
    <row r="1992" spans="1:6" ht="12.5">
      <c r="A1992" s="45" t="s">
        <v>23222</v>
      </c>
      <c r="B1992" s="59" t="s">
        <v>4315</v>
      </c>
      <c r="C1992" s="110" t="s">
        <v>23223</v>
      </c>
      <c r="D1992" s="45"/>
      <c r="E1992" s="50">
        <v>5</v>
      </c>
      <c r="F1992" s="50" t="s">
        <v>162</v>
      </c>
    </row>
    <row r="1993" spans="1:6" ht="20">
      <c r="A1993" s="45" t="s">
        <v>23224</v>
      </c>
      <c r="B1993" s="59" t="s">
        <v>1446</v>
      </c>
      <c r="C1993" s="110" t="s">
        <v>23225</v>
      </c>
      <c r="D1993" s="45"/>
      <c r="E1993" s="50">
        <v>5</v>
      </c>
      <c r="F1993" s="50" t="s">
        <v>162</v>
      </c>
    </row>
    <row r="1994" spans="1:6" ht="20">
      <c r="A1994" s="45" t="s">
        <v>23226</v>
      </c>
      <c r="B1994" s="59" t="s">
        <v>513</v>
      </c>
      <c r="C1994" s="110" t="s">
        <v>23227</v>
      </c>
      <c r="D1994" s="45"/>
      <c r="E1994" s="50">
        <v>5</v>
      </c>
      <c r="F1994" s="50" t="s">
        <v>162</v>
      </c>
    </row>
    <row r="1995" spans="1:6" ht="20">
      <c r="A1995" s="45" t="s">
        <v>23228</v>
      </c>
      <c r="B1995" s="59" t="s">
        <v>1446</v>
      </c>
      <c r="C1995" s="110" t="s">
        <v>23229</v>
      </c>
      <c r="D1995" s="45"/>
      <c r="E1995" s="50">
        <v>5</v>
      </c>
      <c r="F1995" s="50" t="s">
        <v>162</v>
      </c>
    </row>
    <row r="1996" spans="1:6" ht="20">
      <c r="A1996" s="45" t="s">
        <v>23230</v>
      </c>
      <c r="B1996" s="59" t="s">
        <v>513</v>
      </c>
      <c r="C1996" s="110" t="s">
        <v>23231</v>
      </c>
      <c r="D1996" s="45"/>
      <c r="E1996" s="50">
        <v>5</v>
      </c>
      <c r="F1996" s="50" t="s">
        <v>162</v>
      </c>
    </row>
    <row r="1997" spans="1:6" ht="12.5">
      <c r="A1997" s="45" t="s">
        <v>23232</v>
      </c>
      <c r="B1997" s="59" t="s">
        <v>4315</v>
      </c>
      <c r="C1997" s="110" t="s">
        <v>23233</v>
      </c>
      <c r="D1997" s="45"/>
      <c r="E1997" s="50">
        <v>5</v>
      </c>
      <c r="F1997" s="50" t="s">
        <v>162</v>
      </c>
    </row>
    <row r="1998" spans="1:6" ht="12.5">
      <c r="A1998" s="45" t="s">
        <v>23234</v>
      </c>
      <c r="B1998" s="59" t="s">
        <v>1446</v>
      </c>
      <c r="C1998" s="110" t="s">
        <v>23235</v>
      </c>
      <c r="D1998" s="45"/>
      <c r="E1998" s="50">
        <v>5</v>
      </c>
      <c r="F1998" s="50" t="s">
        <v>162</v>
      </c>
    </row>
    <row r="1999" spans="1:6" ht="20">
      <c r="A1999" s="45" t="s">
        <v>23236</v>
      </c>
      <c r="B1999" s="59" t="s">
        <v>513</v>
      </c>
      <c r="C1999" s="110" t="s">
        <v>23237</v>
      </c>
      <c r="D1999" s="45"/>
      <c r="E1999" s="50">
        <v>5</v>
      </c>
      <c r="F1999" s="50" t="s">
        <v>162</v>
      </c>
    </row>
    <row r="2000" spans="1:6" ht="12.5">
      <c r="A2000" s="45" t="s">
        <v>23238</v>
      </c>
      <c r="B2000" s="59" t="s">
        <v>1446</v>
      </c>
      <c r="C2000" s="110" t="s">
        <v>23239</v>
      </c>
      <c r="D2000" s="45"/>
      <c r="E2000" s="50">
        <v>5</v>
      </c>
      <c r="F2000" s="50" t="s">
        <v>162</v>
      </c>
    </row>
    <row r="2001" spans="1:6" ht="12.5">
      <c r="A2001" s="45" t="s">
        <v>23240</v>
      </c>
      <c r="B2001" s="59" t="s">
        <v>4315</v>
      </c>
      <c r="C2001" s="110" t="s">
        <v>23241</v>
      </c>
      <c r="D2001" s="45"/>
      <c r="E2001" s="50">
        <v>5</v>
      </c>
      <c r="F2001" s="50" t="s">
        <v>162</v>
      </c>
    </row>
    <row r="2002" spans="1:6" ht="12.5">
      <c r="A2002" s="45" t="s">
        <v>23242</v>
      </c>
      <c r="B2002" s="59" t="s">
        <v>1446</v>
      </c>
      <c r="C2002" s="110" t="s">
        <v>23243</v>
      </c>
      <c r="D2002" s="45"/>
      <c r="E2002" s="50">
        <v>5</v>
      </c>
      <c r="F2002" s="50" t="s">
        <v>162</v>
      </c>
    </row>
    <row r="2003" spans="1:6" ht="20">
      <c r="A2003" s="45" t="s">
        <v>23244</v>
      </c>
      <c r="B2003" s="59" t="s">
        <v>513</v>
      </c>
      <c r="C2003" s="110" t="s">
        <v>23245</v>
      </c>
      <c r="D2003" s="45"/>
      <c r="E2003" s="50">
        <v>5</v>
      </c>
      <c r="F2003" s="50" t="s">
        <v>162</v>
      </c>
    </row>
    <row r="2004" spans="1:6" ht="20">
      <c r="A2004" s="45" t="s">
        <v>23246</v>
      </c>
      <c r="B2004" s="59" t="s">
        <v>1446</v>
      </c>
      <c r="C2004" s="110" t="s">
        <v>23247</v>
      </c>
      <c r="D2004" s="45"/>
      <c r="E2004" s="50">
        <v>5</v>
      </c>
      <c r="F2004" s="50" t="s">
        <v>162</v>
      </c>
    </row>
    <row r="2005" spans="1:6" ht="20">
      <c r="A2005" s="45" t="s">
        <v>23248</v>
      </c>
      <c r="B2005" s="59" t="s">
        <v>513</v>
      </c>
      <c r="C2005" s="110" t="s">
        <v>23249</v>
      </c>
      <c r="D2005" s="45"/>
      <c r="E2005" s="50">
        <v>5</v>
      </c>
      <c r="F2005" s="50" t="s">
        <v>162</v>
      </c>
    </row>
    <row r="2006" spans="1:6" ht="12.5">
      <c r="A2006" s="45" t="s">
        <v>23250</v>
      </c>
      <c r="B2006" s="59" t="s">
        <v>4315</v>
      </c>
      <c r="C2006" s="110" t="s">
        <v>23251</v>
      </c>
      <c r="D2006" s="45"/>
      <c r="E2006" s="50">
        <v>5</v>
      </c>
      <c r="F2006" s="50" t="s">
        <v>162</v>
      </c>
    </row>
    <row r="2007" spans="1:6" ht="12.5">
      <c r="A2007" s="45" t="s">
        <v>23252</v>
      </c>
      <c r="B2007" s="59" t="s">
        <v>1446</v>
      </c>
      <c r="C2007" s="110" t="s">
        <v>23253</v>
      </c>
      <c r="D2007" s="45"/>
      <c r="E2007" s="50">
        <v>5</v>
      </c>
      <c r="F2007" s="50" t="s">
        <v>162</v>
      </c>
    </row>
    <row r="2008" spans="1:6" ht="20">
      <c r="A2008" s="45" t="s">
        <v>23254</v>
      </c>
      <c r="B2008" s="59" t="s">
        <v>513</v>
      </c>
      <c r="C2008" s="110" t="s">
        <v>23255</v>
      </c>
      <c r="D2008" s="45"/>
      <c r="E2008" s="50">
        <v>5</v>
      </c>
      <c r="F2008" s="50" t="s">
        <v>162</v>
      </c>
    </row>
    <row r="2009" spans="1:6" ht="12.5">
      <c r="A2009" s="45" t="s">
        <v>23256</v>
      </c>
      <c r="B2009" s="59" t="s">
        <v>1446</v>
      </c>
      <c r="C2009" s="110" t="s">
        <v>23257</v>
      </c>
      <c r="D2009" s="45"/>
      <c r="E2009" s="50">
        <v>5</v>
      </c>
      <c r="F2009" s="50" t="s">
        <v>162</v>
      </c>
    </row>
    <row r="2010" spans="1:6" ht="20">
      <c r="A2010" s="45" t="s">
        <v>23258</v>
      </c>
      <c r="B2010" s="59" t="s">
        <v>4315</v>
      </c>
      <c r="C2010" s="110" t="s">
        <v>23259</v>
      </c>
      <c r="D2010" s="45"/>
      <c r="E2010" s="50">
        <v>5</v>
      </c>
      <c r="F2010" s="50" t="s">
        <v>162</v>
      </c>
    </row>
    <row r="2011" spans="1:6" ht="20">
      <c r="A2011" s="45" t="s">
        <v>23260</v>
      </c>
      <c r="B2011" s="59" t="s">
        <v>1446</v>
      </c>
      <c r="C2011" s="110" t="s">
        <v>23261</v>
      </c>
      <c r="D2011" s="45"/>
      <c r="E2011" s="50">
        <v>5</v>
      </c>
      <c r="F2011" s="50" t="s">
        <v>162</v>
      </c>
    </row>
    <row r="2012" spans="1:6" ht="20">
      <c r="A2012" s="45" t="s">
        <v>23262</v>
      </c>
      <c r="B2012" s="59" t="s">
        <v>513</v>
      </c>
      <c r="C2012" s="110" t="s">
        <v>23263</v>
      </c>
      <c r="D2012" s="45"/>
      <c r="E2012" s="50">
        <v>5</v>
      </c>
      <c r="F2012" s="50" t="s">
        <v>162</v>
      </c>
    </row>
    <row r="2013" spans="1:6" ht="20">
      <c r="A2013" s="45" t="s">
        <v>23264</v>
      </c>
      <c r="B2013" s="59" t="s">
        <v>1446</v>
      </c>
      <c r="C2013" s="110" t="s">
        <v>23265</v>
      </c>
      <c r="D2013" s="45"/>
      <c r="E2013" s="50">
        <v>5</v>
      </c>
      <c r="F2013" s="50" t="s">
        <v>162</v>
      </c>
    </row>
    <row r="2014" spans="1:6" ht="20">
      <c r="A2014" s="45" t="s">
        <v>23266</v>
      </c>
      <c r="B2014" s="59" t="s">
        <v>513</v>
      </c>
      <c r="C2014" s="110" t="s">
        <v>23267</v>
      </c>
      <c r="D2014" s="45"/>
      <c r="E2014" s="50">
        <v>5</v>
      </c>
      <c r="F2014" s="50" t="s">
        <v>162</v>
      </c>
    </row>
    <row r="2015" spans="1:6" ht="12.5">
      <c r="A2015" s="45" t="s">
        <v>23268</v>
      </c>
      <c r="B2015" s="59" t="s">
        <v>4315</v>
      </c>
      <c r="C2015" s="110" t="s">
        <v>23269</v>
      </c>
      <c r="D2015" s="45"/>
      <c r="E2015" s="50">
        <v>5</v>
      </c>
      <c r="F2015" s="50" t="s">
        <v>162</v>
      </c>
    </row>
    <row r="2016" spans="1:6" ht="12.5">
      <c r="A2016" s="45" t="s">
        <v>23270</v>
      </c>
      <c r="B2016" s="59" t="s">
        <v>1446</v>
      </c>
      <c r="C2016" s="110" t="s">
        <v>23271</v>
      </c>
      <c r="D2016" s="45"/>
      <c r="E2016" s="50">
        <v>5</v>
      </c>
      <c r="F2016" s="50" t="s">
        <v>162</v>
      </c>
    </row>
    <row r="2017" spans="1:6" ht="20">
      <c r="A2017" s="45" t="s">
        <v>23272</v>
      </c>
      <c r="B2017" s="59" t="s">
        <v>513</v>
      </c>
      <c r="C2017" s="110" t="s">
        <v>23273</v>
      </c>
      <c r="D2017" s="45"/>
      <c r="E2017" s="50">
        <v>5</v>
      </c>
      <c r="F2017" s="50" t="s">
        <v>162</v>
      </c>
    </row>
    <row r="2018" spans="1:6" ht="12.5">
      <c r="A2018" s="45" t="s">
        <v>23274</v>
      </c>
      <c r="B2018" s="59" t="s">
        <v>1446</v>
      </c>
      <c r="C2018" s="110" t="s">
        <v>23275</v>
      </c>
      <c r="D2018" s="45"/>
      <c r="E2018" s="50">
        <v>5</v>
      </c>
      <c r="F2018" s="50" t="s">
        <v>162</v>
      </c>
    </row>
    <row r="2019" spans="1:6" ht="12.5">
      <c r="A2019" s="45" t="s">
        <v>23276</v>
      </c>
      <c r="B2019" s="59" t="s">
        <v>4315</v>
      </c>
      <c r="C2019" s="110" t="s">
        <v>23277</v>
      </c>
      <c r="D2019" s="45"/>
      <c r="E2019" s="50">
        <v>5</v>
      </c>
      <c r="F2019" s="50" t="s">
        <v>162</v>
      </c>
    </row>
    <row r="2020" spans="1:6" ht="12.5">
      <c r="A2020" s="45" t="s">
        <v>23278</v>
      </c>
      <c r="B2020" s="59" t="s">
        <v>1446</v>
      </c>
      <c r="C2020" s="110" t="s">
        <v>23279</v>
      </c>
      <c r="D2020" s="45"/>
      <c r="E2020" s="50">
        <v>5</v>
      </c>
      <c r="F2020" s="50" t="s">
        <v>162</v>
      </c>
    </row>
    <row r="2021" spans="1:6" ht="20">
      <c r="A2021" s="45" t="s">
        <v>23280</v>
      </c>
      <c r="B2021" s="59" t="s">
        <v>513</v>
      </c>
      <c r="C2021" s="110" t="s">
        <v>23281</v>
      </c>
      <c r="D2021" s="45"/>
      <c r="E2021" s="50">
        <v>5</v>
      </c>
      <c r="F2021" s="50" t="s">
        <v>162</v>
      </c>
    </row>
    <row r="2022" spans="1:6" ht="20">
      <c r="A2022" s="45" t="s">
        <v>23282</v>
      </c>
      <c r="B2022" s="59" t="s">
        <v>1446</v>
      </c>
      <c r="C2022" s="110" t="s">
        <v>23283</v>
      </c>
      <c r="D2022" s="45"/>
      <c r="E2022" s="50">
        <v>5</v>
      </c>
      <c r="F2022" s="50" t="s">
        <v>162</v>
      </c>
    </row>
    <row r="2023" spans="1:6" ht="20">
      <c r="A2023" s="45" t="s">
        <v>23284</v>
      </c>
      <c r="B2023" s="59" t="s">
        <v>513</v>
      </c>
      <c r="C2023" s="110" t="s">
        <v>23285</v>
      </c>
      <c r="D2023" s="45"/>
      <c r="E2023" s="50">
        <v>5</v>
      </c>
      <c r="F2023" s="50" t="s">
        <v>162</v>
      </c>
    </row>
    <row r="2024" spans="1:6" ht="12.5">
      <c r="A2024" s="45" t="s">
        <v>23286</v>
      </c>
      <c r="B2024" s="59" t="s">
        <v>4315</v>
      </c>
      <c r="C2024" s="110" t="s">
        <v>23287</v>
      </c>
      <c r="D2024" s="45"/>
      <c r="E2024" s="50">
        <v>5</v>
      </c>
      <c r="F2024" s="50" t="s">
        <v>162</v>
      </c>
    </row>
    <row r="2025" spans="1:6" ht="12.5">
      <c r="A2025" s="45" t="s">
        <v>23288</v>
      </c>
      <c r="B2025" s="59" t="s">
        <v>1446</v>
      </c>
      <c r="C2025" s="110" t="s">
        <v>23289</v>
      </c>
      <c r="D2025" s="45"/>
      <c r="E2025" s="50">
        <v>5</v>
      </c>
      <c r="F2025" s="50" t="s">
        <v>162</v>
      </c>
    </row>
    <row r="2026" spans="1:6" ht="20">
      <c r="A2026" s="45" t="s">
        <v>23290</v>
      </c>
      <c r="B2026" s="59" t="s">
        <v>513</v>
      </c>
      <c r="C2026" s="110" t="s">
        <v>23291</v>
      </c>
      <c r="D2026" s="45"/>
      <c r="E2026" s="50">
        <v>5</v>
      </c>
      <c r="F2026" s="50" t="s">
        <v>162</v>
      </c>
    </row>
    <row r="2027" spans="1:6" ht="12.5">
      <c r="A2027" s="45" t="s">
        <v>23292</v>
      </c>
      <c r="B2027" s="59" t="s">
        <v>1446</v>
      </c>
      <c r="C2027" s="110" t="s">
        <v>23293</v>
      </c>
      <c r="D2027" s="45"/>
      <c r="E2027" s="50">
        <v>5</v>
      </c>
      <c r="F2027" s="50" t="s">
        <v>162</v>
      </c>
    </row>
    <row r="2028" spans="1:6" ht="12.5">
      <c r="A2028" s="45" t="s">
        <v>23294</v>
      </c>
      <c r="B2028" s="59" t="s">
        <v>4315</v>
      </c>
      <c r="C2028" s="110" t="s">
        <v>23295</v>
      </c>
      <c r="D2028" s="45"/>
      <c r="E2028" s="50">
        <v>5</v>
      </c>
      <c r="F2028" s="50" t="s">
        <v>162</v>
      </c>
    </row>
    <row r="2029" spans="1:6" ht="12.5">
      <c r="A2029" s="45" t="s">
        <v>23296</v>
      </c>
      <c r="B2029" s="59" t="s">
        <v>1446</v>
      </c>
      <c r="C2029" s="110" t="s">
        <v>23297</v>
      </c>
      <c r="D2029" s="45"/>
      <c r="E2029" s="50">
        <v>5</v>
      </c>
      <c r="F2029" s="50" t="s">
        <v>162</v>
      </c>
    </row>
    <row r="2030" spans="1:6" ht="20">
      <c r="A2030" s="45" t="s">
        <v>23298</v>
      </c>
      <c r="B2030" s="59" t="s">
        <v>513</v>
      </c>
      <c r="C2030" s="110" t="s">
        <v>23299</v>
      </c>
      <c r="D2030" s="45"/>
      <c r="E2030" s="50">
        <v>5</v>
      </c>
      <c r="F2030" s="50" t="s">
        <v>162</v>
      </c>
    </row>
    <row r="2031" spans="1:6" ht="20">
      <c r="A2031" s="45" t="s">
        <v>23300</v>
      </c>
      <c r="B2031" s="59" t="s">
        <v>1446</v>
      </c>
      <c r="C2031" s="110" t="s">
        <v>23301</v>
      </c>
      <c r="D2031" s="45"/>
      <c r="E2031" s="50">
        <v>5</v>
      </c>
      <c r="F2031" s="50" t="s">
        <v>162</v>
      </c>
    </row>
    <row r="2032" spans="1:6" ht="20">
      <c r="A2032" s="45" t="s">
        <v>23302</v>
      </c>
      <c r="B2032" s="59" t="s">
        <v>513</v>
      </c>
      <c r="C2032" s="110" t="s">
        <v>23303</v>
      </c>
      <c r="D2032" s="45"/>
      <c r="E2032" s="50">
        <v>5</v>
      </c>
      <c r="F2032" s="50" t="s">
        <v>162</v>
      </c>
    </row>
    <row r="2033" spans="1:6" ht="12.5">
      <c r="A2033" s="45" t="s">
        <v>23304</v>
      </c>
      <c r="B2033" s="59" t="s">
        <v>4315</v>
      </c>
      <c r="C2033" s="110" t="s">
        <v>23305</v>
      </c>
      <c r="D2033" s="45"/>
      <c r="E2033" s="50">
        <v>5</v>
      </c>
      <c r="F2033" s="50" t="s">
        <v>162</v>
      </c>
    </row>
    <row r="2034" spans="1:6" ht="12.5">
      <c r="A2034" s="45" t="s">
        <v>23306</v>
      </c>
      <c r="B2034" s="59" t="s">
        <v>1446</v>
      </c>
      <c r="C2034" s="110" t="s">
        <v>23307</v>
      </c>
      <c r="D2034" s="45"/>
      <c r="E2034" s="50">
        <v>5</v>
      </c>
      <c r="F2034" s="50" t="s">
        <v>162</v>
      </c>
    </row>
    <row r="2035" spans="1:6" ht="20">
      <c r="A2035" s="45" t="s">
        <v>23308</v>
      </c>
      <c r="B2035" s="59" t="s">
        <v>513</v>
      </c>
      <c r="C2035" s="110" t="s">
        <v>23309</v>
      </c>
      <c r="D2035" s="45"/>
      <c r="E2035" s="50">
        <v>5</v>
      </c>
      <c r="F2035" s="50" t="s">
        <v>162</v>
      </c>
    </row>
    <row r="2036" spans="1:6" ht="12.5">
      <c r="A2036" s="45" t="s">
        <v>23310</v>
      </c>
      <c r="B2036" s="59" t="s">
        <v>1446</v>
      </c>
      <c r="C2036" s="110" t="s">
        <v>23311</v>
      </c>
      <c r="D2036" s="45"/>
      <c r="E2036" s="50">
        <v>5</v>
      </c>
      <c r="F2036" s="50" t="s">
        <v>162</v>
      </c>
    </row>
    <row r="2037" spans="1:6" ht="12.5">
      <c r="A2037" s="45" t="s">
        <v>23312</v>
      </c>
      <c r="B2037" s="59" t="s">
        <v>4315</v>
      </c>
      <c r="C2037" s="110" t="s">
        <v>23313</v>
      </c>
      <c r="D2037" s="45"/>
      <c r="E2037" s="50">
        <v>5</v>
      </c>
      <c r="F2037" s="50" t="s">
        <v>162</v>
      </c>
    </row>
    <row r="2038" spans="1:6" ht="12.5">
      <c r="A2038" s="45" t="s">
        <v>23314</v>
      </c>
      <c r="B2038" s="59" t="s">
        <v>1446</v>
      </c>
      <c r="C2038" s="110" t="s">
        <v>23315</v>
      </c>
      <c r="D2038" s="45"/>
      <c r="E2038" s="50">
        <v>5</v>
      </c>
      <c r="F2038" s="50" t="s">
        <v>162</v>
      </c>
    </row>
    <row r="2039" spans="1:6" ht="20">
      <c r="A2039" s="45" t="s">
        <v>23316</v>
      </c>
      <c r="B2039" s="59" t="s">
        <v>513</v>
      </c>
      <c r="C2039" s="110" t="s">
        <v>23317</v>
      </c>
      <c r="D2039" s="45"/>
      <c r="E2039" s="50">
        <v>5</v>
      </c>
      <c r="F2039" s="50" t="s">
        <v>162</v>
      </c>
    </row>
    <row r="2040" spans="1:6" ht="20">
      <c r="A2040" s="45" t="s">
        <v>23318</v>
      </c>
      <c r="B2040" s="59" t="s">
        <v>1446</v>
      </c>
      <c r="C2040" s="110" t="s">
        <v>23319</v>
      </c>
      <c r="D2040" s="45"/>
      <c r="E2040" s="50">
        <v>5</v>
      </c>
      <c r="F2040" s="50" t="s">
        <v>162</v>
      </c>
    </row>
    <row r="2041" spans="1:6" ht="20">
      <c r="A2041" s="45" t="s">
        <v>23320</v>
      </c>
      <c r="B2041" s="59" t="s">
        <v>513</v>
      </c>
      <c r="C2041" s="110" t="s">
        <v>23321</v>
      </c>
      <c r="D2041" s="45"/>
      <c r="E2041" s="50">
        <v>5</v>
      </c>
      <c r="F2041" s="50" t="s">
        <v>162</v>
      </c>
    </row>
    <row r="2042" spans="1:6" ht="12.5">
      <c r="A2042" s="45" t="s">
        <v>23322</v>
      </c>
      <c r="B2042" s="59" t="s">
        <v>4315</v>
      </c>
      <c r="C2042" s="110" t="s">
        <v>23323</v>
      </c>
      <c r="D2042" s="45"/>
      <c r="E2042" s="50">
        <v>5</v>
      </c>
      <c r="F2042" s="50" t="s">
        <v>162</v>
      </c>
    </row>
    <row r="2043" spans="1:6" ht="12.5">
      <c r="A2043" s="45" t="s">
        <v>23324</v>
      </c>
      <c r="B2043" s="59" t="s">
        <v>1446</v>
      </c>
      <c r="C2043" s="110" t="s">
        <v>23325</v>
      </c>
      <c r="D2043" s="45"/>
      <c r="E2043" s="50">
        <v>5</v>
      </c>
      <c r="F2043" s="50" t="s">
        <v>162</v>
      </c>
    </row>
    <row r="2044" spans="1:6" ht="20">
      <c r="A2044" s="45" t="s">
        <v>23326</v>
      </c>
      <c r="B2044" s="59" t="s">
        <v>513</v>
      </c>
      <c r="C2044" s="110" t="s">
        <v>23327</v>
      </c>
      <c r="D2044" s="45"/>
      <c r="E2044" s="50">
        <v>5</v>
      </c>
      <c r="F2044" s="50" t="s">
        <v>162</v>
      </c>
    </row>
    <row r="2045" spans="1:6" ht="12.5">
      <c r="A2045" s="45" t="s">
        <v>23328</v>
      </c>
      <c r="B2045" s="59" t="s">
        <v>1446</v>
      </c>
      <c r="C2045" s="110" t="s">
        <v>23329</v>
      </c>
      <c r="D2045" s="45"/>
      <c r="E2045" s="50">
        <v>5</v>
      </c>
      <c r="F2045" s="50" t="s">
        <v>162</v>
      </c>
    </row>
    <row r="2046" spans="1:6" ht="12.5">
      <c r="A2046" s="45" t="s">
        <v>23330</v>
      </c>
      <c r="B2046" s="59" t="s">
        <v>4315</v>
      </c>
      <c r="C2046" s="110" t="s">
        <v>23331</v>
      </c>
      <c r="D2046" s="45"/>
      <c r="E2046" s="50">
        <v>5</v>
      </c>
      <c r="F2046" s="50" t="s">
        <v>162</v>
      </c>
    </row>
    <row r="2047" spans="1:6" ht="12.5">
      <c r="A2047" s="45" t="s">
        <v>23332</v>
      </c>
      <c r="B2047" s="59" t="s">
        <v>1446</v>
      </c>
      <c r="C2047" s="110" t="s">
        <v>23333</v>
      </c>
      <c r="D2047" s="45"/>
      <c r="E2047" s="50">
        <v>5</v>
      </c>
      <c r="F2047" s="50" t="s">
        <v>162</v>
      </c>
    </row>
    <row r="2048" spans="1:6" ht="20">
      <c r="A2048" s="45" t="s">
        <v>23334</v>
      </c>
      <c r="B2048" s="59" t="s">
        <v>513</v>
      </c>
      <c r="C2048" s="110" t="s">
        <v>23335</v>
      </c>
      <c r="D2048" s="45"/>
      <c r="E2048" s="50">
        <v>5</v>
      </c>
      <c r="F2048" s="50" t="s">
        <v>162</v>
      </c>
    </row>
    <row r="2049" spans="1:6" ht="20">
      <c r="A2049" s="45" t="s">
        <v>23336</v>
      </c>
      <c r="B2049" s="59" t="s">
        <v>1446</v>
      </c>
      <c r="C2049" s="110" t="s">
        <v>23337</v>
      </c>
      <c r="D2049" s="45"/>
      <c r="E2049" s="50">
        <v>5</v>
      </c>
      <c r="F2049" s="50" t="s">
        <v>162</v>
      </c>
    </row>
    <row r="2050" spans="1:6" ht="20">
      <c r="A2050" s="45" t="s">
        <v>23338</v>
      </c>
      <c r="B2050" s="59" t="s">
        <v>513</v>
      </c>
      <c r="C2050" s="110" t="s">
        <v>23339</v>
      </c>
      <c r="D2050" s="45"/>
      <c r="E2050" s="50">
        <v>5</v>
      </c>
      <c r="F2050" s="50" t="s">
        <v>162</v>
      </c>
    </row>
    <row r="2051" spans="1:6" ht="12.5">
      <c r="A2051" s="45" t="s">
        <v>23340</v>
      </c>
      <c r="B2051" s="59" t="s">
        <v>4315</v>
      </c>
      <c r="C2051" s="110" t="s">
        <v>23341</v>
      </c>
      <c r="D2051" s="45"/>
      <c r="E2051" s="50">
        <v>5</v>
      </c>
      <c r="F2051" s="50" t="s">
        <v>162</v>
      </c>
    </row>
    <row r="2052" spans="1:6" ht="12.5">
      <c r="A2052" s="45" t="s">
        <v>23342</v>
      </c>
      <c r="B2052" s="59" t="s">
        <v>1446</v>
      </c>
      <c r="C2052" s="110" t="s">
        <v>23343</v>
      </c>
      <c r="D2052" s="45"/>
      <c r="E2052" s="50">
        <v>5</v>
      </c>
      <c r="F2052" s="50" t="s">
        <v>162</v>
      </c>
    </row>
    <row r="2053" spans="1:6" ht="12.5">
      <c r="A2053" s="45" t="s">
        <v>23344</v>
      </c>
      <c r="B2053" s="59" t="s">
        <v>513</v>
      </c>
      <c r="C2053" s="110" t="s">
        <v>23345</v>
      </c>
      <c r="D2053" s="45"/>
      <c r="E2053" s="50">
        <v>5</v>
      </c>
      <c r="F2053" s="50" t="s">
        <v>162</v>
      </c>
    </row>
    <row r="2054" spans="1:6" ht="12.5">
      <c r="A2054" s="45" t="s">
        <v>23346</v>
      </c>
      <c r="B2054" s="59" t="s">
        <v>1446</v>
      </c>
      <c r="C2054" s="110" t="s">
        <v>23347</v>
      </c>
      <c r="D2054" s="45"/>
      <c r="E2054" s="50">
        <v>5</v>
      </c>
      <c r="F2054" s="50" t="s">
        <v>162</v>
      </c>
    </row>
    <row r="2055" spans="1:6" ht="12.5">
      <c r="A2055" s="45" t="s">
        <v>23348</v>
      </c>
      <c r="B2055" s="59" t="s">
        <v>4315</v>
      </c>
      <c r="C2055" s="110" t="s">
        <v>23349</v>
      </c>
      <c r="D2055" s="45"/>
      <c r="E2055" s="50">
        <v>5</v>
      </c>
      <c r="F2055" s="50" t="s">
        <v>162</v>
      </c>
    </row>
    <row r="2056" spans="1:6" ht="12.5">
      <c r="A2056" s="45" t="s">
        <v>23350</v>
      </c>
      <c r="B2056" s="59" t="s">
        <v>1446</v>
      </c>
      <c r="C2056" s="110" t="s">
        <v>23351</v>
      </c>
      <c r="D2056" s="45"/>
      <c r="E2056" s="50">
        <v>5</v>
      </c>
      <c r="F2056" s="50" t="s">
        <v>162</v>
      </c>
    </row>
    <row r="2057" spans="1:6" ht="20">
      <c r="A2057" s="45" t="s">
        <v>23352</v>
      </c>
      <c r="B2057" s="59" t="s">
        <v>513</v>
      </c>
      <c r="C2057" s="110" t="s">
        <v>23353</v>
      </c>
      <c r="D2057" s="45"/>
      <c r="E2057" s="50">
        <v>5</v>
      </c>
      <c r="F2057" s="50" t="s">
        <v>162</v>
      </c>
    </row>
    <row r="2058" spans="1:6" ht="20">
      <c r="A2058" s="45" t="s">
        <v>23354</v>
      </c>
      <c r="B2058" s="59" t="s">
        <v>1446</v>
      </c>
      <c r="C2058" s="110" t="s">
        <v>23355</v>
      </c>
      <c r="D2058" s="45"/>
      <c r="E2058" s="50">
        <v>5</v>
      </c>
      <c r="F2058" s="50" t="s">
        <v>162</v>
      </c>
    </row>
    <row r="2059" spans="1:6" ht="20">
      <c r="A2059" s="45" t="s">
        <v>23356</v>
      </c>
      <c r="B2059" s="59" t="s">
        <v>513</v>
      </c>
      <c r="C2059" s="110" t="s">
        <v>23357</v>
      </c>
      <c r="D2059" s="45"/>
      <c r="E2059" s="50">
        <v>5</v>
      </c>
      <c r="F2059" s="50" t="s">
        <v>162</v>
      </c>
    </row>
    <row r="2060" spans="1:6" ht="12.5">
      <c r="A2060" s="45" t="s">
        <v>23358</v>
      </c>
      <c r="B2060" s="59" t="s">
        <v>4315</v>
      </c>
      <c r="C2060" s="110" t="s">
        <v>23359</v>
      </c>
      <c r="D2060" s="45"/>
      <c r="E2060" s="50">
        <v>5</v>
      </c>
      <c r="F2060" s="50" t="s">
        <v>162</v>
      </c>
    </row>
    <row r="2061" spans="1:6" ht="12.5">
      <c r="A2061" s="45" t="s">
        <v>23360</v>
      </c>
      <c r="B2061" s="59" t="s">
        <v>1446</v>
      </c>
      <c r="C2061" s="110" t="s">
        <v>23361</v>
      </c>
      <c r="D2061" s="45"/>
      <c r="E2061" s="50">
        <v>5</v>
      </c>
      <c r="F2061" s="50" t="s">
        <v>162</v>
      </c>
    </row>
    <row r="2062" spans="1:6" ht="20">
      <c r="A2062" s="45" t="s">
        <v>23362</v>
      </c>
      <c r="B2062" s="59" t="s">
        <v>513</v>
      </c>
      <c r="C2062" s="110" t="s">
        <v>23363</v>
      </c>
      <c r="D2062" s="45"/>
      <c r="E2062" s="50">
        <v>5</v>
      </c>
      <c r="F2062" s="50" t="s">
        <v>162</v>
      </c>
    </row>
    <row r="2063" spans="1:6" ht="12.5">
      <c r="A2063" s="45" t="s">
        <v>23364</v>
      </c>
      <c r="B2063" s="59" t="s">
        <v>1446</v>
      </c>
      <c r="C2063" s="110" t="s">
        <v>23365</v>
      </c>
      <c r="D2063" s="45"/>
      <c r="E2063" s="50">
        <v>5</v>
      </c>
      <c r="F2063" s="50" t="s">
        <v>162</v>
      </c>
    </row>
    <row r="2064" spans="1:6" ht="20">
      <c r="A2064" s="45" t="s">
        <v>23366</v>
      </c>
      <c r="B2064" s="59" t="s">
        <v>4315</v>
      </c>
      <c r="C2064" s="110" t="s">
        <v>23367</v>
      </c>
      <c r="D2064" s="45"/>
      <c r="E2064" s="50">
        <v>5</v>
      </c>
      <c r="F2064" s="50" t="s">
        <v>162</v>
      </c>
    </row>
    <row r="2065" spans="1:6" ht="20">
      <c r="A2065" s="45" t="s">
        <v>23368</v>
      </c>
      <c r="B2065" s="59" t="s">
        <v>1446</v>
      </c>
      <c r="C2065" s="110" t="s">
        <v>23369</v>
      </c>
      <c r="D2065" s="45"/>
      <c r="E2065" s="50">
        <v>5</v>
      </c>
      <c r="F2065" s="50" t="s">
        <v>162</v>
      </c>
    </row>
    <row r="2066" spans="1:6" ht="20">
      <c r="A2066" s="45" t="s">
        <v>23370</v>
      </c>
      <c r="B2066" s="59" t="s">
        <v>513</v>
      </c>
      <c r="C2066" s="110" t="s">
        <v>23371</v>
      </c>
      <c r="D2066" s="45"/>
      <c r="E2066" s="50">
        <v>5</v>
      </c>
      <c r="F2066" s="50" t="s">
        <v>162</v>
      </c>
    </row>
    <row r="2067" spans="1:6" ht="20">
      <c r="A2067" s="45" t="s">
        <v>23372</v>
      </c>
      <c r="B2067" s="59" t="s">
        <v>1446</v>
      </c>
      <c r="C2067" s="110" t="s">
        <v>23373</v>
      </c>
      <c r="D2067" s="45"/>
      <c r="E2067" s="50">
        <v>5</v>
      </c>
      <c r="F2067" s="50" t="s">
        <v>162</v>
      </c>
    </row>
    <row r="2068" spans="1:6" ht="20">
      <c r="A2068" s="45" t="s">
        <v>23374</v>
      </c>
      <c r="B2068" s="59" t="s">
        <v>513</v>
      </c>
      <c r="C2068" s="110" t="s">
        <v>23375</v>
      </c>
      <c r="D2068" s="45"/>
      <c r="E2068" s="50">
        <v>5</v>
      </c>
      <c r="F2068" s="50" t="s">
        <v>162</v>
      </c>
    </row>
    <row r="2069" spans="1:6" ht="12.5">
      <c r="A2069" s="45" t="s">
        <v>23376</v>
      </c>
      <c r="B2069" s="59" t="s">
        <v>4315</v>
      </c>
      <c r="C2069" s="110" t="s">
        <v>23377</v>
      </c>
      <c r="D2069" s="45"/>
      <c r="E2069" s="50">
        <v>5</v>
      </c>
      <c r="F2069" s="50" t="s">
        <v>162</v>
      </c>
    </row>
    <row r="2070" spans="1:6" ht="12.5">
      <c r="A2070" s="45" t="s">
        <v>23378</v>
      </c>
      <c r="B2070" s="59" t="s">
        <v>1446</v>
      </c>
      <c r="C2070" s="110" t="s">
        <v>23379</v>
      </c>
      <c r="D2070" s="45"/>
      <c r="E2070" s="50">
        <v>5</v>
      </c>
      <c r="F2070" s="50" t="s">
        <v>162</v>
      </c>
    </row>
    <row r="2071" spans="1:6" ht="20">
      <c r="A2071" s="45" t="s">
        <v>23380</v>
      </c>
      <c r="B2071" s="59" t="s">
        <v>513</v>
      </c>
      <c r="C2071" s="110" t="s">
        <v>23381</v>
      </c>
      <c r="D2071" s="45"/>
      <c r="E2071" s="50">
        <v>5</v>
      </c>
      <c r="F2071" s="50" t="s">
        <v>162</v>
      </c>
    </row>
    <row r="2072" spans="1:6" ht="12.5">
      <c r="A2072" s="45" t="s">
        <v>23382</v>
      </c>
      <c r="B2072" s="59" t="s">
        <v>1446</v>
      </c>
      <c r="C2072" s="110" t="s">
        <v>23383</v>
      </c>
      <c r="D2072" s="45"/>
      <c r="E2072" s="50">
        <v>5</v>
      </c>
      <c r="F2072" s="50" t="s">
        <v>162</v>
      </c>
    </row>
    <row r="2073" spans="1:6" ht="12.5">
      <c r="A2073" s="45" t="s">
        <v>23384</v>
      </c>
      <c r="B2073" s="59" t="s">
        <v>4315</v>
      </c>
      <c r="C2073" s="110" t="s">
        <v>23385</v>
      </c>
      <c r="D2073" s="45"/>
      <c r="E2073" s="50">
        <v>5</v>
      </c>
      <c r="F2073" s="50" t="s">
        <v>162</v>
      </c>
    </row>
    <row r="2074" spans="1:6" ht="20">
      <c r="A2074" s="45" t="s">
        <v>23386</v>
      </c>
      <c r="B2074" s="59" t="s">
        <v>1446</v>
      </c>
      <c r="C2074" s="110" t="s">
        <v>23387</v>
      </c>
      <c r="D2074" s="45"/>
      <c r="E2074" s="50">
        <v>5</v>
      </c>
      <c r="F2074" s="50" t="s">
        <v>162</v>
      </c>
    </row>
    <row r="2075" spans="1:6" ht="20">
      <c r="A2075" s="45" t="s">
        <v>23388</v>
      </c>
      <c r="B2075" s="59" t="s">
        <v>513</v>
      </c>
      <c r="C2075" s="110" t="s">
        <v>23389</v>
      </c>
      <c r="D2075" s="45"/>
      <c r="E2075" s="50">
        <v>5</v>
      </c>
      <c r="F2075" s="50" t="s">
        <v>162</v>
      </c>
    </row>
    <row r="2076" spans="1:6" ht="20">
      <c r="A2076" s="45" t="s">
        <v>23390</v>
      </c>
      <c r="B2076" s="59" t="s">
        <v>1446</v>
      </c>
      <c r="C2076" s="110" t="s">
        <v>23391</v>
      </c>
      <c r="D2076" s="45"/>
      <c r="E2076" s="50">
        <v>5</v>
      </c>
      <c r="F2076" s="50" t="s">
        <v>162</v>
      </c>
    </row>
    <row r="2077" spans="1:6" ht="20">
      <c r="A2077" s="45" t="s">
        <v>23392</v>
      </c>
      <c r="B2077" s="59" t="s">
        <v>513</v>
      </c>
      <c r="C2077" s="110" t="s">
        <v>23393</v>
      </c>
      <c r="D2077" s="45"/>
      <c r="E2077" s="50">
        <v>5</v>
      </c>
      <c r="F2077" s="50" t="s">
        <v>162</v>
      </c>
    </row>
    <row r="2078" spans="1:6" ht="20">
      <c r="A2078" s="45" t="s">
        <v>23394</v>
      </c>
      <c r="B2078" s="59" t="s">
        <v>4315</v>
      </c>
      <c r="C2078" s="110" t="s">
        <v>23395</v>
      </c>
      <c r="D2078" s="45"/>
      <c r="E2078" s="50">
        <v>5</v>
      </c>
      <c r="F2078" s="50" t="s">
        <v>162</v>
      </c>
    </row>
    <row r="2079" spans="1:6" ht="12.5">
      <c r="A2079" s="45" t="s">
        <v>23396</v>
      </c>
      <c r="B2079" s="59" t="s">
        <v>1446</v>
      </c>
      <c r="C2079" s="110" t="s">
        <v>23397</v>
      </c>
      <c r="D2079" s="45"/>
      <c r="E2079" s="50">
        <v>5</v>
      </c>
      <c r="F2079" s="50" t="s">
        <v>162</v>
      </c>
    </row>
    <row r="2080" spans="1:6" ht="20">
      <c r="A2080" s="45" t="s">
        <v>23398</v>
      </c>
      <c r="B2080" s="59" t="s">
        <v>513</v>
      </c>
      <c r="C2080" s="110" t="s">
        <v>23399</v>
      </c>
      <c r="D2080" s="45"/>
      <c r="E2080" s="50">
        <v>5</v>
      </c>
      <c r="F2080" s="50" t="s">
        <v>162</v>
      </c>
    </row>
    <row r="2081" spans="1:6" ht="12.5">
      <c r="A2081" s="45" t="s">
        <v>23400</v>
      </c>
      <c r="B2081" s="59" t="s">
        <v>1446</v>
      </c>
      <c r="C2081" s="110" t="s">
        <v>23401</v>
      </c>
      <c r="D2081" s="45"/>
      <c r="E2081" s="50">
        <v>5</v>
      </c>
      <c r="F2081" s="50" t="s">
        <v>162</v>
      </c>
    </row>
    <row r="2082" spans="1:6" ht="20">
      <c r="A2082" s="45" t="s">
        <v>23402</v>
      </c>
      <c r="B2082" s="59" t="s">
        <v>4315</v>
      </c>
      <c r="C2082" s="110" t="s">
        <v>23403</v>
      </c>
      <c r="D2082" s="45"/>
      <c r="E2082" s="50">
        <v>5</v>
      </c>
      <c r="F2082" s="50" t="s">
        <v>162</v>
      </c>
    </row>
    <row r="2083" spans="1:6" ht="20">
      <c r="A2083" s="45" t="s">
        <v>23404</v>
      </c>
      <c r="B2083" s="59" t="s">
        <v>1446</v>
      </c>
      <c r="C2083" s="110" t="s">
        <v>23405</v>
      </c>
      <c r="D2083" s="45"/>
      <c r="E2083" s="50">
        <v>5</v>
      </c>
      <c r="F2083" s="50" t="s">
        <v>162</v>
      </c>
    </row>
    <row r="2084" spans="1:6" ht="20">
      <c r="A2084" s="45" t="s">
        <v>23406</v>
      </c>
      <c r="B2084" s="59" t="s">
        <v>513</v>
      </c>
      <c r="C2084" s="110" t="s">
        <v>23407</v>
      </c>
      <c r="D2084" s="45"/>
      <c r="E2084" s="50">
        <v>5</v>
      </c>
      <c r="F2084" s="50" t="s">
        <v>162</v>
      </c>
    </row>
    <row r="2085" spans="1:6" ht="20">
      <c r="A2085" s="45" t="s">
        <v>23408</v>
      </c>
      <c r="B2085" s="59" t="s">
        <v>1446</v>
      </c>
      <c r="C2085" s="110" t="s">
        <v>23409</v>
      </c>
      <c r="D2085" s="45"/>
      <c r="E2085" s="50">
        <v>5</v>
      </c>
      <c r="F2085" s="50" t="s">
        <v>162</v>
      </c>
    </row>
    <row r="2086" spans="1:6" ht="20">
      <c r="A2086" s="45" t="s">
        <v>23410</v>
      </c>
      <c r="B2086" s="59" t="s">
        <v>513</v>
      </c>
      <c r="C2086" s="110" t="s">
        <v>23411</v>
      </c>
      <c r="D2086" s="45"/>
      <c r="E2086" s="50">
        <v>5</v>
      </c>
      <c r="F2086" s="50" t="s">
        <v>162</v>
      </c>
    </row>
    <row r="2087" spans="1:6" ht="20">
      <c r="A2087" s="45" t="s">
        <v>23412</v>
      </c>
      <c r="B2087" s="59" t="s">
        <v>4315</v>
      </c>
      <c r="C2087" s="110" t="s">
        <v>23413</v>
      </c>
      <c r="D2087" s="45"/>
      <c r="E2087" s="50">
        <v>5</v>
      </c>
      <c r="F2087" s="50" t="s">
        <v>162</v>
      </c>
    </row>
    <row r="2088" spans="1:6" ht="20">
      <c r="A2088" s="45" t="s">
        <v>23414</v>
      </c>
      <c r="B2088" s="59" t="s">
        <v>1446</v>
      </c>
      <c r="C2088" s="110" t="s">
        <v>23415</v>
      </c>
      <c r="D2088" s="45"/>
      <c r="E2088" s="50">
        <v>5</v>
      </c>
      <c r="F2088" s="50" t="s">
        <v>162</v>
      </c>
    </row>
    <row r="2089" spans="1:6" ht="20">
      <c r="A2089" s="45" t="s">
        <v>23416</v>
      </c>
      <c r="B2089" s="59" t="s">
        <v>513</v>
      </c>
      <c r="C2089" s="110" t="s">
        <v>23417</v>
      </c>
      <c r="D2089" s="45"/>
      <c r="E2089" s="50">
        <v>5</v>
      </c>
      <c r="F2089" s="50" t="s">
        <v>162</v>
      </c>
    </row>
    <row r="2090" spans="1:6" ht="20">
      <c r="A2090" s="45" t="s">
        <v>23418</v>
      </c>
      <c r="B2090" s="59" t="s">
        <v>1446</v>
      </c>
      <c r="C2090" s="110" t="s">
        <v>23419</v>
      </c>
      <c r="D2090" s="45"/>
      <c r="E2090" s="50">
        <v>5</v>
      </c>
      <c r="F2090" s="50" t="s">
        <v>162</v>
      </c>
    </row>
    <row r="2091" spans="1:6" ht="20">
      <c r="A2091" s="45" t="s">
        <v>23420</v>
      </c>
      <c r="B2091" s="59" t="s">
        <v>4315</v>
      </c>
      <c r="C2091" s="110" t="s">
        <v>23421</v>
      </c>
      <c r="D2091" s="45"/>
      <c r="E2091" s="50">
        <v>5</v>
      </c>
      <c r="F2091" s="50" t="s">
        <v>162</v>
      </c>
    </row>
    <row r="2092" spans="1:6" ht="20">
      <c r="A2092" s="45" t="s">
        <v>23422</v>
      </c>
      <c r="B2092" s="59" t="s">
        <v>1446</v>
      </c>
      <c r="C2092" s="110" t="s">
        <v>23423</v>
      </c>
      <c r="D2092" s="45"/>
      <c r="E2092" s="50">
        <v>5</v>
      </c>
      <c r="F2092" s="50" t="s">
        <v>162</v>
      </c>
    </row>
    <row r="2093" spans="1:6" ht="20">
      <c r="A2093" s="45" t="s">
        <v>23424</v>
      </c>
      <c r="B2093" s="59" t="s">
        <v>513</v>
      </c>
      <c r="C2093" s="110" t="s">
        <v>23425</v>
      </c>
      <c r="D2093" s="45"/>
      <c r="E2093" s="50">
        <v>5</v>
      </c>
      <c r="F2093" s="50" t="s">
        <v>162</v>
      </c>
    </row>
    <row r="2094" spans="1:6" ht="20">
      <c r="A2094" s="45" t="s">
        <v>23426</v>
      </c>
      <c r="B2094" s="59" t="s">
        <v>1446</v>
      </c>
      <c r="C2094" s="110" t="s">
        <v>23427</v>
      </c>
      <c r="D2094" s="45"/>
      <c r="E2094" s="50">
        <v>5</v>
      </c>
      <c r="F2094" s="50" t="s">
        <v>162</v>
      </c>
    </row>
    <row r="2095" spans="1:6" ht="20">
      <c r="A2095" s="45" t="s">
        <v>23428</v>
      </c>
      <c r="B2095" s="59" t="s">
        <v>513</v>
      </c>
      <c r="C2095" s="110" t="s">
        <v>23429</v>
      </c>
      <c r="D2095" s="45"/>
      <c r="E2095" s="50">
        <v>5</v>
      </c>
      <c r="F2095" s="50" t="s">
        <v>162</v>
      </c>
    </row>
    <row r="2096" spans="1:6" ht="20">
      <c r="A2096" s="45" t="s">
        <v>23430</v>
      </c>
      <c r="B2096" s="59" t="s">
        <v>4315</v>
      </c>
      <c r="C2096" s="110" t="s">
        <v>23431</v>
      </c>
      <c r="D2096" s="45"/>
      <c r="E2096" s="50">
        <v>5</v>
      </c>
      <c r="F2096" s="50" t="s">
        <v>162</v>
      </c>
    </row>
    <row r="2097" spans="1:6" ht="20">
      <c r="A2097" s="45" t="s">
        <v>23432</v>
      </c>
      <c r="B2097" s="59" t="s">
        <v>1446</v>
      </c>
      <c r="C2097" s="110" t="s">
        <v>23433</v>
      </c>
      <c r="D2097" s="45"/>
      <c r="E2097" s="50">
        <v>5</v>
      </c>
      <c r="F2097" s="50" t="s">
        <v>162</v>
      </c>
    </row>
    <row r="2098" spans="1:6" ht="20">
      <c r="A2098" s="45" t="s">
        <v>23434</v>
      </c>
      <c r="B2098" s="59" t="s">
        <v>513</v>
      </c>
      <c r="C2098" s="110" t="s">
        <v>23435</v>
      </c>
      <c r="D2098" s="45"/>
      <c r="E2098" s="50">
        <v>5</v>
      </c>
      <c r="F2098" s="50" t="s">
        <v>162</v>
      </c>
    </row>
    <row r="2099" spans="1:6" ht="20">
      <c r="A2099" s="45" t="s">
        <v>23436</v>
      </c>
      <c r="B2099" s="59" t="s">
        <v>1446</v>
      </c>
      <c r="C2099" s="110" t="s">
        <v>23437</v>
      </c>
      <c r="D2099" s="45"/>
      <c r="E2099" s="50">
        <v>5</v>
      </c>
      <c r="F2099" s="50" t="s">
        <v>162</v>
      </c>
    </row>
    <row r="2100" spans="1:6" ht="20">
      <c r="A2100" s="45" t="s">
        <v>23438</v>
      </c>
      <c r="B2100" s="59" t="s">
        <v>4315</v>
      </c>
      <c r="C2100" s="110" t="s">
        <v>23439</v>
      </c>
      <c r="D2100" s="45"/>
      <c r="E2100" s="50">
        <v>5</v>
      </c>
      <c r="F2100" s="50" t="s">
        <v>162</v>
      </c>
    </row>
    <row r="2101" spans="1:6" ht="20">
      <c r="A2101" s="45" t="s">
        <v>23440</v>
      </c>
      <c r="B2101" s="59" t="s">
        <v>1446</v>
      </c>
      <c r="C2101" s="110" t="s">
        <v>23441</v>
      </c>
      <c r="D2101" s="45"/>
      <c r="E2101" s="50">
        <v>5</v>
      </c>
      <c r="F2101" s="50" t="s">
        <v>162</v>
      </c>
    </row>
    <row r="2102" spans="1:6" ht="20">
      <c r="A2102" s="45" t="s">
        <v>23442</v>
      </c>
      <c r="B2102" s="59" t="s">
        <v>513</v>
      </c>
      <c r="C2102" s="110" t="s">
        <v>23443</v>
      </c>
      <c r="D2102" s="45"/>
      <c r="E2102" s="50">
        <v>5</v>
      </c>
      <c r="F2102" s="50" t="s">
        <v>162</v>
      </c>
    </row>
    <row r="2103" spans="1:6" ht="20">
      <c r="A2103" s="45" t="s">
        <v>23444</v>
      </c>
      <c r="B2103" s="59" t="s">
        <v>1446</v>
      </c>
      <c r="C2103" s="110" t="s">
        <v>23445</v>
      </c>
      <c r="D2103" s="45"/>
      <c r="E2103" s="50">
        <v>5</v>
      </c>
      <c r="F2103" s="50" t="s">
        <v>162</v>
      </c>
    </row>
    <row r="2104" spans="1:6" ht="20">
      <c r="A2104" s="45" t="s">
        <v>23446</v>
      </c>
      <c r="B2104" s="59" t="s">
        <v>513</v>
      </c>
      <c r="C2104" s="110" t="s">
        <v>23447</v>
      </c>
      <c r="D2104" s="45"/>
      <c r="E2104" s="50">
        <v>5</v>
      </c>
      <c r="F2104" s="50" t="s">
        <v>162</v>
      </c>
    </row>
    <row r="2105" spans="1:6" ht="20">
      <c r="A2105" s="45" t="s">
        <v>23448</v>
      </c>
      <c r="B2105" s="59" t="s">
        <v>4315</v>
      </c>
      <c r="C2105" s="110" t="s">
        <v>23449</v>
      </c>
      <c r="D2105" s="45"/>
      <c r="E2105" s="50">
        <v>5</v>
      </c>
      <c r="F2105" s="50" t="s">
        <v>162</v>
      </c>
    </row>
    <row r="2106" spans="1:6" ht="20">
      <c r="A2106" s="45" t="s">
        <v>23450</v>
      </c>
      <c r="B2106" s="59" t="s">
        <v>1446</v>
      </c>
      <c r="C2106" s="110" t="s">
        <v>23451</v>
      </c>
      <c r="D2106" s="45"/>
      <c r="E2106" s="50">
        <v>5</v>
      </c>
      <c r="F2106" s="50" t="s">
        <v>162</v>
      </c>
    </row>
    <row r="2107" spans="1:6" ht="20">
      <c r="A2107" s="45" t="s">
        <v>23452</v>
      </c>
      <c r="B2107" s="59" t="s">
        <v>513</v>
      </c>
      <c r="C2107" s="110" t="s">
        <v>23453</v>
      </c>
      <c r="D2107" s="45"/>
      <c r="E2107" s="50">
        <v>5</v>
      </c>
      <c r="F2107" s="50" t="s">
        <v>162</v>
      </c>
    </row>
    <row r="2108" spans="1:6" ht="20">
      <c r="A2108" s="45" t="s">
        <v>23454</v>
      </c>
      <c r="B2108" s="59" t="s">
        <v>1446</v>
      </c>
      <c r="C2108" s="110" t="s">
        <v>23455</v>
      </c>
      <c r="D2108" s="45"/>
      <c r="E2108" s="50">
        <v>5</v>
      </c>
      <c r="F2108" s="50" t="s">
        <v>162</v>
      </c>
    </row>
    <row r="2109" spans="1:6" ht="20">
      <c r="A2109" s="45" t="s">
        <v>23456</v>
      </c>
      <c r="B2109" s="59" t="s">
        <v>4315</v>
      </c>
      <c r="C2109" s="110" t="s">
        <v>23457</v>
      </c>
      <c r="D2109" s="45"/>
      <c r="E2109" s="50">
        <v>5</v>
      </c>
      <c r="F2109" s="50" t="s">
        <v>162</v>
      </c>
    </row>
    <row r="2110" spans="1:6" ht="20">
      <c r="A2110" s="45" t="s">
        <v>23458</v>
      </c>
      <c r="B2110" s="59" t="s">
        <v>1446</v>
      </c>
      <c r="C2110" s="110" t="s">
        <v>23459</v>
      </c>
      <c r="D2110" s="45"/>
      <c r="E2110" s="50">
        <v>5</v>
      </c>
      <c r="F2110" s="50" t="s">
        <v>162</v>
      </c>
    </row>
    <row r="2111" spans="1:6" ht="20">
      <c r="A2111" s="45" t="s">
        <v>23460</v>
      </c>
      <c r="B2111" s="59" t="s">
        <v>513</v>
      </c>
      <c r="C2111" s="110" t="s">
        <v>23461</v>
      </c>
      <c r="D2111" s="45"/>
      <c r="E2111" s="50">
        <v>5</v>
      </c>
      <c r="F2111" s="50" t="s">
        <v>162</v>
      </c>
    </row>
    <row r="2112" spans="1:6" ht="20">
      <c r="A2112" s="45" t="s">
        <v>23462</v>
      </c>
      <c r="B2112" s="59" t="s">
        <v>1446</v>
      </c>
      <c r="C2112" s="110" t="s">
        <v>23463</v>
      </c>
      <c r="D2112" s="45"/>
      <c r="E2112" s="50">
        <v>5</v>
      </c>
      <c r="F2112" s="50" t="s">
        <v>162</v>
      </c>
    </row>
    <row r="2113" spans="1:6" ht="20">
      <c r="A2113" s="45" t="s">
        <v>23464</v>
      </c>
      <c r="B2113" s="59" t="s">
        <v>513</v>
      </c>
      <c r="C2113" s="110" t="s">
        <v>23465</v>
      </c>
      <c r="D2113" s="45"/>
      <c r="E2113" s="50">
        <v>5</v>
      </c>
      <c r="F2113" s="50" t="s">
        <v>162</v>
      </c>
    </row>
    <row r="2114" spans="1:6" ht="20">
      <c r="A2114" s="45" t="s">
        <v>23466</v>
      </c>
      <c r="B2114" s="59" t="s">
        <v>4315</v>
      </c>
      <c r="C2114" s="110" t="s">
        <v>23467</v>
      </c>
      <c r="D2114" s="45"/>
      <c r="E2114" s="50">
        <v>5</v>
      </c>
      <c r="F2114" s="50" t="s">
        <v>162</v>
      </c>
    </row>
    <row r="2115" spans="1:6" ht="20">
      <c r="A2115" s="45" t="s">
        <v>23468</v>
      </c>
      <c r="B2115" s="59" t="s">
        <v>1446</v>
      </c>
      <c r="C2115" s="110" t="s">
        <v>23469</v>
      </c>
      <c r="D2115" s="45"/>
      <c r="E2115" s="50">
        <v>5</v>
      </c>
      <c r="F2115" s="50" t="s">
        <v>162</v>
      </c>
    </row>
    <row r="2116" spans="1:6" ht="20">
      <c r="A2116" s="45" t="s">
        <v>23470</v>
      </c>
      <c r="B2116" s="59" t="s">
        <v>513</v>
      </c>
      <c r="C2116" s="110" t="s">
        <v>23471</v>
      </c>
      <c r="D2116" s="45"/>
      <c r="E2116" s="50">
        <v>5</v>
      </c>
      <c r="F2116" s="50" t="s">
        <v>162</v>
      </c>
    </row>
    <row r="2117" spans="1:6" ht="20">
      <c r="A2117" s="45" t="s">
        <v>23472</v>
      </c>
      <c r="B2117" s="59" t="s">
        <v>1446</v>
      </c>
      <c r="C2117" s="110" t="s">
        <v>23473</v>
      </c>
      <c r="D2117" s="45"/>
      <c r="E2117" s="50">
        <v>5</v>
      </c>
      <c r="F2117" s="50" t="s">
        <v>162</v>
      </c>
    </row>
    <row r="2118" spans="1:6" ht="20">
      <c r="A2118" s="45" t="s">
        <v>23474</v>
      </c>
      <c r="B2118" s="59" t="s">
        <v>4315</v>
      </c>
      <c r="C2118" s="110" t="s">
        <v>23475</v>
      </c>
      <c r="D2118" s="45"/>
      <c r="E2118" s="50">
        <v>5</v>
      </c>
      <c r="F2118" s="50" t="s">
        <v>162</v>
      </c>
    </row>
    <row r="2119" spans="1:6" ht="20">
      <c r="A2119" s="45" t="s">
        <v>23476</v>
      </c>
      <c r="B2119" s="59" t="s">
        <v>1446</v>
      </c>
      <c r="C2119" s="110" t="s">
        <v>23477</v>
      </c>
      <c r="D2119" s="45"/>
      <c r="E2119" s="50">
        <v>5</v>
      </c>
      <c r="F2119" s="50" t="s">
        <v>162</v>
      </c>
    </row>
    <row r="2120" spans="1:6" ht="20">
      <c r="A2120" s="45" t="s">
        <v>23478</v>
      </c>
      <c r="B2120" s="59" t="s">
        <v>513</v>
      </c>
      <c r="C2120" s="110" t="s">
        <v>23479</v>
      </c>
      <c r="D2120" s="45"/>
      <c r="E2120" s="50">
        <v>5</v>
      </c>
      <c r="F2120" s="50" t="s">
        <v>162</v>
      </c>
    </row>
    <row r="2121" spans="1:6" ht="20">
      <c r="A2121" s="45" t="s">
        <v>23480</v>
      </c>
      <c r="B2121" s="59" t="s">
        <v>1446</v>
      </c>
      <c r="C2121" s="110" t="s">
        <v>23481</v>
      </c>
      <c r="D2121" s="45"/>
      <c r="E2121" s="50">
        <v>5</v>
      </c>
      <c r="F2121" s="50" t="s">
        <v>162</v>
      </c>
    </row>
    <row r="2122" spans="1:6" ht="20">
      <c r="A2122" s="45" t="s">
        <v>23482</v>
      </c>
      <c r="B2122" s="59" t="s">
        <v>513</v>
      </c>
      <c r="C2122" s="110" t="s">
        <v>23483</v>
      </c>
      <c r="D2122" s="45"/>
      <c r="E2122" s="50">
        <v>5</v>
      </c>
      <c r="F2122" s="50" t="s">
        <v>162</v>
      </c>
    </row>
    <row r="2123" spans="1:6" ht="20">
      <c r="A2123" s="45" t="s">
        <v>23484</v>
      </c>
      <c r="B2123" s="59" t="s">
        <v>4315</v>
      </c>
      <c r="C2123" s="110" t="s">
        <v>23485</v>
      </c>
      <c r="D2123" s="45"/>
      <c r="E2123" s="50">
        <v>5</v>
      </c>
      <c r="F2123" s="50" t="s">
        <v>162</v>
      </c>
    </row>
    <row r="2124" spans="1:6" ht="20">
      <c r="A2124" s="45" t="s">
        <v>23486</v>
      </c>
      <c r="B2124" s="59" t="s">
        <v>1446</v>
      </c>
      <c r="C2124" s="110" t="s">
        <v>23487</v>
      </c>
      <c r="D2124" s="45"/>
      <c r="E2124" s="50">
        <v>5</v>
      </c>
      <c r="F2124" s="50" t="s">
        <v>162</v>
      </c>
    </row>
    <row r="2125" spans="1:6" ht="20">
      <c r="A2125" s="45" t="s">
        <v>23488</v>
      </c>
      <c r="B2125" s="59" t="s">
        <v>513</v>
      </c>
      <c r="C2125" s="110" t="s">
        <v>23489</v>
      </c>
      <c r="D2125" s="45"/>
      <c r="E2125" s="50">
        <v>5</v>
      </c>
      <c r="F2125" s="50" t="s">
        <v>162</v>
      </c>
    </row>
    <row r="2126" spans="1:6" ht="20">
      <c r="A2126" s="45" t="s">
        <v>23490</v>
      </c>
      <c r="B2126" s="59" t="s">
        <v>1446</v>
      </c>
      <c r="C2126" s="110" t="s">
        <v>23491</v>
      </c>
      <c r="D2126" s="45"/>
      <c r="E2126" s="50">
        <v>5</v>
      </c>
      <c r="F2126" s="50" t="s">
        <v>162</v>
      </c>
    </row>
    <row r="2127" spans="1:6" ht="20">
      <c r="A2127" s="45" t="s">
        <v>23492</v>
      </c>
      <c r="B2127" s="59" t="s">
        <v>4315</v>
      </c>
      <c r="C2127" s="110" t="s">
        <v>23493</v>
      </c>
      <c r="D2127" s="45"/>
      <c r="E2127" s="50">
        <v>5</v>
      </c>
      <c r="F2127" s="50" t="s">
        <v>162</v>
      </c>
    </row>
    <row r="2128" spans="1:6" ht="20">
      <c r="A2128" s="45" t="s">
        <v>23494</v>
      </c>
      <c r="B2128" s="59" t="s">
        <v>1446</v>
      </c>
      <c r="C2128" s="110" t="s">
        <v>23495</v>
      </c>
      <c r="D2128" s="45"/>
      <c r="E2128" s="50">
        <v>5</v>
      </c>
      <c r="F2128" s="50" t="s">
        <v>162</v>
      </c>
    </row>
    <row r="2129" spans="1:6" ht="20">
      <c r="A2129" s="45" t="s">
        <v>23496</v>
      </c>
      <c r="B2129" s="59" t="s">
        <v>513</v>
      </c>
      <c r="C2129" s="110" t="s">
        <v>23497</v>
      </c>
      <c r="D2129" s="45"/>
      <c r="E2129" s="50">
        <v>5</v>
      </c>
      <c r="F2129" s="50" t="s">
        <v>162</v>
      </c>
    </row>
    <row r="2130" spans="1:6" ht="20">
      <c r="A2130" s="45" t="s">
        <v>23498</v>
      </c>
      <c r="B2130" s="59" t="s">
        <v>1446</v>
      </c>
      <c r="C2130" s="110" t="s">
        <v>23499</v>
      </c>
      <c r="D2130" s="45"/>
      <c r="E2130" s="50">
        <v>5</v>
      </c>
      <c r="F2130" s="50" t="s">
        <v>162</v>
      </c>
    </row>
    <row r="2131" spans="1:6" ht="20">
      <c r="A2131" s="45" t="s">
        <v>23500</v>
      </c>
      <c r="B2131" s="59" t="s">
        <v>513</v>
      </c>
      <c r="C2131" s="110" t="s">
        <v>23501</v>
      </c>
      <c r="D2131" s="45"/>
      <c r="E2131" s="50">
        <v>5</v>
      </c>
      <c r="F2131" s="50" t="s">
        <v>162</v>
      </c>
    </row>
    <row r="2132" spans="1:6" ht="20">
      <c r="A2132" s="45" t="s">
        <v>23502</v>
      </c>
      <c r="B2132" s="59" t="s">
        <v>4315</v>
      </c>
      <c r="C2132" s="110" t="s">
        <v>23503</v>
      </c>
      <c r="D2132" s="45"/>
      <c r="E2132" s="50">
        <v>5</v>
      </c>
      <c r="F2132" s="50" t="s">
        <v>162</v>
      </c>
    </row>
    <row r="2133" spans="1:6" ht="20">
      <c r="A2133" s="45" t="s">
        <v>23504</v>
      </c>
      <c r="B2133" s="59" t="s">
        <v>1446</v>
      </c>
      <c r="C2133" s="110" t="s">
        <v>23505</v>
      </c>
      <c r="D2133" s="45"/>
      <c r="E2133" s="50">
        <v>5</v>
      </c>
      <c r="F2133" s="50" t="s">
        <v>162</v>
      </c>
    </row>
    <row r="2134" spans="1:6" ht="20">
      <c r="A2134" s="45" t="s">
        <v>23506</v>
      </c>
      <c r="B2134" s="59" t="s">
        <v>513</v>
      </c>
      <c r="C2134" s="110" t="s">
        <v>23507</v>
      </c>
      <c r="D2134" s="45"/>
      <c r="E2134" s="50">
        <v>5</v>
      </c>
      <c r="F2134" s="50" t="s">
        <v>162</v>
      </c>
    </row>
    <row r="2135" spans="1:6" ht="20">
      <c r="A2135" s="45" t="s">
        <v>23508</v>
      </c>
      <c r="B2135" s="59" t="s">
        <v>1446</v>
      </c>
      <c r="C2135" s="110" t="s">
        <v>23509</v>
      </c>
      <c r="D2135" s="45"/>
      <c r="E2135" s="50">
        <v>5</v>
      </c>
      <c r="F2135" s="50" t="s">
        <v>162</v>
      </c>
    </row>
    <row r="2136" spans="1:6" ht="20">
      <c r="A2136" s="45" t="s">
        <v>23510</v>
      </c>
      <c r="B2136" s="59" t="s">
        <v>4315</v>
      </c>
      <c r="C2136" s="110" t="s">
        <v>23511</v>
      </c>
      <c r="D2136" s="45"/>
      <c r="E2136" s="50">
        <v>5</v>
      </c>
      <c r="F2136" s="50" t="s">
        <v>162</v>
      </c>
    </row>
    <row r="2137" spans="1:6" ht="20">
      <c r="A2137" s="45" t="s">
        <v>23512</v>
      </c>
      <c r="B2137" s="59" t="s">
        <v>1446</v>
      </c>
      <c r="C2137" s="110" t="s">
        <v>23513</v>
      </c>
      <c r="D2137" s="45"/>
      <c r="E2137" s="50">
        <v>5</v>
      </c>
      <c r="F2137" s="50" t="s">
        <v>162</v>
      </c>
    </row>
    <row r="2138" spans="1:6" ht="20">
      <c r="A2138" s="45" t="s">
        <v>23514</v>
      </c>
      <c r="B2138" s="59" t="s">
        <v>513</v>
      </c>
      <c r="C2138" s="110" t="s">
        <v>23515</v>
      </c>
      <c r="D2138" s="45"/>
      <c r="E2138" s="50">
        <v>5</v>
      </c>
      <c r="F2138" s="50" t="s">
        <v>162</v>
      </c>
    </row>
    <row r="2139" spans="1:6" ht="20">
      <c r="A2139" s="45" t="s">
        <v>23516</v>
      </c>
      <c r="B2139" s="59" t="s">
        <v>1446</v>
      </c>
      <c r="C2139" s="110" t="s">
        <v>23517</v>
      </c>
      <c r="D2139" s="45"/>
      <c r="E2139" s="50">
        <v>5</v>
      </c>
      <c r="F2139" s="50" t="s">
        <v>162</v>
      </c>
    </row>
    <row r="2140" spans="1:6" ht="20">
      <c r="A2140" s="45" t="s">
        <v>23518</v>
      </c>
      <c r="B2140" s="59" t="s">
        <v>513</v>
      </c>
      <c r="C2140" s="110" t="s">
        <v>23519</v>
      </c>
      <c r="D2140" s="45"/>
      <c r="E2140" s="50">
        <v>5</v>
      </c>
      <c r="F2140" s="50" t="s">
        <v>162</v>
      </c>
    </row>
    <row r="2141" spans="1:6" ht="20">
      <c r="A2141" s="45" t="s">
        <v>23520</v>
      </c>
      <c r="B2141" s="59" t="s">
        <v>4315</v>
      </c>
      <c r="C2141" s="110" t="s">
        <v>23521</v>
      </c>
      <c r="D2141" s="45"/>
      <c r="E2141" s="50">
        <v>5</v>
      </c>
      <c r="F2141" s="50" t="s">
        <v>162</v>
      </c>
    </row>
    <row r="2142" spans="1:6" ht="20">
      <c r="A2142" s="45" t="s">
        <v>23522</v>
      </c>
      <c r="B2142" s="59" t="s">
        <v>1446</v>
      </c>
      <c r="C2142" s="110" t="s">
        <v>23523</v>
      </c>
      <c r="D2142" s="45"/>
      <c r="E2142" s="50">
        <v>5</v>
      </c>
      <c r="F2142" s="50" t="s">
        <v>162</v>
      </c>
    </row>
    <row r="2143" spans="1:6" ht="20">
      <c r="A2143" s="45" t="s">
        <v>23524</v>
      </c>
      <c r="B2143" s="59" t="s">
        <v>513</v>
      </c>
      <c r="C2143" s="110" t="s">
        <v>23525</v>
      </c>
      <c r="D2143" s="45"/>
      <c r="E2143" s="50">
        <v>5</v>
      </c>
      <c r="F2143" s="50" t="s">
        <v>162</v>
      </c>
    </row>
    <row r="2144" spans="1:6" ht="20">
      <c r="A2144" s="45" t="s">
        <v>23526</v>
      </c>
      <c r="B2144" s="59" t="s">
        <v>1446</v>
      </c>
      <c r="C2144" s="110" t="s">
        <v>23527</v>
      </c>
      <c r="D2144" s="45"/>
      <c r="E2144" s="50">
        <v>5</v>
      </c>
      <c r="F2144" s="50" t="s">
        <v>162</v>
      </c>
    </row>
    <row r="2145" spans="1:6" ht="20">
      <c r="A2145" s="45" t="s">
        <v>23528</v>
      </c>
      <c r="B2145" s="59" t="s">
        <v>4315</v>
      </c>
      <c r="C2145" s="110" t="s">
        <v>23529</v>
      </c>
      <c r="D2145" s="45"/>
      <c r="E2145" s="50">
        <v>5</v>
      </c>
      <c r="F2145" s="50" t="s">
        <v>162</v>
      </c>
    </row>
    <row r="2146" spans="1:6" ht="20">
      <c r="A2146" s="45" t="s">
        <v>23530</v>
      </c>
      <c r="B2146" s="59" t="s">
        <v>1446</v>
      </c>
      <c r="C2146" s="110" t="s">
        <v>23531</v>
      </c>
      <c r="D2146" s="45"/>
      <c r="E2146" s="50">
        <v>5</v>
      </c>
      <c r="F2146" s="50" t="s">
        <v>162</v>
      </c>
    </row>
    <row r="2147" spans="1:6" ht="20">
      <c r="A2147" s="45" t="s">
        <v>23532</v>
      </c>
      <c r="B2147" s="59" t="s">
        <v>513</v>
      </c>
      <c r="C2147" s="110" t="s">
        <v>23533</v>
      </c>
      <c r="D2147" s="45"/>
      <c r="E2147" s="50">
        <v>5</v>
      </c>
      <c r="F2147" s="50" t="s">
        <v>162</v>
      </c>
    </row>
    <row r="2148" spans="1:6" ht="20">
      <c r="A2148" s="45" t="s">
        <v>23534</v>
      </c>
      <c r="B2148" s="59" t="s">
        <v>1446</v>
      </c>
      <c r="C2148" s="110" t="s">
        <v>23535</v>
      </c>
      <c r="D2148" s="45"/>
      <c r="E2148" s="50">
        <v>5</v>
      </c>
      <c r="F2148" s="50" t="s">
        <v>162</v>
      </c>
    </row>
    <row r="2149" spans="1:6" ht="20">
      <c r="A2149" s="45" t="s">
        <v>23536</v>
      </c>
      <c r="B2149" s="59" t="s">
        <v>513</v>
      </c>
      <c r="C2149" s="110" t="s">
        <v>23537</v>
      </c>
      <c r="D2149" s="45"/>
      <c r="E2149" s="50">
        <v>5</v>
      </c>
      <c r="F2149" s="50" t="s">
        <v>162</v>
      </c>
    </row>
    <row r="2150" spans="1:6" ht="20">
      <c r="A2150" s="45" t="s">
        <v>23538</v>
      </c>
      <c r="B2150" s="59" t="s">
        <v>4315</v>
      </c>
      <c r="C2150" s="110" t="s">
        <v>23539</v>
      </c>
      <c r="D2150" s="45"/>
      <c r="E2150" s="50">
        <v>5</v>
      </c>
      <c r="F2150" s="50" t="s">
        <v>162</v>
      </c>
    </row>
    <row r="2151" spans="1:6" ht="20">
      <c r="A2151" s="45" t="s">
        <v>23540</v>
      </c>
      <c r="B2151" s="59" t="s">
        <v>1446</v>
      </c>
      <c r="C2151" s="110" t="s">
        <v>23541</v>
      </c>
      <c r="D2151" s="45"/>
      <c r="E2151" s="50">
        <v>5</v>
      </c>
      <c r="F2151" s="50" t="s">
        <v>162</v>
      </c>
    </row>
    <row r="2152" spans="1:6" ht="20">
      <c r="A2152" s="45" t="s">
        <v>23542</v>
      </c>
      <c r="B2152" s="59" t="s">
        <v>513</v>
      </c>
      <c r="C2152" s="110" t="s">
        <v>23543</v>
      </c>
      <c r="D2152" s="45"/>
      <c r="E2152" s="50">
        <v>5</v>
      </c>
      <c r="F2152" s="50" t="s">
        <v>162</v>
      </c>
    </row>
    <row r="2153" spans="1:6" ht="20">
      <c r="A2153" s="45" t="s">
        <v>23544</v>
      </c>
      <c r="B2153" s="59" t="s">
        <v>1446</v>
      </c>
      <c r="C2153" s="110" t="s">
        <v>23545</v>
      </c>
      <c r="D2153" s="45"/>
      <c r="E2153" s="50">
        <v>5</v>
      </c>
      <c r="F2153" s="50" t="s">
        <v>162</v>
      </c>
    </row>
    <row r="2154" spans="1:6" ht="20">
      <c r="A2154" s="45" t="s">
        <v>23546</v>
      </c>
      <c r="B2154" s="59" t="s">
        <v>4315</v>
      </c>
      <c r="C2154" s="110" t="s">
        <v>23547</v>
      </c>
      <c r="D2154" s="45"/>
      <c r="E2154" s="50">
        <v>5</v>
      </c>
      <c r="F2154" s="50" t="s">
        <v>162</v>
      </c>
    </row>
    <row r="2155" spans="1:6" ht="20">
      <c r="A2155" s="45" t="s">
        <v>23548</v>
      </c>
      <c r="B2155" s="59" t="s">
        <v>1446</v>
      </c>
      <c r="C2155" s="110" t="s">
        <v>23549</v>
      </c>
      <c r="D2155" s="45"/>
      <c r="E2155" s="50">
        <v>5</v>
      </c>
      <c r="F2155" s="50" t="s">
        <v>162</v>
      </c>
    </row>
    <row r="2156" spans="1:6" ht="20">
      <c r="A2156" s="45" t="s">
        <v>23550</v>
      </c>
      <c r="B2156" s="59" t="s">
        <v>513</v>
      </c>
      <c r="C2156" s="110" t="s">
        <v>23551</v>
      </c>
      <c r="D2156" s="45"/>
      <c r="E2156" s="50">
        <v>5</v>
      </c>
      <c r="F2156" s="50" t="s">
        <v>162</v>
      </c>
    </row>
    <row r="2157" spans="1:6" ht="20">
      <c r="A2157" s="45" t="s">
        <v>23552</v>
      </c>
      <c r="B2157" s="59" t="s">
        <v>1446</v>
      </c>
      <c r="C2157" s="110" t="s">
        <v>23553</v>
      </c>
      <c r="D2157" s="45"/>
      <c r="E2157" s="50">
        <v>5</v>
      </c>
      <c r="F2157" s="50" t="s">
        <v>162</v>
      </c>
    </row>
    <row r="2158" spans="1:6" ht="20">
      <c r="A2158" s="45" t="s">
        <v>23554</v>
      </c>
      <c r="B2158" s="59" t="s">
        <v>513</v>
      </c>
      <c r="C2158" s="110" t="s">
        <v>23555</v>
      </c>
      <c r="D2158" s="45"/>
      <c r="E2158" s="50">
        <v>5</v>
      </c>
      <c r="F2158" s="50" t="s">
        <v>162</v>
      </c>
    </row>
    <row r="2159" spans="1:6" ht="20">
      <c r="A2159" s="45" t="s">
        <v>23556</v>
      </c>
      <c r="B2159" s="59" t="s">
        <v>4315</v>
      </c>
      <c r="C2159" s="110" t="s">
        <v>23557</v>
      </c>
      <c r="D2159" s="45"/>
      <c r="E2159" s="50">
        <v>5</v>
      </c>
      <c r="F2159" s="50" t="s">
        <v>162</v>
      </c>
    </row>
    <row r="2160" spans="1:6" ht="20">
      <c r="A2160" s="45" t="s">
        <v>23558</v>
      </c>
      <c r="B2160" s="59" t="s">
        <v>1446</v>
      </c>
      <c r="C2160" s="110" t="s">
        <v>23559</v>
      </c>
      <c r="D2160" s="45"/>
      <c r="E2160" s="50">
        <v>5</v>
      </c>
      <c r="F2160" s="50" t="s">
        <v>162</v>
      </c>
    </row>
    <row r="2161" spans="1:6" ht="20">
      <c r="A2161" s="45" t="s">
        <v>23560</v>
      </c>
      <c r="B2161" s="59" t="s">
        <v>513</v>
      </c>
      <c r="C2161" s="110" t="s">
        <v>23561</v>
      </c>
      <c r="D2161" s="45"/>
      <c r="E2161" s="50">
        <v>5</v>
      </c>
      <c r="F2161" s="50" t="s">
        <v>162</v>
      </c>
    </row>
    <row r="2162" spans="1:6" ht="20">
      <c r="A2162" s="45" t="s">
        <v>23562</v>
      </c>
      <c r="B2162" s="59" t="s">
        <v>1446</v>
      </c>
      <c r="C2162" s="110" t="s">
        <v>23563</v>
      </c>
      <c r="D2162" s="45"/>
      <c r="E2162" s="50">
        <v>5</v>
      </c>
      <c r="F2162" s="50" t="s">
        <v>162</v>
      </c>
    </row>
    <row r="2163" spans="1:6" ht="20">
      <c r="A2163" s="45" t="s">
        <v>23564</v>
      </c>
      <c r="B2163" s="59" t="s">
        <v>4315</v>
      </c>
      <c r="C2163" s="110" t="s">
        <v>23565</v>
      </c>
      <c r="D2163" s="45"/>
      <c r="E2163" s="50">
        <v>5</v>
      </c>
      <c r="F2163" s="50" t="s">
        <v>162</v>
      </c>
    </row>
    <row r="2164" spans="1:6" ht="20">
      <c r="A2164" s="45" t="s">
        <v>23566</v>
      </c>
      <c r="B2164" s="59" t="s">
        <v>1446</v>
      </c>
      <c r="C2164" s="110" t="s">
        <v>23567</v>
      </c>
      <c r="D2164" s="45"/>
      <c r="E2164" s="50">
        <v>5</v>
      </c>
      <c r="F2164" s="50" t="s">
        <v>162</v>
      </c>
    </row>
    <row r="2165" spans="1:6" ht="20">
      <c r="A2165" s="45" t="s">
        <v>23568</v>
      </c>
      <c r="B2165" s="59" t="s">
        <v>513</v>
      </c>
      <c r="C2165" s="110" t="s">
        <v>23569</v>
      </c>
      <c r="D2165" s="45"/>
      <c r="E2165" s="50">
        <v>5</v>
      </c>
      <c r="F2165" s="50" t="s">
        <v>162</v>
      </c>
    </row>
    <row r="2166" spans="1:6" ht="20">
      <c r="A2166" s="45" t="s">
        <v>23570</v>
      </c>
      <c r="B2166" s="59" t="s">
        <v>1446</v>
      </c>
      <c r="C2166" s="110" t="s">
        <v>23571</v>
      </c>
      <c r="D2166" s="45"/>
      <c r="E2166" s="50">
        <v>5</v>
      </c>
      <c r="F2166" s="50" t="s">
        <v>162</v>
      </c>
    </row>
    <row r="2167" spans="1:6" ht="20">
      <c r="A2167" s="45" t="s">
        <v>23572</v>
      </c>
      <c r="B2167" s="59" t="s">
        <v>513</v>
      </c>
      <c r="C2167" s="110" t="s">
        <v>23573</v>
      </c>
      <c r="D2167" s="45"/>
      <c r="E2167" s="50">
        <v>5</v>
      </c>
      <c r="F2167" s="50" t="s">
        <v>162</v>
      </c>
    </row>
    <row r="2168" spans="1:6" ht="20">
      <c r="A2168" s="45" t="s">
        <v>23574</v>
      </c>
      <c r="B2168" s="59" t="s">
        <v>4315</v>
      </c>
      <c r="C2168" s="110" t="s">
        <v>23575</v>
      </c>
      <c r="D2168" s="45"/>
      <c r="E2168" s="50">
        <v>5</v>
      </c>
      <c r="F2168" s="50" t="s">
        <v>162</v>
      </c>
    </row>
    <row r="2169" spans="1:6" ht="20">
      <c r="A2169" s="45" t="s">
        <v>23576</v>
      </c>
      <c r="B2169" s="59" t="s">
        <v>1446</v>
      </c>
      <c r="C2169" s="110" t="s">
        <v>23577</v>
      </c>
      <c r="D2169" s="45"/>
      <c r="E2169" s="50">
        <v>5</v>
      </c>
      <c r="F2169" s="50" t="s">
        <v>162</v>
      </c>
    </row>
    <row r="2170" spans="1:6" ht="20">
      <c r="A2170" s="45" t="s">
        <v>23578</v>
      </c>
      <c r="B2170" s="59" t="s">
        <v>513</v>
      </c>
      <c r="C2170" s="110" t="s">
        <v>23579</v>
      </c>
      <c r="D2170" s="45"/>
      <c r="E2170" s="50">
        <v>5</v>
      </c>
      <c r="F2170" s="50" t="s">
        <v>162</v>
      </c>
    </row>
    <row r="2171" spans="1:6" ht="20">
      <c r="A2171" s="45" t="s">
        <v>23580</v>
      </c>
      <c r="B2171" s="59" t="s">
        <v>1446</v>
      </c>
      <c r="C2171" s="110" t="s">
        <v>23581</v>
      </c>
      <c r="D2171" s="45"/>
      <c r="E2171" s="50">
        <v>5</v>
      </c>
      <c r="F2171" s="50" t="s">
        <v>162</v>
      </c>
    </row>
    <row r="2172" spans="1:6" ht="20">
      <c r="A2172" s="45" t="s">
        <v>23582</v>
      </c>
      <c r="B2172" s="59" t="s">
        <v>4315</v>
      </c>
      <c r="C2172" s="110" t="s">
        <v>23583</v>
      </c>
      <c r="D2172" s="45"/>
      <c r="E2172" s="50">
        <v>5</v>
      </c>
      <c r="F2172" s="50" t="s">
        <v>162</v>
      </c>
    </row>
    <row r="2173" spans="1:6" ht="20">
      <c r="A2173" s="45" t="s">
        <v>23584</v>
      </c>
      <c r="B2173" s="59" t="s">
        <v>1446</v>
      </c>
      <c r="C2173" s="110" t="s">
        <v>23585</v>
      </c>
      <c r="D2173" s="45"/>
      <c r="E2173" s="50">
        <v>5</v>
      </c>
      <c r="F2173" s="50" t="s">
        <v>162</v>
      </c>
    </row>
    <row r="2174" spans="1:6" ht="20">
      <c r="A2174" s="45" t="s">
        <v>23586</v>
      </c>
      <c r="B2174" s="59" t="s">
        <v>513</v>
      </c>
      <c r="C2174" s="110" t="s">
        <v>23587</v>
      </c>
      <c r="D2174" s="45"/>
      <c r="E2174" s="50">
        <v>5</v>
      </c>
      <c r="F2174" s="50" t="s">
        <v>162</v>
      </c>
    </row>
    <row r="2175" spans="1:6" ht="20">
      <c r="A2175" s="45" t="s">
        <v>23588</v>
      </c>
      <c r="B2175" s="59" t="s">
        <v>1446</v>
      </c>
      <c r="C2175" s="110" t="s">
        <v>23589</v>
      </c>
      <c r="D2175" s="45"/>
      <c r="E2175" s="50">
        <v>5</v>
      </c>
      <c r="F2175" s="50" t="s">
        <v>162</v>
      </c>
    </row>
    <row r="2176" spans="1:6" ht="20">
      <c r="A2176" s="45" t="s">
        <v>23590</v>
      </c>
      <c r="B2176" s="59" t="s">
        <v>513</v>
      </c>
      <c r="C2176" s="110" t="s">
        <v>23591</v>
      </c>
      <c r="D2176" s="45"/>
      <c r="E2176" s="50">
        <v>5</v>
      </c>
      <c r="F2176" s="50" t="s">
        <v>162</v>
      </c>
    </row>
    <row r="2177" spans="1:6" ht="20">
      <c r="A2177" s="45" t="s">
        <v>23592</v>
      </c>
      <c r="B2177" s="59" t="s">
        <v>4315</v>
      </c>
      <c r="C2177" s="110" t="s">
        <v>23593</v>
      </c>
      <c r="D2177" s="45"/>
      <c r="E2177" s="50">
        <v>5</v>
      </c>
      <c r="F2177" s="50" t="s">
        <v>162</v>
      </c>
    </row>
    <row r="2178" spans="1:6" ht="20">
      <c r="A2178" s="45" t="s">
        <v>23594</v>
      </c>
      <c r="B2178" s="59" t="s">
        <v>1446</v>
      </c>
      <c r="C2178" s="110" t="s">
        <v>23595</v>
      </c>
      <c r="D2178" s="45"/>
      <c r="E2178" s="50">
        <v>5</v>
      </c>
      <c r="F2178" s="50" t="s">
        <v>162</v>
      </c>
    </row>
    <row r="2179" spans="1:6" ht="20">
      <c r="A2179" s="45" t="s">
        <v>23596</v>
      </c>
      <c r="B2179" s="59" t="s">
        <v>513</v>
      </c>
      <c r="C2179" s="110" t="s">
        <v>23597</v>
      </c>
      <c r="D2179" s="45"/>
      <c r="E2179" s="50">
        <v>5</v>
      </c>
      <c r="F2179" s="50" t="s">
        <v>162</v>
      </c>
    </row>
    <row r="2180" spans="1:6" ht="20">
      <c r="A2180" s="45" t="s">
        <v>23598</v>
      </c>
      <c r="B2180" s="59" t="s">
        <v>1446</v>
      </c>
      <c r="C2180" s="110" t="s">
        <v>23599</v>
      </c>
      <c r="D2180" s="45"/>
      <c r="E2180" s="50">
        <v>5</v>
      </c>
      <c r="F2180" s="50" t="s">
        <v>162</v>
      </c>
    </row>
    <row r="2181" spans="1:6" ht="20">
      <c r="A2181" s="45" t="s">
        <v>23600</v>
      </c>
      <c r="B2181" s="59" t="s">
        <v>4315</v>
      </c>
      <c r="C2181" s="110" t="s">
        <v>23601</v>
      </c>
      <c r="D2181" s="45"/>
      <c r="E2181" s="50">
        <v>5</v>
      </c>
      <c r="F2181" s="50" t="s">
        <v>162</v>
      </c>
    </row>
    <row r="2182" spans="1:6" ht="20">
      <c r="A2182" s="45" t="s">
        <v>23602</v>
      </c>
      <c r="B2182" s="59" t="s">
        <v>1446</v>
      </c>
      <c r="C2182" s="110" t="s">
        <v>23603</v>
      </c>
      <c r="D2182" s="45"/>
      <c r="E2182" s="50">
        <v>5</v>
      </c>
      <c r="F2182" s="50" t="s">
        <v>162</v>
      </c>
    </row>
    <row r="2183" spans="1:6" ht="20">
      <c r="A2183" s="45" t="s">
        <v>23604</v>
      </c>
      <c r="B2183" s="59" t="s">
        <v>513</v>
      </c>
      <c r="C2183" s="110" t="s">
        <v>23605</v>
      </c>
      <c r="D2183" s="45"/>
      <c r="E2183" s="50">
        <v>5</v>
      </c>
      <c r="F2183" s="50" t="s">
        <v>162</v>
      </c>
    </row>
    <row r="2184" spans="1:6" ht="20">
      <c r="A2184" s="45" t="s">
        <v>23606</v>
      </c>
      <c r="B2184" s="59" t="s">
        <v>1446</v>
      </c>
      <c r="C2184" s="110" t="s">
        <v>23607</v>
      </c>
      <c r="D2184" s="45"/>
      <c r="E2184" s="50">
        <v>5</v>
      </c>
      <c r="F2184" s="50" t="s">
        <v>162</v>
      </c>
    </row>
    <row r="2185" spans="1:6" ht="20">
      <c r="A2185" s="45" t="s">
        <v>23608</v>
      </c>
      <c r="B2185" s="59" t="s">
        <v>513</v>
      </c>
      <c r="C2185" s="110" t="s">
        <v>23609</v>
      </c>
      <c r="D2185" s="45"/>
      <c r="E2185" s="50">
        <v>5</v>
      </c>
      <c r="F2185" s="50" t="s">
        <v>162</v>
      </c>
    </row>
    <row r="2186" spans="1:6" ht="20">
      <c r="A2186" s="45" t="s">
        <v>23610</v>
      </c>
      <c r="B2186" s="59" t="s">
        <v>4315</v>
      </c>
      <c r="C2186" s="110" t="s">
        <v>23611</v>
      </c>
      <c r="D2186" s="45"/>
      <c r="E2186" s="50">
        <v>5</v>
      </c>
      <c r="F2186" s="50" t="s">
        <v>162</v>
      </c>
    </row>
    <row r="2187" spans="1:6" ht="20">
      <c r="A2187" s="45" t="s">
        <v>23612</v>
      </c>
      <c r="B2187" s="59" t="s">
        <v>1446</v>
      </c>
      <c r="C2187" s="110" t="s">
        <v>23613</v>
      </c>
      <c r="D2187" s="45"/>
      <c r="E2187" s="50">
        <v>5</v>
      </c>
      <c r="F2187" s="50" t="s">
        <v>162</v>
      </c>
    </row>
    <row r="2188" spans="1:6" ht="20">
      <c r="A2188" s="45" t="s">
        <v>23614</v>
      </c>
      <c r="B2188" s="59" t="s">
        <v>513</v>
      </c>
      <c r="C2188" s="110" t="s">
        <v>23615</v>
      </c>
      <c r="D2188" s="45"/>
      <c r="E2188" s="50">
        <v>5</v>
      </c>
      <c r="F2188" s="50" t="s">
        <v>162</v>
      </c>
    </row>
    <row r="2189" spans="1:6" ht="20">
      <c r="A2189" s="45" t="s">
        <v>23616</v>
      </c>
      <c r="B2189" s="59" t="s">
        <v>1446</v>
      </c>
      <c r="C2189" s="110" t="s">
        <v>23617</v>
      </c>
      <c r="D2189" s="45"/>
      <c r="E2189" s="50">
        <v>5</v>
      </c>
      <c r="F2189" s="50" t="s">
        <v>162</v>
      </c>
    </row>
    <row r="2190" spans="1:6" ht="20">
      <c r="A2190" s="45" t="s">
        <v>23618</v>
      </c>
      <c r="B2190" s="59" t="s">
        <v>4315</v>
      </c>
      <c r="C2190" s="110" t="s">
        <v>23619</v>
      </c>
      <c r="D2190" s="45"/>
      <c r="E2190" s="50">
        <v>5</v>
      </c>
      <c r="F2190" s="50" t="s">
        <v>162</v>
      </c>
    </row>
    <row r="2191" spans="1:6" ht="20">
      <c r="A2191" s="45" t="s">
        <v>23620</v>
      </c>
      <c r="B2191" s="59" t="s">
        <v>1446</v>
      </c>
      <c r="C2191" s="110" t="s">
        <v>23621</v>
      </c>
      <c r="D2191" s="45"/>
      <c r="E2191" s="50">
        <v>5</v>
      </c>
      <c r="F2191" s="50" t="s">
        <v>162</v>
      </c>
    </row>
    <row r="2192" spans="1:6" ht="20">
      <c r="A2192" s="45" t="s">
        <v>23622</v>
      </c>
      <c r="B2192" s="59" t="s">
        <v>513</v>
      </c>
      <c r="C2192" s="110" t="s">
        <v>23623</v>
      </c>
      <c r="D2192" s="45"/>
      <c r="E2192" s="50">
        <v>5</v>
      </c>
      <c r="F2192" s="50" t="s">
        <v>162</v>
      </c>
    </row>
    <row r="2193" spans="1:6" ht="20">
      <c r="A2193" s="45" t="s">
        <v>23624</v>
      </c>
      <c r="B2193" s="59" t="s">
        <v>1446</v>
      </c>
      <c r="C2193" s="110" t="s">
        <v>23625</v>
      </c>
      <c r="D2193" s="45"/>
      <c r="E2193" s="50">
        <v>5</v>
      </c>
      <c r="F2193" s="50" t="s">
        <v>162</v>
      </c>
    </row>
    <row r="2194" spans="1:6" ht="20">
      <c r="A2194" s="45" t="s">
        <v>23626</v>
      </c>
      <c r="B2194" s="59" t="s">
        <v>513</v>
      </c>
      <c r="C2194" s="110" t="s">
        <v>23627</v>
      </c>
      <c r="D2194" s="45"/>
      <c r="E2194" s="50">
        <v>5</v>
      </c>
      <c r="F2194" s="50" t="s">
        <v>162</v>
      </c>
    </row>
    <row r="2195" spans="1:6" ht="20">
      <c r="A2195" s="45" t="s">
        <v>23628</v>
      </c>
      <c r="B2195" s="59" t="s">
        <v>4315</v>
      </c>
      <c r="C2195" s="110" t="s">
        <v>23629</v>
      </c>
      <c r="D2195" s="45"/>
      <c r="E2195" s="50">
        <v>5</v>
      </c>
      <c r="F2195" s="50" t="s">
        <v>162</v>
      </c>
    </row>
    <row r="2196" spans="1:6" ht="20">
      <c r="A2196" s="45" t="s">
        <v>23630</v>
      </c>
      <c r="B2196" s="59" t="s">
        <v>1446</v>
      </c>
      <c r="C2196" s="110" t="s">
        <v>23631</v>
      </c>
      <c r="D2196" s="45"/>
      <c r="E2196" s="50">
        <v>5</v>
      </c>
      <c r="F2196" s="50" t="s">
        <v>162</v>
      </c>
    </row>
    <row r="2197" spans="1:6" ht="20">
      <c r="A2197" s="45" t="s">
        <v>23632</v>
      </c>
      <c r="B2197" s="59" t="s">
        <v>513</v>
      </c>
      <c r="C2197" s="110" t="s">
        <v>23633</v>
      </c>
      <c r="D2197" s="45"/>
      <c r="E2197" s="50">
        <v>5</v>
      </c>
      <c r="F2197" s="50" t="s">
        <v>162</v>
      </c>
    </row>
    <row r="2198" spans="1:6" ht="20">
      <c r="A2198" s="45" t="s">
        <v>23634</v>
      </c>
      <c r="B2198" s="59" t="s">
        <v>1446</v>
      </c>
      <c r="C2198" s="110" t="s">
        <v>23635</v>
      </c>
      <c r="D2198" s="45"/>
      <c r="E2198" s="50">
        <v>5</v>
      </c>
      <c r="F2198" s="50" t="s">
        <v>162</v>
      </c>
    </row>
    <row r="2199" spans="1:6" ht="20">
      <c r="A2199" s="45" t="s">
        <v>23636</v>
      </c>
      <c r="B2199" s="59" t="s">
        <v>4315</v>
      </c>
      <c r="C2199" s="110" t="s">
        <v>23637</v>
      </c>
      <c r="D2199" s="45"/>
      <c r="E2199" s="50">
        <v>5</v>
      </c>
      <c r="F2199" s="50" t="s">
        <v>162</v>
      </c>
    </row>
    <row r="2200" spans="1:6" ht="20">
      <c r="A2200" s="45" t="s">
        <v>23638</v>
      </c>
      <c r="B2200" s="59" t="s">
        <v>1446</v>
      </c>
      <c r="C2200" s="110" t="s">
        <v>23639</v>
      </c>
      <c r="D2200" s="45"/>
      <c r="E2200" s="50">
        <v>5</v>
      </c>
      <c r="F2200" s="50" t="s">
        <v>162</v>
      </c>
    </row>
    <row r="2201" spans="1:6" ht="20">
      <c r="A2201" s="45" t="s">
        <v>23640</v>
      </c>
      <c r="B2201" s="59" t="s">
        <v>513</v>
      </c>
      <c r="C2201" s="110" t="s">
        <v>23641</v>
      </c>
      <c r="D2201" s="45"/>
      <c r="E2201" s="50">
        <v>5</v>
      </c>
      <c r="F2201" s="50" t="s">
        <v>162</v>
      </c>
    </row>
    <row r="2202" spans="1:6" ht="20">
      <c r="A2202" s="45" t="s">
        <v>23642</v>
      </c>
      <c r="B2202" s="59" t="s">
        <v>1446</v>
      </c>
      <c r="C2202" s="110" t="s">
        <v>23643</v>
      </c>
      <c r="D2202" s="45"/>
      <c r="E2202" s="50">
        <v>5</v>
      </c>
      <c r="F2202" s="50" t="s">
        <v>162</v>
      </c>
    </row>
    <row r="2203" spans="1:6" ht="20">
      <c r="A2203" s="45" t="s">
        <v>23644</v>
      </c>
      <c r="B2203" s="59" t="s">
        <v>513</v>
      </c>
      <c r="C2203" s="110" t="s">
        <v>23645</v>
      </c>
      <c r="D2203" s="45"/>
      <c r="E2203" s="50">
        <v>5</v>
      </c>
      <c r="F2203" s="50" t="s">
        <v>162</v>
      </c>
    </row>
    <row r="2204" spans="1:6" ht="20">
      <c r="A2204" s="45" t="s">
        <v>23646</v>
      </c>
      <c r="B2204" s="59" t="s">
        <v>4315</v>
      </c>
      <c r="C2204" s="110" t="s">
        <v>23647</v>
      </c>
      <c r="D2204" s="45"/>
      <c r="E2204" s="50">
        <v>5</v>
      </c>
      <c r="F2204" s="50" t="s">
        <v>162</v>
      </c>
    </row>
    <row r="2205" spans="1:6" ht="20">
      <c r="A2205" s="45" t="s">
        <v>23648</v>
      </c>
      <c r="B2205" s="59" t="s">
        <v>1446</v>
      </c>
      <c r="C2205" s="110" t="s">
        <v>23649</v>
      </c>
      <c r="D2205" s="45"/>
      <c r="E2205" s="50">
        <v>5</v>
      </c>
      <c r="F2205" s="50" t="s">
        <v>162</v>
      </c>
    </row>
    <row r="2206" spans="1:6" ht="20">
      <c r="A2206" s="45" t="s">
        <v>23650</v>
      </c>
      <c r="B2206" s="59" t="s">
        <v>513</v>
      </c>
      <c r="C2206" s="110" t="s">
        <v>23651</v>
      </c>
      <c r="D2206" s="45"/>
      <c r="E2206" s="50">
        <v>5</v>
      </c>
      <c r="F2206" s="50" t="s">
        <v>162</v>
      </c>
    </row>
    <row r="2207" spans="1:6" ht="20">
      <c r="A2207" s="45" t="s">
        <v>23652</v>
      </c>
      <c r="B2207" s="59" t="s">
        <v>1446</v>
      </c>
      <c r="C2207" s="110" t="s">
        <v>23653</v>
      </c>
      <c r="D2207" s="45"/>
      <c r="E2207" s="50">
        <v>5</v>
      </c>
      <c r="F2207" s="50" t="s">
        <v>162</v>
      </c>
    </row>
    <row r="2208" spans="1:6" ht="20">
      <c r="A2208" s="45" t="s">
        <v>23654</v>
      </c>
      <c r="B2208" s="59" t="s">
        <v>4315</v>
      </c>
      <c r="C2208" s="110" t="s">
        <v>23655</v>
      </c>
      <c r="D2208" s="45"/>
      <c r="E2208" s="50">
        <v>5</v>
      </c>
      <c r="F2208" s="50" t="s">
        <v>162</v>
      </c>
    </row>
    <row r="2209" spans="1:6" ht="20">
      <c r="A2209" s="45" t="s">
        <v>23656</v>
      </c>
      <c r="B2209" s="59" t="s">
        <v>1446</v>
      </c>
      <c r="C2209" s="110" t="s">
        <v>23657</v>
      </c>
      <c r="D2209" s="45"/>
      <c r="E2209" s="50">
        <v>5</v>
      </c>
      <c r="F2209" s="50" t="s">
        <v>162</v>
      </c>
    </row>
    <row r="2210" spans="1:6" ht="20">
      <c r="A2210" s="45" t="s">
        <v>23658</v>
      </c>
      <c r="B2210" s="59" t="s">
        <v>513</v>
      </c>
      <c r="C2210" s="110" t="s">
        <v>23659</v>
      </c>
      <c r="D2210" s="45"/>
      <c r="E2210" s="50">
        <v>5</v>
      </c>
      <c r="F2210" s="50" t="s">
        <v>162</v>
      </c>
    </row>
    <row r="2211" spans="1:6" ht="20">
      <c r="A2211" s="45" t="s">
        <v>23660</v>
      </c>
      <c r="B2211" s="59" t="s">
        <v>1446</v>
      </c>
      <c r="C2211" s="110" t="s">
        <v>23661</v>
      </c>
      <c r="D2211" s="45"/>
      <c r="E2211" s="50">
        <v>5</v>
      </c>
      <c r="F2211" s="50" t="s">
        <v>162</v>
      </c>
    </row>
    <row r="2212" spans="1:6" ht="30">
      <c r="A2212" s="45" t="s">
        <v>23662</v>
      </c>
      <c r="B2212" s="59" t="s">
        <v>513</v>
      </c>
      <c r="C2212" s="110" t="s">
        <v>23663</v>
      </c>
      <c r="D2212" s="45"/>
      <c r="E2212" s="50">
        <v>5</v>
      </c>
      <c r="F2212" s="50" t="s">
        <v>162</v>
      </c>
    </row>
    <row r="2213" spans="1:6" ht="20">
      <c r="A2213" s="45" t="s">
        <v>23664</v>
      </c>
      <c r="B2213" s="59" t="s">
        <v>4315</v>
      </c>
      <c r="C2213" s="110" t="s">
        <v>23665</v>
      </c>
      <c r="D2213" s="45"/>
      <c r="E2213" s="50">
        <v>5</v>
      </c>
      <c r="F2213" s="50" t="s">
        <v>162</v>
      </c>
    </row>
    <row r="2214" spans="1:6" ht="20">
      <c r="A2214" s="45" t="s">
        <v>23666</v>
      </c>
      <c r="B2214" s="59" t="s">
        <v>1446</v>
      </c>
      <c r="C2214" s="110" t="s">
        <v>23667</v>
      </c>
      <c r="D2214" s="45"/>
      <c r="E2214" s="50">
        <v>5</v>
      </c>
      <c r="F2214" s="50" t="s">
        <v>162</v>
      </c>
    </row>
    <row r="2215" spans="1:6" ht="20">
      <c r="A2215" s="45" t="s">
        <v>23668</v>
      </c>
      <c r="B2215" s="59" t="s">
        <v>513</v>
      </c>
      <c r="C2215" s="110" t="s">
        <v>23669</v>
      </c>
      <c r="D2215" s="45"/>
      <c r="E2215" s="50">
        <v>5</v>
      </c>
      <c r="F2215" s="50" t="s">
        <v>162</v>
      </c>
    </row>
    <row r="2216" spans="1:6" ht="20">
      <c r="A2216" s="45" t="s">
        <v>23670</v>
      </c>
      <c r="B2216" s="59" t="s">
        <v>1446</v>
      </c>
      <c r="C2216" s="110" t="s">
        <v>23671</v>
      </c>
      <c r="D2216" s="45"/>
      <c r="E2216" s="50">
        <v>5</v>
      </c>
      <c r="F2216" s="50" t="s">
        <v>162</v>
      </c>
    </row>
    <row r="2217" spans="1:6" ht="20">
      <c r="A2217" s="45" t="s">
        <v>23672</v>
      </c>
      <c r="B2217" s="59" t="s">
        <v>4315</v>
      </c>
      <c r="C2217" s="110" t="s">
        <v>23673</v>
      </c>
      <c r="D2217" s="45"/>
      <c r="E2217" s="50">
        <v>5</v>
      </c>
      <c r="F2217" s="50" t="s">
        <v>162</v>
      </c>
    </row>
    <row r="2218" spans="1:6" ht="20">
      <c r="A2218" s="45" t="s">
        <v>23674</v>
      </c>
      <c r="B2218" s="59" t="s">
        <v>1446</v>
      </c>
      <c r="C2218" s="110" t="s">
        <v>23675</v>
      </c>
      <c r="D2218" s="45"/>
      <c r="E2218" s="50">
        <v>5</v>
      </c>
      <c r="F2218" s="50" t="s">
        <v>162</v>
      </c>
    </row>
    <row r="2219" spans="1:6" ht="20">
      <c r="A2219" s="45" t="s">
        <v>23676</v>
      </c>
      <c r="B2219" s="59" t="s">
        <v>513</v>
      </c>
      <c r="C2219" s="110" t="s">
        <v>23677</v>
      </c>
      <c r="D2219" s="45"/>
      <c r="E2219" s="50">
        <v>5</v>
      </c>
      <c r="F2219" s="50" t="s">
        <v>162</v>
      </c>
    </row>
    <row r="2220" spans="1:6" ht="20">
      <c r="A2220" s="45" t="s">
        <v>23678</v>
      </c>
      <c r="B2220" s="59" t="s">
        <v>1446</v>
      </c>
      <c r="C2220" s="110" t="s">
        <v>23679</v>
      </c>
      <c r="D2220" s="45"/>
      <c r="E2220" s="50">
        <v>5</v>
      </c>
      <c r="F2220" s="50" t="s">
        <v>162</v>
      </c>
    </row>
    <row r="2221" spans="1:6" ht="20">
      <c r="A2221" s="45" t="s">
        <v>23680</v>
      </c>
      <c r="B2221" s="59" t="s">
        <v>513</v>
      </c>
      <c r="C2221" s="110" t="s">
        <v>23681</v>
      </c>
      <c r="D2221" s="45"/>
      <c r="E2221" s="50">
        <v>5</v>
      </c>
      <c r="F2221" s="50" t="s">
        <v>162</v>
      </c>
    </row>
    <row r="2222" spans="1:6" ht="20">
      <c r="A2222" s="45" t="s">
        <v>23682</v>
      </c>
      <c r="B2222" s="59" t="s">
        <v>4315</v>
      </c>
      <c r="C2222" s="110" t="s">
        <v>23683</v>
      </c>
      <c r="D2222" s="45"/>
      <c r="E2222" s="50">
        <v>5</v>
      </c>
      <c r="F2222" s="50" t="s">
        <v>162</v>
      </c>
    </row>
    <row r="2223" spans="1:6" ht="20">
      <c r="A2223" s="45" t="s">
        <v>23684</v>
      </c>
      <c r="B2223" s="59" t="s">
        <v>1446</v>
      </c>
      <c r="C2223" s="110" t="s">
        <v>23685</v>
      </c>
      <c r="D2223" s="45"/>
      <c r="E2223" s="50">
        <v>5</v>
      </c>
      <c r="F2223" s="50" t="s">
        <v>162</v>
      </c>
    </row>
    <row r="2224" spans="1:6" ht="20">
      <c r="A2224" s="45" t="s">
        <v>23686</v>
      </c>
      <c r="B2224" s="59" t="s">
        <v>513</v>
      </c>
      <c r="C2224" s="110" t="s">
        <v>23687</v>
      </c>
      <c r="D2224" s="45"/>
      <c r="E2224" s="50">
        <v>5</v>
      </c>
      <c r="F2224" s="50" t="s">
        <v>162</v>
      </c>
    </row>
    <row r="2225" spans="1:6" ht="20">
      <c r="A2225" s="45" t="s">
        <v>23688</v>
      </c>
      <c r="B2225" s="59" t="s">
        <v>1446</v>
      </c>
      <c r="C2225" s="110" t="s">
        <v>23689</v>
      </c>
      <c r="D2225" s="45"/>
      <c r="E2225" s="50">
        <v>5</v>
      </c>
      <c r="F2225" s="50" t="s">
        <v>162</v>
      </c>
    </row>
    <row r="2226" spans="1:6" ht="20">
      <c r="A2226" s="45" t="s">
        <v>23690</v>
      </c>
      <c r="B2226" s="59" t="s">
        <v>4315</v>
      </c>
      <c r="C2226" s="110" t="s">
        <v>23691</v>
      </c>
      <c r="D2226" s="45"/>
      <c r="E2226" s="50">
        <v>5</v>
      </c>
      <c r="F2226" s="50" t="s">
        <v>162</v>
      </c>
    </row>
    <row r="2227" spans="1:6" ht="20">
      <c r="A2227" s="45" t="s">
        <v>23692</v>
      </c>
      <c r="B2227" s="59" t="s">
        <v>1446</v>
      </c>
      <c r="C2227" s="110" t="s">
        <v>23693</v>
      </c>
      <c r="D2227" s="45"/>
      <c r="E2227" s="50">
        <v>5</v>
      </c>
      <c r="F2227" s="50" t="s">
        <v>162</v>
      </c>
    </row>
    <row r="2228" spans="1:6" ht="20">
      <c r="A2228" s="45" t="s">
        <v>23694</v>
      </c>
      <c r="B2228" s="59" t="s">
        <v>513</v>
      </c>
      <c r="C2228" s="110" t="s">
        <v>23695</v>
      </c>
      <c r="D2228" s="45"/>
      <c r="E2228" s="50">
        <v>5</v>
      </c>
      <c r="F2228" s="50" t="s">
        <v>162</v>
      </c>
    </row>
    <row r="2229" spans="1:6" ht="20">
      <c r="A2229" s="45" t="s">
        <v>23696</v>
      </c>
      <c r="B2229" s="59" t="s">
        <v>1446</v>
      </c>
      <c r="C2229" s="110" t="s">
        <v>23697</v>
      </c>
      <c r="D2229" s="45"/>
      <c r="E2229" s="50">
        <v>5</v>
      </c>
      <c r="F2229" s="50" t="s">
        <v>162</v>
      </c>
    </row>
    <row r="2230" spans="1:6" ht="30">
      <c r="A2230" s="45" t="s">
        <v>23698</v>
      </c>
      <c r="B2230" s="59" t="s">
        <v>513</v>
      </c>
      <c r="C2230" s="110" t="s">
        <v>23699</v>
      </c>
      <c r="D2230" s="45"/>
      <c r="E2230" s="50">
        <v>5</v>
      </c>
      <c r="F2230" s="50" t="s">
        <v>162</v>
      </c>
    </row>
    <row r="2231" spans="1:6" ht="20">
      <c r="A2231" s="45" t="s">
        <v>23700</v>
      </c>
      <c r="B2231" s="59" t="s">
        <v>4315</v>
      </c>
      <c r="C2231" s="110" t="s">
        <v>23701</v>
      </c>
      <c r="D2231" s="45"/>
      <c r="E2231" s="50">
        <v>5</v>
      </c>
      <c r="F2231" s="50" t="s">
        <v>162</v>
      </c>
    </row>
    <row r="2232" spans="1:6" ht="20">
      <c r="A2232" s="45" t="s">
        <v>23702</v>
      </c>
      <c r="B2232" s="59" t="s">
        <v>1446</v>
      </c>
      <c r="C2232" s="110" t="s">
        <v>23703</v>
      </c>
      <c r="D2232" s="45"/>
      <c r="E2232" s="50">
        <v>5</v>
      </c>
      <c r="F2232" s="50" t="s">
        <v>162</v>
      </c>
    </row>
    <row r="2233" spans="1:6" ht="20">
      <c r="A2233" s="45" t="s">
        <v>23704</v>
      </c>
      <c r="B2233" s="59" t="s">
        <v>513</v>
      </c>
      <c r="C2233" s="110" t="s">
        <v>23705</v>
      </c>
      <c r="D2233" s="45"/>
      <c r="E2233" s="50">
        <v>5</v>
      </c>
      <c r="F2233" s="50" t="s">
        <v>162</v>
      </c>
    </row>
    <row r="2234" spans="1:6" ht="20">
      <c r="A2234" s="45" t="s">
        <v>23706</v>
      </c>
      <c r="B2234" s="59" t="s">
        <v>1446</v>
      </c>
      <c r="C2234" s="110" t="s">
        <v>23707</v>
      </c>
      <c r="D2234" s="45"/>
      <c r="E2234" s="50">
        <v>5</v>
      </c>
      <c r="F2234" s="50" t="s">
        <v>162</v>
      </c>
    </row>
    <row r="2235" spans="1:6" ht="20">
      <c r="A2235" s="45" t="s">
        <v>23708</v>
      </c>
      <c r="B2235" s="59" t="s">
        <v>4315</v>
      </c>
      <c r="C2235" s="110" t="s">
        <v>23709</v>
      </c>
      <c r="D2235" s="45"/>
      <c r="E2235" s="50">
        <v>5</v>
      </c>
      <c r="F2235" s="50" t="s">
        <v>162</v>
      </c>
    </row>
    <row r="2236" spans="1:6" ht="20">
      <c r="A2236" s="45" t="s">
        <v>23710</v>
      </c>
      <c r="B2236" s="59" t="s">
        <v>1446</v>
      </c>
      <c r="C2236" s="110" t="s">
        <v>23711</v>
      </c>
      <c r="D2236" s="45"/>
      <c r="E2236" s="50">
        <v>5</v>
      </c>
      <c r="F2236" s="50" t="s">
        <v>162</v>
      </c>
    </row>
    <row r="2237" spans="1:6" ht="20">
      <c r="A2237" s="45" t="s">
        <v>23712</v>
      </c>
      <c r="B2237" s="59" t="s">
        <v>513</v>
      </c>
      <c r="C2237" s="110" t="s">
        <v>23713</v>
      </c>
      <c r="D2237" s="45"/>
      <c r="E2237" s="50">
        <v>5</v>
      </c>
      <c r="F2237" s="50" t="s">
        <v>162</v>
      </c>
    </row>
    <row r="2238" spans="1:6" ht="20">
      <c r="A2238" s="45" t="s">
        <v>23714</v>
      </c>
      <c r="B2238" s="59" t="s">
        <v>1446</v>
      </c>
      <c r="C2238" s="110" t="s">
        <v>23715</v>
      </c>
      <c r="D2238" s="45"/>
      <c r="E2238" s="50">
        <v>5</v>
      </c>
      <c r="F2238" s="50" t="s">
        <v>162</v>
      </c>
    </row>
    <row r="2239" spans="1:6" ht="20">
      <c r="A2239" s="45" t="s">
        <v>23716</v>
      </c>
      <c r="B2239" s="59" t="s">
        <v>513</v>
      </c>
      <c r="C2239" s="110" t="s">
        <v>23717</v>
      </c>
      <c r="D2239" s="45"/>
      <c r="E2239" s="50">
        <v>5</v>
      </c>
      <c r="F2239" s="50" t="s">
        <v>162</v>
      </c>
    </row>
    <row r="2240" spans="1:6" ht="20">
      <c r="A2240" s="45" t="s">
        <v>23718</v>
      </c>
      <c r="B2240" s="59" t="s">
        <v>4315</v>
      </c>
      <c r="C2240" s="110" t="s">
        <v>23719</v>
      </c>
      <c r="D2240" s="45"/>
      <c r="E2240" s="50">
        <v>5</v>
      </c>
      <c r="F2240" s="50" t="s">
        <v>162</v>
      </c>
    </row>
    <row r="2241" spans="1:6" ht="20">
      <c r="A2241" s="45" t="s">
        <v>23720</v>
      </c>
      <c r="B2241" s="59" t="s">
        <v>1446</v>
      </c>
      <c r="C2241" s="110" t="s">
        <v>23721</v>
      </c>
      <c r="D2241" s="45"/>
      <c r="E2241" s="50">
        <v>5</v>
      </c>
      <c r="F2241" s="50" t="s">
        <v>162</v>
      </c>
    </row>
    <row r="2242" spans="1:6" ht="20">
      <c r="A2242" s="45" t="s">
        <v>23722</v>
      </c>
      <c r="B2242" s="59" t="s">
        <v>513</v>
      </c>
      <c r="C2242" s="110" t="s">
        <v>23723</v>
      </c>
      <c r="D2242" s="45"/>
      <c r="E2242" s="50">
        <v>5</v>
      </c>
      <c r="F2242" s="50" t="s">
        <v>162</v>
      </c>
    </row>
    <row r="2243" spans="1:6" ht="20">
      <c r="A2243" s="45" t="s">
        <v>23724</v>
      </c>
      <c r="B2243" s="59" t="s">
        <v>1446</v>
      </c>
      <c r="C2243" s="110" t="s">
        <v>23725</v>
      </c>
      <c r="D2243" s="45"/>
      <c r="E2243" s="50">
        <v>5</v>
      </c>
      <c r="F2243" s="50" t="s">
        <v>162</v>
      </c>
    </row>
    <row r="2244" spans="1:6" ht="20">
      <c r="A2244" s="45" t="s">
        <v>23726</v>
      </c>
      <c r="B2244" s="59" t="s">
        <v>4315</v>
      </c>
      <c r="C2244" s="110" t="s">
        <v>23727</v>
      </c>
      <c r="D2244" s="45"/>
      <c r="E2244" s="50">
        <v>5</v>
      </c>
      <c r="F2244" s="50" t="s">
        <v>162</v>
      </c>
    </row>
    <row r="2245" spans="1:6" ht="20">
      <c r="A2245" s="45" t="s">
        <v>23728</v>
      </c>
      <c r="B2245" s="59" t="s">
        <v>1446</v>
      </c>
      <c r="C2245" s="110" t="s">
        <v>23729</v>
      </c>
      <c r="D2245" s="45"/>
      <c r="E2245" s="50">
        <v>5</v>
      </c>
      <c r="F2245" s="50" t="s">
        <v>162</v>
      </c>
    </row>
    <row r="2246" spans="1:6" ht="20">
      <c r="A2246" s="45" t="s">
        <v>23730</v>
      </c>
      <c r="B2246" s="59" t="s">
        <v>513</v>
      </c>
      <c r="C2246" s="110" t="s">
        <v>23731</v>
      </c>
      <c r="D2246" s="45"/>
      <c r="E2246" s="50">
        <v>5</v>
      </c>
      <c r="F2246" s="50" t="s">
        <v>162</v>
      </c>
    </row>
    <row r="2247" spans="1:6" ht="20">
      <c r="A2247" s="45" t="s">
        <v>23732</v>
      </c>
      <c r="B2247" s="59" t="s">
        <v>1446</v>
      </c>
      <c r="C2247" s="110" t="s">
        <v>23733</v>
      </c>
      <c r="D2247" s="45"/>
      <c r="E2247" s="50">
        <v>5</v>
      </c>
      <c r="F2247" s="50" t="s">
        <v>162</v>
      </c>
    </row>
    <row r="2248" spans="1:6" ht="20">
      <c r="A2248" s="45" t="s">
        <v>23734</v>
      </c>
      <c r="B2248" s="59" t="s">
        <v>513</v>
      </c>
      <c r="C2248" s="110" t="s">
        <v>23735</v>
      </c>
      <c r="D2248" s="45"/>
      <c r="E2248" s="50">
        <v>5</v>
      </c>
      <c r="F2248" s="50" t="s">
        <v>162</v>
      </c>
    </row>
    <row r="2249" spans="1:6" ht="20">
      <c r="A2249" s="45" t="s">
        <v>23736</v>
      </c>
      <c r="B2249" s="59" t="s">
        <v>4315</v>
      </c>
      <c r="C2249" s="110" t="s">
        <v>23737</v>
      </c>
      <c r="D2249" s="45"/>
      <c r="E2249" s="50">
        <v>5</v>
      </c>
      <c r="F2249" s="50" t="s">
        <v>162</v>
      </c>
    </row>
    <row r="2250" spans="1:6" ht="20">
      <c r="A2250" s="45" t="s">
        <v>23738</v>
      </c>
      <c r="B2250" s="59" t="s">
        <v>1446</v>
      </c>
      <c r="C2250" s="110" t="s">
        <v>23739</v>
      </c>
      <c r="D2250" s="45"/>
      <c r="E2250" s="50">
        <v>5</v>
      </c>
      <c r="F2250" s="50" t="s">
        <v>162</v>
      </c>
    </row>
    <row r="2251" spans="1:6" ht="20">
      <c r="A2251" s="45" t="s">
        <v>23740</v>
      </c>
      <c r="B2251" s="59" t="s">
        <v>513</v>
      </c>
      <c r="C2251" s="110" t="s">
        <v>23741</v>
      </c>
      <c r="D2251" s="45"/>
      <c r="E2251" s="50">
        <v>5</v>
      </c>
      <c r="F2251" s="50" t="s">
        <v>162</v>
      </c>
    </row>
    <row r="2252" spans="1:6" ht="20">
      <c r="A2252" s="45" t="s">
        <v>23742</v>
      </c>
      <c r="B2252" s="59" t="s">
        <v>1446</v>
      </c>
      <c r="C2252" s="110" t="s">
        <v>23743</v>
      </c>
      <c r="D2252" s="45"/>
      <c r="E2252" s="50">
        <v>5</v>
      </c>
      <c r="F2252" s="50" t="s">
        <v>162</v>
      </c>
    </row>
    <row r="2253" spans="1:6" ht="20">
      <c r="A2253" s="45" t="s">
        <v>23744</v>
      </c>
      <c r="B2253" s="59" t="s">
        <v>4315</v>
      </c>
      <c r="C2253" s="110" t="s">
        <v>23745</v>
      </c>
      <c r="D2253" s="45"/>
      <c r="E2253" s="50">
        <v>5</v>
      </c>
      <c r="F2253" s="50" t="s">
        <v>162</v>
      </c>
    </row>
    <row r="2254" spans="1:6" ht="20">
      <c r="A2254" s="45" t="s">
        <v>23746</v>
      </c>
      <c r="B2254" s="59" t="s">
        <v>1446</v>
      </c>
      <c r="C2254" s="110" t="s">
        <v>23747</v>
      </c>
      <c r="D2254" s="45"/>
      <c r="E2254" s="50">
        <v>5</v>
      </c>
      <c r="F2254" s="50" t="s">
        <v>162</v>
      </c>
    </row>
    <row r="2255" spans="1:6" ht="20">
      <c r="A2255" s="45" t="s">
        <v>23748</v>
      </c>
      <c r="B2255" s="59" t="s">
        <v>513</v>
      </c>
      <c r="C2255" s="110" t="s">
        <v>23749</v>
      </c>
      <c r="D2255" s="45"/>
      <c r="E2255" s="50">
        <v>5</v>
      </c>
      <c r="F2255" s="50" t="s">
        <v>162</v>
      </c>
    </row>
    <row r="2256" spans="1:6" ht="20">
      <c r="A2256" s="45" t="s">
        <v>23750</v>
      </c>
      <c r="B2256" s="59" t="s">
        <v>1446</v>
      </c>
      <c r="C2256" s="110" t="s">
        <v>23751</v>
      </c>
      <c r="D2256" s="45"/>
      <c r="E2256" s="50">
        <v>5</v>
      </c>
      <c r="F2256" s="50" t="s">
        <v>162</v>
      </c>
    </row>
    <row r="2257" spans="1:6" ht="20">
      <c r="A2257" s="45" t="s">
        <v>23752</v>
      </c>
      <c r="B2257" s="59" t="s">
        <v>513</v>
      </c>
      <c r="C2257" s="110" t="s">
        <v>23753</v>
      </c>
      <c r="D2257" s="45"/>
      <c r="E2257" s="50">
        <v>5</v>
      </c>
      <c r="F2257" s="50" t="s">
        <v>162</v>
      </c>
    </row>
    <row r="2258" spans="1:6" ht="20">
      <c r="A2258" s="45" t="s">
        <v>23754</v>
      </c>
      <c r="B2258" s="59" t="s">
        <v>4315</v>
      </c>
      <c r="C2258" s="110" t="s">
        <v>23755</v>
      </c>
      <c r="D2258" s="45"/>
      <c r="E2258" s="50">
        <v>5</v>
      </c>
      <c r="F2258" s="50" t="s">
        <v>162</v>
      </c>
    </row>
    <row r="2259" spans="1:6" ht="20">
      <c r="A2259" s="45" t="s">
        <v>23756</v>
      </c>
      <c r="B2259" s="59" t="s">
        <v>1446</v>
      </c>
      <c r="C2259" s="110" t="s">
        <v>23757</v>
      </c>
      <c r="D2259" s="45"/>
      <c r="E2259" s="50">
        <v>5</v>
      </c>
      <c r="F2259" s="50" t="s">
        <v>162</v>
      </c>
    </row>
    <row r="2260" spans="1:6" ht="20">
      <c r="A2260" s="45" t="s">
        <v>23758</v>
      </c>
      <c r="B2260" s="59" t="s">
        <v>513</v>
      </c>
      <c r="C2260" s="110" t="s">
        <v>23759</v>
      </c>
      <c r="D2260" s="45"/>
      <c r="E2260" s="50">
        <v>5</v>
      </c>
      <c r="F2260" s="50" t="s">
        <v>162</v>
      </c>
    </row>
    <row r="2261" spans="1:6" ht="20">
      <c r="A2261" s="45" t="s">
        <v>23760</v>
      </c>
      <c r="B2261" s="59" t="s">
        <v>1446</v>
      </c>
      <c r="C2261" s="110" t="s">
        <v>23761</v>
      </c>
      <c r="D2261" s="45"/>
      <c r="E2261" s="50">
        <v>5</v>
      </c>
      <c r="F2261" s="50" t="s">
        <v>162</v>
      </c>
    </row>
    <row r="2262" spans="1:6" ht="20">
      <c r="A2262" s="45" t="s">
        <v>23762</v>
      </c>
      <c r="B2262" s="59" t="s">
        <v>4315</v>
      </c>
      <c r="C2262" s="110" t="s">
        <v>23763</v>
      </c>
      <c r="D2262" s="45"/>
      <c r="E2262" s="50">
        <v>5</v>
      </c>
      <c r="F2262" s="50" t="s">
        <v>162</v>
      </c>
    </row>
    <row r="2263" spans="1:6" ht="20">
      <c r="A2263" s="45" t="s">
        <v>23764</v>
      </c>
      <c r="B2263" s="59" t="s">
        <v>1446</v>
      </c>
      <c r="C2263" s="110" t="s">
        <v>23765</v>
      </c>
      <c r="D2263" s="45"/>
      <c r="E2263" s="50">
        <v>5</v>
      </c>
      <c r="F2263" s="50" t="s">
        <v>162</v>
      </c>
    </row>
    <row r="2264" spans="1:6" ht="20">
      <c r="A2264" s="45" t="s">
        <v>23766</v>
      </c>
      <c r="B2264" s="59" t="s">
        <v>513</v>
      </c>
      <c r="C2264" s="110" t="s">
        <v>23767</v>
      </c>
      <c r="D2264" s="45"/>
      <c r="E2264" s="50">
        <v>5</v>
      </c>
      <c r="F2264" s="50" t="s">
        <v>162</v>
      </c>
    </row>
    <row r="2265" spans="1:6" ht="20">
      <c r="A2265" s="45" t="s">
        <v>23768</v>
      </c>
      <c r="B2265" s="59" t="s">
        <v>1446</v>
      </c>
      <c r="C2265" s="110" t="s">
        <v>23769</v>
      </c>
      <c r="D2265" s="45"/>
      <c r="E2265" s="50">
        <v>5</v>
      </c>
      <c r="F2265" s="50" t="s">
        <v>162</v>
      </c>
    </row>
    <row r="2266" spans="1:6" ht="20">
      <c r="A2266" s="45" t="s">
        <v>23770</v>
      </c>
      <c r="B2266" s="59" t="s">
        <v>513</v>
      </c>
      <c r="C2266" s="110" t="s">
        <v>23771</v>
      </c>
      <c r="D2266" s="45"/>
      <c r="E2266" s="50">
        <v>5</v>
      </c>
      <c r="F2266" s="50" t="s">
        <v>162</v>
      </c>
    </row>
    <row r="2267" spans="1:6" ht="20">
      <c r="A2267" s="45" t="s">
        <v>23772</v>
      </c>
      <c r="B2267" s="59" t="s">
        <v>4315</v>
      </c>
      <c r="C2267" s="110" t="s">
        <v>23773</v>
      </c>
      <c r="D2267" s="45"/>
      <c r="E2267" s="50">
        <v>5</v>
      </c>
      <c r="F2267" s="50" t="s">
        <v>162</v>
      </c>
    </row>
    <row r="2268" spans="1:6" ht="20">
      <c r="A2268" s="45" t="s">
        <v>23774</v>
      </c>
      <c r="B2268" s="59" t="s">
        <v>1446</v>
      </c>
      <c r="C2268" s="110" t="s">
        <v>23775</v>
      </c>
      <c r="D2268" s="45"/>
      <c r="E2268" s="50">
        <v>5</v>
      </c>
      <c r="F2268" s="50" t="s">
        <v>162</v>
      </c>
    </row>
    <row r="2269" spans="1:6" ht="20">
      <c r="A2269" s="45" t="s">
        <v>23776</v>
      </c>
      <c r="B2269" s="59" t="s">
        <v>513</v>
      </c>
      <c r="C2269" s="110" t="s">
        <v>23777</v>
      </c>
      <c r="D2269" s="45"/>
      <c r="E2269" s="50">
        <v>5</v>
      </c>
      <c r="F2269" s="50" t="s">
        <v>162</v>
      </c>
    </row>
    <row r="2270" spans="1:6" ht="20">
      <c r="A2270" s="45" t="s">
        <v>23778</v>
      </c>
      <c r="B2270" s="59" t="s">
        <v>1446</v>
      </c>
      <c r="C2270" s="110" t="s">
        <v>23779</v>
      </c>
      <c r="D2270" s="45"/>
      <c r="E2270" s="50">
        <v>5</v>
      </c>
      <c r="F2270" s="50" t="s">
        <v>162</v>
      </c>
    </row>
    <row r="2271" spans="1:6" ht="20">
      <c r="A2271" s="45" t="s">
        <v>23780</v>
      </c>
      <c r="B2271" s="59" t="s">
        <v>4315</v>
      </c>
      <c r="C2271" s="110" t="s">
        <v>23781</v>
      </c>
      <c r="D2271" s="45"/>
      <c r="E2271" s="50">
        <v>5</v>
      </c>
      <c r="F2271" s="50" t="s">
        <v>162</v>
      </c>
    </row>
    <row r="2272" spans="1:6" ht="20">
      <c r="A2272" s="45" t="s">
        <v>23782</v>
      </c>
      <c r="B2272" s="59" t="s">
        <v>1446</v>
      </c>
      <c r="C2272" s="110" t="s">
        <v>23783</v>
      </c>
      <c r="D2272" s="45"/>
      <c r="E2272" s="50">
        <v>5</v>
      </c>
      <c r="F2272" s="50" t="s">
        <v>162</v>
      </c>
    </row>
    <row r="2273" spans="1:6" ht="20">
      <c r="A2273" s="45" t="s">
        <v>23784</v>
      </c>
      <c r="B2273" s="59" t="s">
        <v>513</v>
      </c>
      <c r="C2273" s="110" t="s">
        <v>23785</v>
      </c>
      <c r="D2273" s="45"/>
      <c r="E2273" s="50">
        <v>5</v>
      </c>
      <c r="F2273" s="50" t="s">
        <v>162</v>
      </c>
    </row>
    <row r="2274" spans="1:6" ht="20">
      <c r="A2274" s="45" t="s">
        <v>23786</v>
      </c>
      <c r="B2274" s="59" t="s">
        <v>1446</v>
      </c>
      <c r="C2274" s="110" t="s">
        <v>23787</v>
      </c>
      <c r="D2274" s="45"/>
      <c r="E2274" s="50">
        <v>5</v>
      </c>
      <c r="F2274" s="50" t="s">
        <v>162</v>
      </c>
    </row>
    <row r="2275" spans="1:6" ht="20">
      <c r="A2275" s="45" t="s">
        <v>23788</v>
      </c>
      <c r="B2275" s="59" t="s">
        <v>513</v>
      </c>
      <c r="C2275" s="110" t="s">
        <v>23789</v>
      </c>
      <c r="D2275" s="45"/>
      <c r="E2275" s="50">
        <v>5</v>
      </c>
      <c r="F2275" s="50" t="s">
        <v>162</v>
      </c>
    </row>
    <row r="2276" spans="1:6" ht="20">
      <c r="A2276" s="45" t="s">
        <v>23790</v>
      </c>
      <c r="B2276" s="59" t="s">
        <v>4315</v>
      </c>
      <c r="C2276" s="110" t="s">
        <v>23791</v>
      </c>
      <c r="D2276" s="45"/>
      <c r="E2276" s="50">
        <v>5</v>
      </c>
      <c r="F2276" s="50" t="s">
        <v>162</v>
      </c>
    </row>
    <row r="2277" spans="1:6" ht="20">
      <c r="A2277" s="45" t="s">
        <v>23792</v>
      </c>
      <c r="B2277" s="59" t="s">
        <v>1446</v>
      </c>
      <c r="C2277" s="110" t="s">
        <v>23793</v>
      </c>
      <c r="D2277" s="45"/>
      <c r="E2277" s="50">
        <v>5</v>
      </c>
      <c r="F2277" s="50" t="s">
        <v>162</v>
      </c>
    </row>
    <row r="2278" spans="1:6" ht="20">
      <c r="A2278" s="45" t="s">
        <v>23794</v>
      </c>
      <c r="B2278" s="59" t="s">
        <v>513</v>
      </c>
      <c r="C2278" s="110" t="s">
        <v>23795</v>
      </c>
      <c r="D2278" s="45"/>
      <c r="E2278" s="50">
        <v>5</v>
      </c>
      <c r="F2278" s="50" t="s">
        <v>162</v>
      </c>
    </row>
    <row r="2279" spans="1:6" ht="20">
      <c r="A2279" s="45" t="s">
        <v>23796</v>
      </c>
      <c r="B2279" s="59" t="s">
        <v>1446</v>
      </c>
      <c r="C2279" s="110" t="s">
        <v>23797</v>
      </c>
      <c r="D2279" s="45"/>
      <c r="E2279" s="50">
        <v>5</v>
      </c>
      <c r="F2279" s="50" t="s">
        <v>162</v>
      </c>
    </row>
    <row r="2280" spans="1:6" ht="20">
      <c r="A2280" s="45" t="s">
        <v>23798</v>
      </c>
      <c r="B2280" s="59" t="s">
        <v>4315</v>
      </c>
      <c r="C2280" s="110" t="s">
        <v>23799</v>
      </c>
      <c r="D2280" s="45"/>
      <c r="E2280" s="50">
        <v>5</v>
      </c>
      <c r="F2280" s="50" t="s">
        <v>162</v>
      </c>
    </row>
    <row r="2281" spans="1:6" ht="20">
      <c r="A2281" s="45" t="s">
        <v>23800</v>
      </c>
      <c r="B2281" s="59" t="s">
        <v>1446</v>
      </c>
      <c r="C2281" s="110" t="s">
        <v>23801</v>
      </c>
      <c r="D2281" s="45"/>
      <c r="E2281" s="50">
        <v>5</v>
      </c>
      <c r="F2281" s="50" t="s">
        <v>162</v>
      </c>
    </row>
    <row r="2282" spans="1:6" ht="20">
      <c r="A2282" s="45" t="s">
        <v>23802</v>
      </c>
      <c r="B2282" s="59" t="s">
        <v>513</v>
      </c>
      <c r="C2282" s="110" t="s">
        <v>23803</v>
      </c>
      <c r="D2282" s="45"/>
      <c r="E2282" s="50">
        <v>5</v>
      </c>
      <c r="F2282" s="50" t="s">
        <v>162</v>
      </c>
    </row>
    <row r="2283" spans="1:6" ht="20">
      <c r="A2283" s="45" t="s">
        <v>23804</v>
      </c>
      <c r="B2283" s="59" t="s">
        <v>1446</v>
      </c>
      <c r="C2283" s="110" t="s">
        <v>23805</v>
      </c>
      <c r="D2283" s="45"/>
      <c r="E2283" s="50">
        <v>5</v>
      </c>
      <c r="F2283" s="50" t="s">
        <v>162</v>
      </c>
    </row>
    <row r="2284" spans="1:6" ht="30">
      <c r="A2284" s="45" t="s">
        <v>23806</v>
      </c>
      <c r="B2284" s="59" t="s">
        <v>513</v>
      </c>
      <c r="C2284" s="110" t="s">
        <v>23807</v>
      </c>
      <c r="D2284" s="45"/>
      <c r="E2284" s="50">
        <v>5</v>
      </c>
      <c r="F2284" s="50" t="s">
        <v>162</v>
      </c>
    </row>
    <row r="2285" spans="1:6" ht="20">
      <c r="A2285" s="45" t="s">
        <v>23808</v>
      </c>
      <c r="B2285" s="59" t="s">
        <v>4315</v>
      </c>
      <c r="C2285" s="110" t="s">
        <v>23809</v>
      </c>
      <c r="D2285" s="45"/>
      <c r="E2285" s="50">
        <v>5</v>
      </c>
      <c r="F2285" s="50" t="s">
        <v>162</v>
      </c>
    </row>
    <row r="2286" spans="1:6" ht="20">
      <c r="A2286" s="45" t="s">
        <v>23810</v>
      </c>
      <c r="B2286" s="59" t="s">
        <v>1446</v>
      </c>
      <c r="C2286" s="110" t="s">
        <v>23811</v>
      </c>
      <c r="D2286" s="45"/>
      <c r="E2286" s="50">
        <v>5</v>
      </c>
      <c r="F2286" s="50" t="s">
        <v>162</v>
      </c>
    </row>
    <row r="2287" spans="1:6" ht="20">
      <c r="A2287" s="45" t="s">
        <v>23812</v>
      </c>
      <c r="B2287" s="59" t="s">
        <v>513</v>
      </c>
      <c r="C2287" s="110" t="s">
        <v>23813</v>
      </c>
      <c r="D2287" s="45"/>
      <c r="E2287" s="50">
        <v>5</v>
      </c>
      <c r="F2287" s="50" t="s">
        <v>162</v>
      </c>
    </row>
    <row r="2288" spans="1:6" ht="20">
      <c r="A2288" s="45" t="s">
        <v>23814</v>
      </c>
      <c r="B2288" s="59" t="s">
        <v>1446</v>
      </c>
      <c r="C2288" s="110" t="s">
        <v>23815</v>
      </c>
      <c r="D2288" s="45"/>
      <c r="E2288" s="50">
        <v>5</v>
      </c>
      <c r="F2288" s="50" t="s">
        <v>162</v>
      </c>
    </row>
    <row r="2289" spans="1:6" ht="20">
      <c r="A2289" s="45" t="s">
        <v>23816</v>
      </c>
      <c r="B2289" s="59" t="s">
        <v>4315</v>
      </c>
      <c r="C2289" s="110" t="s">
        <v>23817</v>
      </c>
      <c r="D2289" s="45"/>
      <c r="E2289" s="50">
        <v>5</v>
      </c>
      <c r="F2289" s="50" t="s">
        <v>162</v>
      </c>
    </row>
    <row r="2290" spans="1:6" ht="20">
      <c r="A2290" s="45" t="s">
        <v>23818</v>
      </c>
      <c r="B2290" s="59" t="s">
        <v>1446</v>
      </c>
      <c r="C2290" s="110" t="s">
        <v>23819</v>
      </c>
      <c r="D2290" s="45"/>
      <c r="E2290" s="50">
        <v>5</v>
      </c>
      <c r="F2290" s="50" t="s">
        <v>162</v>
      </c>
    </row>
    <row r="2291" spans="1:6" ht="20">
      <c r="A2291" s="45" t="s">
        <v>23820</v>
      </c>
      <c r="B2291" s="59" t="s">
        <v>513</v>
      </c>
      <c r="C2291" s="110" t="s">
        <v>23821</v>
      </c>
      <c r="D2291" s="45"/>
      <c r="E2291" s="50">
        <v>5</v>
      </c>
      <c r="F2291" s="50" t="s">
        <v>162</v>
      </c>
    </row>
    <row r="2292" spans="1:6" ht="20">
      <c r="A2292" s="45" t="s">
        <v>23822</v>
      </c>
      <c r="B2292" s="59" t="s">
        <v>1446</v>
      </c>
      <c r="C2292" s="110" t="s">
        <v>23823</v>
      </c>
      <c r="D2292" s="45"/>
      <c r="E2292" s="50">
        <v>5</v>
      </c>
      <c r="F2292" s="50" t="s">
        <v>162</v>
      </c>
    </row>
    <row r="2293" spans="1:6" ht="20">
      <c r="A2293" s="45" t="s">
        <v>23824</v>
      </c>
      <c r="B2293" s="59" t="s">
        <v>513</v>
      </c>
      <c r="C2293" s="110" t="s">
        <v>23825</v>
      </c>
      <c r="D2293" s="45"/>
      <c r="E2293" s="50">
        <v>5</v>
      </c>
      <c r="F2293" s="50" t="s">
        <v>162</v>
      </c>
    </row>
    <row r="2294" spans="1:6" ht="20">
      <c r="A2294" s="45" t="s">
        <v>23826</v>
      </c>
      <c r="B2294" s="59" t="s">
        <v>4315</v>
      </c>
      <c r="C2294" s="110" t="s">
        <v>23827</v>
      </c>
      <c r="D2294" s="45"/>
      <c r="E2294" s="50">
        <v>5</v>
      </c>
      <c r="F2294" s="50" t="s">
        <v>162</v>
      </c>
    </row>
    <row r="2295" spans="1:6" ht="20">
      <c r="A2295" s="45" t="s">
        <v>23828</v>
      </c>
      <c r="B2295" s="59" t="s">
        <v>1446</v>
      </c>
      <c r="C2295" s="110" t="s">
        <v>23829</v>
      </c>
      <c r="D2295" s="45"/>
      <c r="E2295" s="50">
        <v>5</v>
      </c>
      <c r="F2295" s="50" t="s">
        <v>162</v>
      </c>
    </row>
    <row r="2296" spans="1:6" ht="20">
      <c r="A2296" s="45" t="s">
        <v>23830</v>
      </c>
      <c r="B2296" s="59" t="s">
        <v>513</v>
      </c>
      <c r="C2296" s="110" t="s">
        <v>23831</v>
      </c>
      <c r="D2296" s="45"/>
      <c r="E2296" s="50">
        <v>5</v>
      </c>
      <c r="F2296" s="50" t="s">
        <v>162</v>
      </c>
    </row>
    <row r="2297" spans="1:6" ht="20">
      <c r="A2297" s="45" t="s">
        <v>23832</v>
      </c>
      <c r="B2297" s="59" t="s">
        <v>1446</v>
      </c>
      <c r="C2297" s="110" t="s">
        <v>23833</v>
      </c>
      <c r="D2297" s="45"/>
      <c r="E2297" s="50">
        <v>5</v>
      </c>
      <c r="F2297" s="50" t="s">
        <v>162</v>
      </c>
    </row>
    <row r="2298" spans="1:6" ht="20">
      <c r="A2298" s="45" t="s">
        <v>23834</v>
      </c>
      <c r="B2298" s="59" t="s">
        <v>4315</v>
      </c>
      <c r="C2298" s="110" t="s">
        <v>23835</v>
      </c>
      <c r="D2298" s="45"/>
      <c r="E2298" s="50">
        <v>5</v>
      </c>
      <c r="F2298" s="50" t="s">
        <v>162</v>
      </c>
    </row>
    <row r="2299" spans="1:6" ht="20">
      <c r="A2299" s="45" t="s">
        <v>23836</v>
      </c>
      <c r="B2299" s="59" t="s">
        <v>1446</v>
      </c>
      <c r="C2299" s="110" t="s">
        <v>23837</v>
      </c>
      <c r="D2299" s="45"/>
      <c r="E2299" s="50">
        <v>5</v>
      </c>
      <c r="F2299" s="50" t="s">
        <v>162</v>
      </c>
    </row>
    <row r="2300" spans="1:6" ht="20">
      <c r="A2300" s="45" t="s">
        <v>23838</v>
      </c>
      <c r="B2300" s="59" t="s">
        <v>513</v>
      </c>
      <c r="C2300" s="110" t="s">
        <v>23839</v>
      </c>
      <c r="D2300" s="45"/>
      <c r="E2300" s="50">
        <v>5</v>
      </c>
      <c r="F2300" s="50" t="s">
        <v>162</v>
      </c>
    </row>
    <row r="2301" spans="1:6" ht="20">
      <c r="A2301" s="45" t="s">
        <v>23840</v>
      </c>
      <c r="B2301" s="59" t="s">
        <v>1446</v>
      </c>
      <c r="C2301" s="110" t="s">
        <v>23841</v>
      </c>
      <c r="D2301" s="45"/>
      <c r="E2301" s="50">
        <v>5</v>
      </c>
      <c r="F2301" s="50" t="s">
        <v>162</v>
      </c>
    </row>
    <row r="2302" spans="1:6" ht="30">
      <c r="A2302" s="45" t="s">
        <v>23842</v>
      </c>
      <c r="B2302" s="59" t="s">
        <v>513</v>
      </c>
      <c r="C2302" s="110" t="s">
        <v>23843</v>
      </c>
      <c r="D2302" s="45"/>
      <c r="E2302" s="50">
        <v>5</v>
      </c>
      <c r="F2302" s="50" t="s">
        <v>162</v>
      </c>
    </row>
    <row r="2303" spans="1:6" ht="20">
      <c r="A2303" s="45" t="s">
        <v>23844</v>
      </c>
      <c r="B2303" s="59" t="s">
        <v>4315</v>
      </c>
      <c r="C2303" s="110" t="s">
        <v>23845</v>
      </c>
      <c r="D2303" s="45"/>
      <c r="E2303" s="50">
        <v>5</v>
      </c>
      <c r="F2303" s="50" t="s">
        <v>162</v>
      </c>
    </row>
    <row r="2304" spans="1:6" ht="20">
      <c r="A2304" s="45" t="s">
        <v>23846</v>
      </c>
      <c r="B2304" s="59" t="s">
        <v>1446</v>
      </c>
      <c r="C2304" s="110" t="s">
        <v>23847</v>
      </c>
      <c r="D2304" s="45"/>
      <c r="E2304" s="50">
        <v>5</v>
      </c>
      <c r="F2304" s="50" t="s">
        <v>162</v>
      </c>
    </row>
    <row r="2305" spans="1:6" ht="20">
      <c r="A2305" s="45" t="s">
        <v>23848</v>
      </c>
      <c r="B2305" s="59" t="s">
        <v>513</v>
      </c>
      <c r="C2305" s="110" t="s">
        <v>23849</v>
      </c>
      <c r="D2305" s="45"/>
      <c r="E2305" s="50">
        <v>5</v>
      </c>
      <c r="F2305" s="50" t="s">
        <v>162</v>
      </c>
    </row>
    <row r="2306" spans="1:6" ht="20">
      <c r="A2306" s="45" t="s">
        <v>23850</v>
      </c>
      <c r="B2306" s="59" t="s">
        <v>1446</v>
      </c>
      <c r="C2306" s="110" t="s">
        <v>23851</v>
      </c>
      <c r="D2306" s="45"/>
      <c r="E2306" s="50">
        <v>5</v>
      </c>
      <c r="F2306" s="50" t="s">
        <v>162</v>
      </c>
    </row>
    <row r="2307" spans="1:6" ht="20">
      <c r="A2307" s="45" t="s">
        <v>23852</v>
      </c>
      <c r="B2307" s="59" t="s">
        <v>4315</v>
      </c>
      <c r="C2307" s="110" t="s">
        <v>23853</v>
      </c>
      <c r="D2307" s="45"/>
      <c r="E2307" s="50">
        <v>5</v>
      </c>
      <c r="F2307" s="50" t="s">
        <v>162</v>
      </c>
    </row>
    <row r="2308" spans="1:6" ht="20">
      <c r="A2308" s="45" t="s">
        <v>23854</v>
      </c>
      <c r="B2308" s="59" t="s">
        <v>1446</v>
      </c>
      <c r="C2308" s="110" t="s">
        <v>23855</v>
      </c>
      <c r="D2308" s="45"/>
      <c r="E2308" s="50">
        <v>5</v>
      </c>
      <c r="F2308" s="50" t="s">
        <v>162</v>
      </c>
    </row>
    <row r="2309" spans="1:6" ht="20">
      <c r="A2309" s="45" t="s">
        <v>23856</v>
      </c>
      <c r="B2309" s="59" t="s">
        <v>513</v>
      </c>
      <c r="C2309" s="110" t="s">
        <v>23857</v>
      </c>
      <c r="D2309" s="45"/>
      <c r="E2309" s="50">
        <v>5</v>
      </c>
      <c r="F2309" s="50" t="s">
        <v>162</v>
      </c>
    </row>
    <row r="2310" spans="1:6" ht="20">
      <c r="A2310" s="45" t="s">
        <v>23858</v>
      </c>
      <c r="B2310" s="59" t="s">
        <v>1446</v>
      </c>
      <c r="C2310" s="110" t="s">
        <v>23859</v>
      </c>
      <c r="D2310" s="45"/>
      <c r="E2310" s="50">
        <v>5</v>
      </c>
      <c r="F2310" s="50" t="s">
        <v>162</v>
      </c>
    </row>
    <row r="2311" spans="1:6" ht="20">
      <c r="A2311" s="45" t="s">
        <v>23860</v>
      </c>
      <c r="B2311" s="59" t="s">
        <v>513</v>
      </c>
      <c r="C2311" s="110" t="s">
        <v>23861</v>
      </c>
      <c r="D2311" s="45"/>
      <c r="E2311" s="50">
        <v>5</v>
      </c>
      <c r="F2311" s="50" t="s">
        <v>162</v>
      </c>
    </row>
    <row r="2312" spans="1:6" ht="20">
      <c r="A2312" s="45" t="s">
        <v>23862</v>
      </c>
      <c r="B2312" s="59" t="s">
        <v>4315</v>
      </c>
      <c r="C2312" s="110" t="s">
        <v>23863</v>
      </c>
      <c r="D2312" s="45"/>
      <c r="E2312" s="50">
        <v>5</v>
      </c>
      <c r="F2312" s="50" t="s">
        <v>162</v>
      </c>
    </row>
    <row r="2313" spans="1:6" ht="20">
      <c r="A2313" s="45" t="s">
        <v>23864</v>
      </c>
      <c r="B2313" s="59" t="s">
        <v>1446</v>
      </c>
      <c r="C2313" s="110" t="s">
        <v>23865</v>
      </c>
      <c r="D2313" s="45"/>
      <c r="E2313" s="50">
        <v>5</v>
      </c>
      <c r="F2313" s="50" t="s">
        <v>162</v>
      </c>
    </row>
    <row r="2314" spans="1:6" ht="20">
      <c r="A2314" s="45" t="s">
        <v>23866</v>
      </c>
      <c r="B2314" s="59" t="s">
        <v>513</v>
      </c>
      <c r="C2314" s="110" t="s">
        <v>23867</v>
      </c>
      <c r="D2314" s="45"/>
      <c r="E2314" s="50">
        <v>5</v>
      </c>
      <c r="F2314" s="50" t="s">
        <v>162</v>
      </c>
    </row>
    <row r="2315" spans="1:6" ht="20">
      <c r="A2315" s="45" t="s">
        <v>23868</v>
      </c>
      <c r="B2315" s="59" t="s">
        <v>1446</v>
      </c>
      <c r="C2315" s="110" t="s">
        <v>23869</v>
      </c>
      <c r="D2315" s="45"/>
      <c r="E2315" s="50">
        <v>5</v>
      </c>
      <c r="F2315" s="50" t="s">
        <v>162</v>
      </c>
    </row>
    <row r="2316" spans="1:6" ht="20">
      <c r="A2316" s="45" t="s">
        <v>23870</v>
      </c>
      <c r="B2316" s="59" t="s">
        <v>4315</v>
      </c>
      <c r="C2316" s="110" t="s">
        <v>23871</v>
      </c>
      <c r="D2316" s="45"/>
      <c r="E2316" s="50">
        <v>5</v>
      </c>
      <c r="F2316" s="50" t="s">
        <v>162</v>
      </c>
    </row>
    <row r="2317" spans="1:6" ht="20">
      <c r="A2317" s="45" t="s">
        <v>23872</v>
      </c>
      <c r="B2317" s="59" t="s">
        <v>1446</v>
      </c>
      <c r="C2317" s="110" t="s">
        <v>23873</v>
      </c>
      <c r="D2317" s="45"/>
      <c r="E2317" s="50">
        <v>5</v>
      </c>
      <c r="F2317" s="50" t="s">
        <v>162</v>
      </c>
    </row>
    <row r="2318" spans="1:6" ht="20">
      <c r="A2318" s="45" t="s">
        <v>23874</v>
      </c>
      <c r="B2318" s="59" t="s">
        <v>513</v>
      </c>
      <c r="C2318" s="110" t="s">
        <v>23875</v>
      </c>
      <c r="D2318" s="45"/>
      <c r="E2318" s="50">
        <v>5</v>
      </c>
      <c r="F2318" s="50" t="s">
        <v>162</v>
      </c>
    </row>
    <row r="2319" spans="1:6" ht="20">
      <c r="A2319" s="45" t="s">
        <v>23876</v>
      </c>
      <c r="B2319" s="59" t="s">
        <v>1446</v>
      </c>
      <c r="C2319" s="110" t="s">
        <v>23877</v>
      </c>
      <c r="D2319" s="45"/>
      <c r="E2319" s="50">
        <v>5</v>
      </c>
      <c r="F2319" s="50" t="s">
        <v>162</v>
      </c>
    </row>
    <row r="2320" spans="1:6" ht="20">
      <c r="A2320" s="45" t="s">
        <v>23878</v>
      </c>
      <c r="B2320" s="59" t="s">
        <v>513</v>
      </c>
      <c r="C2320" s="110" t="s">
        <v>23879</v>
      </c>
      <c r="D2320" s="45"/>
      <c r="E2320" s="50">
        <v>5</v>
      </c>
      <c r="F2320" s="50" t="s">
        <v>162</v>
      </c>
    </row>
    <row r="2321" spans="1:6" ht="20">
      <c r="A2321" s="45" t="s">
        <v>23880</v>
      </c>
      <c r="B2321" s="59" t="s">
        <v>4315</v>
      </c>
      <c r="C2321" s="110" t="s">
        <v>23881</v>
      </c>
      <c r="D2321" s="45"/>
      <c r="E2321" s="50">
        <v>5</v>
      </c>
      <c r="F2321" s="50" t="s">
        <v>162</v>
      </c>
    </row>
    <row r="2322" spans="1:6" ht="20">
      <c r="A2322" s="45" t="s">
        <v>23882</v>
      </c>
      <c r="B2322" s="59" t="s">
        <v>1446</v>
      </c>
      <c r="C2322" s="110" t="s">
        <v>23883</v>
      </c>
      <c r="D2322" s="45"/>
      <c r="E2322" s="50">
        <v>5</v>
      </c>
      <c r="F2322" s="50" t="s">
        <v>162</v>
      </c>
    </row>
    <row r="2323" spans="1:6" ht="20">
      <c r="A2323" s="45" t="s">
        <v>23884</v>
      </c>
      <c r="B2323" s="59" t="s">
        <v>513</v>
      </c>
      <c r="C2323" s="110" t="s">
        <v>23885</v>
      </c>
      <c r="D2323" s="45"/>
      <c r="E2323" s="50">
        <v>5</v>
      </c>
      <c r="F2323" s="50" t="s">
        <v>162</v>
      </c>
    </row>
    <row r="2324" spans="1:6" ht="20">
      <c r="A2324" s="45" t="s">
        <v>23886</v>
      </c>
      <c r="B2324" s="59" t="s">
        <v>1446</v>
      </c>
      <c r="C2324" s="110" t="s">
        <v>23887</v>
      </c>
      <c r="D2324" s="45"/>
      <c r="E2324" s="50">
        <v>5</v>
      </c>
      <c r="F2324" s="50" t="s">
        <v>162</v>
      </c>
    </row>
    <row r="2325" spans="1:6" ht="20">
      <c r="A2325" s="45" t="s">
        <v>23888</v>
      </c>
      <c r="B2325" s="59" t="s">
        <v>4315</v>
      </c>
      <c r="C2325" s="110" t="s">
        <v>23889</v>
      </c>
      <c r="D2325" s="45"/>
      <c r="E2325" s="50">
        <v>5</v>
      </c>
      <c r="F2325" s="50" t="s">
        <v>162</v>
      </c>
    </row>
    <row r="2326" spans="1:6" ht="20">
      <c r="A2326" s="45" t="s">
        <v>23890</v>
      </c>
      <c r="B2326" s="59" t="s">
        <v>1446</v>
      </c>
      <c r="C2326" s="110" t="s">
        <v>23891</v>
      </c>
      <c r="D2326" s="45"/>
      <c r="E2326" s="50">
        <v>5</v>
      </c>
      <c r="F2326" s="50" t="s">
        <v>162</v>
      </c>
    </row>
    <row r="2327" spans="1:6" ht="20">
      <c r="A2327" s="45" t="s">
        <v>23892</v>
      </c>
      <c r="B2327" s="59" t="s">
        <v>513</v>
      </c>
      <c r="C2327" s="110" t="s">
        <v>23893</v>
      </c>
      <c r="D2327" s="45"/>
      <c r="E2327" s="50">
        <v>5</v>
      </c>
      <c r="F2327" s="50" t="s">
        <v>162</v>
      </c>
    </row>
    <row r="2328" spans="1:6" ht="20">
      <c r="A2328" s="45" t="s">
        <v>23894</v>
      </c>
      <c r="B2328" s="59" t="s">
        <v>1446</v>
      </c>
      <c r="C2328" s="110" t="s">
        <v>23895</v>
      </c>
      <c r="D2328" s="45"/>
      <c r="E2328" s="50">
        <v>5</v>
      </c>
      <c r="F2328" s="50" t="s">
        <v>162</v>
      </c>
    </row>
    <row r="2329" spans="1:6" ht="20">
      <c r="A2329" s="45" t="s">
        <v>23896</v>
      </c>
      <c r="B2329" s="59" t="s">
        <v>513</v>
      </c>
      <c r="C2329" s="110" t="s">
        <v>23897</v>
      </c>
      <c r="D2329" s="45"/>
      <c r="E2329" s="50">
        <v>5</v>
      </c>
      <c r="F2329" s="50" t="s">
        <v>162</v>
      </c>
    </row>
    <row r="2330" spans="1:6" ht="20">
      <c r="A2330" s="45" t="s">
        <v>23898</v>
      </c>
      <c r="B2330" s="59" t="s">
        <v>4315</v>
      </c>
      <c r="C2330" s="110" t="s">
        <v>23899</v>
      </c>
      <c r="D2330" s="45"/>
      <c r="E2330" s="50">
        <v>5</v>
      </c>
      <c r="F2330" s="50" t="s">
        <v>162</v>
      </c>
    </row>
    <row r="2331" spans="1:6" ht="20">
      <c r="A2331" s="45" t="s">
        <v>23900</v>
      </c>
      <c r="B2331" s="59" t="s">
        <v>1446</v>
      </c>
      <c r="C2331" s="110" t="s">
        <v>23901</v>
      </c>
      <c r="D2331" s="45"/>
      <c r="E2331" s="50">
        <v>5</v>
      </c>
      <c r="F2331" s="50" t="s">
        <v>162</v>
      </c>
    </row>
    <row r="2332" spans="1:6" ht="20">
      <c r="A2332" s="45" t="s">
        <v>23902</v>
      </c>
      <c r="B2332" s="59" t="s">
        <v>513</v>
      </c>
      <c r="C2332" s="110" t="s">
        <v>23903</v>
      </c>
      <c r="D2332" s="45"/>
      <c r="E2332" s="50">
        <v>5</v>
      </c>
      <c r="F2332" s="50" t="s">
        <v>162</v>
      </c>
    </row>
    <row r="2333" spans="1:6" ht="20">
      <c r="A2333" s="45" t="s">
        <v>23904</v>
      </c>
      <c r="B2333" s="59" t="s">
        <v>1446</v>
      </c>
      <c r="C2333" s="110" t="s">
        <v>23905</v>
      </c>
      <c r="D2333" s="45"/>
      <c r="E2333" s="50">
        <v>5</v>
      </c>
      <c r="F2333" s="50" t="s">
        <v>162</v>
      </c>
    </row>
    <row r="2334" spans="1:6" ht="20">
      <c r="A2334" s="45" t="s">
        <v>23906</v>
      </c>
      <c r="B2334" s="59" t="s">
        <v>4315</v>
      </c>
      <c r="C2334" s="110" t="s">
        <v>23907</v>
      </c>
      <c r="D2334" s="45"/>
      <c r="E2334" s="50">
        <v>5</v>
      </c>
      <c r="F2334" s="50" t="s">
        <v>162</v>
      </c>
    </row>
    <row r="2335" spans="1:6" ht="20">
      <c r="A2335" s="45" t="s">
        <v>23908</v>
      </c>
      <c r="B2335" s="59" t="s">
        <v>1446</v>
      </c>
      <c r="C2335" s="110" t="s">
        <v>23909</v>
      </c>
      <c r="D2335" s="45"/>
      <c r="E2335" s="50">
        <v>5</v>
      </c>
      <c r="F2335" s="50" t="s">
        <v>162</v>
      </c>
    </row>
    <row r="2336" spans="1:6" ht="20">
      <c r="A2336" s="45" t="s">
        <v>23910</v>
      </c>
      <c r="B2336" s="59" t="s">
        <v>513</v>
      </c>
      <c r="C2336" s="110" t="s">
        <v>23911</v>
      </c>
      <c r="D2336" s="45"/>
      <c r="E2336" s="50">
        <v>5</v>
      </c>
      <c r="F2336" s="50" t="s">
        <v>162</v>
      </c>
    </row>
    <row r="2337" spans="1:6" ht="20">
      <c r="A2337" s="45" t="s">
        <v>23912</v>
      </c>
      <c r="B2337" s="59" t="s">
        <v>1446</v>
      </c>
      <c r="C2337" s="110" t="s">
        <v>23913</v>
      </c>
      <c r="D2337" s="45"/>
      <c r="E2337" s="50">
        <v>5</v>
      </c>
      <c r="F2337" s="50" t="s">
        <v>162</v>
      </c>
    </row>
    <row r="2338" spans="1:6" ht="20">
      <c r="A2338" s="45" t="s">
        <v>23914</v>
      </c>
      <c r="B2338" s="59" t="s">
        <v>513</v>
      </c>
      <c r="C2338" s="110" t="s">
        <v>23915</v>
      </c>
      <c r="D2338" s="45"/>
      <c r="E2338" s="50">
        <v>5</v>
      </c>
      <c r="F2338" s="50" t="s">
        <v>162</v>
      </c>
    </row>
    <row r="2339" spans="1:6" ht="20">
      <c r="A2339" s="45" t="s">
        <v>23916</v>
      </c>
      <c r="B2339" s="59" t="s">
        <v>4315</v>
      </c>
      <c r="C2339" s="110" t="s">
        <v>23917</v>
      </c>
      <c r="D2339" s="45"/>
      <c r="E2339" s="50">
        <v>5</v>
      </c>
      <c r="F2339" s="50" t="s">
        <v>162</v>
      </c>
    </row>
    <row r="2340" spans="1:6" ht="20">
      <c r="A2340" s="45" t="s">
        <v>23918</v>
      </c>
      <c r="B2340" s="59" t="s">
        <v>1446</v>
      </c>
      <c r="C2340" s="110" t="s">
        <v>23919</v>
      </c>
      <c r="D2340" s="45"/>
      <c r="E2340" s="50">
        <v>5</v>
      </c>
      <c r="F2340" s="50" t="s">
        <v>162</v>
      </c>
    </row>
    <row r="2341" spans="1:6" ht="20">
      <c r="A2341" s="45" t="s">
        <v>23920</v>
      </c>
      <c r="B2341" s="59" t="s">
        <v>513</v>
      </c>
      <c r="C2341" s="110" t="s">
        <v>23921</v>
      </c>
      <c r="D2341" s="45"/>
      <c r="E2341" s="50">
        <v>5</v>
      </c>
      <c r="F2341" s="50" t="s">
        <v>162</v>
      </c>
    </row>
    <row r="2342" spans="1:6" ht="20">
      <c r="A2342" s="45" t="s">
        <v>23922</v>
      </c>
      <c r="B2342" s="59" t="s">
        <v>1446</v>
      </c>
      <c r="C2342" s="110" t="s">
        <v>23923</v>
      </c>
      <c r="D2342" s="45"/>
      <c r="E2342" s="50">
        <v>5</v>
      </c>
      <c r="F2342" s="50" t="s">
        <v>162</v>
      </c>
    </row>
    <row r="2343" spans="1:6" ht="20">
      <c r="A2343" s="45" t="s">
        <v>23924</v>
      </c>
      <c r="B2343" s="59" t="s">
        <v>4315</v>
      </c>
      <c r="C2343" s="110" t="s">
        <v>23925</v>
      </c>
      <c r="D2343" s="45"/>
      <c r="E2343" s="50">
        <v>5</v>
      </c>
      <c r="F2343" s="50" t="s">
        <v>162</v>
      </c>
    </row>
    <row r="2344" spans="1:6" ht="20">
      <c r="A2344" s="45" t="s">
        <v>23926</v>
      </c>
      <c r="B2344" s="59" t="s">
        <v>1446</v>
      </c>
      <c r="C2344" s="110" t="s">
        <v>23927</v>
      </c>
      <c r="D2344" s="45"/>
      <c r="E2344" s="50">
        <v>5</v>
      </c>
      <c r="F2344" s="50" t="s">
        <v>162</v>
      </c>
    </row>
    <row r="2345" spans="1:6" ht="20">
      <c r="A2345" s="45" t="s">
        <v>23928</v>
      </c>
      <c r="B2345" s="59" t="s">
        <v>513</v>
      </c>
      <c r="C2345" s="110" t="s">
        <v>23929</v>
      </c>
      <c r="D2345" s="45"/>
      <c r="E2345" s="50">
        <v>5</v>
      </c>
      <c r="F2345" s="50" t="s">
        <v>162</v>
      </c>
    </row>
    <row r="2346" spans="1:6" ht="20">
      <c r="A2346" s="45" t="s">
        <v>23930</v>
      </c>
      <c r="B2346" s="59" t="s">
        <v>1446</v>
      </c>
      <c r="C2346" s="110" t="s">
        <v>23931</v>
      </c>
      <c r="D2346" s="45"/>
      <c r="E2346" s="50">
        <v>5</v>
      </c>
      <c r="F2346" s="50" t="s">
        <v>162</v>
      </c>
    </row>
    <row r="2347" spans="1:6" ht="20">
      <c r="A2347" s="45" t="s">
        <v>23932</v>
      </c>
      <c r="B2347" s="59" t="s">
        <v>513</v>
      </c>
      <c r="C2347" s="110" t="s">
        <v>23933</v>
      </c>
      <c r="D2347" s="45"/>
      <c r="E2347" s="50">
        <v>5</v>
      </c>
      <c r="F2347" s="50" t="s">
        <v>162</v>
      </c>
    </row>
    <row r="2348" spans="1:6" ht="20">
      <c r="A2348" s="45" t="s">
        <v>23934</v>
      </c>
      <c r="B2348" s="59" t="s">
        <v>4315</v>
      </c>
      <c r="C2348" s="110" t="s">
        <v>23935</v>
      </c>
      <c r="D2348" s="45"/>
      <c r="E2348" s="50">
        <v>5</v>
      </c>
      <c r="F2348" s="50" t="s">
        <v>162</v>
      </c>
    </row>
    <row r="2349" spans="1:6" ht="20">
      <c r="A2349" s="45" t="s">
        <v>23936</v>
      </c>
      <c r="B2349" s="59" t="s">
        <v>1446</v>
      </c>
      <c r="C2349" s="110" t="s">
        <v>23937</v>
      </c>
      <c r="D2349" s="45"/>
      <c r="E2349" s="50">
        <v>5</v>
      </c>
      <c r="F2349" s="50" t="s">
        <v>162</v>
      </c>
    </row>
    <row r="2350" spans="1:6" ht="20">
      <c r="A2350" s="45" t="s">
        <v>23938</v>
      </c>
      <c r="B2350" s="59" t="s">
        <v>513</v>
      </c>
      <c r="C2350" s="110" t="s">
        <v>23939</v>
      </c>
      <c r="D2350" s="45"/>
      <c r="E2350" s="50">
        <v>5</v>
      </c>
      <c r="F2350" s="50" t="s">
        <v>162</v>
      </c>
    </row>
    <row r="2351" spans="1:6" ht="20">
      <c r="A2351" s="45" t="s">
        <v>23940</v>
      </c>
      <c r="B2351" s="59" t="s">
        <v>1446</v>
      </c>
      <c r="C2351" s="110" t="s">
        <v>23941</v>
      </c>
      <c r="D2351" s="45"/>
      <c r="E2351" s="50">
        <v>5</v>
      </c>
      <c r="F2351" s="50" t="s">
        <v>162</v>
      </c>
    </row>
    <row r="2352" spans="1:6" ht="20">
      <c r="A2352" s="45" t="s">
        <v>23942</v>
      </c>
      <c r="B2352" s="59" t="s">
        <v>4315</v>
      </c>
      <c r="C2352" s="110" t="s">
        <v>23943</v>
      </c>
      <c r="D2352" s="45"/>
      <c r="E2352" s="50">
        <v>5</v>
      </c>
      <c r="F2352" s="50" t="s">
        <v>162</v>
      </c>
    </row>
    <row r="2353" spans="1:6" ht="20">
      <c r="A2353" s="45" t="s">
        <v>23944</v>
      </c>
      <c r="B2353" s="59" t="s">
        <v>1446</v>
      </c>
      <c r="C2353" s="110" t="s">
        <v>23945</v>
      </c>
      <c r="D2353" s="45"/>
      <c r="E2353" s="50">
        <v>5</v>
      </c>
      <c r="F2353" s="50" t="s">
        <v>162</v>
      </c>
    </row>
    <row r="2354" spans="1:6" ht="20">
      <c r="A2354" s="45" t="s">
        <v>23946</v>
      </c>
      <c r="B2354" s="59" t="s">
        <v>513</v>
      </c>
      <c r="C2354" s="110" t="s">
        <v>23947</v>
      </c>
      <c r="D2354" s="45"/>
      <c r="E2354" s="50">
        <v>5</v>
      </c>
      <c r="F2354" s="50" t="s">
        <v>162</v>
      </c>
    </row>
    <row r="2355" spans="1:6" ht="20">
      <c r="A2355" s="45" t="s">
        <v>23948</v>
      </c>
      <c r="B2355" s="59" t="s">
        <v>1446</v>
      </c>
      <c r="C2355" s="110" t="s">
        <v>23949</v>
      </c>
      <c r="D2355" s="45"/>
      <c r="E2355" s="50">
        <v>5</v>
      </c>
      <c r="F2355" s="50" t="s">
        <v>162</v>
      </c>
    </row>
    <row r="2356" spans="1:6" ht="20">
      <c r="A2356" s="45" t="s">
        <v>23950</v>
      </c>
      <c r="B2356" s="59" t="s">
        <v>513</v>
      </c>
      <c r="C2356" s="110" t="s">
        <v>23951</v>
      </c>
      <c r="D2356" s="45"/>
      <c r="E2356" s="50">
        <v>5</v>
      </c>
      <c r="F2356" s="50" t="s">
        <v>162</v>
      </c>
    </row>
    <row r="2357" spans="1:6" ht="20">
      <c r="A2357" s="45" t="s">
        <v>23952</v>
      </c>
      <c r="B2357" s="59" t="s">
        <v>4315</v>
      </c>
      <c r="C2357" s="110" t="s">
        <v>23953</v>
      </c>
      <c r="D2357" s="45"/>
      <c r="E2357" s="50">
        <v>5</v>
      </c>
      <c r="F2357" s="50" t="s">
        <v>162</v>
      </c>
    </row>
    <row r="2358" spans="1:6" ht="20">
      <c r="A2358" s="45" t="s">
        <v>23954</v>
      </c>
      <c r="B2358" s="59" t="s">
        <v>1446</v>
      </c>
      <c r="C2358" s="110" t="s">
        <v>23955</v>
      </c>
      <c r="D2358" s="45"/>
      <c r="E2358" s="50">
        <v>5</v>
      </c>
      <c r="F2358" s="50" t="s">
        <v>162</v>
      </c>
    </row>
    <row r="2359" spans="1:6" ht="20">
      <c r="A2359" s="45" t="s">
        <v>23956</v>
      </c>
      <c r="B2359" s="59" t="s">
        <v>513</v>
      </c>
      <c r="C2359" s="110" t="s">
        <v>23957</v>
      </c>
      <c r="D2359" s="45"/>
      <c r="E2359" s="50">
        <v>5</v>
      </c>
      <c r="F2359" s="50" t="s">
        <v>162</v>
      </c>
    </row>
    <row r="2360" spans="1:6" ht="20">
      <c r="A2360" s="45" t="s">
        <v>23958</v>
      </c>
      <c r="B2360" s="59" t="s">
        <v>1446</v>
      </c>
      <c r="C2360" s="110" t="s">
        <v>23959</v>
      </c>
      <c r="D2360" s="45"/>
      <c r="E2360" s="50">
        <v>5</v>
      </c>
      <c r="F2360" s="50" t="s">
        <v>162</v>
      </c>
    </row>
    <row r="2361" spans="1:6" ht="20">
      <c r="A2361" s="45" t="s">
        <v>23960</v>
      </c>
      <c r="B2361" s="59" t="s">
        <v>4315</v>
      </c>
      <c r="C2361" s="110" t="s">
        <v>23961</v>
      </c>
      <c r="D2361" s="45"/>
      <c r="E2361" s="50">
        <v>5</v>
      </c>
      <c r="F2361" s="50" t="s">
        <v>162</v>
      </c>
    </row>
    <row r="2362" spans="1:6" ht="20">
      <c r="A2362" s="45" t="s">
        <v>23962</v>
      </c>
      <c r="B2362" s="59" t="s">
        <v>1446</v>
      </c>
      <c r="C2362" s="110" t="s">
        <v>23963</v>
      </c>
      <c r="D2362" s="45"/>
      <c r="E2362" s="50">
        <v>5</v>
      </c>
      <c r="F2362" s="50" t="s">
        <v>162</v>
      </c>
    </row>
    <row r="2363" spans="1:6" ht="20">
      <c r="A2363" s="45" t="s">
        <v>23964</v>
      </c>
      <c r="B2363" s="59" t="s">
        <v>513</v>
      </c>
      <c r="C2363" s="110" t="s">
        <v>23965</v>
      </c>
      <c r="D2363" s="45"/>
      <c r="E2363" s="50">
        <v>5</v>
      </c>
      <c r="F2363" s="50" t="s">
        <v>162</v>
      </c>
    </row>
    <row r="2364" spans="1:6" ht="20">
      <c r="A2364" s="45" t="s">
        <v>23966</v>
      </c>
      <c r="B2364" s="59" t="s">
        <v>1446</v>
      </c>
      <c r="C2364" s="110" t="s">
        <v>23967</v>
      </c>
      <c r="D2364" s="45"/>
      <c r="E2364" s="50">
        <v>5</v>
      </c>
      <c r="F2364" s="50" t="s">
        <v>162</v>
      </c>
    </row>
    <row r="2365" spans="1:6" ht="20">
      <c r="A2365" s="45" t="s">
        <v>23968</v>
      </c>
      <c r="B2365" s="59" t="s">
        <v>513</v>
      </c>
      <c r="C2365" s="110" t="s">
        <v>23969</v>
      </c>
      <c r="D2365" s="45"/>
      <c r="E2365" s="50">
        <v>5</v>
      </c>
      <c r="F2365" s="50" t="s">
        <v>162</v>
      </c>
    </row>
    <row r="2366" spans="1:6" ht="20">
      <c r="A2366" s="45" t="s">
        <v>23970</v>
      </c>
      <c r="B2366" s="59" t="s">
        <v>4315</v>
      </c>
      <c r="C2366" s="110" t="s">
        <v>23971</v>
      </c>
      <c r="D2366" s="45"/>
      <c r="E2366" s="50">
        <v>5</v>
      </c>
      <c r="F2366" s="50" t="s">
        <v>162</v>
      </c>
    </row>
    <row r="2367" spans="1:6" ht="20">
      <c r="A2367" s="45" t="s">
        <v>23972</v>
      </c>
      <c r="B2367" s="59" t="s">
        <v>1446</v>
      </c>
      <c r="C2367" s="110" t="s">
        <v>23973</v>
      </c>
      <c r="D2367" s="45"/>
      <c r="E2367" s="50">
        <v>5</v>
      </c>
      <c r="F2367" s="50" t="s">
        <v>162</v>
      </c>
    </row>
    <row r="2368" spans="1:6" ht="20">
      <c r="A2368" s="45" t="s">
        <v>23974</v>
      </c>
      <c r="B2368" s="59" t="s">
        <v>513</v>
      </c>
      <c r="C2368" s="110" t="s">
        <v>23975</v>
      </c>
      <c r="D2368" s="45"/>
      <c r="E2368" s="50">
        <v>5</v>
      </c>
      <c r="F2368" s="50" t="s">
        <v>162</v>
      </c>
    </row>
    <row r="2369" spans="1:6" ht="20">
      <c r="A2369" s="45" t="s">
        <v>23976</v>
      </c>
      <c r="B2369" s="59" t="s">
        <v>1446</v>
      </c>
      <c r="C2369" s="110" t="s">
        <v>23977</v>
      </c>
      <c r="D2369" s="45"/>
      <c r="E2369" s="50">
        <v>5</v>
      </c>
      <c r="F2369" s="50" t="s">
        <v>162</v>
      </c>
    </row>
    <row r="2370" spans="1:6" ht="20">
      <c r="A2370" s="45" t="s">
        <v>23978</v>
      </c>
      <c r="B2370" s="59" t="s">
        <v>4315</v>
      </c>
      <c r="C2370" s="110" t="s">
        <v>23979</v>
      </c>
      <c r="D2370" s="45"/>
      <c r="E2370" s="50">
        <v>5</v>
      </c>
      <c r="F2370" s="50" t="s">
        <v>162</v>
      </c>
    </row>
    <row r="2371" spans="1:6" ht="20">
      <c r="A2371" s="45" t="s">
        <v>23980</v>
      </c>
      <c r="B2371" s="59" t="s">
        <v>1446</v>
      </c>
      <c r="C2371" s="110" t="s">
        <v>23981</v>
      </c>
      <c r="D2371" s="45"/>
      <c r="E2371" s="50">
        <v>5</v>
      </c>
      <c r="F2371" s="50" t="s">
        <v>162</v>
      </c>
    </row>
    <row r="2372" spans="1:6" ht="20">
      <c r="A2372" s="45" t="s">
        <v>23982</v>
      </c>
      <c r="B2372" s="59" t="s">
        <v>513</v>
      </c>
      <c r="C2372" s="110" t="s">
        <v>23983</v>
      </c>
      <c r="D2372" s="45"/>
      <c r="E2372" s="50">
        <v>5</v>
      </c>
      <c r="F2372" s="50" t="s">
        <v>162</v>
      </c>
    </row>
    <row r="2373" spans="1:6" ht="20">
      <c r="A2373" s="45" t="s">
        <v>23984</v>
      </c>
      <c r="B2373" s="59" t="s">
        <v>1446</v>
      </c>
      <c r="C2373" s="110" t="s">
        <v>23985</v>
      </c>
      <c r="D2373" s="45"/>
      <c r="E2373" s="50">
        <v>5</v>
      </c>
      <c r="F2373" s="50" t="s">
        <v>162</v>
      </c>
    </row>
    <row r="2374" spans="1:6" ht="20">
      <c r="A2374" s="45" t="s">
        <v>23986</v>
      </c>
      <c r="B2374" s="59" t="s">
        <v>513</v>
      </c>
      <c r="C2374" s="110" t="s">
        <v>23987</v>
      </c>
      <c r="D2374" s="45"/>
      <c r="E2374" s="50">
        <v>5</v>
      </c>
      <c r="F2374" s="50" t="s">
        <v>162</v>
      </c>
    </row>
    <row r="2375" spans="1:6" ht="20">
      <c r="A2375" s="45" t="s">
        <v>23988</v>
      </c>
      <c r="B2375" s="59" t="s">
        <v>4315</v>
      </c>
      <c r="C2375" s="110" t="s">
        <v>23989</v>
      </c>
      <c r="D2375" s="45"/>
      <c r="E2375" s="50">
        <v>5</v>
      </c>
      <c r="F2375" s="50" t="s">
        <v>162</v>
      </c>
    </row>
    <row r="2376" spans="1:6" ht="20">
      <c r="A2376" s="45" t="s">
        <v>23990</v>
      </c>
      <c r="B2376" s="59" t="s">
        <v>1446</v>
      </c>
      <c r="C2376" s="110" t="s">
        <v>23991</v>
      </c>
      <c r="D2376" s="45"/>
      <c r="E2376" s="50">
        <v>5</v>
      </c>
      <c r="F2376" s="50" t="s">
        <v>162</v>
      </c>
    </row>
    <row r="2377" spans="1:6" ht="20">
      <c r="A2377" s="45" t="s">
        <v>23992</v>
      </c>
      <c r="B2377" s="59" t="s">
        <v>513</v>
      </c>
      <c r="C2377" s="110" t="s">
        <v>23993</v>
      </c>
      <c r="D2377" s="45"/>
      <c r="E2377" s="50">
        <v>5</v>
      </c>
      <c r="F2377" s="50" t="s">
        <v>162</v>
      </c>
    </row>
    <row r="2378" spans="1:6" ht="20">
      <c r="A2378" s="45" t="s">
        <v>23994</v>
      </c>
      <c r="B2378" s="59" t="s">
        <v>1446</v>
      </c>
      <c r="C2378" s="110" t="s">
        <v>23995</v>
      </c>
      <c r="D2378" s="45"/>
      <c r="E2378" s="50">
        <v>5</v>
      </c>
      <c r="F2378" s="50" t="s">
        <v>162</v>
      </c>
    </row>
    <row r="2379" spans="1:6" ht="20">
      <c r="A2379" s="45" t="s">
        <v>23996</v>
      </c>
      <c r="B2379" s="59" t="s">
        <v>4315</v>
      </c>
      <c r="C2379" s="110" t="s">
        <v>23997</v>
      </c>
      <c r="D2379" s="45"/>
      <c r="E2379" s="50">
        <v>5</v>
      </c>
      <c r="F2379" s="50" t="s">
        <v>162</v>
      </c>
    </row>
    <row r="2380" spans="1:6" ht="20">
      <c r="A2380" s="45" t="s">
        <v>23998</v>
      </c>
      <c r="B2380" s="59" t="s">
        <v>1446</v>
      </c>
      <c r="C2380" s="110" t="s">
        <v>23999</v>
      </c>
      <c r="D2380" s="45"/>
      <c r="E2380" s="50">
        <v>5</v>
      </c>
      <c r="F2380" s="50" t="s">
        <v>162</v>
      </c>
    </row>
    <row r="2381" spans="1:6" ht="20">
      <c r="A2381" s="45" t="s">
        <v>24000</v>
      </c>
      <c r="B2381" s="59" t="s">
        <v>513</v>
      </c>
      <c r="C2381" s="110" t="s">
        <v>24001</v>
      </c>
      <c r="D2381" s="45"/>
      <c r="E2381" s="50">
        <v>5</v>
      </c>
      <c r="F2381" s="50" t="s">
        <v>162</v>
      </c>
    </row>
    <row r="2382" spans="1:6" ht="20">
      <c r="A2382" s="45" t="s">
        <v>24002</v>
      </c>
      <c r="B2382" s="59" t="s">
        <v>1446</v>
      </c>
      <c r="C2382" s="110" t="s">
        <v>24003</v>
      </c>
      <c r="D2382" s="45"/>
      <c r="E2382" s="50">
        <v>5</v>
      </c>
      <c r="F2382" s="50" t="s">
        <v>162</v>
      </c>
    </row>
    <row r="2383" spans="1:6" ht="20">
      <c r="A2383" s="45" t="s">
        <v>24004</v>
      </c>
      <c r="B2383" s="59" t="s">
        <v>513</v>
      </c>
      <c r="C2383" s="110" t="s">
        <v>24005</v>
      </c>
      <c r="D2383" s="45"/>
      <c r="E2383" s="50">
        <v>5</v>
      </c>
      <c r="F2383" s="50" t="s">
        <v>162</v>
      </c>
    </row>
    <row r="2384" spans="1:6" ht="20">
      <c r="A2384" s="45" t="s">
        <v>24006</v>
      </c>
      <c r="B2384" s="59" t="s">
        <v>4315</v>
      </c>
      <c r="C2384" s="110" t="s">
        <v>24007</v>
      </c>
      <c r="D2384" s="45"/>
      <c r="E2384" s="50">
        <v>5</v>
      </c>
      <c r="F2384" s="50" t="s">
        <v>162</v>
      </c>
    </row>
    <row r="2385" spans="1:6" ht="20">
      <c r="A2385" s="45" t="s">
        <v>24008</v>
      </c>
      <c r="B2385" s="59" t="s">
        <v>1446</v>
      </c>
      <c r="C2385" s="110" t="s">
        <v>24009</v>
      </c>
      <c r="D2385" s="45"/>
      <c r="E2385" s="50">
        <v>5</v>
      </c>
      <c r="F2385" s="50" t="s">
        <v>162</v>
      </c>
    </row>
    <row r="2386" spans="1:6" ht="20">
      <c r="A2386" s="45" t="s">
        <v>24010</v>
      </c>
      <c r="B2386" s="59" t="s">
        <v>513</v>
      </c>
      <c r="C2386" s="110" t="s">
        <v>24011</v>
      </c>
      <c r="D2386" s="45"/>
      <c r="E2386" s="50">
        <v>5</v>
      </c>
      <c r="F2386" s="50" t="s">
        <v>162</v>
      </c>
    </row>
    <row r="2387" spans="1:6" ht="20">
      <c r="A2387" s="45" t="s">
        <v>24012</v>
      </c>
      <c r="B2387" s="59" t="s">
        <v>1446</v>
      </c>
      <c r="C2387" s="110" t="s">
        <v>24013</v>
      </c>
      <c r="D2387" s="45"/>
      <c r="E2387" s="50">
        <v>5</v>
      </c>
      <c r="F2387" s="50" t="s">
        <v>162</v>
      </c>
    </row>
    <row r="2388" spans="1:6" ht="20">
      <c r="A2388" s="45" t="s">
        <v>24014</v>
      </c>
      <c r="B2388" s="59" t="s">
        <v>4315</v>
      </c>
      <c r="C2388" s="110" t="s">
        <v>24015</v>
      </c>
      <c r="D2388" s="45"/>
      <c r="E2388" s="50">
        <v>5</v>
      </c>
      <c r="F2388" s="50" t="s">
        <v>162</v>
      </c>
    </row>
    <row r="2389" spans="1:6" ht="20">
      <c r="A2389" s="45" t="s">
        <v>24016</v>
      </c>
      <c r="B2389" s="59" t="s">
        <v>1446</v>
      </c>
      <c r="C2389" s="110" t="s">
        <v>24017</v>
      </c>
      <c r="D2389" s="45"/>
      <c r="E2389" s="50">
        <v>5</v>
      </c>
      <c r="F2389" s="50" t="s">
        <v>162</v>
      </c>
    </row>
    <row r="2390" spans="1:6" ht="20">
      <c r="A2390" s="45" t="s">
        <v>24018</v>
      </c>
      <c r="B2390" s="59" t="s">
        <v>513</v>
      </c>
      <c r="C2390" s="110" t="s">
        <v>24019</v>
      </c>
      <c r="D2390" s="45"/>
      <c r="E2390" s="50">
        <v>5</v>
      </c>
      <c r="F2390" s="50" t="s">
        <v>162</v>
      </c>
    </row>
    <row r="2391" spans="1:6" ht="20">
      <c r="A2391" s="45" t="s">
        <v>24020</v>
      </c>
      <c r="B2391" s="59" t="s">
        <v>1446</v>
      </c>
      <c r="C2391" s="110" t="s">
        <v>24021</v>
      </c>
      <c r="D2391" s="45"/>
      <c r="E2391" s="50">
        <v>5</v>
      </c>
      <c r="F2391" s="50" t="s">
        <v>162</v>
      </c>
    </row>
    <row r="2392" spans="1:6" ht="20">
      <c r="A2392" s="45" t="s">
        <v>24022</v>
      </c>
      <c r="B2392" s="59" t="s">
        <v>513</v>
      </c>
      <c r="C2392" s="110" t="s">
        <v>24023</v>
      </c>
      <c r="D2392" s="45"/>
      <c r="E2392" s="50">
        <v>5</v>
      </c>
      <c r="F2392" s="50" t="s">
        <v>162</v>
      </c>
    </row>
    <row r="2393" spans="1:6" ht="20">
      <c r="A2393" s="45" t="s">
        <v>24024</v>
      </c>
      <c r="B2393" s="59" t="s">
        <v>4315</v>
      </c>
      <c r="C2393" s="110" t="s">
        <v>24025</v>
      </c>
      <c r="D2393" s="45"/>
      <c r="E2393" s="50">
        <v>5</v>
      </c>
      <c r="F2393" s="50" t="s">
        <v>162</v>
      </c>
    </row>
    <row r="2394" spans="1:6" ht="20">
      <c r="A2394" s="45" t="s">
        <v>24026</v>
      </c>
      <c r="B2394" s="59" t="s">
        <v>1446</v>
      </c>
      <c r="C2394" s="110" t="s">
        <v>24027</v>
      </c>
      <c r="D2394" s="45"/>
      <c r="E2394" s="50">
        <v>5</v>
      </c>
      <c r="F2394" s="50" t="s">
        <v>162</v>
      </c>
    </row>
    <row r="2395" spans="1:6" ht="20">
      <c r="A2395" s="45" t="s">
        <v>24028</v>
      </c>
      <c r="B2395" s="59" t="s">
        <v>513</v>
      </c>
      <c r="C2395" s="110" t="s">
        <v>24029</v>
      </c>
      <c r="D2395" s="45"/>
      <c r="E2395" s="50">
        <v>5</v>
      </c>
      <c r="F2395" s="50" t="s">
        <v>162</v>
      </c>
    </row>
    <row r="2396" spans="1:6" ht="20">
      <c r="A2396" s="45" t="s">
        <v>24030</v>
      </c>
      <c r="B2396" s="59" t="s">
        <v>1446</v>
      </c>
      <c r="C2396" s="110" t="s">
        <v>24031</v>
      </c>
      <c r="D2396" s="45"/>
      <c r="E2396" s="50">
        <v>5</v>
      </c>
      <c r="F2396" s="50" t="s">
        <v>162</v>
      </c>
    </row>
    <row r="2397" spans="1:6" ht="20">
      <c r="A2397" s="45" t="s">
        <v>24032</v>
      </c>
      <c r="B2397" s="59" t="s">
        <v>4315</v>
      </c>
      <c r="C2397" s="110" t="s">
        <v>24033</v>
      </c>
      <c r="D2397" s="45"/>
      <c r="E2397" s="50">
        <v>5</v>
      </c>
      <c r="F2397" s="50" t="s">
        <v>162</v>
      </c>
    </row>
    <row r="2398" spans="1:6" ht="20">
      <c r="A2398" s="45" t="s">
        <v>24034</v>
      </c>
      <c r="B2398" s="59" t="s">
        <v>1446</v>
      </c>
      <c r="C2398" s="110" t="s">
        <v>24035</v>
      </c>
      <c r="D2398" s="45"/>
      <c r="E2398" s="50">
        <v>5</v>
      </c>
      <c r="F2398" s="50" t="s">
        <v>162</v>
      </c>
    </row>
    <row r="2399" spans="1:6" ht="20">
      <c r="A2399" s="45" t="s">
        <v>24036</v>
      </c>
      <c r="B2399" s="59" t="s">
        <v>513</v>
      </c>
      <c r="C2399" s="110" t="s">
        <v>24037</v>
      </c>
      <c r="D2399" s="45"/>
      <c r="E2399" s="50">
        <v>5</v>
      </c>
      <c r="F2399" s="50" t="s">
        <v>162</v>
      </c>
    </row>
    <row r="2400" spans="1:6" ht="20">
      <c r="A2400" s="45" t="s">
        <v>24038</v>
      </c>
      <c r="B2400" s="59" t="s">
        <v>1446</v>
      </c>
      <c r="C2400" s="110" t="s">
        <v>24039</v>
      </c>
      <c r="D2400" s="45"/>
      <c r="E2400" s="50">
        <v>5</v>
      </c>
      <c r="F2400" s="50" t="s">
        <v>162</v>
      </c>
    </row>
    <row r="2401" spans="1:6" ht="20">
      <c r="A2401" s="45" t="s">
        <v>24040</v>
      </c>
      <c r="B2401" s="59" t="s">
        <v>513</v>
      </c>
      <c r="C2401" s="110" t="s">
        <v>24041</v>
      </c>
      <c r="D2401" s="45"/>
      <c r="E2401" s="50">
        <v>5</v>
      </c>
      <c r="F2401" s="50" t="s">
        <v>162</v>
      </c>
    </row>
    <row r="2402" spans="1:6" ht="20">
      <c r="A2402" s="45" t="s">
        <v>24042</v>
      </c>
      <c r="B2402" s="59" t="s">
        <v>4315</v>
      </c>
      <c r="C2402" s="110" t="s">
        <v>24043</v>
      </c>
      <c r="D2402" s="45"/>
      <c r="E2402" s="50">
        <v>5</v>
      </c>
      <c r="F2402" s="50" t="s">
        <v>162</v>
      </c>
    </row>
    <row r="2403" spans="1:6" ht="20">
      <c r="A2403" s="45" t="s">
        <v>24044</v>
      </c>
      <c r="B2403" s="59" t="s">
        <v>1446</v>
      </c>
      <c r="C2403" s="110" t="s">
        <v>24045</v>
      </c>
      <c r="D2403" s="45"/>
      <c r="E2403" s="50">
        <v>5</v>
      </c>
      <c r="F2403" s="50" t="s">
        <v>162</v>
      </c>
    </row>
    <row r="2404" spans="1:6" ht="20">
      <c r="A2404" s="45" t="s">
        <v>24046</v>
      </c>
      <c r="B2404" s="59" t="s">
        <v>513</v>
      </c>
      <c r="C2404" s="110" t="s">
        <v>24047</v>
      </c>
      <c r="D2404" s="45"/>
      <c r="E2404" s="50">
        <v>5</v>
      </c>
      <c r="F2404" s="50" t="s">
        <v>162</v>
      </c>
    </row>
    <row r="2405" spans="1:6" ht="20">
      <c r="A2405" s="45" t="s">
        <v>24048</v>
      </c>
      <c r="B2405" s="59" t="s">
        <v>1446</v>
      </c>
      <c r="C2405" s="110" t="s">
        <v>24049</v>
      </c>
      <c r="D2405" s="45"/>
      <c r="E2405" s="50">
        <v>5</v>
      </c>
      <c r="F2405" s="50" t="s">
        <v>162</v>
      </c>
    </row>
    <row r="2406" spans="1:6" ht="20">
      <c r="A2406" s="45" t="s">
        <v>24050</v>
      </c>
      <c r="B2406" s="59" t="s">
        <v>4315</v>
      </c>
      <c r="C2406" s="110" t="s">
        <v>24051</v>
      </c>
      <c r="D2406" s="45"/>
      <c r="E2406" s="50">
        <v>5</v>
      </c>
      <c r="F2406" s="50" t="s">
        <v>162</v>
      </c>
    </row>
    <row r="2407" spans="1:6" ht="20">
      <c r="A2407" s="45" t="s">
        <v>24052</v>
      </c>
      <c r="B2407" s="59" t="s">
        <v>1446</v>
      </c>
      <c r="C2407" s="110" t="s">
        <v>24053</v>
      </c>
      <c r="D2407" s="45"/>
      <c r="E2407" s="50">
        <v>5</v>
      </c>
      <c r="F2407" s="50" t="s">
        <v>162</v>
      </c>
    </row>
    <row r="2408" spans="1:6" ht="20">
      <c r="A2408" s="45" t="s">
        <v>24054</v>
      </c>
      <c r="B2408" s="59" t="s">
        <v>513</v>
      </c>
      <c r="C2408" s="110" t="s">
        <v>24055</v>
      </c>
      <c r="D2408" s="45"/>
      <c r="E2408" s="50">
        <v>5</v>
      </c>
      <c r="F2408" s="50" t="s">
        <v>162</v>
      </c>
    </row>
    <row r="2409" spans="1:6" ht="20">
      <c r="A2409" s="45" t="s">
        <v>24056</v>
      </c>
      <c r="B2409" s="59" t="s">
        <v>1446</v>
      </c>
      <c r="C2409" s="110" t="s">
        <v>24057</v>
      </c>
      <c r="D2409" s="45"/>
      <c r="E2409" s="50">
        <v>5</v>
      </c>
      <c r="F2409" s="50" t="s">
        <v>162</v>
      </c>
    </row>
    <row r="2410" spans="1:6" ht="20">
      <c r="A2410" s="45" t="s">
        <v>24058</v>
      </c>
      <c r="B2410" s="59" t="s">
        <v>513</v>
      </c>
      <c r="C2410" s="110" t="s">
        <v>24059</v>
      </c>
      <c r="D2410" s="45"/>
      <c r="E2410" s="50">
        <v>5</v>
      </c>
      <c r="F2410" s="50" t="s">
        <v>162</v>
      </c>
    </row>
    <row r="2411" spans="1:6" ht="20">
      <c r="A2411" s="45" t="s">
        <v>24060</v>
      </c>
      <c r="B2411" s="59" t="s">
        <v>4315</v>
      </c>
      <c r="C2411" s="110" t="s">
        <v>24061</v>
      </c>
      <c r="D2411" s="45"/>
      <c r="E2411" s="50">
        <v>5</v>
      </c>
      <c r="F2411" s="50" t="s">
        <v>162</v>
      </c>
    </row>
    <row r="2412" spans="1:6" ht="20">
      <c r="A2412" s="45" t="s">
        <v>24062</v>
      </c>
      <c r="B2412" s="59" t="s">
        <v>1446</v>
      </c>
      <c r="C2412" s="110" t="s">
        <v>24063</v>
      </c>
      <c r="D2412" s="45"/>
      <c r="E2412" s="50">
        <v>5</v>
      </c>
      <c r="F2412" s="50" t="s">
        <v>162</v>
      </c>
    </row>
    <row r="2413" spans="1:6" ht="20">
      <c r="A2413" s="45" t="s">
        <v>24064</v>
      </c>
      <c r="B2413" s="59" t="s">
        <v>513</v>
      </c>
      <c r="C2413" s="110" t="s">
        <v>24065</v>
      </c>
      <c r="D2413" s="45"/>
      <c r="E2413" s="50">
        <v>5</v>
      </c>
      <c r="F2413" s="50" t="s">
        <v>162</v>
      </c>
    </row>
    <row r="2414" spans="1:6" ht="20">
      <c r="A2414" s="45" t="s">
        <v>24066</v>
      </c>
      <c r="B2414" s="59" t="s">
        <v>1446</v>
      </c>
      <c r="C2414" s="110" t="s">
        <v>24067</v>
      </c>
      <c r="D2414" s="45"/>
      <c r="E2414" s="50">
        <v>5</v>
      </c>
      <c r="F2414" s="50" t="s">
        <v>162</v>
      </c>
    </row>
    <row r="2415" spans="1:6" ht="20">
      <c r="A2415" s="45" t="s">
        <v>24068</v>
      </c>
      <c r="B2415" s="59" t="s">
        <v>4315</v>
      </c>
      <c r="C2415" s="110" t="s">
        <v>24069</v>
      </c>
      <c r="D2415" s="45"/>
      <c r="E2415" s="50">
        <v>5</v>
      </c>
      <c r="F2415" s="50" t="s">
        <v>162</v>
      </c>
    </row>
    <row r="2416" spans="1:6" ht="20">
      <c r="A2416" s="45" t="s">
        <v>24070</v>
      </c>
      <c r="B2416" s="59" t="s">
        <v>1446</v>
      </c>
      <c r="C2416" s="110" t="s">
        <v>24071</v>
      </c>
      <c r="D2416" s="45"/>
      <c r="E2416" s="50">
        <v>5</v>
      </c>
      <c r="F2416" s="50" t="s">
        <v>162</v>
      </c>
    </row>
    <row r="2417" spans="1:6" ht="20">
      <c r="A2417" s="45" t="s">
        <v>24072</v>
      </c>
      <c r="B2417" s="59" t="s">
        <v>513</v>
      </c>
      <c r="C2417" s="110" t="s">
        <v>24073</v>
      </c>
      <c r="D2417" s="45"/>
      <c r="E2417" s="50">
        <v>5</v>
      </c>
      <c r="F2417" s="50" t="s">
        <v>162</v>
      </c>
    </row>
    <row r="2418" spans="1:6" ht="20">
      <c r="A2418" s="45" t="s">
        <v>24074</v>
      </c>
      <c r="B2418" s="59" t="s">
        <v>1446</v>
      </c>
      <c r="C2418" s="110" t="s">
        <v>24075</v>
      </c>
      <c r="D2418" s="45"/>
      <c r="E2418" s="50">
        <v>5</v>
      </c>
      <c r="F2418" s="50" t="s">
        <v>162</v>
      </c>
    </row>
    <row r="2419" spans="1:6" ht="20">
      <c r="A2419" s="45" t="s">
        <v>24076</v>
      </c>
      <c r="B2419" s="59" t="s">
        <v>513</v>
      </c>
      <c r="C2419" s="110" t="s">
        <v>24077</v>
      </c>
      <c r="D2419" s="45"/>
      <c r="E2419" s="50">
        <v>5</v>
      </c>
      <c r="F2419" s="50" t="s">
        <v>162</v>
      </c>
    </row>
    <row r="2420" spans="1:6" ht="20">
      <c r="A2420" s="45" t="s">
        <v>24078</v>
      </c>
      <c r="B2420" s="59" t="s">
        <v>4315</v>
      </c>
      <c r="C2420" s="110" t="s">
        <v>24079</v>
      </c>
      <c r="D2420" s="45"/>
      <c r="E2420" s="50">
        <v>5</v>
      </c>
      <c r="F2420" s="50" t="s">
        <v>162</v>
      </c>
    </row>
    <row r="2421" spans="1:6" ht="20">
      <c r="A2421" s="45" t="s">
        <v>24080</v>
      </c>
      <c r="B2421" s="59" t="s">
        <v>1446</v>
      </c>
      <c r="C2421" s="110" t="s">
        <v>24081</v>
      </c>
      <c r="D2421" s="45"/>
      <c r="E2421" s="50">
        <v>5</v>
      </c>
      <c r="F2421" s="50" t="s">
        <v>162</v>
      </c>
    </row>
    <row r="2422" spans="1:6" ht="20">
      <c r="A2422" s="45" t="s">
        <v>24082</v>
      </c>
      <c r="B2422" s="59" t="s">
        <v>513</v>
      </c>
      <c r="C2422" s="110" t="s">
        <v>24083</v>
      </c>
      <c r="D2422" s="45"/>
      <c r="E2422" s="50">
        <v>5</v>
      </c>
      <c r="F2422" s="50" t="s">
        <v>162</v>
      </c>
    </row>
    <row r="2423" spans="1:6" ht="20">
      <c r="A2423" s="45" t="s">
        <v>24084</v>
      </c>
      <c r="B2423" s="59" t="s">
        <v>1446</v>
      </c>
      <c r="C2423" s="110" t="s">
        <v>24085</v>
      </c>
      <c r="D2423" s="45"/>
      <c r="E2423" s="50">
        <v>5</v>
      </c>
      <c r="F2423" s="50" t="s">
        <v>162</v>
      </c>
    </row>
    <row r="2424" spans="1:6" ht="20">
      <c r="A2424" s="45" t="s">
        <v>24086</v>
      </c>
      <c r="B2424" s="59" t="s">
        <v>4315</v>
      </c>
      <c r="C2424" s="110" t="s">
        <v>24087</v>
      </c>
      <c r="D2424" s="45"/>
      <c r="E2424" s="50">
        <v>5</v>
      </c>
      <c r="F2424" s="50" t="s">
        <v>162</v>
      </c>
    </row>
    <row r="2425" spans="1:6" ht="20">
      <c r="A2425" s="45" t="s">
        <v>24088</v>
      </c>
      <c r="B2425" s="59" t="s">
        <v>1446</v>
      </c>
      <c r="C2425" s="110" t="s">
        <v>24089</v>
      </c>
      <c r="D2425" s="45"/>
      <c r="E2425" s="50">
        <v>5</v>
      </c>
      <c r="F2425" s="50" t="s">
        <v>162</v>
      </c>
    </row>
    <row r="2426" spans="1:6" ht="20">
      <c r="A2426" s="45" t="s">
        <v>24090</v>
      </c>
      <c r="B2426" s="59" t="s">
        <v>513</v>
      </c>
      <c r="C2426" s="110" t="s">
        <v>24091</v>
      </c>
      <c r="D2426" s="45"/>
      <c r="E2426" s="50">
        <v>5</v>
      </c>
      <c r="F2426" s="50" t="s">
        <v>162</v>
      </c>
    </row>
    <row r="2427" spans="1:6" ht="20">
      <c r="A2427" s="45" t="s">
        <v>24092</v>
      </c>
      <c r="B2427" s="59" t="s">
        <v>1446</v>
      </c>
      <c r="C2427" s="110" t="s">
        <v>24093</v>
      </c>
      <c r="D2427" s="45"/>
      <c r="E2427" s="50">
        <v>5</v>
      </c>
      <c r="F2427" s="50" t="s">
        <v>162</v>
      </c>
    </row>
    <row r="2428" spans="1:6" ht="30">
      <c r="A2428" s="45" t="s">
        <v>24094</v>
      </c>
      <c r="B2428" s="59" t="s">
        <v>513</v>
      </c>
      <c r="C2428" s="110" t="s">
        <v>24095</v>
      </c>
      <c r="D2428" s="45"/>
      <c r="E2428" s="50">
        <v>5</v>
      </c>
      <c r="F2428" s="50" t="s">
        <v>162</v>
      </c>
    </row>
    <row r="2429" spans="1:6" ht="20">
      <c r="A2429" s="45" t="s">
        <v>24096</v>
      </c>
      <c r="B2429" s="59" t="s">
        <v>4315</v>
      </c>
      <c r="C2429" s="110" t="s">
        <v>24097</v>
      </c>
      <c r="D2429" s="45"/>
      <c r="E2429" s="50">
        <v>5</v>
      </c>
      <c r="F2429" s="50" t="s">
        <v>162</v>
      </c>
    </row>
    <row r="2430" spans="1:6" ht="20">
      <c r="A2430" s="45" t="s">
        <v>24098</v>
      </c>
      <c r="B2430" s="59" t="s">
        <v>1446</v>
      </c>
      <c r="C2430" s="110" t="s">
        <v>24099</v>
      </c>
      <c r="D2430" s="45"/>
      <c r="E2430" s="50">
        <v>5</v>
      </c>
      <c r="F2430" s="50" t="s">
        <v>162</v>
      </c>
    </row>
    <row r="2431" spans="1:6" ht="20">
      <c r="A2431" s="45" t="s">
        <v>24100</v>
      </c>
      <c r="B2431" s="59" t="s">
        <v>513</v>
      </c>
      <c r="C2431" s="110" t="s">
        <v>24101</v>
      </c>
      <c r="D2431" s="45"/>
      <c r="E2431" s="50">
        <v>5</v>
      </c>
      <c r="F2431" s="50" t="s">
        <v>162</v>
      </c>
    </row>
    <row r="2432" spans="1:6" ht="20">
      <c r="A2432" s="45" t="s">
        <v>24102</v>
      </c>
      <c r="B2432" s="59" t="s">
        <v>1446</v>
      </c>
      <c r="C2432" s="110" t="s">
        <v>24103</v>
      </c>
      <c r="D2432" s="45"/>
      <c r="E2432" s="50">
        <v>5</v>
      </c>
      <c r="F2432" s="50" t="s">
        <v>162</v>
      </c>
    </row>
    <row r="2433" spans="1:6" ht="20">
      <c r="A2433" s="45" t="s">
        <v>24104</v>
      </c>
      <c r="B2433" s="59" t="s">
        <v>4315</v>
      </c>
      <c r="C2433" s="110" t="s">
        <v>24105</v>
      </c>
      <c r="D2433" s="45"/>
      <c r="E2433" s="50">
        <v>5</v>
      </c>
      <c r="F2433" s="50" t="s">
        <v>162</v>
      </c>
    </row>
    <row r="2434" spans="1:6" ht="20">
      <c r="A2434" s="45" t="s">
        <v>24106</v>
      </c>
      <c r="B2434" s="59" t="s">
        <v>1446</v>
      </c>
      <c r="C2434" s="110" t="s">
        <v>24107</v>
      </c>
      <c r="D2434" s="45"/>
      <c r="E2434" s="50">
        <v>5</v>
      </c>
      <c r="F2434" s="50" t="s">
        <v>162</v>
      </c>
    </row>
    <row r="2435" spans="1:6" ht="20">
      <c r="A2435" s="45" t="s">
        <v>24108</v>
      </c>
      <c r="B2435" s="59" t="s">
        <v>513</v>
      </c>
      <c r="C2435" s="110" t="s">
        <v>24109</v>
      </c>
      <c r="D2435" s="45"/>
      <c r="E2435" s="50">
        <v>5</v>
      </c>
      <c r="F2435" s="50" t="s">
        <v>162</v>
      </c>
    </row>
    <row r="2436" spans="1:6" ht="20">
      <c r="A2436" s="45" t="s">
        <v>24110</v>
      </c>
      <c r="B2436" s="59" t="s">
        <v>1446</v>
      </c>
      <c r="C2436" s="110" t="s">
        <v>24111</v>
      </c>
      <c r="D2436" s="45"/>
      <c r="E2436" s="50">
        <v>5</v>
      </c>
      <c r="F2436" s="50" t="s">
        <v>162</v>
      </c>
    </row>
    <row r="2437" spans="1:6" ht="20">
      <c r="A2437" s="45" t="s">
        <v>24112</v>
      </c>
      <c r="B2437" s="59" t="s">
        <v>513</v>
      </c>
      <c r="C2437" s="110" t="s">
        <v>24113</v>
      </c>
      <c r="D2437" s="45"/>
      <c r="E2437" s="50">
        <v>5</v>
      </c>
      <c r="F2437" s="50" t="s">
        <v>162</v>
      </c>
    </row>
    <row r="2438" spans="1:6" ht="20">
      <c r="A2438" s="45" t="s">
        <v>24114</v>
      </c>
      <c r="B2438" s="59" t="s">
        <v>4315</v>
      </c>
      <c r="C2438" s="110" t="s">
        <v>24115</v>
      </c>
      <c r="D2438" s="45"/>
      <c r="E2438" s="50">
        <v>5</v>
      </c>
      <c r="F2438" s="50" t="s">
        <v>162</v>
      </c>
    </row>
    <row r="2439" spans="1:6" ht="20">
      <c r="A2439" s="45" t="s">
        <v>24116</v>
      </c>
      <c r="B2439" s="59" t="s">
        <v>1446</v>
      </c>
      <c r="C2439" s="110" t="s">
        <v>24117</v>
      </c>
      <c r="D2439" s="45"/>
      <c r="E2439" s="50">
        <v>5</v>
      </c>
      <c r="F2439" s="50" t="s">
        <v>162</v>
      </c>
    </row>
    <row r="2440" spans="1:6" ht="20">
      <c r="A2440" s="45" t="s">
        <v>24118</v>
      </c>
      <c r="B2440" s="59" t="s">
        <v>513</v>
      </c>
      <c r="C2440" s="110" t="s">
        <v>24119</v>
      </c>
      <c r="D2440" s="45"/>
      <c r="E2440" s="50">
        <v>5</v>
      </c>
      <c r="F2440" s="50" t="s">
        <v>162</v>
      </c>
    </row>
    <row r="2441" spans="1:6" ht="20">
      <c r="A2441" s="45" t="s">
        <v>24120</v>
      </c>
      <c r="B2441" s="59" t="s">
        <v>1446</v>
      </c>
      <c r="C2441" s="110" t="s">
        <v>24121</v>
      </c>
      <c r="D2441" s="45"/>
      <c r="E2441" s="50">
        <v>5</v>
      </c>
      <c r="F2441" s="50" t="s">
        <v>162</v>
      </c>
    </row>
    <row r="2442" spans="1:6" ht="20">
      <c r="A2442" s="45" t="s">
        <v>24122</v>
      </c>
      <c r="B2442" s="59" t="s">
        <v>4315</v>
      </c>
      <c r="C2442" s="110" t="s">
        <v>24123</v>
      </c>
      <c r="D2442" s="45"/>
      <c r="E2442" s="50">
        <v>5</v>
      </c>
      <c r="F2442" s="50" t="s">
        <v>162</v>
      </c>
    </row>
    <row r="2443" spans="1:6" ht="20">
      <c r="A2443" s="45" t="s">
        <v>24124</v>
      </c>
      <c r="B2443" s="59" t="s">
        <v>1446</v>
      </c>
      <c r="C2443" s="110" t="s">
        <v>24125</v>
      </c>
      <c r="D2443" s="45"/>
      <c r="E2443" s="50">
        <v>5</v>
      </c>
      <c r="F2443" s="50" t="s">
        <v>162</v>
      </c>
    </row>
    <row r="2444" spans="1:6" ht="20">
      <c r="A2444" s="45" t="s">
        <v>24126</v>
      </c>
      <c r="B2444" s="59" t="s">
        <v>513</v>
      </c>
      <c r="C2444" s="110" t="s">
        <v>24127</v>
      </c>
      <c r="D2444" s="45"/>
      <c r="E2444" s="50">
        <v>5</v>
      </c>
      <c r="F2444" s="50" t="s">
        <v>162</v>
      </c>
    </row>
    <row r="2445" spans="1:6" ht="20">
      <c r="A2445" s="45" t="s">
        <v>24128</v>
      </c>
      <c r="B2445" s="59" t="s">
        <v>1446</v>
      </c>
      <c r="C2445" s="110" t="s">
        <v>24129</v>
      </c>
      <c r="D2445" s="45"/>
      <c r="E2445" s="50">
        <v>5</v>
      </c>
      <c r="F2445" s="50" t="s">
        <v>162</v>
      </c>
    </row>
    <row r="2446" spans="1:6" ht="20">
      <c r="A2446" s="45" t="s">
        <v>24130</v>
      </c>
      <c r="B2446" s="59" t="s">
        <v>513</v>
      </c>
      <c r="C2446" s="110" t="s">
        <v>24131</v>
      </c>
      <c r="D2446" s="45"/>
      <c r="E2446" s="50">
        <v>5</v>
      </c>
      <c r="F2446" s="50" t="s">
        <v>162</v>
      </c>
    </row>
    <row r="2447" spans="1:6" ht="20">
      <c r="A2447" s="45" t="s">
        <v>24132</v>
      </c>
      <c r="B2447" s="59" t="s">
        <v>4315</v>
      </c>
      <c r="C2447" s="110" t="s">
        <v>24133</v>
      </c>
      <c r="D2447" s="45"/>
      <c r="E2447" s="50">
        <v>5</v>
      </c>
      <c r="F2447" s="50" t="s">
        <v>162</v>
      </c>
    </row>
    <row r="2448" spans="1:6" ht="20">
      <c r="A2448" s="45" t="s">
        <v>24134</v>
      </c>
      <c r="B2448" s="59" t="s">
        <v>1446</v>
      </c>
      <c r="C2448" s="110" t="s">
        <v>24135</v>
      </c>
      <c r="D2448" s="45"/>
      <c r="E2448" s="50">
        <v>5</v>
      </c>
      <c r="F2448" s="50" t="s">
        <v>162</v>
      </c>
    </row>
    <row r="2449" spans="1:6" ht="20">
      <c r="A2449" s="45" t="s">
        <v>24136</v>
      </c>
      <c r="B2449" s="59" t="s">
        <v>513</v>
      </c>
      <c r="C2449" s="110" t="s">
        <v>24137</v>
      </c>
      <c r="D2449" s="45"/>
      <c r="E2449" s="50">
        <v>5</v>
      </c>
      <c r="F2449" s="50" t="s">
        <v>162</v>
      </c>
    </row>
    <row r="2450" spans="1:6" ht="20">
      <c r="A2450" s="45" t="s">
        <v>24138</v>
      </c>
      <c r="B2450" s="59" t="s">
        <v>1446</v>
      </c>
      <c r="C2450" s="110" t="s">
        <v>24139</v>
      </c>
      <c r="D2450" s="45"/>
      <c r="E2450" s="50">
        <v>5</v>
      </c>
      <c r="F2450" s="50" t="s">
        <v>162</v>
      </c>
    </row>
    <row r="2451" spans="1:6" ht="20">
      <c r="A2451" s="45" t="s">
        <v>24140</v>
      </c>
      <c r="B2451" s="59" t="s">
        <v>4315</v>
      </c>
      <c r="C2451" s="110" t="s">
        <v>24141</v>
      </c>
      <c r="D2451" s="45"/>
      <c r="E2451" s="50">
        <v>5</v>
      </c>
      <c r="F2451" s="50" t="s">
        <v>162</v>
      </c>
    </row>
    <row r="2452" spans="1:6" ht="20">
      <c r="A2452" s="45" t="s">
        <v>24142</v>
      </c>
      <c r="B2452" s="59" t="s">
        <v>1446</v>
      </c>
      <c r="C2452" s="110" t="s">
        <v>24143</v>
      </c>
      <c r="D2452" s="45"/>
      <c r="E2452" s="50">
        <v>5</v>
      </c>
      <c r="F2452" s="50" t="s">
        <v>162</v>
      </c>
    </row>
    <row r="2453" spans="1:6" ht="20">
      <c r="A2453" s="45" t="s">
        <v>24144</v>
      </c>
      <c r="B2453" s="59" t="s">
        <v>513</v>
      </c>
      <c r="C2453" s="110" t="s">
        <v>24145</v>
      </c>
      <c r="D2453" s="45"/>
      <c r="E2453" s="50">
        <v>5</v>
      </c>
      <c r="F2453" s="50" t="s">
        <v>162</v>
      </c>
    </row>
    <row r="2454" spans="1:6" ht="20">
      <c r="A2454" s="45" t="s">
        <v>24146</v>
      </c>
      <c r="B2454" s="59" t="s">
        <v>1446</v>
      </c>
      <c r="C2454" s="110" t="s">
        <v>24147</v>
      </c>
      <c r="D2454" s="45"/>
      <c r="E2454" s="50">
        <v>5</v>
      </c>
      <c r="F2454" s="50" t="s">
        <v>162</v>
      </c>
    </row>
    <row r="2455" spans="1:6" ht="20">
      <c r="A2455" s="45" t="s">
        <v>24148</v>
      </c>
      <c r="B2455" s="59" t="s">
        <v>513</v>
      </c>
      <c r="C2455" s="110" t="s">
        <v>24149</v>
      </c>
      <c r="D2455" s="45"/>
      <c r="E2455" s="50">
        <v>5</v>
      </c>
      <c r="F2455" s="50" t="s">
        <v>162</v>
      </c>
    </row>
    <row r="2456" spans="1:6" ht="20">
      <c r="A2456" s="45" t="s">
        <v>24150</v>
      </c>
      <c r="B2456" s="59" t="s">
        <v>4315</v>
      </c>
      <c r="C2456" s="110" t="s">
        <v>24151</v>
      </c>
      <c r="D2456" s="45"/>
      <c r="E2456" s="50">
        <v>5</v>
      </c>
      <c r="F2456" s="50" t="s">
        <v>162</v>
      </c>
    </row>
    <row r="2457" spans="1:6" ht="20">
      <c r="A2457" s="45" t="s">
        <v>24152</v>
      </c>
      <c r="B2457" s="59" t="s">
        <v>1446</v>
      </c>
      <c r="C2457" s="110" t="s">
        <v>24153</v>
      </c>
      <c r="D2457" s="45"/>
      <c r="E2457" s="50">
        <v>5</v>
      </c>
      <c r="F2457" s="50" t="s">
        <v>162</v>
      </c>
    </row>
    <row r="2458" spans="1:6" ht="20">
      <c r="A2458" s="45" t="s">
        <v>24154</v>
      </c>
      <c r="B2458" s="59" t="s">
        <v>513</v>
      </c>
      <c r="C2458" s="110" t="s">
        <v>24155</v>
      </c>
      <c r="D2458" s="45"/>
      <c r="E2458" s="50">
        <v>5</v>
      </c>
      <c r="F2458" s="50" t="s">
        <v>162</v>
      </c>
    </row>
    <row r="2459" spans="1:6" ht="20">
      <c r="A2459" s="45" t="s">
        <v>24156</v>
      </c>
      <c r="B2459" s="59" t="s">
        <v>1446</v>
      </c>
      <c r="C2459" s="110" t="s">
        <v>24157</v>
      </c>
      <c r="D2459" s="45"/>
      <c r="E2459" s="50">
        <v>5</v>
      </c>
      <c r="F2459" s="50" t="s">
        <v>162</v>
      </c>
    </row>
    <row r="2460" spans="1:6" ht="20">
      <c r="A2460" s="45" t="s">
        <v>24158</v>
      </c>
      <c r="B2460" s="59" t="s">
        <v>4315</v>
      </c>
      <c r="C2460" s="110" t="s">
        <v>24159</v>
      </c>
      <c r="D2460" s="45"/>
      <c r="E2460" s="50">
        <v>5</v>
      </c>
      <c r="F2460" s="50" t="s">
        <v>162</v>
      </c>
    </row>
    <row r="2461" spans="1:6" ht="20">
      <c r="A2461" s="45" t="s">
        <v>24160</v>
      </c>
      <c r="B2461" s="59" t="s">
        <v>1446</v>
      </c>
      <c r="C2461" s="110" t="s">
        <v>24161</v>
      </c>
      <c r="D2461" s="45"/>
      <c r="E2461" s="50">
        <v>5</v>
      </c>
      <c r="F2461" s="50" t="s">
        <v>162</v>
      </c>
    </row>
    <row r="2462" spans="1:6" ht="20">
      <c r="A2462" s="45" t="s">
        <v>24162</v>
      </c>
      <c r="B2462" s="59" t="s">
        <v>513</v>
      </c>
      <c r="C2462" s="110" t="s">
        <v>24163</v>
      </c>
      <c r="D2462" s="45"/>
      <c r="E2462" s="50">
        <v>5</v>
      </c>
      <c r="F2462" s="50" t="s">
        <v>162</v>
      </c>
    </row>
    <row r="2463" spans="1:6" ht="20">
      <c r="A2463" s="45" t="s">
        <v>24164</v>
      </c>
      <c r="B2463" s="59" t="s">
        <v>1446</v>
      </c>
      <c r="C2463" s="110" t="s">
        <v>24165</v>
      </c>
      <c r="D2463" s="45"/>
      <c r="E2463" s="50">
        <v>5</v>
      </c>
      <c r="F2463" s="50" t="s">
        <v>162</v>
      </c>
    </row>
    <row r="2464" spans="1:6" ht="20">
      <c r="A2464" s="45" t="s">
        <v>24166</v>
      </c>
      <c r="B2464" s="59" t="s">
        <v>513</v>
      </c>
      <c r="C2464" s="110" t="s">
        <v>24167</v>
      </c>
      <c r="D2464" s="45"/>
      <c r="E2464" s="50">
        <v>5</v>
      </c>
      <c r="F2464" s="50" t="s">
        <v>162</v>
      </c>
    </row>
    <row r="2465" spans="1:6" ht="20">
      <c r="A2465" s="45" t="s">
        <v>24168</v>
      </c>
      <c r="B2465" s="59" t="s">
        <v>4315</v>
      </c>
      <c r="C2465" s="110" t="s">
        <v>24169</v>
      </c>
      <c r="D2465" s="45"/>
      <c r="E2465" s="50">
        <v>5</v>
      </c>
      <c r="F2465" s="50" t="s">
        <v>162</v>
      </c>
    </row>
    <row r="2466" spans="1:6" ht="20">
      <c r="A2466" s="45" t="s">
        <v>24170</v>
      </c>
      <c r="B2466" s="59" t="s">
        <v>1446</v>
      </c>
      <c r="C2466" s="110" t="s">
        <v>24171</v>
      </c>
      <c r="D2466" s="45"/>
      <c r="E2466" s="50">
        <v>5</v>
      </c>
      <c r="F2466" s="50" t="s">
        <v>162</v>
      </c>
    </row>
    <row r="2467" spans="1:6" ht="20">
      <c r="A2467" s="45" t="s">
        <v>24172</v>
      </c>
      <c r="B2467" s="59" t="s">
        <v>513</v>
      </c>
      <c r="C2467" s="110" t="s">
        <v>24173</v>
      </c>
      <c r="D2467" s="45"/>
      <c r="E2467" s="50">
        <v>5</v>
      </c>
      <c r="F2467" s="50" t="s">
        <v>162</v>
      </c>
    </row>
    <row r="2468" spans="1:6" ht="20">
      <c r="A2468" s="45" t="s">
        <v>24174</v>
      </c>
      <c r="B2468" s="59" t="s">
        <v>1446</v>
      </c>
      <c r="C2468" s="110" t="s">
        <v>24175</v>
      </c>
      <c r="D2468" s="45"/>
      <c r="E2468" s="50">
        <v>5</v>
      </c>
      <c r="F2468" s="50" t="s">
        <v>162</v>
      </c>
    </row>
    <row r="2469" spans="1:6" ht="20">
      <c r="A2469" s="45" t="s">
        <v>24176</v>
      </c>
      <c r="B2469" s="59" t="s">
        <v>4315</v>
      </c>
      <c r="C2469" s="110" t="s">
        <v>24177</v>
      </c>
      <c r="D2469" s="45"/>
      <c r="E2469" s="50">
        <v>5</v>
      </c>
      <c r="F2469" s="50" t="s">
        <v>162</v>
      </c>
    </row>
    <row r="2470" spans="1:6" ht="20">
      <c r="A2470" s="45" t="s">
        <v>24178</v>
      </c>
      <c r="B2470" s="59" t="s">
        <v>1446</v>
      </c>
      <c r="C2470" s="110" t="s">
        <v>24179</v>
      </c>
      <c r="D2470" s="45"/>
      <c r="E2470" s="50">
        <v>5</v>
      </c>
      <c r="F2470" s="50" t="s">
        <v>162</v>
      </c>
    </row>
    <row r="2471" spans="1:6" ht="20">
      <c r="A2471" s="45" t="s">
        <v>24180</v>
      </c>
      <c r="B2471" s="59" t="s">
        <v>513</v>
      </c>
      <c r="C2471" s="110" t="s">
        <v>24181</v>
      </c>
      <c r="D2471" s="45"/>
      <c r="E2471" s="50">
        <v>5</v>
      </c>
      <c r="F2471" s="50" t="s">
        <v>162</v>
      </c>
    </row>
    <row r="2472" spans="1:6" ht="20">
      <c r="A2472" s="45" t="s">
        <v>24182</v>
      </c>
      <c r="B2472" s="59" t="s">
        <v>1446</v>
      </c>
      <c r="C2472" s="110" t="s">
        <v>24183</v>
      </c>
      <c r="D2472" s="45"/>
      <c r="E2472" s="50">
        <v>5</v>
      </c>
      <c r="F2472" s="50" t="s">
        <v>162</v>
      </c>
    </row>
    <row r="2473" spans="1:6" ht="20">
      <c r="A2473" s="45" t="s">
        <v>24184</v>
      </c>
      <c r="B2473" s="59" t="s">
        <v>513</v>
      </c>
      <c r="C2473" s="110" t="s">
        <v>24185</v>
      </c>
      <c r="D2473" s="45"/>
      <c r="E2473" s="50">
        <v>5</v>
      </c>
      <c r="F2473" s="50" t="s">
        <v>162</v>
      </c>
    </row>
    <row r="2474" spans="1:6" ht="20">
      <c r="A2474" s="45" t="s">
        <v>24186</v>
      </c>
      <c r="B2474" s="59" t="s">
        <v>4315</v>
      </c>
      <c r="C2474" s="110" t="s">
        <v>24187</v>
      </c>
      <c r="D2474" s="45"/>
      <c r="E2474" s="50">
        <v>5</v>
      </c>
      <c r="F2474" s="50" t="s">
        <v>162</v>
      </c>
    </row>
    <row r="2475" spans="1:6" ht="20">
      <c r="A2475" s="45" t="s">
        <v>24188</v>
      </c>
      <c r="B2475" s="59" t="s">
        <v>1446</v>
      </c>
      <c r="C2475" s="110" t="s">
        <v>24189</v>
      </c>
      <c r="D2475" s="45"/>
      <c r="E2475" s="50">
        <v>5</v>
      </c>
      <c r="F2475" s="50" t="s">
        <v>162</v>
      </c>
    </row>
    <row r="2476" spans="1:6" ht="20">
      <c r="A2476" s="45" t="s">
        <v>24190</v>
      </c>
      <c r="B2476" s="59" t="s">
        <v>513</v>
      </c>
      <c r="C2476" s="110" t="s">
        <v>24191</v>
      </c>
      <c r="D2476" s="45"/>
      <c r="E2476" s="50">
        <v>5</v>
      </c>
      <c r="F2476" s="50" t="s">
        <v>162</v>
      </c>
    </row>
    <row r="2477" spans="1:6" ht="20">
      <c r="A2477" s="45" t="s">
        <v>24192</v>
      </c>
      <c r="B2477" s="59" t="s">
        <v>1446</v>
      </c>
      <c r="C2477" s="110" t="s">
        <v>24193</v>
      </c>
      <c r="D2477" s="45"/>
      <c r="E2477" s="50">
        <v>5</v>
      </c>
      <c r="F2477" s="50" t="s">
        <v>162</v>
      </c>
    </row>
    <row r="2478" spans="1:6" ht="20">
      <c r="A2478" s="45" t="s">
        <v>24194</v>
      </c>
      <c r="B2478" s="59" t="s">
        <v>4315</v>
      </c>
      <c r="C2478" s="110" t="s">
        <v>24195</v>
      </c>
      <c r="D2478" s="45"/>
      <c r="E2478" s="50">
        <v>5</v>
      </c>
      <c r="F2478" s="50" t="s">
        <v>162</v>
      </c>
    </row>
    <row r="2479" spans="1:6" ht="20">
      <c r="A2479" s="45" t="s">
        <v>24196</v>
      </c>
      <c r="B2479" s="59" t="s">
        <v>1446</v>
      </c>
      <c r="C2479" s="110" t="s">
        <v>24197</v>
      </c>
      <c r="D2479" s="45"/>
      <c r="E2479" s="50">
        <v>5</v>
      </c>
      <c r="F2479" s="50" t="s">
        <v>162</v>
      </c>
    </row>
    <row r="2480" spans="1:6" ht="20">
      <c r="A2480" s="45" t="s">
        <v>24198</v>
      </c>
      <c r="B2480" s="59" t="s">
        <v>513</v>
      </c>
      <c r="C2480" s="110" t="s">
        <v>24199</v>
      </c>
      <c r="D2480" s="45"/>
      <c r="E2480" s="50">
        <v>5</v>
      </c>
      <c r="F2480" s="50" t="s">
        <v>162</v>
      </c>
    </row>
    <row r="2481" spans="1:6" ht="20">
      <c r="A2481" s="45" t="s">
        <v>24200</v>
      </c>
      <c r="B2481" s="59" t="s">
        <v>1446</v>
      </c>
      <c r="C2481" s="110" t="s">
        <v>24201</v>
      </c>
      <c r="D2481" s="45"/>
      <c r="E2481" s="50">
        <v>5</v>
      </c>
      <c r="F2481" s="50" t="s">
        <v>162</v>
      </c>
    </row>
    <row r="2482" spans="1:6" ht="20">
      <c r="A2482" s="45" t="s">
        <v>24202</v>
      </c>
      <c r="B2482" s="59" t="s">
        <v>513</v>
      </c>
      <c r="C2482" s="110" t="s">
        <v>24203</v>
      </c>
      <c r="D2482" s="45"/>
      <c r="E2482" s="50">
        <v>5</v>
      </c>
      <c r="F2482" s="50" t="s">
        <v>162</v>
      </c>
    </row>
    <row r="2483" spans="1:6" ht="20">
      <c r="A2483" s="45" t="s">
        <v>24204</v>
      </c>
      <c r="B2483" s="59" t="s">
        <v>4315</v>
      </c>
      <c r="C2483" s="110" t="s">
        <v>24205</v>
      </c>
      <c r="D2483" s="45"/>
      <c r="E2483" s="50">
        <v>5</v>
      </c>
      <c r="F2483" s="50" t="s">
        <v>162</v>
      </c>
    </row>
    <row r="2484" spans="1:6" ht="20">
      <c r="A2484" s="45" t="s">
        <v>24206</v>
      </c>
      <c r="B2484" s="59" t="s">
        <v>1446</v>
      </c>
      <c r="C2484" s="110" t="s">
        <v>24207</v>
      </c>
      <c r="D2484" s="45"/>
      <c r="E2484" s="50">
        <v>5</v>
      </c>
      <c r="F2484" s="50" t="s">
        <v>162</v>
      </c>
    </row>
    <row r="2485" spans="1:6" ht="20">
      <c r="A2485" s="45" t="s">
        <v>24208</v>
      </c>
      <c r="B2485" s="59" t="s">
        <v>513</v>
      </c>
      <c r="C2485" s="110" t="s">
        <v>24209</v>
      </c>
      <c r="D2485" s="45"/>
      <c r="E2485" s="50">
        <v>5</v>
      </c>
      <c r="F2485" s="50" t="s">
        <v>162</v>
      </c>
    </row>
    <row r="2486" spans="1:6" ht="20">
      <c r="A2486" s="45" t="s">
        <v>24210</v>
      </c>
      <c r="B2486" s="59" t="s">
        <v>1446</v>
      </c>
      <c r="C2486" s="110" t="s">
        <v>24211</v>
      </c>
      <c r="D2486" s="45"/>
      <c r="E2486" s="50">
        <v>5</v>
      </c>
      <c r="F2486" s="50" t="s">
        <v>162</v>
      </c>
    </row>
    <row r="2487" spans="1:6" ht="20">
      <c r="A2487" s="45" t="s">
        <v>24212</v>
      </c>
      <c r="B2487" s="59" t="s">
        <v>4315</v>
      </c>
      <c r="C2487" s="110" t="s">
        <v>24213</v>
      </c>
      <c r="D2487" s="45"/>
      <c r="E2487" s="50">
        <v>5</v>
      </c>
      <c r="F2487" s="50" t="s">
        <v>162</v>
      </c>
    </row>
    <row r="2488" spans="1:6" ht="20">
      <c r="A2488" s="45" t="s">
        <v>24214</v>
      </c>
      <c r="B2488" s="59" t="s">
        <v>1446</v>
      </c>
      <c r="C2488" s="110" t="s">
        <v>24215</v>
      </c>
      <c r="D2488" s="45"/>
      <c r="E2488" s="50">
        <v>5</v>
      </c>
      <c r="F2488" s="50" t="s">
        <v>162</v>
      </c>
    </row>
    <row r="2489" spans="1:6" ht="20">
      <c r="A2489" s="45" t="s">
        <v>24216</v>
      </c>
      <c r="B2489" s="59" t="s">
        <v>513</v>
      </c>
      <c r="C2489" s="110" t="s">
        <v>24217</v>
      </c>
      <c r="D2489" s="45"/>
      <c r="E2489" s="50">
        <v>5</v>
      </c>
      <c r="F2489" s="50" t="s">
        <v>162</v>
      </c>
    </row>
    <row r="2490" spans="1:6" ht="20">
      <c r="A2490" s="45" t="s">
        <v>24218</v>
      </c>
      <c r="B2490" s="59" t="s">
        <v>1446</v>
      </c>
      <c r="C2490" s="110" t="s">
        <v>24219</v>
      </c>
      <c r="D2490" s="45"/>
      <c r="E2490" s="50">
        <v>5</v>
      </c>
      <c r="F2490" s="50" t="s">
        <v>162</v>
      </c>
    </row>
    <row r="2491" spans="1:6" ht="20">
      <c r="A2491" s="45" t="s">
        <v>24220</v>
      </c>
      <c r="B2491" s="59" t="s">
        <v>513</v>
      </c>
      <c r="C2491" s="110" t="s">
        <v>24221</v>
      </c>
      <c r="D2491" s="45"/>
      <c r="E2491" s="50">
        <v>5</v>
      </c>
      <c r="F2491" s="50" t="s">
        <v>162</v>
      </c>
    </row>
    <row r="2492" spans="1:6" ht="20">
      <c r="A2492" s="45" t="s">
        <v>24222</v>
      </c>
      <c r="B2492" s="59" t="s">
        <v>4315</v>
      </c>
      <c r="C2492" s="110" t="s">
        <v>24223</v>
      </c>
      <c r="D2492" s="45"/>
      <c r="E2492" s="50">
        <v>5</v>
      </c>
      <c r="F2492" s="50" t="s">
        <v>162</v>
      </c>
    </row>
    <row r="2493" spans="1:6" ht="20">
      <c r="A2493" s="45" t="s">
        <v>24224</v>
      </c>
      <c r="B2493" s="59" t="s">
        <v>1446</v>
      </c>
      <c r="C2493" s="110" t="s">
        <v>24225</v>
      </c>
      <c r="D2493" s="45"/>
      <c r="E2493" s="50">
        <v>5</v>
      </c>
      <c r="F2493" s="50" t="s">
        <v>162</v>
      </c>
    </row>
    <row r="2494" spans="1:6" ht="20">
      <c r="A2494" s="45" t="s">
        <v>24226</v>
      </c>
      <c r="B2494" s="59" t="s">
        <v>513</v>
      </c>
      <c r="C2494" s="110" t="s">
        <v>24227</v>
      </c>
      <c r="D2494" s="45"/>
      <c r="E2494" s="50">
        <v>5</v>
      </c>
      <c r="F2494" s="50" t="s">
        <v>162</v>
      </c>
    </row>
    <row r="2495" spans="1:6" ht="20">
      <c r="A2495" s="45" t="s">
        <v>24228</v>
      </c>
      <c r="B2495" s="59" t="s">
        <v>1446</v>
      </c>
      <c r="C2495" s="110" t="s">
        <v>24229</v>
      </c>
      <c r="D2495" s="45"/>
      <c r="E2495" s="50">
        <v>5</v>
      </c>
      <c r="F2495" s="50" t="s">
        <v>162</v>
      </c>
    </row>
    <row r="2496" spans="1:6" ht="20">
      <c r="A2496" s="45" t="s">
        <v>24230</v>
      </c>
      <c r="B2496" s="59" t="s">
        <v>4315</v>
      </c>
      <c r="C2496" s="110" t="s">
        <v>24231</v>
      </c>
      <c r="D2496" s="45"/>
      <c r="E2496" s="50">
        <v>5</v>
      </c>
      <c r="F2496" s="50" t="s">
        <v>162</v>
      </c>
    </row>
    <row r="2497" spans="1:6" ht="20">
      <c r="A2497" s="45" t="s">
        <v>24232</v>
      </c>
      <c r="B2497" s="59" t="s">
        <v>1446</v>
      </c>
      <c r="C2497" s="110" t="s">
        <v>24233</v>
      </c>
      <c r="D2497" s="45"/>
      <c r="E2497" s="50">
        <v>5</v>
      </c>
      <c r="F2497" s="50" t="s">
        <v>162</v>
      </c>
    </row>
    <row r="2498" spans="1:6" ht="20">
      <c r="A2498" s="45" t="s">
        <v>24234</v>
      </c>
      <c r="B2498" s="59" t="s">
        <v>513</v>
      </c>
      <c r="C2498" s="110" t="s">
        <v>24235</v>
      </c>
      <c r="D2498" s="45"/>
      <c r="E2498" s="50">
        <v>5</v>
      </c>
      <c r="F2498" s="50" t="s">
        <v>162</v>
      </c>
    </row>
    <row r="2499" spans="1:6" ht="20">
      <c r="A2499" s="45" t="s">
        <v>24236</v>
      </c>
      <c r="B2499" s="59" t="s">
        <v>1446</v>
      </c>
      <c r="C2499" s="110" t="s">
        <v>24237</v>
      </c>
      <c r="D2499" s="45"/>
      <c r="E2499" s="50">
        <v>5</v>
      </c>
      <c r="F2499" s="50" t="s">
        <v>162</v>
      </c>
    </row>
    <row r="2500" spans="1:6" ht="30">
      <c r="A2500" s="45" t="s">
        <v>24238</v>
      </c>
      <c r="B2500" s="59" t="s">
        <v>513</v>
      </c>
      <c r="C2500" s="110" t="s">
        <v>24239</v>
      </c>
      <c r="D2500" s="45"/>
      <c r="E2500" s="50">
        <v>5</v>
      </c>
      <c r="F2500" s="50" t="s">
        <v>162</v>
      </c>
    </row>
    <row r="2501" spans="1:6" ht="20">
      <c r="A2501" s="45" t="s">
        <v>24240</v>
      </c>
      <c r="B2501" s="59" t="s">
        <v>4315</v>
      </c>
      <c r="C2501" s="110" t="s">
        <v>24241</v>
      </c>
      <c r="D2501" s="45"/>
      <c r="E2501" s="50">
        <v>5</v>
      </c>
      <c r="F2501" s="50" t="s">
        <v>162</v>
      </c>
    </row>
    <row r="2502" spans="1:6" ht="20">
      <c r="A2502" s="45" t="s">
        <v>24242</v>
      </c>
      <c r="B2502" s="59" t="s">
        <v>1446</v>
      </c>
      <c r="C2502" s="110" t="s">
        <v>24243</v>
      </c>
      <c r="D2502" s="45"/>
      <c r="E2502" s="50">
        <v>5</v>
      </c>
      <c r="F2502" s="50" t="s">
        <v>162</v>
      </c>
    </row>
    <row r="2503" spans="1:6" ht="20">
      <c r="A2503" s="45" t="s">
        <v>24244</v>
      </c>
      <c r="B2503" s="59" t="s">
        <v>513</v>
      </c>
      <c r="C2503" s="110" t="s">
        <v>24245</v>
      </c>
      <c r="D2503" s="45"/>
      <c r="E2503" s="50">
        <v>5</v>
      </c>
      <c r="F2503" s="50" t="s">
        <v>162</v>
      </c>
    </row>
    <row r="2504" spans="1:6" ht="20">
      <c r="A2504" s="45" t="s">
        <v>24246</v>
      </c>
      <c r="B2504" s="59" t="s">
        <v>1446</v>
      </c>
      <c r="C2504" s="110" t="s">
        <v>24247</v>
      </c>
      <c r="D2504" s="45"/>
      <c r="E2504" s="50">
        <v>5</v>
      </c>
      <c r="F2504" s="50" t="s">
        <v>162</v>
      </c>
    </row>
    <row r="2505" spans="1:6" ht="20">
      <c r="A2505" s="45" t="s">
        <v>24248</v>
      </c>
      <c r="B2505" s="59" t="s">
        <v>4315</v>
      </c>
      <c r="C2505" s="110" t="s">
        <v>24249</v>
      </c>
      <c r="D2505" s="45"/>
      <c r="E2505" s="50">
        <v>5</v>
      </c>
      <c r="F2505" s="50" t="s">
        <v>162</v>
      </c>
    </row>
    <row r="2506" spans="1:6" ht="20">
      <c r="A2506" s="45" t="s">
        <v>24250</v>
      </c>
      <c r="B2506" s="59" t="s">
        <v>1446</v>
      </c>
      <c r="C2506" s="110" t="s">
        <v>24251</v>
      </c>
      <c r="D2506" s="45"/>
      <c r="E2506" s="50">
        <v>5</v>
      </c>
      <c r="F2506" s="50" t="s">
        <v>162</v>
      </c>
    </row>
    <row r="2507" spans="1:6" ht="20">
      <c r="A2507" s="45" t="s">
        <v>24252</v>
      </c>
      <c r="B2507" s="59" t="s">
        <v>513</v>
      </c>
      <c r="C2507" s="110" t="s">
        <v>24253</v>
      </c>
      <c r="D2507" s="45"/>
      <c r="E2507" s="50">
        <v>5</v>
      </c>
      <c r="F2507" s="50" t="s">
        <v>162</v>
      </c>
    </row>
    <row r="2508" spans="1:6" ht="20">
      <c r="A2508" s="45" t="s">
        <v>24254</v>
      </c>
      <c r="B2508" s="59" t="s">
        <v>1446</v>
      </c>
      <c r="C2508" s="110" t="s">
        <v>24255</v>
      </c>
      <c r="D2508" s="45"/>
      <c r="E2508" s="50">
        <v>5</v>
      </c>
      <c r="F2508" s="50" t="s">
        <v>162</v>
      </c>
    </row>
    <row r="2509" spans="1:6" ht="20">
      <c r="A2509" s="45" t="s">
        <v>24256</v>
      </c>
      <c r="B2509" s="59" t="s">
        <v>513</v>
      </c>
      <c r="C2509" s="110" t="s">
        <v>24257</v>
      </c>
      <c r="D2509" s="45"/>
      <c r="E2509" s="50">
        <v>5</v>
      </c>
      <c r="F2509" s="50" t="s">
        <v>162</v>
      </c>
    </row>
    <row r="2510" spans="1:6" ht="20">
      <c r="A2510" s="45" t="s">
        <v>24258</v>
      </c>
      <c r="B2510" s="59" t="s">
        <v>4315</v>
      </c>
      <c r="C2510" s="110" t="s">
        <v>24259</v>
      </c>
      <c r="D2510" s="45"/>
      <c r="E2510" s="50">
        <v>5</v>
      </c>
      <c r="F2510" s="50" t="s">
        <v>162</v>
      </c>
    </row>
    <row r="2511" spans="1:6" ht="20">
      <c r="A2511" s="45" t="s">
        <v>24260</v>
      </c>
      <c r="B2511" s="59" t="s">
        <v>1446</v>
      </c>
      <c r="C2511" s="110" t="s">
        <v>24261</v>
      </c>
      <c r="D2511" s="45"/>
      <c r="E2511" s="50">
        <v>5</v>
      </c>
      <c r="F2511" s="50" t="s">
        <v>162</v>
      </c>
    </row>
    <row r="2512" spans="1:6" ht="20">
      <c r="A2512" s="45" t="s">
        <v>24262</v>
      </c>
      <c r="B2512" s="59" t="s">
        <v>513</v>
      </c>
      <c r="C2512" s="110" t="s">
        <v>24263</v>
      </c>
      <c r="D2512" s="45"/>
      <c r="E2512" s="50">
        <v>5</v>
      </c>
      <c r="F2512" s="50" t="s">
        <v>162</v>
      </c>
    </row>
    <row r="2513" spans="1:6" ht="20">
      <c r="A2513" s="45" t="s">
        <v>24264</v>
      </c>
      <c r="B2513" s="59" t="s">
        <v>1446</v>
      </c>
      <c r="C2513" s="110" t="s">
        <v>24265</v>
      </c>
      <c r="D2513" s="45"/>
      <c r="E2513" s="50">
        <v>5</v>
      </c>
      <c r="F2513" s="50" t="s">
        <v>162</v>
      </c>
    </row>
    <row r="2514" spans="1:6" ht="20">
      <c r="A2514" s="45" t="s">
        <v>24266</v>
      </c>
      <c r="B2514" s="59" t="s">
        <v>4315</v>
      </c>
      <c r="C2514" s="110" t="s">
        <v>24267</v>
      </c>
      <c r="D2514" s="45"/>
      <c r="E2514" s="50">
        <v>5</v>
      </c>
      <c r="F2514" s="50" t="s">
        <v>162</v>
      </c>
    </row>
    <row r="2515" spans="1:6" ht="20">
      <c r="A2515" s="45" t="s">
        <v>24268</v>
      </c>
      <c r="B2515" s="59" t="s">
        <v>1446</v>
      </c>
      <c r="C2515" s="110" t="s">
        <v>24269</v>
      </c>
      <c r="D2515" s="45"/>
      <c r="E2515" s="50">
        <v>5</v>
      </c>
      <c r="F2515" s="50" t="s">
        <v>162</v>
      </c>
    </row>
    <row r="2516" spans="1:6" ht="20">
      <c r="A2516" s="45" t="s">
        <v>24270</v>
      </c>
      <c r="B2516" s="59" t="s">
        <v>513</v>
      </c>
      <c r="C2516" s="110" t="s">
        <v>24271</v>
      </c>
      <c r="D2516" s="45"/>
      <c r="E2516" s="50">
        <v>5</v>
      </c>
      <c r="F2516" s="50" t="s">
        <v>162</v>
      </c>
    </row>
    <row r="2517" spans="1:6" ht="20">
      <c r="A2517" s="45" t="s">
        <v>24272</v>
      </c>
      <c r="B2517" s="59" t="s">
        <v>1446</v>
      </c>
      <c r="C2517" s="110" t="s">
        <v>24273</v>
      </c>
      <c r="D2517" s="45"/>
      <c r="E2517" s="50">
        <v>5</v>
      </c>
      <c r="F2517" s="50" t="s">
        <v>162</v>
      </c>
    </row>
    <row r="2518" spans="1:6" ht="30">
      <c r="A2518" s="45" t="s">
        <v>24274</v>
      </c>
      <c r="B2518" s="59" t="s">
        <v>513</v>
      </c>
      <c r="C2518" s="110" t="s">
        <v>24275</v>
      </c>
      <c r="D2518" s="45"/>
      <c r="E2518" s="50">
        <v>5</v>
      </c>
      <c r="F2518" s="50" t="s">
        <v>162</v>
      </c>
    </row>
    <row r="2519" spans="1:6" ht="20">
      <c r="A2519" s="45" t="s">
        <v>24276</v>
      </c>
      <c r="B2519" s="59" t="s">
        <v>4315</v>
      </c>
      <c r="C2519" s="110" t="s">
        <v>24277</v>
      </c>
      <c r="D2519" s="45" t="s">
        <v>19411</v>
      </c>
      <c r="E2519" s="50">
        <v>5</v>
      </c>
      <c r="F2519" s="50" t="s">
        <v>162</v>
      </c>
    </row>
    <row r="2520" spans="1:6" ht="20">
      <c r="A2520" s="45" t="s">
        <v>24278</v>
      </c>
      <c r="B2520" s="59" t="s">
        <v>1446</v>
      </c>
      <c r="C2520" s="110" t="s">
        <v>24279</v>
      </c>
      <c r="D2520" s="45" t="s">
        <v>19411</v>
      </c>
      <c r="E2520" s="50">
        <v>5</v>
      </c>
      <c r="F2520" s="50" t="s">
        <v>162</v>
      </c>
    </row>
    <row r="2521" spans="1:6" ht="20">
      <c r="A2521" s="45" t="s">
        <v>24280</v>
      </c>
      <c r="B2521" s="59" t="s">
        <v>513</v>
      </c>
      <c r="C2521" s="110" t="s">
        <v>24281</v>
      </c>
      <c r="D2521" s="45" t="s">
        <v>19411</v>
      </c>
      <c r="E2521" s="50">
        <v>5</v>
      </c>
      <c r="F2521" s="50" t="s">
        <v>162</v>
      </c>
    </row>
    <row r="2522" spans="1:6" ht="20">
      <c r="A2522" s="45" t="s">
        <v>24282</v>
      </c>
      <c r="B2522" s="59" t="s">
        <v>1446</v>
      </c>
      <c r="C2522" s="110" t="s">
        <v>24283</v>
      </c>
      <c r="D2522" s="45" t="s">
        <v>19411</v>
      </c>
      <c r="E2522" s="50">
        <v>5</v>
      </c>
      <c r="F2522" s="50" t="s">
        <v>162</v>
      </c>
    </row>
    <row r="2523" spans="1:6" ht="20">
      <c r="A2523" s="45" t="s">
        <v>24284</v>
      </c>
      <c r="B2523" s="59" t="s">
        <v>4315</v>
      </c>
      <c r="C2523" s="110" t="s">
        <v>24285</v>
      </c>
      <c r="D2523" s="45" t="s">
        <v>19411</v>
      </c>
      <c r="E2523" s="50">
        <v>5</v>
      </c>
      <c r="F2523" s="50" t="s">
        <v>162</v>
      </c>
    </row>
    <row r="2524" spans="1:6" ht="20">
      <c r="A2524" s="45" t="s">
        <v>24286</v>
      </c>
      <c r="B2524" s="59" t="s">
        <v>1446</v>
      </c>
      <c r="C2524" s="110" t="s">
        <v>24287</v>
      </c>
      <c r="D2524" s="45" t="s">
        <v>19411</v>
      </c>
      <c r="E2524" s="50">
        <v>5</v>
      </c>
      <c r="F2524" s="50" t="s">
        <v>162</v>
      </c>
    </row>
    <row r="2525" spans="1:6" ht="20">
      <c r="A2525" s="45" t="s">
        <v>24288</v>
      </c>
      <c r="B2525" s="59" t="s">
        <v>513</v>
      </c>
      <c r="C2525" s="110" t="s">
        <v>24289</v>
      </c>
      <c r="D2525" s="45" t="s">
        <v>19411</v>
      </c>
      <c r="E2525" s="50">
        <v>5</v>
      </c>
      <c r="F2525" s="50" t="s">
        <v>162</v>
      </c>
    </row>
    <row r="2526" spans="1:6" ht="20">
      <c r="A2526" s="45" t="s">
        <v>24290</v>
      </c>
      <c r="B2526" s="59" t="s">
        <v>1446</v>
      </c>
      <c r="C2526" s="110" t="s">
        <v>24291</v>
      </c>
      <c r="D2526" s="45" t="s">
        <v>19411</v>
      </c>
      <c r="E2526" s="50">
        <v>5</v>
      </c>
      <c r="F2526" s="50" t="s">
        <v>162</v>
      </c>
    </row>
    <row r="2527" spans="1:6" ht="20">
      <c r="A2527" s="45" t="s">
        <v>24292</v>
      </c>
      <c r="B2527" s="59" t="s">
        <v>513</v>
      </c>
      <c r="C2527" s="110" t="s">
        <v>24293</v>
      </c>
      <c r="D2527" s="45" t="s">
        <v>19411</v>
      </c>
      <c r="E2527" s="50">
        <v>5</v>
      </c>
      <c r="F2527" s="50" t="s">
        <v>162</v>
      </c>
    </row>
    <row r="2528" spans="1:6" ht="20">
      <c r="A2528" s="45" t="s">
        <v>24294</v>
      </c>
      <c r="B2528" s="59" t="s">
        <v>4315</v>
      </c>
      <c r="C2528" s="110" t="s">
        <v>24295</v>
      </c>
      <c r="D2528" s="45" t="s">
        <v>19411</v>
      </c>
      <c r="E2528" s="50">
        <v>5</v>
      </c>
      <c r="F2528" s="50" t="s">
        <v>162</v>
      </c>
    </row>
    <row r="2529" spans="1:6" ht="20">
      <c r="A2529" s="45" t="s">
        <v>24296</v>
      </c>
      <c r="B2529" s="59" t="s">
        <v>1446</v>
      </c>
      <c r="C2529" s="110" t="s">
        <v>24297</v>
      </c>
      <c r="D2529" s="45" t="s">
        <v>19411</v>
      </c>
      <c r="E2529" s="50">
        <v>5</v>
      </c>
      <c r="F2529" s="50" t="s">
        <v>162</v>
      </c>
    </row>
    <row r="2530" spans="1:6" ht="20">
      <c r="A2530" s="45" t="s">
        <v>24298</v>
      </c>
      <c r="B2530" s="59" t="s">
        <v>513</v>
      </c>
      <c r="C2530" s="110" t="s">
        <v>24299</v>
      </c>
      <c r="D2530" s="45" t="s">
        <v>19411</v>
      </c>
      <c r="E2530" s="50">
        <v>5</v>
      </c>
      <c r="F2530" s="50" t="s">
        <v>162</v>
      </c>
    </row>
    <row r="2531" spans="1:6" ht="20">
      <c r="A2531" s="45" t="s">
        <v>24300</v>
      </c>
      <c r="B2531" s="59" t="s">
        <v>1446</v>
      </c>
      <c r="C2531" s="110" t="s">
        <v>24301</v>
      </c>
      <c r="D2531" s="45" t="s">
        <v>19411</v>
      </c>
      <c r="E2531" s="50">
        <v>5</v>
      </c>
      <c r="F2531" s="50" t="s">
        <v>162</v>
      </c>
    </row>
    <row r="2532" spans="1:6" ht="20">
      <c r="A2532" s="45" t="s">
        <v>24302</v>
      </c>
      <c r="B2532" s="59" t="s">
        <v>4315</v>
      </c>
      <c r="C2532" s="110" t="s">
        <v>24303</v>
      </c>
      <c r="D2532" s="45" t="s">
        <v>19411</v>
      </c>
      <c r="E2532" s="50">
        <v>5</v>
      </c>
      <c r="F2532" s="50" t="s">
        <v>162</v>
      </c>
    </row>
    <row r="2533" spans="1:6" ht="20">
      <c r="A2533" s="45" t="s">
        <v>24304</v>
      </c>
      <c r="B2533" s="59" t="s">
        <v>1446</v>
      </c>
      <c r="C2533" s="110" t="s">
        <v>24305</v>
      </c>
      <c r="D2533" s="45" t="s">
        <v>19411</v>
      </c>
      <c r="E2533" s="50">
        <v>5</v>
      </c>
      <c r="F2533" s="50" t="s">
        <v>162</v>
      </c>
    </row>
    <row r="2534" spans="1:6" ht="20">
      <c r="A2534" s="45" t="s">
        <v>24306</v>
      </c>
      <c r="B2534" s="59" t="s">
        <v>513</v>
      </c>
      <c r="C2534" s="110" t="s">
        <v>24307</v>
      </c>
      <c r="D2534" s="45" t="s">
        <v>19411</v>
      </c>
      <c r="E2534" s="50">
        <v>5</v>
      </c>
      <c r="F2534" s="50" t="s">
        <v>162</v>
      </c>
    </row>
    <row r="2535" spans="1:6" ht="20">
      <c r="A2535" s="45" t="s">
        <v>24308</v>
      </c>
      <c r="B2535" s="59" t="s">
        <v>1446</v>
      </c>
      <c r="C2535" s="110" t="s">
        <v>24309</v>
      </c>
      <c r="D2535" s="45" t="s">
        <v>19411</v>
      </c>
      <c r="E2535" s="50">
        <v>5</v>
      </c>
      <c r="F2535" s="50" t="s">
        <v>162</v>
      </c>
    </row>
    <row r="2536" spans="1:6" ht="20">
      <c r="A2536" s="45" t="s">
        <v>24310</v>
      </c>
      <c r="B2536" s="59" t="s">
        <v>513</v>
      </c>
      <c r="C2536" s="110" t="s">
        <v>24311</v>
      </c>
      <c r="D2536" s="45" t="s">
        <v>19411</v>
      </c>
      <c r="E2536" s="50">
        <v>5</v>
      </c>
      <c r="F2536" s="50" t="s">
        <v>162</v>
      </c>
    </row>
    <row r="2537" spans="1:6" ht="20">
      <c r="A2537" s="45" t="s">
        <v>24312</v>
      </c>
      <c r="B2537" s="59" t="s">
        <v>4315</v>
      </c>
      <c r="C2537" s="110" t="s">
        <v>24313</v>
      </c>
      <c r="D2537" s="45" t="s">
        <v>19411</v>
      </c>
      <c r="E2537" s="50">
        <v>5</v>
      </c>
      <c r="F2537" s="50" t="s">
        <v>162</v>
      </c>
    </row>
    <row r="2538" spans="1:6" ht="20">
      <c r="A2538" s="45" t="s">
        <v>24314</v>
      </c>
      <c r="B2538" s="59" t="s">
        <v>1446</v>
      </c>
      <c r="C2538" s="110" t="s">
        <v>24315</v>
      </c>
      <c r="D2538" s="45" t="s">
        <v>19411</v>
      </c>
      <c r="E2538" s="50">
        <v>5</v>
      </c>
      <c r="F2538" s="50" t="s">
        <v>162</v>
      </c>
    </row>
    <row r="2539" spans="1:6" ht="20">
      <c r="A2539" s="45" t="s">
        <v>24316</v>
      </c>
      <c r="B2539" s="59" t="s">
        <v>513</v>
      </c>
      <c r="C2539" s="110" t="s">
        <v>24317</v>
      </c>
      <c r="D2539" s="45" t="s">
        <v>19411</v>
      </c>
      <c r="E2539" s="50">
        <v>5</v>
      </c>
      <c r="F2539" s="50" t="s">
        <v>162</v>
      </c>
    </row>
    <row r="2540" spans="1:6" ht="20">
      <c r="A2540" s="45" t="s">
        <v>24318</v>
      </c>
      <c r="B2540" s="59" t="s">
        <v>1446</v>
      </c>
      <c r="C2540" s="110" t="s">
        <v>24319</v>
      </c>
      <c r="D2540" s="45" t="s">
        <v>19411</v>
      </c>
      <c r="E2540" s="50">
        <v>5</v>
      </c>
      <c r="F2540" s="50" t="s">
        <v>162</v>
      </c>
    </row>
    <row r="2541" spans="1:6" ht="20">
      <c r="A2541" s="45" t="s">
        <v>24320</v>
      </c>
      <c r="B2541" s="59" t="s">
        <v>4315</v>
      </c>
      <c r="C2541" s="110" t="s">
        <v>24321</v>
      </c>
      <c r="D2541" s="45" t="s">
        <v>19411</v>
      </c>
      <c r="E2541" s="50">
        <v>5</v>
      </c>
      <c r="F2541" s="50" t="s">
        <v>162</v>
      </c>
    </row>
    <row r="2542" spans="1:6" ht="20">
      <c r="A2542" s="45" t="s">
        <v>24322</v>
      </c>
      <c r="B2542" s="59" t="s">
        <v>1446</v>
      </c>
      <c r="C2542" s="110" t="s">
        <v>24323</v>
      </c>
      <c r="D2542" s="45" t="s">
        <v>19411</v>
      </c>
      <c r="E2542" s="50">
        <v>5</v>
      </c>
      <c r="F2542" s="50" t="s">
        <v>162</v>
      </c>
    </row>
    <row r="2543" spans="1:6" ht="20">
      <c r="A2543" s="45" t="s">
        <v>24324</v>
      </c>
      <c r="B2543" s="59" t="s">
        <v>513</v>
      </c>
      <c r="C2543" s="110" t="s">
        <v>24325</v>
      </c>
      <c r="D2543" s="45" t="s">
        <v>19411</v>
      </c>
      <c r="E2543" s="50">
        <v>5</v>
      </c>
      <c r="F2543" s="50" t="s">
        <v>162</v>
      </c>
    </row>
    <row r="2544" spans="1:6" ht="20">
      <c r="A2544" s="45" t="s">
        <v>24326</v>
      </c>
      <c r="B2544" s="59" t="s">
        <v>1446</v>
      </c>
      <c r="C2544" s="110" t="s">
        <v>24327</v>
      </c>
      <c r="D2544" s="45" t="s">
        <v>19411</v>
      </c>
      <c r="E2544" s="50">
        <v>5</v>
      </c>
      <c r="F2544" s="50" t="s">
        <v>162</v>
      </c>
    </row>
    <row r="2545" spans="1:6" ht="20">
      <c r="A2545" s="45" t="s">
        <v>24328</v>
      </c>
      <c r="B2545" s="59" t="s">
        <v>513</v>
      </c>
      <c r="C2545" s="110" t="s">
        <v>24329</v>
      </c>
      <c r="D2545" s="45" t="s">
        <v>19411</v>
      </c>
      <c r="E2545" s="50">
        <v>5</v>
      </c>
      <c r="F2545" s="50" t="s">
        <v>162</v>
      </c>
    </row>
    <row r="2546" spans="1:6" ht="20">
      <c r="A2546" s="45" t="s">
        <v>24330</v>
      </c>
      <c r="B2546" s="59" t="s">
        <v>4315</v>
      </c>
      <c r="C2546" s="110" t="s">
        <v>24331</v>
      </c>
      <c r="D2546" s="45" t="s">
        <v>19411</v>
      </c>
      <c r="E2546" s="50">
        <v>5</v>
      </c>
      <c r="F2546" s="50" t="s">
        <v>162</v>
      </c>
    </row>
    <row r="2547" spans="1:6" ht="20">
      <c r="A2547" s="45" t="s">
        <v>24332</v>
      </c>
      <c r="B2547" s="59" t="s">
        <v>1446</v>
      </c>
      <c r="C2547" s="110" t="s">
        <v>24333</v>
      </c>
      <c r="D2547" s="45" t="s">
        <v>19411</v>
      </c>
      <c r="E2547" s="50">
        <v>5</v>
      </c>
      <c r="F2547" s="50" t="s">
        <v>162</v>
      </c>
    </row>
    <row r="2548" spans="1:6" ht="20">
      <c r="A2548" s="45" t="s">
        <v>24334</v>
      </c>
      <c r="B2548" s="59" t="s">
        <v>513</v>
      </c>
      <c r="C2548" s="110" t="s">
        <v>24335</v>
      </c>
      <c r="D2548" s="45" t="s">
        <v>19411</v>
      </c>
      <c r="E2548" s="50">
        <v>5</v>
      </c>
      <c r="F2548" s="50" t="s">
        <v>162</v>
      </c>
    </row>
    <row r="2549" spans="1:6" ht="20">
      <c r="A2549" s="45" t="s">
        <v>24336</v>
      </c>
      <c r="B2549" s="59" t="s">
        <v>1446</v>
      </c>
      <c r="C2549" s="110" t="s">
        <v>24337</v>
      </c>
      <c r="D2549" s="45" t="s">
        <v>19411</v>
      </c>
      <c r="E2549" s="50">
        <v>5</v>
      </c>
      <c r="F2549" s="50" t="s">
        <v>162</v>
      </c>
    </row>
    <row r="2550" spans="1:6" ht="20">
      <c r="A2550" s="45" t="s">
        <v>24338</v>
      </c>
      <c r="B2550" s="59" t="s">
        <v>4315</v>
      </c>
      <c r="C2550" s="110" t="s">
        <v>24339</v>
      </c>
      <c r="D2550" s="45" t="s">
        <v>19411</v>
      </c>
      <c r="E2550" s="50">
        <v>5</v>
      </c>
      <c r="F2550" s="50" t="s">
        <v>162</v>
      </c>
    </row>
    <row r="2551" spans="1:6" ht="20">
      <c r="A2551" s="45" t="s">
        <v>24340</v>
      </c>
      <c r="B2551" s="59" t="s">
        <v>1446</v>
      </c>
      <c r="C2551" s="110" t="s">
        <v>24341</v>
      </c>
      <c r="D2551" s="45" t="s">
        <v>19411</v>
      </c>
      <c r="E2551" s="50">
        <v>5</v>
      </c>
      <c r="F2551" s="50" t="s">
        <v>162</v>
      </c>
    </row>
    <row r="2552" spans="1:6" ht="20">
      <c r="A2552" s="45" t="s">
        <v>24342</v>
      </c>
      <c r="B2552" s="59" t="s">
        <v>513</v>
      </c>
      <c r="C2552" s="110" t="s">
        <v>24343</v>
      </c>
      <c r="D2552" s="45" t="s">
        <v>19411</v>
      </c>
      <c r="E2552" s="50">
        <v>5</v>
      </c>
      <c r="F2552" s="50" t="s">
        <v>162</v>
      </c>
    </row>
    <row r="2553" spans="1:6" ht="20">
      <c r="A2553" s="45" t="s">
        <v>24344</v>
      </c>
      <c r="B2553" s="59" t="s">
        <v>1446</v>
      </c>
      <c r="C2553" s="110" t="s">
        <v>24345</v>
      </c>
      <c r="D2553" s="45" t="s">
        <v>19411</v>
      </c>
      <c r="E2553" s="50">
        <v>5</v>
      </c>
      <c r="F2553" s="50" t="s">
        <v>162</v>
      </c>
    </row>
    <row r="2554" spans="1:6" ht="20">
      <c r="A2554" s="45" t="s">
        <v>24346</v>
      </c>
      <c r="B2554" s="59" t="s">
        <v>513</v>
      </c>
      <c r="C2554" s="110" t="s">
        <v>24347</v>
      </c>
      <c r="D2554" s="45" t="s">
        <v>19411</v>
      </c>
      <c r="E2554" s="50">
        <v>5</v>
      </c>
      <c r="F2554" s="50" t="s">
        <v>162</v>
      </c>
    </row>
    <row r="2555" spans="1:6" ht="20">
      <c r="A2555" s="45" t="s">
        <v>24348</v>
      </c>
      <c r="B2555" s="59" t="s">
        <v>4315</v>
      </c>
      <c r="C2555" s="110" t="s">
        <v>24349</v>
      </c>
      <c r="D2555" s="45" t="s">
        <v>19411</v>
      </c>
      <c r="E2555" s="50">
        <v>5</v>
      </c>
      <c r="F2555" s="50" t="s">
        <v>162</v>
      </c>
    </row>
    <row r="2556" spans="1:6" ht="20">
      <c r="A2556" s="45" t="s">
        <v>24350</v>
      </c>
      <c r="B2556" s="59" t="s">
        <v>1446</v>
      </c>
      <c r="C2556" s="110" t="s">
        <v>24351</v>
      </c>
      <c r="D2556" s="45" t="s">
        <v>19411</v>
      </c>
      <c r="E2556" s="50">
        <v>5</v>
      </c>
      <c r="F2556" s="50" t="s">
        <v>162</v>
      </c>
    </row>
    <row r="2557" spans="1:6" ht="20">
      <c r="A2557" s="45" t="s">
        <v>24352</v>
      </c>
      <c r="B2557" s="59" t="s">
        <v>513</v>
      </c>
      <c r="C2557" s="110" t="s">
        <v>24353</v>
      </c>
      <c r="D2557" s="45" t="s">
        <v>19411</v>
      </c>
      <c r="E2557" s="50">
        <v>5</v>
      </c>
      <c r="F2557" s="50" t="s">
        <v>162</v>
      </c>
    </row>
    <row r="2558" spans="1:6" ht="20">
      <c r="A2558" s="45" t="s">
        <v>24354</v>
      </c>
      <c r="B2558" s="59" t="s">
        <v>1446</v>
      </c>
      <c r="C2558" s="110" t="s">
        <v>24355</v>
      </c>
      <c r="D2558" s="45" t="s">
        <v>19411</v>
      </c>
      <c r="E2558" s="50">
        <v>5</v>
      </c>
      <c r="F2558" s="50" t="s">
        <v>162</v>
      </c>
    </row>
    <row r="2559" spans="1:6" ht="20">
      <c r="A2559" s="45" t="s">
        <v>24356</v>
      </c>
      <c r="B2559" s="59" t="s">
        <v>4315</v>
      </c>
      <c r="C2559" s="110" t="s">
        <v>24357</v>
      </c>
      <c r="D2559" s="45" t="s">
        <v>19411</v>
      </c>
      <c r="E2559" s="50">
        <v>5</v>
      </c>
      <c r="F2559" s="50" t="s">
        <v>162</v>
      </c>
    </row>
    <row r="2560" spans="1:6" ht="20">
      <c r="A2560" s="45" t="s">
        <v>24358</v>
      </c>
      <c r="B2560" s="59" t="s">
        <v>1446</v>
      </c>
      <c r="C2560" s="110" t="s">
        <v>24359</v>
      </c>
      <c r="D2560" s="45" t="s">
        <v>19411</v>
      </c>
      <c r="E2560" s="50">
        <v>5</v>
      </c>
      <c r="F2560" s="50" t="s">
        <v>162</v>
      </c>
    </row>
    <row r="2561" spans="1:6" ht="20">
      <c r="A2561" s="45" t="s">
        <v>24360</v>
      </c>
      <c r="B2561" s="59" t="s">
        <v>513</v>
      </c>
      <c r="C2561" s="110" t="s">
        <v>24361</v>
      </c>
      <c r="D2561" s="45" t="s">
        <v>19411</v>
      </c>
      <c r="E2561" s="50">
        <v>5</v>
      </c>
      <c r="F2561" s="50" t="s">
        <v>162</v>
      </c>
    </row>
    <row r="2562" spans="1:6" ht="20">
      <c r="A2562" s="45" t="s">
        <v>24362</v>
      </c>
      <c r="B2562" s="59" t="s">
        <v>1446</v>
      </c>
      <c r="C2562" s="110" t="s">
        <v>24363</v>
      </c>
      <c r="D2562" s="45" t="s">
        <v>19411</v>
      </c>
      <c r="E2562" s="50">
        <v>5</v>
      </c>
      <c r="F2562" s="50" t="s">
        <v>162</v>
      </c>
    </row>
    <row r="2563" spans="1:6" ht="20">
      <c r="A2563" s="45" t="s">
        <v>24364</v>
      </c>
      <c r="B2563" s="59" t="s">
        <v>513</v>
      </c>
      <c r="C2563" s="110" t="s">
        <v>24365</v>
      </c>
      <c r="D2563" s="45" t="s">
        <v>19411</v>
      </c>
      <c r="E2563" s="50">
        <v>5</v>
      </c>
      <c r="F2563" s="50" t="s">
        <v>162</v>
      </c>
    </row>
    <row r="2564" spans="1:6" ht="20">
      <c r="A2564" s="45" t="s">
        <v>24366</v>
      </c>
      <c r="B2564" s="59" t="s">
        <v>4315</v>
      </c>
      <c r="C2564" s="110" t="s">
        <v>24367</v>
      </c>
      <c r="D2564" s="45" t="s">
        <v>19411</v>
      </c>
      <c r="E2564" s="50">
        <v>5</v>
      </c>
      <c r="F2564" s="50" t="s">
        <v>162</v>
      </c>
    </row>
    <row r="2565" spans="1:6" ht="20">
      <c r="A2565" s="45" t="s">
        <v>24368</v>
      </c>
      <c r="B2565" s="59" t="s">
        <v>1446</v>
      </c>
      <c r="C2565" s="110" t="s">
        <v>24369</v>
      </c>
      <c r="D2565" s="45" t="s">
        <v>19411</v>
      </c>
      <c r="E2565" s="50">
        <v>5</v>
      </c>
      <c r="F2565" s="50" t="s">
        <v>162</v>
      </c>
    </row>
    <row r="2566" spans="1:6" ht="20">
      <c r="A2566" s="45" t="s">
        <v>24370</v>
      </c>
      <c r="B2566" s="59" t="s">
        <v>513</v>
      </c>
      <c r="C2566" s="110" t="s">
        <v>24371</v>
      </c>
      <c r="D2566" s="45" t="s">
        <v>19411</v>
      </c>
      <c r="E2566" s="50">
        <v>5</v>
      </c>
      <c r="F2566" s="50" t="s">
        <v>162</v>
      </c>
    </row>
    <row r="2567" spans="1:6" ht="20">
      <c r="A2567" s="45" t="s">
        <v>24372</v>
      </c>
      <c r="B2567" s="59" t="s">
        <v>1446</v>
      </c>
      <c r="C2567" s="110" t="s">
        <v>24373</v>
      </c>
      <c r="D2567" s="45" t="s">
        <v>19411</v>
      </c>
      <c r="E2567" s="50">
        <v>5</v>
      </c>
      <c r="F2567" s="50" t="s">
        <v>162</v>
      </c>
    </row>
    <row r="2568" spans="1:6" ht="20">
      <c r="A2568" s="45" t="s">
        <v>24374</v>
      </c>
      <c r="B2568" s="59" t="s">
        <v>4315</v>
      </c>
      <c r="C2568" s="110" t="s">
        <v>24375</v>
      </c>
      <c r="D2568" s="45" t="s">
        <v>19411</v>
      </c>
      <c r="E2568" s="50">
        <v>5</v>
      </c>
      <c r="F2568" s="50" t="s">
        <v>162</v>
      </c>
    </row>
    <row r="2569" spans="1:6" ht="20">
      <c r="A2569" s="45" t="s">
        <v>24376</v>
      </c>
      <c r="B2569" s="59" t="s">
        <v>1446</v>
      </c>
      <c r="C2569" s="110" t="s">
        <v>24377</v>
      </c>
      <c r="D2569" s="45" t="s">
        <v>19411</v>
      </c>
      <c r="E2569" s="50">
        <v>5</v>
      </c>
      <c r="F2569" s="50" t="s">
        <v>162</v>
      </c>
    </row>
    <row r="2570" spans="1:6" ht="20">
      <c r="A2570" s="45" t="s">
        <v>24378</v>
      </c>
      <c r="B2570" s="59" t="s">
        <v>513</v>
      </c>
      <c r="C2570" s="110" t="s">
        <v>24379</v>
      </c>
      <c r="D2570" s="45" t="s">
        <v>19411</v>
      </c>
      <c r="E2570" s="50">
        <v>5</v>
      </c>
      <c r="F2570" s="50" t="s">
        <v>162</v>
      </c>
    </row>
    <row r="2571" spans="1:6" ht="20">
      <c r="A2571" s="45" t="s">
        <v>24380</v>
      </c>
      <c r="B2571" s="59" t="s">
        <v>1446</v>
      </c>
      <c r="C2571" s="110" t="s">
        <v>24381</v>
      </c>
      <c r="D2571" s="45" t="s">
        <v>19411</v>
      </c>
      <c r="E2571" s="50">
        <v>5</v>
      </c>
      <c r="F2571" s="50" t="s">
        <v>162</v>
      </c>
    </row>
    <row r="2572" spans="1:6" ht="30">
      <c r="A2572" s="45" t="s">
        <v>24382</v>
      </c>
      <c r="B2572" s="59" t="s">
        <v>513</v>
      </c>
      <c r="C2572" s="110" t="s">
        <v>24383</v>
      </c>
      <c r="D2572" s="45" t="s">
        <v>19411</v>
      </c>
      <c r="E2572" s="50">
        <v>5</v>
      </c>
      <c r="F2572" s="50" t="s">
        <v>162</v>
      </c>
    </row>
    <row r="2573" spans="1:6" ht="20">
      <c r="A2573" s="45" t="s">
        <v>24384</v>
      </c>
      <c r="B2573" s="59" t="s">
        <v>4315</v>
      </c>
      <c r="C2573" s="110" t="s">
        <v>24385</v>
      </c>
      <c r="D2573" s="45" t="s">
        <v>19411</v>
      </c>
      <c r="E2573" s="50">
        <v>5</v>
      </c>
      <c r="F2573" s="50" t="s">
        <v>162</v>
      </c>
    </row>
    <row r="2574" spans="1:6" ht="20">
      <c r="A2574" s="45" t="s">
        <v>24386</v>
      </c>
      <c r="B2574" s="59" t="s">
        <v>1446</v>
      </c>
      <c r="C2574" s="110" t="s">
        <v>24387</v>
      </c>
      <c r="D2574" s="45" t="s">
        <v>19411</v>
      </c>
      <c r="E2574" s="50">
        <v>5</v>
      </c>
      <c r="F2574" s="50" t="s">
        <v>162</v>
      </c>
    </row>
    <row r="2575" spans="1:6" ht="20">
      <c r="A2575" s="45" t="s">
        <v>24388</v>
      </c>
      <c r="B2575" s="59" t="s">
        <v>513</v>
      </c>
      <c r="C2575" s="110" t="s">
        <v>24389</v>
      </c>
      <c r="D2575" s="45" t="s">
        <v>19411</v>
      </c>
      <c r="E2575" s="50">
        <v>5</v>
      </c>
      <c r="F2575" s="50" t="s">
        <v>162</v>
      </c>
    </row>
    <row r="2576" spans="1:6" ht="20">
      <c r="A2576" s="45" t="s">
        <v>24390</v>
      </c>
      <c r="B2576" s="59" t="s">
        <v>1446</v>
      </c>
      <c r="C2576" s="110" t="s">
        <v>24391</v>
      </c>
      <c r="D2576" s="45" t="s">
        <v>19411</v>
      </c>
      <c r="E2576" s="50">
        <v>5</v>
      </c>
      <c r="F2576" s="50" t="s">
        <v>162</v>
      </c>
    </row>
    <row r="2577" spans="1:6" ht="20">
      <c r="A2577" s="45" t="s">
        <v>24392</v>
      </c>
      <c r="B2577" s="59" t="s">
        <v>4315</v>
      </c>
      <c r="C2577" s="110" t="s">
        <v>24393</v>
      </c>
      <c r="D2577" s="45" t="s">
        <v>19411</v>
      </c>
      <c r="E2577" s="50">
        <v>5</v>
      </c>
      <c r="F2577" s="50" t="s">
        <v>162</v>
      </c>
    </row>
    <row r="2578" spans="1:6" ht="20">
      <c r="A2578" s="45" t="s">
        <v>24394</v>
      </c>
      <c r="B2578" s="59" t="s">
        <v>1446</v>
      </c>
      <c r="C2578" s="110" t="s">
        <v>24395</v>
      </c>
      <c r="D2578" s="45" t="s">
        <v>19411</v>
      </c>
      <c r="E2578" s="50">
        <v>5</v>
      </c>
      <c r="F2578" s="50" t="s">
        <v>162</v>
      </c>
    </row>
    <row r="2579" spans="1:6" ht="20">
      <c r="A2579" s="45" t="s">
        <v>24396</v>
      </c>
      <c r="B2579" s="59" t="s">
        <v>513</v>
      </c>
      <c r="C2579" s="110" t="s">
        <v>24397</v>
      </c>
      <c r="D2579" s="45" t="s">
        <v>19411</v>
      </c>
      <c r="E2579" s="50">
        <v>5</v>
      </c>
      <c r="F2579" s="50" t="s">
        <v>162</v>
      </c>
    </row>
    <row r="2580" spans="1:6" ht="20">
      <c r="A2580" s="45" t="s">
        <v>24398</v>
      </c>
      <c r="B2580" s="59" t="s">
        <v>1446</v>
      </c>
      <c r="C2580" s="110" t="s">
        <v>24399</v>
      </c>
      <c r="D2580" s="45" t="s">
        <v>19411</v>
      </c>
      <c r="E2580" s="50">
        <v>5</v>
      </c>
      <c r="F2580" s="50" t="s">
        <v>162</v>
      </c>
    </row>
    <row r="2581" spans="1:6" ht="20">
      <c r="A2581" s="45" t="s">
        <v>24400</v>
      </c>
      <c r="B2581" s="59" t="s">
        <v>513</v>
      </c>
      <c r="C2581" s="110" t="s">
        <v>24401</v>
      </c>
      <c r="D2581" s="45" t="s">
        <v>19411</v>
      </c>
      <c r="E2581" s="50">
        <v>5</v>
      </c>
      <c r="F2581" s="50" t="s">
        <v>162</v>
      </c>
    </row>
    <row r="2582" spans="1:6" ht="20">
      <c r="A2582" s="45" t="s">
        <v>24402</v>
      </c>
      <c r="B2582" s="59" t="s">
        <v>4315</v>
      </c>
      <c r="C2582" s="110" t="s">
        <v>24403</v>
      </c>
      <c r="D2582" s="45" t="s">
        <v>19411</v>
      </c>
      <c r="E2582" s="50">
        <v>5</v>
      </c>
      <c r="F2582" s="50" t="s">
        <v>162</v>
      </c>
    </row>
    <row r="2583" spans="1:6" ht="20">
      <c r="A2583" s="45" t="s">
        <v>24404</v>
      </c>
      <c r="B2583" s="59" t="s">
        <v>1446</v>
      </c>
      <c r="C2583" s="110" t="s">
        <v>24405</v>
      </c>
      <c r="D2583" s="45" t="s">
        <v>19411</v>
      </c>
      <c r="E2583" s="50">
        <v>5</v>
      </c>
      <c r="F2583" s="50" t="s">
        <v>162</v>
      </c>
    </row>
    <row r="2584" spans="1:6" ht="20">
      <c r="A2584" s="45" t="s">
        <v>24406</v>
      </c>
      <c r="B2584" s="59" t="s">
        <v>513</v>
      </c>
      <c r="C2584" s="110" t="s">
        <v>24407</v>
      </c>
      <c r="D2584" s="45" t="s">
        <v>19411</v>
      </c>
      <c r="E2584" s="50">
        <v>5</v>
      </c>
      <c r="F2584" s="50" t="s">
        <v>162</v>
      </c>
    </row>
    <row r="2585" spans="1:6" ht="20">
      <c r="A2585" s="45" t="s">
        <v>24408</v>
      </c>
      <c r="B2585" s="59" t="s">
        <v>1446</v>
      </c>
      <c r="C2585" s="110" t="s">
        <v>24409</v>
      </c>
      <c r="D2585" s="45" t="s">
        <v>19411</v>
      </c>
      <c r="E2585" s="50">
        <v>5</v>
      </c>
      <c r="F2585" s="50" t="s">
        <v>162</v>
      </c>
    </row>
    <row r="2586" spans="1:6" ht="20">
      <c r="A2586" s="45" t="s">
        <v>24410</v>
      </c>
      <c r="B2586" s="59" t="s">
        <v>4315</v>
      </c>
      <c r="C2586" s="110" t="s">
        <v>24411</v>
      </c>
      <c r="D2586" s="45" t="s">
        <v>19411</v>
      </c>
      <c r="E2586" s="50">
        <v>5</v>
      </c>
      <c r="F2586" s="50" t="s">
        <v>162</v>
      </c>
    </row>
    <row r="2587" spans="1:6" ht="20">
      <c r="A2587" s="45" t="s">
        <v>24412</v>
      </c>
      <c r="B2587" s="59" t="s">
        <v>1446</v>
      </c>
      <c r="C2587" s="110" t="s">
        <v>24413</v>
      </c>
      <c r="D2587" s="45" t="s">
        <v>19411</v>
      </c>
      <c r="E2587" s="50">
        <v>5</v>
      </c>
      <c r="F2587" s="50" t="s">
        <v>162</v>
      </c>
    </row>
    <row r="2588" spans="1:6" ht="20">
      <c r="A2588" s="45" t="s">
        <v>24414</v>
      </c>
      <c r="B2588" s="59" t="s">
        <v>513</v>
      </c>
      <c r="C2588" s="110" t="s">
        <v>24415</v>
      </c>
      <c r="D2588" s="45" t="s">
        <v>19411</v>
      </c>
      <c r="E2588" s="50">
        <v>5</v>
      </c>
      <c r="F2588" s="50" t="s">
        <v>162</v>
      </c>
    </row>
    <row r="2589" spans="1:6" ht="20">
      <c r="A2589" s="45" t="s">
        <v>24416</v>
      </c>
      <c r="B2589" s="59" t="s">
        <v>1446</v>
      </c>
      <c r="C2589" s="110" t="s">
        <v>24417</v>
      </c>
      <c r="D2589" s="45" t="s">
        <v>19411</v>
      </c>
      <c r="E2589" s="50">
        <v>5</v>
      </c>
      <c r="F2589" s="50" t="s">
        <v>162</v>
      </c>
    </row>
    <row r="2590" spans="1:6" ht="20">
      <c r="A2590" s="45" t="s">
        <v>24418</v>
      </c>
      <c r="B2590" s="59" t="s">
        <v>513</v>
      </c>
      <c r="C2590" s="110" t="s">
        <v>24419</v>
      </c>
      <c r="D2590" s="45" t="s">
        <v>19411</v>
      </c>
      <c r="E2590" s="50">
        <v>5</v>
      </c>
      <c r="F2590" s="50" t="s">
        <v>162</v>
      </c>
    </row>
    <row r="2591" spans="1:6" ht="20">
      <c r="A2591" s="45" t="s">
        <v>24420</v>
      </c>
      <c r="B2591" s="59" t="s">
        <v>4315</v>
      </c>
      <c r="C2591" s="110" t="s">
        <v>24421</v>
      </c>
      <c r="D2591" s="45" t="s">
        <v>19411</v>
      </c>
      <c r="E2591" s="50">
        <v>5</v>
      </c>
      <c r="F2591" s="50" t="s">
        <v>162</v>
      </c>
    </row>
    <row r="2592" spans="1:6" ht="20">
      <c r="A2592" s="45" t="s">
        <v>24422</v>
      </c>
      <c r="B2592" s="59" t="s">
        <v>1446</v>
      </c>
      <c r="C2592" s="110" t="s">
        <v>24423</v>
      </c>
      <c r="D2592" s="45" t="s">
        <v>19411</v>
      </c>
      <c r="E2592" s="50">
        <v>5</v>
      </c>
      <c r="F2592" s="50" t="s">
        <v>162</v>
      </c>
    </row>
    <row r="2593" spans="1:6" ht="20">
      <c r="A2593" s="45" t="s">
        <v>24424</v>
      </c>
      <c r="B2593" s="59" t="s">
        <v>513</v>
      </c>
      <c r="C2593" s="110" t="s">
        <v>24425</v>
      </c>
      <c r="D2593" s="45" t="s">
        <v>19411</v>
      </c>
      <c r="E2593" s="50">
        <v>5</v>
      </c>
      <c r="F2593" s="50" t="s">
        <v>162</v>
      </c>
    </row>
    <row r="2594" spans="1:6" ht="20">
      <c r="A2594" s="45" t="s">
        <v>24426</v>
      </c>
      <c r="B2594" s="59" t="s">
        <v>1446</v>
      </c>
      <c r="C2594" s="110" t="s">
        <v>24427</v>
      </c>
      <c r="D2594" s="45" t="s">
        <v>19411</v>
      </c>
      <c r="E2594" s="50">
        <v>5</v>
      </c>
      <c r="F2594" s="50" t="s">
        <v>162</v>
      </c>
    </row>
    <row r="2595" spans="1:6" ht="20">
      <c r="A2595" s="45" t="s">
        <v>24428</v>
      </c>
      <c r="B2595" s="59" t="s">
        <v>4315</v>
      </c>
      <c r="C2595" s="110" t="s">
        <v>24429</v>
      </c>
      <c r="D2595" s="45" t="s">
        <v>19411</v>
      </c>
      <c r="E2595" s="50">
        <v>5</v>
      </c>
      <c r="F2595" s="50" t="s">
        <v>162</v>
      </c>
    </row>
    <row r="2596" spans="1:6" ht="20">
      <c r="A2596" s="45" t="s">
        <v>24430</v>
      </c>
      <c r="B2596" s="59" t="s">
        <v>1446</v>
      </c>
      <c r="C2596" s="110" t="s">
        <v>24431</v>
      </c>
      <c r="D2596" s="45" t="s">
        <v>19411</v>
      </c>
      <c r="E2596" s="50">
        <v>5</v>
      </c>
      <c r="F2596" s="50" t="s">
        <v>162</v>
      </c>
    </row>
    <row r="2597" spans="1:6" ht="20">
      <c r="A2597" s="45" t="s">
        <v>24432</v>
      </c>
      <c r="B2597" s="59" t="s">
        <v>513</v>
      </c>
      <c r="C2597" s="110" t="s">
        <v>24433</v>
      </c>
      <c r="D2597" s="45" t="s">
        <v>19411</v>
      </c>
      <c r="E2597" s="50">
        <v>5</v>
      </c>
      <c r="F2597" s="50" t="s">
        <v>162</v>
      </c>
    </row>
    <row r="2598" spans="1:6" ht="20">
      <c r="A2598" s="45" t="s">
        <v>24434</v>
      </c>
      <c r="B2598" s="59" t="s">
        <v>1446</v>
      </c>
      <c r="C2598" s="110" t="s">
        <v>24435</v>
      </c>
      <c r="D2598" s="45" t="s">
        <v>19411</v>
      </c>
      <c r="E2598" s="50">
        <v>5</v>
      </c>
      <c r="F2598" s="50" t="s">
        <v>162</v>
      </c>
    </row>
    <row r="2599" spans="1:6" ht="20">
      <c r="A2599" s="45" t="s">
        <v>24436</v>
      </c>
      <c r="B2599" s="59" t="s">
        <v>513</v>
      </c>
      <c r="C2599" s="110" t="s">
        <v>24437</v>
      </c>
      <c r="D2599" s="45" t="s">
        <v>19411</v>
      </c>
      <c r="E2599" s="50">
        <v>5</v>
      </c>
      <c r="F2599" s="50" t="s">
        <v>162</v>
      </c>
    </row>
    <row r="2600" spans="1:6" ht="20">
      <c r="A2600" s="45" t="s">
        <v>24438</v>
      </c>
      <c r="B2600" s="59" t="s">
        <v>4315</v>
      </c>
      <c r="C2600" s="110" t="s">
        <v>24439</v>
      </c>
      <c r="D2600" s="45" t="s">
        <v>19411</v>
      </c>
      <c r="E2600" s="50">
        <v>5</v>
      </c>
      <c r="F2600" s="50" t="s">
        <v>162</v>
      </c>
    </row>
    <row r="2601" spans="1:6" ht="20">
      <c r="A2601" s="45" t="s">
        <v>24440</v>
      </c>
      <c r="B2601" s="59" t="s">
        <v>1446</v>
      </c>
      <c r="C2601" s="110" t="s">
        <v>24441</v>
      </c>
      <c r="D2601" s="45" t="s">
        <v>19411</v>
      </c>
      <c r="E2601" s="50">
        <v>5</v>
      </c>
      <c r="F2601" s="50" t="s">
        <v>162</v>
      </c>
    </row>
    <row r="2602" spans="1:6" ht="20">
      <c r="A2602" s="45" t="s">
        <v>24442</v>
      </c>
      <c r="B2602" s="59" t="s">
        <v>513</v>
      </c>
      <c r="C2602" s="110" t="s">
        <v>24443</v>
      </c>
      <c r="D2602" s="45" t="s">
        <v>19411</v>
      </c>
      <c r="E2602" s="50">
        <v>5</v>
      </c>
      <c r="F2602" s="50" t="s">
        <v>162</v>
      </c>
    </row>
    <row r="2603" spans="1:6" ht="20">
      <c r="A2603" s="45" t="s">
        <v>24444</v>
      </c>
      <c r="B2603" s="59" t="s">
        <v>1446</v>
      </c>
      <c r="C2603" s="110" t="s">
        <v>24445</v>
      </c>
      <c r="D2603" s="45" t="s">
        <v>19411</v>
      </c>
      <c r="E2603" s="50">
        <v>5</v>
      </c>
      <c r="F2603" s="50" t="s">
        <v>162</v>
      </c>
    </row>
    <row r="2604" spans="1:6" ht="20">
      <c r="A2604" s="45" t="s">
        <v>24446</v>
      </c>
      <c r="B2604" s="59" t="s">
        <v>4315</v>
      </c>
      <c r="C2604" s="110" t="s">
        <v>24447</v>
      </c>
      <c r="D2604" s="45" t="s">
        <v>19411</v>
      </c>
      <c r="E2604" s="50">
        <v>5</v>
      </c>
      <c r="F2604" s="50" t="s">
        <v>162</v>
      </c>
    </row>
    <row r="2605" spans="1:6" ht="20">
      <c r="A2605" s="45" t="s">
        <v>24448</v>
      </c>
      <c r="B2605" s="59" t="s">
        <v>1446</v>
      </c>
      <c r="C2605" s="110" t="s">
        <v>24449</v>
      </c>
      <c r="D2605" s="45" t="s">
        <v>19411</v>
      </c>
      <c r="E2605" s="50">
        <v>5</v>
      </c>
      <c r="F2605" s="50" t="s">
        <v>162</v>
      </c>
    </row>
    <row r="2606" spans="1:6" ht="20">
      <c r="A2606" s="45" t="s">
        <v>24450</v>
      </c>
      <c r="B2606" s="59" t="s">
        <v>513</v>
      </c>
      <c r="C2606" s="110" t="s">
        <v>24451</v>
      </c>
      <c r="D2606" s="45" t="s">
        <v>19411</v>
      </c>
      <c r="E2606" s="50">
        <v>5</v>
      </c>
      <c r="F2606" s="50" t="s">
        <v>162</v>
      </c>
    </row>
    <row r="2607" spans="1:6" ht="20">
      <c r="A2607" s="45" t="s">
        <v>24452</v>
      </c>
      <c r="B2607" s="59" t="s">
        <v>1446</v>
      </c>
      <c r="C2607" s="110" t="s">
        <v>24453</v>
      </c>
      <c r="D2607" s="45" t="s">
        <v>19411</v>
      </c>
      <c r="E2607" s="50">
        <v>5</v>
      </c>
      <c r="F2607" s="50" t="s">
        <v>162</v>
      </c>
    </row>
    <row r="2608" spans="1:6" ht="20">
      <c r="A2608" s="45" t="s">
        <v>24454</v>
      </c>
      <c r="B2608" s="59" t="s">
        <v>513</v>
      </c>
      <c r="C2608" s="110" t="s">
        <v>24455</v>
      </c>
      <c r="D2608" s="45" t="s">
        <v>19411</v>
      </c>
      <c r="E2608" s="50">
        <v>5</v>
      </c>
      <c r="F2608" s="50" t="s">
        <v>162</v>
      </c>
    </row>
    <row r="2609" spans="1:6" ht="20">
      <c r="A2609" s="45" t="s">
        <v>24456</v>
      </c>
      <c r="B2609" s="59" t="s">
        <v>4315</v>
      </c>
      <c r="C2609" s="110" t="s">
        <v>24457</v>
      </c>
      <c r="D2609" s="45" t="s">
        <v>19411</v>
      </c>
      <c r="E2609" s="50">
        <v>5</v>
      </c>
      <c r="F2609" s="50" t="s">
        <v>162</v>
      </c>
    </row>
    <row r="2610" spans="1:6" ht="20">
      <c r="A2610" s="45" t="s">
        <v>24458</v>
      </c>
      <c r="B2610" s="59" t="s">
        <v>1446</v>
      </c>
      <c r="C2610" s="110" t="s">
        <v>24459</v>
      </c>
      <c r="D2610" s="45" t="s">
        <v>19411</v>
      </c>
      <c r="E2610" s="50">
        <v>5</v>
      </c>
      <c r="F2610" s="50" t="s">
        <v>162</v>
      </c>
    </row>
    <row r="2611" spans="1:6" ht="20">
      <c r="A2611" s="45" t="s">
        <v>24460</v>
      </c>
      <c r="B2611" s="59" t="s">
        <v>513</v>
      </c>
      <c r="C2611" s="110" t="s">
        <v>24461</v>
      </c>
      <c r="D2611" s="45" t="s">
        <v>19411</v>
      </c>
      <c r="E2611" s="50">
        <v>5</v>
      </c>
      <c r="F2611" s="50" t="s">
        <v>162</v>
      </c>
    </row>
    <row r="2612" spans="1:6" ht="20">
      <c r="A2612" s="45" t="s">
        <v>24462</v>
      </c>
      <c r="B2612" s="59" t="s">
        <v>1446</v>
      </c>
      <c r="C2612" s="110" t="s">
        <v>24463</v>
      </c>
      <c r="D2612" s="45" t="s">
        <v>19411</v>
      </c>
      <c r="E2612" s="50">
        <v>5</v>
      </c>
      <c r="F2612" s="50" t="s">
        <v>162</v>
      </c>
    </row>
    <row r="2613" spans="1:6" ht="20">
      <c r="A2613" s="45" t="s">
        <v>24464</v>
      </c>
      <c r="B2613" s="59" t="s">
        <v>4315</v>
      </c>
      <c r="C2613" s="110" t="s">
        <v>24465</v>
      </c>
      <c r="D2613" s="45" t="s">
        <v>19411</v>
      </c>
      <c r="E2613" s="50">
        <v>5</v>
      </c>
      <c r="F2613" s="50" t="s">
        <v>162</v>
      </c>
    </row>
    <row r="2614" spans="1:6" ht="20">
      <c r="A2614" s="45" t="s">
        <v>24466</v>
      </c>
      <c r="B2614" s="59" t="s">
        <v>1446</v>
      </c>
      <c r="C2614" s="110" t="s">
        <v>24467</v>
      </c>
      <c r="D2614" s="45" t="s">
        <v>19411</v>
      </c>
      <c r="E2614" s="50">
        <v>5</v>
      </c>
      <c r="F2614" s="50" t="s">
        <v>162</v>
      </c>
    </row>
    <row r="2615" spans="1:6" ht="20">
      <c r="A2615" s="45" t="s">
        <v>24468</v>
      </c>
      <c r="B2615" s="59" t="s">
        <v>513</v>
      </c>
      <c r="C2615" s="110" t="s">
        <v>24469</v>
      </c>
      <c r="D2615" s="45" t="s">
        <v>19411</v>
      </c>
      <c r="E2615" s="50">
        <v>5</v>
      </c>
      <c r="F2615" s="50" t="s">
        <v>162</v>
      </c>
    </row>
    <row r="2616" spans="1:6" ht="20">
      <c r="A2616" s="45" t="s">
        <v>24470</v>
      </c>
      <c r="B2616" s="59" t="s">
        <v>1446</v>
      </c>
      <c r="C2616" s="110" t="s">
        <v>24471</v>
      </c>
      <c r="D2616" s="45" t="s">
        <v>19411</v>
      </c>
      <c r="E2616" s="50">
        <v>5</v>
      </c>
      <c r="F2616" s="50" t="s">
        <v>162</v>
      </c>
    </row>
    <row r="2617" spans="1:6" ht="20">
      <c r="A2617" s="45" t="s">
        <v>24472</v>
      </c>
      <c r="B2617" s="59" t="s">
        <v>513</v>
      </c>
      <c r="C2617" s="110" t="s">
        <v>24473</v>
      </c>
      <c r="D2617" s="45" t="s">
        <v>19411</v>
      </c>
      <c r="E2617" s="50">
        <v>5</v>
      </c>
      <c r="F2617" s="50" t="s">
        <v>162</v>
      </c>
    </row>
    <row r="2618" spans="1:6" ht="20">
      <c r="A2618" s="45" t="s">
        <v>24474</v>
      </c>
      <c r="B2618" s="59" t="s">
        <v>4315</v>
      </c>
      <c r="C2618" s="110" t="s">
        <v>24475</v>
      </c>
      <c r="D2618" s="45" t="s">
        <v>19411</v>
      </c>
      <c r="E2618" s="50">
        <v>5</v>
      </c>
      <c r="F2618" s="50" t="s">
        <v>162</v>
      </c>
    </row>
    <row r="2619" spans="1:6" ht="20">
      <c r="A2619" s="45" t="s">
        <v>24476</v>
      </c>
      <c r="B2619" s="59" t="s">
        <v>1446</v>
      </c>
      <c r="C2619" s="110" t="s">
        <v>24477</v>
      </c>
      <c r="D2619" s="45" t="s">
        <v>19411</v>
      </c>
      <c r="E2619" s="50">
        <v>5</v>
      </c>
      <c r="F2619" s="50" t="s">
        <v>162</v>
      </c>
    </row>
    <row r="2620" spans="1:6" ht="20">
      <c r="A2620" s="45" t="s">
        <v>24478</v>
      </c>
      <c r="B2620" s="59" t="s">
        <v>513</v>
      </c>
      <c r="C2620" s="110" t="s">
        <v>24479</v>
      </c>
      <c r="D2620" s="45" t="s">
        <v>19411</v>
      </c>
      <c r="E2620" s="50">
        <v>5</v>
      </c>
      <c r="F2620" s="50" t="s">
        <v>162</v>
      </c>
    </row>
    <row r="2621" spans="1:6" ht="20">
      <c r="A2621" s="45" t="s">
        <v>24480</v>
      </c>
      <c r="B2621" s="59" t="s">
        <v>1446</v>
      </c>
      <c r="C2621" s="110" t="s">
        <v>24481</v>
      </c>
      <c r="D2621" s="45" t="s">
        <v>19411</v>
      </c>
      <c r="E2621" s="50">
        <v>5</v>
      </c>
      <c r="F2621" s="50" t="s">
        <v>162</v>
      </c>
    </row>
    <row r="2622" spans="1:6" ht="20">
      <c r="A2622" s="45" t="s">
        <v>24482</v>
      </c>
      <c r="B2622" s="59" t="s">
        <v>4315</v>
      </c>
      <c r="C2622" s="110" t="s">
        <v>24483</v>
      </c>
      <c r="D2622" s="45" t="s">
        <v>19411</v>
      </c>
      <c r="E2622" s="50">
        <v>5</v>
      </c>
      <c r="F2622" s="50" t="s">
        <v>162</v>
      </c>
    </row>
    <row r="2623" spans="1:6" ht="20">
      <c r="A2623" s="45" t="s">
        <v>24484</v>
      </c>
      <c r="B2623" s="59" t="s">
        <v>1446</v>
      </c>
      <c r="C2623" s="110" t="s">
        <v>24485</v>
      </c>
      <c r="D2623" s="45" t="s">
        <v>19411</v>
      </c>
      <c r="E2623" s="50">
        <v>5</v>
      </c>
      <c r="F2623" s="50" t="s">
        <v>162</v>
      </c>
    </row>
    <row r="2624" spans="1:6" ht="20">
      <c r="A2624" s="45" t="s">
        <v>24486</v>
      </c>
      <c r="B2624" s="59" t="s">
        <v>513</v>
      </c>
      <c r="C2624" s="110" t="s">
        <v>24487</v>
      </c>
      <c r="D2624" s="45" t="s">
        <v>19411</v>
      </c>
      <c r="E2624" s="50">
        <v>5</v>
      </c>
      <c r="F2624" s="50" t="s">
        <v>162</v>
      </c>
    </row>
    <row r="2625" spans="1:6" ht="20">
      <c r="A2625" s="45" t="s">
        <v>24488</v>
      </c>
      <c r="B2625" s="59" t="s">
        <v>1446</v>
      </c>
      <c r="C2625" s="110" t="s">
        <v>24489</v>
      </c>
      <c r="D2625" s="45" t="s">
        <v>19411</v>
      </c>
      <c r="E2625" s="50">
        <v>5</v>
      </c>
      <c r="F2625" s="50" t="s">
        <v>162</v>
      </c>
    </row>
    <row r="2626" spans="1:6" ht="20">
      <c r="A2626" s="45" t="s">
        <v>24490</v>
      </c>
      <c r="B2626" s="59" t="s">
        <v>513</v>
      </c>
      <c r="C2626" s="110" t="s">
        <v>24491</v>
      </c>
      <c r="D2626" s="45" t="s">
        <v>19411</v>
      </c>
      <c r="E2626" s="50">
        <v>5</v>
      </c>
      <c r="F2626" s="50" t="s">
        <v>162</v>
      </c>
    </row>
    <row r="2627" spans="1:6" ht="20">
      <c r="A2627" s="45" t="s">
        <v>24492</v>
      </c>
      <c r="B2627" s="59" t="s">
        <v>4315</v>
      </c>
      <c r="C2627" s="110" t="s">
        <v>24493</v>
      </c>
      <c r="D2627" s="45" t="s">
        <v>19411</v>
      </c>
      <c r="E2627" s="50">
        <v>5</v>
      </c>
      <c r="F2627" s="50" t="s">
        <v>162</v>
      </c>
    </row>
    <row r="2628" spans="1:6" ht="20">
      <c r="A2628" s="45" t="s">
        <v>24494</v>
      </c>
      <c r="B2628" s="59" t="s">
        <v>1446</v>
      </c>
      <c r="C2628" s="110" t="s">
        <v>24495</v>
      </c>
      <c r="D2628" s="45" t="s">
        <v>19411</v>
      </c>
      <c r="E2628" s="50">
        <v>5</v>
      </c>
      <c r="F2628" s="50" t="s">
        <v>162</v>
      </c>
    </row>
    <row r="2629" spans="1:6" ht="20">
      <c r="A2629" s="45" t="s">
        <v>24496</v>
      </c>
      <c r="B2629" s="59" t="s">
        <v>513</v>
      </c>
      <c r="C2629" s="110" t="s">
        <v>24497</v>
      </c>
      <c r="D2629" s="45" t="s">
        <v>19411</v>
      </c>
      <c r="E2629" s="50">
        <v>5</v>
      </c>
      <c r="F2629" s="50" t="s">
        <v>162</v>
      </c>
    </row>
    <row r="2630" spans="1:6" ht="20">
      <c r="A2630" s="45" t="s">
        <v>24498</v>
      </c>
      <c r="B2630" s="59" t="s">
        <v>1446</v>
      </c>
      <c r="C2630" s="110" t="s">
        <v>24499</v>
      </c>
      <c r="D2630" s="45" t="s">
        <v>19411</v>
      </c>
      <c r="E2630" s="50">
        <v>5</v>
      </c>
      <c r="F2630" s="50" t="s">
        <v>162</v>
      </c>
    </row>
    <row r="2631" spans="1:6" ht="20">
      <c r="A2631" s="45" t="s">
        <v>24500</v>
      </c>
      <c r="B2631" s="59" t="s">
        <v>4315</v>
      </c>
      <c r="C2631" s="110" t="s">
        <v>24501</v>
      </c>
      <c r="D2631" s="45" t="s">
        <v>19411</v>
      </c>
      <c r="E2631" s="50">
        <v>5</v>
      </c>
      <c r="F2631" s="50" t="s">
        <v>162</v>
      </c>
    </row>
    <row r="2632" spans="1:6" ht="20">
      <c r="A2632" s="45" t="s">
        <v>24502</v>
      </c>
      <c r="B2632" s="59" t="s">
        <v>1446</v>
      </c>
      <c r="C2632" s="110" t="s">
        <v>24503</v>
      </c>
      <c r="D2632" s="45" t="s">
        <v>19411</v>
      </c>
      <c r="E2632" s="50">
        <v>5</v>
      </c>
      <c r="F2632" s="50" t="s">
        <v>162</v>
      </c>
    </row>
    <row r="2633" spans="1:6" ht="20">
      <c r="A2633" s="45" t="s">
        <v>24504</v>
      </c>
      <c r="B2633" s="59" t="s">
        <v>513</v>
      </c>
      <c r="C2633" s="110" t="s">
        <v>24505</v>
      </c>
      <c r="D2633" s="45" t="s">
        <v>19411</v>
      </c>
      <c r="E2633" s="50">
        <v>5</v>
      </c>
      <c r="F2633" s="50" t="s">
        <v>162</v>
      </c>
    </row>
    <row r="2634" spans="1:6" ht="20">
      <c r="A2634" s="45" t="s">
        <v>24506</v>
      </c>
      <c r="B2634" s="59" t="s">
        <v>1446</v>
      </c>
      <c r="C2634" s="110" t="s">
        <v>24507</v>
      </c>
      <c r="D2634" s="45" t="s">
        <v>19411</v>
      </c>
      <c r="E2634" s="50">
        <v>5</v>
      </c>
      <c r="F2634" s="50" t="s">
        <v>162</v>
      </c>
    </row>
    <row r="2635" spans="1:6" ht="20">
      <c r="A2635" s="45" t="s">
        <v>24508</v>
      </c>
      <c r="B2635" s="59" t="s">
        <v>513</v>
      </c>
      <c r="C2635" s="110" t="s">
        <v>24509</v>
      </c>
      <c r="D2635" s="45" t="s">
        <v>19411</v>
      </c>
      <c r="E2635" s="50">
        <v>5</v>
      </c>
      <c r="F2635" s="50" t="s">
        <v>162</v>
      </c>
    </row>
    <row r="2636" spans="1:6" ht="20">
      <c r="A2636" s="45" t="s">
        <v>24510</v>
      </c>
      <c r="B2636" s="59" t="s">
        <v>4315</v>
      </c>
      <c r="C2636" s="110" t="s">
        <v>24511</v>
      </c>
      <c r="D2636" s="45" t="s">
        <v>19411</v>
      </c>
      <c r="E2636" s="50">
        <v>5</v>
      </c>
      <c r="F2636" s="50" t="s">
        <v>162</v>
      </c>
    </row>
    <row r="2637" spans="1:6" ht="20">
      <c r="A2637" s="45" t="s">
        <v>24512</v>
      </c>
      <c r="B2637" s="59" t="s">
        <v>1446</v>
      </c>
      <c r="C2637" s="110" t="s">
        <v>24513</v>
      </c>
      <c r="D2637" s="45" t="s">
        <v>19411</v>
      </c>
      <c r="E2637" s="50">
        <v>5</v>
      </c>
      <c r="F2637" s="50" t="s">
        <v>162</v>
      </c>
    </row>
    <row r="2638" spans="1:6" ht="20">
      <c r="A2638" s="45" t="s">
        <v>24514</v>
      </c>
      <c r="B2638" s="59" t="s">
        <v>513</v>
      </c>
      <c r="C2638" s="110" t="s">
        <v>24515</v>
      </c>
      <c r="D2638" s="45" t="s">
        <v>19411</v>
      </c>
      <c r="E2638" s="50">
        <v>5</v>
      </c>
      <c r="F2638" s="50" t="s">
        <v>162</v>
      </c>
    </row>
    <row r="2639" spans="1:6" ht="20">
      <c r="A2639" s="45" t="s">
        <v>24516</v>
      </c>
      <c r="B2639" s="59" t="s">
        <v>1446</v>
      </c>
      <c r="C2639" s="110" t="s">
        <v>24517</v>
      </c>
      <c r="D2639" s="45" t="s">
        <v>19411</v>
      </c>
      <c r="E2639" s="50">
        <v>5</v>
      </c>
      <c r="F2639" s="50" t="s">
        <v>162</v>
      </c>
    </row>
    <row r="2640" spans="1:6" ht="20">
      <c r="A2640" s="45" t="s">
        <v>24518</v>
      </c>
      <c r="B2640" s="59" t="s">
        <v>4315</v>
      </c>
      <c r="C2640" s="110" t="s">
        <v>24519</v>
      </c>
      <c r="D2640" s="45" t="s">
        <v>19411</v>
      </c>
      <c r="E2640" s="50">
        <v>5</v>
      </c>
      <c r="F2640" s="50" t="s">
        <v>162</v>
      </c>
    </row>
    <row r="2641" spans="1:6" ht="20">
      <c r="A2641" s="45" t="s">
        <v>24520</v>
      </c>
      <c r="B2641" s="59" t="s">
        <v>1446</v>
      </c>
      <c r="C2641" s="110" t="s">
        <v>24521</v>
      </c>
      <c r="D2641" s="45" t="s">
        <v>19411</v>
      </c>
      <c r="E2641" s="50">
        <v>5</v>
      </c>
      <c r="F2641" s="50" t="s">
        <v>162</v>
      </c>
    </row>
    <row r="2642" spans="1:6" ht="20">
      <c r="A2642" s="45" t="s">
        <v>24522</v>
      </c>
      <c r="B2642" s="59" t="s">
        <v>513</v>
      </c>
      <c r="C2642" s="110" t="s">
        <v>24523</v>
      </c>
      <c r="D2642" s="45" t="s">
        <v>19411</v>
      </c>
      <c r="E2642" s="50">
        <v>5</v>
      </c>
      <c r="F2642" s="50" t="s">
        <v>162</v>
      </c>
    </row>
    <row r="2643" spans="1:6" ht="20">
      <c r="A2643" s="45" t="s">
        <v>24524</v>
      </c>
      <c r="B2643" s="59" t="s">
        <v>1446</v>
      </c>
      <c r="C2643" s="110" t="s">
        <v>24525</v>
      </c>
      <c r="D2643" s="45" t="s">
        <v>19411</v>
      </c>
      <c r="E2643" s="50">
        <v>5</v>
      </c>
      <c r="F2643" s="50" t="s">
        <v>162</v>
      </c>
    </row>
    <row r="2644" spans="1:6" ht="30">
      <c r="A2644" s="45" t="s">
        <v>24526</v>
      </c>
      <c r="B2644" s="59" t="s">
        <v>513</v>
      </c>
      <c r="C2644" s="110" t="s">
        <v>24527</v>
      </c>
      <c r="D2644" s="45" t="s">
        <v>19411</v>
      </c>
      <c r="E2644" s="50">
        <v>5</v>
      </c>
      <c r="F2644" s="50" t="s">
        <v>162</v>
      </c>
    </row>
    <row r="2645" spans="1:6" ht="20">
      <c r="A2645" s="45" t="s">
        <v>24528</v>
      </c>
      <c r="B2645" s="59" t="s">
        <v>4315</v>
      </c>
      <c r="C2645" s="110" t="s">
        <v>24529</v>
      </c>
      <c r="D2645" s="45" t="s">
        <v>19411</v>
      </c>
      <c r="E2645" s="50">
        <v>5</v>
      </c>
      <c r="F2645" s="50" t="s">
        <v>162</v>
      </c>
    </row>
    <row r="2646" spans="1:6" ht="20">
      <c r="A2646" s="45" t="s">
        <v>24530</v>
      </c>
      <c r="B2646" s="59" t="s">
        <v>1446</v>
      </c>
      <c r="C2646" s="110" t="s">
        <v>24531</v>
      </c>
      <c r="D2646" s="45" t="s">
        <v>19411</v>
      </c>
      <c r="E2646" s="50">
        <v>5</v>
      </c>
      <c r="F2646" s="50" t="s">
        <v>162</v>
      </c>
    </row>
    <row r="2647" spans="1:6" ht="20">
      <c r="A2647" s="45" t="s">
        <v>24532</v>
      </c>
      <c r="B2647" s="59" t="s">
        <v>513</v>
      </c>
      <c r="C2647" s="110" t="s">
        <v>24533</v>
      </c>
      <c r="D2647" s="45" t="s">
        <v>19411</v>
      </c>
      <c r="E2647" s="50">
        <v>5</v>
      </c>
      <c r="F2647" s="50" t="s">
        <v>162</v>
      </c>
    </row>
    <row r="2648" spans="1:6" ht="20">
      <c r="A2648" s="45" t="s">
        <v>24534</v>
      </c>
      <c r="B2648" s="59" t="s">
        <v>1446</v>
      </c>
      <c r="C2648" s="110" t="s">
        <v>24535</v>
      </c>
      <c r="D2648" s="45" t="s">
        <v>19411</v>
      </c>
      <c r="E2648" s="50">
        <v>5</v>
      </c>
      <c r="F2648" s="50" t="s">
        <v>162</v>
      </c>
    </row>
    <row r="2649" spans="1:6" ht="20">
      <c r="A2649" s="45" t="s">
        <v>24536</v>
      </c>
      <c r="B2649" s="59" t="s">
        <v>4315</v>
      </c>
      <c r="C2649" s="110" t="s">
        <v>24537</v>
      </c>
      <c r="D2649" s="45" t="s">
        <v>19411</v>
      </c>
      <c r="E2649" s="50">
        <v>5</v>
      </c>
      <c r="F2649" s="50" t="s">
        <v>162</v>
      </c>
    </row>
    <row r="2650" spans="1:6" ht="20">
      <c r="A2650" s="45" t="s">
        <v>24538</v>
      </c>
      <c r="B2650" s="59" t="s">
        <v>1446</v>
      </c>
      <c r="C2650" s="110" t="s">
        <v>24539</v>
      </c>
      <c r="D2650" s="45" t="s">
        <v>19411</v>
      </c>
      <c r="E2650" s="50">
        <v>5</v>
      </c>
      <c r="F2650" s="50" t="s">
        <v>162</v>
      </c>
    </row>
    <row r="2651" spans="1:6" ht="20">
      <c r="A2651" s="45" t="s">
        <v>24540</v>
      </c>
      <c r="B2651" s="59" t="s">
        <v>513</v>
      </c>
      <c r="C2651" s="110" t="s">
        <v>24541</v>
      </c>
      <c r="D2651" s="45" t="s">
        <v>19411</v>
      </c>
      <c r="E2651" s="50">
        <v>5</v>
      </c>
      <c r="F2651" s="50" t="s">
        <v>162</v>
      </c>
    </row>
    <row r="2652" spans="1:6" ht="20">
      <c r="A2652" s="45" t="s">
        <v>24542</v>
      </c>
      <c r="B2652" s="59" t="s">
        <v>1446</v>
      </c>
      <c r="C2652" s="110" t="s">
        <v>24543</v>
      </c>
      <c r="D2652" s="45" t="s">
        <v>19411</v>
      </c>
      <c r="E2652" s="50">
        <v>5</v>
      </c>
      <c r="F2652" s="50" t="s">
        <v>162</v>
      </c>
    </row>
    <row r="2653" spans="1:6" ht="20">
      <c r="A2653" s="45" t="s">
        <v>24544</v>
      </c>
      <c r="B2653" s="59" t="s">
        <v>513</v>
      </c>
      <c r="C2653" s="110" t="s">
        <v>24545</v>
      </c>
      <c r="D2653" s="45" t="s">
        <v>19411</v>
      </c>
      <c r="E2653" s="50">
        <v>5</v>
      </c>
      <c r="F2653" s="50" t="s">
        <v>162</v>
      </c>
    </row>
    <row r="2654" spans="1:6" ht="20">
      <c r="A2654" s="45" t="s">
        <v>24546</v>
      </c>
      <c r="B2654" s="59" t="s">
        <v>4315</v>
      </c>
      <c r="C2654" s="110" t="s">
        <v>24547</v>
      </c>
      <c r="D2654" s="45" t="s">
        <v>19411</v>
      </c>
      <c r="E2654" s="50">
        <v>5</v>
      </c>
      <c r="F2654" s="50" t="s">
        <v>162</v>
      </c>
    </row>
    <row r="2655" spans="1:6" ht="20">
      <c r="A2655" s="45" t="s">
        <v>24548</v>
      </c>
      <c r="B2655" s="59" t="s">
        <v>1446</v>
      </c>
      <c r="C2655" s="110" t="s">
        <v>24549</v>
      </c>
      <c r="D2655" s="45" t="s">
        <v>19411</v>
      </c>
      <c r="E2655" s="50">
        <v>5</v>
      </c>
      <c r="F2655" s="50" t="s">
        <v>162</v>
      </c>
    </row>
    <row r="2656" spans="1:6" ht="20">
      <c r="A2656" s="45" t="s">
        <v>24550</v>
      </c>
      <c r="B2656" s="59" t="s">
        <v>513</v>
      </c>
      <c r="C2656" s="110" t="s">
        <v>24551</v>
      </c>
      <c r="D2656" s="45" t="s">
        <v>19411</v>
      </c>
      <c r="E2656" s="50">
        <v>5</v>
      </c>
      <c r="F2656" s="50" t="s">
        <v>162</v>
      </c>
    </row>
    <row r="2657" spans="1:6" ht="20">
      <c r="A2657" s="45" t="s">
        <v>24552</v>
      </c>
      <c r="B2657" s="59" t="s">
        <v>1446</v>
      </c>
      <c r="C2657" s="110" t="s">
        <v>24553</v>
      </c>
      <c r="D2657" s="45" t="s">
        <v>19411</v>
      </c>
      <c r="E2657" s="50">
        <v>5</v>
      </c>
      <c r="F2657" s="50" t="s">
        <v>162</v>
      </c>
    </row>
    <row r="2658" spans="1:6" ht="20">
      <c r="A2658" s="45" t="s">
        <v>24554</v>
      </c>
      <c r="B2658" s="59" t="s">
        <v>4315</v>
      </c>
      <c r="C2658" s="110" t="s">
        <v>24555</v>
      </c>
      <c r="D2658" s="45" t="s">
        <v>19411</v>
      </c>
      <c r="E2658" s="50">
        <v>5</v>
      </c>
      <c r="F2658" s="50" t="s">
        <v>162</v>
      </c>
    </row>
    <row r="2659" spans="1:6" ht="20">
      <c r="A2659" s="45" t="s">
        <v>24556</v>
      </c>
      <c r="B2659" s="59" t="s">
        <v>1446</v>
      </c>
      <c r="C2659" s="110" t="s">
        <v>24557</v>
      </c>
      <c r="D2659" s="45" t="s">
        <v>19411</v>
      </c>
      <c r="E2659" s="50">
        <v>5</v>
      </c>
      <c r="F2659" s="50" t="s">
        <v>162</v>
      </c>
    </row>
    <row r="2660" spans="1:6" ht="20">
      <c r="A2660" s="45" t="s">
        <v>24558</v>
      </c>
      <c r="B2660" s="59" t="s">
        <v>513</v>
      </c>
      <c r="C2660" s="110" t="s">
        <v>24559</v>
      </c>
      <c r="D2660" s="45" t="s">
        <v>19411</v>
      </c>
      <c r="E2660" s="50">
        <v>5</v>
      </c>
      <c r="F2660" s="50" t="s">
        <v>162</v>
      </c>
    </row>
    <row r="2661" spans="1:6" ht="20">
      <c r="A2661" s="45" t="s">
        <v>24560</v>
      </c>
      <c r="B2661" s="59" t="s">
        <v>1446</v>
      </c>
      <c r="C2661" s="110" t="s">
        <v>24561</v>
      </c>
      <c r="D2661" s="45" t="s">
        <v>19411</v>
      </c>
      <c r="E2661" s="50">
        <v>5</v>
      </c>
      <c r="F2661" s="50" t="s">
        <v>162</v>
      </c>
    </row>
    <row r="2662" spans="1:6" ht="30">
      <c r="A2662" s="45" t="s">
        <v>24562</v>
      </c>
      <c r="B2662" s="59" t="s">
        <v>513</v>
      </c>
      <c r="C2662" s="110" t="s">
        <v>24563</v>
      </c>
      <c r="D2662" s="45" t="s">
        <v>19411</v>
      </c>
      <c r="E2662" s="50">
        <v>5</v>
      </c>
      <c r="F2662" s="50" t="s">
        <v>162</v>
      </c>
    </row>
    <row r="2663" spans="1:6" ht="20">
      <c r="A2663" s="45" t="s">
        <v>24564</v>
      </c>
      <c r="B2663" s="59" t="s">
        <v>4315</v>
      </c>
      <c r="C2663" s="110" t="s">
        <v>24565</v>
      </c>
      <c r="D2663" s="45" t="s">
        <v>19411</v>
      </c>
      <c r="E2663" s="50">
        <v>5</v>
      </c>
      <c r="F2663" s="50" t="s">
        <v>162</v>
      </c>
    </row>
    <row r="2664" spans="1:6" ht="20">
      <c r="A2664" s="45" t="s">
        <v>24566</v>
      </c>
      <c r="B2664" s="59" t="s">
        <v>1446</v>
      </c>
      <c r="C2664" s="110" t="s">
        <v>24567</v>
      </c>
      <c r="D2664" s="45" t="s">
        <v>19411</v>
      </c>
      <c r="E2664" s="50">
        <v>5</v>
      </c>
      <c r="F2664" s="50" t="s">
        <v>162</v>
      </c>
    </row>
    <row r="2665" spans="1:6" ht="20">
      <c r="A2665" s="45" t="s">
        <v>24568</v>
      </c>
      <c r="B2665" s="59" t="s">
        <v>513</v>
      </c>
      <c r="C2665" s="110" t="s">
        <v>24569</v>
      </c>
      <c r="D2665" s="45" t="s">
        <v>19411</v>
      </c>
      <c r="E2665" s="50">
        <v>5</v>
      </c>
      <c r="F2665" s="50" t="s">
        <v>162</v>
      </c>
    </row>
    <row r="2666" spans="1:6" ht="20">
      <c r="A2666" s="45" t="s">
        <v>24570</v>
      </c>
      <c r="B2666" s="59" t="s">
        <v>1446</v>
      </c>
      <c r="C2666" s="110" t="s">
        <v>24571</v>
      </c>
      <c r="D2666" s="45" t="s">
        <v>19411</v>
      </c>
      <c r="E2666" s="50">
        <v>5</v>
      </c>
      <c r="F2666" s="50" t="s">
        <v>162</v>
      </c>
    </row>
    <row r="2667" spans="1:6" ht="20">
      <c r="A2667" s="45" t="s">
        <v>24572</v>
      </c>
      <c r="B2667" s="59" t="s">
        <v>4315</v>
      </c>
      <c r="C2667" s="110" t="s">
        <v>24573</v>
      </c>
      <c r="D2667" s="45" t="s">
        <v>19411</v>
      </c>
      <c r="E2667" s="50">
        <v>5</v>
      </c>
      <c r="F2667" s="50" t="s">
        <v>162</v>
      </c>
    </row>
    <row r="2668" spans="1:6" ht="20">
      <c r="A2668" s="45" t="s">
        <v>24574</v>
      </c>
      <c r="B2668" s="59" t="s">
        <v>1446</v>
      </c>
      <c r="C2668" s="110" t="s">
        <v>24575</v>
      </c>
      <c r="D2668" s="45" t="s">
        <v>19411</v>
      </c>
      <c r="E2668" s="50">
        <v>5</v>
      </c>
      <c r="F2668" s="50" t="s">
        <v>162</v>
      </c>
    </row>
    <row r="2669" spans="1:6" ht="20">
      <c r="A2669" s="45" t="s">
        <v>24576</v>
      </c>
      <c r="B2669" s="59" t="s">
        <v>513</v>
      </c>
      <c r="C2669" s="110" t="s">
        <v>24577</v>
      </c>
      <c r="D2669" s="45" t="s">
        <v>19411</v>
      </c>
      <c r="E2669" s="50">
        <v>5</v>
      </c>
      <c r="F2669" s="50" t="s">
        <v>162</v>
      </c>
    </row>
    <row r="2670" spans="1:6" ht="20">
      <c r="A2670" s="45" t="s">
        <v>24578</v>
      </c>
      <c r="B2670" s="59" t="s">
        <v>1446</v>
      </c>
      <c r="C2670" s="110" t="s">
        <v>24579</v>
      </c>
      <c r="D2670" s="45" t="s">
        <v>19411</v>
      </c>
      <c r="E2670" s="50">
        <v>5</v>
      </c>
      <c r="F2670" s="50" t="s">
        <v>162</v>
      </c>
    </row>
    <row r="2671" spans="1:6" ht="20">
      <c r="A2671" s="45" t="s">
        <v>24580</v>
      </c>
      <c r="B2671" s="59" t="s">
        <v>513</v>
      </c>
      <c r="C2671" s="110" t="s">
        <v>24581</v>
      </c>
      <c r="D2671" s="45" t="s">
        <v>19411</v>
      </c>
      <c r="E2671" s="50">
        <v>5</v>
      </c>
      <c r="F2671" s="50" t="s">
        <v>162</v>
      </c>
    </row>
    <row r="2672" spans="1:6" ht="20">
      <c r="A2672" s="45" t="s">
        <v>24582</v>
      </c>
      <c r="B2672" s="59" t="s">
        <v>4315</v>
      </c>
      <c r="C2672" s="110" t="s">
        <v>24583</v>
      </c>
      <c r="D2672" s="45" t="s">
        <v>19411</v>
      </c>
      <c r="E2672" s="50">
        <v>5</v>
      </c>
      <c r="F2672" s="50" t="s">
        <v>162</v>
      </c>
    </row>
    <row r="2673" spans="1:6" ht="20">
      <c r="A2673" s="45" t="s">
        <v>24584</v>
      </c>
      <c r="B2673" s="59" t="s">
        <v>1446</v>
      </c>
      <c r="C2673" s="110" t="s">
        <v>24585</v>
      </c>
      <c r="D2673" s="45" t="s">
        <v>19411</v>
      </c>
      <c r="E2673" s="50">
        <v>5</v>
      </c>
      <c r="F2673" s="50" t="s">
        <v>162</v>
      </c>
    </row>
    <row r="2674" spans="1:6" ht="20">
      <c r="A2674" s="45" t="s">
        <v>24586</v>
      </c>
      <c r="B2674" s="59" t="s">
        <v>513</v>
      </c>
      <c r="C2674" s="110" t="s">
        <v>24587</v>
      </c>
      <c r="D2674" s="45" t="s">
        <v>19411</v>
      </c>
      <c r="E2674" s="50">
        <v>5</v>
      </c>
      <c r="F2674" s="50" t="s">
        <v>162</v>
      </c>
    </row>
    <row r="2675" spans="1:6" ht="20">
      <c r="A2675" s="45" t="s">
        <v>24588</v>
      </c>
      <c r="B2675" s="59" t="s">
        <v>1446</v>
      </c>
      <c r="C2675" s="110" t="s">
        <v>24589</v>
      </c>
      <c r="D2675" s="45" t="s">
        <v>19411</v>
      </c>
      <c r="E2675" s="50">
        <v>5</v>
      </c>
      <c r="F2675" s="50" t="s">
        <v>162</v>
      </c>
    </row>
    <row r="2676" spans="1:6" ht="20">
      <c r="A2676" s="45" t="s">
        <v>24590</v>
      </c>
      <c r="B2676" s="59" t="s">
        <v>4315</v>
      </c>
      <c r="C2676" s="110" t="s">
        <v>24591</v>
      </c>
      <c r="D2676" s="45" t="s">
        <v>19411</v>
      </c>
      <c r="E2676" s="50">
        <v>5</v>
      </c>
      <c r="F2676" s="50" t="s">
        <v>162</v>
      </c>
    </row>
    <row r="2677" spans="1:6" ht="20">
      <c r="A2677" s="45" t="s">
        <v>24592</v>
      </c>
      <c r="B2677" s="59" t="s">
        <v>1446</v>
      </c>
      <c r="C2677" s="110" t="s">
        <v>24593</v>
      </c>
      <c r="D2677" s="45" t="s">
        <v>19411</v>
      </c>
      <c r="E2677" s="50">
        <v>5</v>
      </c>
      <c r="F2677" s="50" t="s">
        <v>162</v>
      </c>
    </row>
    <row r="2678" spans="1:6" ht="20">
      <c r="A2678" s="45" t="s">
        <v>24594</v>
      </c>
      <c r="B2678" s="59" t="s">
        <v>513</v>
      </c>
      <c r="C2678" s="110" t="s">
        <v>24595</v>
      </c>
      <c r="D2678" s="45" t="s">
        <v>19411</v>
      </c>
      <c r="E2678" s="50">
        <v>5</v>
      </c>
      <c r="F2678" s="50" t="s">
        <v>162</v>
      </c>
    </row>
    <row r="2679" spans="1:6" ht="20">
      <c r="A2679" s="45" t="s">
        <v>24596</v>
      </c>
      <c r="B2679" s="59" t="s">
        <v>1446</v>
      </c>
      <c r="C2679" s="110" t="s">
        <v>24597</v>
      </c>
      <c r="D2679" s="45" t="s">
        <v>19411</v>
      </c>
      <c r="E2679" s="50">
        <v>5</v>
      </c>
      <c r="F2679" s="50" t="s">
        <v>162</v>
      </c>
    </row>
    <row r="2680" spans="1:6" ht="20">
      <c r="A2680" s="45" t="s">
        <v>24598</v>
      </c>
      <c r="B2680" s="59" t="s">
        <v>513</v>
      </c>
      <c r="C2680" s="110" t="s">
        <v>24599</v>
      </c>
      <c r="D2680" s="45" t="s">
        <v>19411</v>
      </c>
      <c r="E2680" s="50">
        <v>5</v>
      </c>
      <c r="F2680" s="50" t="s">
        <v>162</v>
      </c>
    </row>
    <row r="2681" spans="1:6" ht="20">
      <c r="A2681" s="45" t="s">
        <v>24600</v>
      </c>
      <c r="B2681" s="59" t="s">
        <v>4315</v>
      </c>
      <c r="C2681" s="110" t="s">
        <v>24601</v>
      </c>
      <c r="D2681" s="45" t="s">
        <v>19411</v>
      </c>
      <c r="E2681" s="50">
        <v>5</v>
      </c>
      <c r="F2681" s="50" t="s">
        <v>162</v>
      </c>
    </row>
    <row r="2682" spans="1:6" ht="20">
      <c r="A2682" s="45" t="s">
        <v>24602</v>
      </c>
      <c r="B2682" s="59" t="s">
        <v>1446</v>
      </c>
      <c r="C2682" s="110" t="s">
        <v>24603</v>
      </c>
      <c r="D2682" s="45" t="s">
        <v>19411</v>
      </c>
      <c r="E2682" s="50">
        <v>5</v>
      </c>
      <c r="F2682" s="50" t="s">
        <v>162</v>
      </c>
    </row>
    <row r="2683" spans="1:6" ht="20">
      <c r="A2683" s="45" t="s">
        <v>24604</v>
      </c>
      <c r="B2683" s="59" t="s">
        <v>513</v>
      </c>
      <c r="C2683" s="110" t="s">
        <v>24605</v>
      </c>
      <c r="D2683" s="45" t="s">
        <v>19411</v>
      </c>
      <c r="E2683" s="50">
        <v>5</v>
      </c>
      <c r="F2683" s="50" t="s">
        <v>162</v>
      </c>
    </row>
    <row r="2684" spans="1:6" ht="20">
      <c r="A2684" s="45" t="s">
        <v>24606</v>
      </c>
      <c r="B2684" s="59" t="s">
        <v>1446</v>
      </c>
      <c r="C2684" s="110" t="s">
        <v>24607</v>
      </c>
      <c r="D2684" s="45" t="s">
        <v>19411</v>
      </c>
      <c r="E2684" s="50">
        <v>5</v>
      </c>
      <c r="F2684" s="50" t="s">
        <v>162</v>
      </c>
    </row>
    <row r="2685" spans="1:6" ht="20">
      <c r="A2685" s="45" t="s">
        <v>24608</v>
      </c>
      <c r="B2685" s="59" t="s">
        <v>4315</v>
      </c>
      <c r="C2685" s="110" t="s">
        <v>24609</v>
      </c>
      <c r="D2685" s="45" t="s">
        <v>19411</v>
      </c>
      <c r="E2685" s="50">
        <v>5</v>
      </c>
      <c r="F2685" s="50" t="s">
        <v>162</v>
      </c>
    </row>
    <row r="2686" spans="1:6" ht="20">
      <c r="A2686" s="45" t="s">
        <v>24610</v>
      </c>
      <c r="B2686" s="59" t="s">
        <v>1446</v>
      </c>
      <c r="C2686" s="110" t="s">
        <v>24611</v>
      </c>
      <c r="D2686" s="45" t="s">
        <v>19411</v>
      </c>
      <c r="E2686" s="50">
        <v>5</v>
      </c>
      <c r="F2686" s="50" t="s">
        <v>162</v>
      </c>
    </row>
    <row r="2687" spans="1:6" ht="20">
      <c r="A2687" s="45" t="s">
        <v>24612</v>
      </c>
      <c r="B2687" s="59" t="s">
        <v>513</v>
      </c>
      <c r="C2687" s="110" t="s">
        <v>24613</v>
      </c>
      <c r="D2687" s="45" t="s">
        <v>19411</v>
      </c>
      <c r="E2687" s="50">
        <v>5</v>
      </c>
      <c r="F2687" s="50" t="s">
        <v>162</v>
      </c>
    </row>
    <row r="2688" spans="1:6" ht="20">
      <c r="A2688" s="45" t="s">
        <v>24614</v>
      </c>
      <c r="B2688" s="59" t="s">
        <v>1446</v>
      </c>
      <c r="C2688" s="110" t="s">
        <v>24615</v>
      </c>
      <c r="D2688" s="45" t="s">
        <v>19411</v>
      </c>
      <c r="E2688" s="50">
        <v>5</v>
      </c>
      <c r="F2688" s="50" t="s">
        <v>162</v>
      </c>
    </row>
    <row r="2689" spans="1:6" ht="20">
      <c r="A2689" s="45" t="s">
        <v>24616</v>
      </c>
      <c r="B2689" s="59" t="s">
        <v>513</v>
      </c>
      <c r="C2689" s="110" t="s">
        <v>24617</v>
      </c>
      <c r="D2689" s="45" t="s">
        <v>19411</v>
      </c>
      <c r="E2689" s="50">
        <v>5</v>
      </c>
      <c r="F2689" s="50" t="s">
        <v>162</v>
      </c>
    </row>
    <row r="2690" spans="1:6" ht="20">
      <c r="A2690" s="45" t="s">
        <v>24618</v>
      </c>
      <c r="B2690" s="59" t="s">
        <v>4315</v>
      </c>
      <c r="C2690" s="110" t="s">
        <v>24619</v>
      </c>
      <c r="D2690" s="45" t="s">
        <v>19411</v>
      </c>
      <c r="E2690" s="50">
        <v>5</v>
      </c>
      <c r="F2690" s="50" t="s">
        <v>162</v>
      </c>
    </row>
    <row r="2691" spans="1:6" ht="20">
      <c r="A2691" s="45" t="s">
        <v>24620</v>
      </c>
      <c r="B2691" s="59" t="s">
        <v>1446</v>
      </c>
      <c r="C2691" s="110" t="s">
        <v>24621</v>
      </c>
      <c r="D2691" s="45" t="s">
        <v>19411</v>
      </c>
      <c r="E2691" s="50">
        <v>5</v>
      </c>
      <c r="F2691" s="50" t="s">
        <v>162</v>
      </c>
    </row>
    <row r="2692" spans="1:6" ht="20">
      <c r="A2692" s="45" t="s">
        <v>24622</v>
      </c>
      <c r="B2692" s="59" t="s">
        <v>513</v>
      </c>
      <c r="C2692" s="110" t="s">
        <v>24623</v>
      </c>
      <c r="D2692" s="45" t="s">
        <v>19411</v>
      </c>
      <c r="E2692" s="50">
        <v>5</v>
      </c>
      <c r="F2692" s="50" t="s">
        <v>162</v>
      </c>
    </row>
    <row r="2693" spans="1:6" ht="20">
      <c r="A2693" s="45" t="s">
        <v>24624</v>
      </c>
      <c r="B2693" s="59" t="s">
        <v>1446</v>
      </c>
      <c r="C2693" s="110" t="s">
        <v>24625</v>
      </c>
      <c r="D2693" s="45" t="s">
        <v>19411</v>
      </c>
      <c r="E2693" s="50">
        <v>5</v>
      </c>
      <c r="F2693" s="50" t="s">
        <v>162</v>
      </c>
    </row>
    <row r="2694" spans="1:6" ht="20">
      <c r="A2694" s="45" t="s">
        <v>24626</v>
      </c>
      <c r="B2694" s="59" t="s">
        <v>4315</v>
      </c>
      <c r="C2694" s="110" t="s">
        <v>24627</v>
      </c>
      <c r="D2694" s="45" t="s">
        <v>19411</v>
      </c>
      <c r="E2694" s="50">
        <v>5</v>
      </c>
      <c r="F2694" s="50" t="s">
        <v>162</v>
      </c>
    </row>
    <row r="2695" spans="1:6" ht="20">
      <c r="A2695" s="45" t="s">
        <v>24628</v>
      </c>
      <c r="B2695" s="59" t="s">
        <v>1446</v>
      </c>
      <c r="C2695" s="110" t="s">
        <v>24629</v>
      </c>
      <c r="D2695" s="45" t="s">
        <v>19411</v>
      </c>
      <c r="E2695" s="50">
        <v>5</v>
      </c>
      <c r="F2695" s="50" t="s">
        <v>162</v>
      </c>
    </row>
    <row r="2696" spans="1:6" ht="20">
      <c r="A2696" s="45" t="s">
        <v>24630</v>
      </c>
      <c r="B2696" s="59" t="s">
        <v>513</v>
      </c>
      <c r="C2696" s="110" t="s">
        <v>24631</v>
      </c>
      <c r="D2696" s="45" t="s">
        <v>19411</v>
      </c>
      <c r="E2696" s="50">
        <v>5</v>
      </c>
      <c r="F2696" s="50" t="s">
        <v>162</v>
      </c>
    </row>
    <row r="2697" spans="1:6" ht="20">
      <c r="A2697" s="45" t="s">
        <v>24632</v>
      </c>
      <c r="B2697" s="59" t="s">
        <v>1446</v>
      </c>
      <c r="C2697" s="110" t="s">
        <v>24633</v>
      </c>
      <c r="D2697" s="45" t="s">
        <v>19411</v>
      </c>
      <c r="E2697" s="50">
        <v>5</v>
      </c>
      <c r="F2697" s="50" t="s">
        <v>162</v>
      </c>
    </row>
    <row r="2698" spans="1:6" ht="20">
      <c r="A2698" s="45" t="s">
        <v>24634</v>
      </c>
      <c r="B2698" s="59" t="s">
        <v>513</v>
      </c>
      <c r="C2698" s="110" t="s">
        <v>24635</v>
      </c>
      <c r="D2698" s="45" t="s">
        <v>19411</v>
      </c>
      <c r="E2698" s="50">
        <v>5</v>
      </c>
      <c r="F2698" s="50" t="s">
        <v>162</v>
      </c>
    </row>
    <row r="2699" spans="1:6" ht="20">
      <c r="A2699" s="45" t="s">
        <v>24636</v>
      </c>
      <c r="B2699" s="59" t="s">
        <v>4315</v>
      </c>
      <c r="C2699" s="110" t="s">
        <v>24637</v>
      </c>
      <c r="D2699" s="45" t="s">
        <v>19411</v>
      </c>
      <c r="E2699" s="50">
        <v>5</v>
      </c>
      <c r="F2699" s="50" t="s">
        <v>162</v>
      </c>
    </row>
    <row r="2700" spans="1:6" ht="20">
      <c r="A2700" s="45" t="s">
        <v>24638</v>
      </c>
      <c r="B2700" s="59" t="s">
        <v>1446</v>
      </c>
      <c r="C2700" s="110" t="s">
        <v>24639</v>
      </c>
      <c r="D2700" s="45" t="s">
        <v>19411</v>
      </c>
      <c r="E2700" s="50">
        <v>5</v>
      </c>
      <c r="F2700" s="50" t="s">
        <v>162</v>
      </c>
    </row>
    <row r="2701" spans="1:6" ht="20">
      <c r="A2701" s="45" t="s">
        <v>24640</v>
      </c>
      <c r="B2701" s="59" t="s">
        <v>513</v>
      </c>
      <c r="C2701" s="110" t="s">
        <v>24641</v>
      </c>
      <c r="D2701" s="45" t="s">
        <v>19411</v>
      </c>
      <c r="E2701" s="50">
        <v>5</v>
      </c>
      <c r="F2701" s="50" t="s">
        <v>162</v>
      </c>
    </row>
    <row r="2702" spans="1:6" ht="20">
      <c r="A2702" s="45" t="s">
        <v>24642</v>
      </c>
      <c r="B2702" s="59" t="s">
        <v>1446</v>
      </c>
      <c r="C2702" s="110" t="s">
        <v>24643</v>
      </c>
      <c r="D2702" s="45" t="s">
        <v>19411</v>
      </c>
      <c r="E2702" s="50">
        <v>5</v>
      </c>
      <c r="F2702" s="50" t="s">
        <v>162</v>
      </c>
    </row>
    <row r="2703" spans="1:6" ht="20">
      <c r="A2703" s="45" t="s">
        <v>24644</v>
      </c>
      <c r="B2703" s="59" t="s">
        <v>4315</v>
      </c>
      <c r="C2703" s="110" t="s">
        <v>24645</v>
      </c>
      <c r="D2703" s="45" t="s">
        <v>19411</v>
      </c>
      <c r="E2703" s="50">
        <v>5</v>
      </c>
      <c r="F2703" s="50" t="s">
        <v>162</v>
      </c>
    </row>
    <row r="2704" spans="1:6" ht="20">
      <c r="A2704" s="45" t="s">
        <v>24646</v>
      </c>
      <c r="B2704" s="59" t="s">
        <v>1446</v>
      </c>
      <c r="C2704" s="110" t="s">
        <v>24647</v>
      </c>
      <c r="D2704" s="45" t="s">
        <v>19411</v>
      </c>
      <c r="E2704" s="50">
        <v>5</v>
      </c>
      <c r="F2704" s="50" t="s">
        <v>162</v>
      </c>
    </row>
    <row r="2705" spans="1:6" ht="20">
      <c r="A2705" s="45" t="s">
        <v>24648</v>
      </c>
      <c r="B2705" s="59" t="s">
        <v>513</v>
      </c>
      <c r="C2705" s="110" t="s">
        <v>24649</v>
      </c>
      <c r="D2705" s="45" t="s">
        <v>19411</v>
      </c>
      <c r="E2705" s="50">
        <v>5</v>
      </c>
      <c r="F2705" s="50" t="s">
        <v>162</v>
      </c>
    </row>
    <row r="2706" spans="1:6" ht="20">
      <c r="A2706" s="45" t="s">
        <v>24650</v>
      </c>
      <c r="B2706" s="59" t="s">
        <v>1446</v>
      </c>
      <c r="C2706" s="110" t="s">
        <v>24651</v>
      </c>
      <c r="D2706" s="45" t="s">
        <v>19411</v>
      </c>
      <c r="E2706" s="50">
        <v>5</v>
      </c>
      <c r="F2706" s="50" t="s">
        <v>162</v>
      </c>
    </row>
    <row r="2707" spans="1:6" ht="20">
      <c r="A2707" s="45" t="s">
        <v>24652</v>
      </c>
      <c r="B2707" s="59" t="s">
        <v>513</v>
      </c>
      <c r="C2707" s="110" t="s">
        <v>24653</v>
      </c>
      <c r="D2707" s="45" t="s">
        <v>19411</v>
      </c>
      <c r="E2707" s="50">
        <v>5</v>
      </c>
      <c r="F2707" s="50" t="s">
        <v>162</v>
      </c>
    </row>
    <row r="2708" spans="1:6" ht="20">
      <c r="A2708" s="45" t="s">
        <v>24654</v>
      </c>
      <c r="B2708" s="59" t="s">
        <v>4315</v>
      </c>
      <c r="C2708" s="110" t="s">
        <v>24655</v>
      </c>
      <c r="D2708" s="45" t="s">
        <v>19411</v>
      </c>
      <c r="E2708" s="50">
        <v>5</v>
      </c>
      <c r="F2708" s="50" t="s">
        <v>162</v>
      </c>
    </row>
    <row r="2709" spans="1:6" ht="20">
      <c r="A2709" s="45" t="s">
        <v>24656</v>
      </c>
      <c r="B2709" s="59" t="s">
        <v>1446</v>
      </c>
      <c r="C2709" s="110" t="s">
        <v>24657</v>
      </c>
      <c r="D2709" s="45" t="s">
        <v>19411</v>
      </c>
      <c r="E2709" s="50">
        <v>5</v>
      </c>
      <c r="F2709" s="50" t="s">
        <v>162</v>
      </c>
    </row>
    <row r="2710" spans="1:6" ht="20">
      <c r="A2710" s="45" t="s">
        <v>24658</v>
      </c>
      <c r="B2710" s="59" t="s">
        <v>513</v>
      </c>
      <c r="C2710" s="110" t="s">
        <v>24659</v>
      </c>
      <c r="D2710" s="45" t="s">
        <v>19411</v>
      </c>
      <c r="E2710" s="50">
        <v>5</v>
      </c>
      <c r="F2710" s="50" t="s">
        <v>162</v>
      </c>
    </row>
    <row r="2711" spans="1:6" ht="20">
      <c r="A2711" s="45" t="s">
        <v>24660</v>
      </c>
      <c r="B2711" s="59" t="s">
        <v>1446</v>
      </c>
      <c r="C2711" s="110" t="s">
        <v>24661</v>
      </c>
      <c r="D2711" s="45" t="s">
        <v>19411</v>
      </c>
      <c r="E2711" s="50">
        <v>5</v>
      </c>
      <c r="F2711" s="50" t="s">
        <v>162</v>
      </c>
    </row>
    <row r="2712" spans="1:6" ht="20">
      <c r="A2712" s="45" t="s">
        <v>24662</v>
      </c>
      <c r="B2712" s="59" t="s">
        <v>4315</v>
      </c>
      <c r="C2712" s="110" t="s">
        <v>24663</v>
      </c>
      <c r="D2712" s="45" t="s">
        <v>19411</v>
      </c>
      <c r="E2712" s="50">
        <v>5</v>
      </c>
      <c r="F2712" s="50" t="s">
        <v>162</v>
      </c>
    </row>
    <row r="2713" spans="1:6" ht="20">
      <c r="A2713" s="45" t="s">
        <v>24664</v>
      </c>
      <c r="B2713" s="59" t="s">
        <v>1446</v>
      </c>
      <c r="C2713" s="110" t="s">
        <v>24665</v>
      </c>
      <c r="D2713" s="45" t="s">
        <v>19411</v>
      </c>
      <c r="E2713" s="50">
        <v>5</v>
      </c>
      <c r="F2713" s="50" t="s">
        <v>162</v>
      </c>
    </row>
    <row r="2714" spans="1:6" ht="20">
      <c r="A2714" s="45" t="s">
        <v>24666</v>
      </c>
      <c r="B2714" s="59" t="s">
        <v>513</v>
      </c>
      <c r="C2714" s="110" t="s">
        <v>24667</v>
      </c>
      <c r="D2714" s="45" t="s">
        <v>19411</v>
      </c>
      <c r="E2714" s="50">
        <v>5</v>
      </c>
      <c r="F2714" s="50" t="s">
        <v>162</v>
      </c>
    </row>
    <row r="2715" spans="1:6" ht="20">
      <c r="A2715" s="45" t="s">
        <v>24668</v>
      </c>
      <c r="B2715" s="59" t="s">
        <v>1446</v>
      </c>
      <c r="C2715" s="110" t="s">
        <v>24669</v>
      </c>
      <c r="D2715" s="45" t="s">
        <v>19411</v>
      </c>
      <c r="E2715" s="50">
        <v>5</v>
      </c>
      <c r="F2715" s="50" t="s">
        <v>162</v>
      </c>
    </row>
    <row r="2716" spans="1:6" ht="30">
      <c r="A2716" s="45" t="s">
        <v>24670</v>
      </c>
      <c r="B2716" s="59" t="s">
        <v>513</v>
      </c>
      <c r="C2716" s="110" t="s">
        <v>24671</v>
      </c>
      <c r="D2716" s="45" t="s">
        <v>19411</v>
      </c>
      <c r="E2716" s="50">
        <v>5</v>
      </c>
      <c r="F2716" s="50" t="s">
        <v>162</v>
      </c>
    </row>
    <row r="2717" spans="1:6" ht="20">
      <c r="A2717" s="45" t="s">
        <v>24672</v>
      </c>
      <c r="B2717" s="59" t="s">
        <v>4315</v>
      </c>
      <c r="C2717" s="110" t="s">
        <v>24673</v>
      </c>
      <c r="D2717" s="45" t="s">
        <v>19411</v>
      </c>
      <c r="E2717" s="50">
        <v>5</v>
      </c>
      <c r="F2717" s="50" t="s">
        <v>162</v>
      </c>
    </row>
    <row r="2718" spans="1:6" ht="20">
      <c r="A2718" s="45" t="s">
        <v>24674</v>
      </c>
      <c r="B2718" s="59" t="s">
        <v>1446</v>
      </c>
      <c r="C2718" s="110" t="s">
        <v>24675</v>
      </c>
      <c r="D2718" s="45" t="s">
        <v>19411</v>
      </c>
      <c r="E2718" s="50">
        <v>5</v>
      </c>
      <c r="F2718" s="50" t="s">
        <v>162</v>
      </c>
    </row>
    <row r="2719" spans="1:6" ht="20">
      <c r="A2719" s="45" t="s">
        <v>24676</v>
      </c>
      <c r="B2719" s="59" t="s">
        <v>513</v>
      </c>
      <c r="C2719" s="110" t="s">
        <v>24677</v>
      </c>
      <c r="D2719" s="45" t="s">
        <v>19411</v>
      </c>
      <c r="E2719" s="50">
        <v>5</v>
      </c>
      <c r="F2719" s="50" t="s">
        <v>162</v>
      </c>
    </row>
    <row r="2720" spans="1:6" ht="20">
      <c r="A2720" s="45" t="s">
        <v>24678</v>
      </c>
      <c r="B2720" s="59" t="s">
        <v>1446</v>
      </c>
      <c r="C2720" s="110" t="s">
        <v>24679</v>
      </c>
      <c r="D2720" s="45" t="s">
        <v>19411</v>
      </c>
      <c r="E2720" s="50">
        <v>5</v>
      </c>
      <c r="F2720" s="50" t="s">
        <v>162</v>
      </c>
    </row>
    <row r="2721" spans="1:6" ht="20">
      <c r="A2721" s="45" t="s">
        <v>24680</v>
      </c>
      <c r="B2721" s="59" t="s">
        <v>4315</v>
      </c>
      <c r="C2721" s="110" t="s">
        <v>24681</v>
      </c>
      <c r="D2721" s="45" t="s">
        <v>19411</v>
      </c>
      <c r="E2721" s="50">
        <v>5</v>
      </c>
      <c r="F2721" s="50" t="s">
        <v>162</v>
      </c>
    </row>
    <row r="2722" spans="1:6" ht="20">
      <c r="A2722" s="45" t="s">
        <v>24682</v>
      </c>
      <c r="B2722" s="59" t="s">
        <v>1446</v>
      </c>
      <c r="C2722" s="110" t="s">
        <v>24683</v>
      </c>
      <c r="D2722" s="45" t="s">
        <v>19411</v>
      </c>
      <c r="E2722" s="50">
        <v>5</v>
      </c>
      <c r="F2722" s="50" t="s">
        <v>162</v>
      </c>
    </row>
    <row r="2723" spans="1:6" ht="20">
      <c r="A2723" s="45" t="s">
        <v>24684</v>
      </c>
      <c r="B2723" s="59" t="s">
        <v>513</v>
      </c>
      <c r="C2723" s="110" t="s">
        <v>24685</v>
      </c>
      <c r="D2723" s="45" t="s">
        <v>19411</v>
      </c>
      <c r="E2723" s="50">
        <v>5</v>
      </c>
      <c r="F2723" s="50" t="s">
        <v>162</v>
      </c>
    </row>
    <row r="2724" spans="1:6" ht="20">
      <c r="A2724" s="45" t="s">
        <v>24686</v>
      </c>
      <c r="B2724" s="59" t="s">
        <v>1446</v>
      </c>
      <c r="C2724" s="110" t="s">
        <v>24687</v>
      </c>
      <c r="D2724" s="45" t="s">
        <v>19411</v>
      </c>
      <c r="E2724" s="50">
        <v>5</v>
      </c>
      <c r="F2724" s="50" t="s">
        <v>162</v>
      </c>
    </row>
    <row r="2725" spans="1:6" ht="20">
      <c r="A2725" s="45" t="s">
        <v>24688</v>
      </c>
      <c r="B2725" s="59" t="s">
        <v>513</v>
      </c>
      <c r="C2725" s="110" t="s">
        <v>24689</v>
      </c>
      <c r="D2725" s="45" t="s">
        <v>19411</v>
      </c>
      <c r="E2725" s="50">
        <v>5</v>
      </c>
      <c r="F2725" s="50" t="s">
        <v>162</v>
      </c>
    </row>
    <row r="2726" spans="1:6" ht="20">
      <c r="A2726" s="45" t="s">
        <v>24690</v>
      </c>
      <c r="B2726" s="59" t="s">
        <v>4315</v>
      </c>
      <c r="C2726" s="110" t="s">
        <v>24691</v>
      </c>
      <c r="D2726" s="45" t="s">
        <v>19411</v>
      </c>
      <c r="E2726" s="50">
        <v>5</v>
      </c>
      <c r="F2726" s="50" t="s">
        <v>162</v>
      </c>
    </row>
    <row r="2727" spans="1:6" ht="20">
      <c r="A2727" s="45" t="s">
        <v>24692</v>
      </c>
      <c r="B2727" s="59" t="s">
        <v>1446</v>
      </c>
      <c r="C2727" s="110" t="s">
        <v>24693</v>
      </c>
      <c r="D2727" s="45" t="s">
        <v>19411</v>
      </c>
      <c r="E2727" s="50">
        <v>5</v>
      </c>
      <c r="F2727" s="50" t="s">
        <v>162</v>
      </c>
    </row>
    <row r="2728" spans="1:6" ht="20">
      <c r="A2728" s="45" t="s">
        <v>24694</v>
      </c>
      <c r="B2728" s="59" t="s">
        <v>513</v>
      </c>
      <c r="C2728" s="110" t="s">
        <v>24695</v>
      </c>
      <c r="D2728" s="45" t="s">
        <v>19411</v>
      </c>
      <c r="E2728" s="50">
        <v>5</v>
      </c>
      <c r="F2728" s="50" t="s">
        <v>162</v>
      </c>
    </row>
    <row r="2729" spans="1:6" ht="20">
      <c r="A2729" s="45" t="s">
        <v>24696</v>
      </c>
      <c r="B2729" s="59" t="s">
        <v>1446</v>
      </c>
      <c r="C2729" s="110" t="s">
        <v>24697</v>
      </c>
      <c r="D2729" s="45" t="s">
        <v>19411</v>
      </c>
      <c r="E2729" s="50">
        <v>5</v>
      </c>
      <c r="F2729" s="50" t="s">
        <v>162</v>
      </c>
    </row>
    <row r="2730" spans="1:6" ht="20">
      <c r="A2730" s="45" t="s">
        <v>24698</v>
      </c>
      <c r="B2730" s="59" t="s">
        <v>4315</v>
      </c>
      <c r="C2730" s="110" t="s">
        <v>24699</v>
      </c>
      <c r="D2730" s="45" t="s">
        <v>19411</v>
      </c>
      <c r="E2730" s="50">
        <v>5</v>
      </c>
      <c r="F2730" s="50" t="s">
        <v>162</v>
      </c>
    </row>
    <row r="2731" spans="1:6" ht="20">
      <c r="A2731" s="45" t="s">
        <v>24700</v>
      </c>
      <c r="B2731" s="59" t="s">
        <v>1446</v>
      </c>
      <c r="C2731" s="110" t="s">
        <v>24701</v>
      </c>
      <c r="D2731" s="45" t="s">
        <v>19411</v>
      </c>
      <c r="E2731" s="50">
        <v>5</v>
      </c>
      <c r="F2731" s="50" t="s">
        <v>162</v>
      </c>
    </row>
    <row r="2732" spans="1:6" ht="20">
      <c r="A2732" s="45" t="s">
        <v>24702</v>
      </c>
      <c r="B2732" s="59" t="s">
        <v>513</v>
      </c>
      <c r="C2732" s="110" t="s">
        <v>24703</v>
      </c>
      <c r="D2732" s="45" t="s">
        <v>19411</v>
      </c>
      <c r="E2732" s="50">
        <v>5</v>
      </c>
      <c r="F2732" s="50" t="s">
        <v>162</v>
      </c>
    </row>
    <row r="2733" spans="1:6" ht="20">
      <c r="A2733" s="45" t="s">
        <v>24704</v>
      </c>
      <c r="B2733" s="59" t="s">
        <v>1446</v>
      </c>
      <c r="C2733" s="110" t="s">
        <v>24705</v>
      </c>
      <c r="D2733" s="45" t="s">
        <v>19411</v>
      </c>
      <c r="E2733" s="50">
        <v>5</v>
      </c>
      <c r="F2733" s="50" t="s">
        <v>162</v>
      </c>
    </row>
    <row r="2734" spans="1:6" ht="30">
      <c r="A2734" s="45" t="s">
        <v>24706</v>
      </c>
      <c r="B2734" s="59" t="s">
        <v>513</v>
      </c>
      <c r="C2734" s="110" t="s">
        <v>24707</v>
      </c>
      <c r="D2734" s="45" t="s">
        <v>19411</v>
      </c>
      <c r="E2734" s="50">
        <v>5</v>
      </c>
      <c r="F2734" s="50" t="s">
        <v>162</v>
      </c>
    </row>
    <row r="2735" spans="1:6" ht="20">
      <c r="A2735" s="45" t="s">
        <v>24708</v>
      </c>
      <c r="B2735" s="59" t="s">
        <v>4315</v>
      </c>
      <c r="C2735" s="110" t="s">
        <v>24709</v>
      </c>
      <c r="D2735" s="45" t="s">
        <v>19411</v>
      </c>
      <c r="E2735" s="50">
        <v>5</v>
      </c>
      <c r="F2735" s="50" t="s">
        <v>162</v>
      </c>
    </row>
    <row r="2736" spans="1:6" ht="20">
      <c r="A2736" s="45" t="s">
        <v>24710</v>
      </c>
      <c r="B2736" s="59" t="s">
        <v>1446</v>
      </c>
      <c r="C2736" s="110" t="s">
        <v>24711</v>
      </c>
      <c r="D2736" s="45" t="s">
        <v>19411</v>
      </c>
      <c r="E2736" s="50">
        <v>5</v>
      </c>
      <c r="F2736" s="50" t="s">
        <v>162</v>
      </c>
    </row>
    <row r="2737" spans="1:6" ht="20">
      <c r="A2737" s="45" t="s">
        <v>24712</v>
      </c>
      <c r="B2737" s="59" t="s">
        <v>513</v>
      </c>
      <c r="C2737" s="110" t="s">
        <v>24713</v>
      </c>
      <c r="D2737" s="45" t="s">
        <v>19411</v>
      </c>
      <c r="E2737" s="50">
        <v>5</v>
      </c>
      <c r="F2737" s="50" t="s">
        <v>162</v>
      </c>
    </row>
    <row r="2738" spans="1:6" ht="20">
      <c r="A2738" s="45" t="s">
        <v>24714</v>
      </c>
      <c r="B2738" s="59" t="s">
        <v>1446</v>
      </c>
      <c r="C2738" s="110" t="s">
        <v>24715</v>
      </c>
      <c r="D2738" s="45" t="s">
        <v>19411</v>
      </c>
      <c r="E2738" s="50">
        <v>5</v>
      </c>
      <c r="F2738" s="50" t="s">
        <v>162</v>
      </c>
    </row>
    <row r="2739" spans="1:6" ht="20">
      <c r="A2739" s="45" t="s">
        <v>24716</v>
      </c>
      <c r="B2739" s="59" t="s">
        <v>4315</v>
      </c>
      <c r="C2739" s="110" t="s">
        <v>24717</v>
      </c>
      <c r="D2739" s="45" t="s">
        <v>19411</v>
      </c>
      <c r="E2739" s="50">
        <v>5</v>
      </c>
      <c r="F2739" s="50" t="s">
        <v>162</v>
      </c>
    </row>
    <row r="2740" spans="1:6" ht="20">
      <c r="A2740" s="45" t="s">
        <v>24718</v>
      </c>
      <c r="B2740" s="59" t="s">
        <v>1446</v>
      </c>
      <c r="C2740" s="110" t="s">
        <v>24719</v>
      </c>
      <c r="D2740" s="45" t="s">
        <v>19411</v>
      </c>
      <c r="E2740" s="50">
        <v>5</v>
      </c>
      <c r="F2740" s="50" t="s">
        <v>162</v>
      </c>
    </row>
    <row r="2741" spans="1:6" ht="20">
      <c r="A2741" s="45" t="s">
        <v>24720</v>
      </c>
      <c r="B2741" s="59" t="s">
        <v>513</v>
      </c>
      <c r="C2741" s="110" t="s">
        <v>24721</v>
      </c>
      <c r="D2741" s="45" t="s">
        <v>19411</v>
      </c>
      <c r="E2741" s="50">
        <v>5</v>
      </c>
      <c r="F2741" s="50" t="s">
        <v>162</v>
      </c>
    </row>
    <row r="2742" spans="1:6" ht="20">
      <c r="A2742" s="45" t="s">
        <v>24722</v>
      </c>
      <c r="B2742" s="59" t="s">
        <v>1446</v>
      </c>
      <c r="C2742" s="110" t="s">
        <v>24723</v>
      </c>
      <c r="D2742" s="45" t="s">
        <v>19411</v>
      </c>
      <c r="E2742" s="50">
        <v>5</v>
      </c>
      <c r="F2742" s="50" t="s">
        <v>162</v>
      </c>
    </row>
    <row r="2743" spans="1:6" ht="20">
      <c r="A2743" s="45" t="s">
        <v>24724</v>
      </c>
      <c r="B2743" s="59" t="s">
        <v>513</v>
      </c>
      <c r="C2743" s="110" t="s">
        <v>24725</v>
      </c>
      <c r="D2743" s="45" t="s">
        <v>19411</v>
      </c>
      <c r="E2743" s="50">
        <v>5</v>
      </c>
      <c r="F2743" s="50" t="s">
        <v>162</v>
      </c>
    </row>
    <row r="2744" spans="1:6" ht="20">
      <c r="A2744" s="45" t="s">
        <v>24726</v>
      </c>
      <c r="B2744" s="59" t="s">
        <v>4315</v>
      </c>
      <c r="C2744" s="110" t="s">
        <v>24727</v>
      </c>
      <c r="D2744" s="45" t="s">
        <v>19411</v>
      </c>
      <c r="E2744" s="50">
        <v>5</v>
      </c>
      <c r="F2744" s="50" t="s">
        <v>162</v>
      </c>
    </row>
    <row r="2745" spans="1:6" ht="20">
      <c r="A2745" s="45" t="s">
        <v>24728</v>
      </c>
      <c r="B2745" s="59" t="s">
        <v>1446</v>
      </c>
      <c r="C2745" s="110" t="s">
        <v>24729</v>
      </c>
      <c r="D2745" s="45" t="s">
        <v>19411</v>
      </c>
      <c r="E2745" s="50">
        <v>5</v>
      </c>
      <c r="F2745" s="50" t="s">
        <v>162</v>
      </c>
    </row>
    <row r="2746" spans="1:6" ht="20">
      <c r="A2746" s="45" t="s">
        <v>24730</v>
      </c>
      <c r="B2746" s="59" t="s">
        <v>513</v>
      </c>
      <c r="C2746" s="110" t="s">
        <v>24731</v>
      </c>
      <c r="D2746" s="45" t="s">
        <v>19411</v>
      </c>
      <c r="E2746" s="50">
        <v>5</v>
      </c>
      <c r="F2746" s="50" t="s">
        <v>162</v>
      </c>
    </row>
    <row r="2747" spans="1:6" ht="20">
      <c r="A2747" s="45" t="s">
        <v>24732</v>
      </c>
      <c r="B2747" s="59" t="s">
        <v>1446</v>
      </c>
      <c r="C2747" s="110" t="s">
        <v>24733</v>
      </c>
      <c r="D2747" s="45" t="s">
        <v>19411</v>
      </c>
      <c r="E2747" s="50">
        <v>5</v>
      </c>
      <c r="F2747" s="50" t="s">
        <v>162</v>
      </c>
    </row>
    <row r="2748" spans="1:6" ht="20">
      <c r="A2748" s="45" t="s">
        <v>24734</v>
      </c>
      <c r="B2748" s="59" t="s">
        <v>4315</v>
      </c>
      <c r="C2748" s="110" t="s">
        <v>24735</v>
      </c>
      <c r="D2748" s="45" t="s">
        <v>19411</v>
      </c>
      <c r="E2748" s="50">
        <v>5</v>
      </c>
      <c r="F2748" s="50" t="s">
        <v>162</v>
      </c>
    </row>
    <row r="2749" spans="1:6" ht="20">
      <c r="A2749" s="45" t="s">
        <v>24736</v>
      </c>
      <c r="B2749" s="59" t="s">
        <v>1446</v>
      </c>
      <c r="C2749" s="110" t="s">
        <v>24737</v>
      </c>
      <c r="D2749" s="45" t="s">
        <v>19411</v>
      </c>
      <c r="E2749" s="50">
        <v>5</v>
      </c>
      <c r="F2749" s="50" t="s">
        <v>162</v>
      </c>
    </row>
    <row r="2750" spans="1:6" ht="20">
      <c r="A2750" s="45" t="s">
        <v>24738</v>
      </c>
      <c r="B2750" s="59" t="s">
        <v>513</v>
      </c>
      <c r="C2750" s="110" t="s">
        <v>24739</v>
      </c>
      <c r="D2750" s="45" t="s">
        <v>19411</v>
      </c>
      <c r="E2750" s="50">
        <v>5</v>
      </c>
      <c r="F2750" s="50" t="s">
        <v>162</v>
      </c>
    </row>
    <row r="2751" spans="1:6" ht="20">
      <c r="A2751" s="45" t="s">
        <v>24740</v>
      </c>
      <c r="B2751" s="59" t="s">
        <v>1446</v>
      </c>
      <c r="C2751" s="110" t="s">
        <v>24741</v>
      </c>
      <c r="D2751" s="45" t="s">
        <v>19411</v>
      </c>
      <c r="E2751" s="50">
        <v>5</v>
      </c>
      <c r="F2751" s="50" t="s">
        <v>162</v>
      </c>
    </row>
    <row r="2752" spans="1:6" ht="20">
      <c r="A2752" s="45" t="s">
        <v>24742</v>
      </c>
      <c r="B2752" s="59" t="s">
        <v>513</v>
      </c>
      <c r="C2752" s="110" t="s">
        <v>24743</v>
      </c>
      <c r="D2752" s="45" t="s">
        <v>19411</v>
      </c>
      <c r="E2752" s="50">
        <v>5</v>
      </c>
      <c r="F2752" s="50" t="s">
        <v>162</v>
      </c>
    </row>
    <row r="2753" spans="1:6" ht="20">
      <c r="A2753" s="45" t="s">
        <v>24744</v>
      </c>
      <c r="B2753" s="59" t="s">
        <v>4315</v>
      </c>
      <c r="C2753" s="110" t="s">
        <v>24745</v>
      </c>
      <c r="D2753" s="45" t="s">
        <v>19411</v>
      </c>
      <c r="E2753" s="50">
        <v>5</v>
      </c>
      <c r="F2753" s="50" t="s">
        <v>162</v>
      </c>
    </row>
    <row r="2754" spans="1:6" ht="20">
      <c r="A2754" s="45" t="s">
        <v>24746</v>
      </c>
      <c r="B2754" s="59" t="s">
        <v>1446</v>
      </c>
      <c r="C2754" s="110" t="s">
        <v>24747</v>
      </c>
      <c r="D2754" s="45" t="s">
        <v>19411</v>
      </c>
      <c r="E2754" s="50">
        <v>5</v>
      </c>
      <c r="F2754" s="50" t="s">
        <v>162</v>
      </c>
    </row>
    <row r="2755" spans="1:6" ht="20">
      <c r="A2755" s="45" t="s">
        <v>24748</v>
      </c>
      <c r="B2755" s="59" t="s">
        <v>513</v>
      </c>
      <c r="C2755" s="110" t="s">
        <v>24749</v>
      </c>
      <c r="D2755" s="45" t="s">
        <v>19411</v>
      </c>
      <c r="E2755" s="50">
        <v>5</v>
      </c>
      <c r="F2755" s="50" t="s">
        <v>162</v>
      </c>
    </row>
    <row r="2756" spans="1:6" ht="20">
      <c r="A2756" s="45" t="s">
        <v>24750</v>
      </c>
      <c r="B2756" s="59" t="s">
        <v>1446</v>
      </c>
      <c r="C2756" s="110" t="s">
        <v>24751</v>
      </c>
      <c r="D2756" s="45" t="s">
        <v>19411</v>
      </c>
      <c r="E2756" s="50">
        <v>5</v>
      </c>
      <c r="F2756" s="50" t="s">
        <v>162</v>
      </c>
    </row>
    <row r="2757" spans="1:6" ht="20">
      <c r="A2757" s="45" t="s">
        <v>24752</v>
      </c>
      <c r="B2757" s="59" t="s">
        <v>4315</v>
      </c>
      <c r="C2757" s="110" t="s">
        <v>24753</v>
      </c>
      <c r="D2757" s="45" t="s">
        <v>19411</v>
      </c>
      <c r="E2757" s="50">
        <v>5</v>
      </c>
      <c r="F2757" s="50" t="s">
        <v>162</v>
      </c>
    </row>
    <row r="2758" spans="1:6" ht="20">
      <c r="A2758" s="45" t="s">
        <v>24754</v>
      </c>
      <c r="B2758" s="59" t="s">
        <v>1446</v>
      </c>
      <c r="C2758" s="110" t="s">
        <v>24755</v>
      </c>
      <c r="D2758" s="45" t="s">
        <v>19411</v>
      </c>
      <c r="E2758" s="50">
        <v>5</v>
      </c>
      <c r="F2758" s="50" t="s">
        <v>162</v>
      </c>
    </row>
    <row r="2759" spans="1:6" ht="20">
      <c r="A2759" s="45" t="s">
        <v>24756</v>
      </c>
      <c r="B2759" s="59" t="s">
        <v>513</v>
      </c>
      <c r="C2759" s="110" t="s">
        <v>24757</v>
      </c>
      <c r="D2759" s="45" t="s">
        <v>19411</v>
      </c>
      <c r="E2759" s="50">
        <v>5</v>
      </c>
      <c r="F2759" s="50" t="s">
        <v>162</v>
      </c>
    </row>
    <row r="2760" spans="1:6" ht="20">
      <c r="A2760" s="45" t="s">
        <v>24758</v>
      </c>
      <c r="B2760" s="59" t="s">
        <v>1446</v>
      </c>
      <c r="C2760" s="110" t="s">
        <v>24759</v>
      </c>
      <c r="D2760" s="45" t="s">
        <v>19411</v>
      </c>
      <c r="E2760" s="50">
        <v>5</v>
      </c>
      <c r="F2760" s="50" t="s">
        <v>162</v>
      </c>
    </row>
    <row r="2761" spans="1:6" ht="20">
      <c r="A2761" s="45" t="s">
        <v>24760</v>
      </c>
      <c r="B2761" s="59" t="s">
        <v>513</v>
      </c>
      <c r="C2761" s="110" t="s">
        <v>24761</v>
      </c>
      <c r="D2761" s="45" t="s">
        <v>19411</v>
      </c>
      <c r="E2761" s="50">
        <v>5</v>
      </c>
      <c r="F2761" s="50" t="s">
        <v>162</v>
      </c>
    </row>
    <row r="2762" spans="1:6" ht="20">
      <c r="A2762" s="45" t="s">
        <v>24762</v>
      </c>
      <c r="B2762" s="59" t="s">
        <v>4315</v>
      </c>
      <c r="C2762" s="110" t="s">
        <v>24763</v>
      </c>
      <c r="D2762" s="45" t="s">
        <v>19411</v>
      </c>
      <c r="E2762" s="50">
        <v>5</v>
      </c>
      <c r="F2762" s="50" t="s">
        <v>162</v>
      </c>
    </row>
    <row r="2763" spans="1:6" ht="20">
      <c r="A2763" s="45" t="s">
        <v>24764</v>
      </c>
      <c r="B2763" s="59" t="s">
        <v>1446</v>
      </c>
      <c r="C2763" s="110" t="s">
        <v>24765</v>
      </c>
      <c r="D2763" s="45" t="s">
        <v>19411</v>
      </c>
      <c r="E2763" s="50">
        <v>5</v>
      </c>
      <c r="F2763" s="50" t="s">
        <v>162</v>
      </c>
    </row>
    <row r="2764" spans="1:6" ht="20">
      <c r="A2764" s="45" t="s">
        <v>24766</v>
      </c>
      <c r="B2764" s="59" t="s">
        <v>513</v>
      </c>
      <c r="C2764" s="110" t="s">
        <v>24767</v>
      </c>
      <c r="D2764" s="45" t="s">
        <v>19411</v>
      </c>
      <c r="E2764" s="50">
        <v>5</v>
      </c>
      <c r="F2764" s="50" t="s">
        <v>162</v>
      </c>
    </row>
    <row r="2765" spans="1:6" ht="20">
      <c r="A2765" s="45" t="s">
        <v>24768</v>
      </c>
      <c r="B2765" s="59" t="s">
        <v>1446</v>
      </c>
      <c r="C2765" s="110" t="s">
        <v>24769</v>
      </c>
      <c r="D2765" s="45" t="s">
        <v>19411</v>
      </c>
      <c r="E2765" s="50">
        <v>5</v>
      </c>
      <c r="F2765" s="50" t="s">
        <v>162</v>
      </c>
    </row>
    <row r="2766" spans="1:6" ht="20">
      <c r="A2766" s="45" t="s">
        <v>24770</v>
      </c>
      <c r="B2766" s="59" t="s">
        <v>4315</v>
      </c>
      <c r="C2766" s="110" t="s">
        <v>24771</v>
      </c>
      <c r="D2766" s="45" t="s">
        <v>19411</v>
      </c>
      <c r="E2766" s="50">
        <v>5</v>
      </c>
      <c r="F2766" s="50" t="s">
        <v>162</v>
      </c>
    </row>
    <row r="2767" spans="1:6" ht="20">
      <c r="A2767" s="45" t="s">
        <v>24772</v>
      </c>
      <c r="B2767" s="59" t="s">
        <v>1446</v>
      </c>
      <c r="C2767" s="110" t="s">
        <v>24773</v>
      </c>
      <c r="D2767" s="45" t="s">
        <v>19411</v>
      </c>
      <c r="E2767" s="50">
        <v>5</v>
      </c>
      <c r="F2767" s="50" t="s">
        <v>162</v>
      </c>
    </row>
    <row r="2768" spans="1:6" ht="20">
      <c r="A2768" s="45" t="s">
        <v>24774</v>
      </c>
      <c r="B2768" s="59" t="s">
        <v>513</v>
      </c>
      <c r="C2768" s="110" t="s">
        <v>24775</v>
      </c>
      <c r="D2768" s="45" t="s">
        <v>19411</v>
      </c>
      <c r="E2768" s="50">
        <v>5</v>
      </c>
      <c r="F2768" s="50" t="s">
        <v>162</v>
      </c>
    </row>
    <row r="2769" spans="1:6" ht="20">
      <c r="A2769" s="45" t="s">
        <v>24776</v>
      </c>
      <c r="B2769" s="59" t="s">
        <v>1446</v>
      </c>
      <c r="C2769" s="110" t="s">
        <v>24777</v>
      </c>
      <c r="D2769" s="45" t="s">
        <v>19411</v>
      </c>
      <c r="E2769" s="50">
        <v>5</v>
      </c>
      <c r="F2769" s="50" t="s">
        <v>162</v>
      </c>
    </row>
    <row r="2770" spans="1:6" ht="20">
      <c r="A2770" s="45" t="s">
        <v>24778</v>
      </c>
      <c r="B2770" s="59" t="s">
        <v>513</v>
      </c>
      <c r="C2770" s="110" t="s">
        <v>24779</v>
      </c>
      <c r="D2770" s="45" t="s">
        <v>19411</v>
      </c>
      <c r="E2770" s="50">
        <v>5</v>
      </c>
      <c r="F2770" s="50" t="s">
        <v>162</v>
      </c>
    </row>
    <row r="2771" spans="1:6" ht="20">
      <c r="A2771" s="45" t="s">
        <v>24780</v>
      </c>
      <c r="B2771" s="59" t="s">
        <v>4315</v>
      </c>
      <c r="C2771" s="110" t="s">
        <v>24781</v>
      </c>
      <c r="D2771" s="45" t="s">
        <v>19411</v>
      </c>
      <c r="E2771" s="50">
        <v>5</v>
      </c>
      <c r="F2771" s="50" t="s">
        <v>162</v>
      </c>
    </row>
    <row r="2772" spans="1:6" ht="20">
      <c r="A2772" s="45" t="s">
        <v>24782</v>
      </c>
      <c r="B2772" s="59" t="s">
        <v>1446</v>
      </c>
      <c r="C2772" s="110" t="s">
        <v>24783</v>
      </c>
      <c r="D2772" s="45" t="s">
        <v>19411</v>
      </c>
      <c r="E2772" s="50">
        <v>5</v>
      </c>
      <c r="F2772" s="50" t="s">
        <v>162</v>
      </c>
    </row>
    <row r="2773" spans="1:6" ht="20">
      <c r="A2773" s="45" t="s">
        <v>24784</v>
      </c>
      <c r="B2773" s="59" t="s">
        <v>513</v>
      </c>
      <c r="C2773" s="110" t="s">
        <v>24785</v>
      </c>
      <c r="D2773" s="45" t="s">
        <v>19411</v>
      </c>
      <c r="E2773" s="50">
        <v>5</v>
      </c>
      <c r="F2773" s="50" t="s">
        <v>162</v>
      </c>
    </row>
    <row r="2774" spans="1:6" ht="20">
      <c r="A2774" s="45" t="s">
        <v>24786</v>
      </c>
      <c r="B2774" s="59" t="s">
        <v>1446</v>
      </c>
      <c r="C2774" s="110" t="s">
        <v>24787</v>
      </c>
      <c r="D2774" s="45" t="s">
        <v>19411</v>
      </c>
      <c r="E2774" s="50">
        <v>5</v>
      </c>
      <c r="F2774" s="50" t="s">
        <v>162</v>
      </c>
    </row>
    <row r="2775" spans="1:6" ht="20">
      <c r="A2775" s="45" t="s">
        <v>24788</v>
      </c>
      <c r="B2775" s="59" t="s">
        <v>4315</v>
      </c>
      <c r="C2775" s="110" t="s">
        <v>24789</v>
      </c>
      <c r="D2775" s="45" t="s">
        <v>19411</v>
      </c>
      <c r="E2775" s="50">
        <v>5</v>
      </c>
      <c r="F2775" s="50" t="s">
        <v>162</v>
      </c>
    </row>
    <row r="2776" spans="1:6" ht="20">
      <c r="A2776" s="45" t="s">
        <v>24790</v>
      </c>
      <c r="B2776" s="59" t="s">
        <v>1446</v>
      </c>
      <c r="C2776" s="110" t="s">
        <v>24791</v>
      </c>
      <c r="D2776" s="45" t="s">
        <v>19411</v>
      </c>
      <c r="E2776" s="50">
        <v>5</v>
      </c>
      <c r="F2776" s="50" t="s">
        <v>162</v>
      </c>
    </row>
    <row r="2777" spans="1:6" ht="20">
      <c r="A2777" s="45" t="s">
        <v>24792</v>
      </c>
      <c r="B2777" s="59" t="s">
        <v>513</v>
      </c>
      <c r="C2777" s="110" t="s">
        <v>24793</v>
      </c>
      <c r="D2777" s="45" t="s">
        <v>19411</v>
      </c>
      <c r="E2777" s="50">
        <v>5</v>
      </c>
      <c r="F2777" s="50" t="s">
        <v>162</v>
      </c>
    </row>
    <row r="2778" spans="1:6" ht="20">
      <c r="A2778" s="45" t="s">
        <v>24794</v>
      </c>
      <c r="B2778" s="59" t="s">
        <v>1446</v>
      </c>
      <c r="C2778" s="110" t="s">
        <v>24795</v>
      </c>
      <c r="D2778" s="45" t="s">
        <v>19411</v>
      </c>
      <c r="E2778" s="50">
        <v>5</v>
      </c>
      <c r="F2778" s="50" t="s">
        <v>162</v>
      </c>
    </row>
    <row r="2779" spans="1:6" ht="20">
      <c r="A2779" s="45" t="s">
        <v>24796</v>
      </c>
      <c r="B2779" s="59" t="s">
        <v>513</v>
      </c>
      <c r="C2779" s="110" t="s">
        <v>24797</v>
      </c>
      <c r="D2779" s="45" t="s">
        <v>19411</v>
      </c>
      <c r="E2779" s="50">
        <v>5</v>
      </c>
      <c r="F2779" s="50" t="s">
        <v>162</v>
      </c>
    </row>
    <row r="2780" spans="1:6" ht="20">
      <c r="A2780" s="45" t="s">
        <v>24798</v>
      </c>
      <c r="B2780" s="59" t="s">
        <v>4315</v>
      </c>
      <c r="C2780" s="110" t="s">
        <v>24799</v>
      </c>
      <c r="D2780" s="45" t="s">
        <v>19411</v>
      </c>
      <c r="E2780" s="50">
        <v>5</v>
      </c>
      <c r="F2780" s="50" t="s">
        <v>162</v>
      </c>
    </row>
    <row r="2781" spans="1:6" ht="20">
      <c r="A2781" s="45" t="s">
        <v>24800</v>
      </c>
      <c r="B2781" s="59" t="s">
        <v>1446</v>
      </c>
      <c r="C2781" s="110" t="s">
        <v>24801</v>
      </c>
      <c r="D2781" s="45" t="s">
        <v>19411</v>
      </c>
      <c r="E2781" s="50">
        <v>5</v>
      </c>
      <c r="F2781" s="50" t="s">
        <v>162</v>
      </c>
    </row>
    <row r="2782" spans="1:6" ht="20">
      <c r="A2782" s="45" t="s">
        <v>24802</v>
      </c>
      <c r="B2782" s="59" t="s">
        <v>513</v>
      </c>
      <c r="C2782" s="110" t="s">
        <v>24803</v>
      </c>
      <c r="D2782" s="45" t="s">
        <v>19411</v>
      </c>
      <c r="E2782" s="50">
        <v>5</v>
      </c>
      <c r="F2782" s="50" t="s">
        <v>162</v>
      </c>
    </row>
    <row r="2783" spans="1:6" ht="20">
      <c r="A2783" s="45" t="s">
        <v>24804</v>
      </c>
      <c r="B2783" s="59" t="s">
        <v>1446</v>
      </c>
      <c r="C2783" s="110" t="s">
        <v>24805</v>
      </c>
      <c r="D2783" s="45" t="s">
        <v>19411</v>
      </c>
      <c r="E2783" s="50">
        <v>5</v>
      </c>
      <c r="F2783" s="50" t="s">
        <v>162</v>
      </c>
    </row>
    <row r="2784" spans="1:6" ht="20">
      <c r="A2784" s="45" t="s">
        <v>24806</v>
      </c>
      <c r="B2784" s="59" t="s">
        <v>4315</v>
      </c>
      <c r="C2784" s="110" t="s">
        <v>24807</v>
      </c>
      <c r="D2784" s="45" t="s">
        <v>19411</v>
      </c>
      <c r="E2784" s="50">
        <v>5</v>
      </c>
      <c r="F2784" s="50" t="s">
        <v>162</v>
      </c>
    </row>
    <row r="2785" spans="1:6" ht="20">
      <c r="A2785" s="45" t="s">
        <v>24808</v>
      </c>
      <c r="B2785" s="59" t="s">
        <v>1446</v>
      </c>
      <c r="C2785" s="110" t="s">
        <v>24809</v>
      </c>
      <c r="D2785" s="45" t="s">
        <v>19411</v>
      </c>
      <c r="E2785" s="50">
        <v>5</v>
      </c>
      <c r="F2785" s="50" t="s">
        <v>162</v>
      </c>
    </row>
    <row r="2786" spans="1:6" ht="20">
      <c r="A2786" s="45" t="s">
        <v>24810</v>
      </c>
      <c r="B2786" s="59" t="s">
        <v>513</v>
      </c>
      <c r="C2786" s="110" t="s">
        <v>24811</v>
      </c>
      <c r="D2786" s="45" t="s">
        <v>19411</v>
      </c>
      <c r="E2786" s="50">
        <v>5</v>
      </c>
      <c r="F2786" s="50" t="s">
        <v>162</v>
      </c>
    </row>
    <row r="2787" spans="1:6" ht="20">
      <c r="A2787" s="45" t="s">
        <v>24812</v>
      </c>
      <c r="B2787" s="59" t="s">
        <v>1446</v>
      </c>
      <c r="C2787" s="110" t="s">
        <v>24813</v>
      </c>
      <c r="D2787" s="45" t="s">
        <v>19411</v>
      </c>
      <c r="E2787" s="50">
        <v>5</v>
      </c>
      <c r="F2787" s="50" t="s">
        <v>162</v>
      </c>
    </row>
    <row r="2788" spans="1:6" ht="20">
      <c r="A2788" s="45" t="s">
        <v>24814</v>
      </c>
      <c r="B2788" s="59" t="s">
        <v>513</v>
      </c>
      <c r="C2788" s="110" t="s">
        <v>24815</v>
      </c>
      <c r="D2788" s="45" t="s">
        <v>19411</v>
      </c>
      <c r="E2788" s="50">
        <v>5</v>
      </c>
      <c r="F2788" s="50" t="s">
        <v>162</v>
      </c>
    </row>
    <row r="2789" spans="1:6" ht="20">
      <c r="A2789" s="45" t="s">
        <v>24816</v>
      </c>
      <c r="B2789" s="59" t="s">
        <v>4315</v>
      </c>
      <c r="C2789" s="110" t="s">
        <v>24817</v>
      </c>
      <c r="D2789" s="45" t="s">
        <v>19411</v>
      </c>
      <c r="E2789" s="50">
        <v>5</v>
      </c>
      <c r="F2789" s="50" t="s">
        <v>162</v>
      </c>
    </row>
    <row r="2790" spans="1:6" ht="20">
      <c r="A2790" s="45" t="s">
        <v>24818</v>
      </c>
      <c r="B2790" s="59" t="s">
        <v>1446</v>
      </c>
      <c r="C2790" s="110" t="s">
        <v>24819</v>
      </c>
      <c r="D2790" s="45" t="s">
        <v>19411</v>
      </c>
      <c r="E2790" s="50">
        <v>5</v>
      </c>
      <c r="F2790" s="50" t="s">
        <v>162</v>
      </c>
    </row>
    <row r="2791" spans="1:6" ht="20">
      <c r="A2791" s="45" t="s">
        <v>24820</v>
      </c>
      <c r="B2791" s="59" t="s">
        <v>513</v>
      </c>
      <c r="C2791" s="110" t="s">
        <v>24821</v>
      </c>
      <c r="D2791" s="45" t="s">
        <v>19411</v>
      </c>
      <c r="E2791" s="50">
        <v>5</v>
      </c>
      <c r="F2791" s="50" t="s">
        <v>162</v>
      </c>
    </row>
    <row r="2792" spans="1:6" ht="20">
      <c r="A2792" s="45" t="s">
        <v>24822</v>
      </c>
      <c r="B2792" s="59" t="s">
        <v>1446</v>
      </c>
      <c r="C2792" s="110" t="s">
        <v>24823</v>
      </c>
      <c r="D2792" s="45" t="s">
        <v>19411</v>
      </c>
      <c r="E2792" s="50">
        <v>5</v>
      </c>
      <c r="F2792" s="50" t="s">
        <v>162</v>
      </c>
    </row>
    <row r="2793" spans="1:6" ht="20">
      <c r="A2793" s="45" t="s">
        <v>24824</v>
      </c>
      <c r="B2793" s="59" t="s">
        <v>4315</v>
      </c>
      <c r="C2793" s="110" t="s">
        <v>24825</v>
      </c>
      <c r="D2793" s="45" t="s">
        <v>19411</v>
      </c>
      <c r="E2793" s="50">
        <v>5</v>
      </c>
      <c r="F2793" s="50" t="s">
        <v>162</v>
      </c>
    </row>
    <row r="2794" spans="1:6" ht="20">
      <c r="A2794" s="45" t="s">
        <v>24826</v>
      </c>
      <c r="B2794" s="59" t="s">
        <v>1446</v>
      </c>
      <c r="C2794" s="110" t="s">
        <v>24827</v>
      </c>
      <c r="D2794" s="45" t="s">
        <v>19411</v>
      </c>
      <c r="E2794" s="50">
        <v>5</v>
      </c>
      <c r="F2794" s="50" t="s">
        <v>162</v>
      </c>
    </row>
    <row r="2795" spans="1:6" ht="20">
      <c r="A2795" s="45" t="s">
        <v>24828</v>
      </c>
      <c r="B2795" s="59" t="s">
        <v>513</v>
      </c>
      <c r="C2795" s="110" t="s">
        <v>24829</v>
      </c>
      <c r="D2795" s="45" t="s">
        <v>19411</v>
      </c>
      <c r="E2795" s="50">
        <v>5</v>
      </c>
      <c r="F2795" s="50" t="s">
        <v>162</v>
      </c>
    </row>
    <row r="2796" spans="1:6" ht="20">
      <c r="A2796" s="45" t="s">
        <v>24830</v>
      </c>
      <c r="B2796" s="59" t="s">
        <v>1446</v>
      </c>
      <c r="C2796" s="110" t="s">
        <v>24831</v>
      </c>
      <c r="D2796" s="45" t="s">
        <v>19411</v>
      </c>
      <c r="E2796" s="50">
        <v>5</v>
      </c>
      <c r="F2796" s="50" t="s">
        <v>162</v>
      </c>
    </row>
    <row r="2797" spans="1:6" ht="20">
      <c r="A2797" s="45" t="s">
        <v>24832</v>
      </c>
      <c r="B2797" s="59" t="s">
        <v>513</v>
      </c>
      <c r="C2797" s="110" t="s">
        <v>24833</v>
      </c>
      <c r="D2797" s="45" t="s">
        <v>19411</v>
      </c>
      <c r="E2797" s="50">
        <v>5</v>
      </c>
      <c r="F2797" s="50" t="s">
        <v>162</v>
      </c>
    </row>
    <row r="2798" spans="1:6" ht="20">
      <c r="A2798" s="45" t="s">
        <v>24834</v>
      </c>
      <c r="B2798" s="59" t="s">
        <v>4315</v>
      </c>
      <c r="C2798" s="110" t="s">
        <v>24835</v>
      </c>
      <c r="D2798" s="45" t="s">
        <v>19411</v>
      </c>
      <c r="E2798" s="50">
        <v>5</v>
      </c>
      <c r="F2798" s="50" t="s">
        <v>162</v>
      </c>
    </row>
    <row r="2799" spans="1:6" ht="20">
      <c r="A2799" s="45" t="s">
        <v>24836</v>
      </c>
      <c r="B2799" s="59" t="s">
        <v>1446</v>
      </c>
      <c r="C2799" s="110" t="s">
        <v>24837</v>
      </c>
      <c r="D2799" s="45" t="s">
        <v>19411</v>
      </c>
      <c r="E2799" s="50">
        <v>5</v>
      </c>
      <c r="F2799" s="50" t="s">
        <v>162</v>
      </c>
    </row>
    <row r="2800" spans="1:6" ht="20">
      <c r="A2800" s="45" t="s">
        <v>24838</v>
      </c>
      <c r="B2800" s="59" t="s">
        <v>513</v>
      </c>
      <c r="C2800" s="110" t="s">
        <v>24839</v>
      </c>
      <c r="D2800" s="45" t="s">
        <v>19411</v>
      </c>
      <c r="E2800" s="50">
        <v>5</v>
      </c>
      <c r="F2800" s="50" t="s">
        <v>162</v>
      </c>
    </row>
    <row r="2801" spans="1:6" ht="20">
      <c r="A2801" s="45" t="s">
        <v>24840</v>
      </c>
      <c r="B2801" s="59" t="s">
        <v>1446</v>
      </c>
      <c r="C2801" s="110" t="s">
        <v>24841</v>
      </c>
      <c r="D2801" s="45" t="s">
        <v>19411</v>
      </c>
      <c r="E2801" s="50">
        <v>5</v>
      </c>
      <c r="F2801" s="50" t="s">
        <v>162</v>
      </c>
    </row>
    <row r="2802" spans="1:6" ht="20">
      <c r="A2802" s="45" t="s">
        <v>24842</v>
      </c>
      <c r="B2802" s="59" t="s">
        <v>4315</v>
      </c>
      <c r="C2802" s="110" t="s">
        <v>24843</v>
      </c>
      <c r="D2802" s="45" t="s">
        <v>19411</v>
      </c>
      <c r="E2802" s="50">
        <v>5</v>
      </c>
      <c r="F2802" s="50" t="s">
        <v>162</v>
      </c>
    </row>
    <row r="2803" spans="1:6" ht="20">
      <c r="A2803" s="45" t="s">
        <v>24844</v>
      </c>
      <c r="B2803" s="59" t="s">
        <v>1446</v>
      </c>
      <c r="C2803" s="110" t="s">
        <v>24845</v>
      </c>
      <c r="D2803" s="45" t="s">
        <v>19411</v>
      </c>
      <c r="E2803" s="50">
        <v>5</v>
      </c>
      <c r="F2803" s="50" t="s">
        <v>162</v>
      </c>
    </row>
    <row r="2804" spans="1:6" ht="20">
      <c r="A2804" s="45" t="s">
        <v>24846</v>
      </c>
      <c r="B2804" s="59" t="s">
        <v>513</v>
      </c>
      <c r="C2804" s="110" t="s">
        <v>24847</v>
      </c>
      <c r="D2804" s="45" t="s">
        <v>19411</v>
      </c>
      <c r="E2804" s="50">
        <v>5</v>
      </c>
      <c r="F2804" s="50" t="s">
        <v>162</v>
      </c>
    </row>
    <row r="2805" spans="1:6" ht="20">
      <c r="A2805" s="45" t="s">
        <v>24848</v>
      </c>
      <c r="B2805" s="59" t="s">
        <v>1446</v>
      </c>
      <c r="C2805" s="110" t="s">
        <v>24849</v>
      </c>
      <c r="D2805" s="45" t="s">
        <v>19411</v>
      </c>
      <c r="E2805" s="50">
        <v>5</v>
      </c>
      <c r="F2805" s="50" t="s">
        <v>162</v>
      </c>
    </row>
    <row r="2806" spans="1:6" ht="20">
      <c r="A2806" s="45" t="s">
        <v>24850</v>
      </c>
      <c r="B2806" s="59" t="s">
        <v>513</v>
      </c>
      <c r="C2806" s="110" t="s">
        <v>24851</v>
      </c>
      <c r="D2806" s="45" t="s">
        <v>19411</v>
      </c>
      <c r="E2806" s="50">
        <v>5</v>
      </c>
      <c r="F2806" s="50" t="s">
        <v>162</v>
      </c>
    </row>
    <row r="2807" spans="1:6" ht="20">
      <c r="A2807" s="45" t="s">
        <v>24852</v>
      </c>
      <c r="B2807" s="59" t="s">
        <v>4315</v>
      </c>
      <c r="C2807" s="110" t="s">
        <v>24853</v>
      </c>
      <c r="D2807" s="45" t="s">
        <v>19411</v>
      </c>
      <c r="E2807" s="50">
        <v>5</v>
      </c>
      <c r="F2807" s="50" t="s">
        <v>162</v>
      </c>
    </row>
    <row r="2808" spans="1:6" ht="20">
      <c r="A2808" s="45" t="s">
        <v>24854</v>
      </c>
      <c r="B2808" s="59" t="s">
        <v>1446</v>
      </c>
      <c r="C2808" s="110" t="s">
        <v>24855</v>
      </c>
      <c r="D2808" s="45" t="s">
        <v>19411</v>
      </c>
      <c r="E2808" s="50">
        <v>5</v>
      </c>
      <c r="F2808" s="50" t="s">
        <v>162</v>
      </c>
    </row>
    <row r="2809" spans="1:6" ht="20">
      <c r="A2809" s="45" t="s">
        <v>24856</v>
      </c>
      <c r="B2809" s="59" t="s">
        <v>513</v>
      </c>
      <c r="C2809" s="110" t="s">
        <v>24857</v>
      </c>
      <c r="D2809" s="45" t="s">
        <v>19411</v>
      </c>
      <c r="E2809" s="50">
        <v>5</v>
      </c>
      <c r="F2809" s="50" t="s">
        <v>162</v>
      </c>
    </row>
    <row r="2810" spans="1:6" ht="20">
      <c r="A2810" s="45" t="s">
        <v>24858</v>
      </c>
      <c r="B2810" s="59" t="s">
        <v>1446</v>
      </c>
      <c r="C2810" s="110" t="s">
        <v>24859</v>
      </c>
      <c r="D2810" s="45" t="s">
        <v>19411</v>
      </c>
      <c r="E2810" s="50">
        <v>5</v>
      </c>
      <c r="F2810" s="50" t="s">
        <v>162</v>
      </c>
    </row>
    <row r="2811" spans="1:6" ht="20">
      <c r="A2811" s="45" t="s">
        <v>24860</v>
      </c>
      <c r="B2811" s="59" t="s">
        <v>4315</v>
      </c>
      <c r="C2811" s="110" t="s">
        <v>24861</v>
      </c>
      <c r="D2811" s="45" t="s">
        <v>19411</v>
      </c>
      <c r="E2811" s="50">
        <v>5</v>
      </c>
      <c r="F2811" s="50" t="s">
        <v>162</v>
      </c>
    </row>
    <row r="2812" spans="1:6" ht="20">
      <c r="A2812" s="45" t="s">
        <v>24862</v>
      </c>
      <c r="B2812" s="59" t="s">
        <v>1446</v>
      </c>
      <c r="C2812" s="110" t="s">
        <v>24863</v>
      </c>
      <c r="D2812" s="45" t="s">
        <v>19411</v>
      </c>
      <c r="E2812" s="50">
        <v>5</v>
      </c>
      <c r="F2812" s="50" t="s">
        <v>162</v>
      </c>
    </row>
    <row r="2813" spans="1:6" ht="20">
      <c r="A2813" s="45" t="s">
        <v>24864</v>
      </c>
      <c r="B2813" s="59" t="s">
        <v>513</v>
      </c>
      <c r="C2813" s="110" t="s">
        <v>24865</v>
      </c>
      <c r="D2813" s="45" t="s">
        <v>19411</v>
      </c>
      <c r="E2813" s="50">
        <v>5</v>
      </c>
      <c r="F2813" s="50" t="s">
        <v>162</v>
      </c>
    </row>
    <row r="2814" spans="1:6" ht="20">
      <c r="A2814" s="45" t="s">
        <v>24866</v>
      </c>
      <c r="B2814" s="59" t="s">
        <v>1446</v>
      </c>
      <c r="C2814" s="110" t="s">
        <v>24867</v>
      </c>
      <c r="D2814" s="45" t="s">
        <v>19411</v>
      </c>
      <c r="E2814" s="50">
        <v>5</v>
      </c>
      <c r="F2814" s="50" t="s">
        <v>162</v>
      </c>
    </row>
    <row r="2815" spans="1:6" ht="20">
      <c r="A2815" s="45" t="s">
        <v>24868</v>
      </c>
      <c r="B2815" s="59" t="s">
        <v>513</v>
      </c>
      <c r="C2815" s="110" t="s">
        <v>24869</v>
      </c>
      <c r="D2815" s="45" t="s">
        <v>19411</v>
      </c>
      <c r="E2815" s="50">
        <v>5</v>
      </c>
      <c r="F2815" s="50" t="s">
        <v>162</v>
      </c>
    </row>
    <row r="2816" spans="1:6" ht="20">
      <c r="A2816" s="45" t="s">
        <v>24870</v>
      </c>
      <c r="B2816" s="59" t="s">
        <v>4315</v>
      </c>
      <c r="C2816" s="110" t="s">
        <v>24871</v>
      </c>
      <c r="D2816" s="45" t="s">
        <v>19411</v>
      </c>
      <c r="E2816" s="50">
        <v>5</v>
      </c>
      <c r="F2816" s="50" t="s">
        <v>162</v>
      </c>
    </row>
    <row r="2817" spans="1:6" ht="20">
      <c r="A2817" s="45" t="s">
        <v>24872</v>
      </c>
      <c r="B2817" s="59" t="s">
        <v>1446</v>
      </c>
      <c r="C2817" s="110" t="s">
        <v>24873</v>
      </c>
      <c r="D2817" s="45" t="s">
        <v>19411</v>
      </c>
      <c r="E2817" s="50">
        <v>5</v>
      </c>
      <c r="F2817" s="50" t="s">
        <v>162</v>
      </c>
    </row>
    <row r="2818" spans="1:6" ht="20">
      <c r="A2818" s="45" t="s">
        <v>24874</v>
      </c>
      <c r="B2818" s="59" t="s">
        <v>513</v>
      </c>
      <c r="C2818" s="110" t="s">
        <v>24875</v>
      </c>
      <c r="D2818" s="45" t="s">
        <v>19411</v>
      </c>
      <c r="E2818" s="50">
        <v>5</v>
      </c>
      <c r="F2818" s="50" t="s">
        <v>162</v>
      </c>
    </row>
    <row r="2819" spans="1:6" ht="20">
      <c r="A2819" s="45" t="s">
        <v>24876</v>
      </c>
      <c r="B2819" s="59" t="s">
        <v>1446</v>
      </c>
      <c r="C2819" s="110" t="s">
        <v>24877</v>
      </c>
      <c r="D2819" s="45" t="s">
        <v>19411</v>
      </c>
      <c r="E2819" s="50">
        <v>5</v>
      </c>
      <c r="F2819" s="50" t="s">
        <v>162</v>
      </c>
    </row>
    <row r="2820" spans="1:6" ht="20">
      <c r="A2820" s="45" t="s">
        <v>24878</v>
      </c>
      <c r="B2820" s="59" t="s">
        <v>4315</v>
      </c>
      <c r="C2820" s="110" t="s">
        <v>24879</v>
      </c>
      <c r="D2820" s="45" t="s">
        <v>19411</v>
      </c>
      <c r="E2820" s="50">
        <v>5</v>
      </c>
      <c r="F2820" s="50" t="s">
        <v>162</v>
      </c>
    </row>
    <row r="2821" spans="1:6" ht="20">
      <c r="A2821" s="45" t="s">
        <v>24880</v>
      </c>
      <c r="B2821" s="59" t="s">
        <v>1446</v>
      </c>
      <c r="C2821" s="110" t="s">
        <v>24881</v>
      </c>
      <c r="D2821" s="45" t="s">
        <v>19411</v>
      </c>
      <c r="E2821" s="50">
        <v>5</v>
      </c>
      <c r="F2821" s="50" t="s">
        <v>162</v>
      </c>
    </row>
    <row r="2822" spans="1:6" ht="20">
      <c r="A2822" s="45" t="s">
        <v>24882</v>
      </c>
      <c r="B2822" s="59" t="s">
        <v>513</v>
      </c>
      <c r="C2822" s="110" t="s">
        <v>24883</v>
      </c>
      <c r="D2822" s="45" t="s">
        <v>19411</v>
      </c>
      <c r="E2822" s="50">
        <v>5</v>
      </c>
      <c r="F2822" s="50" t="s">
        <v>162</v>
      </c>
    </row>
    <row r="2823" spans="1:6" ht="20">
      <c r="A2823" s="45" t="s">
        <v>24884</v>
      </c>
      <c r="B2823" s="59" t="s">
        <v>1446</v>
      </c>
      <c r="C2823" s="110" t="s">
        <v>24885</v>
      </c>
      <c r="D2823" s="45" t="s">
        <v>19411</v>
      </c>
      <c r="E2823" s="50">
        <v>5</v>
      </c>
      <c r="F2823" s="50" t="s">
        <v>162</v>
      </c>
    </row>
    <row r="2824" spans="1:6" ht="20">
      <c r="A2824" s="45" t="s">
        <v>24886</v>
      </c>
      <c r="B2824" s="59" t="s">
        <v>513</v>
      </c>
      <c r="C2824" s="110" t="s">
        <v>24887</v>
      </c>
      <c r="D2824" s="45" t="s">
        <v>19411</v>
      </c>
      <c r="E2824" s="50">
        <v>5</v>
      </c>
      <c r="F2824" s="50" t="s">
        <v>162</v>
      </c>
    </row>
    <row r="2825" spans="1:6" ht="20">
      <c r="A2825" s="45" t="s">
        <v>24888</v>
      </c>
      <c r="B2825" s="59" t="s">
        <v>4315</v>
      </c>
      <c r="C2825" s="110" t="s">
        <v>24889</v>
      </c>
      <c r="D2825" s="45" t="s">
        <v>19411</v>
      </c>
      <c r="E2825" s="50">
        <v>5</v>
      </c>
      <c r="F2825" s="50" t="s">
        <v>162</v>
      </c>
    </row>
    <row r="2826" spans="1:6" ht="20">
      <c r="A2826" s="45" t="s">
        <v>24890</v>
      </c>
      <c r="B2826" s="59" t="s">
        <v>1446</v>
      </c>
      <c r="C2826" s="110" t="s">
        <v>24891</v>
      </c>
      <c r="D2826" s="45" t="s">
        <v>19411</v>
      </c>
      <c r="E2826" s="50">
        <v>5</v>
      </c>
      <c r="F2826" s="50" t="s">
        <v>162</v>
      </c>
    </row>
    <row r="2827" spans="1:6" ht="20">
      <c r="A2827" s="45" t="s">
        <v>24892</v>
      </c>
      <c r="B2827" s="59" t="s">
        <v>513</v>
      </c>
      <c r="C2827" s="110" t="s">
        <v>24893</v>
      </c>
      <c r="D2827" s="45" t="s">
        <v>19411</v>
      </c>
      <c r="E2827" s="50">
        <v>5</v>
      </c>
      <c r="F2827" s="50" t="s">
        <v>162</v>
      </c>
    </row>
    <row r="2828" spans="1:6" ht="20">
      <c r="A2828" s="45" t="s">
        <v>24894</v>
      </c>
      <c r="B2828" s="59" t="s">
        <v>1446</v>
      </c>
      <c r="C2828" s="110" t="s">
        <v>24895</v>
      </c>
      <c r="D2828" s="45" t="s">
        <v>19411</v>
      </c>
      <c r="E2828" s="50">
        <v>5</v>
      </c>
      <c r="F2828" s="50" t="s">
        <v>162</v>
      </c>
    </row>
    <row r="2829" spans="1:6" ht="20">
      <c r="A2829" s="45" t="s">
        <v>24896</v>
      </c>
      <c r="B2829" s="59" t="s">
        <v>4315</v>
      </c>
      <c r="C2829" s="110" t="s">
        <v>24897</v>
      </c>
      <c r="D2829" s="45" t="s">
        <v>19411</v>
      </c>
      <c r="E2829" s="50">
        <v>5</v>
      </c>
      <c r="F2829" s="50" t="s">
        <v>162</v>
      </c>
    </row>
    <row r="2830" spans="1:6" ht="20">
      <c r="A2830" s="45" t="s">
        <v>24898</v>
      </c>
      <c r="B2830" s="59" t="s">
        <v>1446</v>
      </c>
      <c r="C2830" s="110" t="s">
        <v>24899</v>
      </c>
      <c r="D2830" s="45" t="s">
        <v>19411</v>
      </c>
      <c r="E2830" s="50">
        <v>5</v>
      </c>
      <c r="F2830" s="50" t="s">
        <v>162</v>
      </c>
    </row>
    <row r="2831" spans="1:6" ht="20">
      <c r="A2831" s="45" t="s">
        <v>24900</v>
      </c>
      <c r="B2831" s="59" t="s">
        <v>513</v>
      </c>
      <c r="C2831" s="110" t="s">
        <v>24901</v>
      </c>
      <c r="D2831" s="45" t="s">
        <v>19411</v>
      </c>
      <c r="E2831" s="50">
        <v>5</v>
      </c>
      <c r="F2831" s="50" t="s">
        <v>162</v>
      </c>
    </row>
    <row r="2832" spans="1:6" ht="20">
      <c r="A2832" s="45" t="s">
        <v>24902</v>
      </c>
      <c r="B2832" s="59" t="s">
        <v>1446</v>
      </c>
      <c r="C2832" s="110" t="s">
        <v>24903</v>
      </c>
      <c r="D2832" s="45" t="s">
        <v>19411</v>
      </c>
      <c r="E2832" s="50">
        <v>5</v>
      </c>
      <c r="F2832" s="50" t="s">
        <v>162</v>
      </c>
    </row>
    <row r="2833" spans="1:6" ht="20">
      <c r="A2833" s="45" t="s">
        <v>24904</v>
      </c>
      <c r="B2833" s="59" t="s">
        <v>513</v>
      </c>
      <c r="C2833" s="110" t="s">
        <v>24905</v>
      </c>
      <c r="D2833" s="45" t="s">
        <v>19411</v>
      </c>
      <c r="E2833" s="50">
        <v>5</v>
      </c>
      <c r="F2833" s="50" t="s">
        <v>162</v>
      </c>
    </row>
    <row r="2834" spans="1:6" ht="20">
      <c r="A2834" s="45" t="s">
        <v>24906</v>
      </c>
      <c r="B2834" s="59" t="s">
        <v>4315</v>
      </c>
      <c r="C2834" s="110" t="s">
        <v>24907</v>
      </c>
      <c r="D2834" s="45" t="s">
        <v>19411</v>
      </c>
      <c r="E2834" s="50">
        <v>5</v>
      </c>
      <c r="F2834" s="50" t="s">
        <v>162</v>
      </c>
    </row>
    <row r="2835" spans="1:6" ht="20">
      <c r="A2835" s="45" t="s">
        <v>24908</v>
      </c>
      <c r="B2835" s="59" t="s">
        <v>1446</v>
      </c>
      <c r="C2835" s="110" t="s">
        <v>24909</v>
      </c>
      <c r="D2835" s="45" t="s">
        <v>19411</v>
      </c>
      <c r="E2835" s="50">
        <v>5</v>
      </c>
      <c r="F2835" s="50" t="s">
        <v>162</v>
      </c>
    </row>
    <row r="2836" spans="1:6" ht="20">
      <c r="A2836" s="45" t="s">
        <v>24910</v>
      </c>
      <c r="B2836" s="59" t="s">
        <v>513</v>
      </c>
      <c r="C2836" s="110" t="s">
        <v>24911</v>
      </c>
      <c r="D2836" s="45" t="s">
        <v>19411</v>
      </c>
      <c r="E2836" s="50">
        <v>5</v>
      </c>
      <c r="F2836" s="50" t="s">
        <v>162</v>
      </c>
    </row>
    <row r="2837" spans="1:6" ht="20">
      <c r="A2837" s="45" t="s">
        <v>24912</v>
      </c>
      <c r="B2837" s="59" t="s">
        <v>1446</v>
      </c>
      <c r="C2837" s="110" t="s">
        <v>24913</v>
      </c>
      <c r="D2837" s="45" t="s">
        <v>19411</v>
      </c>
      <c r="E2837" s="50">
        <v>5</v>
      </c>
      <c r="F2837" s="50" t="s">
        <v>162</v>
      </c>
    </row>
    <row r="2838" spans="1:6" ht="20">
      <c r="A2838" s="45" t="s">
        <v>24914</v>
      </c>
      <c r="B2838" s="59" t="s">
        <v>4315</v>
      </c>
      <c r="C2838" s="110" t="s">
        <v>24915</v>
      </c>
      <c r="D2838" s="45" t="s">
        <v>19411</v>
      </c>
      <c r="E2838" s="50">
        <v>5</v>
      </c>
      <c r="F2838" s="50" t="s">
        <v>162</v>
      </c>
    </row>
    <row r="2839" spans="1:6" ht="20">
      <c r="A2839" s="45" t="s">
        <v>24916</v>
      </c>
      <c r="B2839" s="59" t="s">
        <v>1446</v>
      </c>
      <c r="C2839" s="110" t="s">
        <v>24917</v>
      </c>
      <c r="D2839" s="45" t="s">
        <v>19411</v>
      </c>
      <c r="E2839" s="50">
        <v>5</v>
      </c>
      <c r="F2839" s="50" t="s">
        <v>162</v>
      </c>
    </row>
    <row r="2840" spans="1:6" ht="20">
      <c r="A2840" s="45" t="s">
        <v>24918</v>
      </c>
      <c r="B2840" s="59" t="s">
        <v>513</v>
      </c>
      <c r="C2840" s="110" t="s">
        <v>24919</v>
      </c>
      <c r="D2840" s="45" t="s">
        <v>19411</v>
      </c>
      <c r="E2840" s="50">
        <v>5</v>
      </c>
      <c r="F2840" s="50" t="s">
        <v>162</v>
      </c>
    </row>
    <row r="2841" spans="1:6" ht="20">
      <c r="A2841" s="45" t="s">
        <v>24920</v>
      </c>
      <c r="B2841" s="59" t="s">
        <v>1446</v>
      </c>
      <c r="C2841" s="110" t="s">
        <v>24921</v>
      </c>
      <c r="D2841" s="45" t="s">
        <v>19411</v>
      </c>
      <c r="E2841" s="50">
        <v>5</v>
      </c>
      <c r="F2841" s="50" t="s">
        <v>162</v>
      </c>
    </row>
    <row r="2842" spans="1:6" ht="20">
      <c r="A2842" s="45" t="s">
        <v>24922</v>
      </c>
      <c r="B2842" s="59" t="s">
        <v>513</v>
      </c>
      <c r="C2842" s="110" t="s">
        <v>24923</v>
      </c>
      <c r="D2842" s="45" t="s">
        <v>19411</v>
      </c>
      <c r="E2842" s="50">
        <v>5</v>
      </c>
      <c r="F2842" s="50" t="s">
        <v>162</v>
      </c>
    </row>
    <row r="2843" spans="1:6" ht="20">
      <c r="A2843" s="45" t="s">
        <v>24924</v>
      </c>
      <c r="B2843" s="59" t="s">
        <v>4315</v>
      </c>
      <c r="C2843" s="110" t="s">
        <v>24925</v>
      </c>
      <c r="D2843" s="45" t="s">
        <v>19411</v>
      </c>
      <c r="E2843" s="50">
        <v>5</v>
      </c>
      <c r="F2843" s="50" t="s">
        <v>162</v>
      </c>
    </row>
    <row r="2844" spans="1:6" ht="20">
      <c r="A2844" s="45" t="s">
        <v>24926</v>
      </c>
      <c r="B2844" s="59" t="s">
        <v>1446</v>
      </c>
      <c r="C2844" s="110" t="s">
        <v>24927</v>
      </c>
      <c r="D2844" s="45" t="s">
        <v>19411</v>
      </c>
      <c r="E2844" s="50">
        <v>5</v>
      </c>
      <c r="F2844" s="50" t="s">
        <v>162</v>
      </c>
    </row>
    <row r="2845" spans="1:6" ht="20">
      <c r="A2845" s="45" t="s">
        <v>24928</v>
      </c>
      <c r="B2845" s="59" t="s">
        <v>513</v>
      </c>
      <c r="C2845" s="110" t="s">
        <v>24929</v>
      </c>
      <c r="D2845" s="45" t="s">
        <v>19411</v>
      </c>
      <c r="E2845" s="50">
        <v>5</v>
      </c>
      <c r="F2845" s="50" t="s">
        <v>162</v>
      </c>
    </row>
    <row r="2846" spans="1:6" ht="20">
      <c r="A2846" s="45" t="s">
        <v>24930</v>
      </c>
      <c r="B2846" s="59" t="s">
        <v>1446</v>
      </c>
      <c r="C2846" s="110" t="s">
        <v>24931</v>
      </c>
      <c r="D2846" s="45" t="s">
        <v>19411</v>
      </c>
      <c r="E2846" s="50">
        <v>5</v>
      </c>
      <c r="F2846" s="50" t="s">
        <v>162</v>
      </c>
    </row>
    <row r="2847" spans="1:6" ht="20">
      <c r="A2847" s="45" t="s">
        <v>24932</v>
      </c>
      <c r="B2847" s="59" t="s">
        <v>4315</v>
      </c>
      <c r="C2847" s="110" t="s">
        <v>24933</v>
      </c>
      <c r="D2847" s="45" t="s">
        <v>19411</v>
      </c>
      <c r="E2847" s="50">
        <v>5</v>
      </c>
      <c r="F2847" s="50" t="s">
        <v>162</v>
      </c>
    </row>
    <row r="2848" spans="1:6" ht="20">
      <c r="A2848" s="45" t="s">
        <v>24934</v>
      </c>
      <c r="B2848" s="59" t="s">
        <v>1446</v>
      </c>
      <c r="C2848" s="110" t="s">
        <v>24935</v>
      </c>
      <c r="D2848" s="45" t="s">
        <v>19411</v>
      </c>
      <c r="E2848" s="50">
        <v>5</v>
      </c>
      <c r="F2848" s="50" t="s">
        <v>162</v>
      </c>
    </row>
    <row r="2849" spans="1:6" ht="20">
      <c r="A2849" s="45" t="s">
        <v>24936</v>
      </c>
      <c r="B2849" s="59" t="s">
        <v>513</v>
      </c>
      <c r="C2849" s="110" t="s">
        <v>24937</v>
      </c>
      <c r="D2849" s="45" t="s">
        <v>19411</v>
      </c>
      <c r="E2849" s="50">
        <v>5</v>
      </c>
      <c r="F2849" s="50" t="s">
        <v>162</v>
      </c>
    </row>
    <row r="2850" spans="1:6" ht="20">
      <c r="A2850" s="45" t="s">
        <v>24938</v>
      </c>
      <c r="B2850" s="59" t="s">
        <v>1446</v>
      </c>
      <c r="C2850" s="110" t="s">
        <v>24939</v>
      </c>
      <c r="D2850" s="45" t="s">
        <v>19411</v>
      </c>
      <c r="E2850" s="50">
        <v>5</v>
      </c>
      <c r="F2850" s="50" t="s">
        <v>162</v>
      </c>
    </row>
    <row r="2851" spans="1:6" ht="20">
      <c r="A2851" s="45" t="s">
        <v>24940</v>
      </c>
      <c r="B2851" s="59" t="s">
        <v>513</v>
      </c>
      <c r="C2851" s="110" t="s">
        <v>24941</v>
      </c>
      <c r="D2851" s="45" t="s">
        <v>19411</v>
      </c>
      <c r="E2851" s="50">
        <v>5</v>
      </c>
      <c r="F2851" s="50" t="s">
        <v>162</v>
      </c>
    </row>
    <row r="2852" spans="1:6" ht="20">
      <c r="A2852" s="45" t="s">
        <v>24942</v>
      </c>
      <c r="B2852" s="59" t="s">
        <v>4315</v>
      </c>
      <c r="C2852" s="110" t="s">
        <v>24943</v>
      </c>
      <c r="D2852" s="45" t="s">
        <v>19411</v>
      </c>
      <c r="E2852" s="50">
        <v>5</v>
      </c>
      <c r="F2852" s="50" t="s">
        <v>162</v>
      </c>
    </row>
    <row r="2853" spans="1:6" ht="20">
      <c r="A2853" s="45" t="s">
        <v>24944</v>
      </c>
      <c r="B2853" s="59" t="s">
        <v>1446</v>
      </c>
      <c r="C2853" s="110" t="s">
        <v>24945</v>
      </c>
      <c r="D2853" s="45" t="s">
        <v>19411</v>
      </c>
      <c r="E2853" s="50">
        <v>5</v>
      </c>
      <c r="F2853" s="50" t="s">
        <v>162</v>
      </c>
    </row>
    <row r="2854" spans="1:6" ht="20">
      <c r="A2854" s="45" t="s">
        <v>24946</v>
      </c>
      <c r="B2854" s="59" t="s">
        <v>513</v>
      </c>
      <c r="C2854" s="110" t="s">
        <v>24947</v>
      </c>
      <c r="D2854" s="45" t="s">
        <v>19411</v>
      </c>
      <c r="E2854" s="50">
        <v>5</v>
      </c>
      <c r="F2854" s="50" t="s">
        <v>162</v>
      </c>
    </row>
    <row r="2855" spans="1:6" ht="20">
      <c r="A2855" s="45" t="s">
        <v>24948</v>
      </c>
      <c r="B2855" s="59" t="s">
        <v>1446</v>
      </c>
      <c r="C2855" s="110" t="s">
        <v>24949</v>
      </c>
      <c r="D2855" s="45" t="s">
        <v>19411</v>
      </c>
      <c r="E2855" s="50">
        <v>5</v>
      </c>
      <c r="F2855" s="50" t="s">
        <v>162</v>
      </c>
    </row>
    <row r="2856" spans="1:6" ht="20">
      <c r="A2856" s="45" t="s">
        <v>24950</v>
      </c>
      <c r="B2856" s="59" t="s">
        <v>4315</v>
      </c>
      <c r="C2856" s="110" t="s">
        <v>24951</v>
      </c>
      <c r="D2856" s="45" t="s">
        <v>19411</v>
      </c>
      <c r="E2856" s="50">
        <v>5</v>
      </c>
      <c r="F2856" s="50" t="s">
        <v>162</v>
      </c>
    </row>
    <row r="2857" spans="1:6" ht="20">
      <c r="A2857" s="45" t="s">
        <v>24952</v>
      </c>
      <c r="B2857" s="59" t="s">
        <v>1446</v>
      </c>
      <c r="C2857" s="110" t="s">
        <v>24953</v>
      </c>
      <c r="D2857" s="45" t="s">
        <v>19411</v>
      </c>
      <c r="E2857" s="50">
        <v>5</v>
      </c>
      <c r="F2857" s="50" t="s">
        <v>162</v>
      </c>
    </row>
    <row r="2858" spans="1:6" ht="20">
      <c r="A2858" s="45" t="s">
        <v>24954</v>
      </c>
      <c r="B2858" s="59" t="s">
        <v>513</v>
      </c>
      <c r="C2858" s="110" t="s">
        <v>24955</v>
      </c>
      <c r="D2858" s="45" t="s">
        <v>19411</v>
      </c>
      <c r="E2858" s="50">
        <v>5</v>
      </c>
      <c r="F2858" s="50" t="s">
        <v>162</v>
      </c>
    </row>
    <row r="2859" spans="1:6" ht="20">
      <c r="A2859" s="45" t="s">
        <v>24956</v>
      </c>
      <c r="B2859" s="59" t="s">
        <v>1446</v>
      </c>
      <c r="C2859" s="110" t="s">
        <v>24957</v>
      </c>
      <c r="D2859" s="45" t="s">
        <v>19411</v>
      </c>
      <c r="E2859" s="50">
        <v>5</v>
      </c>
      <c r="F2859" s="50" t="s">
        <v>162</v>
      </c>
    </row>
    <row r="2860" spans="1:6" ht="30">
      <c r="A2860" s="45" t="s">
        <v>24958</v>
      </c>
      <c r="B2860" s="59" t="s">
        <v>513</v>
      </c>
      <c r="C2860" s="110" t="s">
        <v>24959</v>
      </c>
      <c r="D2860" s="45" t="s">
        <v>19411</v>
      </c>
      <c r="E2860" s="50">
        <v>5</v>
      </c>
      <c r="F2860" s="50" t="s">
        <v>162</v>
      </c>
    </row>
    <row r="2861" spans="1:6" ht="20">
      <c r="A2861" s="45" t="s">
        <v>24960</v>
      </c>
      <c r="B2861" s="59" t="s">
        <v>4315</v>
      </c>
      <c r="C2861" s="110" t="s">
        <v>24961</v>
      </c>
      <c r="D2861" s="45" t="s">
        <v>19411</v>
      </c>
      <c r="E2861" s="50">
        <v>5</v>
      </c>
      <c r="F2861" s="50" t="s">
        <v>162</v>
      </c>
    </row>
    <row r="2862" spans="1:6" ht="20">
      <c r="A2862" s="45" t="s">
        <v>24962</v>
      </c>
      <c r="B2862" s="59" t="s">
        <v>1446</v>
      </c>
      <c r="C2862" s="110" t="s">
        <v>24963</v>
      </c>
      <c r="D2862" s="45" t="s">
        <v>19411</v>
      </c>
      <c r="E2862" s="50">
        <v>5</v>
      </c>
      <c r="F2862" s="50" t="s">
        <v>162</v>
      </c>
    </row>
    <row r="2863" spans="1:6" ht="20">
      <c r="A2863" s="45" t="s">
        <v>24964</v>
      </c>
      <c r="B2863" s="59" t="s">
        <v>513</v>
      </c>
      <c r="C2863" s="110" t="s">
        <v>24965</v>
      </c>
      <c r="D2863" s="45" t="s">
        <v>19411</v>
      </c>
      <c r="E2863" s="50">
        <v>5</v>
      </c>
      <c r="F2863" s="50" t="s">
        <v>162</v>
      </c>
    </row>
    <row r="2864" spans="1:6" ht="20">
      <c r="A2864" s="45" t="s">
        <v>24966</v>
      </c>
      <c r="B2864" s="59" t="s">
        <v>1446</v>
      </c>
      <c r="C2864" s="110" t="s">
        <v>24967</v>
      </c>
      <c r="D2864" s="45" t="s">
        <v>19411</v>
      </c>
      <c r="E2864" s="50">
        <v>5</v>
      </c>
      <c r="F2864" s="50" t="s">
        <v>162</v>
      </c>
    </row>
    <row r="2865" spans="1:6" ht="20">
      <c r="A2865" s="45" t="s">
        <v>24968</v>
      </c>
      <c r="B2865" s="59" t="s">
        <v>4315</v>
      </c>
      <c r="C2865" s="110" t="s">
        <v>24969</v>
      </c>
      <c r="D2865" s="45" t="s">
        <v>19411</v>
      </c>
      <c r="E2865" s="50">
        <v>5</v>
      </c>
      <c r="F2865" s="50" t="s">
        <v>162</v>
      </c>
    </row>
    <row r="2866" spans="1:6" ht="20">
      <c r="A2866" s="45" t="s">
        <v>24970</v>
      </c>
      <c r="B2866" s="59" t="s">
        <v>1446</v>
      </c>
      <c r="C2866" s="110" t="s">
        <v>24971</v>
      </c>
      <c r="D2866" s="45" t="s">
        <v>19411</v>
      </c>
      <c r="E2866" s="50">
        <v>5</v>
      </c>
      <c r="F2866" s="50" t="s">
        <v>162</v>
      </c>
    </row>
    <row r="2867" spans="1:6" ht="20">
      <c r="A2867" s="45" t="s">
        <v>24972</v>
      </c>
      <c r="B2867" s="59" t="s">
        <v>513</v>
      </c>
      <c r="C2867" s="110" t="s">
        <v>24973</v>
      </c>
      <c r="D2867" s="45" t="s">
        <v>19411</v>
      </c>
      <c r="E2867" s="50">
        <v>5</v>
      </c>
      <c r="F2867" s="50" t="s">
        <v>162</v>
      </c>
    </row>
    <row r="2868" spans="1:6" ht="20">
      <c r="A2868" s="45" t="s">
        <v>24974</v>
      </c>
      <c r="B2868" s="59" t="s">
        <v>1446</v>
      </c>
      <c r="C2868" s="110" t="s">
        <v>24975</v>
      </c>
      <c r="D2868" s="45" t="s">
        <v>19411</v>
      </c>
      <c r="E2868" s="50">
        <v>5</v>
      </c>
      <c r="F2868" s="50" t="s">
        <v>162</v>
      </c>
    </row>
    <row r="2869" spans="1:6" ht="20">
      <c r="A2869" s="45" t="s">
        <v>24976</v>
      </c>
      <c r="B2869" s="59" t="s">
        <v>513</v>
      </c>
      <c r="C2869" s="110" t="s">
        <v>24977</v>
      </c>
      <c r="D2869" s="45" t="s">
        <v>19411</v>
      </c>
      <c r="E2869" s="50">
        <v>5</v>
      </c>
      <c r="F2869" s="50" t="s">
        <v>162</v>
      </c>
    </row>
    <row r="2870" spans="1:6" ht="20">
      <c r="A2870" s="45" t="s">
        <v>24978</v>
      </c>
      <c r="B2870" s="59" t="s">
        <v>4315</v>
      </c>
      <c r="C2870" s="110" t="s">
        <v>24979</v>
      </c>
      <c r="D2870" s="45" t="s">
        <v>19411</v>
      </c>
      <c r="E2870" s="50">
        <v>5</v>
      </c>
      <c r="F2870" s="50" t="s">
        <v>162</v>
      </c>
    </row>
    <row r="2871" spans="1:6" ht="20">
      <c r="A2871" s="45" t="s">
        <v>24980</v>
      </c>
      <c r="B2871" s="59" t="s">
        <v>1446</v>
      </c>
      <c r="C2871" s="110" t="s">
        <v>24981</v>
      </c>
      <c r="D2871" s="45" t="s">
        <v>19411</v>
      </c>
      <c r="E2871" s="50">
        <v>5</v>
      </c>
      <c r="F2871" s="50" t="s">
        <v>162</v>
      </c>
    </row>
    <row r="2872" spans="1:6" ht="20">
      <c r="A2872" s="45" t="s">
        <v>24982</v>
      </c>
      <c r="B2872" s="59" t="s">
        <v>513</v>
      </c>
      <c r="C2872" s="110" t="s">
        <v>24983</v>
      </c>
      <c r="D2872" s="45" t="s">
        <v>19411</v>
      </c>
      <c r="E2872" s="50">
        <v>5</v>
      </c>
      <c r="F2872" s="50" t="s">
        <v>162</v>
      </c>
    </row>
    <row r="2873" spans="1:6" ht="20">
      <c r="A2873" s="45" t="s">
        <v>24984</v>
      </c>
      <c r="B2873" s="59" t="s">
        <v>1446</v>
      </c>
      <c r="C2873" s="110" t="s">
        <v>24985</v>
      </c>
      <c r="D2873" s="45" t="s">
        <v>19411</v>
      </c>
      <c r="E2873" s="50">
        <v>5</v>
      </c>
      <c r="F2873" s="50" t="s">
        <v>162</v>
      </c>
    </row>
    <row r="2874" spans="1:6" ht="20">
      <c r="A2874" s="45" t="s">
        <v>24986</v>
      </c>
      <c r="B2874" s="59" t="s">
        <v>4315</v>
      </c>
      <c r="C2874" s="110" t="s">
        <v>24987</v>
      </c>
      <c r="D2874" s="45" t="s">
        <v>19411</v>
      </c>
      <c r="E2874" s="50">
        <v>5</v>
      </c>
      <c r="F2874" s="50" t="s">
        <v>162</v>
      </c>
    </row>
    <row r="2875" spans="1:6" ht="20">
      <c r="A2875" s="45" t="s">
        <v>24988</v>
      </c>
      <c r="B2875" s="59" t="s">
        <v>1446</v>
      </c>
      <c r="C2875" s="110" t="s">
        <v>24989</v>
      </c>
      <c r="D2875" s="45" t="s">
        <v>19411</v>
      </c>
      <c r="E2875" s="50">
        <v>5</v>
      </c>
      <c r="F2875" s="50" t="s">
        <v>162</v>
      </c>
    </row>
    <row r="2876" spans="1:6" ht="20">
      <c r="A2876" s="45" t="s">
        <v>24990</v>
      </c>
      <c r="B2876" s="59" t="s">
        <v>513</v>
      </c>
      <c r="C2876" s="110" t="s">
        <v>24991</v>
      </c>
      <c r="D2876" s="45" t="s">
        <v>19411</v>
      </c>
      <c r="E2876" s="50">
        <v>5</v>
      </c>
      <c r="F2876" s="50" t="s">
        <v>162</v>
      </c>
    </row>
    <row r="2877" spans="1:6" ht="20">
      <c r="A2877" s="45" t="s">
        <v>24992</v>
      </c>
      <c r="B2877" s="59" t="s">
        <v>1446</v>
      </c>
      <c r="C2877" s="110" t="s">
        <v>24993</v>
      </c>
      <c r="D2877" s="45" t="s">
        <v>19411</v>
      </c>
      <c r="E2877" s="50">
        <v>5</v>
      </c>
      <c r="F2877" s="50" t="s">
        <v>162</v>
      </c>
    </row>
    <row r="2878" spans="1:6" ht="30">
      <c r="A2878" s="45" t="s">
        <v>24994</v>
      </c>
      <c r="B2878" s="59" t="s">
        <v>513</v>
      </c>
      <c r="C2878" s="110" t="s">
        <v>24995</v>
      </c>
      <c r="D2878" s="45" t="s">
        <v>19411</v>
      </c>
      <c r="E2878" s="50">
        <v>5</v>
      </c>
      <c r="F2878" s="50" t="s">
        <v>162</v>
      </c>
    </row>
    <row r="2879" spans="1:6" ht="20">
      <c r="A2879" s="45" t="s">
        <v>24996</v>
      </c>
      <c r="B2879" s="59" t="s">
        <v>4315</v>
      </c>
      <c r="C2879" s="110" t="s">
        <v>24997</v>
      </c>
      <c r="D2879" s="45" t="s">
        <v>19411</v>
      </c>
      <c r="E2879" s="50">
        <v>5</v>
      </c>
      <c r="F2879" s="50" t="s">
        <v>162</v>
      </c>
    </row>
    <row r="2880" spans="1:6" ht="20">
      <c r="A2880" s="45" t="s">
        <v>24998</v>
      </c>
      <c r="B2880" s="59" t="s">
        <v>1446</v>
      </c>
      <c r="C2880" s="110" t="s">
        <v>24999</v>
      </c>
      <c r="D2880" s="45" t="s">
        <v>19411</v>
      </c>
      <c r="E2880" s="50">
        <v>5</v>
      </c>
      <c r="F2880" s="50" t="s">
        <v>162</v>
      </c>
    </row>
    <row r="2881" spans="1:6" ht="20">
      <c r="A2881" s="45" t="s">
        <v>25000</v>
      </c>
      <c r="B2881" s="59" t="s">
        <v>513</v>
      </c>
      <c r="C2881" s="110" t="s">
        <v>25001</v>
      </c>
      <c r="D2881" s="45" t="s">
        <v>19411</v>
      </c>
      <c r="E2881" s="50">
        <v>5</v>
      </c>
      <c r="F2881" s="50" t="s">
        <v>162</v>
      </c>
    </row>
    <row r="2882" spans="1:6" ht="20">
      <c r="A2882" s="45" t="s">
        <v>25002</v>
      </c>
      <c r="B2882" s="59" t="s">
        <v>1446</v>
      </c>
      <c r="C2882" s="110" t="s">
        <v>25003</v>
      </c>
      <c r="D2882" s="45" t="s">
        <v>19411</v>
      </c>
      <c r="E2882" s="50">
        <v>5</v>
      </c>
      <c r="F2882" s="50" t="s">
        <v>162</v>
      </c>
    </row>
    <row r="2883" spans="1:6" ht="20">
      <c r="A2883" s="45" t="s">
        <v>25004</v>
      </c>
      <c r="B2883" s="59" t="s">
        <v>4315</v>
      </c>
      <c r="C2883" s="110" t="s">
        <v>25005</v>
      </c>
      <c r="D2883" s="45" t="s">
        <v>19411</v>
      </c>
      <c r="E2883" s="50">
        <v>5</v>
      </c>
      <c r="F2883" s="50" t="s">
        <v>162</v>
      </c>
    </row>
    <row r="2884" spans="1:6" ht="20">
      <c r="A2884" s="45" t="s">
        <v>25006</v>
      </c>
      <c r="B2884" s="59" t="s">
        <v>1446</v>
      </c>
      <c r="C2884" s="110" t="s">
        <v>25007</v>
      </c>
      <c r="D2884" s="45" t="s">
        <v>19411</v>
      </c>
      <c r="E2884" s="50">
        <v>5</v>
      </c>
      <c r="F2884" s="50" t="s">
        <v>162</v>
      </c>
    </row>
    <row r="2885" spans="1:6" ht="20">
      <c r="A2885" s="45" t="s">
        <v>25008</v>
      </c>
      <c r="B2885" s="59" t="s">
        <v>513</v>
      </c>
      <c r="C2885" s="110" t="s">
        <v>25009</v>
      </c>
      <c r="D2885" s="45" t="s">
        <v>19411</v>
      </c>
      <c r="E2885" s="50">
        <v>5</v>
      </c>
      <c r="F2885" s="50" t="s">
        <v>162</v>
      </c>
    </row>
    <row r="2886" spans="1:6" ht="20">
      <c r="A2886" s="45" t="s">
        <v>25010</v>
      </c>
      <c r="B2886" s="59" t="s">
        <v>1446</v>
      </c>
      <c r="C2886" s="110" t="s">
        <v>25011</v>
      </c>
      <c r="D2886" s="45" t="s">
        <v>19411</v>
      </c>
      <c r="E2886" s="50">
        <v>5</v>
      </c>
      <c r="F2886" s="50" t="s">
        <v>162</v>
      </c>
    </row>
    <row r="2887" spans="1:6" ht="20">
      <c r="A2887" s="45" t="s">
        <v>25012</v>
      </c>
      <c r="B2887" s="59" t="s">
        <v>513</v>
      </c>
      <c r="C2887" s="110" t="s">
        <v>25013</v>
      </c>
      <c r="D2887" s="45" t="s">
        <v>19411</v>
      </c>
      <c r="E2887" s="50">
        <v>5</v>
      </c>
      <c r="F2887" s="50" t="s">
        <v>162</v>
      </c>
    </row>
    <row r="2888" spans="1:6" ht="20">
      <c r="A2888" s="45" t="s">
        <v>25014</v>
      </c>
      <c r="B2888" s="59" t="s">
        <v>4315</v>
      </c>
      <c r="C2888" s="110" t="s">
        <v>25015</v>
      </c>
      <c r="D2888" s="45" t="s">
        <v>19411</v>
      </c>
      <c r="E2888" s="50">
        <v>5</v>
      </c>
      <c r="F2888" s="50" t="s">
        <v>162</v>
      </c>
    </row>
    <row r="2889" spans="1:6" ht="20">
      <c r="A2889" s="45" t="s">
        <v>25016</v>
      </c>
      <c r="B2889" s="59" t="s">
        <v>1446</v>
      </c>
      <c r="C2889" s="110" t="s">
        <v>25017</v>
      </c>
      <c r="D2889" s="45" t="s">
        <v>19411</v>
      </c>
      <c r="E2889" s="50">
        <v>5</v>
      </c>
      <c r="F2889" s="50" t="s">
        <v>162</v>
      </c>
    </row>
    <row r="2890" spans="1:6" ht="20">
      <c r="A2890" s="45" t="s">
        <v>25018</v>
      </c>
      <c r="B2890" s="59" t="s">
        <v>513</v>
      </c>
      <c r="C2890" s="110" t="s">
        <v>25019</v>
      </c>
      <c r="D2890" s="45" t="s">
        <v>19411</v>
      </c>
      <c r="E2890" s="50">
        <v>5</v>
      </c>
      <c r="F2890" s="50" t="s">
        <v>162</v>
      </c>
    </row>
    <row r="2891" spans="1:6" ht="20">
      <c r="A2891" s="45" t="s">
        <v>25020</v>
      </c>
      <c r="B2891" s="59" t="s">
        <v>1446</v>
      </c>
      <c r="C2891" s="110" t="s">
        <v>25021</v>
      </c>
      <c r="D2891" s="45" t="s">
        <v>19411</v>
      </c>
      <c r="E2891" s="50">
        <v>5</v>
      </c>
      <c r="F2891" s="50" t="s">
        <v>162</v>
      </c>
    </row>
    <row r="2892" spans="1:6" ht="20">
      <c r="A2892" s="45" t="s">
        <v>25022</v>
      </c>
      <c r="B2892" s="59" t="s">
        <v>4315</v>
      </c>
      <c r="C2892" s="110" t="s">
        <v>25023</v>
      </c>
      <c r="D2892" s="45" t="s">
        <v>19411</v>
      </c>
      <c r="E2892" s="50">
        <v>5</v>
      </c>
      <c r="F2892" s="50" t="s">
        <v>162</v>
      </c>
    </row>
    <row r="2893" spans="1:6" ht="20">
      <c r="A2893" s="45" t="s">
        <v>25024</v>
      </c>
      <c r="B2893" s="59" t="s">
        <v>1446</v>
      </c>
      <c r="C2893" s="110" t="s">
        <v>25025</v>
      </c>
      <c r="D2893" s="45" t="s">
        <v>19411</v>
      </c>
      <c r="E2893" s="50">
        <v>5</v>
      </c>
      <c r="F2893" s="50" t="s">
        <v>162</v>
      </c>
    </row>
    <row r="2894" spans="1:6" ht="20">
      <c r="A2894" s="45" t="s">
        <v>25026</v>
      </c>
      <c r="B2894" s="59" t="s">
        <v>513</v>
      </c>
      <c r="C2894" s="110" t="s">
        <v>25027</v>
      </c>
      <c r="D2894" s="45" t="s">
        <v>19411</v>
      </c>
      <c r="E2894" s="50">
        <v>5</v>
      </c>
      <c r="F2894" s="50" t="s">
        <v>162</v>
      </c>
    </row>
    <row r="2895" spans="1:6" ht="20">
      <c r="A2895" s="45" t="s">
        <v>25028</v>
      </c>
      <c r="B2895" s="59" t="s">
        <v>1446</v>
      </c>
      <c r="C2895" s="110" t="s">
        <v>25029</v>
      </c>
      <c r="D2895" s="45" t="s">
        <v>19411</v>
      </c>
      <c r="E2895" s="50">
        <v>5</v>
      </c>
      <c r="F2895" s="50" t="s">
        <v>162</v>
      </c>
    </row>
    <row r="2896" spans="1:6" ht="20">
      <c r="A2896" s="45" t="s">
        <v>25030</v>
      </c>
      <c r="B2896" s="59" t="s">
        <v>513</v>
      </c>
      <c r="C2896" s="110" t="s">
        <v>25031</v>
      </c>
      <c r="D2896" s="45" t="s">
        <v>19411</v>
      </c>
      <c r="E2896" s="50">
        <v>5</v>
      </c>
      <c r="F2896" s="50" t="s">
        <v>162</v>
      </c>
    </row>
    <row r="2897" spans="1:6" ht="20">
      <c r="A2897" s="45" t="s">
        <v>25032</v>
      </c>
      <c r="B2897" s="59" t="s">
        <v>4315</v>
      </c>
      <c r="C2897" s="110" t="s">
        <v>25033</v>
      </c>
      <c r="D2897" s="45" t="s">
        <v>19411</v>
      </c>
      <c r="E2897" s="50">
        <v>5</v>
      </c>
      <c r="F2897" s="50" t="s">
        <v>162</v>
      </c>
    </row>
    <row r="2898" spans="1:6" ht="20">
      <c r="A2898" s="45" t="s">
        <v>25034</v>
      </c>
      <c r="B2898" s="59" t="s">
        <v>1446</v>
      </c>
      <c r="C2898" s="110" t="s">
        <v>25035</v>
      </c>
      <c r="D2898" s="45" t="s">
        <v>19411</v>
      </c>
      <c r="E2898" s="50">
        <v>5</v>
      </c>
      <c r="F2898" s="50" t="s">
        <v>162</v>
      </c>
    </row>
    <row r="2899" spans="1:6" ht="20">
      <c r="A2899" s="45" t="s">
        <v>25036</v>
      </c>
      <c r="B2899" s="59" t="s">
        <v>513</v>
      </c>
      <c r="C2899" s="110" t="s">
        <v>25037</v>
      </c>
      <c r="D2899" s="45" t="s">
        <v>19411</v>
      </c>
      <c r="E2899" s="50">
        <v>5</v>
      </c>
      <c r="F2899" s="50" t="s">
        <v>162</v>
      </c>
    </row>
    <row r="2900" spans="1:6" ht="20">
      <c r="A2900" s="45" t="s">
        <v>25038</v>
      </c>
      <c r="B2900" s="59" t="s">
        <v>1446</v>
      </c>
      <c r="C2900" s="110" t="s">
        <v>25039</v>
      </c>
      <c r="D2900" s="45" t="s">
        <v>19411</v>
      </c>
      <c r="E2900" s="50">
        <v>5</v>
      </c>
      <c r="F2900" s="50" t="s">
        <v>162</v>
      </c>
    </row>
    <row r="2901" spans="1:6" ht="20">
      <c r="A2901" s="45" t="s">
        <v>25040</v>
      </c>
      <c r="B2901" s="59" t="s">
        <v>4315</v>
      </c>
      <c r="C2901" s="110" t="s">
        <v>25041</v>
      </c>
      <c r="D2901" s="45" t="s">
        <v>19411</v>
      </c>
      <c r="E2901" s="50">
        <v>5</v>
      </c>
      <c r="F2901" s="50" t="s">
        <v>162</v>
      </c>
    </row>
    <row r="2902" spans="1:6" ht="20">
      <c r="A2902" s="45" t="s">
        <v>25042</v>
      </c>
      <c r="B2902" s="59" t="s">
        <v>1446</v>
      </c>
      <c r="C2902" s="110" t="s">
        <v>25043</v>
      </c>
      <c r="D2902" s="45" t="s">
        <v>19411</v>
      </c>
      <c r="E2902" s="50">
        <v>5</v>
      </c>
      <c r="F2902" s="50" t="s">
        <v>162</v>
      </c>
    </row>
    <row r="2903" spans="1:6" ht="20">
      <c r="A2903" s="45" t="s">
        <v>25044</v>
      </c>
      <c r="B2903" s="59" t="s">
        <v>513</v>
      </c>
      <c r="C2903" s="110" t="s">
        <v>25045</v>
      </c>
      <c r="D2903" s="45" t="s">
        <v>19411</v>
      </c>
      <c r="E2903" s="50">
        <v>5</v>
      </c>
      <c r="F2903" s="50" t="s">
        <v>162</v>
      </c>
    </row>
    <row r="2904" spans="1:6" ht="20">
      <c r="A2904" s="45" t="s">
        <v>25046</v>
      </c>
      <c r="B2904" s="59" t="s">
        <v>1446</v>
      </c>
      <c r="C2904" s="110" t="s">
        <v>25047</v>
      </c>
      <c r="D2904" s="45" t="s">
        <v>19411</v>
      </c>
      <c r="E2904" s="50">
        <v>5</v>
      </c>
      <c r="F2904" s="50" t="s">
        <v>162</v>
      </c>
    </row>
    <row r="2905" spans="1:6" ht="20">
      <c r="A2905" s="45" t="s">
        <v>25048</v>
      </c>
      <c r="B2905" s="59" t="s">
        <v>513</v>
      </c>
      <c r="C2905" s="110" t="s">
        <v>25049</v>
      </c>
      <c r="D2905" s="45" t="s">
        <v>19411</v>
      </c>
      <c r="E2905" s="50">
        <v>5</v>
      </c>
      <c r="F2905" s="50" t="s">
        <v>162</v>
      </c>
    </row>
    <row r="2906" spans="1:6" ht="20">
      <c r="A2906" s="45" t="s">
        <v>25050</v>
      </c>
      <c r="B2906" s="59" t="s">
        <v>4315</v>
      </c>
      <c r="C2906" s="110" t="s">
        <v>25051</v>
      </c>
      <c r="D2906" s="45" t="s">
        <v>19411</v>
      </c>
      <c r="E2906" s="50">
        <v>5</v>
      </c>
      <c r="F2906" s="50" t="s">
        <v>162</v>
      </c>
    </row>
    <row r="2907" spans="1:6" ht="20">
      <c r="A2907" s="45" t="s">
        <v>25052</v>
      </c>
      <c r="B2907" s="59" t="s">
        <v>1446</v>
      </c>
      <c r="C2907" s="110" t="s">
        <v>25053</v>
      </c>
      <c r="D2907" s="45" t="s">
        <v>19411</v>
      </c>
      <c r="E2907" s="50">
        <v>5</v>
      </c>
      <c r="F2907" s="50" t="s">
        <v>162</v>
      </c>
    </row>
    <row r="2908" spans="1:6" ht="20">
      <c r="A2908" s="45" t="s">
        <v>25054</v>
      </c>
      <c r="B2908" s="59" t="s">
        <v>513</v>
      </c>
      <c r="C2908" s="110" t="s">
        <v>25055</v>
      </c>
      <c r="D2908" s="45" t="s">
        <v>19411</v>
      </c>
      <c r="E2908" s="50">
        <v>5</v>
      </c>
      <c r="F2908" s="50" t="s">
        <v>162</v>
      </c>
    </row>
    <row r="2909" spans="1:6" ht="20">
      <c r="A2909" s="45" t="s">
        <v>25056</v>
      </c>
      <c r="B2909" s="59" t="s">
        <v>1446</v>
      </c>
      <c r="C2909" s="110" t="s">
        <v>25057</v>
      </c>
      <c r="D2909" s="45" t="s">
        <v>19411</v>
      </c>
      <c r="E2909" s="50">
        <v>5</v>
      </c>
      <c r="F2909" s="50" t="s">
        <v>162</v>
      </c>
    </row>
    <row r="2910" spans="1:6" ht="20">
      <c r="A2910" s="45" t="s">
        <v>25058</v>
      </c>
      <c r="B2910" s="59" t="s">
        <v>4315</v>
      </c>
      <c r="C2910" s="110" t="s">
        <v>25059</v>
      </c>
      <c r="D2910" s="45" t="s">
        <v>19411</v>
      </c>
      <c r="E2910" s="50">
        <v>5</v>
      </c>
      <c r="F2910" s="50" t="s">
        <v>162</v>
      </c>
    </row>
    <row r="2911" spans="1:6" ht="20">
      <c r="A2911" s="45" t="s">
        <v>25060</v>
      </c>
      <c r="B2911" s="59" t="s">
        <v>1446</v>
      </c>
      <c r="C2911" s="110" t="s">
        <v>25061</v>
      </c>
      <c r="D2911" s="45" t="s">
        <v>19411</v>
      </c>
      <c r="E2911" s="50">
        <v>5</v>
      </c>
      <c r="F2911" s="50" t="s">
        <v>162</v>
      </c>
    </row>
    <row r="2912" spans="1:6" ht="20">
      <c r="A2912" s="45" t="s">
        <v>25062</v>
      </c>
      <c r="B2912" s="59" t="s">
        <v>513</v>
      </c>
      <c r="C2912" s="110" t="s">
        <v>25063</v>
      </c>
      <c r="D2912" s="45" t="s">
        <v>19411</v>
      </c>
      <c r="E2912" s="50">
        <v>5</v>
      </c>
      <c r="F2912" s="50" t="s">
        <v>162</v>
      </c>
    </row>
    <row r="2913" spans="1:6" ht="20">
      <c r="A2913" s="45" t="s">
        <v>25064</v>
      </c>
      <c r="B2913" s="59" t="s">
        <v>1446</v>
      </c>
      <c r="C2913" s="110" t="s">
        <v>25065</v>
      </c>
      <c r="D2913" s="45" t="s">
        <v>19411</v>
      </c>
      <c r="E2913" s="50">
        <v>5</v>
      </c>
      <c r="F2913" s="50" t="s">
        <v>162</v>
      </c>
    </row>
    <row r="2914" spans="1:6" ht="20">
      <c r="A2914" s="45" t="s">
        <v>25066</v>
      </c>
      <c r="B2914" s="59" t="s">
        <v>513</v>
      </c>
      <c r="C2914" s="110" t="s">
        <v>25067</v>
      </c>
      <c r="D2914" s="45" t="s">
        <v>19411</v>
      </c>
      <c r="E2914" s="50">
        <v>5</v>
      </c>
      <c r="F2914" s="50" t="s">
        <v>162</v>
      </c>
    </row>
    <row r="2915" spans="1:6" ht="20">
      <c r="A2915" s="45" t="s">
        <v>25068</v>
      </c>
      <c r="B2915" s="59" t="s">
        <v>4315</v>
      </c>
      <c r="C2915" s="110" t="s">
        <v>25069</v>
      </c>
      <c r="D2915" s="45" t="s">
        <v>19411</v>
      </c>
      <c r="E2915" s="50">
        <v>5</v>
      </c>
      <c r="F2915" s="50" t="s">
        <v>162</v>
      </c>
    </row>
    <row r="2916" spans="1:6" ht="20">
      <c r="A2916" s="45" t="s">
        <v>25070</v>
      </c>
      <c r="B2916" s="59" t="s">
        <v>1446</v>
      </c>
      <c r="C2916" s="110" t="s">
        <v>25071</v>
      </c>
      <c r="D2916" s="45" t="s">
        <v>19411</v>
      </c>
      <c r="E2916" s="50">
        <v>5</v>
      </c>
      <c r="F2916" s="50" t="s">
        <v>162</v>
      </c>
    </row>
    <row r="2917" spans="1:6" ht="20">
      <c r="A2917" s="45" t="s">
        <v>25072</v>
      </c>
      <c r="B2917" s="59" t="s">
        <v>513</v>
      </c>
      <c r="C2917" s="110" t="s">
        <v>25073</v>
      </c>
      <c r="D2917" s="45" t="s">
        <v>19411</v>
      </c>
      <c r="E2917" s="50">
        <v>5</v>
      </c>
      <c r="F2917" s="50" t="s">
        <v>162</v>
      </c>
    </row>
    <row r="2918" spans="1:6" ht="20">
      <c r="A2918" s="45" t="s">
        <v>25074</v>
      </c>
      <c r="B2918" s="59" t="s">
        <v>1446</v>
      </c>
      <c r="C2918" s="110" t="s">
        <v>25075</v>
      </c>
      <c r="D2918" s="45" t="s">
        <v>19411</v>
      </c>
      <c r="E2918" s="50">
        <v>5</v>
      </c>
      <c r="F2918" s="50" t="s">
        <v>162</v>
      </c>
    </row>
    <row r="2919" spans="1:6" ht="20">
      <c r="A2919" s="45" t="s">
        <v>25076</v>
      </c>
      <c r="B2919" s="59" t="s">
        <v>4315</v>
      </c>
      <c r="C2919" s="110" t="s">
        <v>25077</v>
      </c>
      <c r="D2919" s="45" t="s">
        <v>19411</v>
      </c>
      <c r="E2919" s="50">
        <v>5</v>
      </c>
      <c r="F2919" s="50" t="s">
        <v>162</v>
      </c>
    </row>
    <row r="2920" spans="1:6" ht="20">
      <c r="A2920" s="45" t="s">
        <v>25078</v>
      </c>
      <c r="B2920" s="59" t="s">
        <v>1446</v>
      </c>
      <c r="C2920" s="110" t="s">
        <v>25079</v>
      </c>
      <c r="D2920" s="45" t="s">
        <v>19411</v>
      </c>
      <c r="E2920" s="50">
        <v>5</v>
      </c>
      <c r="F2920" s="50" t="s">
        <v>162</v>
      </c>
    </row>
    <row r="2921" spans="1:6" ht="20">
      <c r="A2921" s="45" t="s">
        <v>25080</v>
      </c>
      <c r="B2921" s="59" t="s">
        <v>513</v>
      </c>
      <c r="C2921" s="110" t="s">
        <v>25081</v>
      </c>
      <c r="D2921" s="45" t="s">
        <v>19411</v>
      </c>
      <c r="E2921" s="50">
        <v>5</v>
      </c>
      <c r="F2921" s="50" t="s">
        <v>162</v>
      </c>
    </row>
    <row r="2922" spans="1:6" ht="20">
      <c r="A2922" s="45" t="s">
        <v>25082</v>
      </c>
      <c r="B2922" s="59" t="s">
        <v>1446</v>
      </c>
      <c r="C2922" s="110" t="s">
        <v>25083</v>
      </c>
      <c r="D2922" s="45" t="s">
        <v>19411</v>
      </c>
      <c r="E2922" s="50">
        <v>5</v>
      </c>
      <c r="F2922" s="50" t="s">
        <v>162</v>
      </c>
    </row>
    <row r="2923" spans="1:6" ht="20">
      <c r="A2923" s="45" t="s">
        <v>25084</v>
      </c>
      <c r="B2923" s="59" t="s">
        <v>513</v>
      </c>
      <c r="C2923" s="110" t="s">
        <v>25085</v>
      </c>
      <c r="D2923" s="45" t="s">
        <v>19411</v>
      </c>
      <c r="E2923" s="50">
        <v>5</v>
      </c>
      <c r="F2923" s="50" t="s">
        <v>162</v>
      </c>
    </row>
    <row r="2924" spans="1:6" ht="20">
      <c r="A2924" s="45" t="s">
        <v>25086</v>
      </c>
      <c r="B2924" s="59" t="s">
        <v>4315</v>
      </c>
      <c r="C2924" s="110" t="s">
        <v>25087</v>
      </c>
      <c r="D2924" s="45" t="s">
        <v>19411</v>
      </c>
      <c r="E2924" s="50">
        <v>5</v>
      </c>
      <c r="F2924" s="50" t="s">
        <v>162</v>
      </c>
    </row>
    <row r="2925" spans="1:6" ht="20">
      <c r="A2925" s="45" t="s">
        <v>25088</v>
      </c>
      <c r="B2925" s="59" t="s">
        <v>1446</v>
      </c>
      <c r="C2925" s="110" t="s">
        <v>25089</v>
      </c>
      <c r="D2925" s="45" t="s">
        <v>19411</v>
      </c>
      <c r="E2925" s="50">
        <v>5</v>
      </c>
      <c r="F2925" s="50" t="s">
        <v>162</v>
      </c>
    </row>
    <row r="2926" spans="1:6" ht="20">
      <c r="A2926" s="45" t="s">
        <v>25090</v>
      </c>
      <c r="B2926" s="59" t="s">
        <v>513</v>
      </c>
      <c r="C2926" s="110" t="s">
        <v>25091</v>
      </c>
      <c r="D2926" s="45" t="s">
        <v>19411</v>
      </c>
      <c r="E2926" s="50">
        <v>5</v>
      </c>
      <c r="F2926" s="50" t="s">
        <v>162</v>
      </c>
    </row>
    <row r="2927" spans="1:6" ht="20">
      <c r="A2927" s="45" t="s">
        <v>25092</v>
      </c>
      <c r="B2927" s="59" t="s">
        <v>1446</v>
      </c>
      <c r="C2927" s="110" t="s">
        <v>25093</v>
      </c>
      <c r="D2927" s="45" t="s">
        <v>19411</v>
      </c>
      <c r="E2927" s="50">
        <v>5</v>
      </c>
      <c r="F2927" s="50" t="s">
        <v>162</v>
      </c>
    </row>
    <row r="2928" spans="1:6" ht="20">
      <c r="A2928" s="45" t="s">
        <v>25094</v>
      </c>
      <c r="B2928" s="59" t="s">
        <v>4315</v>
      </c>
      <c r="C2928" s="110" t="s">
        <v>25095</v>
      </c>
      <c r="D2928" s="45" t="s">
        <v>19411</v>
      </c>
      <c r="E2928" s="50">
        <v>5</v>
      </c>
      <c r="F2928" s="50" t="s">
        <v>162</v>
      </c>
    </row>
    <row r="2929" spans="1:6" ht="20">
      <c r="A2929" s="45" t="s">
        <v>25096</v>
      </c>
      <c r="B2929" s="59" t="s">
        <v>1446</v>
      </c>
      <c r="C2929" s="110" t="s">
        <v>25097</v>
      </c>
      <c r="D2929" s="45" t="s">
        <v>19411</v>
      </c>
      <c r="E2929" s="50">
        <v>5</v>
      </c>
      <c r="F2929" s="50" t="s">
        <v>162</v>
      </c>
    </row>
    <row r="2930" spans="1:6" ht="20">
      <c r="A2930" s="45" t="s">
        <v>25098</v>
      </c>
      <c r="B2930" s="59" t="s">
        <v>513</v>
      </c>
      <c r="C2930" s="110" t="s">
        <v>25099</v>
      </c>
      <c r="D2930" s="45" t="s">
        <v>19411</v>
      </c>
      <c r="E2930" s="50">
        <v>5</v>
      </c>
      <c r="F2930" s="50" t="s">
        <v>162</v>
      </c>
    </row>
    <row r="2931" spans="1:6" ht="20">
      <c r="A2931" s="45" t="s">
        <v>25100</v>
      </c>
      <c r="B2931" s="59" t="s">
        <v>1446</v>
      </c>
      <c r="C2931" s="110" t="s">
        <v>25101</v>
      </c>
      <c r="D2931" s="45" t="s">
        <v>19411</v>
      </c>
      <c r="E2931" s="50">
        <v>5</v>
      </c>
      <c r="F2931" s="50" t="s">
        <v>162</v>
      </c>
    </row>
    <row r="2932" spans="1:6" ht="30">
      <c r="A2932" s="45" t="s">
        <v>25102</v>
      </c>
      <c r="B2932" s="59" t="s">
        <v>513</v>
      </c>
      <c r="C2932" s="110" t="s">
        <v>25103</v>
      </c>
      <c r="D2932" s="45" t="s">
        <v>19411</v>
      </c>
      <c r="E2932" s="50">
        <v>5</v>
      </c>
      <c r="F2932" s="50" t="s">
        <v>162</v>
      </c>
    </row>
    <row r="2933" spans="1:6" ht="20">
      <c r="A2933" s="45" t="s">
        <v>25104</v>
      </c>
      <c r="B2933" s="59" t="s">
        <v>4315</v>
      </c>
      <c r="C2933" s="110" t="s">
        <v>25105</v>
      </c>
      <c r="D2933" s="45" t="s">
        <v>19411</v>
      </c>
      <c r="E2933" s="50">
        <v>5</v>
      </c>
      <c r="F2933" s="50" t="s">
        <v>162</v>
      </c>
    </row>
    <row r="2934" spans="1:6" ht="20">
      <c r="A2934" s="45" t="s">
        <v>25106</v>
      </c>
      <c r="B2934" s="59" t="s">
        <v>1446</v>
      </c>
      <c r="C2934" s="110" t="s">
        <v>25107</v>
      </c>
      <c r="D2934" s="45" t="s">
        <v>19411</v>
      </c>
      <c r="E2934" s="50">
        <v>5</v>
      </c>
      <c r="F2934" s="50" t="s">
        <v>162</v>
      </c>
    </row>
    <row r="2935" spans="1:6" ht="20">
      <c r="A2935" s="45" t="s">
        <v>25108</v>
      </c>
      <c r="B2935" s="59" t="s">
        <v>513</v>
      </c>
      <c r="C2935" s="110" t="s">
        <v>25109</v>
      </c>
      <c r="D2935" s="45" t="s">
        <v>19411</v>
      </c>
      <c r="E2935" s="50">
        <v>5</v>
      </c>
      <c r="F2935" s="50" t="s">
        <v>162</v>
      </c>
    </row>
    <row r="2936" spans="1:6" ht="20">
      <c r="A2936" s="45" t="s">
        <v>25110</v>
      </c>
      <c r="B2936" s="59" t="s">
        <v>1446</v>
      </c>
      <c r="C2936" s="110" t="s">
        <v>25111</v>
      </c>
      <c r="D2936" s="45" t="s">
        <v>19411</v>
      </c>
      <c r="E2936" s="50">
        <v>5</v>
      </c>
      <c r="F2936" s="50" t="s">
        <v>162</v>
      </c>
    </row>
    <row r="2937" spans="1:6" ht="20">
      <c r="A2937" s="45" t="s">
        <v>25112</v>
      </c>
      <c r="B2937" s="59" t="s">
        <v>4315</v>
      </c>
      <c r="C2937" s="110" t="s">
        <v>25113</v>
      </c>
      <c r="D2937" s="45" t="s">
        <v>19411</v>
      </c>
      <c r="E2937" s="50">
        <v>5</v>
      </c>
      <c r="F2937" s="50" t="s">
        <v>162</v>
      </c>
    </row>
    <row r="2938" spans="1:6" ht="20">
      <c r="A2938" s="45" t="s">
        <v>25114</v>
      </c>
      <c r="B2938" s="59" t="s">
        <v>1446</v>
      </c>
      <c r="C2938" s="110" t="s">
        <v>25115</v>
      </c>
      <c r="D2938" s="45" t="s">
        <v>19411</v>
      </c>
      <c r="E2938" s="50">
        <v>5</v>
      </c>
      <c r="F2938" s="50" t="s">
        <v>162</v>
      </c>
    </row>
    <row r="2939" spans="1:6" ht="20">
      <c r="A2939" s="45" t="s">
        <v>25116</v>
      </c>
      <c r="B2939" s="59" t="s">
        <v>513</v>
      </c>
      <c r="C2939" s="110" t="s">
        <v>25117</v>
      </c>
      <c r="D2939" s="45" t="s">
        <v>19411</v>
      </c>
      <c r="E2939" s="50">
        <v>5</v>
      </c>
      <c r="F2939" s="50" t="s">
        <v>162</v>
      </c>
    </row>
    <row r="2940" spans="1:6" ht="20">
      <c r="A2940" s="45" t="s">
        <v>25118</v>
      </c>
      <c r="B2940" s="59" t="s">
        <v>1446</v>
      </c>
      <c r="C2940" s="110" t="s">
        <v>25119</v>
      </c>
      <c r="D2940" s="45" t="s">
        <v>19411</v>
      </c>
      <c r="E2940" s="50">
        <v>5</v>
      </c>
      <c r="F2940" s="50" t="s">
        <v>162</v>
      </c>
    </row>
    <row r="2941" spans="1:6" ht="20">
      <c r="A2941" s="45" t="s">
        <v>25120</v>
      </c>
      <c r="B2941" s="59" t="s">
        <v>513</v>
      </c>
      <c r="C2941" s="110" t="s">
        <v>25121</v>
      </c>
      <c r="D2941" s="45" t="s">
        <v>19411</v>
      </c>
      <c r="E2941" s="50">
        <v>5</v>
      </c>
      <c r="F2941" s="50" t="s">
        <v>162</v>
      </c>
    </row>
    <row r="2942" spans="1:6" ht="20">
      <c r="A2942" s="45" t="s">
        <v>25122</v>
      </c>
      <c r="B2942" s="59" t="s">
        <v>4315</v>
      </c>
      <c r="C2942" s="110" t="s">
        <v>25123</v>
      </c>
      <c r="D2942" s="45" t="s">
        <v>19411</v>
      </c>
      <c r="E2942" s="50">
        <v>5</v>
      </c>
      <c r="F2942" s="50" t="s">
        <v>162</v>
      </c>
    </row>
    <row r="2943" spans="1:6" ht="20">
      <c r="A2943" s="45" t="s">
        <v>25124</v>
      </c>
      <c r="B2943" s="59" t="s">
        <v>1446</v>
      </c>
      <c r="C2943" s="110" t="s">
        <v>25125</v>
      </c>
      <c r="D2943" s="45" t="s">
        <v>19411</v>
      </c>
      <c r="E2943" s="50">
        <v>5</v>
      </c>
      <c r="F2943" s="50" t="s">
        <v>162</v>
      </c>
    </row>
    <row r="2944" spans="1:6" ht="20">
      <c r="A2944" s="45" t="s">
        <v>25126</v>
      </c>
      <c r="B2944" s="59" t="s">
        <v>513</v>
      </c>
      <c r="C2944" s="110" t="s">
        <v>25127</v>
      </c>
      <c r="D2944" s="45" t="s">
        <v>19411</v>
      </c>
      <c r="E2944" s="50">
        <v>5</v>
      </c>
      <c r="F2944" s="50" t="s">
        <v>162</v>
      </c>
    </row>
    <row r="2945" spans="1:6" ht="20">
      <c r="A2945" s="45" t="s">
        <v>25128</v>
      </c>
      <c r="B2945" s="59" t="s">
        <v>1446</v>
      </c>
      <c r="C2945" s="110" t="s">
        <v>25129</v>
      </c>
      <c r="D2945" s="45" t="s">
        <v>19411</v>
      </c>
      <c r="E2945" s="50">
        <v>5</v>
      </c>
      <c r="F2945" s="50" t="s">
        <v>162</v>
      </c>
    </row>
    <row r="2946" spans="1:6" ht="20">
      <c r="A2946" s="45" t="s">
        <v>25130</v>
      </c>
      <c r="B2946" s="59" t="s">
        <v>4315</v>
      </c>
      <c r="C2946" s="110" t="s">
        <v>25131</v>
      </c>
      <c r="D2946" s="45" t="s">
        <v>19411</v>
      </c>
      <c r="E2946" s="50">
        <v>5</v>
      </c>
      <c r="F2946" s="50" t="s">
        <v>162</v>
      </c>
    </row>
    <row r="2947" spans="1:6" ht="20">
      <c r="A2947" s="45" t="s">
        <v>25132</v>
      </c>
      <c r="B2947" s="59" t="s">
        <v>1446</v>
      </c>
      <c r="C2947" s="110" t="s">
        <v>25133</v>
      </c>
      <c r="D2947" s="45" t="s">
        <v>19411</v>
      </c>
      <c r="E2947" s="50">
        <v>5</v>
      </c>
      <c r="F2947" s="50" t="s">
        <v>162</v>
      </c>
    </row>
    <row r="2948" spans="1:6" ht="20">
      <c r="A2948" s="45" t="s">
        <v>25134</v>
      </c>
      <c r="B2948" s="59" t="s">
        <v>513</v>
      </c>
      <c r="C2948" s="110" t="s">
        <v>25135</v>
      </c>
      <c r="D2948" s="45" t="s">
        <v>19411</v>
      </c>
      <c r="E2948" s="50">
        <v>5</v>
      </c>
      <c r="F2948" s="50" t="s">
        <v>162</v>
      </c>
    </row>
    <row r="2949" spans="1:6" ht="20">
      <c r="A2949" s="45" t="s">
        <v>25136</v>
      </c>
      <c r="B2949" s="59" t="s">
        <v>1446</v>
      </c>
      <c r="C2949" s="110" t="s">
        <v>25137</v>
      </c>
      <c r="D2949" s="45" t="s">
        <v>19411</v>
      </c>
      <c r="E2949" s="50">
        <v>5</v>
      </c>
      <c r="F2949" s="50" t="s">
        <v>162</v>
      </c>
    </row>
    <row r="2950" spans="1:6" ht="30">
      <c r="A2950" s="45" t="s">
        <v>25138</v>
      </c>
      <c r="B2950" s="59" t="s">
        <v>513</v>
      </c>
      <c r="C2950" s="110" t="s">
        <v>25139</v>
      </c>
      <c r="D2950" s="45" t="s">
        <v>19411</v>
      </c>
      <c r="E2950" s="50">
        <v>5</v>
      </c>
      <c r="F2950" s="50" t="s">
        <v>162</v>
      </c>
    </row>
  </sheetData>
  <autoFilter ref="A8:F2950" xr:uid="{00000000-0009-0000-0000-000023000000}"/>
  <mergeCells count="1">
    <mergeCell ref="A3:A4"/>
  </mergeCells>
  <hyperlinks>
    <hyperlink ref="A3:A4" location="'COVID19 impact'!A1" display="Please click here to see the COVID19 impact on this dataset." xr:uid="{671B1B92-9B25-49B4-940F-80B04CD5B314}"/>
  </hyperlinks>
  <pageMargins left="0.15748031496063003" right="0.15748031496063003" top="0.47244094488189015" bottom="0.47244094488189015" header="0.15748031496063003" footer="0.15748031496063003"/>
  <pageSetup paperSize="0" scale="80" fitToWidth="0" fitToHeight="0" orientation="landscape" horizontalDpi="0" verticalDpi="0" copies="0"/>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879"/>
  <sheetViews>
    <sheetView showGridLines="0" workbookViewId="0"/>
  </sheetViews>
  <sheetFormatPr defaultColWidth="9" defaultRowHeight="13"/>
  <cols>
    <col min="1" max="1" width="31.7265625" bestFit="1" customWidth="1"/>
    <col min="2" max="2" width="20" style="1" customWidth="1"/>
    <col min="3" max="3" width="60.7265625" customWidth="1"/>
    <col min="4" max="4" width="34.36328125" customWidth="1"/>
    <col min="5" max="5" width="13.26953125" style="5" bestFit="1" customWidth="1"/>
    <col min="6" max="6" width="12" style="5" bestFit="1" customWidth="1"/>
    <col min="7" max="16384" width="9" style="39"/>
  </cols>
  <sheetData>
    <row r="1" spans="1:6">
      <c r="A1" s="76" t="s">
        <v>25140</v>
      </c>
      <c r="B1" s="76"/>
      <c r="C1" s="65"/>
      <c r="D1" s="65"/>
    </row>
    <row r="2" spans="1:6">
      <c r="A2" s="76"/>
      <c r="B2" s="76"/>
      <c r="C2" s="65"/>
      <c r="D2" s="65"/>
    </row>
    <row r="3" spans="1:6">
      <c r="A3" s="1" t="s">
        <v>649</v>
      </c>
      <c r="B3" s="76"/>
      <c r="C3" s="65"/>
      <c r="D3" s="65"/>
    </row>
    <row r="4" spans="1:6">
      <c r="A4" s="29" t="s">
        <v>14209</v>
      </c>
      <c r="B4" s="76"/>
      <c r="C4" s="65"/>
      <c r="D4" s="65"/>
    </row>
    <row r="5" spans="1:6">
      <c r="A5" s="39"/>
      <c r="B5" s="76"/>
      <c r="C5" s="65"/>
      <c r="D5" s="65"/>
    </row>
    <row r="6" spans="1:6" s="67" customFormat="1" ht="21">
      <c r="A6" s="46" t="s">
        <v>25141</v>
      </c>
      <c r="B6" s="59" t="s">
        <v>40</v>
      </c>
      <c r="C6" s="46" t="s">
        <v>33</v>
      </c>
      <c r="D6" s="46" t="s">
        <v>196</v>
      </c>
      <c r="E6" s="412" t="s">
        <v>47</v>
      </c>
      <c r="F6" s="412" t="s">
        <v>49</v>
      </c>
    </row>
    <row r="7" spans="1:6" ht="12.5">
      <c r="A7" s="45" t="s">
        <v>25142</v>
      </c>
      <c r="B7" s="75" t="s">
        <v>5907</v>
      </c>
      <c r="C7" s="169" t="s">
        <v>13644</v>
      </c>
      <c r="D7" s="170"/>
      <c r="E7" s="50">
        <v>5</v>
      </c>
      <c r="F7" s="50" t="s">
        <v>163</v>
      </c>
    </row>
    <row r="8" spans="1:6" ht="20">
      <c r="A8" s="45" t="s">
        <v>25143</v>
      </c>
      <c r="B8" s="75" t="s">
        <v>5907</v>
      </c>
      <c r="C8" s="110" t="s">
        <v>14219</v>
      </c>
      <c r="D8" s="170"/>
      <c r="E8" s="50">
        <v>4</v>
      </c>
      <c r="F8" s="50" t="s">
        <v>163</v>
      </c>
    </row>
    <row r="9" spans="1:6" ht="12.5">
      <c r="A9" s="45" t="s">
        <v>25144</v>
      </c>
      <c r="B9" s="75" t="s">
        <v>5907</v>
      </c>
      <c r="C9" s="110" t="s">
        <v>16139</v>
      </c>
      <c r="D9" s="171" t="s">
        <v>14222</v>
      </c>
      <c r="E9" s="50">
        <v>5</v>
      </c>
      <c r="F9" s="50" t="s">
        <v>163</v>
      </c>
    </row>
    <row r="10" spans="1:6" ht="12.5">
      <c r="A10" s="45" t="s">
        <v>25145</v>
      </c>
      <c r="B10" s="75" t="s">
        <v>5907</v>
      </c>
      <c r="C10" s="110" t="s">
        <v>14224</v>
      </c>
      <c r="D10" s="170"/>
      <c r="E10" s="50">
        <v>5</v>
      </c>
      <c r="F10" s="50" t="s">
        <v>163</v>
      </c>
    </row>
    <row r="11" spans="1:6" ht="12.5">
      <c r="A11" s="45" t="s">
        <v>25146</v>
      </c>
      <c r="B11" s="75" t="s">
        <v>5907</v>
      </c>
      <c r="C11" s="168" t="s">
        <v>14226</v>
      </c>
      <c r="D11" s="170"/>
      <c r="E11" s="50">
        <v>4</v>
      </c>
      <c r="F11" s="50" t="s">
        <v>163</v>
      </c>
    </row>
    <row r="12" spans="1:6" ht="12.75" customHeight="1">
      <c r="A12" s="45" t="s">
        <v>25147</v>
      </c>
      <c r="B12" s="75" t="s">
        <v>5907</v>
      </c>
      <c r="C12" s="110" t="s">
        <v>14228</v>
      </c>
      <c r="D12" s="170"/>
      <c r="E12" s="50">
        <v>5</v>
      </c>
      <c r="F12" s="50" t="s">
        <v>163</v>
      </c>
    </row>
    <row r="13" spans="1:6" ht="12.5">
      <c r="A13" s="45" t="s">
        <v>25148</v>
      </c>
      <c r="B13" s="75" t="s">
        <v>5907</v>
      </c>
      <c r="C13" s="110" t="s">
        <v>14230</v>
      </c>
      <c r="D13" s="170"/>
      <c r="E13" s="50">
        <v>5</v>
      </c>
      <c r="F13" s="50" t="s">
        <v>163</v>
      </c>
    </row>
    <row r="14" spans="1:6" ht="12.5">
      <c r="A14" s="45" t="s">
        <v>25149</v>
      </c>
      <c r="B14" s="75" t="s">
        <v>5907</v>
      </c>
      <c r="C14" s="168" t="s">
        <v>14232</v>
      </c>
      <c r="D14" s="170"/>
      <c r="E14" s="50">
        <v>4</v>
      </c>
      <c r="F14" s="50" t="s">
        <v>163</v>
      </c>
    </row>
    <row r="15" spans="1:6" ht="20">
      <c r="A15" s="45" t="s">
        <v>25150</v>
      </c>
      <c r="B15" s="75" t="s">
        <v>5907</v>
      </c>
      <c r="C15" s="110" t="s">
        <v>14219</v>
      </c>
      <c r="D15" s="170"/>
      <c r="E15" s="50">
        <v>4</v>
      </c>
      <c r="F15" s="50" t="s">
        <v>163</v>
      </c>
    </row>
    <row r="16" spans="1:6" ht="12.5">
      <c r="A16" s="45" t="s">
        <v>25151</v>
      </c>
      <c r="B16" s="75" t="s">
        <v>5907</v>
      </c>
      <c r="C16" s="110" t="s">
        <v>25152</v>
      </c>
      <c r="D16" s="170"/>
      <c r="E16" s="50">
        <v>5</v>
      </c>
      <c r="F16" s="50" t="s">
        <v>160</v>
      </c>
    </row>
    <row r="17" spans="1:6" ht="20">
      <c r="A17" s="45" t="s">
        <v>25153</v>
      </c>
      <c r="B17" s="75" t="s">
        <v>5907</v>
      </c>
      <c r="C17" s="110" t="s">
        <v>25154</v>
      </c>
      <c r="D17" s="170"/>
      <c r="E17" s="50">
        <v>5</v>
      </c>
      <c r="F17" s="50" t="s">
        <v>160</v>
      </c>
    </row>
    <row r="18" spans="1:6" ht="12.5">
      <c r="A18" s="45" t="s">
        <v>25155</v>
      </c>
      <c r="B18" s="75" t="s">
        <v>5907</v>
      </c>
      <c r="C18" s="110" t="s">
        <v>25156</v>
      </c>
      <c r="D18" s="170"/>
      <c r="E18" s="50">
        <v>5</v>
      </c>
      <c r="F18" s="50" t="s">
        <v>160</v>
      </c>
    </row>
    <row r="19" spans="1:6" ht="20">
      <c r="A19" s="45" t="s">
        <v>25157</v>
      </c>
      <c r="B19" s="75" t="s">
        <v>4414</v>
      </c>
      <c r="C19" s="110" t="s">
        <v>25158</v>
      </c>
      <c r="D19" s="170"/>
      <c r="E19" s="50">
        <v>5</v>
      </c>
      <c r="F19" s="50" t="s">
        <v>160</v>
      </c>
    </row>
    <row r="20" spans="1:6" ht="12.5">
      <c r="A20" s="45" t="s">
        <v>25159</v>
      </c>
      <c r="B20" s="75" t="s">
        <v>5907</v>
      </c>
      <c r="C20" s="110" t="s">
        <v>25160</v>
      </c>
      <c r="D20" s="170"/>
      <c r="E20" s="50">
        <v>5</v>
      </c>
      <c r="F20" s="50" t="s">
        <v>160</v>
      </c>
    </row>
    <row r="21" spans="1:6" ht="20">
      <c r="A21" s="45" t="s">
        <v>25161</v>
      </c>
      <c r="B21" s="75" t="s">
        <v>5907</v>
      </c>
      <c r="C21" s="110" t="s">
        <v>25162</v>
      </c>
      <c r="D21" s="170"/>
      <c r="E21" s="50">
        <v>5</v>
      </c>
      <c r="F21" s="50" t="s">
        <v>160</v>
      </c>
    </row>
    <row r="22" spans="1:6" ht="12.5">
      <c r="A22" s="45" t="s">
        <v>25163</v>
      </c>
      <c r="B22" s="75" t="s">
        <v>5907</v>
      </c>
      <c r="C22" s="110" t="s">
        <v>25164</v>
      </c>
      <c r="D22" s="170"/>
      <c r="E22" s="50">
        <v>5</v>
      </c>
      <c r="F22" s="50" t="s">
        <v>160</v>
      </c>
    </row>
    <row r="23" spans="1:6" ht="20">
      <c r="A23" s="45" t="s">
        <v>25165</v>
      </c>
      <c r="B23" s="75" t="s">
        <v>4414</v>
      </c>
      <c r="C23" s="110" t="s">
        <v>25166</v>
      </c>
      <c r="D23" s="170"/>
      <c r="E23" s="50">
        <v>5</v>
      </c>
      <c r="F23" s="50" t="s">
        <v>160</v>
      </c>
    </row>
    <row r="24" spans="1:6" ht="20">
      <c r="A24" s="45" t="s">
        <v>25167</v>
      </c>
      <c r="B24" s="75" t="s">
        <v>5907</v>
      </c>
      <c r="C24" s="110" t="s">
        <v>25168</v>
      </c>
      <c r="D24" s="170"/>
      <c r="E24" s="50">
        <v>5</v>
      </c>
      <c r="F24" s="50" t="s">
        <v>160</v>
      </c>
    </row>
    <row r="25" spans="1:6" ht="20">
      <c r="A25" s="45" t="s">
        <v>25169</v>
      </c>
      <c r="B25" s="75" t="s">
        <v>5907</v>
      </c>
      <c r="C25" s="110" t="s">
        <v>25170</v>
      </c>
      <c r="D25" s="170"/>
      <c r="E25" s="50">
        <v>5</v>
      </c>
      <c r="F25" s="50" t="s">
        <v>160</v>
      </c>
    </row>
    <row r="26" spans="1:6" ht="20">
      <c r="A26" s="45" t="s">
        <v>25171</v>
      </c>
      <c r="B26" s="75" t="s">
        <v>5907</v>
      </c>
      <c r="C26" s="110" t="s">
        <v>25172</v>
      </c>
      <c r="D26" s="170"/>
      <c r="E26" s="50">
        <v>5</v>
      </c>
      <c r="F26" s="50" t="s">
        <v>160</v>
      </c>
    </row>
    <row r="27" spans="1:6" ht="20">
      <c r="A27" s="45" t="s">
        <v>25173</v>
      </c>
      <c r="B27" s="75" t="s">
        <v>4414</v>
      </c>
      <c r="C27" s="110" t="s">
        <v>25174</v>
      </c>
      <c r="D27" s="170"/>
      <c r="E27" s="50">
        <v>5</v>
      </c>
      <c r="F27" s="50" t="s">
        <v>160</v>
      </c>
    </row>
    <row r="28" spans="1:6" ht="12.5">
      <c r="A28" s="45" t="s">
        <v>25175</v>
      </c>
      <c r="B28" s="75" t="s">
        <v>5907</v>
      </c>
      <c r="C28" s="110" t="s">
        <v>25176</v>
      </c>
      <c r="D28" s="170" t="s">
        <v>19411</v>
      </c>
      <c r="E28" s="50">
        <v>5</v>
      </c>
      <c r="F28" s="50" t="s">
        <v>160</v>
      </c>
    </row>
    <row r="29" spans="1:6" ht="20">
      <c r="A29" s="45" t="s">
        <v>25177</v>
      </c>
      <c r="B29" s="75" t="s">
        <v>5907</v>
      </c>
      <c r="C29" s="110" t="s">
        <v>25178</v>
      </c>
      <c r="D29" s="170" t="s">
        <v>19411</v>
      </c>
      <c r="E29" s="50">
        <v>5</v>
      </c>
      <c r="F29" s="50" t="s">
        <v>160</v>
      </c>
    </row>
    <row r="30" spans="1:6" ht="12.5">
      <c r="A30" s="45" t="s">
        <v>25179</v>
      </c>
      <c r="B30" s="75" t="s">
        <v>5907</v>
      </c>
      <c r="C30" s="110" t="s">
        <v>25180</v>
      </c>
      <c r="D30" s="170" t="s">
        <v>19411</v>
      </c>
      <c r="E30" s="50">
        <v>5</v>
      </c>
      <c r="F30" s="50" t="s">
        <v>160</v>
      </c>
    </row>
    <row r="31" spans="1:6" ht="20">
      <c r="A31" s="45" t="s">
        <v>25181</v>
      </c>
      <c r="B31" s="75" t="s">
        <v>4414</v>
      </c>
      <c r="C31" s="110" t="s">
        <v>25182</v>
      </c>
      <c r="D31" s="170" t="s">
        <v>19411</v>
      </c>
      <c r="E31" s="50">
        <v>5</v>
      </c>
      <c r="F31" s="50" t="s">
        <v>160</v>
      </c>
    </row>
    <row r="32" spans="1:6" ht="20">
      <c r="A32" s="45" t="s">
        <v>25183</v>
      </c>
      <c r="B32" s="75" t="s">
        <v>5907</v>
      </c>
      <c r="C32" s="110" t="s">
        <v>25184</v>
      </c>
      <c r="D32" s="170" t="s">
        <v>19411</v>
      </c>
      <c r="E32" s="50">
        <v>5</v>
      </c>
      <c r="F32" s="50" t="s">
        <v>160</v>
      </c>
    </row>
    <row r="33" spans="1:6" ht="20">
      <c r="A33" s="45" t="s">
        <v>25185</v>
      </c>
      <c r="B33" s="75" t="s">
        <v>5907</v>
      </c>
      <c r="C33" s="110" t="s">
        <v>25186</v>
      </c>
      <c r="D33" s="170" t="s">
        <v>19411</v>
      </c>
      <c r="E33" s="50">
        <v>5</v>
      </c>
      <c r="F33" s="50" t="s">
        <v>160</v>
      </c>
    </row>
    <row r="34" spans="1:6" ht="20">
      <c r="A34" s="45" t="s">
        <v>25187</v>
      </c>
      <c r="B34" s="75" t="s">
        <v>5907</v>
      </c>
      <c r="C34" s="110" t="s">
        <v>25188</v>
      </c>
      <c r="D34" s="170" t="s">
        <v>19411</v>
      </c>
      <c r="E34" s="50">
        <v>5</v>
      </c>
      <c r="F34" s="50" t="s">
        <v>160</v>
      </c>
    </row>
    <row r="35" spans="1:6" ht="20">
      <c r="A35" s="45" t="s">
        <v>25189</v>
      </c>
      <c r="B35" s="75" t="s">
        <v>4414</v>
      </c>
      <c r="C35" s="110" t="s">
        <v>25190</v>
      </c>
      <c r="D35" s="170" t="s">
        <v>19411</v>
      </c>
      <c r="E35" s="50">
        <v>5</v>
      </c>
      <c r="F35" s="50" t="s">
        <v>160</v>
      </c>
    </row>
    <row r="36" spans="1:6" ht="20">
      <c r="A36" s="45" t="s">
        <v>25191</v>
      </c>
      <c r="B36" s="75" t="s">
        <v>5907</v>
      </c>
      <c r="C36" s="110" t="s">
        <v>25192</v>
      </c>
      <c r="D36" s="170" t="s">
        <v>19411</v>
      </c>
      <c r="E36" s="50">
        <v>5</v>
      </c>
      <c r="F36" s="50" t="s">
        <v>160</v>
      </c>
    </row>
    <row r="37" spans="1:6" ht="20">
      <c r="A37" s="45" t="s">
        <v>25193</v>
      </c>
      <c r="B37" s="75" t="s">
        <v>5907</v>
      </c>
      <c r="C37" s="110" t="s">
        <v>25194</v>
      </c>
      <c r="D37" s="170" t="s">
        <v>19411</v>
      </c>
      <c r="E37" s="50">
        <v>5</v>
      </c>
      <c r="F37" s="50" t="s">
        <v>160</v>
      </c>
    </row>
    <row r="38" spans="1:6" ht="20">
      <c r="A38" s="45" t="s">
        <v>25195</v>
      </c>
      <c r="B38" s="75" t="s">
        <v>5907</v>
      </c>
      <c r="C38" s="110" t="s">
        <v>25196</v>
      </c>
      <c r="D38" s="170" t="s">
        <v>19411</v>
      </c>
      <c r="E38" s="50">
        <v>5</v>
      </c>
      <c r="F38" s="50" t="s">
        <v>160</v>
      </c>
    </row>
    <row r="39" spans="1:6" ht="20">
      <c r="A39" s="45" t="s">
        <v>25197</v>
      </c>
      <c r="B39" s="75" t="s">
        <v>4414</v>
      </c>
      <c r="C39" s="110" t="s">
        <v>25198</v>
      </c>
      <c r="D39" s="170" t="s">
        <v>19411</v>
      </c>
      <c r="E39" s="50">
        <v>5</v>
      </c>
      <c r="F39" s="50" t="s">
        <v>160</v>
      </c>
    </row>
    <row r="40" spans="1:6" ht="12.5">
      <c r="A40" s="45" t="s">
        <v>25199</v>
      </c>
      <c r="B40" s="75" t="s">
        <v>5907</v>
      </c>
      <c r="C40" s="110" t="s">
        <v>25200</v>
      </c>
      <c r="D40" s="170"/>
      <c r="E40" s="50">
        <v>4</v>
      </c>
      <c r="F40" s="50" t="s">
        <v>163</v>
      </c>
    </row>
    <row r="41" spans="1:6" ht="12.5">
      <c r="A41" s="45" t="s">
        <v>25201</v>
      </c>
      <c r="B41" s="75" t="s">
        <v>5907</v>
      </c>
      <c r="C41" s="110" t="s">
        <v>25202</v>
      </c>
      <c r="D41" s="170"/>
      <c r="E41" s="50">
        <v>4</v>
      </c>
      <c r="F41" s="50" t="s">
        <v>163</v>
      </c>
    </row>
    <row r="42" spans="1:6" ht="12.5">
      <c r="A42" s="45" t="s">
        <v>25203</v>
      </c>
      <c r="B42" s="75" t="s">
        <v>5907</v>
      </c>
      <c r="C42" s="110" t="s">
        <v>25204</v>
      </c>
      <c r="D42" s="170"/>
      <c r="E42" s="50">
        <v>4</v>
      </c>
      <c r="F42" s="50" t="s">
        <v>163</v>
      </c>
    </row>
    <row r="43" spans="1:6" ht="20">
      <c r="A43" s="45" t="s">
        <v>25205</v>
      </c>
      <c r="B43" s="75" t="s">
        <v>4414</v>
      </c>
      <c r="C43" s="110" t="s">
        <v>25206</v>
      </c>
      <c r="D43" s="170"/>
      <c r="E43" s="50">
        <v>4</v>
      </c>
      <c r="F43" s="50" t="s">
        <v>163</v>
      </c>
    </row>
    <row r="44" spans="1:6" ht="12.5">
      <c r="A44" s="45" t="s">
        <v>25207</v>
      </c>
      <c r="B44" s="75" t="s">
        <v>1353</v>
      </c>
      <c r="C44" s="110" t="s">
        <v>25208</v>
      </c>
      <c r="D44" s="170"/>
      <c r="E44" s="50">
        <v>4</v>
      </c>
      <c r="F44" s="50" t="s">
        <v>163</v>
      </c>
    </row>
    <row r="45" spans="1:6" ht="12.5">
      <c r="A45" s="45" t="s">
        <v>25209</v>
      </c>
      <c r="B45" s="75" t="s">
        <v>1353</v>
      </c>
      <c r="C45" s="110" t="s">
        <v>25210</v>
      </c>
      <c r="D45" s="170"/>
      <c r="E45" s="50">
        <v>4</v>
      </c>
      <c r="F45" s="50" t="s">
        <v>163</v>
      </c>
    </row>
    <row r="46" spans="1:6" ht="12.5">
      <c r="A46" s="45" t="s">
        <v>25211</v>
      </c>
      <c r="B46" s="75" t="s">
        <v>1353</v>
      </c>
      <c r="C46" s="110" t="s">
        <v>25212</v>
      </c>
      <c r="D46" s="170"/>
      <c r="E46" s="50">
        <v>4</v>
      </c>
      <c r="F46" s="50" t="s">
        <v>163</v>
      </c>
    </row>
    <row r="47" spans="1:6" ht="20">
      <c r="A47" s="45" t="s">
        <v>25213</v>
      </c>
      <c r="B47" s="75" t="s">
        <v>4414</v>
      </c>
      <c r="C47" s="110" t="s">
        <v>25214</v>
      </c>
      <c r="D47" s="170"/>
      <c r="E47" s="50">
        <v>4</v>
      </c>
      <c r="F47" s="50" t="s">
        <v>163</v>
      </c>
    </row>
    <row r="48" spans="1:6" ht="12.5">
      <c r="A48" s="45" t="s">
        <v>25215</v>
      </c>
      <c r="B48" s="75" t="s">
        <v>1353</v>
      </c>
      <c r="C48" s="110" t="s">
        <v>25216</v>
      </c>
      <c r="D48" s="170"/>
      <c r="E48" s="50">
        <v>4</v>
      </c>
      <c r="F48" s="50" t="s">
        <v>163</v>
      </c>
    </row>
    <row r="49" spans="1:6" ht="12.5">
      <c r="A49" s="45" t="s">
        <v>25217</v>
      </c>
      <c r="B49" s="75" t="s">
        <v>1353</v>
      </c>
      <c r="C49" s="110" t="s">
        <v>25218</v>
      </c>
      <c r="D49" s="170"/>
      <c r="E49" s="50">
        <v>4</v>
      </c>
      <c r="F49" s="50" t="s">
        <v>163</v>
      </c>
    </row>
    <row r="50" spans="1:6" ht="12.5">
      <c r="A50" s="45" t="s">
        <v>25219</v>
      </c>
      <c r="B50" s="75" t="s">
        <v>1353</v>
      </c>
      <c r="C50" s="110" t="s">
        <v>25220</v>
      </c>
      <c r="D50" s="170"/>
      <c r="E50" s="50">
        <v>4</v>
      </c>
      <c r="F50" s="50" t="s">
        <v>163</v>
      </c>
    </row>
    <row r="51" spans="1:6" ht="20">
      <c r="A51" s="45" t="s">
        <v>25221</v>
      </c>
      <c r="B51" s="75" t="s">
        <v>4414</v>
      </c>
      <c r="C51" s="110" t="s">
        <v>25222</v>
      </c>
      <c r="D51" s="170"/>
      <c r="E51" s="50">
        <v>4</v>
      </c>
      <c r="F51" s="50" t="s">
        <v>163</v>
      </c>
    </row>
    <row r="52" spans="1:6" ht="12.5">
      <c r="A52" s="45" t="s">
        <v>25223</v>
      </c>
      <c r="B52" s="75" t="s">
        <v>1353</v>
      </c>
      <c r="C52" s="110" t="s">
        <v>25224</v>
      </c>
      <c r="D52" s="170" t="s">
        <v>19411</v>
      </c>
      <c r="E52" s="50">
        <v>4</v>
      </c>
      <c r="F52" s="50" t="s">
        <v>163</v>
      </c>
    </row>
    <row r="53" spans="1:6" ht="12.5">
      <c r="A53" s="45" t="s">
        <v>25225</v>
      </c>
      <c r="B53" s="75" t="s">
        <v>1353</v>
      </c>
      <c r="C53" s="110" t="s">
        <v>25226</v>
      </c>
      <c r="D53" s="170" t="s">
        <v>19411</v>
      </c>
      <c r="E53" s="50">
        <v>4</v>
      </c>
      <c r="F53" s="50" t="s">
        <v>163</v>
      </c>
    </row>
    <row r="54" spans="1:6" ht="12.5">
      <c r="A54" s="45" t="s">
        <v>25227</v>
      </c>
      <c r="B54" s="75" t="s">
        <v>1353</v>
      </c>
      <c r="C54" s="110" t="s">
        <v>25228</v>
      </c>
      <c r="D54" s="170" t="s">
        <v>19411</v>
      </c>
      <c r="E54" s="50">
        <v>4</v>
      </c>
      <c r="F54" s="50" t="s">
        <v>163</v>
      </c>
    </row>
    <row r="55" spans="1:6" ht="20">
      <c r="A55" s="45" t="s">
        <v>25229</v>
      </c>
      <c r="B55" s="75" t="s">
        <v>4414</v>
      </c>
      <c r="C55" s="110" t="s">
        <v>25230</v>
      </c>
      <c r="D55" s="170" t="s">
        <v>19411</v>
      </c>
      <c r="E55" s="50">
        <v>4</v>
      </c>
      <c r="F55" s="50" t="s">
        <v>163</v>
      </c>
    </row>
    <row r="56" spans="1:6" ht="12.5">
      <c r="A56" s="45" t="s">
        <v>25231</v>
      </c>
      <c r="B56" s="75" t="s">
        <v>1353</v>
      </c>
      <c r="C56" s="110" t="s">
        <v>25232</v>
      </c>
      <c r="D56" s="170" t="s">
        <v>19411</v>
      </c>
      <c r="E56" s="50">
        <v>4</v>
      </c>
      <c r="F56" s="50" t="s">
        <v>163</v>
      </c>
    </row>
    <row r="57" spans="1:6" ht="12.5">
      <c r="A57" s="45" t="s">
        <v>25233</v>
      </c>
      <c r="B57" s="75" t="s">
        <v>1353</v>
      </c>
      <c r="C57" s="110" t="s">
        <v>25234</v>
      </c>
      <c r="D57" s="170" t="s">
        <v>19411</v>
      </c>
      <c r="E57" s="50">
        <v>4</v>
      </c>
      <c r="F57" s="50" t="s">
        <v>163</v>
      </c>
    </row>
    <row r="58" spans="1:6" ht="12.5">
      <c r="A58" s="45" t="s">
        <v>25235</v>
      </c>
      <c r="B58" s="75" t="s">
        <v>1353</v>
      </c>
      <c r="C58" s="110" t="s">
        <v>25236</v>
      </c>
      <c r="D58" s="170" t="s">
        <v>19411</v>
      </c>
      <c r="E58" s="50">
        <v>4</v>
      </c>
      <c r="F58" s="50" t="s">
        <v>163</v>
      </c>
    </row>
    <row r="59" spans="1:6" ht="20">
      <c r="A59" s="45" t="s">
        <v>25237</v>
      </c>
      <c r="B59" s="75" t="s">
        <v>4414</v>
      </c>
      <c r="C59" s="110" t="s">
        <v>25238</v>
      </c>
      <c r="D59" s="170" t="s">
        <v>19411</v>
      </c>
      <c r="E59" s="50">
        <v>4</v>
      </c>
      <c r="F59" s="50" t="s">
        <v>163</v>
      </c>
    </row>
    <row r="60" spans="1:6" ht="12.5">
      <c r="A60" s="45" t="s">
        <v>25239</v>
      </c>
      <c r="B60" s="75" t="s">
        <v>1353</v>
      </c>
      <c r="C60" s="110" t="s">
        <v>25240</v>
      </c>
      <c r="D60" s="170" t="s">
        <v>19411</v>
      </c>
      <c r="E60" s="50">
        <v>4</v>
      </c>
      <c r="F60" s="50" t="s">
        <v>163</v>
      </c>
    </row>
    <row r="61" spans="1:6" ht="12.5">
      <c r="A61" s="45" t="s">
        <v>25241</v>
      </c>
      <c r="B61" s="75" t="s">
        <v>1353</v>
      </c>
      <c r="C61" s="110" t="s">
        <v>25242</v>
      </c>
      <c r="D61" s="170" t="s">
        <v>19411</v>
      </c>
      <c r="E61" s="50">
        <v>4</v>
      </c>
      <c r="F61" s="50" t="s">
        <v>163</v>
      </c>
    </row>
    <row r="62" spans="1:6" ht="12.5">
      <c r="A62" s="45" t="s">
        <v>25243</v>
      </c>
      <c r="B62" s="75" t="s">
        <v>1353</v>
      </c>
      <c r="C62" s="110" t="s">
        <v>25244</v>
      </c>
      <c r="D62" s="170" t="s">
        <v>19411</v>
      </c>
      <c r="E62" s="50">
        <v>4</v>
      </c>
      <c r="F62" s="50" t="s">
        <v>163</v>
      </c>
    </row>
    <row r="63" spans="1:6" ht="20">
      <c r="A63" s="45" t="s">
        <v>25245</v>
      </c>
      <c r="B63" s="75" t="s">
        <v>4414</v>
      </c>
      <c r="C63" s="110" t="s">
        <v>25246</v>
      </c>
      <c r="D63" s="170" t="s">
        <v>19411</v>
      </c>
      <c r="E63" s="50">
        <v>4</v>
      </c>
      <c r="F63" s="50" t="s">
        <v>163</v>
      </c>
    </row>
    <row r="64" spans="1:6" ht="20">
      <c r="A64" s="45" t="s">
        <v>25247</v>
      </c>
      <c r="B64" s="75" t="s">
        <v>1353</v>
      </c>
      <c r="C64" s="110" t="s">
        <v>25248</v>
      </c>
      <c r="D64" s="170"/>
      <c r="E64" s="50">
        <v>5</v>
      </c>
      <c r="F64" s="50" t="s">
        <v>162</v>
      </c>
    </row>
    <row r="65" spans="1:6" ht="20">
      <c r="A65" s="45" t="s">
        <v>25249</v>
      </c>
      <c r="B65" s="75" t="s">
        <v>1353</v>
      </c>
      <c r="C65" s="110" t="s">
        <v>25250</v>
      </c>
      <c r="D65" s="170"/>
      <c r="E65" s="50">
        <v>5</v>
      </c>
      <c r="F65" s="50" t="s">
        <v>162</v>
      </c>
    </row>
    <row r="66" spans="1:6" ht="20">
      <c r="A66" s="45" t="s">
        <v>25251</v>
      </c>
      <c r="B66" s="75" t="s">
        <v>1353</v>
      </c>
      <c r="C66" s="110" t="s">
        <v>25252</v>
      </c>
      <c r="D66" s="170"/>
      <c r="E66" s="50">
        <v>5</v>
      </c>
      <c r="F66" s="50" t="s">
        <v>162</v>
      </c>
    </row>
    <row r="67" spans="1:6" ht="20">
      <c r="A67" s="45" t="s">
        <v>25253</v>
      </c>
      <c r="B67" s="75" t="s">
        <v>4315</v>
      </c>
      <c r="C67" s="110" t="s">
        <v>25254</v>
      </c>
      <c r="D67" s="170"/>
      <c r="E67" s="50">
        <v>5</v>
      </c>
      <c r="F67" s="50" t="s">
        <v>162</v>
      </c>
    </row>
    <row r="68" spans="1:6" ht="20">
      <c r="A68" s="45" t="s">
        <v>25255</v>
      </c>
      <c r="B68" s="75" t="s">
        <v>1353</v>
      </c>
      <c r="C68" s="110" t="s">
        <v>25256</v>
      </c>
      <c r="D68" s="170"/>
      <c r="E68" s="50">
        <v>5</v>
      </c>
      <c r="F68" s="50" t="s">
        <v>162</v>
      </c>
    </row>
    <row r="69" spans="1:6" ht="20">
      <c r="A69" s="45" t="s">
        <v>25257</v>
      </c>
      <c r="B69" s="75" t="s">
        <v>1353</v>
      </c>
      <c r="C69" s="110" t="s">
        <v>25258</v>
      </c>
      <c r="D69" s="170"/>
      <c r="E69" s="50">
        <v>5</v>
      </c>
      <c r="F69" s="50" t="s">
        <v>162</v>
      </c>
    </row>
    <row r="70" spans="1:6" ht="20">
      <c r="A70" s="45" t="s">
        <v>25259</v>
      </c>
      <c r="B70" s="75" t="s">
        <v>1353</v>
      </c>
      <c r="C70" s="110" t="s">
        <v>25260</v>
      </c>
      <c r="D70" s="170"/>
      <c r="E70" s="50">
        <v>5</v>
      </c>
      <c r="F70" s="50" t="s">
        <v>162</v>
      </c>
    </row>
    <row r="71" spans="1:6" ht="20">
      <c r="A71" s="45" t="s">
        <v>25261</v>
      </c>
      <c r="B71" s="75" t="s">
        <v>4315</v>
      </c>
      <c r="C71" s="110" t="s">
        <v>25254</v>
      </c>
      <c r="D71" s="170"/>
      <c r="E71" s="50">
        <v>5</v>
      </c>
      <c r="F71" s="50" t="s">
        <v>162</v>
      </c>
    </row>
    <row r="72" spans="1:6" ht="20">
      <c r="A72" s="45" t="s">
        <v>25262</v>
      </c>
      <c r="B72" s="75" t="s">
        <v>1353</v>
      </c>
      <c r="C72" s="110" t="s">
        <v>25263</v>
      </c>
      <c r="D72" s="170"/>
      <c r="E72" s="50">
        <v>5</v>
      </c>
      <c r="F72" s="50" t="s">
        <v>162</v>
      </c>
    </row>
    <row r="73" spans="1:6" ht="20">
      <c r="A73" s="45" t="s">
        <v>25264</v>
      </c>
      <c r="B73" s="75" t="s">
        <v>1353</v>
      </c>
      <c r="C73" s="110" t="s">
        <v>25265</v>
      </c>
      <c r="D73" s="170"/>
      <c r="E73" s="50">
        <v>5</v>
      </c>
      <c r="F73" s="50" t="s">
        <v>162</v>
      </c>
    </row>
    <row r="74" spans="1:6" ht="12.5">
      <c r="A74" s="45" t="s">
        <v>25266</v>
      </c>
      <c r="B74" s="75" t="s">
        <v>1353</v>
      </c>
      <c r="C74" s="110" t="s">
        <v>25267</v>
      </c>
      <c r="D74" s="170"/>
      <c r="E74" s="50">
        <v>5</v>
      </c>
      <c r="F74" s="50" t="s">
        <v>162</v>
      </c>
    </row>
    <row r="75" spans="1:6" ht="20">
      <c r="A75" s="45" t="s">
        <v>25268</v>
      </c>
      <c r="B75" s="75" t="s">
        <v>4315</v>
      </c>
      <c r="C75" s="110" t="s">
        <v>25269</v>
      </c>
      <c r="D75" s="170"/>
      <c r="E75" s="50">
        <v>5</v>
      </c>
      <c r="F75" s="50" t="s">
        <v>162</v>
      </c>
    </row>
    <row r="76" spans="1:6" ht="20">
      <c r="A76" s="45" t="s">
        <v>25270</v>
      </c>
      <c r="B76" s="75" t="s">
        <v>1353</v>
      </c>
      <c r="C76" s="110" t="s">
        <v>25271</v>
      </c>
      <c r="D76" s="170"/>
      <c r="E76" s="50">
        <v>5</v>
      </c>
      <c r="F76" s="50" t="s">
        <v>162</v>
      </c>
    </row>
    <row r="77" spans="1:6" ht="20">
      <c r="A77" s="45" t="s">
        <v>25272</v>
      </c>
      <c r="B77" s="75" t="s">
        <v>1353</v>
      </c>
      <c r="C77" s="110" t="s">
        <v>25273</v>
      </c>
      <c r="D77" s="170"/>
      <c r="E77" s="50">
        <v>5</v>
      </c>
      <c r="F77" s="50" t="s">
        <v>162</v>
      </c>
    </row>
    <row r="78" spans="1:6" ht="20">
      <c r="A78" s="45" t="s">
        <v>25274</v>
      </c>
      <c r="B78" s="75" t="s">
        <v>1353</v>
      </c>
      <c r="C78" s="110" t="s">
        <v>25275</v>
      </c>
      <c r="D78" s="170"/>
      <c r="E78" s="50">
        <v>5</v>
      </c>
      <c r="F78" s="50" t="s">
        <v>162</v>
      </c>
    </row>
    <row r="79" spans="1:6" ht="20">
      <c r="A79" s="45" t="s">
        <v>25276</v>
      </c>
      <c r="B79" s="75" t="s">
        <v>4315</v>
      </c>
      <c r="C79" s="110" t="s">
        <v>25277</v>
      </c>
      <c r="D79" s="170"/>
      <c r="E79" s="50">
        <v>5</v>
      </c>
      <c r="F79" s="50" t="s">
        <v>162</v>
      </c>
    </row>
    <row r="80" spans="1:6" ht="20">
      <c r="A80" s="45" t="s">
        <v>25278</v>
      </c>
      <c r="B80" s="75" t="s">
        <v>1353</v>
      </c>
      <c r="C80" s="110" t="s">
        <v>25279</v>
      </c>
      <c r="D80" s="170"/>
      <c r="E80" s="50">
        <v>5</v>
      </c>
      <c r="F80" s="50" t="s">
        <v>162</v>
      </c>
    </row>
    <row r="81" spans="1:6" ht="20">
      <c r="A81" s="45" t="s">
        <v>25280</v>
      </c>
      <c r="B81" s="75" t="s">
        <v>1353</v>
      </c>
      <c r="C81" s="110" t="s">
        <v>25281</v>
      </c>
      <c r="D81" s="170"/>
      <c r="E81" s="50">
        <v>5</v>
      </c>
      <c r="F81" s="50" t="s">
        <v>162</v>
      </c>
    </row>
    <row r="82" spans="1:6" ht="20">
      <c r="A82" s="45" t="s">
        <v>25282</v>
      </c>
      <c r="B82" s="75" t="s">
        <v>1353</v>
      </c>
      <c r="C82" s="110" t="s">
        <v>25283</v>
      </c>
      <c r="D82" s="170"/>
      <c r="E82" s="50">
        <v>5</v>
      </c>
      <c r="F82" s="50" t="s">
        <v>162</v>
      </c>
    </row>
    <row r="83" spans="1:6" ht="20">
      <c r="A83" s="45" t="s">
        <v>25284</v>
      </c>
      <c r="B83" s="75" t="s">
        <v>4315</v>
      </c>
      <c r="C83" s="110" t="s">
        <v>25285</v>
      </c>
      <c r="D83" s="170"/>
      <c r="E83" s="50">
        <v>5</v>
      </c>
      <c r="F83" s="50" t="s">
        <v>162</v>
      </c>
    </row>
    <row r="84" spans="1:6" ht="20">
      <c r="A84" s="45" t="s">
        <v>25286</v>
      </c>
      <c r="B84" s="75" t="s">
        <v>1353</v>
      </c>
      <c r="C84" s="110" t="s">
        <v>25287</v>
      </c>
      <c r="D84" s="170"/>
      <c r="E84" s="50">
        <v>5</v>
      </c>
      <c r="F84" s="50" t="s">
        <v>162</v>
      </c>
    </row>
    <row r="85" spans="1:6" ht="20">
      <c r="A85" s="45" t="s">
        <v>25288</v>
      </c>
      <c r="B85" s="75" t="s">
        <v>1353</v>
      </c>
      <c r="C85" s="110" t="s">
        <v>25289</v>
      </c>
      <c r="D85" s="170"/>
      <c r="E85" s="50">
        <v>5</v>
      </c>
      <c r="F85" s="50" t="s">
        <v>162</v>
      </c>
    </row>
    <row r="86" spans="1:6" ht="20">
      <c r="A86" s="45" t="s">
        <v>25290</v>
      </c>
      <c r="B86" s="75" t="s">
        <v>1353</v>
      </c>
      <c r="C86" s="110" t="s">
        <v>25291</v>
      </c>
      <c r="D86" s="170"/>
      <c r="E86" s="50">
        <v>5</v>
      </c>
      <c r="F86" s="50" t="s">
        <v>162</v>
      </c>
    </row>
    <row r="87" spans="1:6" ht="20">
      <c r="A87" s="45" t="s">
        <v>25292</v>
      </c>
      <c r="B87" s="75" t="s">
        <v>4315</v>
      </c>
      <c r="C87" s="110" t="s">
        <v>25293</v>
      </c>
      <c r="D87" s="170"/>
      <c r="E87" s="50">
        <v>5</v>
      </c>
      <c r="F87" s="50" t="s">
        <v>162</v>
      </c>
    </row>
    <row r="88" spans="1:6" ht="20">
      <c r="A88" s="45" t="s">
        <v>25294</v>
      </c>
      <c r="B88" s="75" t="s">
        <v>1353</v>
      </c>
      <c r="C88" s="110" t="s">
        <v>25295</v>
      </c>
      <c r="D88" s="170"/>
      <c r="E88" s="50">
        <v>5</v>
      </c>
      <c r="F88" s="50" t="s">
        <v>162</v>
      </c>
    </row>
    <row r="89" spans="1:6" ht="20">
      <c r="A89" s="45" t="s">
        <v>25296</v>
      </c>
      <c r="B89" s="75" t="s">
        <v>1353</v>
      </c>
      <c r="C89" s="110" t="s">
        <v>25297</v>
      </c>
      <c r="D89" s="170"/>
      <c r="E89" s="50">
        <v>5</v>
      </c>
      <c r="F89" s="50" t="s">
        <v>162</v>
      </c>
    </row>
    <row r="90" spans="1:6" ht="20">
      <c r="A90" s="45" t="s">
        <v>25298</v>
      </c>
      <c r="B90" s="75" t="s">
        <v>1353</v>
      </c>
      <c r="C90" s="110" t="s">
        <v>25299</v>
      </c>
      <c r="D90" s="170"/>
      <c r="E90" s="50">
        <v>5</v>
      </c>
      <c r="F90" s="50" t="s">
        <v>162</v>
      </c>
    </row>
    <row r="91" spans="1:6" ht="20">
      <c r="A91" s="45" t="s">
        <v>25300</v>
      </c>
      <c r="B91" s="75" t="s">
        <v>4315</v>
      </c>
      <c r="C91" s="110" t="s">
        <v>25301</v>
      </c>
      <c r="D91" s="170"/>
      <c r="E91" s="50">
        <v>5</v>
      </c>
      <c r="F91" s="50" t="s">
        <v>162</v>
      </c>
    </row>
    <row r="92" spans="1:6" ht="20">
      <c r="A92" s="45" t="s">
        <v>25302</v>
      </c>
      <c r="B92" s="75" t="s">
        <v>1353</v>
      </c>
      <c r="C92" s="110" t="s">
        <v>25303</v>
      </c>
      <c r="D92" s="170"/>
      <c r="E92" s="50">
        <v>5</v>
      </c>
      <c r="F92" s="50" t="s">
        <v>162</v>
      </c>
    </row>
    <row r="93" spans="1:6" ht="20">
      <c r="A93" s="45" t="s">
        <v>25304</v>
      </c>
      <c r="B93" s="75" t="s">
        <v>1353</v>
      </c>
      <c r="C93" s="110" t="s">
        <v>25305</v>
      </c>
      <c r="D93" s="170"/>
      <c r="E93" s="50">
        <v>5</v>
      </c>
      <c r="F93" s="50" t="s">
        <v>162</v>
      </c>
    </row>
    <row r="94" spans="1:6" ht="20">
      <c r="A94" s="45" t="s">
        <v>25306</v>
      </c>
      <c r="B94" s="75" t="s">
        <v>1353</v>
      </c>
      <c r="C94" s="110" t="s">
        <v>25307</v>
      </c>
      <c r="D94" s="170"/>
      <c r="E94" s="50">
        <v>5</v>
      </c>
      <c r="F94" s="50" t="s">
        <v>162</v>
      </c>
    </row>
    <row r="95" spans="1:6" ht="20">
      <c r="A95" s="45" t="s">
        <v>25308</v>
      </c>
      <c r="B95" s="75" t="s">
        <v>4315</v>
      </c>
      <c r="C95" s="110" t="s">
        <v>25309</v>
      </c>
      <c r="D95" s="170"/>
      <c r="E95" s="50">
        <v>5</v>
      </c>
      <c r="F95" s="50" t="s">
        <v>162</v>
      </c>
    </row>
    <row r="96" spans="1:6" ht="20">
      <c r="A96" s="45" t="s">
        <v>25310</v>
      </c>
      <c r="B96" s="75" t="s">
        <v>1353</v>
      </c>
      <c r="C96" s="110" t="s">
        <v>25311</v>
      </c>
      <c r="D96" s="170" t="s">
        <v>19411</v>
      </c>
      <c r="E96" s="50">
        <v>5</v>
      </c>
      <c r="F96" s="50" t="s">
        <v>162</v>
      </c>
    </row>
    <row r="97" spans="1:6" ht="20">
      <c r="A97" s="45" t="s">
        <v>25312</v>
      </c>
      <c r="B97" s="75" t="s">
        <v>1353</v>
      </c>
      <c r="C97" s="110" t="s">
        <v>25313</v>
      </c>
      <c r="D97" s="170" t="s">
        <v>19411</v>
      </c>
      <c r="E97" s="50">
        <v>5</v>
      </c>
      <c r="F97" s="50" t="s">
        <v>162</v>
      </c>
    </row>
    <row r="98" spans="1:6" ht="20">
      <c r="A98" s="45" t="s">
        <v>25314</v>
      </c>
      <c r="B98" s="75" t="s">
        <v>1353</v>
      </c>
      <c r="C98" s="110" t="s">
        <v>25315</v>
      </c>
      <c r="D98" s="170" t="s">
        <v>19411</v>
      </c>
      <c r="E98" s="50">
        <v>5</v>
      </c>
      <c r="F98" s="50" t="s">
        <v>162</v>
      </c>
    </row>
    <row r="99" spans="1:6" ht="20">
      <c r="A99" s="45" t="s">
        <v>25316</v>
      </c>
      <c r="B99" s="75" t="s">
        <v>4315</v>
      </c>
      <c r="C99" s="110" t="s">
        <v>25317</v>
      </c>
      <c r="D99" s="170" t="s">
        <v>19411</v>
      </c>
      <c r="E99" s="50">
        <v>5</v>
      </c>
      <c r="F99" s="50" t="s">
        <v>162</v>
      </c>
    </row>
    <row r="100" spans="1:6" ht="20">
      <c r="A100" s="45" t="s">
        <v>25318</v>
      </c>
      <c r="B100" s="75" t="s">
        <v>1353</v>
      </c>
      <c r="C100" s="110" t="s">
        <v>25319</v>
      </c>
      <c r="D100" s="170" t="s">
        <v>19411</v>
      </c>
      <c r="E100" s="50">
        <v>5</v>
      </c>
      <c r="F100" s="50" t="s">
        <v>162</v>
      </c>
    </row>
    <row r="101" spans="1:6" ht="20">
      <c r="A101" s="45" t="s">
        <v>25320</v>
      </c>
      <c r="B101" s="75" t="s">
        <v>1353</v>
      </c>
      <c r="C101" s="110" t="s">
        <v>25321</v>
      </c>
      <c r="D101" s="170" t="s">
        <v>19411</v>
      </c>
      <c r="E101" s="50">
        <v>5</v>
      </c>
      <c r="F101" s="50" t="s">
        <v>162</v>
      </c>
    </row>
    <row r="102" spans="1:6" ht="20">
      <c r="A102" s="45" t="s">
        <v>25322</v>
      </c>
      <c r="B102" s="75" t="s">
        <v>1353</v>
      </c>
      <c r="C102" s="110" t="s">
        <v>25323</v>
      </c>
      <c r="D102" s="170" t="s">
        <v>19411</v>
      </c>
      <c r="E102" s="50">
        <v>5</v>
      </c>
      <c r="F102" s="50" t="s">
        <v>162</v>
      </c>
    </row>
    <row r="103" spans="1:6" ht="20">
      <c r="A103" s="45" t="s">
        <v>25324</v>
      </c>
      <c r="B103" s="75" t="s">
        <v>4315</v>
      </c>
      <c r="C103" s="110" t="s">
        <v>25317</v>
      </c>
      <c r="D103" s="170" t="s">
        <v>19411</v>
      </c>
      <c r="E103" s="50">
        <v>5</v>
      </c>
      <c r="F103" s="50" t="s">
        <v>162</v>
      </c>
    </row>
    <row r="104" spans="1:6" ht="20">
      <c r="A104" s="45" t="s">
        <v>25325</v>
      </c>
      <c r="B104" s="75" t="s">
        <v>1353</v>
      </c>
      <c r="C104" s="110" t="s">
        <v>25326</v>
      </c>
      <c r="D104" s="170" t="s">
        <v>19411</v>
      </c>
      <c r="E104" s="50">
        <v>5</v>
      </c>
      <c r="F104" s="50" t="s">
        <v>162</v>
      </c>
    </row>
    <row r="105" spans="1:6" ht="20">
      <c r="A105" s="45" t="s">
        <v>25327</v>
      </c>
      <c r="B105" s="75" t="s">
        <v>1353</v>
      </c>
      <c r="C105" s="110" t="s">
        <v>25328</v>
      </c>
      <c r="D105" s="170" t="s">
        <v>19411</v>
      </c>
      <c r="E105" s="50">
        <v>5</v>
      </c>
      <c r="F105" s="50" t="s">
        <v>162</v>
      </c>
    </row>
    <row r="106" spans="1:6" ht="20">
      <c r="A106" s="45" t="s">
        <v>25329</v>
      </c>
      <c r="B106" s="75" t="s">
        <v>1353</v>
      </c>
      <c r="C106" s="110" t="s">
        <v>25330</v>
      </c>
      <c r="D106" s="170" t="s">
        <v>19411</v>
      </c>
      <c r="E106" s="50">
        <v>5</v>
      </c>
      <c r="F106" s="50" t="s">
        <v>162</v>
      </c>
    </row>
    <row r="107" spans="1:6" ht="20">
      <c r="A107" s="45" t="s">
        <v>25331</v>
      </c>
      <c r="B107" s="75" t="s">
        <v>4315</v>
      </c>
      <c r="C107" s="110" t="s">
        <v>25332</v>
      </c>
      <c r="D107" s="170" t="s">
        <v>19411</v>
      </c>
      <c r="E107" s="50">
        <v>5</v>
      </c>
      <c r="F107" s="50" t="s">
        <v>162</v>
      </c>
    </row>
    <row r="108" spans="1:6" ht="20">
      <c r="A108" s="45" t="s">
        <v>25333</v>
      </c>
      <c r="B108" s="75" t="s">
        <v>1353</v>
      </c>
      <c r="C108" s="110" t="s">
        <v>25334</v>
      </c>
      <c r="D108" s="170" t="s">
        <v>19411</v>
      </c>
      <c r="E108" s="50">
        <v>5</v>
      </c>
      <c r="F108" s="50" t="s">
        <v>162</v>
      </c>
    </row>
    <row r="109" spans="1:6" ht="20">
      <c r="A109" s="45" t="s">
        <v>25335</v>
      </c>
      <c r="B109" s="75" t="s">
        <v>1353</v>
      </c>
      <c r="C109" s="110" t="s">
        <v>25336</v>
      </c>
      <c r="D109" s="170" t="s">
        <v>19411</v>
      </c>
      <c r="E109" s="50">
        <v>5</v>
      </c>
      <c r="F109" s="50" t="s">
        <v>162</v>
      </c>
    </row>
    <row r="110" spans="1:6" ht="20">
      <c r="A110" s="45" t="s">
        <v>25337</v>
      </c>
      <c r="B110" s="75" t="s">
        <v>1353</v>
      </c>
      <c r="C110" s="110" t="s">
        <v>25338</v>
      </c>
      <c r="D110" s="170" t="s">
        <v>19411</v>
      </c>
      <c r="E110" s="50">
        <v>5</v>
      </c>
      <c r="F110" s="50" t="s">
        <v>162</v>
      </c>
    </row>
    <row r="111" spans="1:6" ht="20">
      <c r="A111" s="45" t="s">
        <v>25339</v>
      </c>
      <c r="B111" s="75" t="s">
        <v>4315</v>
      </c>
      <c r="C111" s="110" t="s">
        <v>25340</v>
      </c>
      <c r="D111" s="170" t="s">
        <v>19411</v>
      </c>
      <c r="E111" s="50">
        <v>5</v>
      </c>
      <c r="F111" s="50" t="s">
        <v>162</v>
      </c>
    </row>
    <row r="112" spans="1:6" ht="20">
      <c r="A112" s="45" t="s">
        <v>25341</v>
      </c>
      <c r="B112" s="75" t="s">
        <v>1353</v>
      </c>
      <c r="C112" s="110" t="s">
        <v>25342</v>
      </c>
      <c r="D112" s="170" t="s">
        <v>19411</v>
      </c>
      <c r="E112" s="50">
        <v>5</v>
      </c>
      <c r="F112" s="50" t="s">
        <v>162</v>
      </c>
    </row>
    <row r="113" spans="1:6" ht="20">
      <c r="A113" s="45" t="s">
        <v>25343</v>
      </c>
      <c r="B113" s="75" t="s">
        <v>1353</v>
      </c>
      <c r="C113" s="110" t="s">
        <v>25344</v>
      </c>
      <c r="D113" s="170" t="s">
        <v>19411</v>
      </c>
      <c r="E113" s="50">
        <v>5</v>
      </c>
      <c r="F113" s="50" t="s">
        <v>162</v>
      </c>
    </row>
    <row r="114" spans="1:6" ht="20">
      <c r="A114" s="45" t="s">
        <v>25345</v>
      </c>
      <c r="B114" s="75" t="s">
        <v>1353</v>
      </c>
      <c r="C114" s="110" t="s">
        <v>25346</v>
      </c>
      <c r="D114" s="170" t="s">
        <v>19411</v>
      </c>
      <c r="E114" s="50">
        <v>5</v>
      </c>
      <c r="F114" s="50" t="s">
        <v>162</v>
      </c>
    </row>
    <row r="115" spans="1:6" ht="20">
      <c r="A115" s="45" t="s">
        <v>25347</v>
      </c>
      <c r="B115" s="75" t="s">
        <v>4315</v>
      </c>
      <c r="C115" s="110" t="s">
        <v>25348</v>
      </c>
      <c r="D115" s="170" t="s">
        <v>19411</v>
      </c>
      <c r="E115" s="50">
        <v>5</v>
      </c>
      <c r="F115" s="50" t="s">
        <v>162</v>
      </c>
    </row>
    <row r="116" spans="1:6" ht="20">
      <c r="A116" s="45" t="s">
        <v>25349</v>
      </c>
      <c r="B116" s="75" t="s">
        <v>1353</v>
      </c>
      <c r="C116" s="110" t="s">
        <v>25350</v>
      </c>
      <c r="D116" s="170" t="s">
        <v>19411</v>
      </c>
      <c r="E116" s="50">
        <v>5</v>
      </c>
      <c r="F116" s="50" t="s">
        <v>162</v>
      </c>
    </row>
    <row r="117" spans="1:6" ht="20">
      <c r="A117" s="45" t="s">
        <v>25351</v>
      </c>
      <c r="B117" s="75" t="s">
        <v>1353</v>
      </c>
      <c r="C117" s="110" t="s">
        <v>25352</v>
      </c>
      <c r="D117" s="170" t="s">
        <v>19411</v>
      </c>
      <c r="E117" s="50">
        <v>5</v>
      </c>
      <c r="F117" s="50" t="s">
        <v>162</v>
      </c>
    </row>
    <row r="118" spans="1:6" ht="20">
      <c r="A118" s="45" t="s">
        <v>25353</v>
      </c>
      <c r="B118" s="75" t="s">
        <v>1353</v>
      </c>
      <c r="C118" s="110" t="s">
        <v>25354</v>
      </c>
      <c r="D118" s="170" t="s">
        <v>19411</v>
      </c>
      <c r="E118" s="50">
        <v>5</v>
      </c>
      <c r="F118" s="50" t="s">
        <v>162</v>
      </c>
    </row>
    <row r="119" spans="1:6" ht="12.75" customHeight="1">
      <c r="A119" s="45" t="s">
        <v>25355</v>
      </c>
      <c r="B119" s="75" t="s">
        <v>4315</v>
      </c>
      <c r="C119" s="110" t="s">
        <v>25356</v>
      </c>
      <c r="D119" s="170" t="s">
        <v>19411</v>
      </c>
      <c r="E119" s="50">
        <v>5</v>
      </c>
      <c r="F119" s="50" t="s">
        <v>162</v>
      </c>
    </row>
    <row r="120" spans="1:6" ht="20">
      <c r="A120" s="45" t="s">
        <v>25357</v>
      </c>
      <c r="B120" s="75" t="s">
        <v>1353</v>
      </c>
      <c r="C120" s="110" t="s">
        <v>25358</v>
      </c>
      <c r="D120" s="170" t="s">
        <v>19411</v>
      </c>
      <c r="E120" s="50">
        <v>5</v>
      </c>
      <c r="F120" s="50" t="s">
        <v>162</v>
      </c>
    </row>
    <row r="121" spans="1:6" ht="20">
      <c r="A121" s="45" t="s">
        <v>25359</v>
      </c>
      <c r="B121" s="75" t="s">
        <v>1353</v>
      </c>
      <c r="C121" s="110" t="s">
        <v>25360</v>
      </c>
      <c r="D121" s="170" t="s">
        <v>19411</v>
      </c>
      <c r="E121" s="50">
        <v>5</v>
      </c>
      <c r="F121" s="50" t="s">
        <v>162</v>
      </c>
    </row>
    <row r="122" spans="1:6" ht="20">
      <c r="A122" s="45" t="s">
        <v>25361</v>
      </c>
      <c r="B122" s="75" t="s">
        <v>1353</v>
      </c>
      <c r="C122" s="110" t="s">
        <v>25362</v>
      </c>
      <c r="D122" s="170" t="s">
        <v>19411</v>
      </c>
      <c r="E122" s="50">
        <v>5</v>
      </c>
      <c r="F122" s="50" t="s">
        <v>162</v>
      </c>
    </row>
    <row r="123" spans="1:6" ht="20">
      <c r="A123" s="45" t="s">
        <v>25363</v>
      </c>
      <c r="B123" s="75" t="s">
        <v>4315</v>
      </c>
      <c r="C123" s="110" t="s">
        <v>25364</v>
      </c>
      <c r="D123" s="170" t="s">
        <v>19411</v>
      </c>
      <c r="E123" s="50">
        <v>5</v>
      </c>
      <c r="F123" s="50" t="s">
        <v>162</v>
      </c>
    </row>
    <row r="124" spans="1:6" ht="20">
      <c r="A124" s="45" t="s">
        <v>25365</v>
      </c>
      <c r="B124" s="75" t="s">
        <v>1353</v>
      </c>
      <c r="C124" s="110" t="s">
        <v>25366</v>
      </c>
      <c r="D124" s="170" t="s">
        <v>19411</v>
      </c>
      <c r="E124" s="50">
        <v>5</v>
      </c>
      <c r="F124" s="50" t="s">
        <v>162</v>
      </c>
    </row>
    <row r="125" spans="1:6" ht="20">
      <c r="A125" s="45" t="s">
        <v>25367</v>
      </c>
      <c r="B125" s="75" t="s">
        <v>1353</v>
      </c>
      <c r="C125" s="110" t="s">
        <v>25368</v>
      </c>
      <c r="D125" s="170" t="s">
        <v>19411</v>
      </c>
      <c r="E125" s="50">
        <v>5</v>
      </c>
      <c r="F125" s="50" t="s">
        <v>162</v>
      </c>
    </row>
    <row r="126" spans="1:6" ht="20">
      <c r="A126" s="45" t="s">
        <v>25369</v>
      </c>
      <c r="B126" s="75" t="s">
        <v>1353</v>
      </c>
      <c r="C126" s="110" t="s">
        <v>25370</v>
      </c>
      <c r="D126" s="170" t="s">
        <v>19411</v>
      </c>
      <c r="E126" s="50">
        <v>5</v>
      </c>
      <c r="F126" s="50" t="s">
        <v>162</v>
      </c>
    </row>
    <row r="127" spans="1:6" ht="12.75" customHeight="1">
      <c r="A127" s="45" t="s">
        <v>25371</v>
      </c>
      <c r="B127" s="75" t="s">
        <v>4315</v>
      </c>
      <c r="C127" s="110" t="s">
        <v>25372</v>
      </c>
      <c r="D127" s="170" t="s">
        <v>19411</v>
      </c>
      <c r="E127" s="50">
        <v>5</v>
      </c>
      <c r="F127" s="50" t="s">
        <v>162</v>
      </c>
    </row>
    <row r="128" spans="1:6" ht="12.5">
      <c r="A128" s="45" t="s">
        <v>25373</v>
      </c>
      <c r="B128" s="75" t="s">
        <v>1353</v>
      </c>
      <c r="C128" s="110" t="s">
        <v>25374</v>
      </c>
      <c r="D128" s="170"/>
      <c r="E128" s="50">
        <v>5</v>
      </c>
      <c r="F128" s="50" t="s">
        <v>160</v>
      </c>
    </row>
    <row r="129" spans="1:6" ht="20">
      <c r="A129" s="45" t="s">
        <v>25375</v>
      </c>
      <c r="B129" s="75" t="s">
        <v>1353</v>
      </c>
      <c r="C129" s="110" t="s">
        <v>25376</v>
      </c>
      <c r="D129" s="170"/>
      <c r="E129" s="50">
        <v>5</v>
      </c>
      <c r="F129" s="50" t="s">
        <v>160</v>
      </c>
    </row>
    <row r="130" spans="1:6" ht="12.5">
      <c r="A130" s="45" t="s">
        <v>25377</v>
      </c>
      <c r="B130" s="75" t="s">
        <v>1353</v>
      </c>
      <c r="C130" s="110" t="s">
        <v>25378</v>
      </c>
      <c r="D130" s="170"/>
      <c r="E130" s="50">
        <v>5</v>
      </c>
      <c r="F130" s="50" t="s">
        <v>160</v>
      </c>
    </row>
    <row r="131" spans="1:6" ht="20">
      <c r="A131" s="45" t="s">
        <v>25379</v>
      </c>
      <c r="B131" s="75" t="s">
        <v>4315</v>
      </c>
      <c r="C131" s="110" t="s">
        <v>25380</v>
      </c>
      <c r="D131" s="170"/>
      <c r="E131" s="50">
        <v>5</v>
      </c>
      <c r="F131" s="50" t="s">
        <v>160</v>
      </c>
    </row>
    <row r="132" spans="1:6" ht="20">
      <c r="A132" s="45" t="s">
        <v>25381</v>
      </c>
      <c r="B132" s="75" t="s">
        <v>1353</v>
      </c>
      <c r="C132" s="110" t="s">
        <v>25382</v>
      </c>
      <c r="D132" s="170"/>
      <c r="E132" s="50">
        <v>5</v>
      </c>
      <c r="F132" s="50" t="s">
        <v>160</v>
      </c>
    </row>
    <row r="133" spans="1:6" ht="20">
      <c r="A133" s="45" t="s">
        <v>25383</v>
      </c>
      <c r="B133" s="75" t="s">
        <v>1353</v>
      </c>
      <c r="C133" s="110" t="s">
        <v>25384</v>
      </c>
      <c r="D133" s="170"/>
      <c r="E133" s="50">
        <v>5</v>
      </c>
      <c r="F133" s="50" t="s">
        <v>160</v>
      </c>
    </row>
    <row r="134" spans="1:6" ht="20">
      <c r="A134" s="45" t="s">
        <v>25385</v>
      </c>
      <c r="B134" s="75" t="s">
        <v>1353</v>
      </c>
      <c r="C134" s="110" t="s">
        <v>25386</v>
      </c>
      <c r="D134" s="170"/>
      <c r="E134" s="50">
        <v>5</v>
      </c>
      <c r="F134" s="50" t="s">
        <v>160</v>
      </c>
    </row>
    <row r="135" spans="1:6" ht="20">
      <c r="A135" s="45" t="s">
        <v>25387</v>
      </c>
      <c r="B135" s="75" t="s">
        <v>4315</v>
      </c>
      <c r="C135" s="110" t="s">
        <v>25388</v>
      </c>
      <c r="D135" s="170"/>
      <c r="E135" s="50">
        <v>5</v>
      </c>
      <c r="F135" s="50" t="s">
        <v>160</v>
      </c>
    </row>
    <row r="136" spans="1:6" ht="20">
      <c r="A136" s="45" t="s">
        <v>25389</v>
      </c>
      <c r="B136" s="75" t="s">
        <v>1353</v>
      </c>
      <c r="C136" s="110" t="s">
        <v>25390</v>
      </c>
      <c r="D136" s="170"/>
      <c r="E136" s="50">
        <v>5</v>
      </c>
      <c r="F136" s="50" t="s">
        <v>160</v>
      </c>
    </row>
    <row r="137" spans="1:6" ht="20">
      <c r="A137" s="45" t="s">
        <v>25391</v>
      </c>
      <c r="B137" s="75" t="s">
        <v>1353</v>
      </c>
      <c r="C137" s="110" t="s">
        <v>25392</v>
      </c>
      <c r="D137" s="170"/>
      <c r="E137" s="50">
        <v>5</v>
      </c>
      <c r="F137" s="50" t="s">
        <v>160</v>
      </c>
    </row>
    <row r="138" spans="1:6" ht="20">
      <c r="A138" s="45" t="s">
        <v>25393</v>
      </c>
      <c r="B138" s="75" t="s">
        <v>1353</v>
      </c>
      <c r="C138" s="110" t="s">
        <v>25394</v>
      </c>
      <c r="D138" s="170"/>
      <c r="E138" s="50">
        <v>5</v>
      </c>
      <c r="F138" s="50" t="s">
        <v>160</v>
      </c>
    </row>
    <row r="139" spans="1:6" ht="20">
      <c r="A139" s="45" t="s">
        <v>25395</v>
      </c>
      <c r="B139" s="75" t="s">
        <v>4315</v>
      </c>
      <c r="C139" s="110" t="s">
        <v>25396</v>
      </c>
      <c r="D139" s="170"/>
      <c r="E139" s="50">
        <v>5</v>
      </c>
      <c r="F139" s="50" t="s">
        <v>160</v>
      </c>
    </row>
    <row r="140" spans="1:6" ht="12.5">
      <c r="A140" s="45" t="s">
        <v>25397</v>
      </c>
      <c r="B140" s="75" t="s">
        <v>1353</v>
      </c>
      <c r="C140" s="110" t="s">
        <v>25398</v>
      </c>
      <c r="D140" s="170"/>
      <c r="E140" s="50">
        <v>5</v>
      </c>
      <c r="F140" s="50" t="s">
        <v>160</v>
      </c>
    </row>
    <row r="141" spans="1:6" ht="20">
      <c r="A141" s="45" t="s">
        <v>25399</v>
      </c>
      <c r="B141" s="75" t="s">
        <v>1353</v>
      </c>
      <c r="C141" s="110" t="s">
        <v>25400</v>
      </c>
      <c r="D141" s="170"/>
      <c r="E141" s="50">
        <v>5</v>
      </c>
      <c r="F141" s="50" t="s">
        <v>160</v>
      </c>
    </row>
    <row r="142" spans="1:6" ht="12.5">
      <c r="A142" s="45" t="s">
        <v>25401</v>
      </c>
      <c r="B142" s="75" t="s">
        <v>1353</v>
      </c>
      <c r="C142" s="110" t="s">
        <v>25402</v>
      </c>
      <c r="D142" s="170"/>
      <c r="E142" s="50">
        <v>5</v>
      </c>
      <c r="F142" s="50" t="s">
        <v>160</v>
      </c>
    </row>
    <row r="143" spans="1:6" ht="20">
      <c r="A143" s="45" t="s">
        <v>25403</v>
      </c>
      <c r="B143" s="75" t="s">
        <v>4315</v>
      </c>
      <c r="C143" s="110" t="s">
        <v>25404</v>
      </c>
      <c r="D143" s="170"/>
      <c r="E143" s="50">
        <v>5</v>
      </c>
      <c r="F143" s="50" t="s">
        <v>160</v>
      </c>
    </row>
    <row r="144" spans="1:6" ht="20">
      <c r="A144" s="45" t="s">
        <v>25405</v>
      </c>
      <c r="B144" s="75" t="s">
        <v>1353</v>
      </c>
      <c r="C144" s="110" t="s">
        <v>25406</v>
      </c>
      <c r="D144" s="170"/>
      <c r="E144" s="50">
        <v>5</v>
      </c>
      <c r="F144" s="50" t="s">
        <v>160</v>
      </c>
    </row>
    <row r="145" spans="1:6" ht="20">
      <c r="A145" s="45" t="s">
        <v>25407</v>
      </c>
      <c r="B145" s="75" t="s">
        <v>1353</v>
      </c>
      <c r="C145" s="110" t="s">
        <v>25408</v>
      </c>
      <c r="D145" s="170"/>
      <c r="E145" s="50">
        <v>5</v>
      </c>
      <c r="F145" s="50" t="s">
        <v>160</v>
      </c>
    </row>
    <row r="146" spans="1:6" ht="20">
      <c r="A146" s="45" t="s">
        <v>25409</v>
      </c>
      <c r="B146" s="75" t="s">
        <v>1353</v>
      </c>
      <c r="C146" s="110" t="s">
        <v>25410</v>
      </c>
      <c r="D146" s="170"/>
      <c r="E146" s="50">
        <v>5</v>
      </c>
      <c r="F146" s="50" t="s">
        <v>160</v>
      </c>
    </row>
    <row r="147" spans="1:6" ht="20">
      <c r="A147" s="45" t="s">
        <v>25411</v>
      </c>
      <c r="B147" s="75" t="s">
        <v>4315</v>
      </c>
      <c r="C147" s="110" t="s">
        <v>25412</v>
      </c>
      <c r="D147" s="170"/>
      <c r="E147" s="50">
        <v>5</v>
      </c>
      <c r="F147" s="50" t="s">
        <v>160</v>
      </c>
    </row>
    <row r="148" spans="1:6" ht="20">
      <c r="A148" s="45" t="s">
        <v>25413</v>
      </c>
      <c r="B148" s="75" t="s">
        <v>1353</v>
      </c>
      <c r="C148" s="110" t="s">
        <v>25414</v>
      </c>
      <c r="D148" s="170"/>
      <c r="E148" s="50">
        <v>5</v>
      </c>
      <c r="F148" s="50" t="s">
        <v>160</v>
      </c>
    </row>
    <row r="149" spans="1:6" ht="20">
      <c r="A149" s="45" t="s">
        <v>25415</v>
      </c>
      <c r="B149" s="75" t="s">
        <v>1353</v>
      </c>
      <c r="C149" s="110" t="s">
        <v>25416</v>
      </c>
      <c r="D149" s="170"/>
      <c r="E149" s="50">
        <v>5</v>
      </c>
      <c r="F149" s="50" t="s">
        <v>160</v>
      </c>
    </row>
    <row r="150" spans="1:6" ht="20">
      <c r="A150" s="45" t="s">
        <v>25417</v>
      </c>
      <c r="B150" s="75" t="s">
        <v>1353</v>
      </c>
      <c r="C150" s="110" t="s">
        <v>25418</v>
      </c>
      <c r="D150" s="170"/>
      <c r="E150" s="50">
        <v>5</v>
      </c>
      <c r="F150" s="50" t="s">
        <v>160</v>
      </c>
    </row>
    <row r="151" spans="1:6" ht="20">
      <c r="A151" s="45" t="s">
        <v>25419</v>
      </c>
      <c r="B151" s="75" t="s">
        <v>4315</v>
      </c>
      <c r="C151" s="110" t="s">
        <v>25420</v>
      </c>
      <c r="D151" s="170"/>
      <c r="E151" s="50">
        <v>5</v>
      </c>
      <c r="F151" s="50" t="s">
        <v>160</v>
      </c>
    </row>
    <row r="152" spans="1:6" ht="20">
      <c r="A152" s="45" t="s">
        <v>25421</v>
      </c>
      <c r="B152" s="75" t="s">
        <v>1353</v>
      </c>
      <c r="C152" s="110" t="s">
        <v>25422</v>
      </c>
      <c r="D152" s="170" t="s">
        <v>19411</v>
      </c>
      <c r="E152" s="50">
        <v>5</v>
      </c>
      <c r="F152" s="50" t="s">
        <v>160</v>
      </c>
    </row>
    <row r="153" spans="1:6" ht="20">
      <c r="A153" s="45" t="s">
        <v>25423</v>
      </c>
      <c r="B153" s="75" t="s">
        <v>1353</v>
      </c>
      <c r="C153" s="110" t="s">
        <v>25424</v>
      </c>
      <c r="D153" s="170" t="s">
        <v>19411</v>
      </c>
      <c r="E153" s="50">
        <v>5</v>
      </c>
      <c r="F153" s="50" t="s">
        <v>160</v>
      </c>
    </row>
    <row r="154" spans="1:6" ht="20">
      <c r="A154" s="45" t="s">
        <v>25425</v>
      </c>
      <c r="B154" s="75" t="s">
        <v>1353</v>
      </c>
      <c r="C154" s="110" t="s">
        <v>25426</v>
      </c>
      <c r="D154" s="170" t="s">
        <v>19411</v>
      </c>
      <c r="E154" s="50">
        <v>5</v>
      </c>
      <c r="F154" s="50" t="s">
        <v>160</v>
      </c>
    </row>
    <row r="155" spans="1:6" ht="20">
      <c r="A155" s="45" t="s">
        <v>25427</v>
      </c>
      <c r="B155" s="75" t="s">
        <v>4315</v>
      </c>
      <c r="C155" s="110" t="s">
        <v>25428</v>
      </c>
      <c r="D155" s="170" t="s">
        <v>19411</v>
      </c>
      <c r="E155" s="50">
        <v>5</v>
      </c>
      <c r="F155" s="50" t="s">
        <v>160</v>
      </c>
    </row>
    <row r="156" spans="1:6" ht="20">
      <c r="A156" s="45" t="s">
        <v>25429</v>
      </c>
      <c r="B156" s="75" t="s">
        <v>1353</v>
      </c>
      <c r="C156" s="110" t="s">
        <v>25430</v>
      </c>
      <c r="D156" s="170" t="s">
        <v>19411</v>
      </c>
      <c r="E156" s="50">
        <v>5</v>
      </c>
      <c r="F156" s="50" t="s">
        <v>160</v>
      </c>
    </row>
    <row r="157" spans="1:6" ht="20">
      <c r="A157" s="45" t="s">
        <v>25431</v>
      </c>
      <c r="B157" s="75" t="s">
        <v>1353</v>
      </c>
      <c r="C157" s="110" t="s">
        <v>25432</v>
      </c>
      <c r="D157" s="170" t="s">
        <v>19411</v>
      </c>
      <c r="E157" s="50">
        <v>5</v>
      </c>
      <c r="F157" s="50" t="s">
        <v>160</v>
      </c>
    </row>
    <row r="158" spans="1:6" ht="20">
      <c r="A158" s="45" t="s">
        <v>25433</v>
      </c>
      <c r="B158" s="75" t="s">
        <v>1353</v>
      </c>
      <c r="C158" s="110" t="s">
        <v>25434</v>
      </c>
      <c r="D158" s="170" t="s">
        <v>19411</v>
      </c>
      <c r="E158" s="50">
        <v>5</v>
      </c>
      <c r="F158" s="50" t="s">
        <v>160</v>
      </c>
    </row>
    <row r="159" spans="1:6" ht="20">
      <c r="A159" s="45" t="s">
        <v>25435</v>
      </c>
      <c r="B159" s="75" t="s">
        <v>4315</v>
      </c>
      <c r="C159" s="110" t="s">
        <v>25436</v>
      </c>
      <c r="D159" s="170" t="s">
        <v>19411</v>
      </c>
      <c r="E159" s="50">
        <v>5</v>
      </c>
      <c r="F159" s="50" t="s">
        <v>160</v>
      </c>
    </row>
    <row r="160" spans="1:6" ht="20">
      <c r="A160" s="45" t="s">
        <v>25437</v>
      </c>
      <c r="B160" s="75" t="s">
        <v>1353</v>
      </c>
      <c r="C160" s="110" t="s">
        <v>25438</v>
      </c>
      <c r="D160" s="170" t="s">
        <v>19411</v>
      </c>
      <c r="E160" s="50">
        <v>5</v>
      </c>
      <c r="F160" s="50" t="s">
        <v>160</v>
      </c>
    </row>
    <row r="161" spans="1:6" ht="20">
      <c r="A161" s="45" t="s">
        <v>25439</v>
      </c>
      <c r="B161" s="75" t="s">
        <v>1353</v>
      </c>
      <c r="C161" s="110" t="s">
        <v>25440</v>
      </c>
      <c r="D161" s="170" t="s">
        <v>19411</v>
      </c>
      <c r="E161" s="50">
        <v>5</v>
      </c>
      <c r="F161" s="50" t="s">
        <v>160</v>
      </c>
    </row>
    <row r="162" spans="1:6" ht="20">
      <c r="A162" s="45" t="s">
        <v>25441</v>
      </c>
      <c r="B162" s="75" t="s">
        <v>1353</v>
      </c>
      <c r="C162" s="110" t="s">
        <v>25442</v>
      </c>
      <c r="D162" s="170" t="s">
        <v>19411</v>
      </c>
      <c r="E162" s="50">
        <v>5</v>
      </c>
      <c r="F162" s="50" t="s">
        <v>160</v>
      </c>
    </row>
    <row r="163" spans="1:6" ht="11.25" customHeight="1">
      <c r="A163" s="45" t="s">
        <v>25443</v>
      </c>
      <c r="B163" s="75" t="s">
        <v>4315</v>
      </c>
      <c r="C163" s="110" t="s">
        <v>25444</v>
      </c>
      <c r="D163" s="170" t="s">
        <v>19411</v>
      </c>
      <c r="E163" s="50">
        <v>5</v>
      </c>
      <c r="F163" s="50" t="s">
        <v>160</v>
      </c>
    </row>
    <row r="164" spans="1:6" ht="20">
      <c r="A164" s="45" t="s">
        <v>25445</v>
      </c>
      <c r="B164" s="75" t="s">
        <v>1353</v>
      </c>
      <c r="C164" s="110" t="s">
        <v>25446</v>
      </c>
      <c r="D164" s="170" t="s">
        <v>19411</v>
      </c>
      <c r="E164" s="50">
        <v>5</v>
      </c>
      <c r="F164" s="50" t="s">
        <v>160</v>
      </c>
    </row>
    <row r="165" spans="1:6" ht="20">
      <c r="A165" s="45" t="s">
        <v>25447</v>
      </c>
      <c r="B165" s="75" t="s">
        <v>1353</v>
      </c>
      <c r="C165" s="110" t="s">
        <v>25448</v>
      </c>
      <c r="D165" s="170" t="s">
        <v>19411</v>
      </c>
      <c r="E165" s="50">
        <v>5</v>
      </c>
      <c r="F165" s="50" t="s">
        <v>160</v>
      </c>
    </row>
    <row r="166" spans="1:6" ht="20">
      <c r="A166" s="45" t="s">
        <v>25449</v>
      </c>
      <c r="B166" s="75" t="s">
        <v>1353</v>
      </c>
      <c r="C166" s="110" t="s">
        <v>25450</v>
      </c>
      <c r="D166" s="170" t="s">
        <v>19411</v>
      </c>
      <c r="E166" s="50">
        <v>5</v>
      </c>
      <c r="F166" s="50" t="s">
        <v>160</v>
      </c>
    </row>
    <row r="167" spans="1:6" ht="20">
      <c r="A167" s="45" t="s">
        <v>25451</v>
      </c>
      <c r="B167" s="75" t="s">
        <v>4315</v>
      </c>
      <c r="C167" s="110" t="s">
        <v>25452</v>
      </c>
      <c r="D167" s="170" t="s">
        <v>19411</v>
      </c>
      <c r="E167" s="50">
        <v>5</v>
      </c>
      <c r="F167" s="50" t="s">
        <v>160</v>
      </c>
    </row>
    <row r="168" spans="1:6" ht="20">
      <c r="A168" s="45" t="s">
        <v>25453</v>
      </c>
      <c r="B168" s="75" t="s">
        <v>1353</v>
      </c>
      <c r="C168" s="110" t="s">
        <v>25454</v>
      </c>
      <c r="D168" s="170" t="s">
        <v>19411</v>
      </c>
      <c r="E168" s="50">
        <v>5</v>
      </c>
      <c r="F168" s="50" t="s">
        <v>160</v>
      </c>
    </row>
    <row r="169" spans="1:6" ht="20">
      <c r="A169" s="45" t="s">
        <v>25455</v>
      </c>
      <c r="B169" s="75" t="s">
        <v>1353</v>
      </c>
      <c r="C169" s="110" t="s">
        <v>25456</v>
      </c>
      <c r="D169" s="170" t="s">
        <v>19411</v>
      </c>
      <c r="E169" s="50">
        <v>5</v>
      </c>
      <c r="F169" s="50" t="s">
        <v>160</v>
      </c>
    </row>
    <row r="170" spans="1:6" ht="20">
      <c r="A170" s="45" t="s">
        <v>25457</v>
      </c>
      <c r="B170" s="75" t="s">
        <v>1353</v>
      </c>
      <c r="C170" s="110" t="s">
        <v>25458</v>
      </c>
      <c r="D170" s="170" t="s">
        <v>19411</v>
      </c>
      <c r="E170" s="50">
        <v>5</v>
      </c>
      <c r="F170" s="50" t="s">
        <v>160</v>
      </c>
    </row>
    <row r="171" spans="1:6" ht="20">
      <c r="A171" s="45" t="s">
        <v>25459</v>
      </c>
      <c r="B171" s="75" t="s">
        <v>4315</v>
      </c>
      <c r="C171" s="110" t="s">
        <v>25460</v>
      </c>
      <c r="D171" s="170" t="s">
        <v>19411</v>
      </c>
      <c r="E171" s="50">
        <v>5</v>
      </c>
      <c r="F171" s="50" t="s">
        <v>160</v>
      </c>
    </row>
    <row r="172" spans="1:6" ht="20">
      <c r="A172" s="45" t="s">
        <v>25461</v>
      </c>
      <c r="B172" s="75" t="s">
        <v>1353</v>
      </c>
      <c r="C172" s="110" t="s">
        <v>25462</v>
      </c>
      <c r="D172" s="170" t="s">
        <v>19411</v>
      </c>
      <c r="E172" s="50">
        <v>5</v>
      </c>
      <c r="F172" s="50" t="s">
        <v>160</v>
      </c>
    </row>
    <row r="173" spans="1:6" ht="20">
      <c r="A173" s="45" t="s">
        <v>25463</v>
      </c>
      <c r="B173" s="75" t="s">
        <v>1353</v>
      </c>
      <c r="C173" s="110" t="s">
        <v>25464</v>
      </c>
      <c r="D173" s="170" t="s">
        <v>19411</v>
      </c>
      <c r="E173" s="50">
        <v>5</v>
      </c>
      <c r="F173" s="50" t="s">
        <v>160</v>
      </c>
    </row>
    <row r="174" spans="1:6" ht="20">
      <c r="A174" s="45" t="s">
        <v>25465</v>
      </c>
      <c r="B174" s="75" t="s">
        <v>1353</v>
      </c>
      <c r="C174" s="110" t="s">
        <v>25466</v>
      </c>
      <c r="D174" s="170" t="s">
        <v>19411</v>
      </c>
      <c r="E174" s="50">
        <v>5</v>
      </c>
      <c r="F174" s="50" t="s">
        <v>160</v>
      </c>
    </row>
    <row r="175" spans="1:6" ht="11.25" customHeight="1">
      <c r="A175" s="45" t="s">
        <v>25467</v>
      </c>
      <c r="B175" s="75" t="s">
        <v>4315</v>
      </c>
      <c r="C175" s="110" t="s">
        <v>25468</v>
      </c>
      <c r="D175" s="170" t="s">
        <v>19411</v>
      </c>
      <c r="E175" s="50">
        <v>5</v>
      </c>
      <c r="F175" s="50" t="s">
        <v>160</v>
      </c>
    </row>
    <row r="176" spans="1:6" ht="20">
      <c r="A176" s="45" t="s">
        <v>25469</v>
      </c>
      <c r="B176" s="75" t="s">
        <v>1353</v>
      </c>
      <c r="C176" s="110" t="s">
        <v>25470</v>
      </c>
      <c r="D176" s="170"/>
      <c r="E176" s="50">
        <v>5</v>
      </c>
      <c r="F176" s="50" t="s">
        <v>162</v>
      </c>
    </row>
    <row r="177" spans="1:6" ht="20">
      <c r="A177" s="45" t="s">
        <v>25471</v>
      </c>
      <c r="B177" s="75" t="s">
        <v>1353</v>
      </c>
      <c r="C177" s="110" t="s">
        <v>25472</v>
      </c>
      <c r="D177" s="170"/>
      <c r="E177" s="50">
        <v>5</v>
      </c>
      <c r="F177" s="50" t="s">
        <v>162</v>
      </c>
    </row>
    <row r="178" spans="1:6" ht="20">
      <c r="A178" s="45" t="s">
        <v>25473</v>
      </c>
      <c r="B178" s="75" t="s">
        <v>1353</v>
      </c>
      <c r="C178" s="110" t="s">
        <v>25474</v>
      </c>
      <c r="D178" s="170"/>
      <c r="E178" s="50">
        <v>5</v>
      </c>
      <c r="F178" s="50" t="s">
        <v>162</v>
      </c>
    </row>
    <row r="179" spans="1:6" ht="12.75" customHeight="1">
      <c r="A179" s="45" t="s">
        <v>25475</v>
      </c>
      <c r="B179" s="75" t="s">
        <v>4315</v>
      </c>
      <c r="C179" s="110" t="s">
        <v>25476</v>
      </c>
      <c r="D179" s="170"/>
      <c r="E179" s="50">
        <v>5</v>
      </c>
      <c r="F179" s="50" t="s">
        <v>162</v>
      </c>
    </row>
    <row r="180" spans="1:6" ht="20">
      <c r="A180" s="45" t="s">
        <v>25477</v>
      </c>
      <c r="B180" s="75" t="s">
        <v>1353</v>
      </c>
      <c r="C180" s="110" t="s">
        <v>25478</v>
      </c>
      <c r="D180" s="170"/>
      <c r="E180" s="50">
        <v>5</v>
      </c>
      <c r="F180" s="50" t="s">
        <v>162</v>
      </c>
    </row>
    <row r="181" spans="1:6" ht="20">
      <c r="A181" s="45" t="s">
        <v>25479</v>
      </c>
      <c r="B181" s="75" t="s">
        <v>1353</v>
      </c>
      <c r="C181" s="110" t="s">
        <v>25480</v>
      </c>
      <c r="D181" s="170"/>
      <c r="E181" s="50">
        <v>5</v>
      </c>
      <c r="F181" s="50" t="s">
        <v>162</v>
      </c>
    </row>
    <row r="182" spans="1:6" ht="20">
      <c r="A182" s="45" t="s">
        <v>25481</v>
      </c>
      <c r="B182" s="75" t="s">
        <v>1353</v>
      </c>
      <c r="C182" s="110" t="s">
        <v>25482</v>
      </c>
      <c r="D182" s="170"/>
      <c r="E182" s="50">
        <v>5</v>
      </c>
      <c r="F182" s="50" t="s">
        <v>162</v>
      </c>
    </row>
    <row r="183" spans="1:6" ht="12.75" customHeight="1">
      <c r="A183" s="45" t="s">
        <v>25483</v>
      </c>
      <c r="B183" s="75" t="s">
        <v>4315</v>
      </c>
      <c r="C183" s="110" t="s">
        <v>25476</v>
      </c>
      <c r="D183" s="170"/>
      <c r="E183" s="50">
        <v>5</v>
      </c>
      <c r="F183" s="50" t="s">
        <v>162</v>
      </c>
    </row>
    <row r="184" spans="1:6" ht="12.75" customHeight="1">
      <c r="A184" s="45" t="s">
        <v>25484</v>
      </c>
      <c r="B184" s="75" t="s">
        <v>1353</v>
      </c>
      <c r="C184" s="110" t="s">
        <v>25485</v>
      </c>
      <c r="D184" s="170"/>
      <c r="E184" s="50">
        <v>5</v>
      </c>
      <c r="F184" s="50" t="s">
        <v>162</v>
      </c>
    </row>
    <row r="185" spans="1:6" ht="20">
      <c r="A185" s="45" t="s">
        <v>25486</v>
      </c>
      <c r="B185" s="75" t="s">
        <v>1353</v>
      </c>
      <c r="C185" s="110" t="s">
        <v>25487</v>
      </c>
      <c r="D185" s="170"/>
      <c r="E185" s="50">
        <v>5</v>
      </c>
      <c r="F185" s="50" t="s">
        <v>162</v>
      </c>
    </row>
    <row r="186" spans="1:6" ht="20">
      <c r="A186" s="45" t="s">
        <v>25488</v>
      </c>
      <c r="B186" s="75" t="s">
        <v>1353</v>
      </c>
      <c r="C186" s="110" t="s">
        <v>25489</v>
      </c>
      <c r="D186" s="170"/>
      <c r="E186" s="50">
        <v>5</v>
      </c>
      <c r="F186" s="50" t="s">
        <v>162</v>
      </c>
    </row>
    <row r="187" spans="1:6" ht="12.75" customHeight="1">
      <c r="A187" s="45" t="s">
        <v>25490</v>
      </c>
      <c r="B187" s="75" t="s">
        <v>4315</v>
      </c>
      <c r="C187" s="110" t="s">
        <v>25491</v>
      </c>
      <c r="D187" s="170"/>
      <c r="E187" s="50">
        <v>5</v>
      </c>
      <c r="F187" s="50" t="s">
        <v>162</v>
      </c>
    </row>
    <row r="188" spans="1:6" ht="20">
      <c r="A188" s="45" t="s">
        <v>25492</v>
      </c>
      <c r="B188" s="75" t="s">
        <v>1353</v>
      </c>
      <c r="C188" s="110" t="s">
        <v>25493</v>
      </c>
      <c r="D188" s="170"/>
      <c r="E188" s="50">
        <v>5</v>
      </c>
      <c r="F188" s="50" t="s">
        <v>162</v>
      </c>
    </row>
    <row r="189" spans="1:6" ht="20">
      <c r="A189" s="45" t="s">
        <v>25494</v>
      </c>
      <c r="B189" s="75" t="s">
        <v>1353</v>
      </c>
      <c r="C189" s="110" t="s">
        <v>25495</v>
      </c>
      <c r="D189" s="170"/>
      <c r="E189" s="50">
        <v>5</v>
      </c>
      <c r="F189" s="50" t="s">
        <v>162</v>
      </c>
    </row>
    <row r="190" spans="1:6" ht="20">
      <c r="A190" s="45" t="s">
        <v>25496</v>
      </c>
      <c r="B190" s="75" t="s">
        <v>1353</v>
      </c>
      <c r="C190" s="110" t="s">
        <v>25497</v>
      </c>
      <c r="D190" s="170"/>
      <c r="E190" s="50">
        <v>5</v>
      </c>
      <c r="F190" s="50" t="s">
        <v>162</v>
      </c>
    </row>
    <row r="191" spans="1:6" ht="12.75" customHeight="1">
      <c r="A191" s="45" t="s">
        <v>25498</v>
      </c>
      <c r="B191" s="75" t="s">
        <v>4315</v>
      </c>
      <c r="C191" s="110" t="s">
        <v>25499</v>
      </c>
      <c r="D191" s="170"/>
      <c r="E191" s="50">
        <v>5</v>
      </c>
      <c r="F191" s="50" t="s">
        <v>162</v>
      </c>
    </row>
    <row r="192" spans="1:6" ht="20">
      <c r="A192" s="45" t="s">
        <v>25500</v>
      </c>
      <c r="B192" s="75" t="s">
        <v>1353</v>
      </c>
      <c r="C192" s="110" t="s">
        <v>25501</v>
      </c>
      <c r="D192" s="170"/>
      <c r="E192" s="50">
        <v>5</v>
      </c>
      <c r="F192" s="50" t="s">
        <v>162</v>
      </c>
    </row>
    <row r="193" spans="1:6" ht="20">
      <c r="A193" s="45" t="s">
        <v>25502</v>
      </c>
      <c r="B193" s="75" t="s">
        <v>1353</v>
      </c>
      <c r="C193" s="110" t="s">
        <v>25503</v>
      </c>
      <c r="D193" s="170"/>
      <c r="E193" s="50">
        <v>5</v>
      </c>
      <c r="F193" s="50" t="s">
        <v>162</v>
      </c>
    </row>
    <row r="194" spans="1:6" ht="20">
      <c r="A194" s="45" t="s">
        <v>25504</v>
      </c>
      <c r="B194" s="75" t="s">
        <v>1353</v>
      </c>
      <c r="C194" s="110" t="s">
        <v>25505</v>
      </c>
      <c r="D194" s="170"/>
      <c r="E194" s="50">
        <v>5</v>
      </c>
      <c r="F194" s="50" t="s">
        <v>162</v>
      </c>
    </row>
    <row r="195" spans="1:6" ht="20">
      <c r="A195" s="45" t="s">
        <v>25506</v>
      </c>
      <c r="B195" s="75" t="s">
        <v>4315</v>
      </c>
      <c r="C195" s="110" t="s">
        <v>25507</v>
      </c>
      <c r="D195" s="170"/>
      <c r="E195" s="50">
        <v>5</v>
      </c>
      <c r="F195" s="50" t="s">
        <v>162</v>
      </c>
    </row>
    <row r="196" spans="1:6" ht="20">
      <c r="A196" s="45" t="s">
        <v>25508</v>
      </c>
      <c r="B196" s="75" t="s">
        <v>1353</v>
      </c>
      <c r="C196" s="110" t="s">
        <v>25509</v>
      </c>
      <c r="D196" s="170"/>
      <c r="E196" s="50">
        <v>5</v>
      </c>
      <c r="F196" s="50" t="s">
        <v>162</v>
      </c>
    </row>
    <row r="197" spans="1:6" ht="20">
      <c r="A197" s="45" t="s">
        <v>25510</v>
      </c>
      <c r="B197" s="75" t="s">
        <v>1353</v>
      </c>
      <c r="C197" s="110" t="s">
        <v>25511</v>
      </c>
      <c r="D197" s="170"/>
      <c r="E197" s="50">
        <v>5</v>
      </c>
      <c r="F197" s="50" t="s">
        <v>162</v>
      </c>
    </row>
    <row r="198" spans="1:6" ht="20">
      <c r="A198" s="45" t="s">
        <v>25512</v>
      </c>
      <c r="B198" s="75" t="s">
        <v>1353</v>
      </c>
      <c r="C198" s="110" t="s">
        <v>25513</v>
      </c>
      <c r="D198" s="170"/>
      <c r="E198" s="50">
        <v>5</v>
      </c>
      <c r="F198" s="50" t="s">
        <v>162</v>
      </c>
    </row>
    <row r="199" spans="1:6" ht="20">
      <c r="A199" s="45" t="s">
        <v>25514</v>
      </c>
      <c r="B199" s="75" t="s">
        <v>4315</v>
      </c>
      <c r="C199" s="110" t="s">
        <v>25515</v>
      </c>
      <c r="D199" s="170"/>
      <c r="E199" s="50">
        <v>5</v>
      </c>
      <c r="F199" s="50" t="s">
        <v>162</v>
      </c>
    </row>
    <row r="200" spans="1:6" ht="20">
      <c r="A200" s="45" t="s">
        <v>25516</v>
      </c>
      <c r="B200" s="75" t="s">
        <v>1353</v>
      </c>
      <c r="C200" s="110" t="s">
        <v>25517</v>
      </c>
      <c r="D200" s="170"/>
      <c r="E200" s="50">
        <v>5</v>
      </c>
      <c r="F200" s="50" t="s">
        <v>162</v>
      </c>
    </row>
    <row r="201" spans="1:6" ht="20">
      <c r="A201" s="45" t="s">
        <v>25518</v>
      </c>
      <c r="B201" s="75" t="s">
        <v>1353</v>
      </c>
      <c r="C201" s="110" t="s">
        <v>25519</v>
      </c>
      <c r="D201" s="170"/>
      <c r="E201" s="50">
        <v>5</v>
      </c>
      <c r="F201" s="50" t="s">
        <v>162</v>
      </c>
    </row>
    <row r="202" spans="1:6" ht="20">
      <c r="A202" s="45" t="s">
        <v>25520</v>
      </c>
      <c r="B202" s="75" t="s">
        <v>1353</v>
      </c>
      <c r="C202" s="110" t="s">
        <v>25521</v>
      </c>
      <c r="D202" s="170"/>
      <c r="E202" s="50">
        <v>5</v>
      </c>
      <c r="F202" s="50" t="s">
        <v>162</v>
      </c>
    </row>
    <row r="203" spans="1:6" ht="20">
      <c r="A203" s="45" t="s">
        <v>25522</v>
      </c>
      <c r="B203" s="75" t="s">
        <v>4315</v>
      </c>
      <c r="C203" s="110" t="s">
        <v>25523</v>
      </c>
      <c r="D203" s="170"/>
      <c r="E203" s="50">
        <v>5</v>
      </c>
      <c r="F203" s="50" t="s">
        <v>162</v>
      </c>
    </row>
    <row r="204" spans="1:6" ht="20">
      <c r="A204" s="45" t="s">
        <v>25524</v>
      </c>
      <c r="B204" s="75" t="s">
        <v>1353</v>
      </c>
      <c r="C204" s="110" t="s">
        <v>25525</v>
      </c>
      <c r="D204" s="170"/>
      <c r="E204" s="50">
        <v>5</v>
      </c>
      <c r="F204" s="50" t="s">
        <v>162</v>
      </c>
    </row>
    <row r="205" spans="1:6" ht="20">
      <c r="A205" s="45" t="s">
        <v>25526</v>
      </c>
      <c r="B205" s="75" t="s">
        <v>1353</v>
      </c>
      <c r="C205" s="110" t="s">
        <v>25527</v>
      </c>
      <c r="D205" s="170"/>
      <c r="E205" s="50">
        <v>5</v>
      </c>
      <c r="F205" s="50" t="s">
        <v>162</v>
      </c>
    </row>
    <row r="206" spans="1:6" ht="20">
      <c r="A206" s="45" t="s">
        <v>25528</v>
      </c>
      <c r="B206" s="75" t="s">
        <v>1353</v>
      </c>
      <c r="C206" s="110" t="s">
        <v>25529</v>
      </c>
      <c r="D206" s="170"/>
      <c r="E206" s="50">
        <v>5</v>
      </c>
      <c r="F206" s="50" t="s">
        <v>162</v>
      </c>
    </row>
    <row r="207" spans="1:6" ht="20">
      <c r="A207" s="45" t="s">
        <v>25530</v>
      </c>
      <c r="B207" s="75" t="s">
        <v>4315</v>
      </c>
      <c r="C207" s="110" t="s">
        <v>25531</v>
      </c>
      <c r="D207" s="170"/>
      <c r="E207" s="50">
        <v>5</v>
      </c>
      <c r="F207" s="50" t="s">
        <v>162</v>
      </c>
    </row>
    <row r="208" spans="1:6" ht="20">
      <c r="A208" s="45" t="s">
        <v>25532</v>
      </c>
      <c r="B208" s="75" t="s">
        <v>1353</v>
      </c>
      <c r="C208" s="110" t="s">
        <v>25533</v>
      </c>
      <c r="D208" s="170"/>
      <c r="E208" s="50">
        <v>5</v>
      </c>
      <c r="F208" s="50" t="s">
        <v>162</v>
      </c>
    </row>
    <row r="209" spans="1:6" ht="20">
      <c r="A209" s="45" t="s">
        <v>25534</v>
      </c>
      <c r="B209" s="75" t="s">
        <v>1353</v>
      </c>
      <c r="C209" s="110" t="s">
        <v>25535</v>
      </c>
      <c r="D209" s="170"/>
      <c r="E209" s="50">
        <v>5</v>
      </c>
      <c r="F209" s="50" t="s">
        <v>162</v>
      </c>
    </row>
    <row r="210" spans="1:6" ht="20">
      <c r="A210" s="45" t="s">
        <v>25536</v>
      </c>
      <c r="B210" s="75" t="s">
        <v>1353</v>
      </c>
      <c r="C210" s="110" t="s">
        <v>25537</v>
      </c>
      <c r="D210" s="170"/>
      <c r="E210" s="50">
        <v>5</v>
      </c>
      <c r="F210" s="50" t="s">
        <v>162</v>
      </c>
    </row>
    <row r="211" spans="1:6" ht="20">
      <c r="A211" s="45" t="s">
        <v>25538</v>
      </c>
      <c r="B211" s="75" t="s">
        <v>4315</v>
      </c>
      <c r="C211" s="110" t="s">
        <v>25539</v>
      </c>
      <c r="D211" s="170"/>
      <c r="E211" s="50">
        <v>5</v>
      </c>
      <c r="F211" s="50" t="s">
        <v>162</v>
      </c>
    </row>
    <row r="212" spans="1:6" ht="20">
      <c r="A212" s="45" t="s">
        <v>25540</v>
      </c>
      <c r="B212" s="75" t="s">
        <v>1353</v>
      </c>
      <c r="C212" s="110" t="s">
        <v>25541</v>
      </c>
      <c r="D212" s="170"/>
      <c r="E212" s="50">
        <v>5</v>
      </c>
      <c r="F212" s="50" t="s">
        <v>162</v>
      </c>
    </row>
    <row r="213" spans="1:6" ht="20">
      <c r="A213" s="45" t="s">
        <v>25542</v>
      </c>
      <c r="B213" s="75" t="s">
        <v>1353</v>
      </c>
      <c r="C213" s="110" t="s">
        <v>25543</v>
      </c>
      <c r="D213" s="170"/>
      <c r="E213" s="50">
        <v>5</v>
      </c>
      <c r="F213" s="50" t="s">
        <v>162</v>
      </c>
    </row>
    <row r="214" spans="1:6" ht="20">
      <c r="A214" s="45" t="s">
        <v>25544</v>
      </c>
      <c r="B214" s="75" t="s">
        <v>1353</v>
      </c>
      <c r="C214" s="110" t="s">
        <v>25545</v>
      </c>
      <c r="D214" s="170"/>
      <c r="E214" s="50">
        <v>5</v>
      </c>
      <c r="F214" s="50" t="s">
        <v>162</v>
      </c>
    </row>
    <row r="215" spans="1:6" ht="20">
      <c r="A215" s="45" t="s">
        <v>25546</v>
      </c>
      <c r="B215" s="75" t="s">
        <v>4315</v>
      </c>
      <c r="C215" s="110" t="s">
        <v>25539</v>
      </c>
      <c r="D215" s="170"/>
      <c r="E215" s="50">
        <v>5</v>
      </c>
      <c r="F215" s="50" t="s">
        <v>162</v>
      </c>
    </row>
    <row r="216" spans="1:6" ht="20">
      <c r="A216" s="45" t="s">
        <v>25547</v>
      </c>
      <c r="B216" s="75" t="s">
        <v>1353</v>
      </c>
      <c r="C216" s="110" t="s">
        <v>25548</v>
      </c>
      <c r="D216" s="170"/>
      <c r="E216" s="50">
        <v>5</v>
      </c>
      <c r="F216" s="50" t="s">
        <v>162</v>
      </c>
    </row>
    <row r="217" spans="1:6" ht="20">
      <c r="A217" s="45" t="s">
        <v>25549</v>
      </c>
      <c r="B217" s="75" t="s">
        <v>1353</v>
      </c>
      <c r="C217" s="110" t="s">
        <v>25550</v>
      </c>
      <c r="D217" s="170"/>
      <c r="E217" s="50">
        <v>5</v>
      </c>
      <c r="F217" s="50" t="s">
        <v>162</v>
      </c>
    </row>
    <row r="218" spans="1:6" ht="20">
      <c r="A218" s="45" t="s">
        <v>25551</v>
      </c>
      <c r="B218" s="75" t="s">
        <v>1353</v>
      </c>
      <c r="C218" s="110" t="s">
        <v>25552</v>
      </c>
      <c r="D218" s="170"/>
      <c r="E218" s="50">
        <v>5</v>
      </c>
      <c r="F218" s="50" t="s">
        <v>162</v>
      </c>
    </row>
    <row r="219" spans="1:6" ht="20">
      <c r="A219" s="45" t="s">
        <v>25553</v>
      </c>
      <c r="B219" s="75" t="s">
        <v>4315</v>
      </c>
      <c r="C219" s="110" t="s">
        <v>25554</v>
      </c>
      <c r="D219" s="170"/>
      <c r="E219" s="50">
        <v>5</v>
      </c>
      <c r="F219" s="50" t="s">
        <v>162</v>
      </c>
    </row>
    <row r="220" spans="1:6" ht="20">
      <c r="A220" s="45" t="s">
        <v>25555</v>
      </c>
      <c r="B220" s="75" t="s">
        <v>1353</v>
      </c>
      <c r="C220" s="110" t="s">
        <v>25556</v>
      </c>
      <c r="D220" s="170"/>
      <c r="E220" s="50">
        <v>5</v>
      </c>
      <c r="F220" s="50" t="s">
        <v>162</v>
      </c>
    </row>
    <row r="221" spans="1:6" ht="20">
      <c r="A221" s="45" t="s">
        <v>25557</v>
      </c>
      <c r="B221" s="75" t="s">
        <v>1353</v>
      </c>
      <c r="C221" s="110" t="s">
        <v>25558</v>
      </c>
      <c r="D221" s="170"/>
      <c r="E221" s="50">
        <v>5</v>
      </c>
      <c r="F221" s="50" t="s">
        <v>162</v>
      </c>
    </row>
    <row r="222" spans="1:6" ht="20">
      <c r="A222" s="45" t="s">
        <v>25559</v>
      </c>
      <c r="B222" s="75" t="s">
        <v>1353</v>
      </c>
      <c r="C222" s="110" t="s">
        <v>25560</v>
      </c>
      <c r="D222" s="170"/>
      <c r="E222" s="50">
        <v>5</v>
      </c>
      <c r="F222" s="50" t="s">
        <v>162</v>
      </c>
    </row>
    <row r="223" spans="1:6" ht="20">
      <c r="A223" s="45" t="s">
        <v>25561</v>
      </c>
      <c r="B223" s="75" t="s">
        <v>4315</v>
      </c>
      <c r="C223" s="110" t="s">
        <v>25562</v>
      </c>
      <c r="D223" s="170"/>
      <c r="E223" s="50">
        <v>5</v>
      </c>
      <c r="F223" s="50" t="s">
        <v>162</v>
      </c>
    </row>
    <row r="224" spans="1:6" ht="20">
      <c r="A224" s="45" t="s">
        <v>25563</v>
      </c>
      <c r="B224" s="75" t="s">
        <v>1353</v>
      </c>
      <c r="C224" s="110" t="s">
        <v>25564</v>
      </c>
      <c r="D224" s="170"/>
      <c r="E224" s="50">
        <v>5</v>
      </c>
      <c r="F224" s="50" t="s">
        <v>162</v>
      </c>
    </row>
    <row r="225" spans="1:6" ht="20">
      <c r="A225" s="45" t="s">
        <v>25565</v>
      </c>
      <c r="B225" s="75" t="s">
        <v>1353</v>
      </c>
      <c r="C225" s="110" t="s">
        <v>25566</v>
      </c>
      <c r="D225" s="170"/>
      <c r="E225" s="50">
        <v>5</v>
      </c>
      <c r="F225" s="50" t="s">
        <v>162</v>
      </c>
    </row>
    <row r="226" spans="1:6" ht="20">
      <c r="A226" s="45" t="s">
        <v>25567</v>
      </c>
      <c r="B226" s="75" t="s">
        <v>1353</v>
      </c>
      <c r="C226" s="110" t="s">
        <v>25568</v>
      </c>
      <c r="D226" s="170"/>
      <c r="E226" s="50">
        <v>5</v>
      </c>
      <c r="F226" s="50" t="s">
        <v>162</v>
      </c>
    </row>
    <row r="227" spans="1:6" ht="20">
      <c r="A227" s="45" t="s">
        <v>25569</v>
      </c>
      <c r="B227" s="75" t="s">
        <v>4315</v>
      </c>
      <c r="C227" s="110" t="s">
        <v>25570</v>
      </c>
      <c r="D227" s="170"/>
      <c r="E227" s="50">
        <v>5</v>
      </c>
      <c r="F227" s="50" t="s">
        <v>162</v>
      </c>
    </row>
    <row r="228" spans="1:6" ht="20">
      <c r="A228" s="45" t="s">
        <v>25571</v>
      </c>
      <c r="B228" s="75" t="s">
        <v>1353</v>
      </c>
      <c r="C228" s="110" t="s">
        <v>25572</v>
      </c>
      <c r="D228" s="170"/>
      <c r="E228" s="50">
        <v>5</v>
      </c>
      <c r="F228" s="50" t="s">
        <v>162</v>
      </c>
    </row>
    <row r="229" spans="1:6" ht="20">
      <c r="A229" s="45" t="s">
        <v>25573</v>
      </c>
      <c r="B229" s="75" t="s">
        <v>1353</v>
      </c>
      <c r="C229" s="110" t="s">
        <v>25574</v>
      </c>
      <c r="D229" s="170"/>
      <c r="E229" s="50">
        <v>5</v>
      </c>
      <c r="F229" s="50" t="s">
        <v>162</v>
      </c>
    </row>
    <row r="230" spans="1:6" ht="20">
      <c r="A230" s="45" t="s">
        <v>25575</v>
      </c>
      <c r="B230" s="75" t="s">
        <v>1353</v>
      </c>
      <c r="C230" s="110" t="s">
        <v>25576</v>
      </c>
      <c r="D230" s="170"/>
      <c r="E230" s="50">
        <v>5</v>
      </c>
      <c r="F230" s="50" t="s">
        <v>162</v>
      </c>
    </row>
    <row r="231" spans="1:6" ht="20">
      <c r="A231" s="45" t="s">
        <v>25577</v>
      </c>
      <c r="B231" s="75" t="s">
        <v>4315</v>
      </c>
      <c r="C231" s="110" t="s">
        <v>25578</v>
      </c>
      <c r="D231" s="170"/>
      <c r="E231" s="50">
        <v>5</v>
      </c>
      <c r="F231" s="50" t="s">
        <v>162</v>
      </c>
    </row>
    <row r="232" spans="1:6" ht="20">
      <c r="A232" s="45" t="s">
        <v>25579</v>
      </c>
      <c r="B232" s="75" t="s">
        <v>1353</v>
      </c>
      <c r="C232" s="110" t="s">
        <v>25580</v>
      </c>
      <c r="D232" s="170"/>
      <c r="E232" s="50">
        <v>5</v>
      </c>
      <c r="F232" s="50" t="s">
        <v>162</v>
      </c>
    </row>
    <row r="233" spans="1:6" ht="20">
      <c r="A233" s="45" t="s">
        <v>25581</v>
      </c>
      <c r="B233" s="75" t="s">
        <v>1353</v>
      </c>
      <c r="C233" s="110" t="s">
        <v>25582</v>
      </c>
      <c r="D233" s="170"/>
      <c r="E233" s="50">
        <v>5</v>
      </c>
      <c r="F233" s="50" t="s">
        <v>162</v>
      </c>
    </row>
    <row r="234" spans="1:6" ht="20">
      <c r="A234" s="45" t="s">
        <v>25583</v>
      </c>
      <c r="B234" s="75" t="s">
        <v>1353</v>
      </c>
      <c r="C234" s="110" t="s">
        <v>25584</v>
      </c>
      <c r="D234" s="170"/>
      <c r="E234" s="50">
        <v>5</v>
      </c>
      <c r="F234" s="50" t="s">
        <v>162</v>
      </c>
    </row>
    <row r="235" spans="1:6" ht="20">
      <c r="A235" s="45" t="s">
        <v>25585</v>
      </c>
      <c r="B235" s="75" t="s">
        <v>4315</v>
      </c>
      <c r="C235" s="110" t="s">
        <v>25586</v>
      </c>
      <c r="D235" s="170"/>
      <c r="E235" s="50">
        <v>5</v>
      </c>
      <c r="F235" s="50" t="s">
        <v>162</v>
      </c>
    </row>
    <row r="236" spans="1:6" ht="20">
      <c r="A236" s="45" t="s">
        <v>25587</v>
      </c>
      <c r="B236" s="75" t="s">
        <v>1353</v>
      </c>
      <c r="C236" s="110" t="s">
        <v>25588</v>
      </c>
      <c r="D236" s="170"/>
      <c r="E236" s="50">
        <v>5</v>
      </c>
      <c r="F236" s="50" t="s">
        <v>162</v>
      </c>
    </row>
    <row r="237" spans="1:6" ht="20">
      <c r="A237" s="45" t="s">
        <v>25589</v>
      </c>
      <c r="B237" s="75" t="s">
        <v>1353</v>
      </c>
      <c r="C237" s="110" t="s">
        <v>25590</v>
      </c>
      <c r="D237" s="170"/>
      <c r="E237" s="50">
        <v>5</v>
      </c>
      <c r="F237" s="50" t="s">
        <v>162</v>
      </c>
    </row>
    <row r="238" spans="1:6" ht="20">
      <c r="A238" s="45" t="s">
        <v>25591</v>
      </c>
      <c r="B238" s="75" t="s">
        <v>1353</v>
      </c>
      <c r="C238" s="110" t="s">
        <v>25592</v>
      </c>
      <c r="D238" s="170"/>
      <c r="E238" s="50">
        <v>5</v>
      </c>
      <c r="F238" s="50" t="s">
        <v>162</v>
      </c>
    </row>
    <row r="239" spans="1:6" ht="20">
      <c r="A239" s="45" t="s">
        <v>25593</v>
      </c>
      <c r="B239" s="75" t="s">
        <v>4315</v>
      </c>
      <c r="C239" s="110" t="s">
        <v>25594</v>
      </c>
      <c r="D239" s="170"/>
      <c r="E239" s="50">
        <v>5</v>
      </c>
      <c r="F239" s="50" t="s">
        <v>162</v>
      </c>
    </row>
    <row r="240" spans="1:6" ht="20">
      <c r="A240" s="45" t="s">
        <v>25595</v>
      </c>
      <c r="B240" s="75" t="s">
        <v>1353</v>
      </c>
      <c r="C240" s="110" t="s">
        <v>25596</v>
      </c>
      <c r="D240" s="170" t="s">
        <v>19411</v>
      </c>
      <c r="E240" s="50">
        <v>5</v>
      </c>
      <c r="F240" s="50" t="s">
        <v>162</v>
      </c>
    </row>
    <row r="241" spans="1:6" ht="20">
      <c r="A241" s="45" t="s">
        <v>25597</v>
      </c>
      <c r="B241" s="75" t="s">
        <v>1353</v>
      </c>
      <c r="C241" s="110" t="s">
        <v>25598</v>
      </c>
      <c r="D241" s="170" t="s">
        <v>19411</v>
      </c>
      <c r="E241" s="50">
        <v>5</v>
      </c>
      <c r="F241" s="50" t="s">
        <v>162</v>
      </c>
    </row>
    <row r="242" spans="1:6" ht="20">
      <c r="A242" s="45" t="s">
        <v>25599</v>
      </c>
      <c r="B242" s="75" t="s">
        <v>1353</v>
      </c>
      <c r="C242" s="110" t="s">
        <v>25600</v>
      </c>
      <c r="D242" s="170" t="s">
        <v>19411</v>
      </c>
      <c r="E242" s="50">
        <v>5</v>
      </c>
      <c r="F242" s="50" t="s">
        <v>162</v>
      </c>
    </row>
    <row r="243" spans="1:6" ht="20">
      <c r="A243" s="45" t="s">
        <v>25601</v>
      </c>
      <c r="B243" s="75" t="s">
        <v>4315</v>
      </c>
      <c r="C243" s="110" t="s">
        <v>25602</v>
      </c>
      <c r="D243" s="170" t="s">
        <v>19411</v>
      </c>
      <c r="E243" s="50">
        <v>5</v>
      </c>
      <c r="F243" s="50" t="s">
        <v>162</v>
      </c>
    </row>
    <row r="244" spans="1:6" ht="20">
      <c r="A244" s="45" t="s">
        <v>25603</v>
      </c>
      <c r="B244" s="75" t="s">
        <v>1353</v>
      </c>
      <c r="C244" s="110" t="s">
        <v>25604</v>
      </c>
      <c r="D244" s="170" t="s">
        <v>19411</v>
      </c>
      <c r="E244" s="50">
        <v>5</v>
      </c>
      <c r="F244" s="50" t="s">
        <v>162</v>
      </c>
    </row>
    <row r="245" spans="1:6" ht="20">
      <c r="A245" s="45" t="s">
        <v>25605</v>
      </c>
      <c r="B245" s="75" t="s">
        <v>1353</v>
      </c>
      <c r="C245" s="110" t="s">
        <v>25606</v>
      </c>
      <c r="D245" s="170" t="s">
        <v>19411</v>
      </c>
      <c r="E245" s="50">
        <v>5</v>
      </c>
      <c r="F245" s="50" t="s">
        <v>162</v>
      </c>
    </row>
    <row r="246" spans="1:6" ht="20">
      <c r="A246" s="45" t="s">
        <v>25607</v>
      </c>
      <c r="B246" s="75" t="s">
        <v>1353</v>
      </c>
      <c r="C246" s="110" t="s">
        <v>25608</v>
      </c>
      <c r="D246" s="170" t="s">
        <v>19411</v>
      </c>
      <c r="E246" s="50">
        <v>5</v>
      </c>
      <c r="F246" s="50" t="s">
        <v>162</v>
      </c>
    </row>
    <row r="247" spans="1:6" ht="20">
      <c r="A247" s="45" t="s">
        <v>25609</v>
      </c>
      <c r="B247" s="75" t="s">
        <v>4315</v>
      </c>
      <c r="C247" s="110" t="s">
        <v>25602</v>
      </c>
      <c r="D247" s="170" t="s">
        <v>19411</v>
      </c>
      <c r="E247" s="50">
        <v>5</v>
      </c>
      <c r="F247" s="50" t="s">
        <v>162</v>
      </c>
    </row>
    <row r="248" spans="1:6" ht="20">
      <c r="A248" s="45" t="s">
        <v>25610</v>
      </c>
      <c r="B248" s="75" t="s">
        <v>1353</v>
      </c>
      <c r="C248" s="110" t="s">
        <v>25611</v>
      </c>
      <c r="D248" s="170" t="s">
        <v>19411</v>
      </c>
      <c r="E248" s="50">
        <v>5</v>
      </c>
      <c r="F248" s="50" t="s">
        <v>162</v>
      </c>
    </row>
    <row r="249" spans="1:6" ht="20">
      <c r="A249" s="45" t="s">
        <v>25612</v>
      </c>
      <c r="B249" s="75" t="s">
        <v>1353</v>
      </c>
      <c r="C249" s="110" t="s">
        <v>25613</v>
      </c>
      <c r="D249" s="170" t="s">
        <v>19411</v>
      </c>
      <c r="E249" s="50">
        <v>5</v>
      </c>
      <c r="F249" s="50" t="s">
        <v>162</v>
      </c>
    </row>
    <row r="250" spans="1:6" ht="20">
      <c r="A250" s="45" t="s">
        <v>25614</v>
      </c>
      <c r="B250" s="75" t="s">
        <v>1353</v>
      </c>
      <c r="C250" s="110" t="s">
        <v>25615</v>
      </c>
      <c r="D250" s="170" t="s">
        <v>19411</v>
      </c>
      <c r="E250" s="50">
        <v>5</v>
      </c>
      <c r="F250" s="50" t="s">
        <v>162</v>
      </c>
    </row>
    <row r="251" spans="1:6" ht="20">
      <c r="A251" s="45" t="s">
        <v>25616</v>
      </c>
      <c r="B251" s="75" t="s">
        <v>4315</v>
      </c>
      <c r="C251" s="110" t="s">
        <v>25617</v>
      </c>
      <c r="D251" s="170" t="s">
        <v>19411</v>
      </c>
      <c r="E251" s="50">
        <v>5</v>
      </c>
      <c r="F251" s="50" t="s">
        <v>162</v>
      </c>
    </row>
    <row r="252" spans="1:6" ht="20">
      <c r="A252" s="45" t="s">
        <v>25618</v>
      </c>
      <c r="B252" s="75" t="s">
        <v>1353</v>
      </c>
      <c r="C252" s="110" t="s">
        <v>25619</v>
      </c>
      <c r="D252" s="170" t="s">
        <v>19411</v>
      </c>
      <c r="E252" s="50">
        <v>5</v>
      </c>
      <c r="F252" s="50" t="s">
        <v>162</v>
      </c>
    </row>
    <row r="253" spans="1:6" ht="20">
      <c r="A253" s="45" t="s">
        <v>25620</v>
      </c>
      <c r="B253" s="75" t="s">
        <v>1353</v>
      </c>
      <c r="C253" s="110" t="s">
        <v>25621</v>
      </c>
      <c r="D253" s="170" t="s">
        <v>19411</v>
      </c>
      <c r="E253" s="50">
        <v>5</v>
      </c>
      <c r="F253" s="50" t="s">
        <v>162</v>
      </c>
    </row>
    <row r="254" spans="1:6" ht="20">
      <c r="A254" s="45" t="s">
        <v>25622</v>
      </c>
      <c r="B254" s="75" t="s">
        <v>1353</v>
      </c>
      <c r="C254" s="110" t="s">
        <v>25623</v>
      </c>
      <c r="D254" s="170" t="s">
        <v>19411</v>
      </c>
      <c r="E254" s="50">
        <v>5</v>
      </c>
      <c r="F254" s="50" t="s">
        <v>162</v>
      </c>
    </row>
    <row r="255" spans="1:6" ht="20">
      <c r="A255" s="45" t="s">
        <v>25624</v>
      </c>
      <c r="B255" s="75" t="s">
        <v>4315</v>
      </c>
      <c r="C255" s="110" t="s">
        <v>25625</v>
      </c>
      <c r="D255" s="170" t="s">
        <v>19411</v>
      </c>
      <c r="E255" s="50">
        <v>5</v>
      </c>
      <c r="F255" s="50" t="s">
        <v>162</v>
      </c>
    </row>
    <row r="256" spans="1:6" ht="20">
      <c r="A256" s="45" t="s">
        <v>25626</v>
      </c>
      <c r="B256" s="75" t="s">
        <v>1353</v>
      </c>
      <c r="C256" s="110" t="s">
        <v>25627</v>
      </c>
      <c r="D256" s="170" t="s">
        <v>19411</v>
      </c>
      <c r="E256" s="50">
        <v>5</v>
      </c>
      <c r="F256" s="50" t="s">
        <v>162</v>
      </c>
    </row>
    <row r="257" spans="1:6" ht="20">
      <c r="A257" s="45" t="s">
        <v>25628</v>
      </c>
      <c r="B257" s="75" t="s">
        <v>1353</v>
      </c>
      <c r="C257" s="110" t="s">
        <v>25629</v>
      </c>
      <c r="D257" s="170" t="s">
        <v>19411</v>
      </c>
      <c r="E257" s="50">
        <v>5</v>
      </c>
      <c r="F257" s="50" t="s">
        <v>162</v>
      </c>
    </row>
    <row r="258" spans="1:6" ht="20">
      <c r="A258" s="45" t="s">
        <v>25630</v>
      </c>
      <c r="B258" s="75" t="s">
        <v>1353</v>
      </c>
      <c r="C258" s="110" t="s">
        <v>25631</v>
      </c>
      <c r="D258" s="170" t="s">
        <v>19411</v>
      </c>
      <c r="E258" s="50">
        <v>5</v>
      </c>
      <c r="F258" s="50" t="s">
        <v>162</v>
      </c>
    </row>
    <row r="259" spans="1:6" ht="20">
      <c r="A259" s="45" t="s">
        <v>25632</v>
      </c>
      <c r="B259" s="75" t="s">
        <v>4315</v>
      </c>
      <c r="C259" s="110" t="s">
        <v>25633</v>
      </c>
      <c r="D259" s="170" t="s">
        <v>19411</v>
      </c>
      <c r="E259" s="50">
        <v>5</v>
      </c>
      <c r="F259" s="50" t="s">
        <v>162</v>
      </c>
    </row>
    <row r="260" spans="1:6" ht="20">
      <c r="A260" s="45" t="s">
        <v>25634</v>
      </c>
      <c r="B260" s="75" t="s">
        <v>1353</v>
      </c>
      <c r="C260" s="110" t="s">
        <v>25635</v>
      </c>
      <c r="D260" s="170" t="s">
        <v>19411</v>
      </c>
      <c r="E260" s="50">
        <v>5</v>
      </c>
      <c r="F260" s="50" t="s">
        <v>162</v>
      </c>
    </row>
    <row r="261" spans="1:6" ht="20">
      <c r="A261" s="45" t="s">
        <v>25636</v>
      </c>
      <c r="B261" s="75" t="s">
        <v>1353</v>
      </c>
      <c r="C261" s="110" t="s">
        <v>25637</v>
      </c>
      <c r="D261" s="170" t="s">
        <v>19411</v>
      </c>
      <c r="E261" s="50">
        <v>5</v>
      </c>
      <c r="F261" s="50" t="s">
        <v>162</v>
      </c>
    </row>
    <row r="262" spans="1:6" ht="20">
      <c r="A262" s="45" t="s">
        <v>25638</v>
      </c>
      <c r="B262" s="75" t="s">
        <v>1353</v>
      </c>
      <c r="C262" s="110" t="s">
        <v>25639</v>
      </c>
      <c r="D262" s="170" t="s">
        <v>19411</v>
      </c>
      <c r="E262" s="50">
        <v>5</v>
      </c>
      <c r="F262" s="50" t="s">
        <v>162</v>
      </c>
    </row>
    <row r="263" spans="1:6" ht="20">
      <c r="A263" s="45" t="s">
        <v>25640</v>
      </c>
      <c r="B263" s="75" t="s">
        <v>4315</v>
      </c>
      <c r="C263" s="110" t="s">
        <v>25641</v>
      </c>
      <c r="D263" s="170" t="s">
        <v>19411</v>
      </c>
      <c r="E263" s="50">
        <v>5</v>
      </c>
      <c r="F263" s="50" t="s">
        <v>162</v>
      </c>
    </row>
    <row r="264" spans="1:6" ht="20">
      <c r="A264" s="45" t="s">
        <v>25642</v>
      </c>
      <c r="B264" s="75" t="s">
        <v>1353</v>
      </c>
      <c r="C264" s="110" t="s">
        <v>25643</v>
      </c>
      <c r="D264" s="170" t="s">
        <v>19411</v>
      </c>
      <c r="E264" s="50">
        <v>5</v>
      </c>
      <c r="F264" s="50" t="s">
        <v>162</v>
      </c>
    </row>
    <row r="265" spans="1:6" ht="20">
      <c r="A265" s="45" t="s">
        <v>25644</v>
      </c>
      <c r="B265" s="75" t="s">
        <v>1353</v>
      </c>
      <c r="C265" s="110" t="s">
        <v>25645</v>
      </c>
      <c r="D265" s="170" t="s">
        <v>19411</v>
      </c>
      <c r="E265" s="50">
        <v>5</v>
      </c>
      <c r="F265" s="50" t="s">
        <v>162</v>
      </c>
    </row>
    <row r="266" spans="1:6" ht="20">
      <c r="A266" s="45" t="s">
        <v>25646</v>
      </c>
      <c r="B266" s="75" t="s">
        <v>1353</v>
      </c>
      <c r="C266" s="110" t="s">
        <v>25647</v>
      </c>
      <c r="D266" s="170" t="s">
        <v>19411</v>
      </c>
      <c r="E266" s="50">
        <v>5</v>
      </c>
      <c r="F266" s="50" t="s">
        <v>162</v>
      </c>
    </row>
    <row r="267" spans="1:6" ht="20">
      <c r="A267" s="45" t="s">
        <v>25648</v>
      </c>
      <c r="B267" s="75" t="s">
        <v>4315</v>
      </c>
      <c r="C267" s="110" t="s">
        <v>25649</v>
      </c>
      <c r="D267" s="170" t="s">
        <v>19411</v>
      </c>
      <c r="E267" s="50">
        <v>5</v>
      </c>
      <c r="F267" s="50" t="s">
        <v>162</v>
      </c>
    </row>
    <row r="268" spans="1:6" ht="20">
      <c r="A268" s="45" t="s">
        <v>25650</v>
      </c>
      <c r="B268" s="75" t="s">
        <v>1353</v>
      </c>
      <c r="C268" s="110" t="s">
        <v>25651</v>
      </c>
      <c r="D268" s="170" t="s">
        <v>19411</v>
      </c>
      <c r="E268" s="50">
        <v>5</v>
      </c>
      <c r="F268" s="50" t="s">
        <v>162</v>
      </c>
    </row>
    <row r="269" spans="1:6" ht="20">
      <c r="A269" s="45" t="s">
        <v>25652</v>
      </c>
      <c r="B269" s="75" t="s">
        <v>1353</v>
      </c>
      <c r="C269" s="110" t="s">
        <v>25653</v>
      </c>
      <c r="D269" s="170" t="s">
        <v>19411</v>
      </c>
      <c r="E269" s="50">
        <v>5</v>
      </c>
      <c r="F269" s="50" t="s">
        <v>162</v>
      </c>
    </row>
    <row r="270" spans="1:6" ht="20">
      <c r="A270" s="45" t="s">
        <v>25654</v>
      </c>
      <c r="B270" s="75" t="s">
        <v>1353</v>
      </c>
      <c r="C270" s="110" t="s">
        <v>25655</v>
      </c>
      <c r="D270" s="170" t="s">
        <v>19411</v>
      </c>
      <c r="E270" s="50">
        <v>5</v>
      </c>
      <c r="F270" s="50" t="s">
        <v>162</v>
      </c>
    </row>
    <row r="271" spans="1:6" ht="20">
      <c r="A271" s="45" t="s">
        <v>25656</v>
      </c>
      <c r="B271" s="75" t="s">
        <v>4315</v>
      </c>
      <c r="C271" s="110" t="s">
        <v>25657</v>
      </c>
      <c r="D271" s="170" t="s">
        <v>19411</v>
      </c>
      <c r="E271" s="50">
        <v>5</v>
      </c>
      <c r="F271" s="50" t="s">
        <v>162</v>
      </c>
    </row>
    <row r="272" spans="1:6" ht="20">
      <c r="A272" s="45" t="s">
        <v>25658</v>
      </c>
      <c r="B272" s="75" t="s">
        <v>1353</v>
      </c>
      <c r="C272" s="110" t="s">
        <v>25659</v>
      </c>
      <c r="D272" s="170" t="s">
        <v>19411</v>
      </c>
      <c r="E272" s="50">
        <v>5</v>
      </c>
      <c r="F272" s="50" t="s">
        <v>162</v>
      </c>
    </row>
    <row r="273" spans="1:6" ht="20">
      <c r="A273" s="45" t="s">
        <v>25660</v>
      </c>
      <c r="B273" s="75" t="s">
        <v>1353</v>
      </c>
      <c r="C273" s="110" t="s">
        <v>25661</v>
      </c>
      <c r="D273" s="170" t="s">
        <v>19411</v>
      </c>
      <c r="E273" s="50">
        <v>5</v>
      </c>
      <c r="F273" s="50" t="s">
        <v>162</v>
      </c>
    </row>
    <row r="274" spans="1:6" ht="20">
      <c r="A274" s="45" t="s">
        <v>25662</v>
      </c>
      <c r="B274" s="75" t="s">
        <v>1353</v>
      </c>
      <c r="C274" s="110" t="s">
        <v>25663</v>
      </c>
      <c r="D274" s="170" t="s">
        <v>19411</v>
      </c>
      <c r="E274" s="50">
        <v>5</v>
      </c>
      <c r="F274" s="50" t="s">
        <v>162</v>
      </c>
    </row>
    <row r="275" spans="1:6" ht="20">
      <c r="A275" s="45" t="s">
        <v>25664</v>
      </c>
      <c r="B275" s="75" t="s">
        <v>4315</v>
      </c>
      <c r="C275" s="110" t="s">
        <v>25665</v>
      </c>
      <c r="D275" s="170" t="s">
        <v>19411</v>
      </c>
      <c r="E275" s="50">
        <v>5</v>
      </c>
      <c r="F275" s="50" t="s">
        <v>162</v>
      </c>
    </row>
    <row r="276" spans="1:6" ht="20">
      <c r="A276" s="45" t="s">
        <v>25666</v>
      </c>
      <c r="B276" s="75" t="s">
        <v>1353</v>
      </c>
      <c r="C276" s="110" t="s">
        <v>25667</v>
      </c>
      <c r="D276" s="170" t="s">
        <v>19411</v>
      </c>
      <c r="E276" s="50">
        <v>5</v>
      </c>
      <c r="F276" s="50" t="s">
        <v>162</v>
      </c>
    </row>
    <row r="277" spans="1:6" ht="20">
      <c r="A277" s="45" t="s">
        <v>25668</v>
      </c>
      <c r="B277" s="75" t="s">
        <v>1353</v>
      </c>
      <c r="C277" s="110" t="s">
        <v>25669</v>
      </c>
      <c r="D277" s="170" t="s">
        <v>19411</v>
      </c>
      <c r="E277" s="50">
        <v>5</v>
      </c>
      <c r="F277" s="50" t="s">
        <v>162</v>
      </c>
    </row>
    <row r="278" spans="1:6" ht="20">
      <c r="A278" s="45" t="s">
        <v>25670</v>
      </c>
      <c r="B278" s="75" t="s">
        <v>1353</v>
      </c>
      <c r="C278" s="110" t="s">
        <v>25671</v>
      </c>
      <c r="D278" s="170" t="s">
        <v>19411</v>
      </c>
      <c r="E278" s="50">
        <v>5</v>
      </c>
      <c r="F278" s="50" t="s">
        <v>162</v>
      </c>
    </row>
    <row r="279" spans="1:6" ht="20">
      <c r="A279" s="45" t="s">
        <v>25672</v>
      </c>
      <c r="B279" s="75" t="s">
        <v>4315</v>
      </c>
      <c r="C279" s="110" t="s">
        <v>25665</v>
      </c>
      <c r="D279" s="170" t="s">
        <v>19411</v>
      </c>
      <c r="E279" s="50">
        <v>5</v>
      </c>
      <c r="F279" s="50" t="s">
        <v>162</v>
      </c>
    </row>
    <row r="280" spans="1:6" ht="20">
      <c r="A280" s="45" t="s">
        <v>25673</v>
      </c>
      <c r="B280" s="75" t="s">
        <v>1353</v>
      </c>
      <c r="C280" s="110" t="s">
        <v>25674</v>
      </c>
      <c r="D280" s="170" t="s">
        <v>19411</v>
      </c>
      <c r="E280" s="50">
        <v>5</v>
      </c>
      <c r="F280" s="50" t="s">
        <v>162</v>
      </c>
    </row>
    <row r="281" spans="1:6" ht="20">
      <c r="A281" s="45" t="s">
        <v>25675</v>
      </c>
      <c r="B281" s="75" t="s">
        <v>1353</v>
      </c>
      <c r="C281" s="110" t="s">
        <v>25676</v>
      </c>
      <c r="D281" s="170" t="s">
        <v>19411</v>
      </c>
      <c r="E281" s="50">
        <v>5</v>
      </c>
      <c r="F281" s="50" t="s">
        <v>162</v>
      </c>
    </row>
    <row r="282" spans="1:6" ht="20">
      <c r="A282" s="45" t="s">
        <v>25677</v>
      </c>
      <c r="B282" s="75" t="s">
        <v>1353</v>
      </c>
      <c r="C282" s="110" t="s">
        <v>25678</v>
      </c>
      <c r="D282" s="170" t="s">
        <v>19411</v>
      </c>
      <c r="E282" s="50">
        <v>5</v>
      </c>
      <c r="F282" s="50" t="s">
        <v>162</v>
      </c>
    </row>
    <row r="283" spans="1:6" ht="20">
      <c r="A283" s="45" t="s">
        <v>25679</v>
      </c>
      <c r="B283" s="75" t="s">
        <v>4315</v>
      </c>
      <c r="C283" s="110" t="s">
        <v>25680</v>
      </c>
      <c r="D283" s="170" t="s">
        <v>19411</v>
      </c>
      <c r="E283" s="50">
        <v>5</v>
      </c>
      <c r="F283" s="50" t="s">
        <v>162</v>
      </c>
    </row>
    <row r="284" spans="1:6" ht="20">
      <c r="A284" s="45" t="s">
        <v>25681</v>
      </c>
      <c r="B284" s="75" t="s">
        <v>1353</v>
      </c>
      <c r="C284" s="110" t="s">
        <v>25682</v>
      </c>
      <c r="D284" s="170" t="s">
        <v>19411</v>
      </c>
      <c r="E284" s="50">
        <v>5</v>
      </c>
      <c r="F284" s="50" t="s">
        <v>162</v>
      </c>
    </row>
    <row r="285" spans="1:6" ht="20">
      <c r="A285" s="45" t="s">
        <v>25683</v>
      </c>
      <c r="B285" s="75" t="s">
        <v>1353</v>
      </c>
      <c r="C285" s="110" t="s">
        <v>25684</v>
      </c>
      <c r="D285" s="170" t="s">
        <v>19411</v>
      </c>
      <c r="E285" s="50">
        <v>5</v>
      </c>
      <c r="F285" s="50" t="s">
        <v>162</v>
      </c>
    </row>
    <row r="286" spans="1:6" ht="20">
      <c r="A286" s="45" t="s">
        <v>25685</v>
      </c>
      <c r="B286" s="75" t="s">
        <v>1353</v>
      </c>
      <c r="C286" s="110" t="s">
        <v>25686</v>
      </c>
      <c r="D286" s="170" t="s">
        <v>19411</v>
      </c>
      <c r="E286" s="50">
        <v>5</v>
      </c>
      <c r="F286" s="50" t="s">
        <v>162</v>
      </c>
    </row>
    <row r="287" spans="1:6" ht="20">
      <c r="A287" s="45" t="s">
        <v>25687</v>
      </c>
      <c r="B287" s="75" t="s">
        <v>4315</v>
      </c>
      <c r="C287" s="110" t="s">
        <v>25688</v>
      </c>
      <c r="D287" s="170" t="s">
        <v>19411</v>
      </c>
      <c r="E287" s="50">
        <v>5</v>
      </c>
      <c r="F287" s="50" t="s">
        <v>162</v>
      </c>
    </row>
    <row r="288" spans="1:6" ht="20">
      <c r="A288" s="45" t="s">
        <v>25689</v>
      </c>
      <c r="B288" s="75" t="s">
        <v>1353</v>
      </c>
      <c r="C288" s="110" t="s">
        <v>25690</v>
      </c>
      <c r="D288" s="170" t="s">
        <v>19411</v>
      </c>
      <c r="E288" s="50">
        <v>5</v>
      </c>
      <c r="F288" s="50" t="s">
        <v>162</v>
      </c>
    </row>
    <row r="289" spans="1:6" ht="20">
      <c r="A289" s="45" t="s">
        <v>25691</v>
      </c>
      <c r="B289" s="75" t="s">
        <v>1353</v>
      </c>
      <c r="C289" s="110" t="s">
        <v>25692</v>
      </c>
      <c r="D289" s="170" t="s">
        <v>19411</v>
      </c>
      <c r="E289" s="50">
        <v>5</v>
      </c>
      <c r="F289" s="50" t="s">
        <v>162</v>
      </c>
    </row>
    <row r="290" spans="1:6" ht="20">
      <c r="A290" s="45" t="s">
        <v>25693</v>
      </c>
      <c r="B290" s="75" t="s">
        <v>1353</v>
      </c>
      <c r="C290" s="110" t="s">
        <v>25694</v>
      </c>
      <c r="D290" s="170" t="s">
        <v>19411</v>
      </c>
      <c r="E290" s="50">
        <v>5</v>
      </c>
      <c r="F290" s="50" t="s">
        <v>162</v>
      </c>
    </row>
    <row r="291" spans="1:6" ht="20">
      <c r="A291" s="45" t="s">
        <v>25695</v>
      </c>
      <c r="B291" s="75" t="s">
        <v>4315</v>
      </c>
      <c r="C291" s="110" t="s">
        <v>25696</v>
      </c>
      <c r="D291" s="170" t="s">
        <v>19411</v>
      </c>
      <c r="E291" s="50">
        <v>5</v>
      </c>
      <c r="F291" s="50" t="s">
        <v>162</v>
      </c>
    </row>
    <row r="292" spans="1:6" ht="20">
      <c r="A292" s="45" t="s">
        <v>25697</v>
      </c>
      <c r="B292" s="75" t="s">
        <v>1353</v>
      </c>
      <c r="C292" s="110" t="s">
        <v>25698</v>
      </c>
      <c r="D292" s="170" t="s">
        <v>19411</v>
      </c>
      <c r="E292" s="50">
        <v>5</v>
      </c>
      <c r="F292" s="50" t="s">
        <v>162</v>
      </c>
    </row>
    <row r="293" spans="1:6" ht="20">
      <c r="A293" s="45" t="s">
        <v>25699</v>
      </c>
      <c r="B293" s="75" t="s">
        <v>1353</v>
      </c>
      <c r="C293" s="110" t="s">
        <v>25700</v>
      </c>
      <c r="D293" s="170" t="s">
        <v>19411</v>
      </c>
      <c r="E293" s="50">
        <v>5</v>
      </c>
      <c r="F293" s="50" t="s">
        <v>162</v>
      </c>
    </row>
    <row r="294" spans="1:6" ht="20">
      <c r="A294" s="45" t="s">
        <v>25701</v>
      </c>
      <c r="B294" s="75" t="s">
        <v>1353</v>
      </c>
      <c r="C294" s="110" t="s">
        <v>25702</v>
      </c>
      <c r="D294" s="170" t="s">
        <v>19411</v>
      </c>
      <c r="E294" s="50">
        <v>5</v>
      </c>
      <c r="F294" s="50" t="s">
        <v>162</v>
      </c>
    </row>
    <row r="295" spans="1:6" ht="20">
      <c r="A295" s="45" t="s">
        <v>25703</v>
      </c>
      <c r="B295" s="75" t="s">
        <v>4315</v>
      </c>
      <c r="C295" s="110" t="s">
        <v>25704</v>
      </c>
      <c r="D295" s="170" t="s">
        <v>19411</v>
      </c>
      <c r="E295" s="50">
        <v>5</v>
      </c>
      <c r="F295" s="50" t="s">
        <v>162</v>
      </c>
    </row>
    <row r="296" spans="1:6" ht="20">
      <c r="A296" s="45" t="s">
        <v>25705</v>
      </c>
      <c r="B296" s="75" t="s">
        <v>1353</v>
      </c>
      <c r="C296" s="110" t="s">
        <v>25706</v>
      </c>
      <c r="D296" s="170" t="s">
        <v>19411</v>
      </c>
      <c r="E296" s="50">
        <v>5</v>
      </c>
      <c r="F296" s="50" t="s">
        <v>162</v>
      </c>
    </row>
    <row r="297" spans="1:6" ht="20">
      <c r="A297" s="45" t="s">
        <v>25707</v>
      </c>
      <c r="B297" s="75" t="s">
        <v>1353</v>
      </c>
      <c r="C297" s="110" t="s">
        <v>25708</v>
      </c>
      <c r="D297" s="170" t="s">
        <v>19411</v>
      </c>
      <c r="E297" s="50">
        <v>5</v>
      </c>
      <c r="F297" s="50" t="s">
        <v>162</v>
      </c>
    </row>
    <row r="298" spans="1:6" ht="20">
      <c r="A298" s="45" t="s">
        <v>25709</v>
      </c>
      <c r="B298" s="75" t="s">
        <v>1353</v>
      </c>
      <c r="C298" s="110" t="s">
        <v>25710</v>
      </c>
      <c r="D298" s="170" t="s">
        <v>19411</v>
      </c>
      <c r="E298" s="50">
        <v>5</v>
      </c>
      <c r="F298" s="50" t="s">
        <v>162</v>
      </c>
    </row>
    <row r="299" spans="1:6" ht="20">
      <c r="A299" s="45" t="s">
        <v>25711</v>
      </c>
      <c r="B299" s="75" t="s">
        <v>4315</v>
      </c>
      <c r="C299" s="110" t="s">
        <v>25712</v>
      </c>
      <c r="D299" s="170" t="s">
        <v>19411</v>
      </c>
      <c r="E299" s="50">
        <v>5</v>
      </c>
      <c r="F299" s="50" t="s">
        <v>162</v>
      </c>
    </row>
    <row r="300" spans="1:6" ht="20">
      <c r="A300" s="45" t="s">
        <v>25713</v>
      </c>
      <c r="B300" s="75" t="s">
        <v>1353</v>
      </c>
      <c r="C300" s="110" t="s">
        <v>25714</v>
      </c>
      <c r="D300" s="170" t="s">
        <v>19411</v>
      </c>
      <c r="E300" s="50">
        <v>5</v>
      </c>
      <c r="F300" s="50" t="s">
        <v>162</v>
      </c>
    </row>
    <row r="301" spans="1:6" ht="20">
      <c r="A301" s="45" t="s">
        <v>25715</v>
      </c>
      <c r="B301" s="75" t="s">
        <v>1353</v>
      </c>
      <c r="C301" s="110" t="s">
        <v>25716</v>
      </c>
      <c r="D301" s="170" t="s">
        <v>19411</v>
      </c>
      <c r="E301" s="50">
        <v>5</v>
      </c>
      <c r="F301" s="50" t="s">
        <v>162</v>
      </c>
    </row>
    <row r="302" spans="1:6" ht="20">
      <c r="A302" s="45" t="s">
        <v>25717</v>
      </c>
      <c r="B302" s="75" t="s">
        <v>1353</v>
      </c>
      <c r="C302" s="110" t="s">
        <v>25718</v>
      </c>
      <c r="D302" s="170" t="s">
        <v>19411</v>
      </c>
      <c r="E302" s="50">
        <v>5</v>
      </c>
      <c r="F302" s="50" t="s">
        <v>162</v>
      </c>
    </row>
    <row r="303" spans="1:6" ht="20">
      <c r="A303" s="45" t="s">
        <v>25719</v>
      </c>
      <c r="B303" s="75" t="s">
        <v>4315</v>
      </c>
      <c r="C303" s="110" t="s">
        <v>25720</v>
      </c>
      <c r="D303" s="170" t="s">
        <v>19411</v>
      </c>
      <c r="E303" s="50">
        <v>5</v>
      </c>
      <c r="F303" s="50" t="s">
        <v>162</v>
      </c>
    </row>
    <row r="304" spans="1:6" ht="20">
      <c r="A304" s="45" t="s">
        <v>25721</v>
      </c>
      <c r="B304" s="75" t="s">
        <v>1353</v>
      </c>
      <c r="C304" s="110" t="s">
        <v>25722</v>
      </c>
      <c r="D304" s="170"/>
      <c r="E304" s="50">
        <v>5</v>
      </c>
      <c r="F304" s="50" t="s">
        <v>162</v>
      </c>
    </row>
    <row r="305" spans="1:6" ht="20">
      <c r="A305" s="45" t="s">
        <v>25723</v>
      </c>
      <c r="B305" s="75" t="s">
        <v>1353</v>
      </c>
      <c r="C305" s="110" t="s">
        <v>25724</v>
      </c>
      <c r="D305" s="170"/>
      <c r="E305" s="50">
        <v>5</v>
      </c>
      <c r="F305" s="50" t="s">
        <v>162</v>
      </c>
    </row>
    <row r="306" spans="1:6" ht="20">
      <c r="A306" s="45" t="s">
        <v>25725</v>
      </c>
      <c r="B306" s="75" t="s">
        <v>1353</v>
      </c>
      <c r="C306" s="110" t="s">
        <v>25726</v>
      </c>
      <c r="D306" s="170"/>
      <c r="E306" s="50">
        <v>5</v>
      </c>
      <c r="F306" s="50" t="s">
        <v>162</v>
      </c>
    </row>
    <row r="307" spans="1:6" ht="20">
      <c r="A307" s="45" t="s">
        <v>25727</v>
      </c>
      <c r="B307" s="75" t="s">
        <v>4315</v>
      </c>
      <c r="C307" s="110" t="s">
        <v>25728</v>
      </c>
      <c r="D307" s="170"/>
      <c r="E307" s="50">
        <v>5</v>
      </c>
      <c r="F307" s="50" t="s">
        <v>162</v>
      </c>
    </row>
    <row r="308" spans="1:6" ht="20">
      <c r="A308" s="45" t="s">
        <v>25729</v>
      </c>
      <c r="B308" s="75" t="s">
        <v>1353</v>
      </c>
      <c r="C308" s="110" t="s">
        <v>25730</v>
      </c>
      <c r="D308" s="170"/>
      <c r="E308" s="50">
        <v>5</v>
      </c>
      <c r="F308" s="50" t="s">
        <v>162</v>
      </c>
    </row>
    <row r="309" spans="1:6" ht="20">
      <c r="A309" s="45" t="s">
        <v>25731</v>
      </c>
      <c r="B309" s="75" t="s">
        <v>1353</v>
      </c>
      <c r="C309" s="110" t="s">
        <v>25732</v>
      </c>
      <c r="D309" s="170"/>
      <c r="E309" s="50">
        <v>5</v>
      </c>
      <c r="F309" s="50" t="s">
        <v>162</v>
      </c>
    </row>
    <row r="310" spans="1:6" ht="20">
      <c r="A310" s="45" t="s">
        <v>25733</v>
      </c>
      <c r="B310" s="75" t="s">
        <v>1353</v>
      </c>
      <c r="C310" s="110" t="s">
        <v>25734</v>
      </c>
      <c r="D310" s="170"/>
      <c r="E310" s="50">
        <v>5</v>
      </c>
      <c r="F310" s="50" t="s">
        <v>162</v>
      </c>
    </row>
    <row r="311" spans="1:6" ht="20">
      <c r="A311" s="45" t="s">
        <v>25735</v>
      </c>
      <c r="B311" s="75" t="s">
        <v>4315</v>
      </c>
      <c r="C311" s="110" t="s">
        <v>25736</v>
      </c>
      <c r="D311" s="170"/>
      <c r="E311" s="50">
        <v>5</v>
      </c>
      <c r="F311" s="50" t="s">
        <v>162</v>
      </c>
    </row>
    <row r="312" spans="1:6" ht="20">
      <c r="A312" s="45" t="s">
        <v>25737</v>
      </c>
      <c r="B312" s="75" t="s">
        <v>1353</v>
      </c>
      <c r="C312" s="110" t="s">
        <v>25738</v>
      </c>
      <c r="D312" s="170"/>
      <c r="E312" s="50">
        <v>5</v>
      </c>
      <c r="F312" s="50" t="s">
        <v>162</v>
      </c>
    </row>
    <row r="313" spans="1:6" ht="20">
      <c r="A313" s="45" t="s">
        <v>25739</v>
      </c>
      <c r="B313" s="75" t="s">
        <v>1353</v>
      </c>
      <c r="C313" s="110" t="s">
        <v>25740</v>
      </c>
      <c r="D313" s="170"/>
      <c r="E313" s="50">
        <v>5</v>
      </c>
      <c r="F313" s="50" t="s">
        <v>162</v>
      </c>
    </row>
    <row r="314" spans="1:6" ht="20">
      <c r="A314" s="45" t="s">
        <v>25741</v>
      </c>
      <c r="B314" s="75" t="s">
        <v>1353</v>
      </c>
      <c r="C314" s="110" t="s">
        <v>25742</v>
      </c>
      <c r="D314" s="170"/>
      <c r="E314" s="50">
        <v>5</v>
      </c>
      <c r="F314" s="50" t="s">
        <v>162</v>
      </c>
    </row>
    <row r="315" spans="1:6" ht="20">
      <c r="A315" s="45" t="s">
        <v>25743</v>
      </c>
      <c r="B315" s="75" t="s">
        <v>4315</v>
      </c>
      <c r="C315" s="110" t="s">
        <v>25744</v>
      </c>
      <c r="D315" s="170"/>
      <c r="E315" s="50">
        <v>5</v>
      </c>
      <c r="F315" s="50" t="s">
        <v>162</v>
      </c>
    </row>
    <row r="316" spans="1:6" ht="20">
      <c r="A316" s="45" t="s">
        <v>25745</v>
      </c>
      <c r="B316" s="75" t="s">
        <v>1353</v>
      </c>
      <c r="C316" s="110" t="s">
        <v>25746</v>
      </c>
      <c r="D316" s="170"/>
      <c r="E316" s="50">
        <v>5</v>
      </c>
      <c r="F316" s="50" t="s">
        <v>162</v>
      </c>
    </row>
    <row r="317" spans="1:6" ht="20">
      <c r="A317" s="45" t="s">
        <v>25747</v>
      </c>
      <c r="B317" s="75" t="s">
        <v>1353</v>
      </c>
      <c r="C317" s="110" t="s">
        <v>25748</v>
      </c>
      <c r="D317" s="170"/>
      <c r="E317" s="50">
        <v>5</v>
      </c>
      <c r="F317" s="50" t="s">
        <v>162</v>
      </c>
    </row>
    <row r="318" spans="1:6" ht="20">
      <c r="A318" s="45" t="s">
        <v>25749</v>
      </c>
      <c r="B318" s="75" t="s">
        <v>1353</v>
      </c>
      <c r="C318" s="110" t="s">
        <v>25750</v>
      </c>
      <c r="D318" s="170"/>
      <c r="E318" s="50">
        <v>5</v>
      </c>
      <c r="F318" s="50" t="s">
        <v>162</v>
      </c>
    </row>
    <row r="319" spans="1:6" ht="20">
      <c r="A319" s="45" t="s">
        <v>25751</v>
      </c>
      <c r="B319" s="75" t="s">
        <v>4315</v>
      </c>
      <c r="C319" s="110" t="s">
        <v>25752</v>
      </c>
      <c r="D319" s="170"/>
      <c r="E319" s="50">
        <v>5</v>
      </c>
      <c r="F319" s="50" t="s">
        <v>162</v>
      </c>
    </row>
    <row r="320" spans="1:6" ht="20">
      <c r="A320" s="45" t="s">
        <v>25753</v>
      </c>
      <c r="B320" s="75" t="s">
        <v>1353</v>
      </c>
      <c r="C320" s="110" t="s">
        <v>25754</v>
      </c>
      <c r="D320" s="170"/>
      <c r="E320" s="50">
        <v>5</v>
      </c>
      <c r="F320" s="50" t="s">
        <v>162</v>
      </c>
    </row>
    <row r="321" spans="1:6" ht="20">
      <c r="A321" s="45" t="s">
        <v>25755</v>
      </c>
      <c r="B321" s="75" t="s">
        <v>1353</v>
      </c>
      <c r="C321" s="110" t="s">
        <v>25756</v>
      </c>
      <c r="D321" s="170"/>
      <c r="E321" s="50">
        <v>5</v>
      </c>
      <c r="F321" s="50" t="s">
        <v>162</v>
      </c>
    </row>
    <row r="322" spans="1:6" ht="20">
      <c r="A322" s="45" t="s">
        <v>25757</v>
      </c>
      <c r="B322" s="75" t="s">
        <v>1353</v>
      </c>
      <c r="C322" s="110" t="s">
        <v>25758</v>
      </c>
      <c r="D322" s="170"/>
      <c r="E322" s="50">
        <v>5</v>
      </c>
      <c r="F322" s="50" t="s">
        <v>162</v>
      </c>
    </row>
    <row r="323" spans="1:6" ht="20">
      <c r="A323" s="45" t="s">
        <v>25759</v>
      </c>
      <c r="B323" s="75" t="s">
        <v>4315</v>
      </c>
      <c r="C323" s="110" t="s">
        <v>25760</v>
      </c>
      <c r="D323" s="170"/>
      <c r="E323" s="50">
        <v>5</v>
      </c>
      <c r="F323" s="50" t="s">
        <v>162</v>
      </c>
    </row>
    <row r="324" spans="1:6" ht="20">
      <c r="A324" s="45" t="s">
        <v>25761</v>
      </c>
      <c r="B324" s="75" t="s">
        <v>1353</v>
      </c>
      <c r="C324" s="110" t="s">
        <v>25762</v>
      </c>
      <c r="D324" s="170"/>
      <c r="E324" s="50">
        <v>5</v>
      </c>
      <c r="F324" s="50" t="s">
        <v>162</v>
      </c>
    </row>
    <row r="325" spans="1:6" ht="20">
      <c r="A325" s="45" t="s">
        <v>25763</v>
      </c>
      <c r="B325" s="75" t="s">
        <v>1353</v>
      </c>
      <c r="C325" s="110" t="s">
        <v>25764</v>
      </c>
      <c r="D325" s="170"/>
      <c r="E325" s="50">
        <v>5</v>
      </c>
      <c r="F325" s="50" t="s">
        <v>162</v>
      </c>
    </row>
    <row r="326" spans="1:6" ht="20">
      <c r="A326" s="45" t="s">
        <v>25765</v>
      </c>
      <c r="B326" s="75" t="s">
        <v>1353</v>
      </c>
      <c r="C326" s="110" t="s">
        <v>25766</v>
      </c>
      <c r="D326" s="170"/>
      <c r="E326" s="50">
        <v>5</v>
      </c>
      <c r="F326" s="50" t="s">
        <v>162</v>
      </c>
    </row>
    <row r="327" spans="1:6" ht="12.75" customHeight="1">
      <c r="A327" s="45" t="s">
        <v>25767</v>
      </c>
      <c r="B327" s="75" t="s">
        <v>4315</v>
      </c>
      <c r="C327" s="110" t="s">
        <v>25768</v>
      </c>
      <c r="D327" s="170"/>
      <c r="E327" s="50">
        <v>5</v>
      </c>
      <c r="F327" s="50" t="s">
        <v>162</v>
      </c>
    </row>
    <row r="328" spans="1:6" ht="20">
      <c r="A328" s="45" t="s">
        <v>25769</v>
      </c>
      <c r="B328" s="75" t="s">
        <v>1353</v>
      </c>
      <c r="C328" s="110" t="s">
        <v>25770</v>
      </c>
      <c r="D328" s="170"/>
      <c r="E328" s="50">
        <v>5</v>
      </c>
      <c r="F328" s="50" t="s">
        <v>162</v>
      </c>
    </row>
    <row r="329" spans="1:6" ht="20">
      <c r="A329" s="45" t="s">
        <v>25771</v>
      </c>
      <c r="B329" s="75" t="s">
        <v>1353</v>
      </c>
      <c r="C329" s="110" t="s">
        <v>25772</v>
      </c>
      <c r="D329" s="170"/>
      <c r="E329" s="50">
        <v>5</v>
      </c>
      <c r="F329" s="50" t="s">
        <v>162</v>
      </c>
    </row>
    <row r="330" spans="1:6" ht="20">
      <c r="A330" s="45" t="s">
        <v>25773</v>
      </c>
      <c r="B330" s="75" t="s">
        <v>1353</v>
      </c>
      <c r="C330" s="110" t="s">
        <v>25774</v>
      </c>
      <c r="D330" s="170"/>
      <c r="E330" s="50">
        <v>5</v>
      </c>
      <c r="F330" s="50" t="s">
        <v>162</v>
      </c>
    </row>
    <row r="331" spans="1:6" ht="20">
      <c r="A331" s="45" t="s">
        <v>25775</v>
      </c>
      <c r="B331" s="75" t="s">
        <v>4315</v>
      </c>
      <c r="C331" s="110" t="s">
        <v>25776</v>
      </c>
      <c r="D331" s="170"/>
      <c r="E331" s="50">
        <v>5</v>
      </c>
      <c r="F331" s="50" t="s">
        <v>162</v>
      </c>
    </row>
    <row r="332" spans="1:6" ht="20">
      <c r="A332" s="45" t="s">
        <v>25777</v>
      </c>
      <c r="B332" s="75" t="s">
        <v>1353</v>
      </c>
      <c r="C332" s="110" t="s">
        <v>25778</v>
      </c>
      <c r="D332" s="170"/>
      <c r="E332" s="50">
        <v>5</v>
      </c>
      <c r="F332" s="50" t="s">
        <v>162</v>
      </c>
    </row>
    <row r="333" spans="1:6" ht="20">
      <c r="A333" s="45" t="s">
        <v>25779</v>
      </c>
      <c r="B333" s="75" t="s">
        <v>1353</v>
      </c>
      <c r="C333" s="110" t="s">
        <v>25780</v>
      </c>
      <c r="D333" s="170"/>
      <c r="E333" s="50">
        <v>5</v>
      </c>
      <c r="F333" s="50" t="s">
        <v>162</v>
      </c>
    </row>
    <row r="334" spans="1:6" ht="20">
      <c r="A334" s="45" t="s">
        <v>25781</v>
      </c>
      <c r="B334" s="75" t="s">
        <v>1353</v>
      </c>
      <c r="C334" s="110" t="s">
        <v>25782</v>
      </c>
      <c r="D334" s="170"/>
      <c r="E334" s="50">
        <v>5</v>
      </c>
      <c r="F334" s="50" t="s">
        <v>162</v>
      </c>
    </row>
    <row r="335" spans="1:6" ht="20">
      <c r="A335" s="45" t="s">
        <v>25783</v>
      </c>
      <c r="B335" s="75" t="s">
        <v>4315</v>
      </c>
      <c r="C335" s="110" t="s">
        <v>25784</v>
      </c>
      <c r="D335" s="170"/>
      <c r="E335" s="50">
        <v>5</v>
      </c>
      <c r="F335" s="50" t="s">
        <v>162</v>
      </c>
    </row>
    <row r="336" spans="1:6" ht="20">
      <c r="A336" s="45" t="s">
        <v>25785</v>
      </c>
      <c r="B336" s="75" t="s">
        <v>1353</v>
      </c>
      <c r="C336" s="110" t="s">
        <v>25786</v>
      </c>
      <c r="D336" s="170"/>
      <c r="E336" s="50">
        <v>5</v>
      </c>
      <c r="F336" s="50" t="s">
        <v>162</v>
      </c>
    </row>
    <row r="337" spans="1:6" ht="20">
      <c r="A337" s="45" t="s">
        <v>25787</v>
      </c>
      <c r="B337" s="75" t="s">
        <v>1353</v>
      </c>
      <c r="C337" s="110" t="s">
        <v>25788</v>
      </c>
      <c r="D337" s="170"/>
      <c r="E337" s="50">
        <v>5</v>
      </c>
      <c r="F337" s="50" t="s">
        <v>162</v>
      </c>
    </row>
    <row r="338" spans="1:6" ht="20">
      <c r="A338" s="45" t="s">
        <v>25789</v>
      </c>
      <c r="B338" s="75" t="s">
        <v>1353</v>
      </c>
      <c r="C338" s="110" t="s">
        <v>25790</v>
      </c>
      <c r="D338" s="170"/>
      <c r="E338" s="50">
        <v>5</v>
      </c>
      <c r="F338" s="50" t="s">
        <v>162</v>
      </c>
    </row>
    <row r="339" spans="1:6" ht="20">
      <c r="A339" s="45" t="s">
        <v>25791</v>
      </c>
      <c r="B339" s="75" t="s">
        <v>4315</v>
      </c>
      <c r="C339" s="110" t="s">
        <v>25792</v>
      </c>
      <c r="D339" s="170"/>
      <c r="E339" s="50">
        <v>5</v>
      </c>
      <c r="F339" s="50" t="s">
        <v>162</v>
      </c>
    </row>
    <row r="340" spans="1:6" ht="20">
      <c r="A340" s="45" t="s">
        <v>25793</v>
      </c>
      <c r="B340" s="75" t="s">
        <v>1353</v>
      </c>
      <c r="C340" s="110" t="s">
        <v>25794</v>
      </c>
      <c r="D340" s="170"/>
      <c r="E340" s="50">
        <v>5</v>
      </c>
      <c r="F340" s="50" t="s">
        <v>162</v>
      </c>
    </row>
    <row r="341" spans="1:6" ht="20">
      <c r="A341" s="45" t="s">
        <v>25795</v>
      </c>
      <c r="B341" s="75" t="s">
        <v>1353</v>
      </c>
      <c r="C341" s="110" t="s">
        <v>25796</v>
      </c>
      <c r="D341" s="170"/>
      <c r="E341" s="50">
        <v>5</v>
      </c>
      <c r="F341" s="50" t="s">
        <v>162</v>
      </c>
    </row>
    <row r="342" spans="1:6" ht="20">
      <c r="A342" s="45" t="s">
        <v>25797</v>
      </c>
      <c r="B342" s="75" t="s">
        <v>1353</v>
      </c>
      <c r="C342" s="110" t="s">
        <v>25798</v>
      </c>
      <c r="D342" s="170"/>
      <c r="E342" s="50">
        <v>5</v>
      </c>
      <c r="F342" s="50" t="s">
        <v>162</v>
      </c>
    </row>
    <row r="343" spans="1:6" ht="20">
      <c r="A343" s="45" t="s">
        <v>25799</v>
      </c>
      <c r="B343" s="75" t="s">
        <v>4315</v>
      </c>
      <c r="C343" s="110" t="s">
        <v>25800</v>
      </c>
      <c r="D343" s="170"/>
      <c r="E343" s="50">
        <v>5</v>
      </c>
      <c r="F343" s="50" t="s">
        <v>162</v>
      </c>
    </row>
    <row r="344" spans="1:6" ht="20">
      <c r="A344" s="45" t="s">
        <v>25801</v>
      </c>
      <c r="B344" s="75" t="s">
        <v>1353</v>
      </c>
      <c r="C344" s="110" t="s">
        <v>25802</v>
      </c>
      <c r="D344" s="170"/>
      <c r="E344" s="50">
        <v>5</v>
      </c>
      <c r="F344" s="50" t="s">
        <v>162</v>
      </c>
    </row>
    <row r="345" spans="1:6" ht="20">
      <c r="A345" s="45" t="s">
        <v>25803</v>
      </c>
      <c r="B345" s="75" t="s">
        <v>1353</v>
      </c>
      <c r="C345" s="110" t="s">
        <v>25804</v>
      </c>
      <c r="D345" s="170"/>
      <c r="E345" s="50">
        <v>5</v>
      </c>
      <c r="F345" s="50" t="s">
        <v>162</v>
      </c>
    </row>
    <row r="346" spans="1:6" ht="20">
      <c r="A346" s="45" t="s">
        <v>25805</v>
      </c>
      <c r="B346" s="75" t="s">
        <v>1353</v>
      </c>
      <c r="C346" s="110" t="s">
        <v>25806</v>
      </c>
      <c r="D346" s="170"/>
      <c r="E346" s="50">
        <v>5</v>
      </c>
      <c r="F346" s="50" t="s">
        <v>162</v>
      </c>
    </row>
    <row r="347" spans="1:6" ht="20">
      <c r="A347" s="45" t="s">
        <v>25807</v>
      </c>
      <c r="B347" s="75" t="s">
        <v>4315</v>
      </c>
      <c r="C347" s="110" t="s">
        <v>25808</v>
      </c>
      <c r="D347" s="170"/>
      <c r="E347" s="50">
        <v>5</v>
      </c>
      <c r="F347" s="50" t="s">
        <v>162</v>
      </c>
    </row>
    <row r="348" spans="1:6" ht="20">
      <c r="A348" s="45" t="s">
        <v>25809</v>
      </c>
      <c r="B348" s="75" t="s">
        <v>1353</v>
      </c>
      <c r="C348" s="110" t="s">
        <v>25810</v>
      </c>
      <c r="D348" s="170"/>
      <c r="E348" s="50">
        <v>5</v>
      </c>
      <c r="F348" s="50" t="s">
        <v>162</v>
      </c>
    </row>
    <row r="349" spans="1:6" ht="20">
      <c r="A349" s="45" t="s">
        <v>25811</v>
      </c>
      <c r="B349" s="75" t="s">
        <v>1353</v>
      </c>
      <c r="C349" s="110" t="s">
        <v>25812</v>
      </c>
      <c r="D349" s="170"/>
      <c r="E349" s="50">
        <v>5</v>
      </c>
      <c r="F349" s="50" t="s">
        <v>162</v>
      </c>
    </row>
    <row r="350" spans="1:6" ht="20">
      <c r="A350" s="45" t="s">
        <v>25813</v>
      </c>
      <c r="B350" s="75" t="s">
        <v>1353</v>
      </c>
      <c r="C350" s="110" t="s">
        <v>25814</v>
      </c>
      <c r="D350" s="170"/>
      <c r="E350" s="50">
        <v>5</v>
      </c>
      <c r="F350" s="50" t="s">
        <v>162</v>
      </c>
    </row>
    <row r="351" spans="1:6" ht="20">
      <c r="A351" s="45" t="s">
        <v>25815</v>
      </c>
      <c r="B351" s="75" t="s">
        <v>4315</v>
      </c>
      <c r="C351" s="110" t="s">
        <v>25816</v>
      </c>
      <c r="D351" s="170"/>
      <c r="E351" s="50">
        <v>5</v>
      </c>
      <c r="F351" s="50" t="s">
        <v>162</v>
      </c>
    </row>
    <row r="352" spans="1:6" ht="20">
      <c r="A352" s="45" t="s">
        <v>25817</v>
      </c>
      <c r="B352" s="75" t="s">
        <v>1353</v>
      </c>
      <c r="C352" s="110" t="s">
        <v>25818</v>
      </c>
      <c r="D352" s="170"/>
      <c r="E352" s="50">
        <v>5</v>
      </c>
      <c r="F352" s="50" t="s">
        <v>162</v>
      </c>
    </row>
    <row r="353" spans="1:6" ht="20">
      <c r="A353" s="45" t="s">
        <v>25819</v>
      </c>
      <c r="B353" s="75" t="s">
        <v>1353</v>
      </c>
      <c r="C353" s="110" t="s">
        <v>25820</v>
      </c>
      <c r="D353" s="170"/>
      <c r="E353" s="50">
        <v>5</v>
      </c>
      <c r="F353" s="50" t="s">
        <v>162</v>
      </c>
    </row>
    <row r="354" spans="1:6" ht="20">
      <c r="A354" s="45" t="s">
        <v>25821</v>
      </c>
      <c r="B354" s="75" t="s">
        <v>1353</v>
      </c>
      <c r="C354" s="110" t="s">
        <v>25822</v>
      </c>
      <c r="D354" s="170"/>
      <c r="E354" s="50">
        <v>5</v>
      </c>
      <c r="F354" s="50" t="s">
        <v>162</v>
      </c>
    </row>
    <row r="355" spans="1:6" ht="20">
      <c r="A355" s="45" t="s">
        <v>25823</v>
      </c>
      <c r="B355" s="75" t="s">
        <v>4315</v>
      </c>
      <c r="C355" s="110" t="s">
        <v>25824</v>
      </c>
      <c r="D355" s="170"/>
      <c r="E355" s="50">
        <v>5</v>
      </c>
      <c r="F355" s="50" t="s">
        <v>162</v>
      </c>
    </row>
    <row r="356" spans="1:6" ht="20">
      <c r="A356" s="45" t="s">
        <v>25825</v>
      </c>
      <c r="B356" s="75" t="s">
        <v>1353</v>
      </c>
      <c r="C356" s="110" t="s">
        <v>25826</v>
      </c>
      <c r="D356" s="170"/>
      <c r="E356" s="50">
        <v>5</v>
      </c>
      <c r="F356" s="50" t="s">
        <v>162</v>
      </c>
    </row>
    <row r="357" spans="1:6" ht="20">
      <c r="A357" s="45" t="s">
        <v>25827</v>
      </c>
      <c r="B357" s="75" t="s">
        <v>1353</v>
      </c>
      <c r="C357" s="110" t="s">
        <v>25828</v>
      </c>
      <c r="D357" s="170"/>
      <c r="E357" s="50">
        <v>5</v>
      </c>
      <c r="F357" s="50" t="s">
        <v>162</v>
      </c>
    </row>
    <row r="358" spans="1:6" ht="20">
      <c r="A358" s="45" t="s">
        <v>25829</v>
      </c>
      <c r="B358" s="75" t="s">
        <v>1353</v>
      </c>
      <c r="C358" s="110" t="s">
        <v>25830</v>
      </c>
      <c r="D358" s="170"/>
      <c r="E358" s="50">
        <v>5</v>
      </c>
      <c r="F358" s="50" t="s">
        <v>162</v>
      </c>
    </row>
    <row r="359" spans="1:6" ht="20">
      <c r="A359" s="45" t="s">
        <v>25831</v>
      </c>
      <c r="B359" s="75" t="s">
        <v>4315</v>
      </c>
      <c r="C359" s="110" t="s">
        <v>25832</v>
      </c>
      <c r="D359" s="170"/>
      <c r="E359" s="50">
        <v>5</v>
      </c>
      <c r="F359" s="50" t="s">
        <v>162</v>
      </c>
    </row>
    <row r="360" spans="1:6" ht="20">
      <c r="A360" s="45" t="s">
        <v>25833</v>
      </c>
      <c r="B360" s="75" t="s">
        <v>1353</v>
      </c>
      <c r="C360" s="110" t="s">
        <v>25834</v>
      </c>
      <c r="D360" s="170"/>
      <c r="E360" s="50">
        <v>5</v>
      </c>
      <c r="F360" s="50" t="s">
        <v>162</v>
      </c>
    </row>
    <row r="361" spans="1:6" ht="20">
      <c r="A361" s="45" t="s">
        <v>25835</v>
      </c>
      <c r="B361" s="75" t="s">
        <v>1353</v>
      </c>
      <c r="C361" s="110" t="s">
        <v>25836</v>
      </c>
      <c r="D361" s="170"/>
      <c r="E361" s="50">
        <v>5</v>
      </c>
      <c r="F361" s="50" t="s">
        <v>162</v>
      </c>
    </row>
    <row r="362" spans="1:6" ht="20">
      <c r="A362" s="45" t="s">
        <v>25837</v>
      </c>
      <c r="B362" s="75" t="s">
        <v>1353</v>
      </c>
      <c r="C362" s="110" t="s">
        <v>25838</v>
      </c>
      <c r="D362" s="170"/>
      <c r="E362" s="50">
        <v>5</v>
      </c>
      <c r="F362" s="50" t="s">
        <v>162</v>
      </c>
    </row>
    <row r="363" spans="1:6" ht="20">
      <c r="A363" s="45" t="s">
        <v>25839</v>
      </c>
      <c r="B363" s="75" t="s">
        <v>4315</v>
      </c>
      <c r="C363" s="110" t="s">
        <v>25840</v>
      </c>
      <c r="D363" s="170"/>
      <c r="E363" s="50">
        <v>5</v>
      </c>
      <c r="F363" s="50" t="s">
        <v>162</v>
      </c>
    </row>
    <row r="364" spans="1:6" ht="20">
      <c r="A364" s="45" t="s">
        <v>25841</v>
      </c>
      <c r="B364" s="75" t="s">
        <v>1353</v>
      </c>
      <c r="C364" s="110" t="s">
        <v>25842</v>
      </c>
      <c r="D364" s="170"/>
      <c r="E364" s="50">
        <v>5</v>
      </c>
      <c r="F364" s="50" t="s">
        <v>162</v>
      </c>
    </row>
    <row r="365" spans="1:6" ht="20">
      <c r="A365" s="45" t="s">
        <v>25843</v>
      </c>
      <c r="B365" s="75" t="s">
        <v>1353</v>
      </c>
      <c r="C365" s="110" t="s">
        <v>25844</v>
      </c>
      <c r="D365" s="170"/>
      <c r="E365" s="50">
        <v>5</v>
      </c>
      <c r="F365" s="50" t="s">
        <v>162</v>
      </c>
    </row>
    <row r="366" spans="1:6" ht="20">
      <c r="A366" s="45" t="s">
        <v>25845</v>
      </c>
      <c r="B366" s="75" t="s">
        <v>1353</v>
      </c>
      <c r="C366" s="110" t="s">
        <v>25846</v>
      </c>
      <c r="D366" s="170"/>
      <c r="E366" s="50">
        <v>5</v>
      </c>
      <c r="F366" s="50" t="s">
        <v>162</v>
      </c>
    </row>
    <row r="367" spans="1:6" ht="20">
      <c r="A367" s="45" t="s">
        <v>25847</v>
      </c>
      <c r="B367" s="75" t="s">
        <v>4315</v>
      </c>
      <c r="C367" s="110" t="s">
        <v>25848</v>
      </c>
      <c r="D367" s="170"/>
      <c r="E367" s="50">
        <v>5</v>
      </c>
      <c r="F367" s="50" t="s">
        <v>162</v>
      </c>
    </row>
    <row r="368" spans="1:6" ht="20">
      <c r="A368" s="45" t="s">
        <v>25849</v>
      </c>
      <c r="B368" s="75" t="s">
        <v>1353</v>
      </c>
      <c r="C368" s="110" t="s">
        <v>25850</v>
      </c>
      <c r="D368" s="170"/>
      <c r="E368" s="50">
        <v>5</v>
      </c>
      <c r="F368" s="50" t="s">
        <v>162</v>
      </c>
    </row>
    <row r="369" spans="1:6" ht="20">
      <c r="A369" s="45" t="s">
        <v>25851</v>
      </c>
      <c r="B369" s="75" t="s">
        <v>1353</v>
      </c>
      <c r="C369" s="110" t="s">
        <v>25852</v>
      </c>
      <c r="D369" s="170"/>
      <c r="E369" s="50">
        <v>5</v>
      </c>
      <c r="F369" s="50" t="s">
        <v>162</v>
      </c>
    </row>
    <row r="370" spans="1:6" ht="20">
      <c r="A370" s="45" t="s">
        <v>25853</v>
      </c>
      <c r="B370" s="75" t="s">
        <v>1353</v>
      </c>
      <c r="C370" s="110" t="s">
        <v>25854</v>
      </c>
      <c r="D370" s="170"/>
      <c r="E370" s="50">
        <v>5</v>
      </c>
      <c r="F370" s="50" t="s">
        <v>162</v>
      </c>
    </row>
    <row r="371" spans="1:6" ht="20">
      <c r="A371" s="45" t="s">
        <v>25855</v>
      </c>
      <c r="B371" s="75" t="s">
        <v>4315</v>
      </c>
      <c r="C371" s="110" t="s">
        <v>25856</v>
      </c>
      <c r="D371" s="170"/>
      <c r="E371" s="50">
        <v>5</v>
      </c>
      <c r="F371" s="50" t="s">
        <v>162</v>
      </c>
    </row>
    <row r="372" spans="1:6" ht="20">
      <c r="A372" s="45" t="s">
        <v>25857</v>
      </c>
      <c r="B372" s="75" t="s">
        <v>1353</v>
      </c>
      <c r="C372" s="110" t="s">
        <v>25858</v>
      </c>
      <c r="D372" s="170"/>
      <c r="E372" s="50">
        <v>5</v>
      </c>
      <c r="F372" s="50" t="s">
        <v>162</v>
      </c>
    </row>
    <row r="373" spans="1:6" ht="20">
      <c r="A373" s="45" t="s">
        <v>25859</v>
      </c>
      <c r="B373" s="75" t="s">
        <v>1353</v>
      </c>
      <c r="C373" s="110" t="s">
        <v>25860</v>
      </c>
      <c r="D373" s="170"/>
      <c r="E373" s="50">
        <v>5</v>
      </c>
      <c r="F373" s="50" t="s">
        <v>162</v>
      </c>
    </row>
    <row r="374" spans="1:6" ht="20">
      <c r="A374" s="45" t="s">
        <v>25861</v>
      </c>
      <c r="B374" s="75" t="s">
        <v>1353</v>
      </c>
      <c r="C374" s="110" t="s">
        <v>25862</v>
      </c>
      <c r="D374" s="170"/>
      <c r="E374" s="50">
        <v>5</v>
      </c>
      <c r="F374" s="50" t="s">
        <v>162</v>
      </c>
    </row>
    <row r="375" spans="1:6" ht="20">
      <c r="A375" s="45" t="s">
        <v>25863</v>
      </c>
      <c r="B375" s="75" t="s">
        <v>4315</v>
      </c>
      <c r="C375" s="110" t="s">
        <v>25864</v>
      </c>
      <c r="D375" s="170"/>
      <c r="E375" s="50">
        <v>5</v>
      </c>
      <c r="F375" s="50" t="s">
        <v>162</v>
      </c>
    </row>
    <row r="376" spans="1:6" ht="20">
      <c r="A376" s="45" t="s">
        <v>25865</v>
      </c>
      <c r="B376" s="75" t="s">
        <v>1353</v>
      </c>
      <c r="C376" s="110" t="s">
        <v>25866</v>
      </c>
      <c r="D376" s="170"/>
      <c r="E376" s="50">
        <v>5</v>
      </c>
      <c r="F376" s="50" t="s">
        <v>162</v>
      </c>
    </row>
    <row r="377" spans="1:6" ht="20">
      <c r="A377" s="45" t="s">
        <v>25867</v>
      </c>
      <c r="B377" s="75" t="s">
        <v>1353</v>
      </c>
      <c r="C377" s="110" t="s">
        <v>25868</v>
      </c>
      <c r="D377" s="170"/>
      <c r="E377" s="50">
        <v>5</v>
      </c>
      <c r="F377" s="50" t="s">
        <v>162</v>
      </c>
    </row>
    <row r="378" spans="1:6" ht="20">
      <c r="A378" s="45" t="s">
        <v>25869</v>
      </c>
      <c r="B378" s="75" t="s">
        <v>1353</v>
      </c>
      <c r="C378" s="110" t="s">
        <v>25870</v>
      </c>
      <c r="D378" s="170"/>
      <c r="E378" s="50">
        <v>5</v>
      </c>
      <c r="F378" s="50" t="s">
        <v>162</v>
      </c>
    </row>
    <row r="379" spans="1:6" ht="20">
      <c r="A379" s="45" t="s">
        <v>25871</v>
      </c>
      <c r="B379" s="75" t="s">
        <v>4315</v>
      </c>
      <c r="C379" s="110" t="s">
        <v>25872</v>
      </c>
      <c r="D379" s="170"/>
      <c r="E379" s="50">
        <v>5</v>
      </c>
      <c r="F379" s="50" t="s">
        <v>162</v>
      </c>
    </row>
    <row r="380" spans="1:6" ht="20">
      <c r="A380" s="45" t="s">
        <v>25873</v>
      </c>
      <c r="B380" s="75" t="s">
        <v>1353</v>
      </c>
      <c r="C380" s="110" t="s">
        <v>25874</v>
      </c>
      <c r="D380" s="170"/>
      <c r="E380" s="50">
        <v>5</v>
      </c>
      <c r="F380" s="50" t="s">
        <v>162</v>
      </c>
    </row>
    <row r="381" spans="1:6" ht="20">
      <c r="A381" s="45" t="s">
        <v>25875</v>
      </c>
      <c r="B381" s="75" t="s">
        <v>1353</v>
      </c>
      <c r="C381" s="110" t="s">
        <v>25876</v>
      </c>
      <c r="D381" s="170"/>
      <c r="E381" s="50">
        <v>5</v>
      </c>
      <c r="F381" s="50" t="s">
        <v>162</v>
      </c>
    </row>
    <row r="382" spans="1:6" ht="20">
      <c r="A382" s="45" t="s">
        <v>25877</v>
      </c>
      <c r="B382" s="75" t="s">
        <v>1353</v>
      </c>
      <c r="C382" s="110" t="s">
        <v>25878</v>
      </c>
      <c r="D382" s="170"/>
      <c r="E382" s="50">
        <v>5</v>
      </c>
      <c r="F382" s="50" t="s">
        <v>162</v>
      </c>
    </row>
    <row r="383" spans="1:6" ht="20">
      <c r="A383" s="45" t="s">
        <v>25879</v>
      </c>
      <c r="B383" s="75" t="s">
        <v>4315</v>
      </c>
      <c r="C383" s="110" t="s">
        <v>25880</v>
      </c>
      <c r="D383" s="170"/>
      <c r="E383" s="50">
        <v>5</v>
      </c>
      <c r="F383" s="50" t="s">
        <v>162</v>
      </c>
    </row>
    <row r="384" spans="1:6" ht="20">
      <c r="A384" s="45" t="s">
        <v>25881</v>
      </c>
      <c r="B384" s="75" t="s">
        <v>1353</v>
      </c>
      <c r="C384" s="110" t="s">
        <v>25882</v>
      </c>
      <c r="D384" s="170"/>
      <c r="E384" s="50">
        <v>5</v>
      </c>
      <c r="F384" s="50" t="s">
        <v>162</v>
      </c>
    </row>
    <row r="385" spans="1:6" ht="20">
      <c r="A385" s="45" t="s">
        <v>25883</v>
      </c>
      <c r="B385" s="75" t="s">
        <v>1353</v>
      </c>
      <c r="C385" s="110" t="s">
        <v>25884</v>
      </c>
      <c r="D385" s="170"/>
      <c r="E385" s="50">
        <v>5</v>
      </c>
      <c r="F385" s="50" t="s">
        <v>162</v>
      </c>
    </row>
    <row r="386" spans="1:6" ht="20">
      <c r="A386" s="45" t="s">
        <v>25885</v>
      </c>
      <c r="B386" s="75" t="s">
        <v>1353</v>
      </c>
      <c r="C386" s="110" t="s">
        <v>25886</v>
      </c>
      <c r="D386" s="170"/>
      <c r="E386" s="50">
        <v>5</v>
      </c>
      <c r="F386" s="50" t="s">
        <v>162</v>
      </c>
    </row>
    <row r="387" spans="1:6" ht="20">
      <c r="A387" s="45" t="s">
        <v>25887</v>
      </c>
      <c r="B387" s="75" t="s">
        <v>4315</v>
      </c>
      <c r="C387" s="110" t="s">
        <v>25888</v>
      </c>
      <c r="D387" s="170"/>
      <c r="E387" s="50">
        <v>5</v>
      </c>
      <c r="F387" s="50" t="s">
        <v>162</v>
      </c>
    </row>
    <row r="388" spans="1:6" ht="20">
      <c r="A388" s="45" t="s">
        <v>25889</v>
      </c>
      <c r="B388" s="75" t="s">
        <v>1353</v>
      </c>
      <c r="C388" s="110" t="s">
        <v>25890</v>
      </c>
      <c r="D388" s="170"/>
      <c r="E388" s="50">
        <v>5</v>
      </c>
      <c r="F388" s="50" t="s">
        <v>162</v>
      </c>
    </row>
    <row r="389" spans="1:6" ht="20">
      <c r="A389" s="45" t="s">
        <v>25891</v>
      </c>
      <c r="B389" s="75" t="s">
        <v>1353</v>
      </c>
      <c r="C389" s="110" t="s">
        <v>25892</v>
      </c>
      <c r="D389" s="170"/>
      <c r="E389" s="50">
        <v>5</v>
      </c>
      <c r="F389" s="50" t="s">
        <v>162</v>
      </c>
    </row>
    <row r="390" spans="1:6" ht="20">
      <c r="A390" s="45" t="s">
        <v>25893</v>
      </c>
      <c r="B390" s="75" t="s">
        <v>1353</v>
      </c>
      <c r="C390" s="110" t="s">
        <v>25894</v>
      </c>
      <c r="D390" s="170"/>
      <c r="E390" s="50">
        <v>5</v>
      </c>
      <c r="F390" s="50" t="s">
        <v>162</v>
      </c>
    </row>
    <row r="391" spans="1:6" ht="20">
      <c r="A391" s="45" t="s">
        <v>25895</v>
      </c>
      <c r="B391" s="75" t="s">
        <v>4315</v>
      </c>
      <c r="C391" s="110" t="s">
        <v>25896</v>
      </c>
      <c r="D391" s="170"/>
      <c r="E391" s="50">
        <v>5</v>
      </c>
      <c r="F391" s="50" t="s">
        <v>162</v>
      </c>
    </row>
    <row r="392" spans="1:6" ht="20">
      <c r="A392" s="45" t="s">
        <v>25897</v>
      </c>
      <c r="B392" s="75" t="s">
        <v>1353</v>
      </c>
      <c r="C392" s="110" t="s">
        <v>25898</v>
      </c>
      <c r="D392" s="170"/>
      <c r="E392" s="50">
        <v>5</v>
      </c>
      <c r="F392" s="50" t="s">
        <v>162</v>
      </c>
    </row>
    <row r="393" spans="1:6" ht="20">
      <c r="A393" s="45" t="s">
        <v>25899</v>
      </c>
      <c r="B393" s="75" t="s">
        <v>1353</v>
      </c>
      <c r="C393" s="110" t="s">
        <v>25900</v>
      </c>
      <c r="D393" s="170"/>
      <c r="E393" s="50">
        <v>5</v>
      </c>
      <c r="F393" s="50" t="s">
        <v>162</v>
      </c>
    </row>
    <row r="394" spans="1:6" ht="20">
      <c r="A394" s="45" t="s">
        <v>25901</v>
      </c>
      <c r="B394" s="75" t="s">
        <v>1353</v>
      </c>
      <c r="C394" s="110" t="s">
        <v>25902</v>
      </c>
      <c r="D394" s="170"/>
      <c r="E394" s="50">
        <v>5</v>
      </c>
      <c r="F394" s="50" t="s">
        <v>162</v>
      </c>
    </row>
    <row r="395" spans="1:6" ht="12.75" customHeight="1">
      <c r="A395" s="45" t="s">
        <v>25903</v>
      </c>
      <c r="B395" s="75" t="s">
        <v>4315</v>
      </c>
      <c r="C395" s="110" t="s">
        <v>25904</v>
      </c>
      <c r="D395" s="170"/>
      <c r="E395" s="50">
        <v>5</v>
      </c>
      <c r="F395" s="50" t="s">
        <v>162</v>
      </c>
    </row>
    <row r="396" spans="1:6" ht="20">
      <c r="A396" s="45" t="s">
        <v>25905</v>
      </c>
      <c r="B396" s="75" t="s">
        <v>1353</v>
      </c>
      <c r="C396" s="110" t="s">
        <v>25906</v>
      </c>
      <c r="D396" s="170"/>
      <c r="E396" s="50">
        <v>5</v>
      </c>
      <c r="F396" s="50" t="s">
        <v>162</v>
      </c>
    </row>
    <row r="397" spans="1:6" ht="20">
      <c r="A397" s="45" t="s">
        <v>25907</v>
      </c>
      <c r="B397" s="75" t="s">
        <v>1353</v>
      </c>
      <c r="C397" s="110" t="s">
        <v>25908</v>
      </c>
      <c r="D397" s="170"/>
      <c r="E397" s="50">
        <v>5</v>
      </c>
      <c r="F397" s="50" t="s">
        <v>162</v>
      </c>
    </row>
    <row r="398" spans="1:6" ht="20">
      <c r="A398" s="45" t="s">
        <v>25909</v>
      </c>
      <c r="B398" s="75" t="s">
        <v>1353</v>
      </c>
      <c r="C398" s="110" t="s">
        <v>25910</v>
      </c>
      <c r="D398" s="170"/>
      <c r="E398" s="50">
        <v>5</v>
      </c>
      <c r="F398" s="50" t="s">
        <v>162</v>
      </c>
    </row>
    <row r="399" spans="1:6" ht="20">
      <c r="A399" s="45" t="s">
        <v>25911</v>
      </c>
      <c r="B399" s="75" t="s">
        <v>4315</v>
      </c>
      <c r="C399" s="110" t="s">
        <v>25912</v>
      </c>
      <c r="D399" s="170"/>
      <c r="E399" s="50">
        <v>5</v>
      </c>
      <c r="F399" s="50" t="s">
        <v>162</v>
      </c>
    </row>
    <row r="400" spans="1:6" ht="20">
      <c r="A400" s="45" t="s">
        <v>25913</v>
      </c>
      <c r="B400" s="75" t="s">
        <v>1353</v>
      </c>
      <c r="C400" s="110" t="s">
        <v>25914</v>
      </c>
      <c r="D400" s="170" t="s">
        <v>19411</v>
      </c>
      <c r="E400" s="50">
        <v>5</v>
      </c>
      <c r="F400" s="50" t="s">
        <v>162</v>
      </c>
    </row>
    <row r="401" spans="1:6" ht="20">
      <c r="A401" s="45" t="s">
        <v>25915</v>
      </c>
      <c r="B401" s="75" t="s">
        <v>1353</v>
      </c>
      <c r="C401" s="110" t="s">
        <v>25916</v>
      </c>
      <c r="D401" s="170" t="s">
        <v>19411</v>
      </c>
      <c r="E401" s="50">
        <v>5</v>
      </c>
      <c r="F401" s="50" t="s">
        <v>162</v>
      </c>
    </row>
    <row r="402" spans="1:6" ht="20">
      <c r="A402" s="45" t="s">
        <v>25917</v>
      </c>
      <c r="B402" s="75" t="s">
        <v>1353</v>
      </c>
      <c r="C402" s="110" t="s">
        <v>25918</v>
      </c>
      <c r="D402" s="170" t="s">
        <v>19411</v>
      </c>
      <c r="E402" s="50">
        <v>5</v>
      </c>
      <c r="F402" s="50" t="s">
        <v>162</v>
      </c>
    </row>
    <row r="403" spans="1:6" ht="20">
      <c r="A403" s="45" t="s">
        <v>25919</v>
      </c>
      <c r="B403" s="75" t="s">
        <v>4315</v>
      </c>
      <c r="C403" s="110" t="s">
        <v>25920</v>
      </c>
      <c r="D403" s="170" t="s">
        <v>19411</v>
      </c>
      <c r="E403" s="50">
        <v>5</v>
      </c>
      <c r="F403" s="50" t="s">
        <v>162</v>
      </c>
    </row>
    <row r="404" spans="1:6" ht="20">
      <c r="A404" s="45" t="s">
        <v>25921</v>
      </c>
      <c r="B404" s="75" t="s">
        <v>1353</v>
      </c>
      <c r="C404" s="110" t="s">
        <v>25922</v>
      </c>
      <c r="D404" s="170" t="s">
        <v>19411</v>
      </c>
      <c r="E404" s="50">
        <v>5</v>
      </c>
      <c r="F404" s="50" t="s">
        <v>162</v>
      </c>
    </row>
    <row r="405" spans="1:6" ht="20">
      <c r="A405" s="45" t="s">
        <v>25923</v>
      </c>
      <c r="B405" s="75" t="s">
        <v>1353</v>
      </c>
      <c r="C405" s="110" t="s">
        <v>25924</v>
      </c>
      <c r="D405" s="170" t="s">
        <v>19411</v>
      </c>
      <c r="E405" s="50">
        <v>5</v>
      </c>
      <c r="F405" s="50" t="s">
        <v>162</v>
      </c>
    </row>
    <row r="406" spans="1:6" ht="20">
      <c r="A406" s="45" t="s">
        <v>25925</v>
      </c>
      <c r="B406" s="75" t="s">
        <v>1353</v>
      </c>
      <c r="C406" s="110" t="s">
        <v>25926</v>
      </c>
      <c r="D406" s="170" t="s">
        <v>19411</v>
      </c>
      <c r="E406" s="50">
        <v>5</v>
      </c>
      <c r="F406" s="50" t="s">
        <v>162</v>
      </c>
    </row>
    <row r="407" spans="1:6" ht="20">
      <c r="A407" s="45" t="s">
        <v>25927</v>
      </c>
      <c r="B407" s="75" t="s">
        <v>4315</v>
      </c>
      <c r="C407" s="110" t="s">
        <v>25928</v>
      </c>
      <c r="D407" s="170" t="s">
        <v>19411</v>
      </c>
      <c r="E407" s="50">
        <v>5</v>
      </c>
      <c r="F407" s="50" t="s">
        <v>162</v>
      </c>
    </row>
    <row r="408" spans="1:6" ht="20">
      <c r="A408" s="45" t="s">
        <v>25929</v>
      </c>
      <c r="B408" s="75" t="s">
        <v>1353</v>
      </c>
      <c r="C408" s="110" t="s">
        <v>25930</v>
      </c>
      <c r="D408" s="170" t="s">
        <v>19411</v>
      </c>
      <c r="E408" s="50">
        <v>5</v>
      </c>
      <c r="F408" s="50" t="s">
        <v>162</v>
      </c>
    </row>
    <row r="409" spans="1:6" ht="20">
      <c r="A409" s="45" t="s">
        <v>25931</v>
      </c>
      <c r="B409" s="75" t="s">
        <v>1353</v>
      </c>
      <c r="C409" s="110" t="s">
        <v>25932</v>
      </c>
      <c r="D409" s="170" t="s">
        <v>19411</v>
      </c>
      <c r="E409" s="50">
        <v>5</v>
      </c>
      <c r="F409" s="50" t="s">
        <v>162</v>
      </c>
    </row>
    <row r="410" spans="1:6" ht="20">
      <c r="A410" s="45" t="s">
        <v>25933</v>
      </c>
      <c r="B410" s="75" t="s">
        <v>1353</v>
      </c>
      <c r="C410" s="110" t="s">
        <v>25934</v>
      </c>
      <c r="D410" s="170" t="s">
        <v>19411</v>
      </c>
      <c r="E410" s="50">
        <v>5</v>
      </c>
      <c r="F410" s="50" t="s">
        <v>162</v>
      </c>
    </row>
    <row r="411" spans="1:6" ht="20">
      <c r="A411" s="45" t="s">
        <v>25935</v>
      </c>
      <c r="B411" s="75" t="s">
        <v>4315</v>
      </c>
      <c r="C411" s="110" t="s">
        <v>25936</v>
      </c>
      <c r="D411" s="170" t="s">
        <v>19411</v>
      </c>
      <c r="E411" s="50">
        <v>5</v>
      </c>
      <c r="F411" s="50" t="s">
        <v>162</v>
      </c>
    </row>
    <row r="412" spans="1:6" ht="20">
      <c r="A412" s="45" t="s">
        <v>25937</v>
      </c>
      <c r="B412" s="75" t="s">
        <v>1353</v>
      </c>
      <c r="C412" s="110" t="s">
        <v>25938</v>
      </c>
      <c r="D412" s="170" t="s">
        <v>19411</v>
      </c>
      <c r="E412" s="50">
        <v>5</v>
      </c>
      <c r="F412" s="50" t="s">
        <v>162</v>
      </c>
    </row>
    <row r="413" spans="1:6" ht="20">
      <c r="A413" s="45" t="s">
        <v>25939</v>
      </c>
      <c r="B413" s="75" t="s">
        <v>1353</v>
      </c>
      <c r="C413" s="110" t="s">
        <v>25940</v>
      </c>
      <c r="D413" s="170" t="s">
        <v>19411</v>
      </c>
      <c r="E413" s="50">
        <v>5</v>
      </c>
      <c r="F413" s="50" t="s">
        <v>162</v>
      </c>
    </row>
    <row r="414" spans="1:6" ht="20">
      <c r="A414" s="45" t="s">
        <v>25941</v>
      </c>
      <c r="B414" s="75" t="s">
        <v>1353</v>
      </c>
      <c r="C414" s="110" t="s">
        <v>25942</v>
      </c>
      <c r="D414" s="170" t="s">
        <v>19411</v>
      </c>
      <c r="E414" s="50">
        <v>5</v>
      </c>
      <c r="F414" s="50" t="s">
        <v>162</v>
      </c>
    </row>
    <row r="415" spans="1:6" ht="20">
      <c r="A415" s="45" t="s">
        <v>25943</v>
      </c>
      <c r="B415" s="75" t="s">
        <v>4315</v>
      </c>
      <c r="C415" s="110" t="s">
        <v>25944</v>
      </c>
      <c r="D415" s="170" t="s">
        <v>19411</v>
      </c>
      <c r="E415" s="50">
        <v>5</v>
      </c>
      <c r="F415" s="50" t="s">
        <v>162</v>
      </c>
    </row>
    <row r="416" spans="1:6" ht="20">
      <c r="A416" s="45" t="s">
        <v>25945</v>
      </c>
      <c r="B416" s="75" t="s">
        <v>1353</v>
      </c>
      <c r="C416" s="110" t="s">
        <v>25946</v>
      </c>
      <c r="D416" s="170" t="s">
        <v>19411</v>
      </c>
      <c r="E416" s="50">
        <v>5</v>
      </c>
      <c r="F416" s="50" t="s">
        <v>162</v>
      </c>
    </row>
    <row r="417" spans="1:6" ht="20">
      <c r="A417" s="45" t="s">
        <v>25947</v>
      </c>
      <c r="B417" s="75" t="s">
        <v>1353</v>
      </c>
      <c r="C417" s="110" t="s">
        <v>25948</v>
      </c>
      <c r="D417" s="170" t="s">
        <v>19411</v>
      </c>
      <c r="E417" s="50">
        <v>5</v>
      </c>
      <c r="F417" s="50" t="s">
        <v>162</v>
      </c>
    </row>
    <row r="418" spans="1:6" ht="20">
      <c r="A418" s="45" t="s">
        <v>25949</v>
      </c>
      <c r="B418" s="75" t="s">
        <v>1353</v>
      </c>
      <c r="C418" s="110" t="s">
        <v>25950</v>
      </c>
      <c r="D418" s="170" t="s">
        <v>19411</v>
      </c>
      <c r="E418" s="50">
        <v>5</v>
      </c>
      <c r="F418" s="50" t="s">
        <v>162</v>
      </c>
    </row>
    <row r="419" spans="1:6" ht="20">
      <c r="A419" s="45" t="s">
        <v>25951</v>
      </c>
      <c r="B419" s="75" t="s">
        <v>4315</v>
      </c>
      <c r="C419" s="110" t="s">
        <v>25952</v>
      </c>
      <c r="D419" s="170" t="s">
        <v>19411</v>
      </c>
      <c r="E419" s="50">
        <v>5</v>
      </c>
      <c r="F419" s="50" t="s">
        <v>162</v>
      </c>
    </row>
    <row r="420" spans="1:6" ht="20">
      <c r="A420" s="45" t="s">
        <v>25953</v>
      </c>
      <c r="B420" s="75" t="s">
        <v>1353</v>
      </c>
      <c r="C420" s="110" t="s">
        <v>25954</v>
      </c>
      <c r="D420" s="170" t="s">
        <v>19411</v>
      </c>
      <c r="E420" s="50">
        <v>5</v>
      </c>
      <c r="F420" s="50" t="s">
        <v>162</v>
      </c>
    </row>
    <row r="421" spans="1:6" ht="20">
      <c r="A421" s="45" t="s">
        <v>25955</v>
      </c>
      <c r="B421" s="75" t="s">
        <v>1353</v>
      </c>
      <c r="C421" s="110" t="s">
        <v>25956</v>
      </c>
      <c r="D421" s="170" t="s">
        <v>19411</v>
      </c>
      <c r="E421" s="50">
        <v>5</v>
      </c>
      <c r="F421" s="50" t="s">
        <v>162</v>
      </c>
    </row>
    <row r="422" spans="1:6" ht="20">
      <c r="A422" s="45" t="s">
        <v>25957</v>
      </c>
      <c r="B422" s="75" t="s">
        <v>1353</v>
      </c>
      <c r="C422" s="110" t="s">
        <v>25958</v>
      </c>
      <c r="D422" s="170" t="s">
        <v>19411</v>
      </c>
      <c r="E422" s="50">
        <v>5</v>
      </c>
      <c r="F422" s="50" t="s">
        <v>162</v>
      </c>
    </row>
    <row r="423" spans="1:6" ht="20">
      <c r="A423" s="45" t="s">
        <v>25959</v>
      </c>
      <c r="B423" s="75" t="s">
        <v>4315</v>
      </c>
      <c r="C423" s="110" t="s">
        <v>25960</v>
      </c>
      <c r="D423" s="170" t="s">
        <v>19411</v>
      </c>
      <c r="E423" s="50">
        <v>5</v>
      </c>
      <c r="F423" s="50" t="s">
        <v>162</v>
      </c>
    </row>
    <row r="424" spans="1:6" ht="20">
      <c r="A424" s="45" t="s">
        <v>25961</v>
      </c>
      <c r="B424" s="75" t="s">
        <v>1353</v>
      </c>
      <c r="C424" s="110" t="s">
        <v>25962</v>
      </c>
      <c r="D424" s="170" t="s">
        <v>19411</v>
      </c>
      <c r="E424" s="50">
        <v>5</v>
      </c>
      <c r="F424" s="50" t="s">
        <v>162</v>
      </c>
    </row>
    <row r="425" spans="1:6" ht="20">
      <c r="A425" s="45" t="s">
        <v>25963</v>
      </c>
      <c r="B425" s="75" t="s">
        <v>1353</v>
      </c>
      <c r="C425" s="110" t="s">
        <v>25964</v>
      </c>
      <c r="D425" s="170" t="s">
        <v>19411</v>
      </c>
      <c r="E425" s="50">
        <v>5</v>
      </c>
      <c r="F425" s="50" t="s">
        <v>162</v>
      </c>
    </row>
    <row r="426" spans="1:6" ht="20">
      <c r="A426" s="45" t="s">
        <v>25965</v>
      </c>
      <c r="B426" s="75" t="s">
        <v>1353</v>
      </c>
      <c r="C426" s="110" t="s">
        <v>25966</v>
      </c>
      <c r="D426" s="170" t="s">
        <v>19411</v>
      </c>
      <c r="E426" s="50">
        <v>5</v>
      </c>
      <c r="F426" s="50" t="s">
        <v>162</v>
      </c>
    </row>
    <row r="427" spans="1:6" ht="20">
      <c r="A427" s="45" t="s">
        <v>25967</v>
      </c>
      <c r="B427" s="75" t="s">
        <v>4315</v>
      </c>
      <c r="C427" s="110" t="s">
        <v>25968</v>
      </c>
      <c r="D427" s="170" t="s">
        <v>19411</v>
      </c>
      <c r="E427" s="50">
        <v>5</v>
      </c>
      <c r="F427" s="50" t="s">
        <v>162</v>
      </c>
    </row>
    <row r="428" spans="1:6" ht="20">
      <c r="A428" s="45" t="s">
        <v>25969</v>
      </c>
      <c r="B428" s="75" t="s">
        <v>1353</v>
      </c>
      <c r="C428" s="110" t="s">
        <v>25970</v>
      </c>
      <c r="D428" s="170" t="s">
        <v>19411</v>
      </c>
      <c r="E428" s="50">
        <v>5</v>
      </c>
      <c r="F428" s="50" t="s">
        <v>162</v>
      </c>
    </row>
    <row r="429" spans="1:6" ht="20">
      <c r="A429" s="45" t="s">
        <v>25971</v>
      </c>
      <c r="B429" s="75" t="s">
        <v>1353</v>
      </c>
      <c r="C429" s="110" t="s">
        <v>25972</v>
      </c>
      <c r="D429" s="170" t="s">
        <v>19411</v>
      </c>
      <c r="E429" s="50">
        <v>5</v>
      </c>
      <c r="F429" s="50" t="s">
        <v>162</v>
      </c>
    </row>
    <row r="430" spans="1:6" ht="20">
      <c r="A430" s="45" t="s">
        <v>25973</v>
      </c>
      <c r="B430" s="75" t="s">
        <v>1353</v>
      </c>
      <c r="C430" s="110" t="s">
        <v>25974</v>
      </c>
      <c r="D430" s="170" t="s">
        <v>19411</v>
      </c>
      <c r="E430" s="50">
        <v>5</v>
      </c>
      <c r="F430" s="50" t="s">
        <v>162</v>
      </c>
    </row>
    <row r="431" spans="1:6" ht="20">
      <c r="A431" s="45" t="s">
        <v>25975</v>
      </c>
      <c r="B431" s="75" t="s">
        <v>4315</v>
      </c>
      <c r="C431" s="110" t="s">
        <v>25976</v>
      </c>
      <c r="D431" s="170" t="s">
        <v>19411</v>
      </c>
      <c r="E431" s="50">
        <v>5</v>
      </c>
      <c r="F431" s="50" t="s">
        <v>162</v>
      </c>
    </row>
    <row r="432" spans="1:6" ht="20">
      <c r="A432" s="45" t="s">
        <v>25977</v>
      </c>
      <c r="B432" s="75" t="s">
        <v>1353</v>
      </c>
      <c r="C432" s="110" t="s">
        <v>25978</v>
      </c>
      <c r="D432" s="170" t="s">
        <v>19411</v>
      </c>
      <c r="E432" s="50">
        <v>5</v>
      </c>
      <c r="F432" s="50" t="s">
        <v>162</v>
      </c>
    </row>
    <row r="433" spans="1:6" ht="20">
      <c r="A433" s="45" t="s">
        <v>25979</v>
      </c>
      <c r="B433" s="75" t="s">
        <v>1353</v>
      </c>
      <c r="C433" s="110" t="s">
        <v>25980</v>
      </c>
      <c r="D433" s="170" t="s">
        <v>19411</v>
      </c>
      <c r="E433" s="50">
        <v>5</v>
      </c>
      <c r="F433" s="50" t="s">
        <v>162</v>
      </c>
    </row>
    <row r="434" spans="1:6" ht="20">
      <c r="A434" s="45" t="s">
        <v>25981</v>
      </c>
      <c r="B434" s="75" t="s">
        <v>1353</v>
      </c>
      <c r="C434" s="110" t="s">
        <v>25982</v>
      </c>
      <c r="D434" s="170" t="s">
        <v>19411</v>
      </c>
      <c r="E434" s="50">
        <v>5</v>
      </c>
      <c r="F434" s="50" t="s">
        <v>162</v>
      </c>
    </row>
    <row r="435" spans="1:6" ht="20">
      <c r="A435" s="45" t="s">
        <v>25983</v>
      </c>
      <c r="B435" s="75" t="s">
        <v>4315</v>
      </c>
      <c r="C435" s="110" t="s">
        <v>25984</v>
      </c>
      <c r="D435" s="170" t="s">
        <v>19411</v>
      </c>
      <c r="E435" s="50">
        <v>5</v>
      </c>
      <c r="F435" s="50" t="s">
        <v>162</v>
      </c>
    </row>
    <row r="436" spans="1:6" ht="20">
      <c r="A436" s="45" t="s">
        <v>25985</v>
      </c>
      <c r="B436" s="75" t="s">
        <v>1353</v>
      </c>
      <c r="C436" s="110" t="s">
        <v>25986</v>
      </c>
      <c r="D436" s="170" t="s">
        <v>19411</v>
      </c>
      <c r="E436" s="50">
        <v>5</v>
      </c>
      <c r="F436" s="50" t="s">
        <v>162</v>
      </c>
    </row>
    <row r="437" spans="1:6" ht="20">
      <c r="A437" s="45" t="s">
        <v>25987</v>
      </c>
      <c r="B437" s="75" t="s">
        <v>1353</v>
      </c>
      <c r="C437" s="110" t="s">
        <v>25988</v>
      </c>
      <c r="D437" s="170" t="s">
        <v>19411</v>
      </c>
      <c r="E437" s="50">
        <v>5</v>
      </c>
      <c r="F437" s="50" t="s">
        <v>162</v>
      </c>
    </row>
    <row r="438" spans="1:6" ht="20">
      <c r="A438" s="45" t="s">
        <v>25989</v>
      </c>
      <c r="B438" s="75" t="s">
        <v>1353</v>
      </c>
      <c r="C438" s="110" t="s">
        <v>25990</v>
      </c>
      <c r="D438" s="170" t="s">
        <v>19411</v>
      </c>
      <c r="E438" s="50">
        <v>5</v>
      </c>
      <c r="F438" s="50" t="s">
        <v>162</v>
      </c>
    </row>
    <row r="439" spans="1:6" ht="20">
      <c r="A439" s="45" t="s">
        <v>25991</v>
      </c>
      <c r="B439" s="75" t="s">
        <v>4315</v>
      </c>
      <c r="C439" s="110" t="s">
        <v>25992</v>
      </c>
      <c r="D439" s="170" t="s">
        <v>19411</v>
      </c>
      <c r="E439" s="50">
        <v>5</v>
      </c>
      <c r="F439" s="50" t="s">
        <v>162</v>
      </c>
    </row>
    <row r="440" spans="1:6" ht="20">
      <c r="A440" s="45" t="s">
        <v>25993</v>
      </c>
      <c r="B440" s="75" t="s">
        <v>1353</v>
      </c>
      <c r="C440" s="110" t="s">
        <v>25994</v>
      </c>
      <c r="D440" s="170" t="s">
        <v>19411</v>
      </c>
      <c r="E440" s="50">
        <v>5</v>
      </c>
      <c r="F440" s="50" t="s">
        <v>162</v>
      </c>
    </row>
    <row r="441" spans="1:6" ht="20">
      <c r="A441" s="45" t="s">
        <v>25995</v>
      </c>
      <c r="B441" s="75" t="s">
        <v>1353</v>
      </c>
      <c r="C441" s="110" t="s">
        <v>25996</v>
      </c>
      <c r="D441" s="170" t="s">
        <v>19411</v>
      </c>
      <c r="E441" s="50">
        <v>5</v>
      </c>
      <c r="F441" s="50" t="s">
        <v>162</v>
      </c>
    </row>
    <row r="442" spans="1:6" ht="20">
      <c r="A442" s="45" t="s">
        <v>25997</v>
      </c>
      <c r="B442" s="75" t="s">
        <v>1353</v>
      </c>
      <c r="C442" s="110" t="s">
        <v>25998</v>
      </c>
      <c r="D442" s="170" t="s">
        <v>19411</v>
      </c>
      <c r="E442" s="50">
        <v>5</v>
      </c>
      <c r="F442" s="50" t="s">
        <v>162</v>
      </c>
    </row>
    <row r="443" spans="1:6" ht="20">
      <c r="A443" s="45" t="s">
        <v>25999</v>
      </c>
      <c r="B443" s="75" t="s">
        <v>4315</v>
      </c>
      <c r="C443" s="110" t="s">
        <v>26000</v>
      </c>
      <c r="D443" s="170" t="s">
        <v>19411</v>
      </c>
      <c r="E443" s="50">
        <v>5</v>
      </c>
      <c r="F443" s="50" t="s">
        <v>162</v>
      </c>
    </row>
    <row r="444" spans="1:6" ht="20">
      <c r="A444" s="45" t="s">
        <v>26001</v>
      </c>
      <c r="B444" s="75" t="s">
        <v>1353</v>
      </c>
      <c r="C444" s="110" t="s">
        <v>26002</v>
      </c>
      <c r="D444" s="170" t="s">
        <v>19411</v>
      </c>
      <c r="E444" s="50">
        <v>5</v>
      </c>
      <c r="F444" s="50" t="s">
        <v>162</v>
      </c>
    </row>
    <row r="445" spans="1:6" ht="20">
      <c r="A445" s="45" t="s">
        <v>26003</v>
      </c>
      <c r="B445" s="75" t="s">
        <v>1353</v>
      </c>
      <c r="C445" s="110" t="s">
        <v>26004</v>
      </c>
      <c r="D445" s="170" t="s">
        <v>19411</v>
      </c>
      <c r="E445" s="50">
        <v>5</v>
      </c>
      <c r="F445" s="50" t="s">
        <v>162</v>
      </c>
    </row>
    <row r="446" spans="1:6" ht="20">
      <c r="A446" s="45" t="s">
        <v>26005</v>
      </c>
      <c r="B446" s="75" t="s">
        <v>1353</v>
      </c>
      <c r="C446" s="110" t="s">
        <v>26006</v>
      </c>
      <c r="D446" s="170" t="s">
        <v>19411</v>
      </c>
      <c r="E446" s="50">
        <v>5</v>
      </c>
      <c r="F446" s="50" t="s">
        <v>162</v>
      </c>
    </row>
    <row r="447" spans="1:6" ht="20">
      <c r="A447" s="45" t="s">
        <v>26007</v>
      </c>
      <c r="B447" s="75" t="s">
        <v>4315</v>
      </c>
      <c r="C447" s="110" t="s">
        <v>26008</v>
      </c>
      <c r="D447" s="170" t="s">
        <v>19411</v>
      </c>
      <c r="E447" s="50">
        <v>5</v>
      </c>
      <c r="F447" s="50" t="s">
        <v>162</v>
      </c>
    </row>
    <row r="448" spans="1:6" ht="20">
      <c r="A448" s="45" t="s">
        <v>26009</v>
      </c>
      <c r="B448" s="75" t="s">
        <v>1353</v>
      </c>
      <c r="C448" s="110" t="s">
        <v>26010</v>
      </c>
      <c r="D448" s="170" t="s">
        <v>19411</v>
      </c>
      <c r="E448" s="50">
        <v>5</v>
      </c>
      <c r="F448" s="50" t="s">
        <v>162</v>
      </c>
    </row>
    <row r="449" spans="1:6" ht="20">
      <c r="A449" s="45" t="s">
        <v>26011</v>
      </c>
      <c r="B449" s="75" t="s">
        <v>1353</v>
      </c>
      <c r="C449" s="110" t="s">
        <v>26012</v>
      </c>
      <c r="D449" s="170" t="s">
        <v>19411</v>
      </c>
      <c r="E449" s="50">
        <v>5</v>
      </c>
      <c r="F449" s="50" t="s">
        <v>162</v>
      </c>
    </row>
    <row r="450" spans="1:6" ht="20">
      <c r="A450" s="45" t="s">
        <v>26013</v>
      </c>
      <c r="B450" s="75" t="s">
        <v>1353</v>
      </c>
      <c r="C450" s="110" t="s">
        <v>26014</v>
      </c>
      <c r="D450" s="170" t="s">
        <v>19411</v>
      </c>
      <c r="E450" s="50">
        <v>5</v>
      </c>
      <c r="F450" s="50" t="s">
        <v>162</v>
      </c>
    </row>
    <row r="451" spans="1:6" ht="20">
      <c r="A451" s="45" t="s">
        <v>26015</v>
      </c>
      <c r="B451" s="75" t="s">
        <v>4315</v>
      </c>
      <c r="C451" s="110" t="s">
        <v>26016</v>
      </c>
      <c r="D451" s="170" t="s">
        <v>19411</v>
      </c>
      <c r="E451" s="50">
        <v>5</v>
      </c>
      <c r="F451" s="50" t="s">
        <v>162</v>
      </c>
    </row>
    <row r="452" spans="1:6" ht="20">
      <c r="A452" s="45" t="s">
        <v>26017</v>
      </c>
      <c r="B452" s="75" t="s">
        <v>1353</v>
      </c>
      <c r="C452" s="110" t="s">
        <v>26018</v>
      </c>
      <c r="D452" s="170" t="s">
        <v>19411</v>
      </c>
      <c r="E452" s="50">
        <v>5</v>
      </c>
      <c r="F452" s="50" t="s">
        <v>162</v>
      </c>
    </row>
    <row r="453" spans="1:6" ht="20">
      <c r="A453" s="45" t="s">
        <v>26019</v>
      </c>
      <c r="B453" s="75" t="s">
        <v>1353</v>
      </c>
      <c r="C453" s="110" t="s">
        <v>26020</v>
      </c>
      <c r="D453" s="170" t="s">
        <v>19411</v>
      </c>
      <c r="E453" s="50">
        <v>5</v>
      </c>
      <c r="F453" s="50" t="s">
        <v>162</v>
      </c>
    </row>
    <row r="454" spans="1:6" ht="20">
      <c r="A454" s="45" t="s">
        <v>26021</v>
      </c>
      <c r="B454" s="75" t="s">
        <v>1353</v>
      </c>
      <c r="C454" s="110" t="s">
        <v>26022</v>
      </c>
      <c r="D454" s="170" t="s">
        <v>19411</v>
      </c>
      <c r="E454" s="50">
        <v>5</v>
      </c>
      <c r="F454" s="50" t="s">
        <v>162</v>
      </c>
    </row>
    <row r="455" spans="1:6" ht="20">
      <c r="A455" s="45" t="s">
        <v>26023</v>
      </c>
      <c r="B455" s="75" t="s">
        <v>4315</v>
      </c>
      <c r="C455" s="110" t="s">
        <v>26024</v>
      </c>
      <c r="D455" s="170" t="s">
        <v>19411</v>
      </c>
      <c r="E455" s="50">
        <v>5</v>
      </c>
      <c r="F455" s="50" t="s">
        <v>162</v>
      </c>
    </row>
    <row r="456" spans="1:6" ht="20">
      <c r="A456" s="45" t="s">
        <v>26025</v>
      </c>
      <c r="B456" s="75" t="s">
        <v>1353</v>
      </c>
      <c r="C456" s="110" t="s">
        <v>26026</v>
      </c>
      <c r="D456" s="170" t="s">
        <v>19411</v>
      </c>
      <c r="E456" s="50">
        <v>5</v>
      </c>
      <c r="F456" s="50" t="s">
        <v>162</v>
      </c>
    </row>
    <row r="457" spans="1:6" ht="20">
      <c r="A457" s="45" t="s">
        <v>26027</v>
      </c>
      <c r="B457" s="75" t="s">
        <v>1353</v>
      </c>
      <c r="C457" s="110" t="s">
        <v>26028</v>
      </c>
      <c r="D457" s="170" t="s">
        <v>19411</v>
      </c>
      <c r="E457" s="50">
        <v>5</v>
      </c>
      <c r="F457" s="50" t="s">
        <v>162</v>
      </c>
    </row>
    <row r="458" spans="1:6" ht="20">
      <c r="A458" s="45" t="s">
        <v>26029</v>
      </c>
      <c r="B458" s="75" t="s">
        <v>1353</v>
      </c>
      <c r="C458" s="110" t="s">
        <v>26030</v>
      </c>
      <c r="D458" s="170" t="s">
        <v>19411</v>
      </c>
      <c r="E458" s="50">
        <v>5</v>
      </c>
      <c r="F458" s="50" t="s">
        <v>162</v>
      </c>
    </row>
    <row r="459" spans="1:6" ht="12.75" customHeight="1">
      <c r="A459" s="45" t="s">
        <v>26031</v>
      </c>
      <c r="B459" s="75" t="s">
        <v>4315</v>
      </c>
      <c r="C459" s="110" t="s">
        <v>26032</v>
      </c>
      <c r="D459" s="170" t="s">
        <v>19411</v>
      </c>
      <c r="E459" s="50">
        <v>5</v>
      </c>
      <c r="F459" s="50" t="s">
        <v>162</v>
      </c>
    </row>
    <row r="460" spans="1:6" ht="20">
      <c r="A460" s="45" t="s">
        <v>26033</v>
      </c>
      <c r="B460" s="75" t="s">
        <v>1353</v>
      </c>
      <c r="C460" s="110" t="s">
        <v>26034</v>
      </c>
      <c r="D460" s="170" t="s">
        <v>19411</v>
      </c>
      <c r="E460" s="50">
        <v>5</v>
      </c>
      <c r="F460" s="50" t="s">
        <v>162</v>
      </c>
    </row>
    <row r="461" spans="1:6" ht="20">
      <c r="A461" s="45" t="s">
        <v>26035</v>
      </c>
      <c r="B461" s="75" t="s">
        <v>1353</v>
      </c>
      <c r="C461" s="110" t="s">
        <v>26036</v>
      </c>
      <c r="D461" s="170" t="s">
        <v>19411</v>
      </c>
      <c r="E461" s="50">
        <v>5</v>
      </c>
      <c r="F461" s="50" t="s">
        <v>162</v>
      </c>
    </row>
    <row r="462" spans="1:6" ht="20">
      <c r="A462" s="45" t="s">
        <v>26037</v>
      </c>
      <c r="B462" s="75" t="s">
        <v>1353</v>
      </c>
      <c r="C462" s="110" t="s">
        <v>26038</v>
      </c>
      <c r="D462" s="170" t="s">
        <v>19411</v>
      </c>
      <c r="E462" s="50">
        <v>5</v>
      </c>
      <c r="F462" s="50" t="s">
        <v>162</v>
      </c>
    </row>
    <row r="463" spans="1:6" ht="20">
      <c r="A463" s="45" t="s">
        <v>26039</v>
      </c>
      <c r="B463" s="75" t="s">
        <v>4315</v>
      </c>
      <c r="C463" s="110" t="s">
        <v>26040</v>
      </c>
      <c r="D463" s="170" t="s">
        <v>19411</v>
      </c>
      <c r="E463" s="50">
        <v>5</v>
      </c>
      <c r="F463" s="50" t="s">
        <v>162</v>
      </c>
    </row>
    <row r="464" spans="1:6" ht="20">
      <c r="A464" s="45" t="s">
        <v>26041</v>
      </c>
      <c r="B464" s="75" t="s">
        <v>1353</v>
      </c>
      <c r="C464" s="110" t="s">
        <v>26042</v>
      </c>
      <c r="D464" s="170" t="s">
        <v>19411</v>
      </c>
      <c r="E464" s="50">
        <v>5</v>
      </c>
      <c r="F464" s="50" t="s">
        <v>162</v>
      </c>
    </row>
    <row r="465" spans="1:6" ht="20">
      <c r="A465" s="45" t="s">
        <v>26043</v>
      </c>
      <c r="B465" s="75" t="s">
        <v>1353</v>
      </c>
      <c r="C465" s="110" t="s">
        <v>26044</v>
      </c>
      <c r="D465" s="170" t="s">
        <v>19411</v>
      </c>
      <c r="E465" s="50">
        <v>5</v>
      </c>
      <c r="F465" s="50" t="s">
        <v>162</v>
      </c>
    </row>
    <row r="466" spans="1:6" ht="20">
      <c r="A466" s="45" t="s">
        <v>26045</v>
      </c>
      <c r="B466" s="75" t="s">
        <v>1353</v>
      </c>
      <c r="C466" s="110" t="s">
        <v>26046</v>
      </c>
      <c r="D466" s="170" t="s">
        <v>19411</v>
      </c>
      <c r="E466" s="50">
        <v>5</v>
      </c>
      <c r="F466" s="50" t="s">
        <v>162</v>
      </c>
    </row>
    <row r="467" spans="1:6" ht="20">
      <c r="A467" s="45" t="s">
        <v>26047</v>
      </c>
      <c r="B467" s="75" t="s">
        <v>4315</v>
      </c>
      <c r="C467" s="110" t="s">
        <v>26048</v>
      </c>
      <c r="D467" s="170" t="s">
        <v>19411</v>
      </c>
      <c r="E467" s="50">
        <v>5</v>
      </c>
      <c r="F467" s="50" t="s">
        <v>162</v>
      </c>
    </row>
    <row r="468" spans="1:6" ht="20">
      <c r="A468" s="45" t="s">
        <v>26049</v>
      </c>
      <c r="B468" s="75" t="s">
        <v>1353</v>
      </c>
      <c r="C468" s="110" t="s">
        <v>26050</v>
      </c>
      <c r="D468" s="170" t="s">
        <v>19411</v>
      </c>
      <c r="E468" s="50">
        <v>5</v>
      </c>
      <c r="F468" s="50" t="s">
        <v>162</v>
      </c>
    </row>
    <row r="469" spans="1:6" ht="20">
      <c r="A469" s="45" t="s">
        <v>26051</v>
      </c>
      <c r="B469" s="75" t="s">
        <v>1353</v>
      </c>
      <c r="C469" s="110" t="s">
        <v>26052</v>
      </c>
      <c r="D469" s="170" t="s">
        <v>19411</v>
      </c>
      <c r="E469" s="50">
        <v>5</v>
      </c>
      <c r="F469" s="50" t="s">
        <v>162</v>
      </c>
    </row>
    <row r="470" spans="1:6" ht="20">
      <c r="A470" s="45" t="s">
        <v>26053</v>
      </c>
      <c r="B470" s="75" t="s">
        <v>1353</v>
      </c>
      <c r="C470" s="110" t="s">
        <v>26054</v>
      </c>
      <c r="D470" s="170" t="s">
        <v>19411</v>
      </c>
      <c r="E470" s="50">
        <v>5</v>
      </c>
      <c r="F470" s="50" t="s">
        <v>162</v>
      </c>
    </row>
    <row r="471" spans="1:6" ht="20">
      <c r="A471" s="45" t="s">
        <v>26055</v>
      </c>
      <c r="B471" s="75" t="s">
        <v>4315</v>
      </c>
      <c r="C471" s="110" t="s">
        <v>26056</v>
      </c>
      <c r="D471" s="170" t="s">
        <v>19411</v>
      </c>
      <c r="E471" s="50">
        <v>5</v>
      </c>
      <c r="F471" s="50" t="s">
        <v>162</v>
      </c>
    </row>
    <row r="472" spans="1:6" ht="20">
      <c r="A472" s="45" t="s">
        <v>26057</v>
      </c>
      <c r="B472" s="75" t="s">
        <v>1353</v>
      </c>
      <c r="C472" s="110" t="s">
        <v>26058</v>
      </c>
      <c r="D472" s="170" t="s">
        <v>19411</v>
      </c>
      <c r="E472" s="50">
        <v>5</v>
      </c>
      <c r="F472" s="50" t="s">
        <v>162</v>
      </c>
    </row>
    <row r="473" spans="1:6" ht="20">
      <c r="A473" s="45" t="s">
        <v>26059</v>
      </c>
      <c r="B473" s="75" t="s">
        <v>1353</v>
      </c>
      <c r="C473" s="110" t="s">
        <v>26060</v>
      </c>
      <c r="D473" s="170" t="s">
        <v>19411</v>
      </c>
      <c r="E473" s="50">
        <v>5</v>
      </c>
      <c r="F473" s="50" t="s">
        <v>162</v>
      </c>
    </row>
    <row r="474" spans="1:6" ht="20">
      <c r="A474" s="45" t="s">
        <v>26061</v>
      </c>
      <c r="B474" s="75" t="s">
        <v>1353</v>
      </c>
      <c r="C474" s="110" t="s">
        <v>26062</v>
      </c>
      <c r="D474" s="170" t="s">
        <v>19411</v>
      </c>
      <c r="E474" s="50">
        <v>5</v>
      </c>
      <c r="F474" s="50" t="s">
        <v>162</v>
      </c>
    </row>
    <row r="475" spans="1:6" ht="20">
      <c r="A475" s="45" t="s">
        <v>26063</v>
      </c>
      <c r="B475" s="75" t="s">
        <v>4315</v>
      </c>
      <c r="C475" s="110" t="s">
        <v>26064</v>
      </c>
      <c r="D475" s="170" t="s">
        <v>19411</v>
      </c>
      <c r="E475" s="50">
        <v>5</v>
      </c>
      <c r="F475" s="50" t="s">
        <v>162</v>
      </c>
    </row>
    <row r="476" spans="1:6" ht="20">
      <c r="A476" s="45" t="s">
        <v>26065</v>
      </c>
      <c r="B476" s="75" t="s">
        <v>1353</v>
      </c>
      <c r="C476" s="110" t="s">
        <v>26066</v>
      </c>
      <c r="D476" s="170" t="s">
        <v>19411</v>
      </c>
      <c r="E476" s="50">
        <v>5</v>
      </c>
      <c r="F476" s="50" t="s">
        <v>162</v>
      </c>
    </row>
    <row r="477" spans="1:6" ht="20">
      <c r="A477" s="45" t="s">
        <v>26067</v>
      </c>
      <c r="B477" s="75" t="s">
        <v>1353</v>
      </c>
      <c r="C477" s="110" t="s">
        <v>26068</v>
      </c>
      <c r="D477" s="170" t="s">
        <v>19411</v>
      </c>
      <c r="E477" s="50">
        <v>5</v>
      </c>
      <c r="F477" s="50" t="s">
        <v>162</v>
      </c>
    </row>
    <row r="478" spans="1:6" ht="20">
      <c r="A478" s="45" t="s">
        <v>26069</v>
      </c>
      <c r="B478" s="75" t="s">
        <v>1353</v>
      </c>
      <c r="C478" s="110" t="s">
        <v>26070</v>
      </c>
      <c r="D478" s="170" t="s">
        <v>19411</v>
      </c>
      <c r="E478" s="50">
        <v>5</v>
      </c>
      <c r="F478" s="50" t="s">
        <v>162</v>
      </c>
    </row>
    <row r="479" spans="1:6" ht="20">
      <c r="A479" s="45" t="s">
        <v>26071</v>
      </c>
      <c r="B479" s="75" t="s">
        <v>4315</v>
      </c>
      <c r="C479" s="110" t="s">
        <v>26072</v>
      </c>
      <c r="D479" s="170" t="s">
        <v>19411</v>
      </c>
      <c r="E479" s="50">
        <v>5</v>
      </c>
      <c r="F479" s="50" t="s">
        <v>162</v>
      </c>
    </row>
    <row r="480" spans="1:6" ht="20">
      <c r="A480" s="45" t="s">
        <v>26073</v>
      </c>
      <c r="B480" s="75" t="s">
        <v>1353</v>
      </c>
      <c r="C480" s="110" t="s">
        <v>26074</v>
      </c>
      <c r="D480" s="170" t="s">
        <v>19411</v>
      </c>
      <c r="E480" s="50">
        <v>5</v>
      </c>
      <c r="F480" s="50" t="s">
        <v>162</v>
      </c>
    </row>
    <row r="481" spans="1:6" ht="20">
      <c r="A481" s="45" t="s">
        <v>26075</v>
      </c>
      <c r="B481" s="75" t="s">
        <v>1353</v>
      </c>
      <c r="C481" s="110" t="s">
        <v>26076</v>
      </c>
      <c r="D481" s="170" t="s">
        <v>19411</v>
      </c>
      <c r="E481" s="50">
        <v>5</v>
      </c>
      <c r="F481" s="50" t="s">
        <v>162</v>
      </c>
    </row>
    <row r="482" spans="1:6" ht="20">
      <c r="A482" s="45" t="s">
        <v>26077</v>
      </c>
      <c r="B482" s="75" t="s">
        <v>1353</v>
      </c>
      <c r="C482" s="110" t="s">
        <v>26078</v>
      </c>
      <c r="D482" s="170" t="s">
        <v>19411</v>
      </c>
      <c r="E482" s="50">
        <v>5</v>
      </c>
      <c r="F482" s="50" t="s">
        <v>162</v>
      </c>
    </row>
    <row r="483" spans="1:6" ht="12.75" customHeight="1">
      <c r="A483" s="45" t="s">
        <v>26079</v>
      </c>
      <c r="B483" s="75" t="s">
        <v>4315</v>
      </c>
      <c r="C483" s="110" t="s">
        <v>26080</v>
      </c>
      <c r="D483" s="170" t="s">
        <v>19411</v>
      </c>
      <c r="E483" s="50">
        <v>5</v>
      </c>
      <c r="F483" s="50" t="s">
        <v>162</v>
      </c>
    </row>
    <row r="484" spans="1:6" ht="20">
      <c r="A484" s="45" t="s">
        <v>26081</v>
      </c>
      <c r="B484" s="75" t="s">
        <v>1353</v>
      </c>
      <c r="C484" s="110" t="s">
        <v>26082</v>
      </c>
      <c r="D484" s="170" t="s">
        <v>19411</v>
      </c>
      <c r="E484" s="50">
        <v>5</v>
      </c>
      <c r="F484" s="50" t="s">
        <v>162</v>
      </c>
    </row>
    <row r="485" spans="1:6" ht="20">
      <c r="A485" s="45" t="s">
        <v>26083</v>
      </c>
      <c r="B485" s="75" t="s">
        <v>1353</v>
      </c>
      <c r="C485" s="110" t="s">
        <v>26084</v>
      </c>
      <c r="D485" s="170" t="s">
        <v>19411</v>
      </c>
      <c r="E485" s="50">
        <v>5</v>
      </c>
      <c r="F485" s="50" t="s">
        <v>162</v>
      </c>
    </row>
    <row r="486" spans="1:6" ht="20">
      <c r="A486" s="45" t="s">
        <v>26085</v>
      </c>
      <c r="B486" s="75" t="s">
        <v>1353</v>
      </c>
      <c r="C486" s="110" t="s">
        <v>26086</v>
      </c>
      <c r="D486" s="170" t="s">
        <v>19411</v>
      </c>
      <c r="E486" s="50">
        <v>5</v>
      </c>
      <c r="F486" s="50" t="s">
        <v>162</v>
      </c>
    </row>
    <row r="487" spans="1:6" ht="20">
      <c r="A487" s="45" t="s">
        <v>26087</v>
      </c>
      <c r="B487" s="75" t="s">
        <v>4315</v>
      </c>
      <c r="C487" s="110" t="s">
        <v>26088</v>
      </c>
      <c r="D487" s="170" t="s">
        <v>19411</v>
      </c>
      <c r="E487" s="50">
        <v>5</v>
      </c>
      <c r="F487" s="50" t="s">
        <v>162</v>
      </c>
    </row>
    <row r="488" spans="1:6" ht="20">
      <c r="A488" s="45" t="s">
        <v>26089</v>
      </c>
      <c r="B488" s="75" t="s">
        <v>1353</v>
      </c>
      <c r="C488" s="110" t="s">
        <v>26090</v>
      </c>
      <c r="D488" s="170" t="s">
        <v>19411</v>
      </c>
      <c r="E488" s="50">
        <v>5</v>
      </c>
      <c r="F488" s="50" t="s">
        <v>162</v>
      </c>
    </row>
    <row r="489" spans="1:6" ht="20">
      <c r="A489" s="45" t="s">
        <v>26091</v>
      </c>
      <c r="B489" s="75" t="s">
        <v>1353</v>
      </c>
      <c r="C489" s="110" t="s">
        <v>26092</v>
      </c>
      <c r="D489" s="170" t="s">
        <v>19411</v>
      </c>
      <c r="E489" s="50">
        <v>5</v>
      </c>
      <c r="F489" s="50" t="s">
        <v>162</v>
      </c>
    </row>
    <row r="490" spans="1:6" ht="20">
      <c r="A490" s="45" t="s">
        <v>26093</v>
      </c>
      <c r="B490" s="75" t="s">
        <v>1353</v>
      </c>
      <c r="C490" s="110" t="s">
        <v>26094</v>
      </c>
      <c r="D490" s="170" t="s">
        <v>19411</v>
      </c>
      <c r="E490" s="50">
        <v>5</v>
      </c>
      <c r="F490" s="50" t="s">
        <v>162</v>
      </c>
    </row>
    <row r="491" spans="1:6" ht="20">
      <c r="A491" s="45" t="s">
        <v>26095</v>
      </c>
      <c r="B491" s="75" t="s">
        <v>4315</v>
      </c>
      <c r="C491" s="110" t="s">
        <v>26096</v>
      </c>
      <c r="D491" s="170" t="s">
        <v>19411</v>
      </c>
      <c r="E491" s="50">
        <v>5</v>
      </c>
      <c r="F491" s="50" t="s">
        <v>162</v>
      </c>
    </row>
    <row r="492" spans="1:6" ht="20">
      <c r="A492" s="45" t="s">
        <v>26097</v>
      </c>
      <c r="B492" s="75" t="s">
        <v>1353</v>
      </c>
      <c r="C492" s="110" t="s">
        <v>26098</v>
      </c>
      <c r="D492" s="170" t="s">
        <v>19411</v>
      </c>
      <c r="E492" s="50">
        <v>5</v>
      </c>
      <c r="F492" s="50" t="s">
        <v>162</v>
      </c>
    </row>
    <row r="493" spans="1:6" ht="20">
      <c r="A493" s="45" t="s">
        <v>26099</v>
      </c>
      <c r="B493" s="75" t="s">
        <v>1353</v>
      </c>
      <c r="C493" s="110" t="s">
        <v>26100</v>
      </c>
      <c r="D493" s="170" t="s">
        <v>19411</v>
      </c>
      <c r="E493" s="50">
        <v>5</v>
      </c>
      <c r="F493" s="50" t="s">
        <v>162</v>
      </c>
    </row>
    <row r="494" spans="1:6" ht="20">
      <c r="A494" s="45" t="s">
        <v>26101</v>
      </c>
      <c r="B494" s="75" t="s">
        <v>1353</v>
      </c>
      <c r="C494" s="110" t="s">
        <v>26102</v>
      </c>
      <c r="D494" s="170" t="s">
        <v>19411</v>
      </c>
      <c r="E494" s="50">
        <v>5</v>
      </c>
      <c r="F494" s="50" t="s">
        <v>162</v>
      </c>
    </row>
    <row r="495" spans="1:6" ht="12.75" customHeight="1">
      <c r="A495" s="45" t="s">
        <v>26103</v>
      </c>
      <c r="B495" s="75" t="s">
        <v>4315</v>
      </c>
      <c r="C495" s="110" t="s">
        <v>26104</v>
      </c>
      <c r="D495" s="170" t="s">
        <v>19411</v>
      </c>
      <c r="E495" s="50">
        <v>5</v>
      </c>
      <c r="F495" s="50" t="s">
        <v>162</v>
      </c>
    </row>
    <row r="496" spans="1:6" ht="20">
      <c r="A496" s="45" t="s">
        <v>26105</v>
      </c>
      <c r="B496" s="75" t="s">
        <v>1353</v>
      </c>
      <c r="C496" s="110" t="s">
        <v>26106</v>
      </c>
      <c r="D496" s="170"/>
      <c r="E496" s="50">
        <v>5</v>
      </c>
      <c r="F496" s="50" t="s">
        <v>162</v>
      </c>
    </row>
    <row r="497" spans="1:6" ht="20">
      <c r="A497" s="45" t="s">
        <v>26107</v>
      </c>
      <c r="B497" s="75" t="s">
        <v>1353</v>
      </c>
      <c r="C497" s="110" t="s">
        <v>26108</v>
      </c>
      <c r="D497" s="170"/>
      <c r="E497" s="50">
        <v>5</v>
      </c>
      <c r="F497" s="50" t="s">
        <v>162</v>
      </c>
    </row>
    <row r="498" spans="1:6" ht="20">
      <c r="A498" s="45" t="s">
        <v>26109</v>
      </c>
      <c r="B498" s="75" t="s">
        <v>1353</v>
      </c>
      <c r="C498" s="110" t="s">
        <v>26110</v>
      </c>
      <c r="D498" s="170"/>
      <c r="E498" s="50">
        <v>5</v>
      </c>
      <c r="F498" s="50" t="s">
        <v>162</v>
      </c>
    </row>
    <row r="499" spans="1:6" ht="20">
      <c r="A499" s="45" t="s">
        <v>26111</v>
      </c>
      <c r="B499" s="75" t="s">
        <v>4315</v>
      </c>
      <c r="C499" s="110" t="s">
        <v>26112</v>
      </c>
      <c r="D499" s="170"/>
      <c r="E499" s="50">
        <v>5</v>
      </c>
      <c r="F499" s="50" t="s">
        <v>162</v>
      </c>
    </row>
    <row r="500" spans="1:6" ht="20">
      <c r="A500" s="45" t="s">
        <v>26113</v>
      </c>
      <c r="B500" s="75" t="s">
        <v>1353</v>
      </c>
      <c r="C500" s="110" t="s">
        <v>26114</v>
      </c>
      <c r="D500" s="170"/>
      <c r="E500" s="50">
        <v>5</v>
      </c>
      <c r="F500" s="50" t="s">
        <v>162</v>
      </c>
    </row>
    <row r="501" spans="1:6" ht="20">
      <c r="A501" s="45" t="s">
        <v>26115</v>
      </c>
      <c r="B501" s="75" t="s">
        <v>1353</v>
      </c>
      <c r="C501" s="110" t="s">
        <v>26116</v>
      </c>
      <c r="D501" s="170"/>
      <c r="E501" s="50">
        <v>5</v>
      </c>
      <c r="F501" s="50" t="s">
        <v>162</v>
      </c>
    </row>
    <row r="502" spans="1:6" ht="20">
      <c r="A502" s="45" t="s">
        <v>26117</v>
      </c>
      <c r="B502" s="75" t="s">
        <v>1353</v>
      </c>
      <c r="C502" s="110" t="s">
        <v>26118</v>
      </c>
      <c r="D502" s="170"/>
      <c r="E502" s="50">
        <v>5</v>
      </c>
      <c r="F502" s="50" t="s">
        <v>162</v>
      </c>
    </row>
    <row r="503" spans="1:6" ht="20">
      <c r="A503" s="45" t="s">
        <v>26119</v>
      </c>
      <c r="B503" s="75" t="s">
        <v>4315</v>
      </c>
      <c r="C503" s="110" t="s">
        <v>26120</v>
      </c>
      <c r="D503" s="170"/>
      <c r="E503" s="50">
        <v>5</v>
      </c>
      <c r="F503" s="50" t="s">
        <v>162</v>
      </c>
    </row>
    <row r="504" spans="1:6" ht="20">
      <c r="A504" s="45" t="s">
        <v>26121</v>
      </c>
      <c r="B504" s="75" t="s">
        <v>1353</v>
      </c>
      <c r="C504" s="110" t="s">
        <v>26122</v>
      </c>
      <c r="D504" s="170"/>
      <c r="E504" s="50">
        <v>5</v>
      </c>
      <c r="F504" s="50" t="s">
        <v>162</v>
      </c>
    </row>
    <row r="505" spans="1:6" ht="20">
      <c r="A505" s="45" t="s">
        <v>26123</v>
      </c>
      <c r="B505" s="75" t="s">
        <v>1353</v>
      </c>
      <c r="C505" s="110" t="s">
        <v>26124</v>
      </c>
      <c r="D505" s="170"/>
      <c r="E505" s="50">
        <v>5</v>
      </c>
      <c r="F505" s="50" t="s">
        <v>162</v>
      </c>
    </row>
    <row r="506" spans="1:6" ht="20">
      <c r="A506" s="45" t="s">
        <v>26125</v>
      </c>
      <c r="B506" s="75" t="s">
        <v>1353</v>
      </c>
      <c r="C506" s="110" t="s">
        <v>26126</v>
      </c>
      <c r="D506" s="170"/>
      <c r="E506" s="50">
        <v>5</v>
      </c>
      <c r="F506" s="50" t="s">
        <v>162</v>
      </c>
    </row>
    <row r="507" spans="1:6" ht="20">
      <c r="A507" s="45" t="s">
        <v>26127</v>
      </c>
      <c r="B507" s="75" t="s">
        <v>4315</v>
      </c>
      <c r="C507" s="110" t="s">
        <v>26128</v>
      </c>
      <c r="D507" s="170"/>
      <c r="E507" s="50">
        <v>5</v>
      </c>
      <c r="F507" s="50" t="s">
        <v>162</v>
      </c>
    </row>
    <row r="508" spans="1:6" ht="20">
      <c r="A508" s="45" t="s">
        <v>26129</v>
      </c>
      <c r="B508" s="75" t="s">
        <v>1353</v>
      </c>
      <c r="C508" s="110" t="s">
        <v>26130</v>
      </c>
      <c r="D508" s="170"/>
      <c r="E508" s="50">
        <v>5</v>
      </c>
      <c r="F508" s="50" t="s">
        <v>162</v>
      </c>
    </row>
    <row r="509" spans="1:6" ht="20">
      <c r="A509" s="45" t="s">
        <v>26131</v>
      </c>
      <c r="B509" s="75" t="s">
        <v>1353</v>
      </c>
      <c r="C509" s="110" t="s">
        <v>26132</v>
      </c>
      <c r="D509" s="170"/>
      <c r="E509" s="50">
        <v>5</v>
      </c>
      <c r="F509" s="50" t="s">
        <v>162</v>
      </c>
    </row>
    <row r="510" spans="1:6" ht="20">
      <c r="A510" s="45" t="s">
        <v>26133</v>
      </c>
      <c r="B510" s="75" t="s">
        <v>1353</v>
      </c>
      <c r="C510" s="110" t="s">
        <v>26134</v>
      </c>
      <c r="D510" s="170"/>
      <c r="E510" s="50">
        <v>5</v>
      </c>
      <c r="F510" s="50" t="s">
        <v>162</v>
      </c>
    </row>
    <row r="511" spans="1:6" ht="20">
      <c r="A511" s="45" t="s">
        <v>26135</v>
      </c>
      <c r="B511" s="75" t="s">
        <v>4315</v>
      </c>
      <c r="C511" s="110" t="s">
        <v>26136</v>
      </c>
      <c r="D511" s="170"/>
      <c r="E511" s="50">
        <v>5</v>
      </c>
      <c r="F511" s="50" t="s">
        <v>162</v>
      </c>
    </row>
    <row r="512" spans="1:6" ht="20">
      <c r="A512" s="45" t="s">
        <v>26137</v>
      </c>
      <c r="B512" s="75" t="s">
        <v>1353</v>
      </c>
      <c r="C512" s="110" t="s">
        <v>26138</v>
      </c>
      <c r="D512" s="170"/>
      <c r="E512" s="50">
        <v>5</v>
      </c>
      <c r="F512" s="50" t="s">
        <v>162</v>
      </c>
    </row>
    <row r="513" spans="1:6" ht="20">
      <c r="A513" s="45" t="s">
        <v>26139</v>
      </c>
      <c r="B513" s="75" t="s">
        <v>1353</v>
      </c>
      <c r="C513" s="110" t="s">
        <v>26140</v>
      </c>
      <c r="D513" s="170"/>
      <c r="E513" s="50">
        <v>5</v>
      </c>
      <c r="F513" s="50" t="s">
        <v>162</v>
      </c>
    </row>
    <row r="514" spans="1:6" ht="20">
      <c r="A514" s="45" t="s">
        <v>26141</v>
      </c>
      <c r="B514" s="75" t="s">
        <v>1353</v>
      </c>
      <c r="C514" s="110" t="s">
        <v>26142</v>
      </c>
      <c r="D514" s="170"/>
      <c r="E514" s="50">
        <v>5</v>
      </c>
      <c r="F514" s="50" t="s">
        <v>162</v>
      </c>
    </row>
    <row r="515" spans="1:6" ht="20">
      <c r="A515" s="45" t="s">
        <v>26143</v>
      </c>
      <c r="B515" s="75" t="s">
        <v>4315</v>
      </c>
      <c r="C515" s="110" t="s">
        <v>26144</v>
      </c>
      <c r="D515" s="170"/>
      <c r="E515" s="50">
        <v>5</v>
      </c>
      <c r="F515" s="50" t="s">
        <v>162</v>
      </c>
    </row>
    <row r="516" spans="1:6" ht="20">
      <c r="A516" s="45" t="s">
        <v>26145</v>
      </c>
      <c r="B516" s="75" t="s">
        <v>1353</v>
      </c>
      <c r="C516" s="110" t="s">
        <v>26146</v>
      </c>
      <c r="D516" s="170"/>
      <c r="E516" s="50">
        <v>5</v>
      </c>
      <c r="F516" s="50" t="s">
        <v>162</v>
      </c>
    </row>
    <row r="517" spans="1:6" ht="20">
      <c r="A517" s="45" t="s">
        <v>26147</v>
      </c>
      <c r="B517" s="75" t="s">
        <v>1353</v>
      </c>
      <c r="C517" s="110" t="s">
        <v>26148</v>
      </c>
      <c r="D517" s="170"/>
      <c r="E517" s="50">
        <v>5</v>
      </c>
      <c r="F517" s="50" t="s">
        <v>162</v>
      </c>
    </row>
    <row r="518" spans="1:6" ht="20">
      <c r="A518" s="45" t="s">
        <v>26149</v>
      </c>
      <c r="B518" s="75" t="s">
        <v>1353</v>
      </c>
      <c r="C518" s="110" t="s">
        <v>26150</v>
      </c>
      <c r="D518" s="170"/>
      <c r="E518" s="50">
        <v>5</v>
      </c>
      <c r="F518" s="50" t="s">
        <v>162</v>
      </c>
    </row>
    <row r="519" spans="1:6" ht="20">
      <c r="A519" s="45" t="s">
        <v>26151</v>
      </c>
      <c r="B519" s="75" t="s">
        <v>4315</v>
      </c>
      <c r="C519" s="110" t="s">
        <v>26152</v>
      </c>
      <c r="D519" s="170"/>
      <c r="E519" s="50">
        <v>5</v>
      </c>
      <c r="F519" s="50" t="s">
        <v>162</v>
      </c>
    </row>
    <row r="520" spans="1:6" ht="20">
      <c r="A520" s="45" t="s">
        <v>26153</v>
      </c>
      <c r="B520" s="75" t="s">
        <v>1353</v>
      </c>
      <c r="C520" s="110" t="s">
        <v>26154</v>
      </c>
      <c r="D520" s="170"/>
      <c r="E520" s="50">
        <v>5</v>
      </c>
      <c r="F520" s="50" t="s">
        <v>162</v>
      </c>
    </row>
    <row r="521" spans="1:6" ht="20">
      <c r="A521" s="45" t="s">
        <v>26155</v>
      </c>
      <c r="B521" s="75" t="s">
        <v>1353</v>
      </c>
      <c r="C521" s="110" t="s">
        <v>26156</v>
      </c>
      <c r="D521" s="170"/>
      <c r="E521" s="50">
        <v>5</v>
      </c>
      <c r="F521" s="50" t="s">
        <v>162</v>
      </c>
    </row>
    <row r="522" spans="1:6" ht="20">
      <c r="A522" s="45" t="s">
        <v>26157</v>
      </c>
      <c r="B522" s="75" t="s">
        <v>1353</v>
      </c>
      <c r="C522" s="110" t="s">
        <v>26158</v>
      </c>
      <c r="D522" s="170"/>
      <c r="E522" s="50">
        <v>5</v>
      </c>
      <c r="F522" s="50" t="s">
        <v>162</v>
      </c>
    </row>
    <row r="523" spans="1:6" ht="20">
      <c r="A523" s="45" t="s">
        <v>26159</v>
      </c>
      <c r="B523" s="75" t="s">
        <v>4315</v>
      </c>
      <c r="C523" s="110" t="s">
        <v>26160</v>
      </c>
      <c r="D523" s="170"/>
      <c r="E523" s="50">
        <v>5</v>
      </c>
      <c r="F523" s="50" t="s">
        <v>162</v>
      </c>
    </row>
    <row r="524" spans="1:6" ht="20">
      <c r="A524" s="45" t="s">
        <v>26161</v>
      </c>
      <c r="B524" s="75" t="s">
        <v>1353</v>
      </c>
      <c r="C524" s="110" t="s">
        <v>26162</v>
      </c>
      <c r="D524" s="170"/>
      <c r="E524" s="50">
        <v>5</v>
      </c>
      <c r="F524" s="50" t="s">
        <v>162</v>
      </c>
    </row>
    <row r="525" spans="1:6" ht="20">
      <c r="A525" s="45" t="s">
        <v>26163</v>
      </c>
      <c r="B525" s="75" t="s">
        <v>1353</v>
      </c>
      <c r="C525" s="110" t="s">
        <v>26164</v>
      </c>
      <c r="D525" s="170"/>
      <c r="E525" s="50">
        <v>5</v>
      </c>
      <c r="F525" s="50" t="s">
        <v>162</v>
      </c>
    </row>
    <row r="526" spans="1:6" ht="20">
      <c r="A526" s="45" t="s">
        <v>26165</v>
      </c>
      <c r="B526" s="75" t="s">
        <v>1353</v>
      </c>
      <c r="C526" s="110" t="s">
        <v>26166</v>
      </c>
      <c r="D526" s="170"/>
      <c r="E526" s="50">
        <v>5</v>
      </c>
      <c r="F526" s="50" t="s">
        <v>162</v>
      </c>
    </row>
    <row r="527" spans="1:6" ht="20">
      <c r="A527" s="45" t="s">
        <v>26167</v>
      </c>
      <c r="B527" s="75" t="s">
        <v>4315</v>
      </c>
      <c r="C527" s="110" t="s">
        <v>26168</v>
      </c>
      <c r="D527" s="170"/>
      <c r="E527" s="50">
        <v>5</v>
      </c>
      <c r="F527" s="50" t="s">
        <v>162</v>
      </c>
    </row>
    <row r="528" spans="1:6" ht="20">
      <c r="A528" s="45" t="s">
        <v>26169</v>
      </c>
      <c r="B528" s="75" t="s">
        <v>1353</v>
      </c>
      <c r="C528" s="110" t="s">
        <v>26170</v>
      </c>
      <c r="D528" s="170"/>
      <c r="E528" s="50">
        <v>5</v>
      </c>
      <c r="F528" s="50" t="s">
        <v>162</v>
      </c>
    </row>
    <row r="529" spans="1:6" ht="20">
      <c r="A529" s="45" t="s">
        <v>26171</v>
      </c>
      <c r="B529" s="75" t="s">
        <v>1353</v>
      </c>
      <c r="C529" s="110" t="s">
        <v>26172</v>
      </c>
      <c r="D529" s="170"/>
      <c r="E529" s="50">
        <v>5</v>
      </c>
      <c r="F529" s="50" t="s">
        <v>162</v>
      </c>
    </row>
    <row r="530" spans="1:6" ht="20">
      <c r="A530" s="45" t="s">
        <v>26173</v>
      </c>
      <c r="B530" s="75" t="s">
        <v>1353</v>
      </c>
      <c r="C530" s="110" t="s">
        <v>26174</v>
      </c>
      <c r="D530" s="170"/>
      <c r="E530" s="50">
        <v>5</v>
      </c>
      <c r="F530" s="50" t="s">
        <v>162</v>
      </c>
    </row>
    <row r="531" spans="1:6" ht="20">
      <c r="A531" s="45" t="s">
        <v>26175</v>
      </c>
      <c r="B531" s="75" t="s">
        <v>4315</v>
      </c>
      <c r="C531" s="110" t="s">
        <v>26176</v>
      </c>
      <c r="D531" s="170"/>
      <c r="E531" s="50">
        <v>5</v>
      </c>
      <c r="F531" s="50" t="s">
        <v>162</v>
      </c>
    </row>
    <row r="532" spans="1:6" ht="20">
      <c r="A532" s="45" t="s">
        <v>26177</v>
      </c>
      <c r="B532" s="75" t="s">
        <v>1353</v>
      </c>
      <c r="C532" s="110" t="s">
        <v>26178</v>
      </c>
      <c r="D532" s="170"/>
      <c r="E532" s="50">
        <v>5</v>
      </c>
      <c r="F532" s="50" t="s">
        <v>162</v>
      </c>
    </row>
    <row r="533" spans="1:6" ht="20">
      <c r="A533" s="45" t="s">
        <v>26179</v>
      </c>
      <c r="B533" s="75" t="s">
        <v>1353</v>
      </c>
      <c r="C533" s="110" t="s">
        <v>26180</v>
      </c>
      <c r="D533" s="170"/>
      <c r="E533" s="50">
        <v>5</v>
      </c>
      <c r="F533" s="50" t="s">
        <v>162</v>
      </c>
    </row>
    <row r="534" spans="1:6" ht="20">
      <c r="A534" s="45" t="s">
        <v>26181</v>
      </c>
      <c r="B534" s="75" t="s">
        <v>1353</v>
      </c>
      <c r="C534" s="110" t="s">
        <v>26182</v>
      </c>
      <c r="D534" s="170"/>
      <c r="E534" s="50">
        <v>5</v>
      </c>
      <c r="F534" s="50" t="s">
        <v>162</v>
      </c>
    </row>
    <row r="535" spans="1:6" ht="20">
      <c r="A535" s="45" t="s">
        <v>26183</v>
      </c>
      <c r="B535" s="75" t="s">
        <v>4315</v>
      </c>
      <c r="C535" s="110" t="s">
        <v>26184</v>
      </c>
      <c r="D535" s="170"/>
      <c r="E535" s="50">
        <v>5</v>
      </c>
      <c r="F535" s="50" t="s">
        <v>162</v>
      </c>
    </row>
    <row r="536" spans="1:6" ht="20">
      <c r="A536" s="45" t="s">
        <v>26185</v>
      </c>
      <c r="B536" s="75" t="s">
        <v>1353</v>
      </c>
      <c r="C536" s="110" t="s">
        <v>26186</v>
      </c>
      <c r="D536" s="170"/>
      <c r="E536" s="50">
        <v>5</v>
      </c>
      <c r="F536" s="50" t="s">
        <v>162</v>
      </c>
    </row>
    <row r="537" spans="1:6" ht="20">
      <c r="A537" s="45" t="s">
        <v>26187</v>
      </c>
      <c r="B537" s="75" t="s">
        <v>1353</v>
      </c>
      <c r="C537" s="110" t="s">
        <v>26188</v>
      </c>
      <c r="D537" s="170"/>
      <c r="E537" s="50">
        <v>5</v>
      </c>
      <c r="F537" s="50" t="s">
        <v>162</v>
      </c>
    </row>
    <row r="538" spans="1:6" ht="20">
      <c r="A538" s="45" t="s">
        <v>26189</v>
      </c>
      <c r="B538" s="75" t="s">
        <v>1353</v>
      </c>
      <c r="C538" s="110" t="s">
        <v>26190</v>
      </c>
      <c r="D538" s="170"/>
      <c r="E538" s="50">
        <v>5</v>
      </c>
      <c r="F538" s="50" t="s">
        <v>162</v>
      </c>
    </row>
    <row r="539" spans="1:6" ht="20">
      <c r="A539" s="45" t="s">
        <v>26191</v>
      </c>
      <c r="B539" s="75" t="s">
        <v>4315</v>
      </c>
      <c r="C539" s="110" t="s">
        <v>26192</v>
      </c>
      <c r="D539" s="170"/>
      <c r="E539" s="50">
        <v>5</v>
      </c>
      <c r="F539" s="50" t="s">
        <v>162</v>
      </c>
    </row>
    <row r="540" spans="1:6" ht="20">
      <c r="A540" s="45" t="s">
        <v>26193</v>
      </c>
      <c r="B540" s="75" t="s">
        <v>1353</v>
      </c>
      <c r="C540" s="110" t="s">
        <v>26194</v>
      </c>
      <c r="D540" s="170"/>
      <c r="E540" s="50">
        <v>5</v>
      </c>
      <c r="F540" s="50" t="s">
        <v>162</v>
      </c>
    </row>
    <row r="541" spans="1:6" ht="20">
      <c r="A541" s="45" t="s">
        <v>26195</v>
      </c>
      <c r="B541" s="75" t="s">
        <v>1353</v>
      </c>
      <c r="C541" s="110" t="s">
        <v>26196</v>
      </c>
      <c r="D541" s="170"/>
      <c r="E541" s="50">
        <v>5</v>
      </c>
      <c r="F541" s="50" t="s">
        <v>162</v>
      </c>
    </row>
    <row r="542" spans="1:6" ht="20">
      <c r="A542" s="45" t="s">
        <v>26197</v>
      </c>
      <c r="B542" s="75" t="s">
        <v>1353</v>
      </c>
      <c r="C542" s="110" t="s">
        <v>26198</v>
      </c>
      <c r="D542" s="170"/>
      <c r="E542" s="50">
        <v>5</v>
      </c>
      <c r="F542" s="50" t="s">
        <v>162</v>
      </c>
    </row>
    <row r="543" spans="1:6" ht="20">
      <c r="A543" s="45" t="s">
        <v>26199</v>
      </c>
      <c r="B543" s="75" t="s">
        <v>4315</v>
      </c>
      <c r="C543" s="110" t="s">
        <v>26200</v>
      </c>
      <c r="D543" s="170"/>
      <c r="E543" s="50">
        <v>5</v>
      </c>
      <c r="F543" s="50" t="s">
        <v>162</v>
      </c>
    </row>
    <row r="544" spans="1:6" ht="20">
      <c r="A544" s="45" t="s">
        <v>26201</v>
      </c>
      <c r="B544" s="75" t="s">
        <v>1353</v>
      </c>
      <c r="C544" s="110" t="s">
        <v>26202</v>
      </c>
      <c r="D544" s="170"/>
      <c r="E544" s="50">
        <v>5</v>
      </c>
      <c r="F544" s="50" t="s">
        <v>162</v>
      </c>
    </row>
    <row r="545" spans="1:6" ht="20">
      <c r="A545" s="45" t="s">
        <v>26203</v>
      </c>
      <c r="B545" s="75" t="s">
        <v>1353</v>
      </c>
      <c r="C545" s="110" t="s">
        <v>26204</v>
      </c>
      <c r="D545" s="170"/>
      <c r="E545" s="50">
        <v>5</v>
      </c>
      <c r="F545" s="50" t="s">
        <v>162</v>
      </c>
    </row>
    <row r="546" spans="1:6" ht="20">
      <c r="A546" s="45" t="s">
        <v>26205</v>
      </c>
      <c r="B546" s="75" t="s">
        <v>1353</v>
      </c>
      <c r="C546" s="110" t="s">
        <v>26206</v>
      </c>
      <c r="D546" s="170"/>
      <c r="E546" s="50">
        <v>5</v>
      </c>
      <c r="F546" s="50" t="s">
        <v>162</v>
      </c>
    </row>
    <row r="547" spans="1:6" ht="20">
      <c r="A547" s="45" t="s">
        <v>26207</v>
      </c>
      <c r="B547" s="75" t="s">
        <v>4315</v>
      </c>
      <c r="C547" s="110" t="s">
        <v>26208</v>
      </c>
      <c r="D547" s="170"/>
      <c r="E547" s="50">
        <v>5</v>
      </c>
      <c r="F547" s="50" t="s">
        <v>162</v>
      </c>
    </row>
    <row r="548" spans="1:6" ht="20">
      <c r="A548" s="45" t="s">
        <v>26209</v>
      </c>
      <c r="B548" s="75" t="s">
        <v>1353</v>
      </c>
      <c r="C548" s="110" t="s">
        <v>26210</v>
      </c>
      <c r="D548" s="170"/>
      <c r="E548" s="50">
        <v>5</v>
      </c>
      <c r="F548" s="50" t="s">
        <v>162</v>
      </c>
    </row>
    <row r="549" spans="1:6" ht="20">
      <c r="A549" s="45" t="s">
        <v>26211</v>
      </c>
      <c r="B549" s="75" t="s">
        <v>1353</v>
      </c>
      <c r="C549" s="110" t="s">
        <v>26212</v>
      </c>
      <c r="D549" s="170"/>
      <c r="E549" s="50">
        <v>5</v>
      </c>
      <c r="F549" s="50" t="s">
        <v>162</v>
      </c>
    </row>
    <row r="550" spans="1:6" ht="20">
      <c r="A550" s="45" t="s">
        <v>26213</v>
      </c>
      <c r="B550" s="75" t="s">
        <v>1353</v>
      </c>
      <c r="C550" s="110" t="s">
        <v>26214</v>
      </c>
      <c r="D550" s="170"/>
      <c r="E550" s="50">
        <v>5</v>
      </c>
      <c r="F550" s="50" t="s">
        <v>162</v>
      </c>
    </row>
    <row r="551" spans="1:6" ht="20">
      <c r="A551" s="45" t="s">
        <v>26215</v>
      </c>
      <c r="B551" s="75" t="s">
        <v>4315</v>
      </c>
      <c r="C551" s="110" t="s">
        <v>26216</v>
      </c>
      <c r="D551" s="170"/>
      <c r="E551" s="50">
        <v>5</v>
      </c>
      <c r="F551" s="50" t="s">
        <v>162</v>
      </c>
    </row>
    <row r="552" spans="1:6" ht="20">
      <c r="A552" s="45" t="s">
        <v>26217</v>
      </c>
      <c r="B552" s="75" t="s">
        <v>1353</v>
      </c>
      <c r="C552" s="110" t="s">
        <v>26218</v>
      </c>
      <c r="D552" s="170"/>
      <c r="E552" s="50">
        <v>5</v>
      </c>
      <c r="F552" s="50" t="s">
        <v>162</v>
      </c>
    </row>
    <row r="553" spans="1:6" ht="20">
      <c r="A553" s="45" t="s">
        <v>26219</v>
      </c>
      <c r="B553" s="75" t="s">
        <v>1353</v>
      </c>
      <c r="C553" s="110" t="s">
        <v>26220</v>
      </c>
      <c r="D553" s="170"/>
      <c r="E553" s="50">
        <v>5</v>
      </c>
      <c r="F553" s="50" t="s">
        <v>162</v>
      </c>
    </row>
    <row r="554" spans="1:6" ht="20">
      <c r="A554" s="45" t="s">
        <v>26221</v>
      </c>
      <c r="B554" s="75" t="s">
        <v>1353</v>
      </c>
      <c r="C554" s="110" t="s">
        <v>26222</v>
      </c>
      <c r="D554" s="170"/>
      <c r="E554" s="50">
        <v>5</v>
      </c>
      <c r="F554" s="50" t="s">
        <v>162</v>
      </c>
    </row>
    <row r="555" spans="1:6" ht="20">
      <c r="A555" s="45" t="s">
        <v>26223</v>
      </c>
      <c r="B555" s="75" t="s">
        <v>4315</v>
      </c>
      <c r="C555" s="110" t="s">
        <v>26224</v>
      </c>
      <c r="D555" s="170"/>
      <c r="E555" s="50">
        <v>5</v>
      </c>
      <c r="F555" s="50" t="s">
        <v>162</v>
      </c>
    </row>
    <row r="556" spans="1:6" ht="20">
      <c r="A556" s="45" t="s">
        <v>26225</v>
      </c>
      <c r="B556" s="75" t="s">
        <v>1353</v>
      </c>
      <c r="C556" s="110" t="s">
        <v>26226</v>
      </c>
      <c r="D556" s="170"/>
      <c r="E556" s="50">
        <v>5</v>
      </c>
      <c r="F556" s="50" t="s">
        <v>162</v>
      </c>
    </row>
    <row r="557" spans="1:6" ht="20">
      <c r="A557" s="45" t="s">
        <v>26227</v>
      </c>
      <c r="B557" s="75" t="s">
        <v>1353</v>
      </c>
      <c r="C557" s="110" t="s">
        <v>26228</v>
      </c>
      <c r="D557" s="170"/>
      <c r="E557" s="50">
        <v>5</v>
      </c>
      <c r="F557" s="50" t="s">
        <v>162</v>
      </c>
    </row>
    <row r="558" spans="1:6" ht="20">
      <c r="A558" s="45" t="s">
        <v>26229</v>
      </c>
      <c r="B558" s="75" t="s">
        <v>1353</v>
      </c>
      <c r="C558" s="110" t="s">
        <v>26230</v>
      </c>
      <c r="D558" s="170"/>
      <c r="E558" s="50">
        <v>5</v>
      </c>
      <c r="F558" s="50" t="s">
        <v>162</v>
      </c>
    </row>
    <row r="559" spans="1:6" ht="20">
      <c r="A559" s="45" t="s">
        <v>26231</v>
      </c>
      <c r="B559" s="75" t="s">
        <v>4315</v>
      </c>
      <c r="C559" s="110" t="s">
        <v>26232</v>
      </c>
      <c r="D559" s="170"/>
      <c r="E559" s="50">
        <v>5</v>
      </c>
      <c r="F559" s="50" t="s">
        <v>162</v>
      </c>
    </row>
    <row r="560" spans="1:6" ht="20">
      <c r="A560" s="45" t="s">
        <v>26233</v>
      </c>
      <c r="B560" s="75" t="s">
        <v>1353</v>
      </c>
      <c r="C560" s="110" t="s">
        <v>26234</v>
      </c>
      <c r="D560" s="170"/>
      <c r="E560" s="50">
        <v>5</v>
      </c>
      <c r="F560" s="50" t="s">
        <v>162</v>
      </c>
    </row>
    <row r="561" spans="1:6" ht="20">
      <c r="A561" s="45" t="s">
        <v>26235</v>
      </c>
      <c r="B561" s="75" t="s">
        <v>1353</v>
      </c>
      <c r="C561" s="110" t="s">
        <v>26236</v>
      </c>
      <c r="D561" s="170"/>
      <c r="E561" s="50">
        <v>5</v>
      </c>
      <c r="F561" s="50" t="s">
        <v>162</v>
      </c>
    </row>
    <row r="562" spans="1:6" ht="20">
      <c r="A562" s="45" t="s">
        <v>26237</v>
      </c>
      <c r="B562" s="75" t="s">
        <v>1353</v>
      </c>
      <c r="C562" s="110" t="s">
        <v>26238</v>
      </c>
      <c r="D562" s="170"/>
      <c r="E562" s="50">
        <v>5</v>
      </c>
      <c r="F562" s="50" t="s">
        <v>162</v>
      </c>
    </row>
    <row r="563" spans="1:6" ht="20">
      <c r="A563" s="45" t="s">
        <v>26239</v>
      </c>
      <c r="B563" s="75" t="s">
        <v>4315</v>
      </c>
      <c r="C563" s="110" t="s">
        <v>26240</v>
      </c>
      <c r="D563" s="170"/>
      <c r="E563" s="50">
        <v>5</v>
      </c>
      <c r="F563" s="50" t="s">
        <v>162</v>
      </c>
    </row>
    <row r="564" spans="1:6" ht="20">
      <c r="A564" s="45" t="s">
        <v>26241</v>
      </c>
      <c r="B564" s="75" t="s">
        <v>1353</v>
      </c>
      <c r="C564" s="110" t="s">
        <v>26242</v>
      </c>
      <c r="D564" s="170"/>
      <c r="E564" s="50">
        <v>5</v>
      </c>
      <c r="F564" s="50" t="s">
        <v>162</v>
      </c>
    </row>
    <row r="565" spans="1:6" ht="20">
      <c r="A565" s="45" t="s">
        <v>26243</v>
      </c>
      <c r="B565" s="75" t="s">
        <v>1353</v>
      </c>
      <c r="C565" s="110" t="s">
        <v>26244</v>
      </c>
      <c r="D565" s="170"/>
      <c r="E565" s="50">
        <v>5</v>
      </c>
      <c r="F565" s="50" t="s">
        <v>162</v>
      </c>
    </row>
    <row r="566" spans="1:6" ht="20">
      <c r="A566" s="45" t="s">
        <v>26245</v>
      </c>
      <c r="B566" s="75" t="s">
        <v>1353</v>
      </c>
      <c r="C566" s="110" t="s">
        <v>26246</v>
      </c>
      <c r="D566" s="170"/>
      <c r="E566" s="50">
        <v>5</v>
      </c>
      <c r="F566" s="50" t="s">
        <v>162</v>
      </c>
    </row>
    <row r="567" spans="1:6" ht="20">
      <c r="A567" s="45" t="s">
        <v>26247</v>
      </c>
      <c r="B567" s="75" t="s">
        <v>4315</v>
      </c>
      <c r="C567" s="110" t="s">
        <v>26248</v>
      </c>
      <c r="D567" s="170"/>
      <c r="E567" s="50">
        <v>5</v>
      </c>
      <c r="F567" s="50" t="s">
        <v>162</v>
      </c>
    </row>
    <row r="568" spans="1:6" ht="20">
      <c r="A568" s="45" t="s">
        <v>26249</v>
      </c>
      <c r="B568" s="75" t="s">
        <v>1353</v>
      </c>
      <c r="C568" s="110" t="s">
        <v>26250</v>
      </c>
      <c r="D568" s="170"/>
      <c r="E568" s="50">
        <v>5</v>
      </c>
      <c r="F568" s="50" t="s">
        <v>162</v>
      </c>
    </row>
    <row r="569" spans="1:6" ht="20">
      <c r="A569" s="45" t="s">
        <v>26251</v>
      </c>
      <c r="B569" s="75" t="s">
        <v>1353</v>
      </c>
      <c r="C569" s="110" t="s">
        <v>26252</v>
      </c>
      <c r="D569" s="170"/>
      <c r="E569" s="50">
        <v>5</v>
      </c>
      <c r="F569" s="50" t="s">
        <v>162</v>
      </c>
    </row>
    <row r="570" spans="1:6" ht="20">
      <c r="A570" s="45" t="s">
        <v>26253</v>
      </c>
      <c r="B570" s="75" t="s">
        <v>1353</v>
      </c>
      <c r="C570" s="110" t="s">
        <v>26254</v>
      </c>
      <c r="D570" s="170"/>
      <c r="E570" s="50">
        <v>5</v>
      </c>
      <c r="F570" s="50" t="s">
        <v>162</v>
      </c>
    </row>
    <row r="571" spans="1:6" ht="20">
      <c r="A571" s="45" t="s">
        <v>26255</v>
      </c>
      <c r="B571" s="75" t="s">
        <v>4315</v>
      </c>
      <c r="C571" s="110" t="s">
        <v>26256</v>
      </c>
      <c r="D571" s="170"/>
      <c r="E571" s="50">
        <v>5</v>
      </c>
      <c r="F571" s="50" t="s">
        <v>162</v>
      </c>
    </row>
    <row r="572" spans="1:6" ht="20">
      <c r="A572" s="45" t="s">
        <v>26257</v>
      </c>
      <c r="B572" s="75" t="s">
        <v>1353</v>
      </c>
      <c r="C572" s="110" t="s">
        <v>26258</v>
      </c>
      <c r="D572" s="170"/>
      <c r="E572" s="50">
        <v>5</v>
      </c>
      <c r="F572" s="50" t="s">
        <v>162</v>
      </c>
    </row>
    <row r="573" spans="1:6" ht="20">
      <c r="A573" s="45" t="s">
        <v>26259</v>
      </c>
      <c r="B573" s="75" t="s">
        <v>1353</v>
      </c>
      <c r="C573" s="110" t="s">
        <v>26260</v>
      </c>
      <c r="D573" s="170"/>
      <c r="E573" s="50">
        <v>5</v>
      </c>
      <c r="F573" s="50" t="s">
        <v>162</v>
      </c>
    </row>
    <row r="574" spans="1:6" ht="20">
      <c r="A574" s="45" t="s">
        <v>26261</v>
      </c>
      <c r="B574" s="75" t="s">
        <v>1353</v>
      </c>
      <c r="C574" s="110" t="s">
        <v>26262</v>
      </c>
      <c r="D574" s="170"/>
      <c r="E574" s="50">
        <v>5</v>
      </c>
      <c r="F574" s="50" t="s">
        <v>162</v>
      </c>
    </row>
    <row r="575" spans="1:6" ht="20">
      <c r="A575" s="45" t="s">
        <v>26263</v>
      </c>
      <c r="B575" s="75" t="s">
        <v>4315</v>
      </c>
      <c r="C575" s="110" t="s">
        <v>26264</v>
      </c>
      <c r="D575" s="170"/>
      <c r="E575" s="50">
        <v>5</v>
      </c>
      <c r="F575" s="50" t="s">
        <v>162</v>
      </c>
    </row>
    <row r="576" spans="1:6" ht="20">
      <c r="A576" s="45" t="s">
        <v>26265</v>
      </c>
      <c r="B576" s="75" t="s">
        <v>1353</v>
      </c>
      <c r="C576" s="110" t="s">
        <v>26266</v>
      </c>
      <c r="D576" s="170"/>
      <c r="E576" s="50">
        <v>5</v>
      </c>
      <c r="F576" s="50" t="s">
        <v>162</v>
      </c>
    </row>
    <row r="577" spans="1:6" ht="20">
      <c r="A577" s="45" t="s">
        <v>26267</v>
      </c>
      <c r="B577" s="75" t="s">
        <v>1353</v>
      </c>
      <c r="C577" s="110" t="s">
        <v>26268</v>
      </c>
      <c r="D577" s="170"/>
      <c r="E577" s="50">
        <v>5</v>
      </c>
      <c r="F577" s="50" t="s">
        <v>162</v>
      </c>
    </row>
    <row r="578" spans="1:6" ht="20">
      <c r="A578" s="45" t="s">
        <v>26269</v>
      </c>
      <c r="B578" s="75" t="s">
        <v>1353</v>
      </c>
      <c r="C578" s="110" t="s">
        <v>26270</v>
      </c>
      <c r="D578" s="170"/>
      <c r="E578" s="50">
        <v>5</v>
      </c>
      <c r="F578" s="50" t="s">
        <v>162</v>
      </c>
    </row>
    <row r="579" spans="1:6" ht="20">
      <c r="A579" s="45" t="s">
        <v>26271</v>
      </c>
      <c r="B579" s="75" t="s">
        <v>4315</v>
      </c>
      <c r="C579" s="110" t="s">
        <v>26272</v>
      </c>
      <c r="D579" s="170"/>
      <c r="E579" s="50">
        <v>5</v>
      </c>
      <c r="F579" s="50" t="s">
        <v>162</v>
      </c>
    </row>
    <row r="580" spans="1:6" ht="20">
      <c r="A580" s="45" t="s">
        <v>26273</v>
      </c>
      <c r="B580" s="75" t="s">
        <v>1353</v>
      </c>
      <c r="C580" s="110" t="s">
        <v>26274</v>
      </c>
      <c r="D580" s="170"/>
      <c r="E580" s="50">
        <v>5</v>
      </c>
      <c r="F580" s="50" t="s">
        <v>162</v>
      </c>
    </row>
    <row r="581" spans="1:6" ht="20">
      <c r="A581" s="45" t="s">
        <v>26275</v>
      </c>
      <c r="B581" s="75" t="s">
        <v>1353</v>
      </c>
      <c r="C581" s="110" t="s">
        <v>26276</v>
      </c>
      <c r="D581" s="170"/>
      <c r="E581" s="50">
        <v>5</v>
      </c>
      <c r="F581" s="50" t="s">
        <v>162</v>
      </c>
    </row>
    <row r="582" spans="1:6" ht="20">
      <c r="A582" s="45" t="s">
        <v>26277</v>
      </c>
      <c r="B582" s="75" t="s">
        <v>1353</v>
      </c>
      <c r="C582" s="110" t="s">
        <v>26278</v>
      </c>
      <c r="D582" s="170"/>
      <c r="E582" s="50">
        <v>5</v>
      </c>
      <c r="F582" s="50" t="s">
        <v>162</v>
      </c>
    </row>
    <row r="583" spans="1:6" ht="20">
      <c r="A583" s="45" t="s">
        <v>26279</v>
      </c>
      <c r="B583" s="75" t="s">
        <v>4315</v>
      </c>
      <c r="C583" s="110" t="s">
        <v>26280</v>
      </c>
      <c r="D583" s="170"/>
      <c r="E583" s="50">
        <v>5</v>
      </c>
      <c r="F583" s="50" t="s">
        <v>162</v>
      </c>
    </row>
    <row r="584" spans="1:6" ht="20">
      <c r="A584" s="45" t="s">
        <v>26281</v>
      </c>
      <c r="B584" s="75" t="s">
        <v>1353</v>
      </c>
      <c r="C584" s="110" t="s">
        <v>26282</v>
      </c>
      <c r="D584" s="170"/>
      <c r="E584" s="50">
        <v>5</v>
      </c>
      <c r="F584" s="50" t="s">
        <v>162</v>
      </c>
    </row>
    <row r="585" spans="1:6" ht="20">
      <c r="A585" s="45" t="s">
        <v>26283</v>
      </c>
      <c r="B585" s="75" t="s">
        <v>1353</v>
      </c>
      <c r="C585" s="110" t="s">
        <v>26284</v>
      </c>
      <c r="D585" s="170"/>
      <c r="E585" s="50">
        <v>5</v>
      </c>
      <c r="F585" s="50" t="s">
        <v>162</v>
      </c>
    </row>
    <row r="586" spans="1:6" ht="20">
      <c r="A586" s="45" t="s">
        <v>26285</v>
      </c>
      <c r="B586" s="75" t="s">
        <v>1353</v>
      </c>
      <c r="C586" s="110" t="s">
        <v>26286</v>
      </c>
      <c r="D586" s="170"/>
      <c r="E586" s="50">
        <v>5</v>
      </c>
      <c r="F586" s="50" t="s">
        <v>162</v>
      </c>
    </row>
    <row r="587" spans="1:6" ht="20">
      <c r="A587" s="45" t="s">
        <v>26287</v>
      </c>
      <c r="B587" s="75" t="s">
        <v>4315</v>
      </c>
      <c r="C587" s="110" t="s">
        <v>26288</v>
      </c>
      <c r="D587" s="170"/>
      <c r="E587" s="50">
        <v>5</v>
      </c>
      <c r="F587" s="50" t="s">
        <v>162</v>
      </c>
    </row>
    <row r="588" spans="1:6" ht="20">
      <c r="A588" s="45" t="s">
        <v>26289</v>
      </c>
      <c r="B588" s="75" t="s">
        <v>1353</v>
      </c>
      <c r="C588" s="110" t="s">
        <v>26290</v>
      </c>
      <c r="D588" s="170"/>
      <c r="E588" s="50">
        <v>5</v>
      </c>
      <c r="F588" s="50" t="s">
        <v>162</v>
      </c>
    </row>
    <row r="589" spans="1:6" ht="20">
      <c r="A589" s="45" t="s">
        <v>26291</v>
      </c>
      <c r="B589" s="75" t="s">
        <v>1353</v>
      </c>
      <c r="C589" s="110" t="s">
        <v>26292</v>
      </c>
      <c r="D589" s="170"/>
      <c r="E589" s="50">
        <v>5</v>
      </c>
      <c r="F589" s="50" t="s">
        <v>162</v>
      </c>
    </row>
    <row r="590" spans="1:6" ht="20">
      <c r="A590" s="45" t="s">
        <v>26293</v>
      </c>
      <c r="B590" s="75" t="s">
        <v>1353</v>
      </c>
      <c r="C590" s="110" t="s">
        <v>26294</v>
      </c>
      <c r="D590" s="170"/>
      <c r="E590" s="50">
        <v>5</v>
      </c>
      <c r="F590" s="50" t="s">
        <v>162</v>
      </c>
    </row>
    <row r="591" spans="1:6" ht="12.75" customHeight="1">
      <c r="A591" s="45" t="s">
        <v>26295</v>
      </c>
      <c r="B591" s="75" t="s">
        <v>4315</v>
      </c>
      <c r="C591" s="110" t="s">
        <v>26296</v>
      </c>
      <c r="D591" s="170"/>
      <c r="E591" s="50">
        <v>5</v>
      </c>
      <c r="F591" s="50" t="s">
        <v>162</v>
      </c>
    </row>
    <row r="592" spans="1:6" ht="20">
      <c r="A592" s="45" t="s">
        <v>26297</v>
      </c>
      <c r="B592" s="75" t="s">
        <v>1353</v>
      </c>
      <c r="C592" s="110" t="s">
        <v>26298</v>
      </c>
      <c r="D592" s="170"/>
      <c r="E592" s="50">
        <v>5</v>
      </c>
      <c r="F592" s="50" t="s">
        <v>162</v>
      </c>
    </row>
    <row r="593" spans="1:6" ht="20">
      <c r="A593" s="45" t="s">
        <v>26299</v>
      </c>
      <c r="B593" s="75" t="s">
        <v>1353</v>
      </c>
      <c r="C593" s="110" t="s">
        <v>26300</v>
      </c>
      <c r="D593" s="170"/>
      <c r="E593" s="50">
        <v>5</v>
      </c>
      <c r="F593" s="50" t="s">
        <v>162</v>
      </c>
    </row>
    <row r="594" spans="1:6" ht="20">
      <c r="A594" s="45" t="s">
        <v>26301</v>
      </c>
      <c r="B594" s="75" t="s">
        <v>1353</v>
      </c>
      <c r="C594" s="110" t="s">
        <v>26302</v>
      </c>
      <c r="D594" s="170"/>
      <c r="E594" s="50">
        <v>5</v>
      </c>
      <c r="F594" s="50" t="s">
        <v>162</v>
      </c>
    </row>
    <row r="595" spans="1:6" ht="20">
      <c r="A595" s="45" t="s">
        <v>26303</v>
      </c>
      <c r="B595" s="75" t="s">
        <v>4315</v>
      </c>
      <c r="C595" s="110" t="s">
        <v>26304</v>
      </c>
      <c r="D595" s="170"/>
      <c r="E595" s="50">
        <v>5</v>
      </c>
      <c r="F595" s="50" t="s">
        <v>162</v>
      </c>
    </row>
    <row r="596" spans="1:6" ht="20">
      <c r="A596" s="45" t="s">
        <v>26305</v>
      </c>
      <c r="B596" s="75" t="s">
        <v>1353</v>
      </c>
      <c r="C596" s="110" t="s">
        <v>26306</v>
      </c>
      <c r="D596" s="170"/>
      <c r="E596" s="50">
        <v>5</v>
      </c>
      <c r="F596" s="50" t="s">
        <v>162</v>
      </c>
    </row>
    <row r="597" spans="1:6" ht="20">
      <c r="A597" s="45" t="s">
        <v>26307</v>
      </c>
      <c r="B597" s="75" t="s">
        <v>1353</v>
      </c>
      <c r="C597" s="110" t="s">
        <v>26308</v>
      </c>
      <c r="D597" s="170"/>
      <c r="E597" s="50">
        <v>5</v>
      </c>
      <c r="F597" s="50" t="s">
        <v>162</v>
      </c>
    </row>
    <row r="598" spans="1:6" ht="20">
      <c r="A598" s="45" t="s">
        <v>26309</v>
      </c>
      <c r="B598" s="75" t="s">
        <v>1353</v>
      </c>
      <c r="C598" s="110" t="s">
        <v>26310</v>
      </c>
      <c r="D598" s="170"/>
      <c r="E598" s="50">
        <v>5</v>
      </c>
      <c r="F598" s="50" t="s">
        <v>162</v>
      </c>
    </row>
    <row r="599" spans="1:6" ht="20">
      <c r="A599" s="45" t="s">
        <v>26311</v>
      </c>
      <c r="B599" s="75" t="s">
        <v>4315</v>
      </c>
      <c r="C599" s="110" t="s">
        <v>26312</v>
      </c>
      <c r="D599" s="170"/>
      <c r="E599" s="50">
        <v>5</v>
      </c>
      <c r="F599" s="50" t="s">
        <v>162</v>
      </c>
    </row>
    <row r="600" spans="1:6" ht="20">
      <c r="A600" s="45" t="s">
        <v>26313</v>
      </c>
      <c r="B600" s="75" t="s">
        <v>1353</v>
      </c>
      <c r="C600" s="110" t="s">
        <v>26314</v>
      </c>
      <c r="D600" s="170"/>
      <c r="E600" s="50">
        <v>5</v>
      </c>
      <c r="F600" s="50" t="s">
        <v>162</v>
      </c>
    </row>
    <row r="601" spans="1:6" ht="20">
      <c r="A601" s="45" t="s">
        <v>26315</v>
      </c>
      <c r="B601" s="75" t="s">
        <v>1353</v>
      </c>
      <c r="C601" s="110" t="s">
        <v>26316</v>
      </c>
      <c r="D601" s="170"/>
      <c r="E601" s="50">
        <v>5</v>
      </c>
      <c r="F601" s="50" t="s">
        <v>162</v>
      </c>
    </row>
    <row r="602" spans="1:6" ht="20">
      <c r="A602" s="45" t="s">
        <v>26317</v>
      </c>
      <c r="B602" s="75" t="s">
        <v>1353</v>
      </c>
      <c r="C602" s="110" t="s">
        <v>26318</v>
      </c>
      <c r="D602" s="170"/>
      <c r="E602" s="50">
        <v>5</v>
      </c>
      <c r="F602" s="50" t="s">
        <v>162</v>
      </c>
    </row>
    <row r="603" spans="1:6" ht="20">
      <c r="A603" s="45" t="s">
        <v>26319</v>
      </c>
      <c r="B603" s="75" t="s">
        <v>4315</v>
      </c>
      <c r="C603" s="110" t="s">
        <v>26320</v>
      </c>
      <c r="D603" s="170"/>
      <c r="E603" s="50">
        <v>5</v>
      </c>
      <c r="F603" s="50" t="s">
        <v>162</v>
      </c>
    </row>
    <row r="604" spans="1:6" ht="20">
      <c r="A604" s="45" t="s">
        <v>26321</v>
      </c>
      <c r="B604" s="75" t="s">
        <v>1353</v>
      </c>
      <c r="C604" s="110" t="s">
        <v>26322</v>
      </c>
      <c r="D604" s="170"/>
      <c r="E604" s="50">
        <v>5</v>
      </c>
      <c r="F604" s="50" t="s">
        <v>162</v>
      </c>
    </row>
    <row r="605" spans="1:6" ht="20">
      <c r="A605" s="45" t="s">
        <v>26323</v>
      </c>
      <c r="B605" s="75" t="s">
        <v>1353</v>
      </c>
      <c r="C605" s="110" t="s">
        <v>26324</v>
      </c>
      <c r="D605" s="170"/>
      <c r="E605" s="50">
        <v>5</v>
      </c>
      <c r="F605" s="50" t="s">
        <v>162</v>
      </c>
    </row>
    <row r="606" spans="1:6" ht="20">
      <c r="A606" s="45" t="s">
        <v>26325</v>
      </c>
      <c r="B606" s="75" t="s">
        <v>1353</v>
      </c>
      <c r="C606" s="110" t="s">
        <v>26326</v>
      </c>
      <c r="D606" s="170"/>
      <c r="E606" s="50">
        <v>5</v>
      </c>
      <c r="F606" s="50" t="s">
        <v>162</v>
      </c>
    </row>
    <row r="607" spans="1:6" ht="20">
      <c r="A607" s="45" t="s">
        <v>26327</v>
      </c>
      <c r="B607" s="75" t="s">
        <v>4315</v>
      </c>
      <c r="C607" s="110" t="s">
        <v>26328</v>
      </c>
      <c r="D607" s="170"/>
      <c r="E607" s="50">
        <v>5</v>
      </c>
      <c r="F607" s="50" t="s">
        <v>162</v>
      </c>
    </row>
    <row r="608" spans="1:6" ht="20">
      <c r="A608" s="45" t="s">
        <v>26329</v>
      </c>
      <c r="B608" s="75" t="s">
        <v>1353</v>
      </c>
      <c r="C608" s="110" t="s">
        <v>26330</v>
      </c>
      <c r="D608" s="170"/>
      <c r="E608" s="50">
        <v>5</v>
      </c>
      <c r="F608" s="50" t="s">
        <v>162</v>
      </c>
    </row>
    <row r="609" spans="1:6" ht="20">
      <c r="A609" s="45" t="s">
        <v>26331</v>
      </c>
      <c r="B609" s="75" t="s">
        <v>1353</v>
      </c>
      <c r="C609" s="110" t="s">
        <v>26332</v>
      </c>
      <c r="D609" s="170"/>
      <c r="E609" s="50">
        <v>5</v>
      </c>
      <c r="F609" s="50" t="s">
        <v>162</v>
      </c>
    </row>
    <row r="610" spans="1:6" ht="20">
      <c r="A610" s="45" t="s">
        <v>26333</v>
      </c>
      <c r="B610" s="75" t="s">
        <v>1353</v>
      </c>
      <c r="C610" s="110" t="s">
        <v>26334</v>
      </c>
      <c r="D610" s="170"/>
      <c r="E610" s="50">
        <v>5</v>
      </c>
      <c r="F610" s="50" t="s">
        <v>162</v>
      </c>
    </row>
    <row r="611" spans="1:6" ht="20">
      <c r="A611" s="45" t="s">
        <v>26335</v>
      </c>
      <c r="B611" s="75" t="s">
        <v>4315</v>
      </c>
      <c r="C611" s="110" t="s">
        <v>26336</v>
      </c>
      <c r="D611" s="170"/>
      <c r="E611" s="50">
        <v>5</v>
      </c>
      <c r="F611" s="50" t="s">
        <v>162</v>
      </c>
    </row>
    <row r="612" spans="1:6" ht="20">
      <c r="A612" s="45" t="s">
        <v>26337</v>
      </c>
      <c r="B612" s="75" t="s">
        <v>1353</v>
      </c>
      <c r="C612" s="110" t="s">
        <v>26338</v>
      </c>
      <c r="D612" s="170"/>
      <c r="E612" s="50">
        <v>5</v>
      </c>
      <c r="F612" s="50" t="s">
        <v>162</v>
      </c>
    </row>
    <row r="613" spans="1:6" ht="20">
      <c r="A613" s="45" t="s">
        <v>26339</v>
      </c>
      <c r="B613" s="75" t="s">
        <v>1353</v>
      </c>
      <c r="C613" s="110" t="s">
        <v>26340</v>
      </c>
      <c r="D613" s="170"/>
      <c r="E613" s="50">
        <v>5</v>
      </c>
      <c r="F613" s="50" t="s">
        <v>162</v>
      </c>
    </row>
    <row r="614" spans="1:6" ht="20">
      <c r="A614" s="45" t="s">
        <v>26341</v>
      </c>
      <c r="B614" s="75" t="s">
        <v>1353</v>
      </c>
      <c r="C614" s="110" t="s">
        <v>26342</v>
      </c>
      <c r="D614" s="170"/>
      <c r="E614" s="50">
        <v>5</v>
      </c>
      <c r="F614" s="50" t="s">
        <v>162</v>
      </c>
    </row>
    <row r="615" spans="1:6" ht="20">
      <c r="A615" s="45" t="s">
        <v>26343</v>
      </c>
      <c r="B615" s="75" t="s">
        <v>4315</v>
      </c>
      <c r="C615" s="110" t="s">
        <v>26344</v>
      </c>
      <c r="D615" s="170"/>
      <c r="E615" s="50">
        <v>5</v>
      </c>
      <c r="F615" s="50" t="s">
        <v>162</v>
      </c>
    </row>
    <row r="616" spans="1:6" ht="20">
      <c r="A616" s="45" t="s">
        <v>26345</v>
      </c>
      <c r="B616" s="75" t="s">
        <v>1353</v>
      </c>
      <c r="C616" s="110" t="s">
        <v>26346</v>
      </c>
      <c r="D616" s="170"/>
      <c r="E616" s="50">
        <v>5</v>
      </c>
      <c r="F616" s="50" t="s">
        <v>162</v>
      </c>
    </row>
    <row r="617" spans="1:6" ht="20">
      <c r="A617" s="45" t="s">
        <v>26347</v>
      </c>
      <c r="B617" s="75" t="s">
        <v>1353</v>
      </c>
      <c r="C617" s="110" t="s">
        <v>26348</v>
      </c>
      <c r="D617" s="170"/>
      <c r="E617" s="50">
        <v>5</v>
      </c>
      <c r="F617" s="50" t="s">
        <v>162</v>
      </c>
    </row>
    <row r="618" spans="1:6" ht="20">
      <c r="A618" s="45" t="s">
        <v>26349</v>
      </c>
      <c r="B618" s="75" t="s">
        <v>1353</v>
      </c>
      <c r="C618" s="110" t="s">
        <v>26350</v>
      </c>
      <c r="D618" s="170"/>
      <c r="E618" s="50">
        <v>5</v>
      </c>
      <c r="F618" s="50" t="s">
        <v>162</v>
      </c>
    </row>
    <row r="619" spans="1:6" ht="20">
      <c r="A619" s="45" t="s">
        <v>26351</v>
      </c>
      <c r="B619" s="75" t="s">
        <v>4315</v>
      </c>
      <c r="C619" s="110" t="s">
        <v>26352</v>
      </c>
      <c r="D619" s="170"/>
      <c r="E619" s="50">
        <v>5</v>
      </c>
      <c r="F619" s="50" t="s">
        <v>162</v>
      </c>
    </row>
    <row r="620" spans="1:6" ht="20">
      <c r="A620" s="45" t="s">
        <v>26353</v>
      </c>
      <c r="B620" s="75" t="s">
        <v>1353</v>
      </c>
      <c r="C620" s="110" t="s">
        <v>26354</v>
      </c>
      <c r="D620" s="170"/>
      <c r="E620" s="50">
        <v>5</v>
      </c>
      <c r="F620" s="50" t="s">
        <v>162</v>
      </c>
    </row>
    <row r="621" spans="1:6" ht="20">
      <c r="A621" s="45" t="s">
        <v>26355</v>
      </c>
      <c r="B621" s="75" t="s">
        <v>1353</v>
      </c>
      <c r="C621" s="110" t="s">
        <v>26356</v>
      </c>
      <c r="D621" s="170"/>
      <c r="E621" s="50">
        <v>5</v>
      </c>
      <c r="F621" s="50" t="s">
        <v>162</v>
      </c>
    </row>
    <row r="622" spans="1:6" ht="20">
      <c r="A622" s="45" t="s">
        <v>26357</v>
      </c>
      <c r="B622" s="75" t="s">
        <v>1353</v>
      </c>
      <c r="C622" s="110" t="s">
        <v>26358</v>
      </c>
      <c r="D622" s="170"/>
      <c r="E622" s="50">
        <v>5</v>
      </c>
      <c r="F622" s="50" t="s">
        <v>162</v>
      </c>
    </row>
    <row r="623" spans="1:6" ht="20">
      <c r="A623" s="45" t="s">
        <v>26359</v>
      </c>
      <c r="B623" s="75" t="s">
        <v>4315</v>
      </c>
      <c r="C623" s="110" t="s">
        <v>26360</v>
      </c>
      <c r="D623" s="170"/>
      <c r="E623" s="50">
        <v>5</v>
      </c>
      <c r="F623" s="50" t="s">
        <v>162</v>
      </c>
    </row>
    <row r="624" spans="1:6" ht="20">
      <c r="A624" s="45" t="s">
        <v>26361</v>
      </c>
      <c r="B624" s="75" t="s">
        <v>1353</v>
      </c>
      <c r="C624" s="110" t="s">
        <v>26362</v>
      </c>
      <c r="D624" s="170"/>
      <c r="E624" s="50">
        <v>5</v>
      </c>
      <c r="F624" s="50" t="s">
        <v>162</v>
      </c>
    </row>
    <row r="625" spans="1:6" ht="20">
      <c r="A625" s="45" t="s">
        <v>26363</v>
      </c>
      <c r="B625" s="75" t="s">
        <v>1353</v>
      </c>
      <c r="C625" s="110" t="s">
        <v>26364</v>
      </c>
      <c r="D625" s="170"/>
      <c r="E625" s="50">
        <v>5</v>
      </c>
      <c r="F625" s="50" t="s">
        <v>162</v>
      </c>
    </row>
    <row r="626" spans="1:6" ht="20">
      <c r="A626" s="45" t="s">
        <v>26365</v>
      </c>
      <c r="B626" s="75" t="s">
        <v>1353</v>
      </c>
      <c r="C626" s="110" t="s">
        <v>26366</v>
      </c>
      <c r="D626" s="170"/>
      <c r="E626" s="50">
        <v>5</v>
      </c>
      <c r="F626" s="50" t="s">
        <v>162</v>
      </c>
    </row>
    <row r="627" spans="1:6" ht="20">
      <c r="A627" s="45" t="s">
        <v>26367</v>
      </c>
      <c r="B627" s="75" t="s">
        <v>4315</v>
      </c>
      <c r="C627" s="110" t="s">
        <v>26368</v>
      </c>
      <c r="D627" s="170"/>
      <c r="E627" s="50">
        <v>5</v>
      </c>
      <c r="F627" s="50" t="s">
        <v>162</v>
      </c>
    </row>
    <row r="628" spans="1:6" ht="20">
      <c r="A628" s="45" t="s">
        <v>26369</v>
      </c>
      <c r="B628" s="75" t="s">
        <v>1353</v>
      </c>
      <c r="C628" s="110" t="s">
        <v>26370</v>
      </c>
      <c r="D628" s="170"/>
      <c r="E628" s="50">
        <v>5</v>
      </c>
      <c r="F628" s="50" t="s">
        <v>162</v>
      </c>
    </row>
    <row r="629" spans="1:6" ht="20">
      <c r="A629" s="45" t="s">
        <v>26371</v>
      </c>
      <c r="B629" s="75" t="s">
        <v>1353</v>
      </c>
      <c r="C629" s="110" t="s">
        <v>26372</v>
      </c>
      <c r="D629" s="170"/>
      <c r="E629" s="50">
        <v>5</v>
      </c>
      <c r="F629" s="50" t="s">
        <v>162</v>
      </c>
    </row>
    <row r="630" spans="1:6" ht="20">
      <c r="A630" s="45" t="s">
        <v>26373</v>
      </c>
      <c r="B630" s="75" t="s">
        <v>1353</v>
      </c>
      <c r="C630" s="110" t="s">
        <v>26374</v>
      </c>
      <c r="D630" s="170"/>
      <c r="E630" s="50">
        <v>5</v>
      </c>
      <c r="F630" s="50" t="s">
        <v>162</v>
      </c>
    </row>
    <row r="631" spans="1:6" ht="20">
      <c r="A631" s="45" t="s">
        <v>26375</v>
      </c>
      <c r="B631" s="75" t="s">
        <v>4315</v>
      </c>
      <c r="C631" s="110" t="s">
        <v>26376</v>
      </c>
      <c r="D631" s="170"/>
      <c r="E631" s="50">
        <v>5</v>
      </c>
      <c r="F631" s="50" t="s">
        <v>162</v>
      </c>
    </row>
    <row r="632" spans="1:6" ht="20">
      <c r="A632" s="45" t="s">
        <v>26377</v>
      </c>
      <c r="B632" s="75" t="s">
        <v>1353</v>
      </c>
      <c r="C632" s="110" t="s">
        <v>26378</v>
      </c>
      <c r="D632" s="170"/>
      <c r="E632" s="50">
        <v>5</v>
      </c>
      <c r="F632" s="50" t="s">
        <v>162</v>
      </c>
    </row>
    <row r="633" spans="1:6" ht="20">
      <c r="A633" s="45" t="s">
        <v>26379</v>
      </c>
      <c r="B633" s="75" t="s">
        <v>1353</v>
      </c>
      <c r="C633" s="110" t="s">
        <v>26380</v>
      </c>
      <c r="D633" s="170"/>
      <c r="E633" s="50">
        <v>5</v>
      </c>
      <c r="F633" s="50" t="s">
        <v>162</v>
      </c>
    </row>
    <row r="634" spans="1:6" ht="20">
      <c r="A634" s="45" t="s">
        <v>26381</v>
      </c>
      <c r="B634" s="75" t="s">
        <v>1353</v>
      </c>
      <c r="C634" s="110" t="s">
        <v>26382</v>
      </c>
      <c r="D634" s="170"/>
      <c r="E634" s="50">
        <v>5</v>
      </c>
      <c r="F634" s="50" t="s">
        <v>162</v>
      </c>
    </row>
    <row r="635" spans="1:6" ht="20">
      <c r="A635" s="45" t="s">
        <v>26383</v>
      </c>
      <c r="B635" s="75" t="s">
        <v>4315</v>
      </c>
      <c r="C635" s="110" t="s">
        <v>26384</v>
      </c>
      <c r="D635" s="170"/>
      <c r="E635" s="50">
        <v>5</v>
      </c>
      <c r="F635" s="50" t="s">
        <v>162</v>
      </c>
    </row>
    <row r="636" spans="1:6" ht="20">
      <c r="A636" s="45" t="s">
        <v>26385</v>
      </c>
      <c r="B636" s="75" t="s">
        <v>1353</v>
      </c>
      <c r="C636" s="110" t="s">
        <v>26386</v>
      </c>
      <c r="D636" s="170"/>
      <c r="E636" s="50">
        <v>5</v>
      </c>
      <c r="F636" s="50" t="s">
        <v>162</v>
      </c>
    </row>
    <row r="637" spans="1:6" ht="20">
      <c r="A637" s="45" t="s">
        <v>26387</v>
      </c>
      <c r="B637" s="75" t="s">
        <v>1353</v>
      </c>
      <c r="C637" s="110" t="s">
        <v>26388</v>
      </c>
      <c r="D637" s="170"/>
      <c r="E637" s="50">
        <v>5</v>
      </c>
      <c r="F637" s="50" t="s">
        <v>162</v>
      </c>
    </row>
    <row r="638" spans="1:6" ht="20">
      <c r="A638" s="45" t="s">
        <v>26389</v>
      </c>
      <c r="B638" s="75" t="s">
        <v>1353</v>
      </c>
      <c r="C638" s="110" t="s">
        <v>26390</v>
      </c>
      <c r="D638" s="170"/>
      <c r="E638" s="50">
        <v>5</v>
      </c>
      <c r="F638" s="50" t="s">
        <v>162</v>
      </c>
    </row>
    <row r="639" spans="1:6" ht="20">
      <c r="A639" s="45" t="s">
        <v>26391</v>
      </c>
      <c r="B639" s="75" t="s">
        <v>4315</v>
      </c>
      <c r="C639" s="110" t="s">
        <v>26392</v>
      </c>
      <c r="D639" s="170"/>
      <c r="E639" s="50">
        <v>5</v>
      </c>
      <c r="F639" s="50" t="s">
        <v>162</v>
      </c>
    </row>
    <row r="640" spans="1:6" ht="20">
      <c r="A640" s="45" t="s">
        <v>26393</v>
      </c>
      <c r="B640" s="75" t="s">
        <v>1353</v>
      </c>
      <c r="C640" s="110" t="s">
        <v>26394</v>
      </c>
      <c r="D640" s="170"/>
      <c r="E640" s="50">
        <v>5</v>
      </c>
      <c r="F640" s="50" t="s">
        <v>162</v>
      </c>
    </row>
    <row r="641" spans="1:6" ht="20">
      <c r="A641" s="45" t="s">
        <v>26395</v>
      </c>
      <c r="B641" s="75" t="s">
        <v>1353</v>
      </c>
      <c r="C641" s="110" t="s">
        <v>26396</v>
      </c>
      <c r="D641" s="170"/>
      <c r="E641" s="50">
        <v>5</v>
      </c>
      <c r="F641" s="50" t="s">
        <v>162</v>
      </c>
    </row>
    <row r="642" spans="1:6" ht="20">
      <c r="A642" s="45" t="s">
        <v>26397</v>
      </c>
      <c r="B642" s="75" t="s">
        <v>1353</v>
      </c>
      <c r="C642" s="110" t="s">
        <v>26398</v>
      </c>
      <c r="D642" s="170"/>
      <c r="E642" s="50">
        <v>5</v>
      </c>
      <c r="F642" s="50" t="s">
        <v>162</v>
      </c>
    </row>
    <row r="643" spans="1:6" ht="20">
      <c r="A643" s="45" t="s">
        <v>26399</v>
      </c>
      <c r="B643" s="75" t="s">
        <v>4315</v>
      </c>
      <c r="C643" s="110" t="s">
        <v>26400</v>
      </c>
      <c r="D643" s="170"/>
      <c r="E643" s="50">
        <v>5</v>
      </c>
      <c r="F643" s="50" t="s">
        <v>162</v>
      </c>
    </row>
    <row r="644" spans="1:6" ht="20">
      <c r="A644" s="45" t="s">
        <v>26401</v>
      </c>
      <c r="B644" s="75" t="s">
        <v>1353</v>
      </c>
      <c r="C644" s="110" t="s">
        <v>26402</v>
      </c>
      <c r="D644" s="170"/>
      <c r="E644" s="50">
        <v>5</v>
      </c>
      <c r="F644" s="50" t="s">
        <v>162</v>
      </c>
    </row>
    <row r="645" spans="1:6" ht="20">
      <c r="A645" s="45" t="s">
        <v>26403</v>
      </c>
      <c r="B645" s="75" t="s">
        <v>1353</v>
      </c>
      <c r="C645" s="110" t="s">
        <v>26404</v>
      </c>
      <c r="D645" s="170"/>
      <c r="E645" s="50">
        <v>5</v>
      </c>
      <c r="F645" s="50" t="s">
        <v>162</v>
      </c>
    </row>
    <row r="646" spans="1:6" ht="20">
      <c r="A646" s="45" t="s">
        <v>26405</v>
      </c>
      <c r="B646" s="75" t="s">
        <v>1353</v>
      </c>
      <c r="C646" s="110" t="s">
        <v>26406</v>
      </c>
      <c r="D646" s="170"/>
      <c r="E646" s="50">
        <v>5</v>
      </c>
      <c r="F646" s="50" t="s">
        <v>162</v>
      </c>
    </row>
    <row r="647" spans="1:6" ht="20">
      <c r="A647" s="45" t="s">
        <v>26407</v>
      </c>
      <c r="B647" s="75" t="s">
        <v>4315</v>
      </c>
      <c r="C647" s="110" t="s">
        <v>26408</v>
      </c>
      <c r="D647" s="170"/>
      <c r="E647" s="50">
        <v>5</v>
      </c>
      <c r="F647" s="50" t="s">
        <v>162</v>
      </c>
    </row>
    <row r="648" spans="1:6" ht="20">
      <c r="A648" s="45" t="s">
        <v>26409</v>
      </c>
      <c r="B648" s="75" t="s">
        <v>1353</v>
      </c>
      <c r="C648" s="110" t="s">
        <v>26410</v>
      </c>
      <c r="D648" s="170"/>
      <c r="E648" s="50">
        <v>5</v>
      </c>
      <c r="F648" s="50" t="s">
        <v>162</v>
      </c>
    </row>
    <row r="649" spans="1:6" ht="20">
      <c r="A649" s="45" t="s">
        <v>26411</v>
      </c>
      <c r="B649" s="75" t="s">
        <v>1353</v>
      </c>
      <c r="C649" s="110" t="s">
        <v>26412</v>
      </c>
      <c r="D649" s="170"/>
      <c r="E649" s="50">
        <v>5</v>
      </c>
      <c r="F649" s="50" t="s">
        <v>162</v>
      </c>
    </row>
    <row r="650" spans="1:6" ht="20">
      <c r="A650" s="45" t="s">
        <v>26413</v>
      </c>
      <c r="B650" s="75" t="s">
        <v>1353</v>
      </c>
      <c r="C650" s="110" t="s">
        <v>26414</v>
      </c>
      <c r="D650" s="170"/>
      <c r="E650" s="50">
        <v>5</v>
      </c>
      <c r="F650" s="50" t="s">
        <v>162</v>
      </c>
    </row>
    <row r="651" spans="1:6" ht="12.75" customHeight="1">
      <c r="A651" s="45" t="s">
        <v>26415</v>
      </c>
      <c r="B651" s="75" t="s">
        <v>4315</v>
      </c>
      <c r="C651" s="110" t="s">
        <v>26416</v>
      </c>
      <c r="D651" s="170"/>
      <c r="E651" s="50">
        <v>5</v>
      </c>
      <c r="F651" s="50" t="s">
        <v>162</v>
      </c>
    </row>
    <row r="652" spans="1:6" ht="20">
      <c r="A652" s="45" t="s">
        <v>26417</v>
      </c>
      <c r="B652" s="75" t="s">
        <v>1353</v>
      </c>
      <c r="C652" s="110" t="s">
        <v>26418</v>
      </c>
      <c r="D652" s="170"/>
      <c r="E652" s="50">
        <v>5</v>
      </c>
      <c r="F652" s="50" t="s">
        <v>162</v>
      </c>
    </row>
    <row r="653" spans="1:6" ht="20">
      <c r="A653" s="45" t="s">
        <v>26419</v>
      </c>
      <c r="B653" s="75" t="s">
        <v>1353</v>
      </c>
      <c r="C653" s="110" t="s">
        <v>26420</v>
      </c>
      <c r="D653" s="170"/>
      <c r="E653" s="50">
        <v>5</v>
      </c>
      <c r="F653" s="50" t="s">
        <v>162</v>
      </c>
    </row>
    <row r="654" spans="1:6" ht="20">
      <c r="A654" s="45" t="s">
        <v>26421</v>
      </c>
      <c r="B654" s="75" t="s">
        <v>1353</v>
      </c>
      <c r="C654" s="110" t="s">
        <v>26422</v>
      </c>
      <c r="D654" s="170"/>
      <c r="E654" s="50">
        <v>5</v>
      </c>
      <c r="F654" s="50" t="s">
        <v>162</v>
      </c>
    </row>
    <row r="655" spans="1:6" ht="20">
      <c r="A655" s="45" t="s">
        <v>26423</v>
      </c>
      <c r="B655" s="75" t="s">
        <v>4315</v>
      </c>
      <c r="C655" s="110" t="s">
        <v>26424</v>
      </c>
      <c r="D655" s="170"/>
      <c r="E655" s="50">
        <v>5</v>
      </c>
      <c r="F655" s="50" t="s">
        <v>162</v>
      </c>
    </row>
    <row r="656" spans="1:6" ht="20">
      <c r="A656" s="45" t="s">
        <v>26425</v>
      </c>
      <c r="B656" s="75" t="s">
        <v>1353</v>
      </c>
      <c r="C656" s="110" t="s">
        <v>26426</v>
      </c>
      <c r="D656" s="170"/>
      <c r="E656" s="50">
        <v>5</v>
      </c>
      <c r="F656" s="50" t="s">
        <v>162</v>
      </c>
    </row>
    <row r="657" spans="1:6" ht="20">
      <c r="A657" s="45" t="s">
        <v>26427</v>
      </c>
      <c r="B657" s="75" t="s">
        <v>1353</v>
      </c>
      <c r="C657" s="110" t="s">
        <v>26428</v>
      </c>
      <c r="D657" s="170"/>
      <c r="E657" s="50">
        <v>5</v>
      </c>
      <c r="F657" s="50" t="s">
        <v>162</v>
      </c>
    </row>
    <row r="658" spans="1:6" ht="20">
      <c r="A658" s="45" t="s">
        <v>26429</v>
      </c>
      <c r="B658" s="75" t="s">
        <v>1353</v>
      </c>
      <c r="C658" s="110" t="s">
        <v>26430</v>
      </c>
      <c r="D658" s="170"/>
      <c r="E658" s="50">
        <v>5</v>
      </c>
      <c r="F658" s="50" t="s">
        <v>162</v>
      </c>
    </row>
    <row r="659" spans="1:6" ht="20">
      <c r="A659" s="45" t="s">
        <v>26431</v>
      </c>
      <c r="B659" s="75" t="s">
        <v>4315</v>
      </c>
      <c r="C659" s="110" t="s">
        <v>26432</v>
      </c>
      <c r="D659" s="170"/>
      <c r="E659" s="50">
        <v>5</v>
      </c>
      <c r="F659" s="50" t="s">
        <v>162</v>
      </c>
    </row>
    <row r="660" spans="1:6" ht="20">
      <c r="A660" s="45" t="s">
        <v>26433</v>
      </c>
      <c r="B660" s="75" t="s">
        <v>1353</v>
      </c>
      <c r="C660" s="110" t="s">
        <v>26434</v>
      </c>
      <c r="D660" s="170"/>
      <c r="E660" s="50">
        <v>5</v>
      </c>
      <c r="F660" s="50" t="s">
        <v>162</v>
      </c>
    </row>
    <row r="661" spans="1:6" ht="20">
      <c r="A661" s="45" t="s">
        <v>26435</v>
      </c>
      <c r="B661" s="75" t="s">
        <v>1353</v>
      </c>
      <c r="C661" s="110" t="s">
        <v>26436</v>
      </c>
      <c r="D661" s="170"/>
      <c r="E661" s="50">
        <v>5</v>
      </c>
      <c r="F661" s="50" t="s">
        <v>162</v>
      </c>
    </row>
    <row r="662" spans="1:6" ht="20">
      <c r="A662" s="45" t="s">
        <v>26437</v>
      </c>
      <c r="B662" s="75" t="s">
        <v>1353</v>
      </c>
      <c r="C662" s="110" t="s">
        <v>26438</v>
      </c>
      <c r="D662" s="170"/>
      <c r="E662" s="50">
        <v>5</v>
      </c>
      <c r="F662" s="50" t="s">
        <v>162</v>
      </c>
    </row>
    <row r="663" spans="1:6" ht="20">
      <c r="A663" s="45" t="s">
        <v>26439</v>
      </c>
      <c r="B663" s="75" t="s">
        <v>4315</v>
      </c>
      <c r="C663" s="110" t="s">
        <v>26440</v>
      </c>
      <c r="D663" s="170"/>
      <c r="E663" s="50">
        <v>5</v>
      </c>
      <c r="F663" s="50" t="s">
        <v>162</v>
      </c>
    </row>
    <row r="664" spans="1:6" ht="20">
      <c r="A664" s="45" t="s">
        <v>26441</v>
      </c>
      <c r="B664" s="75" t="s">
        <v>1353</v>
      </c>
      <c r="C664" s="110" t="s">
        <v>26442</v>
      </c>
      <c r="D664" s="170"/>
      <c r="E664" s="50">
        <v>5</v>
      </c>
      <c r="F664" s="50" t="s">
        <v>162</v>
      </c>
    </row>
    <row r="665" spans="1:6" ht="20">
      <c r="A665" s="45" t="s">
        <v>26443</v>
      </c>
      <c r="B665" s="75" t="s">
        <v>1353</v>
      </c>
      <c r="C665" s="110" t="s">
        <v>26444</v>
      </c>
      <c r="D665" s="170"/>
      <c r="E665" s="50">
        <v>5</v>
      </c>
      <c r="F665" s="50" t="s">
        <v>162</v>
      </c>
    </row>
    <row r="666" spans="1:6" ht="20">
      <c r="A666" s="45" t="s">
        <v>26445</v>
      </c>
      <c r="B666" s="75" t="s">
        <v>1353</v>
      </c>
      <c r="C666" s="110" t="s">
        <v>26446</v>
      </c>
      <c r="D666" s="170"/>
      <c r="E666" s="50">
        <v>5</v>
      </c>
      <c r="F666" s="50" t="s">
        <v>162</v>
      </c>
    </row>
    <row r="667" spans="1:6" ht="20">
      <c r="A667" s="45" t="s">
        <v>26447</v>
      </c>
      <c r="B667" s="75" t="s">
        <v>4315</v>
      </c>
      <c r="C667" s="110" t="s">
        <v>26448</v>
      </c>
      <c r="D667" s="170"/>
      <c r="E667" s="50">
        <v>5</v>
      </c>
      <c r="F667" s="50" t="s">
        <v>162</v>
      </c>
    </row>
    <row r="668" spans="1:6" ht="20">
      <c r="A668" s="45" t="s">
        <v>26449</v>
      </c>
      <c r="B668" s="75" t="s">
        <v>1353</v>
      </c>
      <c r="C668" s="110" t="s">
        <v>26450</v>
      </c>
      <c r="D668" s="170"/>
      <c r="E668" s="50">
        <v>5</v>
      </c>
      <c r="F668" s="50" t="s">
        <v>162</v>
      </c>
    </row>
    <row r="669" spans="1:6" ht="20">
      <c r="A669" s="45" t="s">
        <v>26451</v>
      </c>
      <c r="B669" s="75" t="s">
        <v>1353</v>
      </c>
      <c r="C669" s="110" t="s">
        <v>26452</v>
      </c>
      <c r="D669" s="170"/>
      <c r="E669" s="50">
        <v>5</v>
      </c>
      <c r="F669" s="50" t="s">
        <v>162</v>
      </c>
    </row>
    <row r="670" spans="1:6" ht="20">
      <c r="A670" s="45" t="s">
        <v>26453</v>
      </c>
      <c r="B670" s="75" t="s">
        <v>1353</v>
      </c>
      <c r="C670" s="110" t="s">
        <v>26454</v>
      </c>
      <c r="D670" s="170"/>
      <c r="E670" s="50">
        <v>5</v>
      </c>
      <c r="F670" s="50" t="s">
        <v>162</v>
      </c>
    </row>
    <row r="671" spans="1:6" ht="20">
      <c r="A671" s="45" t="s">
        <v>26455</v>
      </c>
      <c r="B671" s="75" t="s">
        <v>4315</v>
      </c>
      <c r="C671" s="110" t="s">
        <v>26456</v>
      </c>
      <c r="D671" s="170"/>
      <c r="E671" s="50">
        <v>5</v>
      </c>
      <c r="F671" s="50" t="s">
        <v>162</v>
      </c>
    </row>
    <row r="672" spans="1:6" ht="20">
      <c r="A672" s="45" t="s">
        <v>26457</v>
      </c>
      <c r="B672" s="75" t="s">
        <v>1353</v>
      </c>
      <c r="C672" s="110" t="s">
        <v>26458</v>
      </c>
      <c r="D672" s="170"/>
      <c r="E672" s="50">
        <v>5</v>
      </c>
      <c r="F672" s="50" t="s">
        <v>162</v>
      </c>
    </row>
    <row r="673" spans="1:6" ht="20">
      <c r="A673" s="45" t="s">
        <v>26459</v>
      </c>
      <c r="B673" s="75" t="s">
        <v>1353</v>
      </c>
      <c r="C673" s="110" t="s">
        <v>26460</v>
      </c>
      <c r="D673" s="170"/>
      <c r="E673" s="50">
        <v>5</v>
      </c>
      <c r="F673" s="50" t="s">
        <v>162</v>
      </c>
    </row>
    <row r="674" spans="1:6" ht="20">
      <c r="A674" s="45" t="s">
        <v>26461</v>
      </c>
      <c r="B674" s="75" t="s">
        <v>1353</v>
      </c>
      <c r="C674" s="110" t="s">
        <v>26462</v>
      </c>
      <c r="D674" s="170"/>
      <c r="E674" s="50">
        <v>5</v>
      </c>
      <c r="F674" s="50" t="s">
        <v>162</v>
      </c>
    </row>
    <row r="675" spans="1:6" ht="12.75" customHeight="1">
      <c r="A675" s="45" t="s">
        <v>26463</v>
      </c>
      <c r="B675" s="75" t="s">
        <v>4315</v>
      </c>
      <c r="C675" s="110" t="s">
        <v>26464</v>
      </c>
      <c r="D675" s="170"/>
      <c r="E675" s="50">
        <v>5</v>
      </c>
      <c r="F675" s="50" t="s">
        <v>162</v>
      </c>
    </row>
    <row r="676" spans="1:6" ht="20">
      <c r="A676" s="45" t="s">
        <v>26465</v>
      </c>
      <c r="B676" s="75" t="s">
        <v>1353</v>
      </c>
      <c r="C676" s="110" t="s">
        <v>26466</v>
      </c>
      <c r="D676" s="170"/>
      <c r="E676" s="50">
        <v>5</v>
      </c>
      <c r="F676" s="50" t="s">
        <v>162</v>
      </c>
    </row>
    <row r="677" spans="1:6" ht="20">
      <c r="A677" s="45" t="s">
        <v>26467</v>
      </c>
      <c r="B677" s="75" t="s">
        <v>1353</v>
      </c>
      <c r="C677" s="110" t="s">
        <v>26468</v>
      </c>
      <c r="D677" s="170"/>
      <c r="E677" s="50">
        <v>5</v>
      </c>
      <c r="F677" s="50" t="s">
        <v>162</v>
      </c>
    </row>
    <row r="678" spans="1:6" ht="20">
      <c r="A678" s="45" t="s">
        <v>26469</v>
      </c>
      <c r="B678" s="75" t="s">
        <v>1353</v>
      </c>
      <c r="C678" s="110" t="s">
        <v>26470</v>
      </c>
      <c r="D678" s="170"/>
      <c r="E678" s="50">
        <v>5</v>
      </c>
      <c r="F678" s="50" t="s">
        <v>162</v>
      </c>
    </row>
    <row r="679" spans="1:6" ht="20">
      <c r="A679" s="45" t="s">
        <v>26471</v>
      </c>
      <c r="B679" s="75" t="s">
        <v>4315</v>
      </c>
      <c r="C679" s="110" t="s">
        <v>26472</v>
      </c>
      <c r="D679" s="170"/>
      <c r="E679" s="50">
        <v>5</v>
      </c>
      <c r="F679" s="50" t="s">
        <v>162</v>
      </c>
    </row>
    <row r="680" spans="1:6" ht="20">
      <c r="A680" s="45" t="s">
        <v>26473</v>
      </c>
      <c r="B680" s="75" t="s">
        <v>1353</v>
      </c>
      <c r="C680" s="110" t="s">
        <v>26474</v>
      </c>
      <c r="D680" s="170"/>
      <c r="E680" s="50">
        <v>5</v>
      </c>
      <c r="F680" s="50" t="s">
        <v>162</v>
      </c>
    </row>
    <row r="681" spans="1:6" ht="20">
      <c r="A681" s="45" t="s">
        <v>26475</v>
      </c>
      <c r="B681" s="75" t="s">
        <v>1353</v>
      </c>
      <c r="C681" s="110" t="s">
        <v>26476</v>
      </c>
      <c r="D681" s="170"/>
      <c r="E681" s="50">
        <v>5</v>
      </c>
      <c r="F681" s="50" t="s">
        <v>162</v>
      </c>
    </row>
    <row r="682" spans="1:6" ht="20">
      <c r="A682" s="45" t="s">
        <v>26477</v>
      </c>
      <c r="B682" s="75" t="s">
        <v>1353</v>
      </c>
      <c r="C682" s="110" t="s">
        <v>26478</v>
      </c>
      <c r="D682" s="170"/>
      <c r="E682" s="50">
        <v>5</v>
      </c>
      <c r="F682" s="50" t="s">
        <v>162</v>
      </c>
    </row>
    <row r="683" spans="1:6" ht="20">
      <c r="A683" s="45" t="s">
        <v>26479</v>
      </c>
      <c r="B683" s="75" t="s">
        <v>4315</v>
      </c>
      <c r="C683" s="110" t="s">
        <v>26480</v>
      </c>
      <c r="D683" s="170"/>
      <c r="E683" s="50">
        <v>5</v>
      </c>
      <c r="F683" s="50" t="s">
        <v>162</v>
      </c>
    </row>
    <row r="684" spans="1:6" ht="20">
      <c r="A684" s="45" t="s">
        <v>26481</v>
      </c>
      <c r="B684" s="75" t="s">
        <v>1353</v>
      </c>
      <c r="C684" s="110" t="s">
        <v>26482</v>
      </c>
      <c r="D684" s="170"/>
      <c r="E684" s="50">
        <v>5</v>
      </c>
      <c r="F684" s="50" t="s">
        <v>162</v>
      </c>
    </row>
    <row r="685" spans="1:6" ht="20">
      <c r="A685" s="45" t="s">
        <v>26483</v>
      </c>
      <c r="B685" s="75" t="s">
        <v>1353</v>
      </c>
      <c r="C685" s="110" t="s">
        <v>26484</v>
      </c>
      <c r="D685" s="170"/>
      <c r="E685" s="50">
        <v>5</v>
      </c>
      <c r="F685" s="50" t="s">
        <v>162</v>
      </c>
    </row>
    <row r="686" spans="1:6" ht="20">
      <c r="A686" s="45" t="s">
        <v>26485</v>
      </c>
      <c r="B686" s="75" t="s">
        <v>1353</v>
      </c>
      <c r="C686" s="110" t="s">
        <v>26486</v>
      </c>
      <c r="D686" s="170"/>
      <c r="E686" s="50">
        <v>5</v>
      </c>
      <c r="F686" s="50" t="s">
        <v>162</v>
      </c>
    </row>
    <row r="687" spans="1:6" ht="12.75" customHeight="1">
      <c r="A687" s="45" t="s">
        <v>26487</v>
      </c>
      <c r="B687" s="75" t="s">
        <v>4315</v>
      </c>
      <c r="C687" s="110" t="s">
        <v>26488</v>
      </c>
      <c r="D687" s="170"/>
      <c r="E687" s="50">
        <v>5</v>
      </c>
      <c r="F687" s="50" t="s">
        <v>162</v>
      </c>
    </row>
    <row r="688" spans="1:6" ht="20">
      <c r="A688" s="45" t="s">
        <v>26489</v>
      </c>
      <c r="B688" s="75" t="s">
        <v>1353</v>
      </c>
      <c r="C688" s="110" t="s">
        <v>26490</v>
      </c>
      <c r="D688" s="170" t="s">
        <v>19411</v>
      </c>
      <c r="E688" s="50">
        <v>5</v>
      </c>
      <c r="F688" s="50" t="s">
        <v>162</v>
      </c>
    </row>
    <row r="689" spans="1:6" ht="20">
      <c r="A689" s="45" t="s">
        <v>26491</v>
      </c>
      <c r="B689" s="75" t="s">
        <v>1353</v>
      </c>
      <c r="C689" s="110" t="s">
        <v>26492</v>
      </c>
      <c r="D689" s="170" t="s">
        <v>19411</v>
      </c>
      <c r="E689" s="50">
        <v>5</v>
      </c>
      <c r="F689" s="50" t="s">
        <v>162</v>
      </c>
    </row>
    <row r="690" spans="1:6" ht="20">
      <c r="A690" s="45" t="s">
        <v>26493</v>
      </c>
      <c r="B690" s="75" t="s">
        <v>1353</v>
      </c>
      <c r="C690" s="110" t="s">
        <v>26494</v>
      </c>
      <c r="D690" s="170" t="s">
        <v>19411</v>
      </c>
      <c r="E690" s="50">
        <v>5</v>
      </c>
      <c r="F690" s="50" t="s">
        <v>162</v>
      </c>
    </row>
    <row r="691" spans="1:6" ht="20">
      <c r="A691" s="45" t="s">
        <v>26495</v>
      </c>
      <c r="B691" s="75" t="s">
        <v>4315</v>
      </c>
      <c r="C691" s="110" t="s">
        <v>26496</v>
      </c>
      <c r="D691" s="170" t="s">
        <v>19411</v>
      </c>
      <c r="E691" s="50">
        <v>5</v>
      </c>
      <c r="F691" s="50" t="s">
        <v>162</v>
      </c>
    </row>
    <row r="692" spans="1:6" ht="20">
      <c r="A692" s="45" t="s">
        <v>26497</v>
      </c>
      <c r="B692" s="75" t="s">
        <v>1353</v>
      </c>
      <c r="C692" s="110" t="s">
        <v>26498</v>
      </c>
      <c r="D692" s="170" t="s">
        <v>19411</v>
      </c>
      <c r="E692" s="50">
        <v>5</v>
      </c>
      <c r="F692" s="50" t="s">
        <v>162</v>
      </c>
    </row>
    <row r="693" spans="1:6" ht="20">
      <c r="A693" s="45" t="s">
        <v>26499</v>
      </c>
      <c r="B693" s="75" t="s">
        <v>1353</v>
      </c>
      <c r="C693" s="110" t="s">
        <v>26500</v>
      </c>
      <c r="D693" s="170" t="s">
        <v>19411</v>
      </c>
      <c r="E693" s="50">
        <v>5</v>
      </c>
      <c r="F693" s="50" t="s">
        <v>162</v>
      </c>
    </row>
    <row r="694" spans="1:6" ht="20">
      <c r="A694" s="45" t="s">
        <v>26501</v>
      </c>
      <c r="B694" s="75" t="s">
        <v>1353</v>
      </c>
      <c r="C694" s="110" t="s">
        <v>26502</v>
      </c>
      <c r="D694" s="170" t="s">
        <v>19411</v>
      </c>
      <c r="E694" s="50">
        <v>5</v>
      </c>
      <c r="F694" s="50" t="s">
        <v>162</v>
      </c>
    </row>
    <row r="695" spans="1:6" ht="20">
      <c r="A695" s="45" t="s">
        <v>26503</v>
      </c>
      <c r="B695" s="75" t="s">
        <v>4315</v>
      </c>
      <c r="C695" s="110" t="s">
        <v>26504</v>
      </c>
      <c r="D695" s="170" t="s">
        <v>19411</v>
      </c>
      <c r="E695" s="50">
        <v>5</v>
      </c>
      <c r="F695" s="50" t="s">
        <v>162</v>
      </c>
    </row>
    <row r="696" spans="1:6" ht="20">
      <c r="A696" s="45" t="s">
        <v>26505</v>
      </c>
      <c r="B696" s="75" t="s">
        <v>1353</v>
      </c>
      <c r="C696" s="110" t="s">
        <v>26506</v>
      </c>
      <c r="D696" s="170" t="s">
        <v>19411</v>
      </c>
      <c r="E696" s="50">
        <v>5</v>
      </c>
      <c r="F696" s="50" t="s">
        <v>162</v>
      </c>
    </row>
    <row r="697" spans="1:6" ht="20">
      <c r="A697" s="45" t="s">
        <v>26507</v>
      </c>
      <c r="B697" s="75" t="s">
        <v>1353</v>
      </c>
      <c r="C697" s="110" t="s">
        <v>26508</v>
      </c>
      <c r="D697" s="170" t="s">
        <v>19411</v>
      </c>
      <c r="E697" s="50">
        <v>5</v>
      </c>
      <c r="F697" s="50" t="s">
        <v>162</v>
      </c>
    </row>
    <row r="698" spans="1:6" ht="20">
      <c r="A698" s="45" t="s">
        <v>26509</v>
      </c>
      <c r="B698" s="75" t="s">
        <v>1353</v>
      </c>
      <c r="C698" s="110" t="s">
        <v>26510</v>
      </c>
      <c r="D698" s="170" t="s">
        <v>19411</v>
      </c>
      <c r="E698" s="50">
        <v>5</v>
      </c>
      <c r="F698" s="50" t="s">
        <v>162</v>
      </c>
    </row>
    <row r="699" spans="1:6" ht="20">
      <c r="A699" s="45" t="s">
        <v>26511</v>
      </c>
      <c r="B699" s="75" t="s">
        <v>4315</v>
      </c>
      <c r="C699" s="110" t="s">
        <v>26512</v>
      </c>
      <c r="D699" s="170" t="s">
        <v>19411</v>
      </c>
      <c r="E699" s="50">
        <v>5</v>
      </c>
      <c r="F699" s="50" t="s">
        <v>162</v>
      </c>
    </row>
    <row r="700" spans="1:6" ht="20">
      <c r="A700" s="45" t="s">
        <v>26513</v>
      </c>
      <c r="B700" s="75" t="s">
        <v>1353</v>
      </c>
      <c r="C700" s="110" t="s">
        <v>26514</v>
      </c>
      <c r="D700" s="170" t="s">
        <v>19411</v>
      </c>
      <c r="E700" s="50">
        <v>5</v>
      </c>
      <c r="F700" s="50" t="s">
        <v>162</v>
      </c>
    </row>
    <row r="701" spans="1:6" ht="20">
      <c r="A701" s="45" t="s">
        <v>26515</v>
      </c>
      <c r="B701" s="75" t="s">
        <v>1353</v>
      </c>
      <c r="C701" s="110" t="s">
        <v>26516</v>
      </c>
      <c r="D701" s="170" t="s">
        <v>19411</v>
      </c>
      <c r="E701" s="50">
        <v>5</v>
      </c>
      <c r="F701" s="50" t="s">
        <v>162</v>
      </c>
    </row>
    <row r="702" spans="1:6" ht="20">
      <c r="A702" s="45" t="s">
        <v>26517</v>
      </c>
      <c r="B702" s="75" t="s">
        <v>1353</v>
      </c>
      <c r="C702" s="110" t="s">
        <v>26518</v>
      </c>
      <c r="D702" s="170" t="s">
        <v>19411</v>
      </c>
      <c r="E702" s="50">
        <v>5</v>
      </c>
      <c r="F702" s="50" t="s">
        <v>162</v>
      </c>
    </row>
    <row r="703" spans="1:6" ht="20">
      <c r="A703" s="45" t="s">
        <v>26519</v>
      </c>
      <c r="B703" s="75" t="s">
        <v>4315</v>
      </c>
      <c r="C703" s="110" t="s">
        <v>26520</v>
      </c>
      <c r="D703" s="170" t="s">
        <v>19411</v>
      </c>
      <c r="E703" s="50">
        <v>5</v>
      </c>
      <c r="F703" s="50" t="s">
        <v>162</v>
      </c>
    </row>
    <row r="704" spans="1:6" ht="20">
      <c r="A704" s="45" t="s">
        <v>26521</v>
      </c>
      <c r="B704" s="75" t="s">
        <v>1353</v>
      </c>
      <c r="C704" s="110" t="s">
        <v>26522</v>
      </c>
      <c r="D704" s="170" t="s">
        <v>19411</v>
      </c>
      <c r="E704" s="50">
        <v>5</v>
      </c>
      <c r="F704" s="50" t="s">
        <v>162</v>
      </c>
    </row>
    <row r="705" spans="1:6" ht="20">
      <c r="A705" s="45" t="s">
        <v>26523</v>
      </c>
      <c r="B705" s="75" t="s">
        <v>1353</v>
      </c>
      <c r="C705" s="110" t="s">
        <v>26524</v>
      </c>
      <c r="D705" s="170" t="s">
        <v>19411</v>
      </c>
      <c r="E705" s="50">
        <v>5</v>
      </c>
      <c r="F705" s="50" t="s">
        <v>162</v>
      </c>
    </row>
    <row r="706" spans="1:6" ht="20">
      <c r="A706" s="45" t="s">
        <v>26525</v>
      </c>
      <c r="B706" s="75" t="s">
        <v>1353</v>
      </c>
      <c r="C706" s="110" t="s">
        <v>26526</v>
      </c>
      <c r="D706" s="170" t="s">
        <v>19411</v>
      </c>
      <c r="E706" s="50">
        <v>5</v>
      </c>
      <c r="F706" s="50" t="s">
        <v>162</v>
      </c>
    </row>
    <row r="707" spans="1:6" ht="20">
      <c r="A707" s="45" t="s">
        <v>26527</v>
      </c>
      <c r="B707" s="75" t="s">
        <v>4315</v>
      </c>
      <c r="C707" s="110" t="s">
        <v>26528</v>
      </c>
      <c r="D707" s="170" t="s">
        <v>19411</v>
      </c>
      <c r="E707" s="50">
        <v>5</v>
      </c>
      <c r="F707" s="50" t="s">
        <v>162</v>
      </c>
    </row>
    <row r="708" spans="1:6" ht="20">
      <c r="A708" s="45" t="s">
        <v>26529</v>
      </c>
      <c r="B708" s="75" t="s">
        <v>1353</v>
      </c>
      <c r="C708" s="110" t="s">
        <v>26530</v>
      </c>
      <c r="D708" s="170" t="s">
        <v>19411</v>
      </c>
      <c r="E708" s="50">
        <v>5</v>
      </c>
      <c r="F708" s="50" t="s">
        <v>162</v>
      </c>
    </row>
    <row r="709" spans="1:6" ht="20">
      <c r="A709" s="45" t="s">
        <v>26531</v>
      </c>
      <c r="B709" s="75" t="s">
        <v>1353</v>
      </c>
      <c r="C709" s="110" t="s">
        <v>26532</v>
      </c>
      <c r="D709" s="170" t="s">
        <v>19411</v>
      </c>
      <c r="E709" s="50">
        <v>5</v>
      </c>
      <c r="F709" s="50" t="s">
        <v>162</v>
      </c>
    </row>
    <row r="710" spans="1:6" ht="20">
      <c r="A710" s="45" t="s">
        <v>26533</v>
      </c>
      <c r="B710" s="75" t="s">
        <v>1353</v>
      </c>
      <c r="C710" s="110" t="s">
        <v>26534</v>
      </c>
      <c r="D710" s="170" t="s">
        <v>19411</v>
      </c>
      <c r="E710" s="50">
        <v>5</v>
      </c>
      <c r="F710" s="50" t="s">
        <v>162</v>
      </c>
    </row>
    <row r="711" spans="1:6" ht="20">
      <c r="A711" s="45" t="s">
        <v>26535</v>
      </c>
      <c r="B711" s="75" t="s">
        <v>4315</v>
      </c>
      <c r="C711" s="110" t="s">
        <v>26536</v>
      </c>
      <c r="D711" s="170" t="s">
        <v>19411</v>
      </c>
      <c r="E711" s="50">
        <v>5</v>
      </c>
      <c r="F711" s="50" t="s">
        <v>162</v>
      </c>
    </row>
    <row r="712" spans="1:6" ht="20">
      <c r="A712" s="45" t="s">
        <v>26537</v>
      </c>
      <c r="B712" s="75" t="s">
        <v>1353</v>
      </c>
      <c r="C712" s="110" t="s">
        <v>26538</v>
      </c>
      <c r="D712" s="170" t="s">
        <v>19411</v>
      </c>
      <c r="E712" s="50">
        <v>5</v>
      </c>
      <c r="F712" s="50" t="s">
        <v>162</v>
      </c>
    </row>
    <row r="713" spans="1:6" ht="20">
      <c r="A713" s="45" t="s">
        <v>26539</v>
      </c>
      <c r="B713" s="75" t="s">
        <v>1353</v>
      </c>
      <c r="C713" s="110" t="s">
        <v>26540</v>
      </c>
      <c r="D713" s="170" t="s">
        <v>19411</v>
      </c>
      <c r="E713" s="50">
        <v>5</v>
      </c>
      <c r="F713" s="50" t="s">
        <v>162</v>
      </c>
    </row>
    <row r="714" spans="1:6" ht="20">
      <c r="A714" s="45" t="s">
        <v>26541</v>
      </c>
      <c r="B714" s="75" t="s">
        <v>1353</v>
      </c>
      <c r="C714" s="110" t="s">
        <v>26542</v>
      </c>
      <c r="D714" s="170" t="s">
        <v>19411</v>
      </c>
      <c r="E714" s="50">
        <v>5</v>
      </c>
      <c r="F714" s="50" t="s">
        <v>162</v>
      </c>
    </row>
    <row r="715" spans="1:6" ht="12.75" customHeight="1">
      <c r="A715" s="45" t="s">
        <v>26543</v>
      </c>
      <c r="B715" s="75" t="s">
        <v>4315</v>
      </c>
      <c r="C715" s="110" t="s">
        <v>26544</v>
      </c>
      <c r="D715" s="170" t="s">
        <v>19411</v>
      </c>
      <c r="E715" s="50">
        <v>5</v>
      </c>
      <c r="F715" s="50" t="s">
        <v>162</v>
      </c>
    </row>
    <row r="716" spans="1:6" ht="20">
      <c r="A716" s="45" t="s">
        <v>26545</v>
      </c>
      <c r="B716" s="75" t="s">
        <v>1353</v>
      </c>
      <c r="C716" s="110" t="s">
        <v>26546</v>
      </c>
      <c r="D716" s="170" t="s">
        <v>19411</v>
      </c>
      <c r="E716" s="50">
        <v>5</v>
      </c>
      <c r="F716" s="50" t="s">
        <v>162</v>
      </c>
    </row>
    <row r="717" spans="1:6" ht="20">
      <c r="A717" s="45" t="s">
        <v>26547</v>
      </c>
      <c r="B717" s="75" t="s">
        <v>1353</v>
      </c>
      <c r="C717" s="110" t="s">
        <v>26548</v>
      </c>
      <c r="D717" s="170" t="s">
        <v>19411</v>
      </c>
      <c r="E717" s="50">
        <v>5</v>
      </c>
      <c r="F717" s="50" t="s">
        <v>162</v>
      </c>
    </row>
    <row r="718" spans="1:6" ht="20">
      <c r="A718" s="45" t="s">
        <v>26549</v>
      </c>
      <c r="B718" s="75" t="s">
        <v>1353</v>
      </c>
      <c r="C718" s="110" t="s">
        <v>26550</v>
      </c>
      <c r="D718" s="170" t="s">
        <v>19411</v>
      </c>
      <c r="E718" s="50">
        <v>5</v>
      </c>
      <c r="F718" s="50" t="s">
        <v>162</v>
      </c>
    </row>
    <row r="719" spans="1:6" ht="20">
      <c r="A719" s="45" t="s">
        <v>26551</v>
      </c>
      <c r="B719" s="75" t="s">
        <v>4315</v>
      </c>
      <c r="C719" s="110" t="s">
        <v>26552</v>
      </c>
      <c r="D719" s="170" t="s">
        <v>19411</v>
      </c>
      <c r="E719" s="50">
        <v>5</v>
      </c>
      <c r="F719" s="50" t="s">
        <v>162</v>
      </c>
    </row>
    <row r="720" spans="1:6" ht="20">
      <c r="A720" s="45" t="s">
        <v>26553</v>
      </c>
      <c r="B720" s="75" t="s">
        <v>1353</v>
      </c>
      <c r="C720" s="110" t="s">
        <v>26554</v>
      </c>
      <c r="D720" s="170" t="s">
        <v>19411</v>
      </c>
      <c r="E720" s="50">
        <v>5</v>
      </c>
      <c r="F720" s="50" t="s">
        <v>162</v>
      </c>
    </row>
    <row r="721" spans="1:6" ht="20">
      <c r="A721" s="45" t="s">
        <v>26555</v>
      </c>
      <c r="B721" s="75" t="s">
        <v>1353</v>
      </c>
      <c r="C721" s="110" t="s">
        <v>26556</v>
      </c>
      <c r="D721" s="170" t="s">
        <v>19411</v>
      </c>
      <c r="E721" s="50">
        <v>5</v>
      </c>
      <c r="F721" s="50" t="s">
        <v>162</v>
      </c>
    </row>
    <row r="722" spans="1:6" ht="20">
      <c r="A722" s="45" t="s">
        <v>26557</v>
      </c>
      <c r="B722" s="75" t="s">
        <v>1353</v>
      </c>
      <c r="C722" s="110" t="s">
        <v>26558</v>
      </c>
      <c r="D722" s="170" t="s">
        <v>19411</v>
      </c>
      <c r="E722" s="50">
        <v>5</v>
      </c>
      <c r="F722" s="50" t="s">
        <v>162</v>
      </c>
    </row>
    <row r="723" spans="1:6" ht="20">
      <c r="A723" s="45" t="s">
        <v>26559</v>
      </c>
      <c r="B723" s="75" t="s">
        <v>4315</v>
      </c>
      <c r="C723" s="110" t="s">
        <v>26560</v>
      </c>
      <c r="D723" s="170" t="s">
        <v>19411</v>
      </c>
      <c r="E723" s="50">
        <v>5</v>
      </c>
      <c r="F723" s="50" t="s">
        <v>162</v>
      </c>
    </row>
    <row r="724" spans="1:6" ht="20">
      <c r="A724" s="45" t="s">
        <v>26561</v>
      </c>
      <c r="B724" s="75" t="s">
        <v>1353</v>
      </c>
      <c r="C724" s="110" t="s">
        <v>26562</v>
      </c>
      <c r="D724" s="170" t="s">
        <v>19411</v>
      </c>
      <c r="E724" s="50">
        <v>5</v>
      </c>
      <c r="F724" s="50" t="s">
        <v>162</v>
      </c>
    </row>
    <row r="725" spans="1:6" ht="20">
      <c r="A725" s="45" t="s">
        <v>26563</v>
      </c>
      <c r="B725" s="75" t="s">
        <v>1353</v>
      </c>
      <c r="C725" s="110" t="s">
        <v>26564</v>
      </c>
      <c r="D725" s="170" t="s">
        <v>19411</v>
      </c>
      <c r="E725" s="50">
        <v>5</v>
      </c>
      <c r="F725" s="50" t="s">
        <v>162</v>
      </c>
    </row>
    <row r="726" spans="1:6" ht="20">
      <c r="A726" s="45" t="s">
        <v>26565</v>
      </c>
      <c r="B726" s="75" t="s">
        <v>1353</v>
      </c>
      <c r="C726" s="110" t="s">
        <v>26566</v>
      </c>
      <c r="D726" s="170" t="s">
        <v>19411</v>
      </c>
      <c r="E726" s="50">
        <v>5</v>
      </c>
      <c r="F726" s="50" t="s">
        <v>162</v>
      </c>
    </row>
    <row r="727" spans="1:6" ht="20">
      <c r="A727" s="45" t="s">
        <v>26567</v>
      </c>
      <c r="B727" s="75" t="s">
        <v>4315</v>
      </c>
      <c r="C727" s="110" t="s">
        <v>26568</v>
      </c>
      <c r="D727" s="170" t="s">
        <v>19411</v>
      </c>
      <c r="E727" s="50">
        <v>5</v>
      </c>
      <c r="F727" s="50" t="s">
        <v>162</v>
      </c>
    </row>
    <row r="728" spans="1:6" ht="20">
      <c r="A728" s="45" t="s">
        <v>26569</v>
      </c>
      <c r="B728" s="75" t="s">
        <v>1353</v>
      </c>
      <c r="C728" s="110" t="s">
        <v>26570</v>
      </c>
      <c r="D728" s="170" t="s">
        <v>19411</v>
      </c>
      <c r="E728" s="50">
        <v>5</v>
      </c>
      <c r="F728" s="50" t="s">
        <v>162</v>
      </c>
    </row>
    <row r="729" spans="1:6" ht="20">
      <c r="A729" s="45" t="s">
        <v>26571</v>
      </c>
      <c r="B729" s="75" t="s">
        <v>1353</v>
      </c>
      <c r="C729" s="110" t="s">
        <v>26572</v>
      </c>
      <c r="D729" s="170" t="s">
        <v>19411</v>
      </c>
      <c r="E729" s="50">
        <v>5</v>
      </c>
      <c r="F729" s="50" t="s">
        <v>162</v>
      </c>
    </row>
    <row r="730" spans="1:6" ht="20">
      <c r="A730" s="45" t="s">
        <v>26573</v>
      </c>
      <c r="B730" s="75" t="s">
        <v>1353</v>
      </c>
      <c r="C730" s="110" t="s">
        <v>26574</v>
      </c>
      <c r="D730" s="170" t="s">
        <v>19411</v>
      </c>
      <c r="E730" s="50">
        <v>5</v>
      </c>
      <c r="F730" s="50" t="s">
        <v>162</v>
      </c>
    </row>
    <row r="731" spans="1:6" ht="20">
      <c r="A731" s="45" t="s">
        <v>26575</v>
      </c>
      <c r="B731" s="75" t="s">
        <v>4315</v>
      </c>
      <c r="C731" s="110" t="s">
        <v>26576</v>
      </c>
      <c r="D731" s="170" t="s">
        <v>19411</v>
      </c>
      <c r="E731" s="50">
        <v>5</v>
      </c>
      <c r="F731" s="50" t="s">
        <v>162</v>
      </c>
    </row>
    <row r="732" spans="1:6" ht="20">
      <c r="A732" s="45" t="s">
        <v>26577</v>
      </c>
      <c r="B732" s="75" t="s">
        <v>1353</v>
      </c>
      <c r="C732" s="110" t="s">
        <v>26578</v>
      </c>
      <c r="D732" s="170" t="s">
        <v>19411</v>
      </c>
      <c r="E732" s="50">
        <v>5</v>
      </c>
      <c r="F732" s="50" t="s">
        <v>162</v>
      </c>
    </row>
    <row r="733" spans="1:6" ht="20">
      <c r="A733" s="45" t="s">
        <v>26579</v>
      </c>
      <c r="B733" s="75" t="s">
        <v>1353</v>
      </c>
      <c r="C733" s="110" t="s">
        <v>26580</v>
      </c>
      <c r="D733" s="170" t="s">
        <v>19411</v>
      </c>
      <c r="E733" s="50">
        <v>5</v>
      </c>
      <c r="F733" s="50" t="s">
        <v>162</v>
      </c>
    </row>
    <row r="734" spans="1:6" ht="20">
      <c r="A734" s="45" t="s">
        <v>26581</v>
      </c>
      <c r="B734" s="75" t="s">
        <v>1353</v>
      </c>
      <c r="C734" s="110" t="s">
        <v>26582</v>
      </c>
      <c r="D734" s="170" t="s">
        <v>19411</v>
      </c>
      <c r="E734" s="50">
        <v>5</v>
      </c>
      <c r="F734" s="50" t="s">
        <v>162</v>
      </c>
    </row>
    <row r="735" spans="1:6" ht="20">
      <c r="A735" s="45" t="s">
        <v>26583</v>
      </c>
      <c r="B735" s="75" t="s">
        <v>4315</v>
      </c>
      <c r="C735" s="110" t="s">
        <v>26584</v>
      </c>
      <c r="D735" s="170" t="s">
        <v>19411</v>
      </c>
      <c r="E735" s="50">
        <v>5</v>
      </c>
      <c r="F735" s="50" t="s">
        <v>162</v>
      </c>
    </row>
    <row r="736" spans="1:6" ht="20">
      <c r="A736" s="45" t="s">
        <v>26585</v>
      </c>
      <c r="B736" s="75" t="s">
        <v>1353</v>
      </c>
      <c r="C736" s="110" t="s">
        <v>26586</v>
      </c>
      <c r="D736" s="170" t="s">
        <v>19411</v>
      </c>
      <c r="E736" s="50">
        <v>5</v>
      </c>
      <c r="F736" s="50" t="s">
        <v>162</v>
      </c>
    </row>
    <row r="737" spans="1:6" ht="20">
      <c r="A737" s="45" t="s">
        <v>26587</v>
      </c>
      <c r="B737" s="75" t="s">
        <v>1353</v>
      </c>
      <c r="C737" s="110" t="s">
        <v>26588</v>
      </c>
      <c r="D737" s="170" t="s">
        <v>19411</v>
      </c>
      <c r="E737" s="50">
        <v>5</v>
      </c>
      <c r="F737" s="50" t="s">
        <v>162</v>
      </c>
    </row>
    <row r="738" spans="1:6" ht="20">
      <c r="A738" s="45" t="s">
        <v>26589</v>
      </c>
      <c r="B738" s="75" t="s">
        <v>1353</v>
      </c>
      <c r="C738" s="110" t="s">
        <v>26590</v>
      </c>
      <c r="D738" s="170" t="s">
        <v>19411</v>
      </c>
      <c r="E738" s="50">
        <v>5</v>
      </c>
      <c r="F738" s="50" t="s">
        <v>162</v>
      </c>
    </row>
    <row r="739" spans="1:6" ht="12.75" customHeight="1">
      <c r="A739" s="45" t="s">
        <v>26591</v>
      </c>
      <c r="B739" s="75" t="s">
        <v>4315</v>
      </c>
      <c r="C739" s="110" t="s">
        <v>26592</v>
      </c>
      <c r="D739" s="170" t="s">
        <v>19411</v>
      </c>
      <c r="E739" s="50">
        <v>5</v>
      </c>
      <c r="F739" s="50" t="s">
        <v>162</v>
      </c>
    </row>
    <row r="740" spans="1:6" ht="20">
      <c r="A740" s="45" t="s">
        <v>26593</v>
      </c>
      <c r="B740" s="75" t="s">
        <v>1353</v>
      </c>
      <c r="C740" s="110" t="s">
        <v>26594</v>
      </c>
      <c r="D740" s="170" t="s">
        <v>19411</v>
      </c>
      <c r="E740" s="50">
        <v>5</v>
      </c>
      <c r="F740" s="50" t="s">
        <v>162</v>
      </c>
    </row>
    <row r="741" spans="1:6" ht="20">
      <c r="A741" s="45" t="s">
        <v>26595</v>
      </c>
      <c r="B741" s="75" t="s">
        <v>1353</v>
      </c>
      <c r="C741" s="110" t="s">
        <v>26596</v>
      </c>
      <c r="D741" s="170" t="s">
        <v>19411</v>
      </c>
      <c r="E741" s="50">
        <v>5</v>
      </c>
      <c r="F741" s="50" t="s">
        <v>162</v>
      </c>
    </row>
    <row r="742" spans="1:6" ht="20">
      <c r="A742" s="45" t="s">
        <v>26597</v>
      </c>
      <c r="B742" s="75" t="s">
        <v>1353</v>
      </c>
      <c r="C742" s="110" t="s">
        <v>26598</v>
      </c>
      <c r="D742" s="170" t="s">
        <v>19411</v>
      </c>
      <c r="E742" s="50">
        <v>5</v>
      </c>
      <c r="F742" s="50" t="s">
        <v>162</v>
      </c>
    </row>
    <row r="743" spans="1:6" ht="20">
      <c r="A743" s="45" t="s">
        <v>26599</v>
      </c>
      <c r="B743" s="75" t="s">
        <v>4315</v>
      </c>
      <c r="C743" s="110" t="s">
        <v>26600</v>
      </c>
      <c r="D743" s="170" t="s">
        <v>19411</v>
      </c>
      <c r="E743" s="50">
        <v>5</v>
      </c>
      <c r="F743" s="50" t="s">
        <v>162</v>
      </c>
    </row>
    <row r="744" spans="1:6" ht="20">
      <c r="A744" s="45" t="s">
        <v>26601</v>
      </c>
      <c r="B744" s="75" t="s">
        <v>1353</v>
      </c>
      <c r="C744" s="110" t="s">
        <v>26602</v>
      </c>
      <c r="D744" s="170" t="s">
        <v>19411</v>
      </c>
      <c r="E744" s="50">
        <v>5</v>
      </c>
      <c r="F744" s="50" t="s">
        <v>162</v>
      </c>
    </row>
    <row r="745" spans="1:6" ht="20">
      <c r="A745" s="45" t="s">
        <v>26603</v>
      </c>
      <c r="B745" s="75" t="s">
        <v>1353</v>
      </c>
      <c r="C745" s="110" t="s">
        <v>26604</v>
      </c>
      <c r="D745" s="170" t="s">
        <v>19411</v>
      </c>
      <c r="E745" s="50">
        <v>5</v>
      </c>
      <c r="F745" s="50" t="s">
        <v>162</v>
      </c>
    </row>
    <row r="746" spans="1:6" ht="20">
      <c r="A746" s="45" t="s">
        <v>26605</v>
      </c>
      <c r="B746" s="75" t="s">
        <v>1353</v>
      </c>
      <c r="C746" s="110" t="s">
        <v>26606</v>
      </c>
      <c r="D746" s="170" t="s">
        <v>19411</v>
      </c>
      <c r="E746" s="50">
        <v>5</v>
      </c>
      <c r="F746" s="50" t="s">
        <v>162</v>
      </c>
    </row>
    <row r="747" spans="1:6" ht="20">
      <c r="A747" s="45" t="s">
        <v>26607</v>
      </c>
      <c r="B747" s="75" t="s">
        <v>4315</v>
      </c>
      <c r="C747" s="110" t="s">
        <v>26608</v>
      </c>
      <c r="D747" s="170" t="s">
        <v>19411</v>
      </c>
      <c r="E747" s="50">
        <v>5</v>
      </c>
      <c r="F747" s="50" t="s">
        <v>162</v>
      </c>
    </row>
    <row r="748" spans="1:6" ht="20">
      <c r="A748" s="45" t="s">
        <v>26609</v>
      </c>
      <c r="B748" s="75" t="s">
        <v>1353</v>
      </c>
      <c r="C748" s="110" t="s">
        <v>26610</v>
      </c>
      <c r="D748" s="170" t="s">
        <v>19411</v>
      </c>
      <c r="E748" s="50">
        <v>5</v>
      </c>
      <c r="F748" s="50" t="s">
        <v>162</v>
      </c>
    </row>
    <row r="749" spans="1:6" ht="20">
      <c r="A749" s="45" t="s">
        <v>26611</v>
      </c>
      <c r="B749" s="75" t="s">
        <v>1353</v>
      </c>
      <c r="C749" s="110" t="s">
        <v>26612</v>
      </c>
      <c r="D749" s="170" t="s">
        <v>19411</v>
      </c>
      <c r="E749" s="50">
        <v>5</v>
      </c>
      <c r="F749" s="50" t="s">
        <v>162</v>
      </c>
    </row>
    <row r="750" spans="1:6" ht="20">
      <c r="A750" s="45" t="s">
        <v>26613</v>
      </c>
      <c r="B750" s="75" t="s">
        <v>1353</v>
      </c>
      <c r="C750" s="110" t="s">
        <v>26614</v>
      </c>
      <c r="D750" s="170" t="s">
        <v>19411</v>
      </c>
      <c r="E750" s="50">
        <v>5</v>
      </c>
      <c r="F750" s="50" t="s">
        <v>162</v>
      </c>
    </row>
    <row r="751" spans="1:6" ht="12.75" customHeight="1">
      <c r="A751" s="45" t="s">
        <v>26615</v>
      </c>
      <c r="B751" s="75" t="s">
        <v>4315</v>
      </c>
      <c r="C751" s="110" t="s">
        <v>26616</v>
      </c>
      <c r="D751" s="170" t="s">
        <v>19411</v>
      </c>
      <c r="E751" s="50">
        <v>5</v>
      </c>
      <c r="F751" s="50" t="s">
        <v>162</v>
      </c>
    </row>
    <row r="752" spans="1:6" ht="20">
      <c r="A752" s="45" t="s">
        <v>26617</v>
      </c>
      <c r="B752" s="75" t="s">
        <v>1353</v>
      </c>
      <c r="C752" s="110" t="s">
        <v>26618</v>
      </c>
      <c r="D752" s="170" t="s">
        <v>19411</v>
      </c>
      <c r="E752" s="50">
        <v>5</v>
      </c>
      <c r="F752" s="50" t="s">
        <v>162</v>
      </c>
    </row>
    <row r="753" spans="1:6" ht="20">
      <c r="A753" s="45" t="s">
        <v>26619</v>
      </c>
      <c r="B753" s="75" t="s">
        <v>1353</v>
      </c>
      <c r="C753" s="110" t="s">
        <v>26620</v>
      </c>
      <c r="D753" s="170" t="s">
        <v>19411</v>
      </c>
      <c r="E753" s="50">
        <v>5</v>
      </c>
      <c r="F753" s="50" t="s">
        <v>162</v>
      </c>
    </row>
    <row r="754" spans="1:6" ht="20">
      <c r="A754" s="45" t="s">
        <v>26621</v>
      </c>
      <c r="B754" s="75" t="s">
        <v>1353</v>
      </c>
      <c r="C754" s="110" t="s">
        <v>26622</v>
      </c>
      <c r="D754" s="170" t="s">
        <v>19411</v>
      </c>
      <c r="E754" s="50">
        <v>5</v>
      </c>
      <c r="F754" s="50" t="s">
        <v>162</v>
      </c>
    </row>
    <row r="755" spans="1:6" ht="12.75" customHeight="1">
      <c r="A755" s="45" t="s">
        <v>26623</v>
      </c>
      <c r="B755" s="75" t="s">
        <v>4315</v>
      </c>
      <c r="C755" s="110" t="s">
        <v>26624</v>
      </c>
      <c r="D755" s="170" t="s">
        <v>19411</v>
      </c>
      <c r="E755" s="50">
        <v>5</v>
      </c>
      <c r="F755" s="50" t="s">
        <v>162</v>
      </c>
    </row>
    <row r="756" spans="1:6" ht="20">
      <c r="A756" s="45" t="s">
        <v>26625</v>
      </c>
      <c r="B756" s="75" t="s">
        <v>1353</v>
      </c>
      <c r="C756" s="110" t="s">
        <v>26626</v>
      </c>
      <c r="D756" s="170" t="s">
        <v>19411</v>
      </c>
      <c r="E756" s="50">
        <v>5</v>
      </c>
      <c r="F756" s="50" t="s">
        <v>162</v>
      </c>
    </row>
    <row r="757" spans="1:6" ht="20">
      <c r="A757" s="45" t="s">
        <v>26627</v>
      </c>
      <c r="B757" s="75" t="s">
        <v>1353</v>
      </c>
      <c r="C757" s="110" t="s">
        <v>26628</v>
      </c>
      <c r="D757" s="170" t="s">
        <v>19411</v>
      </c>
      <c r="E757" s="50">
        <v>5</v>
      </c>
      <c r="F757" s="50" t="s">
        <v>162</v>
      </c>
    </row>
    <row r="758" spans="1:6" ht="20">
      <c r="A758" s="45" t="s">
        <v>26629</v>
      </c>
      <c r="B758" s="75" t="s">
        <v>1353</v>
      </c>
      <c r="C758" s="110" t="s">
        <v>26630</v>
      </c>
      <c r="D758" s="170" t="s">
        <v>19411</v>
      </c>
      <c r="E758" s="50">
        <v>5</v>
      </c>
      <c r="F758" s="50" t="s">
        <v>162</v>
      </c>
    </row>
    <row r="759" spans="1:6" ht="12.75" customHeight="1">
      <c r="A759" s="45" t="s">
        <v>26631</v>
      </c>
      <c r="B759" s="75" t="s">
        <v>4315</v>
      </c>
      <c r="C759" s="110" t="s">
        <v>26632</v>
      </c>
      <c r="D759" s="170" t="s">
        <v>19411</v>
      </c>
      <c r="E759" s="50">
        <v>5</v>
      </c>
      <c r="F759" s="50" t="s">
        <v>162</v>
      </c>
    </row>
    <row r="760" spans="1:6" ht="20">
      <c r="A760" s="45" t="s">
        <v>26633</v>
      </c>
      <c r="B760" s="75" t="s">
        <v>1353</v>
      </c>
      <c r="C760" s="110" t="s">
        <v>26634</v>
      </c>
      <c r="D760" s="170" t="s">
        <v>19411</v>
      </c>
      <c r="E760" s="50">
        <v>5</v>
      </c>
      <c r="F760" s="50" t="s">
        <v>162</v>
      </c>
    </row>
    <row r="761" spans="1:6" ht="20">
      <c r="A761" s="45" t="s">
        <v>26635</v>
      </c>
      <c r="B761" s="75" t="s">
        <v>1353</v>
      </c>
      <c r="C761" s="110" t="s">
        <v>26636</v>
      </c>
      <c r="D761" s="170" t="s">
        <v>19411</v>
      </c>
      <c r="E761" s="50">
        <v>5</v>
      </c>
      <c r="F761" s="50" t="s">
        <v>162</v>
      </c>
    </row>
    <row r="762" spans="1:6" ht="20">
      <c r="A762" s="45" t="s">
        <v>26637</v>
      </c>
      <c r="B762" s="75" t="s">
        <v>1353</v>
      </c>
      <c r="C762" s="110" t="s">
        <v>26638</v>
      </c>
      <c r="D762" s="170" t="s">
        <v>19411</v>
      </c>
      <c r="E762" s="50">
        <v>5</v>
      </c>
      <c r="F762" s="50" t="s">
        <v>162</v>
      </c>
    </row>
    <row r="763" spans="1:6" ht="12.75" customHeight="1">
      <c r="A763" s="45" t="s">
        <v>26639</v>
      </c>
      <c r="B763" s="75" t="s">
        <v>4315</v>
      </c>
      <c r="C763" s="110" t="s">
        <v>26640</v>
      </c>
      <c r="D763" s="170" t="s">
        <v>19411</v>
      </c>
      <c r="E763" s="50">
        <v>5</v>
      </c>
      <c r="F763" s="50" t="s">
        <v>162</v>
      </c>
    </row>
    <row r="764" spans="1:6" ht="20">
      <c r="A764" s="45" t="s">
        <v>26641</v>
      </c>
      <c r="B764" s="75" t="s">
        <v>1353</v>
      </c>
      <c r="C764" s="110" t="s">
        <v>26642</v>
      </c>
      <c r="D764" s="170" t="s">
        <v>19411</v>
      </c>
      <c r="E764" s="50">
        <v>5</v>
      </c>
      <c r="F764" s="50" t="s">
        <v>162</v>
      </c>
    </row>
    <row r="765" spans="1:6" ht="20">
      <c r="A765" s="45" t="s">
        <v>26643</v>
      </c>
      <c r="B765" s="75" t="s">
        <v>1353</v>
      </c>
      <c r="C765" s="110" t="s">
        <v>26644</v>
      </c>
      <c r="D765" s="170" t="s">
        <v>19411</v>
      </c>
      <c r="E765" s="50">
        <v>5</v>
      </c>
      <c r="F765" s="50" t="s">
        <v>162</v>
      </c>
    </row>
    <row r="766" spans="1:6" ht="20">
      <c r="A766" s="45" t="s">
        <v>26645</v>
      </c>
      <c r="B766" s="75" t="s">
        <v>1353</v>
      </c>
      <c r="C766" s="110" t="s">
        <v>26646</v>
      </c>
      <c r="D766" s="170" t="s">
        <v>19411</v>
      </c>
      <c r="E766" s="50">
        <v>5</v>
      </c>
      <c r="F766" s="50" t="s">
        <v>162</v>
      </c>
    </row>
    <row r="767" spans="1:6" ht="12.75" customHeight="1">
      <c r="A767" s="45" t="s">
        <v>26647</v>
      </c>
      <c r="B767" s="75" t="s">
        <v>4315</v>
      </c>
      <c r="C767" s="110" t="s">
        <v>26648</v>
      </c>
      <c r="D767" s="170" t="s">
        <v>19411</v>
      </c>
      <c r="E767" s="50">
        <v>5</v>
      </c>
      <c r="F767" s="50" t="s">
        <v>162</v>
      </c>
    </row>
    <row r="768" spans="1:6" ht="20">
      <c r="A768" s="45" t="s">
        <v>26649</v>
      </c>
      <c r="B768" s="75" t="s">
        <v>1353</v>
      </c>
      <c r="C768" s="110" t="s">
        <v>26650</v>
      </c>
      <c r="D768" s="170" t="s">
        <v>19411</v>
      </c>
      <c r="E768" s="50">
        <v>5</v>
      </c>
      <c r="F768" s="50" t="s">
        <v>162</v>
      </c>
    </row>
    <row r="769" spans="1:6" ht="20">
      <c r="A769" s="45" t="s">
        <v>26651</v>
      </c>
      <c r="B769" s="75" t="s">
        <v>1353</v>
      </c>
      <c r="C769" s="110" t="s">
        <v>26652</v>
      </c>
      <c r="D769" s="170" t="s">
        <v>19411</v>
      </c>
      <c r="E769" s="50">
        <v>5</v>
      </c>
      <c r="F769" s="50" t="s">
        <v>162</v>
      </c>
    </row>
    <row r="770" spans="1:6" ht="20">
      <c r="A770" s="45" t="s">
        <v>26653</v>
      </c>
      <c r="B770" s="75" t="s">
        <v>1353</v>
      </c>
      <c r="C770" s="110" t="s">
        <v>26654</v>
      </c>
      <c r="D770" s="170" t="s">
        <v>19411</v>
      </c>
      <c r="E770" s="50">
        <v>5</v>
      </c>
      <c r="F770" s="50" t="s">
        <v>162</v>
      </c>
    </row>
    <row r="771" spans="1:6" ht="20">
      <c r="A771" s="45" t="s">
        <v>26655</v>
      </c>
      <c r="B771" s="75" t="s">
        <v>4315</v>
      </c>
      <c r="C771" s="110" t="s">
        <v>26656</v>
      </c>
      <c r="D771" s="170" t="s">
        <v>19411</v>
      </c>
      <c r="E771" s="50">
        <v>5</v>
      </c>
      <c r="F771" s="50" t="s">
        <v>162</v>
      </c>
    </row>
    <row r="772" spans="1:6" ht="20">
      <c r="A772" s="45" t="s">
        <v>26657</v>
      </c>
      <c r="B772" s="75" t="s">
        <v>1353</v>
      </c>
      <c r="C772" s="110" t="s">
        <v>26658</v>
      </c>
      <c r="D772" s="170" t="s">
        <v>19411</v>
      </c>
      <c r="E772" s="50">
        <v>5</v>
      </c>
      <c r="F772" s="50" t="s">
        <v>162</v>
      </c>
    </row>
    <row r="773" spans="1:6" ht="12.75" customHeight="1">
      <c r="A773" s="45" t="s">
        <v>26659</v>
      </c>
      <c r="B773" s="75" t="s">
        <v>1353</v>
      </c>
      <c r="C773" s="110" t="s">
        <v>26660</v>
      </c>
      <c r="D773" s="170" t="s">
        <v>19411</v>
      </c>
      <c r="E773" s="50">
        <v>5</v>
      </c>
      <c r="F773" s="50" t="s">
        <v>162</v>
      </c>
    </row>
    <row r="774" spans="1:6" ht="20">
      <c r="A774" s="45" t="s">
        <v>26661</v>
      </c>
      <c r="B774" s="75" t="s">
        <v>1353</v>
      </c>
      <c r="C774" s="110" t="s">
        <v>26662</v>
      </c>
      <c r="D774" s="170" t="s">
        <v>19411</v>
      </c>
      <c r="E774" s="50">
        <v>5</v>
      </c>
      <c r="F774" s="50" t="s">
        <v>162</v>
      </c>
    </row>
    <row r="775" spans="1:6" ht="20">
      <c r="A775" s="45" t="s">
        <v>26663</v>
      </c>
      <c r="B775" s="75" t="s">
        <v>4315</v>
      </c>
      <c r="C775" s="110" t="s">
        <v>26664</v>
      </c>
      <c r="D775" s="170" t="s">
        <v>19411</v>
      </c>
      <c r="E775" s="50">
        <v>5</v>
      </c>
      <c r="F775" s="50" t="s">
        <v>162</v>
      </c>
    </row>
    <row r="776" spans="1:6" ht="20">
      <c r="A776" s="45" t="s">
        <v>26665</v>
      </c>
      <c r="B776" s="75" t="s">
        <v>1353</v>
      </c>
      <c r="C776" s="110" t="s">
        <v>26666</v>
      </c>
      <c r="D776" s="170" t="s">
        <v>19411</v>
      </c>
      <c r="E776" s="50">
        <v>5</v>
      </c>
      <c r="F776" s="50" t="s">
        <v>162</v>
      </c>
    </row>
    <row r="777" spans="1:6" ht="20">
      <c r="A777" s="45" t="s">
        <v>26667</v>
      </c>
      <c r="B777" s="75" t="s">
        <v>1353</v>
      </c>
      <c r="C777" s="110" t="s">
        <v>26668</v>
      </c>
      <c r="D777" s="170" t="s">
        <v>19411</v>
      </c>
      <c r="E777" s="50">
        <v>5</v>
      </c>
      <c r="F777" s="50" t="s">
        <v>162</v>
      </c>
    </row>
    <row r="778" spans="1:6" ht="20">
      <c r="A778" s="45" t="s">
        <v>26669</v>
      </c>
      <c r="B778" s="75" t="s">
        <v>1353</v>
      </c>
      <c r="C778" s="110" t="s">
        <v>26670</v>
      </c>
      <c r="D778" s="170" t="s">
        <v>19411</v>
      </c>
      <c r="E778" s="50">
        <v>5</v>
      </c>
      <c r="F778" s="50" t="s">
        <v>162</v>
      </c>
    </row>
    <row r="779" spans="1:6" ht="20">
      <c r="A779" s="45" t="s">
        <v>26671</v>
      </c>
      <c r="B779" s="75" t="s">
        <v>4315</v>
      </c>
      <c r="C779" s="110" t="s">
        <v>26672</v>
      </c>
      <c r="D779" s="170" t="s">
        <v>19411</v>
      </c>
      <c r="E779" s="50">
        <v>5</v>
      </c>
      <c r="F779" s="50" t="s">
        <v>162</v>
      </c>
    </row>
    <row r="780" spans="1:6" ht="20">
      <c r="A780" s="45" t="s">
        <v>26673</v>
      </c>
      <c r="B780" s="75" t="s">
        <v>1353</v>
      </c>
      <c r="C780" s="110" t="s">
        <v>26674</v>
      </c>
      <c r="D780" s="170" t="s">
        <v>19411</v>
      </c>
      <c r="E780" s="50">
        <v>5</v>
      </c>
      <c r="F780" s="50" t="s">
        <v>162</v>
      </c>
    </row>
    <row r="781" spans="1:6" ht="20">
      <c r="A781" s="45" t="s">
        <v>26675</v>
      </c>
      <c r="B781" s="75" t="s">
        <v>1353</v>
      </c>
      <c r="C781" s="110" t="s">
        <v>26676</v>
      </c>
      <c r="D781" s="170" t="s">
        <v>19411</v>
      </c>
      <c r="E781" s="50">
        <v>5</v>
      </c>
      <c r="F781" s="50" t="s">
        <v>162</v>
      </c>
    </row>
    <row r="782" spans="1:6" ht="20">
      <c r="A782" s="45" t="s">
        <v>26677</v>
      </c>
      <c r="B782" s="75" t="s">
        <v>1353</v>
      </c>
      <c r="C782" s="110" t="s">
        <v>26678</v>
      </c>
      <c r="D782" s="170" t="s">
        <v>19411</v>
      </c>
      <c r="E782" s="50">
        <v>5</v>
      </c>
      <c r="F782" s="50" t="s">
        <v>162</v>
      </c>
    </row>
    <row r="783" spans="1:6" ht="12.75" customHeight="1">
      <c r="A783" s="45" t="s">
        <v>26679</v>
      </c>
      <c r="B783" s="75" t="s">
        <v>4315</v>
      </c>
      <c r="C783" s="110" t="s">
        <v>26680</v>
      </c>
      <c r="D783" s="170" t="s">
        <v>19411</v>
      </c>
      <c r="E783" s="50">
        <v>5</v>
      </c>
      <c r="F783" s="50" t="s">
        <v>162</v>
      </c>
    </row>
    <row r="784" spans="1:6" ht="20">
      <c r="A784" s="45" t="s">
        <v>26681</v>
      </c>
      <c r="B784" s="75" t="s">
        <v>1353</v>
      </c>
      <c r="C784" s="110" t="s">
        <v>26682</v>
      </c>
      <c r="D784" s="170" t="s">
        <v>19411</v>
      </c>
      <c r="E784" s="50">
        <v>5</v>
      </c>
      <c r="F784" s="50" t="s">
        <v>162</v>
      </c>
    </row>
    <row r="785" spans="1:6" ht="20">
      <c r="A785" s="45" t="s">
        <v>26683</v>
      </c>
      <c r="B785" s="75" t="s">
        <v>1353</v>
      </c>
      <c r="C785" s="110" t="s">
        <v>26684</v>
      </c>
      <c r="D785" s="170" t="s">
        <v>19411</v>
      </c>
      <c r="E785" s="50">
        <v>5</v>
      </c>
      <c r="F785" s="50" t="s">
        <v>162</v>
      </c>
    </row>
    <row r="786" spans="1:6" ht="20">
      <c r="A786" s="45" t="s">
        <v>26685</v>
      </c>
      <c r="B786" s="75" t="s">
        <v>1353</v>
      </c>
      <c r="C786" s="110" t="s">
        <v>26686</v>
      </c>
      <c r="D786" s="170" t="s">
        <v>19411</v>
      </c>
      <c r="E786" s="50">
        <v>5</v>
      </c>
      <c r="F786" s="50" t="s">
        <v>162</v>
      </c>
    </row>
    <row r="787" spans="1:6" ht="20">
      <c r="A787" s="45" t="s">
        <v>26687</v>
      </c>
      <c r="B787" s="75" t="s">
        <v>4315</v>
      </c>
      <c r="C787" s="110" t="s">
        <v>26688</v>
      </c>
      <c r="D787" s="170" t="s">
        <v>19411</v>
      </c>
      <c r="E787" s="50">
        <v>5</v>
      </c>
      <c r="F787" s="50" t="s">
        <v>162</v>
      </c>
    </row>
    <row r="788" spans="1:6" ht="20">
      <c r="A788" s="45" t="s">
        <v>26689</v>
      </c>
      <c r="B788" s="75" t="s">
        <v>1353</v>
      </c>
      <c r="C788" s="110" t="s">
        <v>26690</v>
      </c>
      <c r="D788" s="170" t="s">
        <v>19411</v>
      </c>
      <c r="E788" s="50">
        <v>5</v>
      </c>
      <c r="F788" s="50" t="s">
        <v>162</v>
      </c>
    </row>
    <row r="789" spans="1:6" ht="20">
      <c r="A789" s="45" t="s">
        <v>26691</v>
      </c>
      <c r="B789" s="75" t="s">
        <v>1353</v>
      </c>
      <c r="C789" s="110" t="s">
        <v>26692</v>
      </c>
      <c r="D789" s="170" t="s">
        <v>19411</v>
      </c>
      <c r="E789" s="50">
        <v>5</v>
      </c>
      <c r="F789" s="50" t="s">
        <v>162</v>
      </c>
    </row>
    <row r="790" spans="1:6" ht="20">
      <c r="A790" s="45" t="s">
        <v>26693</v>
      </c>
      <c r="B790" s="75" t="s">
        <v>1353</v>
      </c>
      <c r="C790" s="110" t="s">
        <v>26694</v>
      </c>
      <c r="D790" s="170" t="s">
        <v>19411</v>
      </c>
      <c r="E790" s="50">
        <v>5</v>
      </c>
      <c r="F790" s="50" t="s">
        <v>162</v>
      </c>
    </row>
    <row r="791" spans="1:6" ht="20">
      <c r="A791" s="45" t="s">
        <v>26695</v>
      </c>
      <c r="B791" s="75" t="s">
        <v>4315</v>
      </c>
      <c r="C791" s="110" t="s">
        <v>26696</v>
      </c>
      <c r="D791" s="170" t="s">
        <v>19411</v>
      </c>
      <c r="E791" s="50">
        <v>5</v>
      </c>
      <c r="F791" s="50" t="s">
        <v>162</v>
      </c>
    </row>
    <row r="792" spans="1:6" ht="20">
      <c r="A792" s="45" t="s">
        <v>26697</v>
      </c>
      <c r="B792" s="75" t="s">
        <v>1353</v>
      </c>
      <c r="C792" s="110" t="s">
        <v>26698</v>
      </c>
      <c r="D792" s="170" t="s">
        <v>19411</v>
      </c>
      <c r="E792" s="50">
        <v>5</v>
      </c>
      <c r="F792" s="50" t="s">
        <v>162</v>
      </c>
    </row>
    <row r="793" spans="1:6" ht="20">
      <c r="A793" s="45" t="s">
        <v>26699</v>
      </c>
      <c r="B793" s="75" t="s">
        <v>1353</v>
      </c>
      <c r="C793" s="110" t="s">
        <v>26700</v>
      </c>
      <c r="D793" s="170" t="s">
        <v>19411</v>
      </c>
      <c r="E793" s="50">
        <v>5</v>
      </c>
      <c r="F793" s="50" t="s">
        <v>162</v>
      </c>
    </row>
    <row r="794" spans="1:6" ht="20">
      <c r="A794" s="45" t="s">
        <v>26701</v>
      </c>
      <c r="B794" s="75" t="s">
        <v>1353</v>
      </c>
      <c r="C794" s="110" t="s">
        <v>26702</v>
      </c>
      <c r="D794" s="170" t="s">
        <v>19411</v>
      </c>
      <c r="E794" s="50">
        <v>5</v>
      </c>
      <c r="F794" s="50" t="s">
        <v>162</v>
      </c>
    </row>
    <row r="795" spans="1:6" ht="20">
      <c r="A795" s="45" t="s">
        <v>26703</v>
      </c>
      <c r="B795" s="75" t="s">
        <v>4315</v>
      </c>
      <c r="C795" s="110" t="s">
        <v>26704</v>
      </c>
      <c r="D795" s="170" t="s">
        <v>19411</v>
      </c>
      <c r="E795" s="50">
        <v>5</v>
      </c>
      <c r="F795" s="50" t="s">
        <v>162</v>
      </c>
    </row>
    <row r="796" spans="1:6" ht="20">
      <c r="A796" s="45" t="s">
        <v>26705</v>
      </c>
      <c r="B796" s="75" t="s">
        <v>1353</v>
      </c>
      <c r="C796" s="110" t="s">
        <v>26706</v>
      </c>
      <c r="D796" s="170" t="s">
        <v>19411</v>
      </c>
      <c r="E796" s="50">
        <v>5</v>
      </c>
      <c r="F796" s="50" t="s">
        <v>162</v>
      </c>
    </row>
    <row r="797" spans="1:6" ht="20">
      <c r="A797" s="45" t="s">
        <v>26707</v>
      </c>
      <c r="B797" s="75" t="s">
        <v>1353</v>
      </c>
      <c r="C797" s="110" t="s">
        <v>26708</v>
      </c>
      <c r="D797" s="170" t="s">
        <v>19411</v>
      </c>
      <c r="E797" s="50">
        <v>5</v>
      </c>
      <c r="F797" s="50" t="s">
        <v>162</v>
      </c>
    </row>
    <row r="798" spans="1:6" ht="20">
      <c r="A798" s="45" t="s">
        <v>26709</v>
      </c>
      <c r="B798" s="75" t="s">
        <v>1353</v>
      </c>
      <c r="C798" s="110" t="s">
        <v>26710</v>
      </c>
      <c r="D798" s="170" t="s">
        <v>19411</v>
      </c>
      <c r="E798" s="50">
        <v>5</v>
      </c>
      <c r="F798" s="50" t="s">
        <v>162</v>
      </c>
    </row>
    <row r="799" spans="1:6" ht="20">
      <c r="A799" s="45" t="s">
        <v>26711</v>
      </c>
      <c r="B799" s="75" t="s">
        <v>4315</v>
      </c>
      <c r="C799" s="110" t="s">
        <v>26712</v>
      </c>
      <c r="D799" s="170" t="s">
        <v>19411</v>
      </c>
      <c r="E799" s="50">
        <v>5</v>
      </c>
      <c r="F799" s="50" t="s">
        <v>162</v>
      </c>
    </row>
    <row r="800" spans="1:6" ht="20">
      <c r="A800" s="45" t="s">
        <v>26713</v>
      </c>
      <c r="B800" s="75" t="s">
        <v>1353</v>
      </c>
      <c r="C800" s="110" t="s">
        <v>26714</v>
      </c>
      <c r="D800" s="170" t="s">
        <v>19411</v>
      </c>
      <c r="E800" s="50">
        <v>5</v>
      </c>
      <c r="F800" s="50" t="s">
        <v>162</v>
      </c>
    </row>
    <row r="801" spans="1:6" ht="20">
      <c r="A801" s="45" t="s">
        <v>26715</v>
      </c>
      <c r="B801" s="75" t="s">
        <v>1353</v>
      </c>
      <c r="C801" s="110" t="s">
        <v>26716</v>
      </c>
      <c r="D801" s="170" t="s">
        <v>19411</v>
      </c>
      <c r="E801" s="50">
        <v>5</v>
      </c>
      <c r="F801" s="50" t="s">
        <v>162</v>
      </c>
    </row>
    <row r="802" spans="1:6" ht="20">
      <c r="A802" s="45" t="s">
        <v>26717</v>
      </c>
      <c r="B802" s="75" t="s">
        <v>1353</v>
      </c>
      <c r="C802" s="110" t="s">
        <v>26718</v>
      </c>
      <c r="D802" s="170" t="s">
        <v>19411</v>
      </c>
      <c r="E802" s="50">
        <v>5</v>
      </c>
      <c r="F802" s="50" t="s">
        <v>162</v>
      </c>
    </row>
    <row r="803" spans="1:6" ht="20">
      <c r="A803" s="45" t="s">
        <v>26719</v>
      </c>
      <c r="B803" s="75" t="s">
        <v>4315</v>
      </c>
      <c r="C803" s="110" t="s">
        <v>26720</v>
      </c>
      <c r="D803" s="170" t="s">
        <v>19411</v>
      </c>
      <c r="E803" s="50">
        <v>5</v>
      </c>
      <c r="F803" s="50" t="s">
        <v>162</v>
      </c>
    </row>
    <row r="804" spans="1:6" ht="20">
      <c r="A804" s="45" t="s">
        <v>26721</v>
      </c>
      <c r="B804" s="75" t="s">
        <v>1353</v>
      </c>
      <c r="C804" s="110" t="s">
        <v>26722</v>
      </c>
      <c r="D804" s="170" t="s">
        <v>19411</v>
      </c>
      <c r="E804" s="50">
        <v>5</v>
      </c>
      <c r="F804" s="50" t="s">
        <v>162</v>
      </c>
    </row>
    <row r="805" spans="1:6" ht="20">
      <c r="A805" s="45" t="s">
        <v>26723</v>
      </c>
      <c r="B805" s="75" t="s">
        <v>1353</v>
      </c>
      <c r="C805" s="110" t="s">
        <v>26724</v>
      </c>
      <c r="D805" s="170" t="s">
        <v>19411</v>
      </c>
      <c r="E805" s="50">
        <v>5</v>
      </c>
      <c r="F805" s="50" t="s">
        <v>162</v>
      </c>
    </row>
    <row r="806" spans="1:6" ht="20">
      <c r="A806" s="45" t="s">
        <v>26725</v>
      </c>
      <c r="B806" s="75" t="s">
        <v>1353</v>
      </c>
      <c r="C806" s="110" t="s">
        <v>26726</v>
      </c>
      <c r="D806" s="170" t="s">
        <v>19411</v>
      </c>
      <c r="E806" s="50">
        <v>5</v>
      </c>
      <c r="F806" s="50" t="s">
        <v>162</v>
      </c>
    </row>
    <row r="807" spans="1:6" ht="20">
      <c r="A807" s="45" t="s">
        <v>26727</v>
      </c>
      <c r="B807" s="75" t="s">
        <v>4315</v>
      </c>
      <c r="C807" s="110" t="s">
        <v>26728</v>
      </c>
      <c r="D807" s="170" t="s">
        <v>19411</v>
      </c>
      <c r="E807" s="50">
        <v>5</v>
      </c>
      <c r="F807" s="50" t="s">
        <v>162</v>
      </c>
    </row>
    <row r="808" spans="1:6" ht="20">
      <c r="A808" s="45" t="s">
        <v>26729</v>
      </c>
      <c r="B808" s="75" t="s">
        <v>1353</v>
      </c>
      <c r="C808" s="110" t="s">
        <v>26730</v>
      </c>
      <c r="D808" s="170" t="s">
        <v>19411</v>
      </c>
      <c r="E808" s="50">
        <v>5</v>
      </c>
      <c r="F808" s="50" t="s">
        <v>162</v>
      </c>
    </row>
    <row r="809" spans="1:6" ht="20">
      <c r="A809" s="45" t="s">
        <v>26731</v>
      </c>
      <c r="B809" s="75" t="s">
        <v>1353</v>
      </c>
      <c r="C809" s="110" t="s">
        <v>26732</v>
      </c>
      <c r="D809" s="170" t="s">
        <v>19411</v>
      </c>
      <c r="E809" s="50">
        <v>5</v>
      </c>
      <c r="F809" s="50" t="s">
        <v>162</v>
      </c>
    </row>
    <row r="810" spans="1:6" ht="20">
      <c r="A810" s="45" t="s">
        <v>26733</v>
      </c>
      <c r="B810" s="75" t="s">
        <v>1353</v>
      </c>
      <c r="C810" s="110" t="s">
        <v>26734</v>
      </c>
      <c r="D810" s="170" t="s">
        <v>19411</v>
      </c>
      <c r="E810" s="50">
        <v>5</v>
      </c>
      <c r="F810" s="50" t="s">
        <v>162</v>
      </c>
    </row>
    <row r="811" spans="1:6" ht="12.75" customHeight="1">
      <c r="A811" s="45" t="s">
        <v>26735</v>
      </c>
      <c r="B811" s="75" t="s">
        <v>4315</v>
      </c>
      <c r="C811" s="110" t="s">
        <v>26736</v>
      </c>
      <c r="D811" s="170" t="s">
        <v>19411</v>
      </c>
      <c r="E811" s="50">
        <v>5</v>
      </c>
      <c r="F811" s="50" t="s">
        <v>162</v>
      </c>
    </row>
    <row r="812" spans="1:6" ht="20">
      <c r="A812" s="45" t="s">
        <v>26737</v>
      </c>
      <c r="B812" s="75" t="s">
        <v>1353</v>
      </c>
      <c r="C812" s="110" t="s">
        <v>26738</v>
      </c>
      <c r="D812" s="170" t="s">
        <v>19411</v>
      </c>
      <c r="E812" s="50">
        <v>5</v>
      </c>
      <c r="F812" s="50" t="s">
        <v>162</v>
      </c>
    </row>
    <row r="813" spans="1:6" ht="20">
      <c r="A813" s="45" t="s">
        <v>26739</v>
      </c>
      <c r="B813" s="75" t="s">
        <v>1353</v>
      </c>
      <c r="C813" s="110" t="s">
        <v>26740</v>
      </c>
      <c r="D813" s="170" t="s">
        <v>19411</v>
      </c>
      <c r="E813" s="50">
        <v>5</v>
      </c>
      <c r="F813" s="50" t="s">
        <v>162</v>
      </c>
    </row>
    <row r="814" spans="1:6" ht="20">
      <c r="A814" s="45" t="s">
        <v>26741</v>
      </c>
      <c r="B814" s="75" t="s">
        <v>1353</v>
      </c>
      <c r="C814" s="110" t="s">
        <v>26742</v>
      </c>
      <c r="D814" s="170" t="s">
        <v>19411</v>
      </c>
      <c r="E814" s="50">
        <v>5</v>
      </c>
      <c r="F814" s="50" t="s">
        <v>162</v>
      </c>
    </row>
    <row r="815" spans="1:6" ht="20">
      <c r="A815" s="45" t="s">
        <v>26743</v>
      </c>
      <c r="B815" s="75" t="s">
        <v>4315</v>
      </c>
      <c r="C815" s="110" t="s">
        <v>26744</v>
      </c>
      <c r="D815" s="170" t="s">
        <v>19411</v>
      </c>
      <c r="E815" s="50">
        <v>5</v>
      </c>
      <c r="F815" s="50" t="s">
        <v>162</v>
      </c>
    </row>
    <row r="816" spans="1:6" ht="20">
      <c r="A816" s="45" t="s">
        <v>26745</v>
      </c>
      <c r="B816" s="75" t="s">
        <v>1353</v>
      </c>
      <c r="C816" s="110" t="s">
        <v>26746</v>
      </c>
      <c r="D816" s="170" t="s">
        <v>19411</v>
      </c>
      <c r="E816" s="50">
        <v>5</v>
      </c>
      <c r="F816" s="50" t="s">
        <v>162</v>
      </c>
    </row>
    <row r="817" spans="1:6" ht="20">
      <c r="A817" s="45" t="s">
        <v>26747</v>
      </c>
      <c r="B817" s="75" t="s">
        <v>1353</v>
      </c>
      <c r="C817" s="110" t="s">
        <v>26748</v>
      </c>
      <c r="D817" s="170" t="s">
        <v>19411</v>
      </c>
      <c r="E817" s="50">
        <v>5</v>
      </c>
      <c r="F817" s="50" t="s">
        <v>162</v>
      </c>
    </row>
    <row r="818" spans="1:6" ht="20">
      <c r="A818" s="45" t="s">
        <v>26749</v>
      </c>
      <c r="B818" s="75" t="s">
        <v>1353</v>
      </c>
      <c r="C818" s="110" t="s">
        <v>26750</v>
      </c>
      <c r="D818" s="170" t="s">
        <v>19411</v>
      </c>
      <c r="E818" s="50">
        <v>5</v>
      </c>
      <c r="F818" s="50" t="s">
        <v>162</v>
      </c>
    </row>
    <row r="819" spans="1:6" ht="20">
      <c r="A819" s="45" t="s">
        <v>26751</v>
      </c>
      <c r="B819" s="75" t="s">
        <v>4315</v>
      </c>
      <c r="C819" s="110" t="s">
        <v>26752</v>
      </c>
      <c r="D819" s="170" t="s">
        <v>19411</v>
      </c>
      <c r="E819" s="50">
        <v>5</v>
      </c>
      <c r="F819" s="50" t="s">
        <v>162</v>
      </c>
    </row>
    <row r="820" spans="1:6" ht="20">
      <c r="A820" s="45" t="s">
        <v>26753</v>
      </c>
      <c r="B820" s="75" t="s">
        <v>1353</v>
      </c>
      <c r="C820" s="110" t="s">
        <v>26754</v>
      </c>
      <c r="D820" s="170" t="s">
        <v>19411</v>
      </c>
      <c r="E820" s="50">
        <v>5</v>
      </c>
      <c r="F820" s="50" t="s">
        <v>162</v>
      </c>
    </row>
    <row r="821" spans="1:6" ht="20">
      <c r="A821" s="45" t="s">
        <v>26755</v>
      </c>
      <c r="B821" s="75" t="s">
        <v>1353</v>
      </c>
      <c r="C821" s="110" t="s">
        <v>26756</v>
      </c>
      <c r="D821" s="170" t="s">
        <v>19411</v>
      </c>
      <c r="E821" s="50">
        <v>5</v>
      </c>
      <c r="F821" s="50" t="s">
        <v>162</v>
      </c>
    </row>
    <row r="822" spans="1:6" ht="20">
      <c r="A822" s="45" t="s">
        <v>26757</v>
      </c>
      <c r="B822" s="75" t="s">
        <v>1353</v>
      </c>
      <c r="C822" s="110" t="s">
        <v>26758</v>
      </c>
      <c r="D822" s="170" t="s">
        <v>19411</v>
      </c>
      <c r="E822" s="50">
        <v>5</v>
      </c>
      <c r="F822" s="50" t="s">
        <v>162</v>
      </c>
    </row>
    <row r="823" spans="1:6" ht="20">
      <c r="A823" s="45" t="s">
        <v>26759</v>
      </c>
      <c r="B823" s="75" t="s">
        <v>4315</v>
      </c>
      <c r="C823" s="110" t="s">
        <v>26760</v>
      </c>
      <c r="D823" s="170" t="s">
        <v>19411</v>
      </c>
      <c r="E823" s="50">
        <v>5</v>
      </c>
      <c r="F823" s="50" t="s">
        <v>162</v>
      </c>
    </row>
    <row r="824" spans="1:6" ht="20">
      <c r="A824" s="45" t="s">
        <v>26761</v>
      </c>
      <c r="B824" s="75" t="s">
        <v>1353</v>
      </c>
      <c r="C824" s="110" t="s">
        <v>26762</v>
      </c>
      <c r="D824" s="170" t="s">
        <v>19411</v>
      </c>
      <c r="E824" s="50">
        <v>5</v>
      </c>
      <c r="F824" s="50" t="s">
        <v>162</v>
      </c>
    </row>
    <row r="825" spans="1:6" ht="20">
      <c r="A825" s="45" t="s">
        <v>26763</v>
      </c>
      <c r="B825" s="75" t="s">
        <v>1353</v>
      </c>
      <c r="C825" s="110" t="s">
        <v>26764</v>
      </c>
      <c r="D825" s="170" t="s">
        <v>19411</v>
      </c>
      <c r="E825" s="50">
        <v>5</v>
      </c>
      <c r="F825" s="50" t="s">
        <v>162</v>
      </c>
    </row>
    <row r="826" spans="1:6" ht="20">
      <c r="A826" s="45" t="s">
        <v>26765</v>
      </c>
      <c r="B826" s="75" t="s">
        <v>1353</v>
      </c>
      <c r="C826" s="110" t="s">
        <v>26766</v>
      </c>
      <c r="D826" s="170" t="s">
        <v>19411</v>
      </c>
      <c r="E826" s="50">
        <v>5</v>
      </c>
      <c r="F826" s="50" t="s">
        <v>162</v>
      </c>
    </row>
    <row r="827" spans="1:6" ht="20">
      <c r="A827" s="45" t="s">
        <v>26767</v>
      </c>
      <c r="B827" s="75" t="s">
        <v>4315</v>
      </c>
      <c r="C827" s="110" t="s">
        <v>26768</v>
      </c>
      <c r="D827" s="170" t="s">
        <v>19411</v>
      </c>
      <c r="E827" s="50">
        <v>5</v>
      </c>
      <c r="F827" s="50" t="s">
        <v>162</v>
      </c>
    </row>
    <row r="828" spans="1:6" ht="20">
      <c r="A828" s="45" t="s">
        <v>26769</v>
      </c>
      <c r="B828" s="75" t="s">
        <v>1353</v>
      </c>
      <c r="C828" s="110" t="s">
        <v>26770</v>
      </c>
      <c r="D828" s="170" t="s">
        <v>19411</v>
      </c>
      <c r="E828" s="50">
        <v>5</v>
      </c>
      <c r="F828" s="50" t="s">
        <v>162</v>
      </c>
    </row>
    <row r="829" spans="1:6" ht="20">
      <c r="A829" s="45" t="s">
        <v>26771</v>
      </c>
      <c r="B829" s="75" t="s">
        <v>1353</v>
      </c>
      <c r="C829" s="110" t="s">
        <v>26772</v>
      </c>
      <c r="D829" s="170" t="s">
        <v>19411</v>
      </c>
      <c r="E829" s="50">
        <v>5</v>
      </c>
      <c r="F829" s="50" t="s">
        <v>162</v>
      </c>
    </row>
    <row r="830" spans="1:6" ht="20">
      <c r="A830" s="45" t="s">
        <v>26773</v>
      </c>
      <c r="B830" s="75" t="s">
        <v>1353</v>
      </c>
      <c r="C830" s="110" t="s">
        <v>26774</v>
      </c>
      <c r="D830" s="170" t="s">
        <v>19411</v>
      </c>
      <c r="E830" s="50">
        <v>5</v>
      </c>
      <c r="F830" s="50" t="s">
        <v>162</v>
      </c>
    </row>
    <row r="831" spans="1:6" ht="20">
      <c r="A831" s="45" t="s">
        <v>26775</v>
      </c>
      <c r="B831" s="75" t="s">
        <v>4315</v>
      </c>
      <c r="C831" s="110" t="s">
        <v>26776</v>
      </c>
      <c r="D831" s="170" t="s">
        <v>19411</v>
      </c>
      <c r="E831" s="50">
        <v>5</v>
      </c>
      <c r="F831" s="50" t="s">
        <v>162</v>
      </c>
    </row>
    <row r="832" spans="1:6" ht="20">
      <c r="A832" s="45" t="s">
        <v>26777</v>
      </c>
      <c r="B832" s="75" t="s">
        <v>1353</v>
      </c>
      <c r="C832" s="110" t="s">
        <v>26778</v>
      </c>
      <c r="D832" s="170" t="s">
        <v>19411</v>
      </c>
      <c r="E832" s="50">
        <v>5</v>
      </c>
      <c r="F832" s="50" t="s">
        <v>162</v>
      </c>
    </row>
    <row r="833" spans="1:6" ht="20">
      <c r="A833" s="45" t="s">
        <v>26779</v>
      </c>
      <c r="B833" s="75" t="s">
        <v>1353</v>
      </c>
      <c r="C833" s="110" t="s">
        <v>26780</v>
      </c>
      <c r="D833" s="170" t="s">
        <v>19411</v>
      </c>
      <c r="E833" s="50">
        <v>5</v>
      </c>
      <c r="F833" s="50" t="s">
        <v>162</v>
      </c>
    </row>
    <row r="834" spans="1:6" ht="20">
      <c r="A834" s="45" t="s">
        <v>26781</v>
      </c>
      <c r="B834" s="75" t="s">
        <v>1353</v>
      </c>
      <c r="C834" s="110" t="s">
        <v>26782</v>
      </c>
      <c r="D834" s="170" t="s">
        <v>19411</v>
      </c>
      <c r="E834" s="50">
        <v>5</v>
      </c>
      <c r="F834" s="50" t="s">
        <v>162</v>
      </c>
    </row>
    <row r="835" spans="1:6" ht="12.75" customHeight="1">
      <c r="A835" s="45" t="s">
        <v>26783</v>
      </c>
      <c r="B835" s="75" t="s">
        <v>4315</v>
      </c>
      <c r="C835" s="110" t="s">
        <v>26784</v>
      </c>
      <c r="D835" s="170" t="s">
        <v>19411</v>
      </c>
      <c r="E835" s="50">
        <v>5</v>
      </c>
      <c r="F835" s="50" t="s">
        <v>162</v>
      </c>
    </row>
    <row r="836" spans="1:6" ht="20">
      <c r="A836" s="45" t="s">
        <v>26785</v>
      </c>
      <c r="B836" s="75" t="s">
        <v>1353</v>
      </c>
      <c r="C836" s="110" t="s">
        <v>26786</v>
      </c>
      <c r="D836" s="170" t="s">
        <v>19411</v>
      </c>
      <c r="E836" s="50">
        <v>5</v>
      </c>
      <c r="F836" s="50" t="s">
        <v>162</v>
      </c>
    </row>
    <row r="837" spans="1:6" ht="20">
      <c r="A837" s="45" t="s">
        <v>26787</v>
      </c>
      <c r="B837" s="75" t="s">
        <v>1353</v>
      </c>
      <c r="C837" s="110" t="s">
        <v>26788</v>
      </c>
      <c r="D837" s="170" t="s">
        <v>19411</v>
      </c>
      <c r="E837" s="50">
        <v>5</v>
      </c>
      <c r="F837" s="50" t="s">
        <v>162</v>
      </c>
    </row>
    <row r="838" spans="1:6" ht="20">
      <c r="A838" s="45" t="s">
        <v>26789</v>
      </c>
      <c r="B838" s="75" t="s">
        <v>1353</v>
      </c>
      <c r="C838" s="110" t="s">
        <v>26790</v>
      </c>
      <c r="D838" s="170" t="s">
        <v>19411</v>
      </c>
      <c r="E838" s="50">
        <v>5</v>
      </c>
      <c r="F838" s="50" t="s">
        <v>162</v>
      </c>
    </row>
    <row r="839" spans="1:6" ht="20">
      <c r="A839" s="45" t="s">
        <v>26791</v>
      </c>
      <c r="B839" s="75" t="s">
        <v>4315</v>
      </c>
      <c r="C839" s="110" t="s">
        <v>26792</v>
      </c>
      <c r="D839" s="170" t="s">
        <v>19411</v>
      </c>
      <c r="E839" s="50">
        <v>5</v>
      </c>
      <c r="F839" s="50" t="s">
        <v>162</v>
      </c>
    </row>
    <row r="840" spans="1:6" ht="20">
      <c r="A840" s="45" t="s">
        <v>26793</v>
      </c>
      <c r="B840" s="75" t="s">
        <v>1353</v>
      </c>
      <c r="C840" s="110" t="s">
        <v>26794</v>
      </c>
      <c r="D840" s="170" t="s">
        <v>19411</v>
      </c>
      <c r="E840" s="50">
        <v>5</v>
      </c>
      <c r="F840" s="50" t="s">
        <v>162</v>
      </c>
    </row>
    <row r="841" spans="1:6" ht="20">
      <c r="A841" s="45" t="s">
        <v>26795</v>
      </c>
      <c r="B841" s="75" t="s">
        <v>1353</v>
      </c>
      <c r="C841" s="110" t="s">
        <v>26796</v>
      </c>
      <c r="D841" s="170" t="s">
        <v>19411</v>
      </c>
      <c r="E841" s="50">
        <v>5</v>
      </c>
      <c r="F841" s="50" t="s">
        <v>162</v>
      </c>
    </row>
    <row r="842" spans="1:6" ht="20">
      <c r="A842" s="45" t="s">
        <v>26797</v>
      </c>
      <c r="B842" s="75" t="s">
        <v>1353</v>
      </c>
      <c r="C842" s="110" t="s">
        <v>26798</v>
      </c>
      <c r="D842" s="170" t="s">
        <v>19411</v>
      </c>
      <c r="E842" s="50">
        <v>5</v>
      </c>
      <c r="F842" s="50" t="s">
        <v>162</v>
      </c>
    </row>
    <row r="843" spans="1:6" ht="20">
      <c r="A843" s="45" t="s">
        <v>26799</v>
      </c>
      <c r="B843" s="75" t="s">
        <v>4315</v>
      </c>
      <c r="C843" s="110" t="s">
        <v>26800</v>
      </c>
      <c r="D843" s="170" t="s">
        <v>19411</v>
      </c>
      <c r="E843" s="50">
        <v>5</v>
      </c>
      <c r="F843" s="50" t="s">
        <v>162</v>
      </c>
    </row>
    <row r="844" spans="1:6" ht="20">
      <c r="A844" s="45" t="s">
        <v>26801</v>
      </c>
      <c r="B844" s="75" t="s">
        <v>1353</v>
      </c>
      <c r="C844" s="110" t="s">
        <v>26802</v>
      </c>
      <c r="D844" s="170" t="s">
        <v>19411</v>
      </c>
      <c r="E844" s="50">
        <v>5</v>
      </c>
      <c r="F844" s="50" t="s">
        <v>162</v>
      </c>
    </row>
    <row r="845" spans="1:6" ht="20">
      <c r="A845" s="45" t="s">
        <v>26803</v>
      </c>
      <c r="B845" s="75" t="s">
        <v>1353</v>
      </c>
      <c r="C845" s="110" t="s">
        <v>26804</v>
      </c>
      <c r="D845" s="170" t="s">
        <v>19411</v>
      </c>
      <c r="E845" s="50">
        <v>5</v>
      </c>
      <c r="F845" s="50" t="s">
        <v>162</v>
      </c>
    </row>
    <row r="846" spans="1:6" ht="20">
      <c r="A846" s="45" t="s">
        <v>26805</v>
      </c>
      <c r="B846" s="75" t="s">
        <v>1353</v>
      </c>
      <c r="C846" s="110" t="s">
        <v>26806</v>
      </c>
      <c r="D846" s="170" t="s">
        <v>19411</v>
      </c>
      <c r="E846" s="50">
        <v>5</v>
      </c>
      <c r="F846" s="50" t="s">
        <v>162</v>
      </c>
    </row>
    <row r="847" spans="1:6" ht="12.75" customHeight="1">
      <c r="A847" s="45" t="s">
        <v>26807</v>
      </c>
      <c r="B847" s="75" t="s">
        <v>4315</v>
      </c>
      <c r="C847" s="110" t="s">
        <v>26808</v>
      </c>
      <c r="D847" s="170" t="s">
        <v>19411</v>
      </c>
      <c r="E847" s="50">
        <v>5</v>
      </c>
      <c r="F847" s="50" t="s">
        <v>162</v>
      </c>
    </row>
    <row r="848" spans="1:6" ht="20">
      <c r="A848" s="45" t="s">
        <v>26809</v>
      </c>
      <c r="B848" s="75" t="s">
        <v>1353</v>
      </c>
      <c r="C848" s="110" t="s">
        <v>26810</v>
      </c>
      <c r="D848" s="170" t="s">
        <v>19411</v>
      </c>
      <c r="E848" s="50">
        <v>5</v>
      </c>
      <c r="F848" s="50" t="s">
        <v>162</v>
      </c>
    </row>
    <row r="849" spans="1:6" ht="20">
      <c r="A849" s="45" t="s">
        <v>26811</v>
      </c>
      <c r="B849" s="75" t="s">
        <v>1353</v>
      </c>
      <c r="C849" s="110" t="s">
        <v>26812</v>
      </c>
      <c r="D849" s="170" t="s">
        <v>19411</v>
      </c>
      <c r="E849" s="50">
        <v>5</v>
      </c>
      <c r="F849" s="50" t="s">
        <v>162</v>
      </c>
    </row>
    <row r="850" spans="1:6" ht="20">
      <c r="A850" s="45" t="s">
        <v>26813</v>
      </c>
      <c r="B850" s="75" t="s">
        <v>1353</v>
      </c>
      <c r="C850" s="110" t="s">
        <v>26814</v>
      </c>
      <c r="D850" s="170" t="s">
        <v>19411</v>
      </c>
      <c r="E850" s="50">
        <v>5</v>
      </c>
      <c r="F850" s="50" t="s">
        <v>162</v>
      </c>
    </row>
    <row r="851" spans="1:6" ht="12.75" customHeight="1">
      <c r="A851" s="45" t="s">
        <v>26815</v>
      </c>
      <c r="B851" s="75" t="s">
        <v>4315</v>
      </c>
      <c r="C851" s="110" t="s">
        <v>26816</v>
      </c>
      <c r="D851" s="170" t="s">
        <v>19411</v>
      </c>
      <c r="E851" s="50">
        <v>5</v>
      </c>
      <c r="F851" s="50" t="s">
        <v>162</v>
      </c>
    </row>
    <row r="852" spans="1:6" ht="20">
      <c r="A852" s="45" t="s">
        <v>26817</v>
      </c>
      <c r="B852" s="75" t="s">
        <v>1353</v>
      </c>
      <c r="C852" s="110" t="s">
        <v>26818</v>
      </c>
      <c r="D852" s="170" t="s">
        <v>19411</v>
      </c>
      <c r="E852" s="50">
        <v>5</v>
      </c>
      <c r="F852" s="50" t="s">
        <v>162</v>
      </c>
    </row>
    <row r="853" spans="1:6" ht="20">
      <c r="A853" s="45" t="s">
        <v>26819</v>
      </c>
      <c r="B853" s="75" t="s">
        <v>1353</v>
      </c>
      <c r="C853" s="110" t="s">
        <v>26820</v>
      </c>
      <c r="D853" s="170" t="s">
        <v>19411</v>
      </c>
      <c r="E853" s="50">
        <v>5</v>
      </c>
      <c r="F853" s="50" t="s">
        <v>162</v>
      </c>
    </row>
    <row r="854" spans="1:6" ht="20">
      <c r="A854" s="45" t="s">
        <v>26821</v>
      </c>
      <c r="B854" s="75" t="s">
        <v>1353</v>
      </c>
      <c r="C854" s="110" t="s">
        <v>26822</v>
      </c>
      <c r="D854" s="170" t="s">
        <v>19411</v>
      </c>
      <c r="E854" s="50">
        <v>5</v>
      </c>
      <c r="F854" s="50" t="s">
        <v>162</v>
      </c>
    </row>
    <row r="855" spans="1:6" ht="12.75" customHeight="1">
      <c r="A855" s="45" t="s">
        <v>26823</v>
      </c>
      <c r="B855" s="75" t="s">
        <v>4315</v>
      </c>
      <c r="C855" s="110" t="s">
        <v>26824</v>
      </c>
      <c r="D855" s="170" t="s">
        <v>19411</v>
      </c>
      <c r="E855" s="50">
        <v>5</v>
      </c>
      <c r="F855" s="50" t="s">
        <v>162</v>
      </c>
    </row>
    <row r="856" spans="1:6" ht="20">
      <c r="A856" s="45" t="s">
        <v>26825</v>
      </c>
      <c r="B856" s="75" t="s">
        <v>1353</v>
      </c>
      <c r="C856" s="110" t="s">
        <v>26826</v>
      </c>
      <c r="D856" s="170" t="s">
        <v>19411</v>
      </c>
      <c r="E856" s="50">
        <v>5</v>
      </c>
      <c r="F856" s="50" t="s">
        <v>162</v>
      </c>
    </row>
    <row r="857" spans="1:6" ht="20">
      <c r="A857" s="45" t="s">
        <v>26827</v>
      </c>
      <c r="B857" s="75" t="s">
        <v>1353</v>
      </c>
      <c r="C857" s="110" t="s">
        <v>26828</v>
      </c>
      <c r="D857" s="170" t="s">
        <v>19411</v>
      </c>
      <c r="E857" s="50">
        <v>5</v>
      </c>
      <c r="F857" s="50" t="s">
        <v>162</v>
      </c>
    </row>
    <row r="858" spans="1:6" ht="20">
      <c r="A858" s="45" t="s">
        <v>26829</v>
      </c>
      <c r="B858" s="75" t="s">
        <v>1353</v>
      </c>
      <c r="C858" s="110" t="s">
        <v>26830</v>
      </c>
      <c r="D858" s="170" t="s">
        <v>19411</v>
      </c>
      <c r="E858" s="50">
        <v>5</v>
      </c>
      <c r="F858" s="50" t="s">
        <v>162</v>
      </c>
    </row>
    <row r="859" spans="1:6" ht="12.75" customHeight="1">
      <c r="A859" s="45" t="s">
        <v>26831</v>
      </c>
      <c r="B859" s="75" t="s">
        <v>4315</v>
      </c>
      <c r="C859" s="110" t="s">
        <v>26832</v>
      </c>
      <c r="D859" s="170" t="s">
        <v>19411</v>
      </c>
      <c r="E859" s="50">
        <v>5</v>
      </c>
      <c r="F859" s="50" t="s">
        <v>162</v>
      </c>
    </row>
    <row r="860" spans="1:6" ht="20">
      <c r="A860" s="45" t="s">
        <v>26833</v>
      </c>
      <c r="B860" s="75" t="s">
        <v>1353</v>
      </c>
      <c r="C860" s="110" t="s">
        <v>26834</v>
      </c>
      <c r="D860" s="170" t="s">
        <v>19411</v>
      </c>
      <c r="E860" s="50">
        <v>5</v>
      </c>
      <c r="F860" s="50" t="s">
        <v>162</v>
      </c>
    </row>
    <row r="861" spans="1:6" ht="20">
      <c r="A861" s="45" t="s">
        <v>26835</v>
      </c>
      <c r="B861" s="75" t="s">
        <v>1353</v>
      </c>
      <c r="C861" s="110" t="s">
        <v>26836</v>
      </c>
      <c r="D861" s="170" t="s">
        <v>19411</v>
      </c>
      <c r="E861" s="50">
        <v>5</v>
      </c>
      <c r="F861" s="50" t="s">
        <v>162</v>
      </c>
    </row>
    <row r="862" spans="1:6" ht="20">
      <c r="A862" s="45" t="s">
        <v>26837</v>
      </c>
      <c r="B862" s="75" t="s">
        <v>1353</v>
      </c>
      <c r="C862" s="110" t="s">
        <v>26838</v>
      </c>
      <c r="D862" s="170" t="s">
        <v>19411</v>
      </c>
      <c r="E862" s="50">
        <v>5</v>
      </c>
      <c r="F862" s="50" t="s">
        <v>162</v>
      </c>
    </row>
    <row r="863" spans="1:6" ht="12.75" customHeight="1">
      <c r="A863" s="45" t="s">
        <v>26839</v>
      </c>
      <c r="B863" s="75" t="s">
        <v>4315</v>
      </c>
      <c r="C863" s="110" t="s">
        <v>26840</v>
      </c>
      <c r="D863" s="170" t="s">
        <v>19411</v>
      </c>
      <c r="E863" s="50">
        <v>5</v>
      </c>
      <c r="F863" s="50" t="s">
        <v>162</v>
      </c>
    </row>
    <row r="864" spans="1:6" ht="20">
      <c r="A864" s="45" t="s">
        <v>26841</v>
      </c>
      <c r="B864" s="75" t="s">
        <v>1353</v>
      </c>
      <c r="C864" s="110" t="s">
        <v>26842</v>
      </c>
      <c r="D864" s="170" t="s">
        <v>19411</v>
      </c>
      <c r="E864" s="50">
        <v>5</v>
      </c>
      <c r="F864" s="50" t="s">
        <v>162</v>
      </c>
    </row>
    <row r="865" spans="1:6" ht="20">
      <c r="A865" s="45" t="s">
        <v>26843</v>
      </c>
      <c r="B865" s="75" t="s">
        <v>1353</v>
      </c>
      <c r="C865" s="110" t="s">
        <v>26844</v>
      </c>
      <c r="D865" s="170" t="s">
        <v>19411</v>
      </c>
      <c r="E865" s="50">
        <v>5</v>
      </c>
      <c r="F865" s="50" t="s">
        <v>162</v>
      </c>
    </row>
    <row r="866" spans="1:6" ht="20">
      <c r="A866" s="45" t="s">
        <v>26845</v>
      </c>
      <c r="B866" s="75" t="s">
        <v>1353</v>
      </c>
      <c r="C866" s="110" t="s">
        <v>26846</v>
      </c>
      <c r="D866" s="170" t="s">
        <v>19411</v>
      </c>
      <c r="E866" s="50">
        <v>5</v>
      </c>
      <c r="F866" s="50" t="s">
        <v>162</v>
      </c>
    </row>
    <row r="867" spans="1:6" ht="12.75" customHeight="1">
      <c r="A867" s="45" t="s">
        <v>26847</v>
      </c>
      <c r="B867" s="75" t="s">
        <v>4315</v>
      </c>
      <c r="C867" s="110" t="s">
        <v>26848</v>
      </c>
      <c r="D867" s="170" t="s">
        <v>19411</v>
      </c>
      <c r="E867" s="50">
        <v>5</v>
      </c>
      <c r="F867" s="50" t="s">
        <v>162</v>
      </c>
    </row>
    <row r="868" spans="1:6" ht="20">
      <c r="A868" s="45" t="s">
        <v>26849</v>
      </c>
      <c r="B868" s="75" t="s">
        <v>1353</v>
      </c>
      <c r="C868" s="110" t="s">
        <v>26850</v>
      </c>
      <c r="D868" s="170" t="s">
        <v>19411</v>
      </c>
      <c r="E868" s="50">
        <v>5</v>
      </c>
      <c r="F868" s="50" t="s">
        <v>162</v>
      </c>
    </row>
    <row r="869" spans="1:6" ht="20">
      <c r="A869" s="45" t="s">
        <v>26851</v>
      </c>
      <c r="B869" s="75" t="s">
        <v>1353</v>
      </c>
      <c r="C869" s="110" t="s">
        <v>26852</v>
      </c>
      <c r="D869" s="170" t="s">
        <v>19411</v>
      </c>
      <c r="E869" s="50">
        <v>5</v>
      </c>
      <c r="F869" s="50" t="s">
        <v>162</v>
      </c>
    </row>
    <row r="870" spans="1:6" ht="20">
      <c r="A870" s="45" t="s">
        <v>26853</v>
      </c>
      <c r="B870" s="75" t="s">
        <v>1353</v>
      </c>
      <c r="C870" s="110" t="s">
        <v>26854</v>
      </c>
      <c r="D870" s="170" t="s">
        <v>19411</v>
      </c>
      <c r="E870" s="50">
        <v>5</v>
      </c>
      <c r="F870" s="50" t="s">
        <v>162</v>
      </c>
    </row>
    <row r="871" spans="1:6" ht="20">
      <c r="A871" s="45" t="s">
        <v>26855</v>
      </c>
      <c r="B871" s="75" t="s">
        <v>4315</v>
      </c>
      <c r="C871" s="110" t="s">
        <v>26856</v>
      </c>
      <c r="D871" s="170" t="s">
        <v>19411</v>
      </c>
      <c r="E871" s="50">
        <v>5</v>
      </c>
      <c r="F871" s="50" t="s">
        <v>162</v>
      </c>
    </row>
    <row r="872" spans="1:6" ht="20">
      <c r="A872" s="45" t="s">
        <v>26857</v>
      </c>
      <c r="B872" s="75" t="s">
        <v>1353</v>
      </c>
      <c r="C872" s="110" t="s">
        <v>26858</v>
      </c>
      <c r="D872" s="170" t="s">
        <v>19411</v>
      </c>
      <c r="E872" s="50">
        <v>5</v>
      </c>
      <c r="F872" s="50" t="s">
        <v>162</v>
      </c>
    </row>
    <row r="873" spans="1:6" ht="20">
      <c r="A873" s="45" t="s">
        <v>26859</v>
      </c>
      <c r="B873" s="75" t="s">
        <v>1353</v>
      </c>
      <c r="C873" s="110" t="s">
        <v>26860</v>
      </c>
      <c r="D873" s="170" t="s">
        <v>19411</v>
      </c>
      <c r="E873" s="50">
        <v>5</v>
      </c>
      <c r="F873" s="50" t="s">
        <v>162</v>
      </c>
    </row>
    <row r="874" spans="1:6" ht="20">
      <c r="A874" s="45" t="s">
        <v>26861</v>
      </c>
      <c r="B874" s="75" t="s">
        <v>1353</v>
      </c>
      <c r="C874" s="110" t="s">
        <v>26862</v>
      </c>
      <c r="D874" s="170" t="s">
        <v>19411</v>
      </c>
      <c r="E874" s="50">
        <v>5</v>
      </c>
      <c r="F874" s="50" t="s">
        <v>162</v>
      </c>
    </row>
    <row r="875" spans="1:6" ht="20">
      <c r="A875" s="45" t="s">
        <v>26863</v>
      </c>
      <c r="B875" s="75" t="s">
        <v>4315</v>
      </c>
      <c r="C875" s="110" t="s">
        <v>26864</v>
      </c>
      <c r="D875" s="170" t="s">
        <v>19411</v>
      </c>
      <c r="E875" s="50">
        <v>5</v>
      </c>
      <c r="F875" s="50" t="s">
        <v>162</v>
      </c>
    </row>
    <row r="876" spans="1:6" ht="20">
      <c r="A876" s="45" t="s">
        <v>26865</v>
      </c>
      <c r="B876" s="75" t="s">
        <v>1353</v>
      </c>
      <c r="C876" s="110" t="s">
        <v>26866</v>
      </c>
      <c r="D876" s="170" t="s">
        <v>19411</v>
      </c>
      <c r="E876" s="50">
        <v>5</v>
      </c>
      <c r="F876" s="50" t="s">
        <v>162</v>
      </c>
    </row>
    <row r="877" spans="1:6" ht="20">
      <c r="A877" s="45" t="s">
        <v>26867</v>
      </c>
      <c r="B877" s="75" t="s">
        <v>1353</v>
      </c>
      <c r="C877" s="110" t="s">
        <v>26868</v>
      </c>
      <c r="D877" s="170" t="s">
        <v>19411</v>
      </c>
      <c r="E877" s="50">
        <v>5</v>
      </c>
      <c r="F877" s="50" t="s">
        <v>162</v>
      </c>
    </row>
    <row r="878" spans="1:6" ht="20">
      <c r="A878" s="45" t="s">
        <v>26869</v>
      </c>
      <c r="B878" s="75" t="s">
        <v>1353</v>
      </c>
      <c r="C878" s="110" t="s">
        <v>26870</v>
      </c>
      <c r="D878" s="170" t="s">
        <v>19411</v>
      </c>
      <c r="E878" s="50">
        <v>5</v>
      </c>
      <c r="F878" s="50" t="s">
        <v>162</v>
      </c>
    </row>
    <row r="879" spans="1:6" ht="12.75" customHeight="1">
      <c r="A879" s="45" t="s">
        <v>26871</v>
      </c>
      <c r="B879" s="75" t="s">
        <v>4315</v>
      </c>
      <c r="C879" s="110" t="s">
        <v>26872</v>
      </c>
      <c r="D879" s="170" t="s">
        <v>19411</v>
      </c>
      <c r="E879" s="50">
        <v>5</v>
      </c>
      <c r="F879" s="50" t="s">
        <v>162</v>
      </c>
    </row>
  </sheetData>
  <autoFilter ref="A6:F879" xr:uid="{00000000-0009-0000-0000-000024000000}"/>
  <phoneticPr fontId="15" type="noConversion"/>
  <pageMargins left="0.15748031496063003" right="0.15748031496063003" top="0.47244094488189015" bottom="0.47244094488189015" header="0.15748031496063003" footer="0.15748031496063003"/>
  <pageSetup paperSize="0" scale="75" fitToWidth="0" fitToHeight="0" orientation="landscape" horizontalDpi="0" verticalDpi="0" copies="0"/>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47"/>
  <sheetViews>
    <sheetView showGridLines="0" zoomScale="90" zoomScaleNormal="90" workbookViewId="0"/>
  </sheetViews>
  <sheetFormatPr defaultColWidth="9" defaultRowHeight="12.5"/>
  <cols>
    <col min="1" max="1" width="4.26953125" customWidth="1"/>
    <col min="2" max="2" width="91.7265625" customWidth="1"/>
    <col min="3" max="3" width="37.6328125" customWidth="1"/>
    <col min="4" max="4" width="7.08984375" customWidth="1"/>
    <col min="5" max="5" width="5" customWidth="1"/>
    <col min="6" max="6" width="8.7265625" customWidth="1"/>
  </cols>
  <sheetData>
    <row r="1" spans="1:3" ht="13">
      <c r="A1" s="1" t="s">
        <v>112</v>
      </c>
    </row>
    <row r="3" spans="1:3" ht="13">
      <c r="B3" s="409" t="s">
        <v>113</v>
      </c>
      <c r="C3" s="409" t="s">
        <v>114</v>
      </c>
    </row>
    <row r="4" spans="1:3" ht="14.25" customHeight="1">
      <c r="B4" s="327" t="s">
        <v>115</v>
      </c>
      <c r="C4" s="327" t="s">
        <v>116</v>
      </c>
    </row>
    <row r="5" spans="1:3">
      <c r="B5" s="327" t="s">
        <v>117</v>
      </c>
      <c r="C5" s="327" t="s">
        <v>118</v>
      </c>
    </row>
    <row r="6" spans="1:3">
      <c r="B6" s="327" t="s">
        <v>4</v>
      </c>
      <c r="C6" s="327" t="s">
        <v>119</v>
      </c>
    </row>
    <row r="7" spans="1:3">
      <c r="B7" s="327" t="s">
        <v>120</v>
      </c>
      <c r="C7" s="327" t="s">
        <v>121</v>
      </c>
    </row>
    <row r="8" spans="1:3">
      <c r="B8" s="327" t="s">
        <v>122</v>
      </c>
      <c r="C8" s="327" t="s">
        <v>123</v>
      </c>
    </row>
    <row r="9" spans="1:3">
      <c r="B9" s="327" t="s">
        <v>124</v>
      </c>
      <c r="C9" s="327" t="s">
        <v>125</v>
      </c>
    </row>
    <row r="10" spans="1:3">
      <c r="B10" s="327" t="s">
        <v>126</v>
      </c>
      <c r="C10" s="327" t="s">
        <v>127</v>
      </c>
    </row>
    <row r="11" spans="1:3">
      <c r="B11" s="327" t="s">
        <v>9</v>
      </c>
      <c r="C11" s="327" t="s">
        <v>128</v>
      </c>
    </row>
    <row r="12" spans="1:3">
      <c r="B12" s="327" t="s">
        <v>129</v>
      </c>
      <c r="C12" s="327" t="s">
        <v>130</v>
      </c>
    </row>
    <row r="13" spans="1:3">
      <c r="B13" s="327" t="s">
        <v>131</v>
      </c>
      <c r="C13" s="327" t="s">
        <v>132</v>
      </c>
    </row>
    <row r="14" spans="1:3">
      <c r="B14" s="327" t="s">
        <v>133</v>
      </c>
      <c r="C14" s="327" t="s">
        <v>134</v>
      </c>
    </row>
    <row r="15" spans="1:3">
      <c r="B15" s="327" t="s">
        <v>135</v>
      </c>
      <c r="C15" s="327" t="s">
        <v>136</v>
      </c>
    </row>
    <row r="16" spans="1:3">
      <c r="B16" s="327" t="s">
        <v>137</v>
      </c>
      <c r="C16" s="327" t="s">
        <v>138</v>
      </c>
    </row>
    <row r="17" spans="1:6">
      <c r="B17" s="327" t="s">
        <v>15</v>
      </c>
      <c r="C17" s="327" t="s">
        <v>139</v>
      </c>
    </row>
    <row r="18" spans="1:6">
      <c r="B18" s="327" t="s">
        <v>16</v>
      </c>
      <c r="C18" s="327" t="s">
        <v>140</v>
      </c>
    </row>
    <row r="19" spans="1:6">
      <c r="B19" s="327" t="s">
        <v>132</v>
      </c>
      <c r="C19" s="2"/>
    </row>
    <row r="20" spans="1:6" ht="13.5" customHeight="1">
      <c r="B20" s="327" t="s">
        <v>141</v>
      </c>
      <c r="C20" s="2"/>
      <c r="E20" s="743"/>
      <c r="F20" s="743"/>
    </row>
    <row r="21" spans="1:6">
      <c r="B21" s="327" t="s">
        <v>142</v>
      </c>
      <c r="C21" s="2"/>
      <c r="E21" s="271"/>
    </row>
    <row r="22" spans="1:6">
      <c r="B22" s="327" t="s">
        <v>143</v>
      </c>
      <c r="C22" s="2"/>
    </row>
    <row r="23" spans="1:6">
      <c r="B23" s="327" t="s">
        <v>144</v>
      </c>
      <c r="C23" s="2"/>
    </row>
    <row r="24" spans="1:6">
      <c r="B24" s="327" t="s">
        <v>25</v>
      </c>
      <c r="C24" s="2"/>
    </row>
    <row r="25" spans="1:6">
      <c r="B25" s="327" t="s">
        <v>26</v>
      </c>
      <c r="C25" s="2"/>
    </row>
    <row r="26" spans="1:6">
      <c r="B26" s="327" t="s">
        <v>145</v>
      </c>
      <c r="C26" s="2"/>
    </row>
    <row r="27" spans="1:6">
      <c r="B27" s="11" t="s">
        <v>33351</v>
      </c>
      <c r="C27" s="2"/>
    </row>
    <row r="28" spans="1:6" ht="12.75" customHeight="1"/>
    <row r="29" spans="1:6" ht="12.75" customHeight="1"/>
    <row r="30" spans="1:6" ht="12.75" customHeight="1">
      <c r="A30" s="95" t="s">
        <v>146</v>
      </c>
    </row>
    <row r="31" spans="1:6" ht="12.75" customHeight="1" thickBot="1"/>
    <row r="32" spans="1:6" ht="12.75" customHeight="1" thickBot="1">
      <c r="A32" s="744" t="s">
        <v>147</v>
      </c>
      <c r="B32" s="744"/>
      <c r="C32" s="410" t="s">
        <v>148</v>
      </c>
    </row>
    <row r="33" spans="1:3" ht="12.75" customHeight="1" thickBot="1">
      <c r="A33" s="195">
        <v>1</v>
      </c>
      <c r="B33" s="196" t="s">
        <v>149</v>
      </c>
      <c r="C33" s="196" t="s">
        <v>32704</v>
      </c>
    </row>
    <row r="34" spans="1:3" ht="12.75" customHeight="1" thickBot="1">
      <c r="A34" s="195">
        <v>2</v>
      </c>
      <c r="B34" s="196" t="s">
        <v>150</v>
      </c>
      <c r="C34" s="196" t="s">
        <v>32704</v>
      </c>
    </row>
    <row r="35" spans="1:3" ht="12.75" customHeight="1" thickBot="1">
      <c r="A35" s="195">
        <v>3</v>
      </c>
      <c r="B35" s="196" t="s">
        <v>151</v>
      </c>
      <c r="C35" s="196"/>
    </row>
    <row r="36" spans="1:3" ht="12.75" customHeight="1" thickBot="1">
      <c r="A36" s="195">
        <v>4</v>
      </c>
      <c r="B36" s="196" t="s">
        <v>152</v>
      </c>
      <c r="C36" s="196"/>
    </row>
    <row r="37" spans="1:3" ht="12.75" customHeight="1" thickBot="1">
      <c r="A37" s="195">
        <v>5</v>
      </c>
      <c r="B37" s="196" t="s">
        <v>153</v>
      </c>
      <c r="C37" s="196"/>
    </row>
    <row r="38" spans="1:3" ht="12.75" customHeight="1"/>
    <row r="39" spans="1:3" ht="12.75" customHeight="1" thickBot="1"/>
    <row r="40" spans="1:3" ht="12.75" customHeight="1" thickBot="1">
      <c r="A40" s="744" t="s">
        <v>154</v>
      </c>
      <c r="B40" s="744"/>
      <c r="C40" s="410" t="s">
        <v>148</v>
      </c>
    </row>
    <row r="41" spans="1:3" ht="12.75" customHeight="1" thickBot="1">
      <c r="A41" s="195" t="s">
        <v>155</v>
      </c>
      <c r="B41" s="196" t="s">
        <v>156</v>
      </c>
      <c r="C41" s="196" t="s">
        <v>157</v>
      </c>
    </row>
    <row r="42" spans="1:3" ht="12.75" customHeight="1" thickBot="1">
      <c r="A42" s="195" t="s">
        <v>158</v>
      </c>
      <c r="B42" s="196" t="s">
        <v>159</v>
      </c>
      <c r="C42" s="196"/>
    </row>
    <row r="43" spans="1:3" ht="12.75" customHeight="1" thickBot="1">
      <c r="A43" s="195" t="s">
        <v>160</v>
      </c>
      <c r="B43" s="196" t="s">
        <v>161</v>
      </c>
      <c r="C43" s="196"/>
    </row>
    <row r="44" spans="1:3" ht="13" thickBot="1">
      <c r="A44" s="195" t="s">
        <v>162</v>
      </c>
      <c r="B44" s="196" t="s">
        <v>32703</v>
      </c>
      <c r="C44" s="196"/>
    </row>
    <row r="45" spans="1:3" ht="12.75" customHeight="1" thickBot="1">
      <c r="A45" s="195" t="s">
        <v>163</v>
      </c>
      <c r="B45" s="196" t="s">
        <v>153</v>
      </c>
      <c r="C45" s="196"/>
    </row>
    <row r="46" spans="1:3" ht="12.75" customHeight="1"/>
    <row r="47" spans="1:3" ht="13">
      <c r="A47" s="289"/>
    </row>
  </sheetData>
  <mergeCells count="3">
    <mergeCell ref="E20:F20"/>
    <mergeCell ref="A32:B32"/>
    <mergeCell ref="A40:B40"/>
  </mergeCells>
  <phoneticPr fontId="15" type="noConversion"/>
  <hyperlinks>
    <hyperlink ref="B21" location="'AP addresses_17-18_to_25-26'!A1" display="AP Pupil Addresses" xr:uid="{00000000-0004-0000-0300-000000000000}"/>
    <hyperlink ref="B15" location="'KS4_01-02_to_24-25'!A1" display="Key Stage 4" xr:uid="{00000000-0004-0000-0300-000002000000}"/>
    <hyperlink ref="B26" location="'ISP_09-10_to_12-13'!A1" display="Independent Specialist Providers" xr:uid="{00000000-0004-0000-0300-000003000000}"/>
    <hyperlink ref="B25" location="'NCCIS_10-11_to_22-23'!A1" display="National Client Caseload Information" xr:uid="{00000000-0004-0000-0300-000004000000}"/>
    <hyperlink ref="B24" location="'PLAMS_07-08_to_20-21'!A1" display="Post-16 Learning Aims (PLAMS)" xr:uid="{00000000-0004-0000-0300-000005000000}"/>
    <hyperlink ref="B23" location="'Exclusions_05-06_to_24-25'!A1" display="Exclusions 2005-06 onwards" xr:uid="{00000000-0004-0000-0300-000006000000}"/>
    <hyperlink ref="B22" location="'Exclusions_01-02_to_04-05'!A1" display="Exclusions 2001-02 to 2004-05" xr:uid="{00000000-0004-0000-0300-000007000000}"/>
    <hyperlink ref="C18" location="'SLD_-_Institution_Link'!A1" display="Institution Link" xr:uid="{00000000-0004-0000-0300-000008000000}"/>
    <hyperlink ref="B20" location="'SC_Addresses_05-06_to_25-26_SUM'!A1" display="Pupil Addresses" xr:uid="{00000000-0004-0000-0300-000009000000}"/>
    <hyperlink ref="C17" location="'SLD_-_Institution_History'!A1" display="Institution History" xr:uid="{00000000-0004-0000-0300-00000A000000}"/>
    <hyperlink ref="B19" location="'Absence_05-06_to_24-25'!A1" display="Absence" xr:uid="{00000000-0004-0000-0300-00000B000000}"/>
    <hyperlink ref="C16" location="'SLD_-_CFR'!A1" display="School-level Expenditure" xr:uid="{00000000-0004-0000-0300-00000C000000}"/>
    <hyperlink ref="B18" location="'CLA_05-06_to_24-25'!A1" display="Children Looked After" xr:uid="{00000000-0004-0000-0300-00000D000000}"/>
    <hyperlink ref="C15" location="'SLD_-_GEO_NSPD_-_NSPL'!A1" display="Geographical Reference Tables" xr:uid="{00000000-0004-0000-0300-00000E000000}"/>
    <hyperlink ref="B17" location="'CIN_08-09_to_24-25'!A1" display="Children in Need" xr:uid="{00000000-0004-0000-0300-00000F000000}"/>
    <hyperlink ref="C14" location="'SLD_-_SCAP'!A1" display="School Capacity" xr:uid="{00000000-0004-0000-0300-000010000000}"/>
    <hyperlink ref="B16" location="'KS5_01-02_to_24-25'!A1" display="Key Stage 5" xr:uid="{00000000-0004-0000-0300-000011000000}"/>
    <hyperlink ref="C13" location="'SLD_-_Absence'!A1" display="Absence" xr:uid="{00000000-0004-0000-0300-000012000000}"/>
    <hyperlink ref="C12" location="'SLD_-_School_Census'!A1" display="School Census (LEASIS)" xr:uid="{00000000-0004-0000-0300-000013000000}"/>
    <hyperlink ref="C11" location="'SLD_-_Level_3_VA'!A1" display="Level 3 value added" xr:uid="{00000000-0004-0000-0300-000014000000}"/>
    <hyperlink ref="B14" location="'KS3_97-98_to_12-13'!A1" display="Key Stage 3" xr:uid="{00000000-0004-0000-0300-000015000000}"/>
    <hyperlink ref="C10" location="'SLD-KS4_NPD_05-06_to_18-19'!A1" display="Key Stage 4 NPD aggregated" xr:uid="{00000000-0004-0000-0300-000016000000}"/>
    <hyperlink ref="B13" location="'Year_7_00-01_to_06-07'!A1" display="Year 7 tests" xr:uid="{00000000-0004-0000-0300-000017000000}"/>
    <hyperlink ref="C9" location="'SLD-KS3_NPD_05-06_to_12-13'!A1" display="Key Stage 3 NPD aggregated" xr:uid="{00000000-0004-0000-0300-000018000000}"/>
    <hyperlink ref="B12" location="'KS2_95-96_to_24-25'!A1" display="Key Stage 2" xr:uid="{00000000-0004-0000-0300-000019000000}"/>
    <hyperlink ref="C8" location="'SLD-KS2_NPD_05-06_to_14-15'!A1" display="Key Stage 2 NPD aggregated" xr:uid="{00000000-0004-0000-0300-00001A000000}"/>
    <hyperlink ref="B10" location="'KS1_97-98_to_22-23'!A1" display="Key Stage 1" xr:uid="{00000000-0004-0000-0300-00001B000000}"/>
    <hyperlink ref="B9" location="'Phonics_11-12_to_24-25'!A1" display="Phonics" xr:uid="{00000000-0004-0000-0300-00001C000000}"/>
    <hyperlink ref="C7" location="'SLD-KS5_PT_16_17_to_18-19'!A1" display="Key Stage 5 Performance Tables" xr:uid="{00000000-0004-0000-0300-00001D000000}"/>
    <hyperlink ref="B8" location="'EYFSP_02-03_to_24-25'!A1" display="Early Years Foundation Stage Profile" xr:uid="{00000000-0004-0000-0300-00001E000000}"/>
    <hyperlink ref="C6" location="'SLD-KS4_PT_16-17_to_18-19'!A1" display="Key Stage 4 Performance Tables" xr:uid="{00000000-0004-0000-0300-00001F000000}"/>
    <hyperlink ref="B7" location="'Alt_Provision_07-08_to_25-26'!A1" display="Alternative Provision Census" xr:uid="{00000000-0004-0000-0300-000020000000}"/>
    <hyperlink ref="C5" location="'SLD-KS2_PT_16-17_to_18-19'!A1" display="Key Stage 2 Performance Tables" xr:uid="{00000000-0004-0000-0300-000021000000}"/>
    <hyperlink ref="B6" location="'EarlyYearsCensus_07-08_to_25-26'!A1" display="Early Years Census" xr:uid="{00000000-0004-0000-0300-000022000000}"/>
    <hyperlink ref="B5" location="'PRU_Census_09-10_to_12-13'!A1" display="Pupil Referral Unit (PRU) Census" xr:uid="{00000000-0004-0000-0300-000023000000}"/>
    <hyperlink ref="B4" location="'SC_Pupil_01-02_to_25-26_SUM'!A1" display="School Census Pupil Level" xr:uid="{00000000-0004-0000-0300-000025000000}"/>
    <hyperlink ref="B11" location="'MTC_21-22_to_24-25'!A1" display="Multiplication Tables Check" xr:uid="{71BE07AB-D832-498C-9D07-48E7B9086F52}"/>
    <hyperlink ref="B27" location="'YPMAD 24-25'!A1" display="Young Person's Matched Administrative Dataset (YPMAD) - new structure" xr:uid="{DBE6F7B8-BD36-4BEF-B010-0AEF02A8FE1F}"/>
    <hyperlink ref="C4" location="'SC_Schools_06-07_to_25-26_SUM'!A1" display="School Census School-Level" xr:uid="{00000000-0004-0000-0300-000024000000}"/>
  </hyperlinks>
  <pageMargins left="0.70000000000000007" right="0.70000000000000007" top="0.75" bottom="0.75" header="0.30000000000000004" footer="0.30000000000000004"/>
  <pageSetup paperSize="9" fitToWidth="0" fitToHeight="0" orientation="portrait" r:id="rId1"/>
  <headerFooter>
    <oddHeader>&amp;C&amp;"Aptos"&amp;11&amp;K000000 OFFICIAL - FOR PUBLIC RELEASE&amp;1#_x000D_</oddHeader>
    <oddFooter>&amp;C_x000D_&amp;1#&amp;"Aptos"&amp;11&amp;K000000 OFFICIAL - FOR PUBLIC RELEASE</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540"/>
  <sheetViews>
    <sheetView showGridLines="0" workbookViewId="0"/>
  </sheetViews>
  <sheetFormatPr defaultColWidth="9" defaultRowHeight="13"/>
  <cols>
    <col min="1" max="1" width="40.08984375" bestFit="1" customWidth="1"/>
    <col min="2" max="2" width="16.08984375" style="1" customWidth="1"/>
    <col min="3" max="3" width="60.7265625" style="6" customWidth="1"/>
    <col min="4" max="4" width="33.08984375" customWidth="1"/>
    <col min="5" max="5" width="13.26953125" style="5" bestFit="1" customWidth="1"/>
    <col min="6" max="6" width="12" style="5" bestFit="1" customWidth="1"/>
    <col min="7" max="16384" width="9" style="39"/>
  </cols>
  <sheetData>
    <row r="1" spans="1:6">
      <c r="A1" s="76" t="s">
        <v>26873</v>
      </c>
      <c r="B1" s="76"/>
      <c r="C1" s="65"/>
      <c r="D1" s="65"/>
    </row>
    <row r="2" spans="1:6">
      <c r="A2" s="76"/>
      <c r="B2" s="76"/>
      <c r="C2" s="65"/>
      <c r="D2" s="65"/>
    </row>
    <row r="3" spans="1:6">
      <c r="A3" s="747" t="s">
        <v>189</v>
      </c>
      <c r="B3" s="76"/>
      <c r="C3" s="65"/>
      <c r="D3" s="65"/>
    </row>
    <row r="4" spans="1:6">
      <c r="A4" s="747"/>
      <c r="B4" s="76"/>
      <c r="C4" s="65"/>
      <c r="D4" s="65"/>
    </row>
    <row r="5" spans="1:6">
      <c r="A5" s="1" t="s">
        <v>649</v>
      </c>
      <c r="B5" s="76"/>
      <c r="C5" s="65"/>
      <c r="D5" s="65"/>
    </row>
    <row r="6" spans="1:6">
      <c r="A6" s="29" t="s">
        <v>14209</v>
      </c>
      <c r="B6" s="76"/>
      <c r="C6" s="65"/>
      <c r="D6" s="65"/>
    </row>
    <row r="7" spans="1:6">
      <c r="A7" s="39"/>
      <c r="B7" s="76"/>
      <c r="C7" s="172"/>
      <c r="D7" s="65"/>
    </row>
    <row r="8" spans="1:6" s="67" customFormat="1" ht="21">
      <c r="A8" s="46" t="s">
        <v>26874</v>
      </c>
      <c r="B8" s="59" t="s">
        <v>40</v>
      </c>
      <c r="C8" s="46" t="s">
        <v>33</v>
      </c>
      <c r="D8" s="46" t="s">
        <v>196</v>
      </c>
      <c r="E8" s="412" t="s">
        <v>47</v>
      </c>
      <c r="F8" s="412" t="s">
        <v>49</v>
      </c>
    </row>
    <row r="9" spans="1:6" ht="12.5">
      <c r="A9" s="59" t="s">
        <v>19295</v>
      </c>
      <c r="B9" s="59"/>
      <c r="C9" s="45"/>
      <c r="D9" s="45"/>
      <c r="E9" s="173"/>
      <c r="F9" s="173"/>
    </row>
    <row r="10" spans="1:6" ht="12.5">
      <c r="A10" s="45" t="s">
        <v>26875</v>
      </c>
      <c r="B10" s="59" t="s">
        <v>1353</v>
      </c>
      <c r="C10" s="169" t="s">
        <v>13644</v>
      </c>
      <c r="D10" s="170"/>
      <c r="E10" s="50">
        <v>5</v>
      </c>
      <c r="F10" s="50" t="s">
        <v>163</v>
      </c>
    </row>
    <row r="11" spans="1:6" ht="20">
      <c r="A11" s="45" t="s">
        <v>26876</v>
      </c>
      <c r="B11" s="59" t="s">
        <v>1353</v>
      </c>
      <c r="C11" s="110" t="s">
        <v>14219</v>
      </c>
      <c r="D11" s="170"/>
      <c r="E11" s="50">
        <v>4</v>
      </c>
      <c r="F11" s="50" t="s">
        <v>163</v>
      </c>
    </row>
    <row r="12" spans="1:6" ht="12.5">
      <c r="A12" s="45" t="s">
        <v>26877</v>
      </c>
      <c r="B12" s="59" t="s">
        <v>1353</v>
      </c>
      <c r="C12" s="110" t="s">
        <v>16139</v>
      </c>
      <c r="D12" s="171" t="s">
        <v>14222</v>
      </c>
      <c r="E12" s="50">
        <v>5</v>
      </c>
      <c r="F12" s="50" t="s">
        <v>163</v>
      </c>
    </row>
    <row r="13" spans="1:6" ht="12.5">
      <c r="A13" s="45" t="s">
        <v>26878</v>
      </c>
      <c r="B13" s="59" t="s">
        <v>1353</v>
      </c>
      <c r="C13" s="110" t="s">
        <v>14224</v>
      </c>
      <c r="D13" s="170"/>
      <c r="E13" s="50">
        <v>5</v>
      </c>
      <c r="F13" s="50" t="s">
        <v>163</v>
      </c>
    </row>
    <row r="14" spans="1:6" ht="12.5">
      <c r="A14" s="45" t="s">
        <v>26879</v>
      </c>
      <c r="B14" s="59" t="s">
        <v>1353</v>
      </c>
      <c r="C14" s="168" t="s">
        <v>14226</v>
      </c>
      <c r="D14" s="170"/>
      <c r="E14" s="50">
        <v>4</v>
      </c>
      <c r="F14" s="50" t="s">
        <v>163</v>
      </c>
    </row>
    <row r="15" spans="1:6" ht="20">
      <c r="A15" s="45" t="s">
        <v>26880</v>
      </c>
      <c r="B15" s="59" t="s">
        <v>1353</v>
      </c>
      <c r="C15" s="110" t="s">
        <v>14228</v>
      </c>
      <c r="D15" s="170"/>
      <c r="E15" s="50">
        <v>5</v>
      </c>
      <c r="F15" s="50" t="s">
        <v>163</v>
      </c>
    </row>
    <row r="16" spans="1:6" ht="12.5">
      <c r="A16" s="45" t="s">
        <v>26881</v>
      </c>
      <c r="B16" s="59" t="s">
        <v>1353</v>
      </c>
      <c r="C16" s="110" t="s">
        <v>14230</v>
      </c>
      <c r="D16" s="170"/>
      <c r="E16" s="50">
        <v>5</v>
      </c>
      <c r="F16" s="50" t="s">
        <v>163</v>
      </c>
    </row>
    <row r="17" spans="1:6" ht="12.5">
      <c r="A17" s="45" t="s">
        <v>26882</v>
      </c>
      <c r="B17" s="59" t="s">
        <v>1353</v>
      </c>
      <c r="C17" s="168" t="s">
        <v>14232</v>
      </c>
      <c r="D17" s="170"/>
      <c r="E17" s="50">
        <v>4</v>
      </c>
      <c r="F17" s="50" t="s">
        <v>163</v>
      </c>
    </row>
    <row r="18" spans="1:6" ht="20">
      <c r="A18" s="45" t="s">
        <v>26883</v>
      </c>
      <c r="B18" s="59" t="s">
        <v>1353</v>
      </c>
      <c r="C18" s="110" t="s">
        <v>14219</v>
      </c>
      <c r="D18" s="170"/>
      <c r="E18" s="50">
        <v>4</v>
      </c>
      <c r="F18" s="50" t="s">
        <v>163</v>
      </c>
    </row>
    <row r="19" spans="1:6" ht="20">
      <c r="A19" s="45" t="s">
        <v>26884</v>
      </c>
      <c r="B19" s="59" t="s">
        <v>1434</v>
      </c>
      <c r="C19" s="112" t="s">
        <v>26885</v>
      </c>
      <c r="D19" s="170"/>
      <c r="E19" s="50">
        <v>5</v>
      </c>
      <c r="F19" s="50" t="s">
        <v>160</v>
      </c>
    </row>
    <row r="20" spans="1:6" ht="20">
      <c r="A20" s="45" t="s">
        <v>26886</v>
      </c>
      <c r="B20" s="59" t="s">
        <v>1434</v>
      </c>
      <c r="C20" s="112" t="s">
        <v>26887</v>
      </c>
      <c r="D20" s="170"/>
      <c r="E20" s="50">
        <v>5</v>
      </c>
      <c r="F20" s="50" t="s">
        <v>160</v>
      </c>
    </row>
    <row r="21" spans="1:6" ht="12.5">
      <c r="A21" s="45" t="s">
        <v>26888</v>
      </c>
      <c r="B21" s="59" t="s">
        <v>1353</v>
      </c>
      <c r="C21" s="112" t="s">
        <v>26889</v>
      </c>
      <c r="D21" s="170"/>
      <c r="E21" s="50">
        <v>5</v>
      </c>
      <c r="F21" s="50" t="s">
        <v>160</v>
      </c>
    </row>
    <row r="22" spans="1:6" ht="12.5">
      <c r="A22" s="45" t="s">
        <v>26890</v>
      </c>
      <c r="B22" s="59" t="s">
        <v>1353</v>
      </c>
      <c r="C22" s="112" t="s">
        <v>26891</v>
      </c>
      <c r="D22" s="170"/>
      <c r="E22" s="50">
        <v>5</v>
      </c>
      <c r="F22" s="50" t="s">
        <v>160</v>
      </c>
    </row>
    <row r="23" spans="1:6" ht="12.5">
      <c r="A23" s="45" t="s">
        <v>26892</v>
      </c>
      <c r="B23" s="59" t="s">
        <v>4315</v>
      </c>
      <c r="C23" s="112" t="s">
        <v>26893</v>
      </c>
      <c r="D23" s="170"/>
      <c r="E23" s="50">
        <v>5</v>
      </c>
      <c r="F23" s="50" t="s">
        <v>160</v>
      </c>
    </row>
    <row r="24" spans="1:6" ht="12.5">
      <c r="A24" s="45" t="s">
        <v>26894</v>
      </c>
      <c r="B24" s="59" t="s">
        <v>1398</v>
      </c>
      <c r="C24" s="112" t="s">
        <v>26895</v>
      </c>
      <c r="D24" s="170"/>
      <c r="E24" s="50">
        <v>5</v>
      </c>
      <c r="F24" s="50" t="s">
        <v>160</v>
      </c>
    </row>
    <row r="25" spans="1:6" ht="12.75" customHeight="1">
      <c r="A25" s="45" t="s">
        <v>26896</v>
      </c>
      <c r="B25" s="59" t="s">
        <v>1353</v>
      </c>
      <c r="C25" s="112" t="s">
        <v>26897</v>
      </c>
      <c r="D25" s="170"/>
      <c r="E25" s="50">
        <v>5</v>
      </c>
      <c r="F25" s="50" t="s">
        <v>160</v>
      </c>
    </row>
    <row r="26" spans="1:6" ht="20">
      <c r="A26" s="45" t="s">
        <v>26898</v>
      </c>
      <c r="B26" s="59" t="s">
        <v>1434</v>
      </c>
      <c r="C26" s="112" t="s">
        <v>26899</v>
      </c>
      <c r="D26" s="170"/>
      <c r="E26" s="50">
        <v>5</v>
      </c>
      <c r="F26" s="50" t="s">
        <v>160</v>
      </c>
    </row>
    <row r="27" spans="1:6" ht="20">
      <c r="A27" s="45" t="s">
        <v>26900</v>
      </c>
      <c r="B27" s="59" t="s">
        <v>1434</v>
      </c>
      <c r="C27" s="112" t="s">
        <v>26901</v>
      </c>
      <c r="D27" s="170"/>
      <c r="E27" s="50">
        <v>5</v>
      </c>
      <c r="F27" s="50" t="s">
        <v>160</v>
      </c>
    </row>
    <row r="28" spans="1:6" ht="12.5">
      <c r="A28" s="45" t="s">
        <v>26902</v>
      </c>
      <c r="B28" s="59" t="s">
        <v>1353</v>
      </c>
      <c r="C28" s="112" t="s">
        <v>26903</v>
      </c>
      <c r="D28" s="170"/>
      <c r="E28" s="50">
        <v>5</v>
      </c>
      <c r="F28" s="50" t="s">
        <v>160</v>
      </c>
    </row>
    <row r="29" spans="1:6" ht="12.5">
      <c r="A29" s="45" t="s">
        <v>26904</v>
      </c>
      <c r="B29" s="59" t="s">
        <v>1353</v>
      </c>
      <c r="C29" s="112" t="s">
        <v>26905</v>
      </c>
      <c r="D29" s="170"/>
      <c r="E29" s="50">
        <v>5</v>
      </c>
      <c r="F29" s="50" t="s">
        <v>160</v>
      </c>
    </row>
    <row r="30" spans="1:6" ht="12.5">
      <c r="A30" s="45" t="s">
        <v>26906</v>
      </c>
      <c r="B30" s="59" t="s">
        <v>4315</v>
      </c>
      <c r="C30" s="112" t="s">
        <v>26907</v>
      </c>
      <c r="D30" s="170"/>
      <c r="E30" s="50">
        <v>5</v>
      </c>
      <c r="F30" s="50" t="s">
        <v>160</v>
      </c>
    </row>
    <row r="31" spans="1:6" ht="12.5">
      <c r="A31" s="45" t="s">
        <v>26908</v>
      </c>
      <c r="B31" s="59" t="s">
        <v>1398</v>
      </c>
      <c r="C31" s="112" t="s">
        <v>26909</v>
      </c>
      <c r="D31" s="170"/>
      <c r="E31" s="50">
        <v>5</v>
      </c>
      <c r="F31" s="50" t="s">
        <v>160</v>
      </c>
    </row>
    <row r="32" spans="1:6" ht="12.75" customHeight="1">
      <c r="A32" s="45" t="s">
        <v>26910</v>
      </c>
      <c r="B32" s="59" t="s">
        <v>1353</v>
      </c>
      <c r="C32" s="112" t="s">
        <v>26911</v>
      </c>
      <c r="D32" s="170"/>
      <c r="E32" s="50">
        <v>5</v>
      </c>
      <c r="F32" s="50" t="s">
        <v>160</v>
      </c>
    </row>
    <row r="33" spans="1:6" ht="20">
      <c r="A33" s="45" t="s">
        <v>26912</v>
      </c>
      <c r="B33" s="59" t="s">
        <v>1434</v>
      </c>
      <c r="C33" s="112" t="s">
        <v>26913</v>
      </c>
      <c r="D33" s="170"/>
      <c r="E33" s="50">
        <v>5</v>
      </c>
      <c r="F33" s="50" t="s">
        <v>160</v>
      </c>
    </row>
    <row r="34" spans="1:6" ht="20">
      <c r="A34" s="45" t="s">
        <v>26914</v>
      </c>
      <c r="B34" s="59" t="s">
        <v>1434</v>
      </c>
      <c r="C34" s="112" t="s">
        <v>26915</v>
      </c>
      <c r="D34" s="170"/>
      <c r="E34" s="50">
        <v>5</v>
      </c>
      <c r="F34" s="50" t="s">
        <v>160</v>
      </c>
    </row>
    <row r="35" spans="1:6" ht="20">
      <c r="A35" s="45" t="s">
        <v>26916</v>
      </c>
      <c r="B35" s="59" t="s">
        <v>1353</v>
      </c>
      <c r="C35" s="112" t="s">
        <v>26917</v>
      </c>
      <c r="D35" s="170"/>
      <c r="E35" s="50">
        <v>5</v>
      </c>
      <c r="F35" s="50" t="s">
        <v>160</v>
      </c>
    </row>
    <row r="36" spans="1:6" ht="12.5">
      <c r="A36" s="45" t="s">
        <v>26918</v>
      </c>
      <c r="B36" s="59" t="s">
        <v>1353</v>
      </c>
      <c r="C36" s="112" t="s">
        <v>26919</v>
      </c>
      <c r="D36" s="170"/>
      <c r="E36" s="50">
        <v>5</v>
      </c>
      <c r="F36" s="50" t="s">
        <v>160</v>
      </c>
    </row>
    <row r="37" spans="1:6" ht="12.5">
      <c r="A37" s="45" t="s">
        <v>26920</v>
      </c>
      <c r="B37" s="59" t="s">
        <v>4315</v>
      </c>
      <c r="C37" s="112" t="s">
        <v>26921</v>
      </c>
      <c r="D37" s="170"/>
      <c r="E37" s="50">
        <v>5</v>
      </c>
      <c r="F37" s="50" t="s">
        <v>160</v>
      </c>
    </row>
    <row r="38" spans="1:6" ht="12.75" customHeight="1">
      <c r="A38" s="45" t="s">
        <v>26922</v>
      </c>
      <c r="B38" s="59" t="s">
        <v>1398</v>
      </c>
      <c r="C38" s="112" t="s">
        <v>26923</v>
      </c>
      <c r="D38" s="170"/>
      <c r="E38" s="50">
        <v>5</v>
      </c>
      <c r="F38" s="50" t="s">
        <v>160</v>
      </c>
    </row>
    <row r="39" spans="1:6" ht="20">
      <c r="A39" s="45" t="s">
        <v>26924</v>
      </c>
      <c r="B39" s="59" t="s">
        <v>1353</v>
      </c>
      <c r="C39" s="112" t="s">
        <v>26925</v>
      </c>
      <c r="D39" s="170"/>
      <c r="E39" s="50">
        <v>5</v>
      </c>
      <c r="F39" s="50" t="s">
        <v>160</v>
      </c>
    </row>
    <row r="40" spans="1:6" ht="20">
      <c r="A40" s="45" t="s">
        <v>26926</v>
      </c>
      <c r="B40" s="59" t="s">
        <v>1434</v>
      </c>
      <c r="C40" s="112" t="s">
        <v>26927</v>
      </c>
      <c r="D40" s="170" t="s">
        <v>19411</v>
      </c>
      <c r="E40" s="50">
        <v>5</v>
      </c>
      <c r="F40" s="50" t="s">
        <v>160</v>
      </c>
    </row>
    <row r="41" spans="1:6" ht="20">
      <c r="A41" s="45" t="s">
        <v>26928</v>
      </c>
      <c r="B41" s="59" t="s">
        <v>1434</v>
      </c>
      <c r="C41" s="112" t="s">
        <v>26929</v>
      </c>
      <c r="D41" s="170" t="s">
        <v>19411</v>
      </c>
      <c r="E41" s="50">
        <v>5</v>
      </c>
      <c r="F41" s="50" t="s">
        <v>160</v>
      </c>
    </row>
    <row r="42" spans="1:6" ht="12.5">
      <c r="A42" s="45" t="s">
        <v>26930</v>
      </c>
      <c r="B42" s="59" t="s">
        <v>1353</v>
      </c>
      <c r="C42" s="112" t="s">
        <v>26931</v>
      </c>
      <c r="D42" s="170" t="s">
        <v>19411</v>
      </c>
      <c r="E42" s="50">
        <v>5</v>
      </c>
      <c r="F42" s="50" t="s">
        <v>160</v>
      </c>
    </row>
    <row r="43" spans="1:6" ht="12.5">
      <c r="A43" s="45" t="s">
        <v>26932</v>
      </c>
      <c r="B43" s="59" t="s">
        <v>1353</v>
      </c>
      <c r="C43" s="112" t="s">
        <v>26933</v>
      </c>
      <c r="D43" s="170" t="s">
        <v>19411</v>
      </c>
      <c r="E43" s="50">
        <v>5</v>
      </c>
      <c r="F43" s="50" t="s">
        <v>160</v>
      </c>
    </row>
    <row r="44" spans="1:6" ht="12.5">
      <c r="A44" s="45" t="s">
        <v>26934</v>
      </c>
      <c r="B44" s="59" t="s">
        <v>4315</v>
      </c>
      <c r="C44" s="112" t="s">
        <v>26935</v>
      </c>
      <c r="D44" s="170" t="s">
        <v>19411</v>
      </c>
      <c r="E44" s="50">
        <v>5</v>
      </c>
      <c r="F44" s="50" t="s">
        <v>160</v>
      </c>
    </row>
    <row r="45" spans="1:6" ht="12.5">
      <c r="A45" s="45" t="s">
        <v>26936</v>
      </c>
      <c r="B45" s="59" t="s">
        <v>1398</v>
      </c>
      <c r="C45" s="112" t="s">
        <v>26937</v>
      </c>
      <c r="D45" s="170" t="s">
        <v>19411</v>
      </c>
      <c r="E45" s="50">
        <v>5</v>
      </c>
      <c r="F45" s="50" t="s">
        <v>160</v>
      </c>
    </row>
    <row r="46" spans="1:6" ht="20">
      <c r="A46" s="45" t="s">
        <v>26938</v>
      </c>
      <c r="B46" s="59" t="s">
        <v>1353</v>
      </c>
      <c r="C46" s="112" t="s">
        <v>26939</v>
      </c>
      <c r="D46" s="170" t="s">
        <v>19411</v>
      </c>
      <c r="E46" s="50">
        <v>5</v>
      </c>
      <c r="F46" s="50" t="s">
        <v>160</v>
      </c>
    </row>
    <row r="47" spans="1:6" ht="20">
      <c r="A47" s="45" t="s">
        <v>26940</v>
      </c>
      <c r="B47" s="59" t="s">
        <v>1434</v>
      </c>
      <c r="C47" s="112" t="s">
        <v>26941</v>
      </c>
      <c r="D47" s="170" t="s">
        <v>19411</v>
      </c>
      <c r="E47" s="50">
        <v>5</v>
      </c>
      <c r="F47" s="50" t="s">
        <v>160</v>
      </c>
    </row>
    <row r="48" spans="1:6" ht="20">
      <c r="A48" s="45" t="s">
        <v>26942</v>
      </c>
      <c r="B48" s="59" t="s">
        <v>1434</v>
      </c>
      <c r="C48" s="112" t="s">
        <v>26943</v>
      </c>
      <c r="D48" s="170" t="s">
        <v>19411</v>
      </c>
      <c r="E48" s="50">
        <v>5</v>
      </c>
      <c r="F48" s="50" t="s">
        <v>160</v>
      </c>
    </row>
    <row r="49" spans="1:6" ht="12.5">
      <c r="A49" s="45" t="s">
        <v>26944</v>
      </c>
      <c r="B49" s="59" t="s">
        <v>1353</v>
      </c>
      <c r="C49" s="112" t="s">
        <v>26945</v>
      </c>
      <c r="D49" s="170" t="s">
        <v>19411</v>
      </c>
      <c r="E49" s="50">
        <v>5</v>
      </c>
      <c r="F49" s="50" t="s">
        <v>160</v>
      </c>
    </row>
    <row r="50" spans="1:6" ht="12.5">
      <c r="A50" s="45" t="s">
        <v>26946</v>
      </c>
      <c r="B50" s="59" t="s">
        <v>1353</v>
      </c>
      <c r="C50" s="112" t="s">
        <v>26947</v>
      </c>
      <c r="D50" s="170" t="s">
        <v>19411</v>
      </c>
      <c r="E50" s="50">
        <v>5</v>
      </c>
      <c r="F50" s="50" t="s">
        <v>160</v>
      </c>
    </row>
    <row r="51" spans="1:6" ht="12.5">
      <c r="A51" s="45" t="s">
        <v>26948</v>
      </c>
      <c r="B51" s="59" t="s">
        <v>4315</v>
      </c>
      <c r="C51" s="112" t="s">
        <v>26949</v>
      </c>
      <c r="D51" s="170" t="s">
        <v>19411</v>
      </c>
      <c r="E51" s="50">
        <v>5</v>
      </c>
      <c r="F51" s="50" t="s">
        <v>160</v>
      </c>
    </row>
    <row r="52" spans="1:6" ht="12.5">
      <c r="A52" s="45" t="s">
        <v>26950</v>
      </c>
      <c r="B52" s="59" t="s">
        <v>1398</v>
      </c>
      <c r="C52" s="112" t="s">
        <v>26951</v>
      </c>
      <c r="D52" s="170" t="s">
        <v>19411</v>
      </c>
      <c r="E52" s="50">
        <v>5</v>
      </c>
      <c r="F52" s="50" t="s">
        <v>160</v>
      </c>
    </row>
    <row r="53" spans="1:6" ht="20">
      <c r="A53" s="45" t="s">
        <v>26952</v>
      </c>
      <c r="B53" s="59" t="s">
        <v>1353</v>
      </c>
      <c r="C53" s="112" t="s">
        <v>26953</v>
      </c>
      <c r="D53" s="170" t="s">
        <v>19411</v>
      </c>
      <c r="E53" s="50">
        <v>5</v>
      </c>
      <c r="F53" s="50" t="s">
        <v>160</v>
      </c>
    </row>
    <row r="54" spans="1:6" ht="20">
      <c r="A54" s="45" t="s">
        <v>26954</v>
      </c>
      <c r="B54" s="59" t="s">
        <v>1434</v>
      </c>
      <c r="C54" s="112" t="s">
        <v>26955</v>
      </c>
      <c r="D54" s="170" t="s">
        <v>19411</v>
      </c>
      <c r="E54" s="50">
        <v>5</v>
      </c>
      <c r="F54" s="50" t="s">
        <v>160</v>
      </c>
    </row>
    <row r="55" spans="1:6" ht="20">
      <c r="A55" s="45" t="s">
        <v>26956</v>
      </c>
      <c r="B55" s="59" t="s">
        <v>1434</v>
      </c>
      <c r="C55" s="112" t="s">
        <v>26957</v>
      </c>
      <c r="D55" s="170" t="s">
        <v>19411</v>
      </c>
      <c r="E55" s="50">
        <v>5</v>
      </c>
      <c r="F55" s="50" t="s">
        <v>160</v>
      </c>
    </row>
    <row r="56" spans="1:6" ht="20">
      <c r="A56" s="45" t="s">
        <v>26958</v>
      </c>
      <c r="B56" s="59" t="s">
        <v>1353</v>
      </c>
      <c r="C56" s="112" t="s">
        <v>26959</v>
      </c>
      <c r="D56" s="170" t="s">
        <v>19411</v>
      </c>
      <c r="E56" s="50">
        <v>5</v>
      </c>
      <c r="F56" s="50" t="s">
        <v>160</v>
      </c>
    </row>
    <row r="57" spans="1:6" ht="20">
      <c r="A57" s="45" t="s">
        <v>26960</v>
      </c>
      <c r="B57" s="59" t="s">
        <v>1353</v>
      </c>
      <c r="C57" s="112" t="s">
        <v>26961</v>
      </c>
      <c r="D57" s="170" t="s">
        <v>19411</v>
      </c>
      <c r="E57" s="50">
        <v>5</v>
      </c>
      <c r="F57" s="50" t="s">
        <v>160</v>
      </c>
    </row>
    <row r="58" spans="1:6" ht="20">
      <c r="A58" s="45" t="s">
        <v>26962</v>
      </c>
      <c r="B58" s="59" t="s">
        <v>4315</v>
      </c>
      <c r="C58" s="112" t="s">
        <v>26963</v>
      </c>
      <c r="D58" s="170" t="s">
        <v>19411</v>
      </c>
      <c r="E58" s="50">
        <v>5</v>
      </c>
      <c r="F58" s="50" t="s">
        <v>160</v>
      </c>
    </row>
    <row r="59" spans="1:6" ht="20">
      <c r="A59" s="45" t="s">
        <v>26964</v>
      </c>
      <c r="B59" s="59" t="s">
        <v>1398</v>
      </c>
      <c r="C59" s="112" t="s">
        <v>26965</v>
      </c>
      <c r="D59" s="170" t="s">
        <v>19411</v>
      </c>
      <c r="E59" s="50">
        <v>5</v>
      </c>
      <c r="F59" s="50" t="s">
        <v>160</v>
      </c>
    </row>
    <row r="60" spans="1:6" ht="20">
      <c r="A60" s="45" t="s">
        <v>26966</v>
      </c>
      <c r="B60" s="59" t="s">
        <v>1353</v>
      </c>
      <c r="C60" s="112" t="s">
        <v>26967</v>
      </c>
      <c r="D60" s="170" t="s">
        <v>19411</v>
      </c>
      <c r="E60" s="50">
        <v>5</v>
      </c>
      <c r="F60" s="50" t="s">
        <v>160</v>
      </c>
    </row>
    <row r="61" spans="1:6" ht="20">
      <c r="A61" s="45" t="s">
        <v>26968</v>
      </c>
      <c r="B61" s="59" t="s">
        <v>1434</v>
      </c>
      <c r="C61" s="112" t="s">
        <v>26969</v>
      </c>
      <c r="D61" s="170"/>
      <c r="E61" s="50">
        <v>4</v>
      </c>
      <c r="F61" s="50" t="s">
        <v>163</v>
      </c>
    </row>
    <row r="62" spans="1:6" ht="20">
      <c r="A62" s="45" t="s">
        <v>26970</v>
      </c>
      <c r="B62" s="59" t="s">
        <v>1434</v>
      </c>
      <c r="C62" s="112" t="s">
        <v>26971</v>
      </c>
      <c r="D62" s="170"/>
      <c r="E62" s="50">
        <v>4</v>
      </c>
      <c r="F62" s="50" t="s">
        <v>163</v>
      </c>
    </row>
    <row r="63" spans="1:6" ht="12.5">
      <c r="A63" s="45" t="s">
        <v>26972</v>
      </c>
      <c r="B63" s="59" t="s">
        <v>1353</v>
      </c>
      <c r="C63" s="112" t="s">
        <v>26973</v>
      </c>
      <c r="D63" s="170"/>
      <c r="E63" s="50">
        <v>4</v>
      </c>
      <c r="F63" s="50" t="s">
        <v>163</v>
      </c>
    </row>
    <row r="64" spans="1:6" ht="12.5">
      <c r="A64" s="45" t="s">
        <v>26974</v>
      </c>
      <c r="B64" s="59" t="s">
        <v>1353</v>
      </c>
      <c r="C64" s="112" t="s">
        <v>26975</v>
      </c>
      <c r="D64" s="170"/>
      <c r="E64" s="50">
        <v>4</v>
      </c>
      <c r="F64" s="50" t="s">
        <v>163</v>
      </c>
    </row>
    <row r="65" spans="1:6" ht="12.5">
      <c r="A65" s="45" t="s">
        <v>26976</v>
      </c>
      <c r="B65" s="59" t="s">
        <v>4315</v>
      </c>
      <c r="C65" s="112" t="s">
        <v>26977</v>
      </c>
      <c r="D65" s="170"/>
      <c r="E65" s="50">
        <v>4</v>
      </c>
      <c r="F65" s="50" t="s">
        <v>163</v>
      </c>
    </row>
    <row r="66" spans="1:6" ht="12.5">
      <c r="A66" s="45" t="s">
        <v>26978</v>
      </c>
      <c r="B66" s="59" t="s">
        <v>1398</v>
      </c>
      <c r="C66" s="112" t="s">
        <v>26979</v>
      </c>
      <c r="D66" s="170"/>
      <c r="E66" s="50">
        <v>4</v>
      </c>
      <c r="F66" s="50" t="s">
        <v>163</v>
      </c>
    </row>
    <row r="67" spans="1:6" ht="12.5">
      <c r="A67" s="45" t="s">
        <v>26980</v>
      </c>
      <c r="B67" s="59" t="s">
        <v>1353</v>
      </c>
      <c r="C67" s="112" t="s">
        <v>26981</v>
      </c>
      <c r="D67" s="170"/>
      <c r="E67" s="50">
        <v>4</v>
      </c>
      <c r="F67" s="50" t="s">
        <v>163</v>
      </c>
    </row>
    <row r="68" spans="1:6" ht="20">
      <c r="A68" s="45" t="s">
        <v>26982</v>
      </c>
      <c r="B68" s="59" t="s">
        <v>1434</v>
      </c>
      <c r="C68" s="112" t="s">
        <v>26983</v>
      </c>
      <c r="D68" s="170"/>
      <c r="E68" s="50">
        <v>4</v>
      </c>
      <c r="F68" s="50" t="s">
        <v>163</v>
      </c>
    </row>
    <row r="69" spans="1:6" ht="20">
      <c r="A69" s="45" t="s">
        <v>26984</v>
      </c>
      <c r="B69" s="59" t="s">
        <v>1434</v>
      </c>
      <c r="C69" s="112" t="s">
        <v>26985</v>
      </c>
      <c r="D69" s="170"/>
      <c r="E69" s="50">
        <v>4</v>
      </c>
      <c r="F69" s="50" t="s">
        <v>163</v>
      </c>
    </row>
    <row r="70" spans="1:6" ht="12.5">
      <c r="A70" s="45" t="s">
        <v>26986</v>
      </c>
      <c r="B70" s="59" t="s">
        <v>1353</v>
      </c>
      <c r="C70" s="112" t="s">
        <v>26987</v>
      </c>
      <c r="D70" s="170"/>
      <c r="E70" s="50">
        <v>4</v>
      </c>
      <c r="F70" s="50" t="s">
        <v>163</v>
      </c>
    </row>
    <row r="71" spans="1:6" ht="12.5">
      <c r="A71" s="45" t="s">
        <v>26988</v>
      </c>
      <c r="B71" s="59" t="s">
        <v>1353</v>
      </c>
      <c r="C71" s="112" t="s">
        <v>26989</v>
      </c>
      <c r="D71" s="170"/>
      <c r="E71" s="50">
        <v>4</v>
      </c>
      <c r="F71" s="50" t="s">
        <v>163</v>
      </c>
    </row>
    <row r="72" spans="1:6" ht="12.5">
      <c r="A72" s="45" t="s">
        <v>26990</v>
      </c>
      <c r="B72" s="59" t="s">
        <v>4315</v>
      </c>
      <c r="C72" s="112" t="s">
        <v>26991</v>
      </c>
      <c r="D72" s="170"/>
      <c r="E72" s="50">
        <v>4</v>
      </c>
      <c r="F72" s="50" t="s">
        <v>163</v>
      </c>
    </row>
    <row r="73" spans="1:6" ht="12.5">
      <c r="A73" s="45" t="s">
        <v>26992</v>
      </c>
      <c r="B73" s="59" t="s">
        <v>1398</v>
      </c>
      <c r="C73" s="112" t="s">
        <v>26993</v>
      </c>
      <c r="D73" s="170"/>
      <c r="E73" s="50">
        <v>4</v>
      </c>
      <c r="F73" s="50" t="s">
        <v>163</v>
      </c>
    </row>
    <row r="74" spans="1:6" ht="12.75" customHeight="1">
      <c r="A74" s="45" t="s">
        <v>26994</v>
      </c>
      <c r="B74" s="59" t="s">
        <v>1353</v>
      </c>
      <c r="C74" s="112" t="s">
        <v>26995</v>
      </c>
      <c r="D74" s="170"/>
      <c r="E74" s="50">
        <v>4</v>
      </c>
      <c r="F74" s="50" t="s">
        <v>163</v>
      </c>
    </row>
    <row r="75" spans="1:6" ht="12.75" customHeight="1">
      <c r="A75" s="45" t="s">
        <v>26996</v>
      </c>
      <c r="B75" s="59" t="s">
        <v>1434</v>
      </c>
      <c r="C75" s="112" t="s">
        <v>26997</v>
      </c>
      <c r="D75" s="170"/>
      <c r="E75" s="50">
        <v>4</v>
      </c>
      <c r="F75" s="50" t="s">
        <v>163</v>
      </c>
    </row>
    <row r="76" spans="1:6" ht="20">
      <c r="A76" s="45" t="s">
        <v>26998</v>
      </c>
      <c r="B76" s="59" t="s">
        <v>1434</v>
      </c>
      <c r="C76" s="112" t="s">
        <v>26999</v>
      </c>
      <c r="D76" s="170"/>
      <c r="E76" s="50">
        <v>4</v>
      </c>
      <c r="F76" s="50" t="s">
        <v>163</v>
      </c>
    </row>
    <row r="77" spans="1:6" ht="12.5">
      <c r="A77" s="45" t="s">
        <v>27000</v>
      </c>
      <c r="B77" s="59" t="s">
        <v>1353</v>
      </c>
      <c r="C77" s="112" t="s">
        <v>27001</v>
      </c>
      <c r="D77" s="170"/>
      <c r="E77" s="50">
        <v>4</v>
      </c>
      <c r="F77" s="50" t="s">
        <v>163</v>
      </c>
    </row>
    <row r="78" spans="1:6" ht="12.5">
      <c r="A78" s="45" t="s">
        <v>27002</v>
      </c>
      <c r="B78" s="59" t="s">
        <v>1353</v>
      </c>
      <c r="C78" s="112" t="s">
        <v>27003</v>
      </c>
      <c r="D78" s="170"/>
      <c r="E78" s="50">
        <v>4</v>
      </c>
      <c r="F78" s="50" t="s">
        <v>163</v>
      </c>
    </row>
    <row r="79" spans="1:6" ht="12.5">
      <c r="A79" s="45" t="s">
        <v>27004</v>
      </c>
      <c r="B79" s="59" t="s">
        <v>4315</v>
      </c>
      <c r="C79" s="112" t="s">
        <v>27005</v>
      </c>
      <c r="D79" s="170"/>
      <c r="E79" s="50">
        <v>4</v>
      </c>
      <c r="F79" s="50" t="s">
        <v>163</v>
      </c>
    </row>
    <row r="80" spans="1:6" ht="12.5">
      <c r="A80" s="45" t="s">
        <v>27006</v>
      </c>
      <c r="B80" s="59" t="s">
        <v>1398</v>
      </c>
      <c r="C80" s="112" t="s">
        <v>27007</v>
      </c>
      <c r="D80" s="170"/>
      <c r="E80" s="50">
        <v>4</v>
      </c>
      <c r="F80" s="50" t="s">
        <v>163</v>
      </c>
    </row>
    <row r="81" spans="1:6" ht="12.5">
      <c r="A81" s="45" t="s">
        <v>27008</v>
      </c>
      <c r="B81" s="59" t="s">
        <v>1353</v>
      </c>
      <c r="C81" s="112" t="s">
        <v>27009</v>
      </c>
      <c r="D81" s="170"/>
      <c r="E81" s="50">
        <v>4</v>
      </c>
      <c r="F81" s="50" t="s">
        <v>163</v>
      </c>
    </row>
    <row r="82" spans="1:6" ht="20">
      <c r="A82" s="45" t="s">
        <v>27010</v>
      </c>
      <c r="B82" s="59" t="s">
        <v>1434</v>
      </c>
      <c r="C82" s="112" t="s">
        <v>27011</v>
      </c>
      <c r="D82" s="170" t="s">
        <v>19411</v>
      </c>
      <c r="E82" s="50">
        <v>4</v>
      </c>
      <c r="F82" s="50" t="s">
        <v>163</v>
      </c>
    </row>
    <row r="83" spans="1:6" ht="20">
      <c r="A83" s="45" t="s">
        <v>27012</v>
      </c>
      <c r="B83" s="59" t="s">
        <v>1434</v>
      </c>
      <c r="C83" s="112" t="s">
        <v>27013</v>
      </c>
      <c r="D83" s="170" t="s">
        <v>19411</v>
      </c>
      <c r="E83" s="50">
        <v>4</v>
      </c>
      <c r="F83" s="50" t="s">
        <v>163</v>
      </c>
    </row>
    <row r="84" spans="1:6" ht="12.5">
      <c r="A84" s="45" t="s">
        <v>27014</v>
      </c>
      <c r="B84" s="59" t="s">
        <v>1353</v>
      </c>
      <c r="C84" s="112" t="s">
        <v>27015</v>
      </c>
      <c r="D84" s="170" t="s">
        <v>19411</v>
      </c>
      <c r="E84" s="50">
        <v>4</v>
      </c>
      <c r="F84" s="50" t="s">
        <v>163</v>
      </c>
    </row>
    <row r="85" spans="1:6" ht="12.5">
      <c r="A85" s="45" t="s">
        <v>27016</v>
      </c>
      <c r="B85" s="59" t="s">
        <v>1353</v>
      </c>
      <c r="C85" s="112" t="s">
        <v>27017</v>
      </c>
      <c r="D85" s="170" t="s">
        <v>19411</v>
      </c>
      <c r="E85" s="50">
        <v>4</v>
      </c>
      <c r="F85" s="50" t="s">
        <v>163</v>
      </c>
    </row>
    <row r="86" spans="1:6" ht="12.5">
      <c r="A86" s="45" t="s">
        <v>27018</v>
      </c>
      <c r="B86" s="59" t="s">
        <v>4315</v>
      </c>
      <c r="C86" s="112" t="s">
        <v>27019</v>
      </c>
      <c r="D86" s="170" t="s">
        <v>19411</v>
      </c>
      <c r="E86" s="50">
        <v>4</v>
      </c>
      <c r="F86" s="50" t="s">
        <v>163</v>
      </c>
    </row>
    <row r="87" spans="1:6" ht="12.5">
      <c r="A87" s="45" t="s">
        <v>27020</v>
      </c>
      <c r="B87" s="59" t="s">
        <v>1398</v>
      </c>
      <c r="C87" s="112" t="s">
        <v>27021</v>
      </c>
      <c r="D87" s="170" t="s">
        <v>19411</v>
      </c>
      <c r="E87" s="50">
        <v>4</v>
      </c>
      <c r="F87" s="50" t="s">
        <v>163</v>
      </c>
    </row>
    <row r="88" spans="1:6" ht="20">
      <c r="A88" s="45" t="s">
        <v>27022</v>
      </c>
      <c r="B88" s="59" t="s">
        <v>1353</v>
      </c>
      <c r="C88" s="112" t="s">
        <v>27023</v>
      </c>
      <c r="D88" s="170" t="s">
        <v>19411</v>
      </c>
      <c r="E88" s="50">
        <v>4</v>
      </c>
      <c r="F88" s="50" t="s">
        <v>163</v>
      </c>
    </row>
    <row r="89" spans="1:6" ht="20">
      <c r="A89" s="45" t="s">
        <v>27024</v>
      </c>
      <c r="B89" s="59" t="s">
        <v>1434</v>
      </c>
      <c r="C89" s="112" t="s">
        <v>27025</v>
      </c>
      <c r="D89" s="170" t="s">
        <v>19411</v>
      </c>
      <c r="E89" s="50">
        <v>4</v>
      </c>
      <c r="F89" s="50" t="s">
        <v>163</v>
      </c>
    </row>
    <row r="90" spans="1:6" ht="20">
      <c r="A90" s="45" t="s">
        <v>27026</v>
      </c>
      <c r="B90" s="59" t="s">
        <v>1434</v>
      </c>
      <c r="C90" s="112" t="s">
        <v>27027</v>
      </c>
      <c r="D90" s="170" t="s">
        <v>19411</v>
      </c>
      <c r="E90" s="50">
        <v>4</v>
      </c>
      <c r="F90" s="50" t="s">
        <v>163</v>
      </c>
    </row>
    <row r="91" spans="1:6" ht="12.5">
      <c r="A91" s="45" t="s">
        <v>27028</v>
      </c>
      <c r="B91" s="59" t="s">
        <v>1353</v>
      </c>
      <c r="C91" s="112" t="s">
        <v>27029</v>
      </c>
      <c r="D91" s="170" t="s">
        <v>19411</v>
      </c>
      <c r="E91" s="50">
        <v>4</v>
      </c>
      <c r="F91" s="50" t="s">
        <v>163</v>
      </c>
    </row>
    <row r="92" spans="1:6" ht="12.5">
      <c r="A92" s="45" t="s">
        <v>27030</v>
      </c>
      <c r="B92" s="59" t="s">
        <v>1353</v>
      </c>
      <c r="C92" s="112" t="s">
        <v>27031</v>
      </c>
      <c r="D92" s="170" t="s">
        <v>19411</v>
      </c>
      <c r="E92" s="50">
        <v>4</v>
      </c>
      <c r="F92" s="50" t="s">
        <v>163</v>
      </c>
    </row>
    <row r="93" spans="1:6" ht="12.5">
      <c r="A93" s="45" t="s">
        <v>27032</v>
      </c>
      <c r="B93" s="59" t="s">
        <v>4315</v>
      </c>
      <c r="C93" s="112" t="s">
        <v>27033</v>
      </c>
      <c r="D93" s="170" t="s">
        <v>19411</v>
      </c>
      <c r="E93" s="50">
        <v>4</v>
      </c>
      <c r="F93" s="50" t="s">
        <v>163</v>
      </c>
    </row>
    <row r="94" spans="1:6" ht="12.5">
      <c r="A94" s="45" t="s">
        <v>27034</v>
      </c>
      <c r="B94" s="59" t="s">
        <v>1398</v>
      </c>
      <c r="C94" s="112" t="s">
        <v>27035</v>
      </c>
      <c r="D94" s="170" t="s">
        <v>19411</v>
      </c>
      <c r="E94" s="50">
        <v>4</v>
      </c>
      <c r="F94" s="50" t="s">
        <v>163</v>
      </c>
    </row>
    <row r="95" spans="1:6" ht="20">
      <c r="A95" s="45" t="s">
        <v>27036</v>
      </c>
      <c r="B95" s="59" t="s">
        <v>1353</v>
      </c>
      <c r="C95" s="112" t="s">
        <v>27037</v>
      </c>
      <c r="D95" s="170" t="s">
        <v>19411</v>
      </c>
      <c r="E95" s="50">
        <v>4</v>
      </c>
      <c r="F95" s="50" t="s">
        <v>163</v>
      </c>
    </row>
    <row r="96" spans="1:6" ht="20">
      <c r="A96" s="45" t="s">
        <v>27038</v>
      </c>
      <c r="B96" s="59" t="s">
        <v>1434</v>
      </c>
      <c r="C96" s="112" t="s">
        <v>27039</v>
      </c>
      <c r="D96" s="170" t="s">
        <v>19411</v>
      </c>
      <c r="E96" s="50">
        <v>4</v>
      </c>
      <c r="F96" s="50" t="s">
        <v>163</v>
      </c>
    </row>
    <row r="97" spans="1:6" ht="20">
      <c r="A97" s="45" t="s">
        <v>27040</v>
      </c>
      <c r="B97" s="59" t="s">
        <v>1434</v>
      </c>
      <c r="C97" s="112" t="s">
        <v>27041</v>
      </c>
      <c r="D97" s="170" t="s">
        <v>19411</v>
      </c>
      <c r="E97" s="50">
        <v>4</v>
      </c>
      <c r="F97" s="50" t="s">
        <v>163</v>
      </c>
    </row>
    <row r="98" spans="1:6" ht="12.5">
      <c r="A98" s="45" t="s">
        <v>27042</v>
      </c>
      <c r="B98" s="59" t="s">
        <v>1353</v>
      </c>
      <c r="C98" s="112" t="s">
        <v>27043</v>
      </c>
      <c r="D98" s="170" t="s">
        <v>19411</v>
      </c>
      <c r="E98" s="50">
        <v>4</v>
      </c>
      <c r="F98" s="50" t="s">
        <v>163</v>
      </c>
    </row>
    <row r="99" spans="1:6" ht="12.5">
      <c r="A99" s="45" t="s">
        <v>27044</v>
      </c>
      <c r="B99" s="59" t="s">
        <v>1353</v>
      </c>
      <c r="C99" s="112" t="s">
        <v>27045</v>
      </c>
      <c r="D99" s="170" t="s">
        <v>19411</v>
      </c>
      <c r="E99" s="50">
        <v>4</v>
      </c>
      <c r="F99" s="50" t="s">
        <v>163</v>
      </c>
    </row>
    <row r="100" spans="1:6" ht="12.5">
      <c r="A100" s="45" t="s">
        <v>27046</v>
      </c>
      <c r="B100" s="59" t="s">
        <v>4315</v>
      </c>
      <c r="C100" s="112" t="s">
        <v>27047</v>
      </c>
      <c r="D100" s="170" t="s">
        <v>19411</v>
      </c>
      <c r="E100" s="50">
        <v>4</v>
      </c>
      <c r="F100" s="50" t="s">
        <v>163</v>
      </c>
    </row>
    <row r="101" spans="1:6" ht="12.5">
      <c r="A101" s="45" t="s">
        <v>27048</v>
      </c>
      <c r="B101" s="59" t="s">
        <v>1398</v>
      </c>
      <c r="C101" s="112" t="s">
        <v>27049</v>
      </c>
      <c r="D101" s="170" t="s">
        <v>19411</v>
      </c>
      <c r="E101" s="50">
        <v>4</v>
      </c>
      <c r="F101" s="50" t="s">
        <v>163</v>
      </c>
    </row>
    <row r="102" spans="1:6" ht="20">
      <c r="A102" s="45" t="s">
        <v>27050</v>
      </c>
      <c r="B102" s="59" t="s">
        <v>1353</v>
      </c>
      <c r="C102" s="112" t="s">
        <v>27051</v>
      </c>
      <c r="D102" s="170" t="s">
        <v>19411</v>
      </c>
      <c r="E102" s="50">
        <v>4</v>
      </c>
      <c r="F102" s="50" t="s">
        <v>163</v>
      </c>
    </row>
    <row r="103" spans="1:6" ht="20">
      <c r="A103" s="45" t="s">
        <v>27052</v>
      </c>
      <c r="B103" s="59" t="s">
        <v>1434</v>
      </c>
      <c r="C103" s="112" t="s">
        <v>27053</v>
      </c>
      <c r="D103" s="170"/>
      <c r="E103" s="50">
        <v>5</v>
      </c>
      <c r="F103" s="50" t="s">
        <v>162</v>
      </c>
    </row>
    <row r="104" spans="1:6" ht="20">
      <c r="A104" s="45" t="s">
        <v>27054</v>
      </c>
      <c r="B104" s="59" t="s">
        <v>1434</v>
      </c>
      <c r="C104" s="112" t="s">
        <v>27055</v>
      </c>
      <c r="D104" s="170"/>
      <c r="E104" s="50">
        <v>5</v>
      </c>
      <c r="F104" s="50" t="s">
        <v>162</v>
      </c>
    </row>
    <row r="105" spans="1:6" ht="12.5">
      <c r="A105" s="45" t="s">
        <v>27056</v>
      </c>
      <c r="B105" s="59" t="s">
        <v>1353</v>
      </c>
      <c r="C105" s="112" t="s">
        <v>27057</v>
      </c>
      <c r="D105" s="170"/>
      <c r="E105" s="50">
        <v>5</v>
      </c>
      <c r="F105" s="50" t="s">
        <v>162</v>
      </c>
    </row>
    <row r="106" spans="1:6" ht="12.5">
      <c r="A106" s="45" t="s">
        <v>27058</v>
      </c>
      <c r="B106" s="59" t="s">
        <v>1353</v>
      </c>
      <c r="C106" s="112" t="s">
        <v>27059</v>
      </c>
      <c r="D106" s="170"/>
      <c r="E106" s="50">
        <v>5</v>
      </c>
      <c r="F106" s="50" t="s">
        <v>162</v>
      </c>
    </row>
    <row r="107" spans="1:6" ht="12.5">
      <c r="A107" s="45" t="s">
        <v>27060</v>
      </c>
      <c r="B107" s="59" t="s">
        <v>4315</v>
      </c>
      <c r="C107" s="112" t="s">
        <v>27061</v>
      </c>
      <c r="D107" s="170"/>
      <c r="E107" s="50">
        <v>5</v>
      </c>
      <c r="F107" s="50" t="s">
        <v>162</v>
      </c>
    </row>
    <row r="108" spans="1:6" ht="12.5">
      <c r="A108" s="45" t="s">
        <v>27062</v>
      </c>
      <c r="B108" s="59" t="s">
        <v>1398</v>
      </c>
      <c r="C108" s="112" t="s">
        <v>27063</v>
      </c>
      <c r="D108" s="170"/>
      <c r="E108" s="50">
        <v>5</v>
      </c>
      <c r="F108" s="50" t="s">
        <v>162</v>
      </c>
    </row>
    <row r="109" spans="1:6" ht="20">
      <c r="A109" s="45" t="s">
        <v>27064</v>
      </c>
      <c r="B109" s="59" t="s">
        <v>1353</v>
      </c>
      <c r="C109" s="112" t="s">
        <v>27065</v>
      </c>
      <c r="D109" s="170"/>
      <c r="E109" s="50">
        <v>5</v>
      </c>
      <c r="F109" s="50" t="s">
        <v>162</v>
      </c>
    </row>
    <row r="110" spans="1:6" ht="20">
      <c r="A110" s="45" t="s">
        <v>27066</v>
      </c>
      <c r="B110" s="59" t="s">
        <v>1434</v>
      </c>
      <c r="C110" s="112" t="s">
        <v>27067</v>
      </c>
      <c r="D110" s="170"/>
      <c r="E110" s="50">
        <v>5</v>
      </c>
      <c r="F110" s="50" t="s">
        <v>162</v>
      </c>
    </row>
    <row r="111" spans="1:6" ht="20">
      <c r="A111" s="45" t="s">
        <v>27068</v>
      </c>
      <c r="B111" s="59" t="s">
        <v>1434</v>
      </c>
      <c r="C111" s="112" t="s">
        <v>27069</v>
      </c>
      <c r="D111" s="170"/>
      <c r="E111" s="50">
        <v>5</v>
      </c>
      <c r="F111" s="50" t="s">
        <v>162</v>
      </c>
    </row>
    <row r="112" spans="1:6" ht="12.5">
      <c r="A112" s="45" t="s">
        <v>27070</v>
      </c>
      <c r="B112" s="59" t="s">
        <v>1353</v>
      </c>
      <c r="C112" s="112" t="s">
        <v>27071</v>
      </c>
      <c r="D112" s="170"/>
      <c r="E112" s="50">
        <v>5</v>
      </c>
      <c r="F112" s="50" t="s">
        <v>162</v>
      </c>
    </row>
    <row r="113" spans="1:6" ht="12.5">
      <c r="A113" s="45" t="s">
        <v>27072</v>
      </c>
      <c r="B113" s="59" t="s">
        <v>1353</v>
      </c>
      <c r="C113" s="112" t="s">
        <v>27073</v>
      </c>
      <c r="D113" s="170"/>
      <c r="E113" s="50">
        <v>5</v>
      </c>
      <c r="F113" s="50" t="s">
        <v>162</v>
      </c>
    </row>
    <row r="114" spans="1:6" ht="12.5">
      <c r="A114" s="45" t="s">
        <v>27074</v>
      </c>
      <c r="B114" s="59" t="s">
        <v>4315</v>
      </c>
      <c r="C114" s="112" t="s">
        <v>27075</v>
      </c>
      <c r="D114" s="170"/>
      <c r="E114" s="50">
        <v>5</v>
      </c>
      <c r="F114" s="50" t="s">
        <v>162</v>
      </c>
    </row>
    <row r="115" spans="1:6" ht="12.5">
      <c r="A115" s="45" t="s">
        <v>27076</v>
      </c>
      <c r="B115" s="59" t="s">
        <v>1398</v>
      </c>
      <c r="C115" s="112" t="s">
        <v>27077</v>
      </c>
      <c r="D115" s="170"/>
      <c r="E115" s="50">
        <v>5</v>
      </c>
      <c r="F115" s="50" t="s">
        <v>162</v>
      </c>
    </row>
    <row r="116" spans="1:6" ht="20">
      <c r="A116" s="45" t="s">
        <v>27078</v>
      </c>
      <c r="B116" s="59" t="s">
        <v>1353</v>
      </c>
      <c r="C116" s="112" t="s">
        <v>27079</v>
      </c>
      <c r="D116" s="170"/>
      <c r="E116" s="50">
        <v>5</v>
      </c>
      <c r="F116" s="50" t="s">
        <v>162</v>
      </c>
    </row>
    <row r="117" spans="1:6" ht="20">
      <c r="A117" s="45" t="s">
        <v>27080</v>
      </c>
      <c r="B117" s="59" t="s">
        <v>1434</v>
      </c>
      <c r="C117" s="112" t="s">
        <v>27081</v>
      </c>
      <c r="D117" s="170"/>
      <c r="E117" s="50">
        <v>5</v>
      </c>
      <c r="F117" s="50" t="s">
        <v>162</v>
      </c>
    </row>
    <row r="118" spans="1:6" ht="20">
      <c r="A118" s="45" t="s">
        <v>27082</v>
      </c>
      <c r="B118" s="59" t="s">
        <v>1434</v>
      </c>
      <c r="C118" s="112" t="s">
        <v>27083</v>
      </c>
      <c r="D118" s="170"/>
      <c r="E118" s="50">
        <v>5</v>
      </c>
      <c r="F118" s="50" t="s">
        <v>162</v>
      </c>
    </row>
    <row r="119" spans="1:6" ht="12.5">
      <c r="A119" s="45" t="s">
        <v>27084</v>
      </c>
      <c r="B119" s="59" t="s">
        <v>1353</v>
      </c>
      <c r="C119" s="112" t="s">
        <v>27085</v>
      </c>
      <c r="D119" s="170"/>
      <c r="E119" s="50">
        <v>5</v>
      </c>
      <c r="F119" s="50" t="s">
        <v>162</v>
      </c>
    </row>
    <row r="120" spans="1:6" ht="12.5">
      <c r="A120" s="45" t="s">
        <v>27086</v>
      </c>
      <c r="B120" s="59" t="s">
        <v>1353</v>
      </c>
      <c r="C120" s="112" t="s">
        <v>27087</v>
      </c>
      <c r="D120" s="170"/>
      <c r="E120" s="50">
        <v>5</v>
      </c>
      <c r="F120" s="50" t="s">
        <v>162</v>
      </c>
    </row>
    <row r="121" spans="1:6" ht="12.5">
      <c r="A121" s="45" t="s">
        <v>27088</v>
      </c>
      <c r="B121" s="59" t="s">
        <v>4315</v>
      </c>
      <c r="C121" s="112" t="s">
        <v>27089</v>
      </c>
      <c r="D121" s="170"/>
      <c r="E121" s="50">
        <v>5</v>
      </c>
      <c r="F121" s="50" t="s">
        <v>162</v>
      </c>
    </row>
    <row r="122" spans="1:6" ht="12.5">
      <c r="A122" s="45" t="s">
        <v>27090</v>
      </c>
      <c r="B122" s="59" t="s">
        <v>1398</v>
      </c>
      <c r="C122" s="112" t="s">
        <v>27091</v>
      </c>
      <c r="D122" s="170"/>
      <c r="E122" s="50">
        <v>5</v>
      </c>
      <c r="F122" s="50" t="s">
        <v>162</v>
      </c>
    </row>
    <row r="123" spans="1:6" ht="20">
      <c r="A123" s="45" t="s">
        <v>27092</v>
      </c>
      <c r="B123" s="59" t="s">
        <v>1353</v>
      </c>
      <c r="C123" s="112" t="s">
        <v>27093</v>
      </c>
      <c r="D123" s="170"/>
      <c r="E123" s="50">
        <v>5</v>
      </c>
      <c r="F123" s="50" t="s">
        <v>162</v>
      </c>
    </row>
    <row r="124" spans="1:6" ht="20">
      <c r="A124" s="45" t="s">
        <v>27094</v>
      </c>
      <c r="B124" s="59" t="s">
        <v>1434</v>
      </c>
      <c r="C124" s="112" t="s">
        <v>27095</v>
      </c>
      <c r="D124" s="170"/>
      <c r="E124" s="50">
        <v>5</v>
      </c>
      <c r="F124" s="50" t="s">
        <v>162</v>
      </c>
    </row>
    <row r="125" spans="1:6" ht="20">
      <c r="A125" s="45" t="s">
        <v>27096</v>
      </c>
      <c r="B125" s="59" t="s">
        <v>1434</v>
      </c>
      <c r="C125" s="112" t="s">
        <v>27097</v>
      </c>
      <c r="D125" s="170"/>
      <c r="E125" s="50">
        <v>5</v>
      </c>
      <c r="F125" s="50" t="s">
        <v>162</v>
      </c>
    </row>
    <row r="126" spans="1:6" ht="12.5">
      <c r="A126" s="45" t="s">
        <v>27098</v>
      </c>
      <c r="B126" s="59" t="s">
        <v>1353</v>
      </c>
      <c r="C126" s="112" t="s">
        <v>27099</v>
      </c>
      <c r="D126" s="170"/>
      <c r="E126" s="50">
        <v>5</v>
      </c>
      <c r="F126" s="50" t="s">
        <v>162</v>
      </c>
    </row>
    <row r="127" spans="1:6" ht="12.5">
      <c r="A127" s="45" t="s">
        <v>27100</v>
      </c>
      <c r="B127" s="59" t="s">
        <v>1353</v>
      </c>
      <c r="C127" s="112" t="s">
        <v>27101</v>
      </c>
      <c r="D127" s="170"/>
      <c r="E127" s="50">
        <v>5</v>
      </c>
      <c r="F127" s="50" t="s">
        <v>162</v>
      </c>
    </row>
    <row r="128" spans="1:6" ht="12.5">
      <c r="A128" s="45" t="s">
        <v>27102</v>
      </c>
      <c r="B128" s="59" t="s">
        <v>4315</v>
      </c>
      <c r="C128" s="112" t="s">
        <v>27103</v>
      </c>
      <c r="D128" s="170"/>
      <c r="E128" s="50">
        <v>5</v>
      </c>
      <c r="F128" s="50" t="s">
        <v>162</v>
      </c>
    </row>
    <row r="129" spans="1:6" ht="12.5">
      <c r="A129" s="45" t="s">
        <v>27104</v>
      </c>
      <c r="B129" s="59" t="s">
        <v>1398</v>
      </c>
      <c r="C129" s="112" t="s">
        <v>27105</v>
      </c>
      <c r="D129" s="170"/>
      <c r="E129" s="50">
        <v>5</v>
      </c>
      <c r="F129" s="50" t="s">
        <v>162</v>
      </c>
    </row>
    <row r="130" spans="1:6" ht="20">
      <c r="A130" s="45" t="s">
        <v>27106</v>
      </c>
      <c r="B130" s="59" t="s">
        <v>1353</v>
      </c>
      <c r="C130" s="112" t="s">
        <v>27107</v>
      </c>
      <c r="D130" s="170"/>
      <c r="E130" s="50">
        <v>5</v>
      </c>
      <c r="F130" s="50" t="s">
        <v>162</v>
      </c>
    </row>
    <row r="131" spans="1:6" ht="20">
      <c r="A131" s="45" t="s">
        <v>27108</v>
      </c>
      <c r="B131" s="59" t="s">
        <v>1434</v>
      </c>
      <c r="C131" s="112" t="s">
        <v>27109</v>
      </c>
      <c r="D131" s="170"/>
      <c r="E131" s="50">
        <v>5</v>
      </c>
      <c r="F131" s="50" t="s">
        <v>162</v>
      </c>
    </row>
    <row r="132" spans="1:6" ht="20">
      <c r="A132" s="45" t="s">
        <v>27110</v>
      </c>
      <c r="B132" s="59" t="s">
        <v>1434</v>
      </c>
      <c r="C132" s="112" t="s">
        <v>27111</v>
      </c>
      <c r="D132" s="170"/>
      <c r="E132" s="50">
        <v>5</v>
      </c>
      <c r="F132" s="50" t="s">
        <v>162</v>
      </c>
    </row>
    <row r="133" spans="1:6" ht="20">
      <c r="A133" s="45" t="s">
        <v>27112</v>
      </c>
      <c r="B133" s="59" t="s">
        <v>1353</v>
      </c>
      <c r="C133" s="112" t="s">
        <v>27113</v>
      </c>
      <c r="D133" s="170"/>
      <c r="E133" s="50">
        <v>5</v>
      </c>
      <c r="F133" s="50" t="s">
        <v>162</v>
      </c>
    </row>
    <row r="134" spans="1:6" ht="12.5">
      <c r="A134" s="45" t="s">
        <v>27114</v>
      </c>
      <c r="B134" s="59" t="s">
        <v>1353</v>
      </c>
      <c r="C134" s="112" t="s">
        <v>27115</v>
      </c>
      <c r="D134" s="170"/>
      <c r="E134" s="50">
        <v>5</v>
      </c>
      <c r="F134" s="50" t="s">
        <v>162</v>
      </c>
    </row>
    <row r="135" spans="1:6" ht="12.5">
      <c r="A135" s="45" t="s">
        <v>27116</v>
      </c>
      <c r="B135" s="59" t="s">
        <v>4315</v>
      </c>
      <c r="C135" s="112" t="s">
        <v>27117</v>
      </c>
      <c r="D135" s="170"/>
      <c r="E135" s="50">
        <v>5</v>
      </c>
      <c r="F135" s="50" t="s">
        <v>162</v>
      </c>
    </row>
    <row r="136" spans="1:6" ht="20">
      <c r="A136" s="45" t="s">
        <v>27118</v>
      </c>
      <c r="B136" s="59" t="s">
        <v>1398</v>
      </c>
      <c r="C136" s="112" t="s">
        <v>27119</v>
      </c>
      <c r="D136" s="170"/>
      <c r="E136" s="50">
        <v>5</v>
      </c>
      <c r="F136" s="50" t="s">
        <v>162</v>
      </c>
    </row>
    <row r="137" spans="1:6" ht="12.75" customHeight="1">
      <c r="A137" s="45" t="s">
        <v>27120</v>
      </c>
      <c r="B137" s="59" t="s">
        <v>1353</v>
      </c>
      <c r="C137" s="112" t="s">
        <v>27121</v>
      </c>
      <c r="D137" s="170"/>
      <c r="E137" s="50">
        <v>5</v>
      </c>
      <c r="F137" s="50" t="s">
        <v>162</v>
      </c>
    </row>
    <row r="138" spans="1:6" ht="20">
      <c r="A138" s="45" t="s">
        <v>27122</v>
      </c>
      <c r="B138" s="59" t="s">
        <v>1434</v>
      </c>
      <c r="C138" s="112" t="s">
        <v>27123</v>
      </c>
      <c r="D138" s="170"/>
      <c r="E138" s="50">
        <v>5</v>
      </c>
      <c r="F138" s="50" t="s">
        <v>162</v>
      </c>
    </row>
    <row r="139" spans="1:6" ht="20">
      <c r="A139" s="45" t="s">
        <v>27124</v>
      </c>
      <c r="B139" s="59" t="s">
        <v>1434</v>
      </c>
      <c r="C139" s="112" t="s">
        <v>27125</v>
      </c>
      <c r="D139" s="170"/>
      <c r="E139" s="50">
        <v>5</v>
      </c>
      <c r="F139" s="50" t="s">
        <v>162</v>
      </c>
    </row>
    <row r="140" spans="1:6" ht="20">
      <c r="A140" s="45" t="s">
        <v>27126</v>
      </c>
      <c r="B140" s="59" t="s">
        <v>1353</v>
      </c>
      <c r="C140" s="112" t="s">
        <v>27127</v>
      </c>
      <c r="D140" s="170"/>
      <c r="E140" s="50">
        <v>5</v>
      </c>
      <c r="F140" s="50" t="s">
        <v>162</v>
      </c>
    </row>
    <row r="141" spans="1:6" ht="20">
      <c r="A141" s="45" t="s">
        <v>27128</v>
      </c>
      <c r="B141" s="59" t="s">
        <v>1353</v>
      </c>
      <c r="C141" s="112" t="s">
        <v>27129</v>
      </c>
      <c r="D141" s="170"/>
      <c r="E141" s="50">
        <v>5</v>
      </c>
      <c r="F141" s="50" t="s">
        <v>162</v>
      </c>
    </row>
    <row r="142" spans="1:6" ht="20">
      <c r="A142" s="45" t="s">
        <v>27130</v>
      </c>
      <c r="B142" s="59" t="s">
        <v>4315</v>
      </c>
      <c r="C142" s="112" t="s">
        <v>27131</v>
      </c>
      <c r="D142" s="170"/>
      <c r="E142" s="50">
        <v>5</v>
      </c>
      <c r="F142" s="50" t="s">
        <v>162</v>
      </c>
    </row>
    <row r="143" spans="1:6" ht="20">
      <c r="A143" s="45" t="s">
        <v>27132</v>
      </c>
      <c r="B143" s="59" t="s">
        <v>1398</v>
      </c>
      <c r="C143" s="112" t="s">
        <v>27133</v>
      </c>
      <c r="D143" s="170"/>
      <c r="E143" s="50">
        <v>5</v>
      </c>
      <c r="F143" s="50" t="s">
        <v>162</v>
      </c>
    </row>
    <row r="144" spans="1:6" ht="20">
      <c r="A144" s="45" t="s">
        <v>27134</v>
      </c>
      <c r="B144" s="59" t="s">
        <v>1353</v>
      </c>
      <c r="C144" s="112" t="s">
        <v>27135</v>
      </c>
      <c r="D144" s="170"/>
      <c r="E144" s="50">
        <v>5</v>
      </c>
      <c r="F144" s="50" t="s">
        <v>162</v>
      </c>
    </row>
    <row r="145" spans="1:6" ht="20">
      <c r="A145" s="45" t="s">
        <v>27136</v>
      </c>
      <c r="B145" s="59" t="s">
        <v>1434</v>
      </c>
      <c r="C145" s="112" t="s">
        <v>27137</v>
      </c>
      <c r="D145" s="170"/>
      <c r="E145" s="50">
        <v>5</v>
      </c>
      <c r="F145" s="50" t="s">
        <v>162</v>
      </c>
    </row>
    <row r="146" spans="1:6" ht="20">
      <c r="A146" s="45" t="s">
        <v>27138</v>
      </c>
      <c r="B146" s="59" t="s">
        <v>1434</v>
      </c>
      <c r="C146" s="112" t="s">
        <v>27139</v>
      </c>
      <c r="D146" s="170"/>
      <c r="E146" s="50">
        <v>5</v>
      </c>
      <c r="F146" s="50" t="s">
        <v>162</v>
      </c>
    </row>
    <row r="147" spans="1:6" ht="20">
      <c r="A147" s="45" t="s">
        <v>27140</v>
      </c>
      <c r="B147" s="59" t="s">
        <v>1353</v>
      </c>
      <c r="C147" s="112" t="s">
        <v>27141</v>
      </c>
      <c r="D147" s="170"/>
      <c r="E147" s="50">
        <v>5</v>
      </c>
      <c r="F147" s="50" t="s">
        <v>162</v>
      </c>
    </row>
    <row r="148" spans="1:6" ht="12.5">
      <c r="A148" s="45" t="s">
        <v>27142</v>
      </c>
      <c r="B148" s="59" t="s">
        <v>1353</v>
      </c>
      <c r="C148" s="112" t="s">
        <v>27143</v>
      </c>
      <c r="D148" s="170"/>
      <c r="E148" s="50">
        <v>5</v>
      </c>
      <c r="F148" s="50" t="s">
        <v>162</v>
      </c>
    </row>
    <row r="149" spans="1:6" ht="12.5">
      <c r="A149" s="45" t="s">
        <v>27144</v>
      </c>
      <c r="B149" s="59" t="s">
        <v>4315</v>
      </c>
      <c r="C149" s="112" t="s">
        <v>27145</v>
      </c>
      <c r="D149" s="170"/>
      <c r="E149" s="50">
        <v>5</v>
      </c>
      <c r="F149" s="50" t="s">
        <v>162</v>
      </c>
    </row>
    <row r="150" spans="1:6" ht="20">
      <c r="A150" s="45" t="s">
        <v>27146</v>
      </c>
      <c r="B150" s="59" t="s">
        <v>1398</v>
      </c>
      <c r="C150" s="112" t="s">
        <v>27147</v>
      </c>
      <c r="D150" s="170"/>
      <c r="E150" s="50">
        <v>5</v>
      </c>
      <c r="F150" s="50" t="s">
        <v>162</v>
      </c>
    </row>
    <row r="151" spans="1:6" ht="12.75" customHeight="1">
      <c r="A151" s="45" t="s">
        <v>27148</v>
      </c>
      <c r="B151" s="59" t="s">
        <v>1353</v>
      </c>
      <c r="C151" s="112" t="s">
        <v>27149</v>
      </c>
      <c r="D151" s="170"/>
      <c r="E151" s="50">
        <v>5</v>
      </c>
      <c r="F151" s="50" t="s">
        <v>162</v>
      </c>
    </row>
    <row r="152" spans="1:6" ht="20">
      <c r="A152" s="45" t="s">
        <v>27150</v>
      </c>
      <c r="B152" s="59" t="s">
        <v>1434</v>
      </c>
      <c r="C152" s="112" t="s">
        <v>27151</v>
      </c>
      <c r="D152" s="170"/>
      <c r="E152" s="50">
        <v>5</v>
      </c>
      <c r="F152" s="50" t="s">
        <v>162</v>
      </c>
    </row>
    <row r="153" spans="1:6" ht="20">
      <c r="A153" s="45" t="s">
        <v>27152</v>
      </c>
      <c r="B153" s="59" t="s">
        <v>1434</v>
      </c>
      <c r="C153" s="112" t="s">
        <v>27153</v>
      </c>
      <c r="D153" s="170"/>
      <c r="E153" s="50">
        <v>5</v>
      </c>
      <c r="F153" s="50" t="s">
        <v>162</v>
      </c>
    </row>
    <row r="154" spans="1:6" ht="20">
      <c r="A154" s="45" t="s">
        <v>27154</v>
      </c>
      <c r="B154" s="59" t="s">
        <v>1353</v>
      </c>
      <c r="C154" s="112" t="s">
        <v>27155</v>
      </c>
      <c r="D154" s="170"/>
      <c r="E154" s="50">
        <v>5</v>
      </c>
      <c r="F154" s="50" t="s">
        <v>162</v>
      </c>
    </row>
    <row r="155" spans="1:6" ht="20">
      <c r="A155" s="45" t="s">
        <v>27156</v>
      </c>
      <c r="B155" s="59" t="s">
        <v>1353</v>
      </c>
      <c r="C155" s="112" t="s">
        <v>27157</v>
      </c>
      <c r="D155" s="170"/>
      <c r="E155" s="50">
        <v>5</v>
      </c>
      <c r="F155" s="50" t="s">
        <v>162</v>
      </c>
    </row>
    <row r="156" spans="1:6" ht="20">
      <c r="A156" s="45" t="s">
        <v>27158</v>
      </c>
      <c r="B156" s="59" t="s">
        <v>4315</v>
      </c>
      <c r="C156" s="112" t="s">
        <v>27159</v>
      </c>
      <c r="D156" s="170"/>
      <c r="E156" s="50">
        <v>5</v>
      </c>
      <c r="F156" s="50" t="s">
        <v>162</v>
      </c>
    </row>
    <row r="157" spans="1:6" ht="20">
      <c r="A157" s="45" t="s">
        <v>27160</v>
      </c>
      <c r="B157" s="59" t="s">
        <v>1398</v>
      </c>
      <c r="C157" s="112" t="s">
        <v>27161</v>
      </c>
      <c r="D157" s="170"/>
      <c r="E157" s="50">
        <v>5</v>
      </c>
      <c r="F157" s="50" t="s">
        <v>162</v>
      </c>
    </row>
    <row r="158" spans="1:6" ht="20">
      <c r="A158" s="45" t="s">
        <v>27162</v>
      </c>
      <c r="B158" s="59" t="s">
        <v>1353</v>
      </c>
      <c r="C158" s="112" t="s">
        <v>27163</v>
      </c>
      <c r="D158" s="170"/>
      <c r="E158" s="50">
        <v>5</v>
      </c>
      <c r="F158" s="50" t="s">
        <v>162</v>
      </c>
    </row>
    <row r="159" spans="1:6" ht="20">
      <c r="A159" s="45" t="s">
        <v>27164</v>
      </c>
      <c r="B159" s="59" t="s">
        <v>1434</v>
      </c>
      <c r="C159" s="112" t="s">
        <v>27165</v>
      </c>
      <c r="D159" s="170" t="s">
        <v>19411</v>
      </c>
      <c r="E159" s="50">
        <v>5</v>
      </c>
      <c r="F159" s="50" t="s">
        <v>162</v>
      </c>
    </row>
    <row r="160" spans="1:6" ht="20">
      <c r="A160" s="45" t="s">
        <v>27166</v>
      </c>
      <c r="B160" s="59" t="s">
        <v>1434</v>
      </c>
      <c r="C160" s="112" t="s">
        <v>27167</v>
      </c>
      <c r="D160" s="170" t="s">
        <v>19411</v>
      </c>
      <c r="E160" s="50">
        <v>5</v>
      </c>
      <c r="F160" s="50" t="s">
        <v>162</v>
      </c>
    </row>
    <row r="161" spans="1:6" ht="20">
      <c r="A161" s="45" t="s">
        <v>27168</v>
      </c>
      <c r="B161" s="59" t="s">
        <v>1353</v>
      </c>
      <c r="C161" s="112" t="s">
        <v>27169</v>
      </c>
      <c r="D161" s="170" t="s">
        <v>19411</v>
      </c>
      <c r="E161" s="50">
        <v>5</v>
      </c>
      <c r="F161" s="50" t="s">
        <v>162</v>
      </c>
    </row>
    <row r="162" spans="1:6" ht="12.5">
      <c r="A162" s="45" t="s">
        <v>27170</v>
      </c>
      <c r="B162" s="59" t="s">
        <v>1353</v>
      </c>
      <c r="C162" s="112" t="s">
        <v>27171</v>
      </c>
      <c r="D162" s="170" t="s">
        <v>19411</v>
      </c>
      <c r="E162" s="50">
        <v>5</v>
      </c>
      <c r="F162" s="50" t="s">
        <v>162</v>
      </c>
    </row>
    <row r="163" spans="1:6" ht="12.5">
      <c r="A163" s="45" t="s">
        <v>27172</v>
      </c>
      <c r="B163" s="59" t="s">
        <v>4315</v>
      </c>
      <c r="C163" s="112" t="s">
        <v>27173</v>
      </c>
      <c r="D163" s="170" t="s">
        <v>19411</v>
      </c>
      <c r="E163" s="50">
        <v>5</v>
      </c>
      <c r="F163" s="50" t="s">
        <v>162</v>
      </c>
    </row>
    <row r="164" spans="1:6" ht="20">
      <c r="A164" s="45" t="s">
        <v>27174</v>
      </c>
      <c r="B164" s="59" t="s">
        <v>1398</v>
      </c>
      <c r="C164" s="112" t="s">
        <v>27175</v>
      </c>
      <c r="D164" s="170" t="s">
        <v>19411</v>
      </c>
      <c r="E164" s="50">
        <v>5</v>
      </c>
      <c r="F164" s="50" t="s">
        <v>162</v>
      </c>
    </row>
    <row r="165" spans="1:6" ht="20">
      <c r="A165" s="45" t="s">
        <v>27176</v>
      </c>
      <c r="B165" s="59" t="s">
        <v>1353</v>
      </c>
      <c r="C165" s="112" t="s">
        <v>27177</v>
      </c>
      <c r="D165" s="170" t="s">
        <v>19411</v>
      </c>
      <c r="E165" s="50">
        <v>5</v>
      </c>
      <c r="F165" s="50" t="s">
        <v>162</v>
      </c>
    </row>
    <row r="166" spans="1:6" ht="20">
      <c r="A166" s="45" t="s">
        <v>27178</v>
      </c>
      <c r="B166" s="59" t="s">
        <v>1434</v>
      </c>
      <c r="C166" s="112" t="s">
        <v>27179</v>
      </c>
      <c r="D166" s="170" t="s">
        <v>19411</v>
      </c>
      <c r="E166" s="50">
        <v>5</v>
      </c>
      <c r="F166" s="50" t="s">
        <v>162</v>
      </c>
    </row>
    <row r="167" spans="1:6" ht="20">
      <c r="A167" s="45" t="s">
        <v>27180</v>
      </c>
      <c r="B167" s="59" t="s">
        <v>1434</v>
      </c>
      <c r="C167" s="112" t="s">
        <v>27181</v>
      </c>
      <c r="D167" s="170" t="s">
        <v>19411</v>
      </c>
      <c r="E167" s="50">
        <v>5</v>
      </c>
      <c r="F167" s="50" t="s">
        <v>162</v>
      </c>
    </row>
    <row r="168" spans="1:6" ht="20">
      <c r="A168" s="45" t="s">
        <v>27182</v>
      </c>
      <c r="B168" s="59" t="s">
        <v>1353</v>
      </c>
      <c r="C168" s="112" t="s">
        <v>27183</v>
      </c>
      <c r="D168" s="170" t="s">
        <v>19411</v>
      </c>
      <c r="E168" s="50">
        <v>5</v>
      </c>
      <c r="F168" s="50" t="s">
        <v>162</v>
      </c>
    </row>
    <row r="169" spans="1:6" ht="12.5">
      <c r="A169" s="45" t="s">
        <v>27184</v>
      </c>
      <c r="B169" s="59" t="s">
        <v>1353</v>
      </c>
      <c r="C169" s="112" t="s">
        <v>27185</v>
      </c>
      <c r="D169" s="170" t="s">
        <v>19411</v>
      </c>
      <c r="E169" s="50">
        <v>5</v>
      </c>
      <c r="F169" s="50" t="s">
        <v>162</v>
      </c>
    </row>
    <row r="170" spans="1:6" ht="12.5">
      <c r="A170" s="45" t="s">
        <v>27186</v>
      </c>
      <c r="B170" s="59" t="s">
        <v>4315</v>
      </c>
      <c r="C170" s="112" t="s">
        <v>27187</v>
      </c>
      <c r="D170" s="170" t="s">
        <v>19411</v>
      </c>
      <c r="E170" s="50">
        <v>5</v>
      </c>
      <c r="F170" s="50" t="s">
        <v>162</v>
      </c>
    </row>
    <row r="171" spans="1:6" ht="20">
      <c r="A171" s="45" t="s">
        <v>27188</v>
      </c>
      <c r="B171" s="59" t="s">
        <v>1398</v>
      </c>
      <c r="C171" s="112" t="s">
        <v>27189</v>
      </c>
      <c r="D171" s="170" t="s">
        <v>19411</v>
      </c>
      <c r="E171" s="50">
        <v>5</v>
      </c>
      <c r="F171" s="50" t="s">
        <v>162</v>
      </c>
    </row>
    <row r="172" spans="1:6" ht="20">
      <c r="A172" s="45" t="s">
        <v>27190</v>
      </c>
      <c r="B172" s="59" t="s">
        <v>1353</v>
      </c>
      <c r="C172" s="112" t="s">
        <v>27191</v>
      </c>
      <c r="D172" s="170" t="s">
        <v>19411</v>
      </c>
      <c r="E172" s="50">
        <v>5</v>
      </c>
      <c r="F172" s="50" t="s">
        <v>162</v>
      </c>
    </row>
    <row r="173" spans="1:6" ht="20">
      <c r="A173" s="45" t="s">
        <v>27192</v>
      </c>
      <c r="B173" s="59" t="s">
        <v>1434</v>
      </c>
      <c r="C173" s="112" t="s">
        <v>27193</v>
      </c>
      <c r="D173" s="170" t="s">
        <v>19411</v>
      </c>
      <c r="E173" s="50">
        <v>5</v>
      </c>
      <c r="F173" s="50" t="s">
        <v>162</v>
      </c>
    </row>
    <row r="174" spans="1:6" ht="20">
      <c r="A174" s="45" t="s">
        <v>27194</v>
      </c>
      <c r="B174" s="59" t="s">
        <v>1434</v>
      </c>
      <c r="C174" s="112" t="s">
        <v>27195</v>
      </c>
      <c r="D174" s="170" t="s">
        <v>19411</v>
      </c>
      <c r="E174" s="50">
        <v>5</v>
      </c>
      <c r="F174" s="50" t="s">
        <v>162</v>
      </c>
    </row>
    <row r="175" spans="1:6" ht="20">
      <c r="A175" s="45" t="s">
        <v>27196</v>
      </c>
      <c r="B175" s="59" t="s">
        <v>1353</v>
      </c>
      <c r="C175" s="112" t="s">
        <v>27197</v>
      </c>
      <c r="D175" s="170" t="s">
        <v>19411</v>
      </c>
      <c r="E175" s="50">
        <v>5</v>
      </c>
      <c r="F175" s="50" t="s">
        <v>162</v>
      </c>
    </row>
    <row r="176" spans="1:6" ht="12.5">
      <c r="A176" s="45" t="s">
        <v>27198</v>
      </c>
      <c r="B176" s="59" t="s">
        <v>1353</v>
      </c>
      <c r="C176" s="112" t="s">
        <v>27199</v>
      </c>
      <c r="D176" s="170" t="s">
        <v>19411</v>
      </c>
      <c r="E176" s="50">
        <v>5</v>
      </c>
      <c r="F176" s="50" t="s">
        <v>162</v>
      </c>
    </row>
    <row r="177" spans="1:6" ht="12.5">
      <c r="A177" s="45" t="s">
        <v>27200</v>
      </c>
      <c r="B177" s="59" t="s">
        <v>4315</v>
      </c>
      <c r="C177" s="112" t="s">
        <v>27201</v>
      </c>
      <c r="D177" s="170" t="s">
        <v>19411</v>
      </c>
      <c r="E177" s="50">
        <v>5</v>
      </c>
      <c r="F177" s="50" t="s">
        <v>162</v>
      </c>
    </row>
    <row r="178" spans="1:6" ht="20">
      <c r="A178" s="45" t="s">
        <v>27202</v>
      </c>
      <c r="B178" s="59" t="s">
        <v>1398</v>
      </c>
      <c r="C178" s="112" t="s">
        <v>27203</v>
      </c>
      <c r="D178" s="170" t="s">
        <v>19411</v>
      </c>
      <c r="E178" s="50">
        <v>5</v>
      </c>
      <c r="F178" s="50" t="s">
        <v>162</v>
      </c>
    </row>
    <row r="179" spans="1:6" ht="20">
      <c r="A179" s="45" t="s">
        <v>27204</v>
      </c>
      <c r="B179" s="59" t="s">
        <v>1353</v>
      </c>
      <c r="C179" s="112" t="s">
        <v>27205</v>
      </c>
      <c r="D179" s="170" t="s">
        <v>19411</v>
      </c>
      <c r="E179" s="50">
        <v>5</v>
      </c>
      <c r="F179" s="50" t="s">
        <v>162</v>
      </c>
    </row>
    <row r="180" spans="1:6" ht="20">
      <c r="A180" s="45" t="s">
        <v>27206</v>
      </c>
      <c r="B180" s="59" t="s">
        <v>1434</v>
      </c>
      <c r="C180" s="112" t="s">
        <v>27207</v>
      </c>
      <c r="D180" s="170" t="s">
        <v>19411</v>
      </c>
      <c r="E180" s="50">
        <v>5</v>
      </c>
      <c r="F180" s="50" t="s">
        <v>162</v>
      </c>
    </row>
    <row r="181" spans="1:6" ht="20">
      <c r="A181" s="45" t="s">
        <v>27208</v>
      </c>
      <c r="B181" s="59" t="s">
        <v>1434</v>
      </c>
      <c r="C181" s="112" t="s">
        <v>27209</v>
      </c>
      <c r="D181" s="170" t="s">
        <v>19411</v>
      </c>
      <c r="E181" s="50">
        <v>5</v>
      </c>
      <c r="F181" s="50" t="s">
        <v>162</v>
      </c>
    </row>
    <row r="182" spans="1:6" ht="20">
      <c r="A182" s="45" t="s">
        <v>27210</v>
      </c>
      <c r="B182" s="59" t="s">
        <v>1353</v>
      </c>
      <c r="C182" s="112" t="s">
        <v>27211</v>
      </c>
      <c r="D182" s="170" t="s">
        <v>19411</v>
      </c>
      <c r="E182" s="50">
        <v>5</v>
      </c>
      <c r="F182" s="50" t="s">
        <v>162</v>
      </c>
    </row>
    <row r="183" spans="1:6" ht="12.5">
      <c r="A183" s="45" t="s">
        <v>27212</v>
      </c>
      <c r="B183" s="59" t="s">
        <v>1353</v>
      </c>
      <c r="C183" s="112" t="s">
        <v>27213</v>
      </c>
      <c r="D183" s="170" t="s">
        <v>19411</v>
      </c>
      <c r="E183" s="50">
        <v>5</v>
      </c>
      <c r="F183" s="50" t="s">
        <v>162</v>
      </c>
    </row>
    <row r="184" spans="1:6" ht="12.5">
      <c r="A184" s="45" t="s">
        <v>27214</v>
      </c>
      <c r="B184" s="59" t="s">
        <v>4315</v>
      </c>
      <c r="C184" s="112" t="s">
        <v>27215</v>
      </c>
      <c r="D184" s="170" t="s">
        <v>19411</v>
      </c>
      <c r="E184" s="50">
        <v>5</v>
      </c>
      <c r="F184" s="50" t="s">
        <v>162</v>
      </c>
    </row>
    <row r="185" spans="1:6" ht="20">
      <c r="A185" s="45" t="s">
        <v>27216</v>
      </c>
      <c r="B185" s="59" t="s">
        <v>1398</v>
      </c>
      <c r="C185" s="112" t="s">
        <v>27217</v>
      </c>
      <c r="D185" s="170" t="s">
        <v>19411</v>
      </c>
      <c r="E185" s="50">
        <v>5</v>
      </c>
      <c r="F185" s="50" t="s">
        <v>162</v>
      </c>
    </row>
    <row r="186" spans="1:6" ht="20">
      <c r="A186" s="45" t="s">
        <v>27218</v>
      </c>
      <c r="B186" s="59" t="s">
        <v>1353</v>
      </c>
      <c r="C186" s="112" t="s">
        <v>27219</v>
      </c>
      <c r="D186" s="170" t="s">
        <v>19411</v>
      </c>
      <c r="E186" s="50">
        <v>5</v>
      </c>
      <c r="F186" s="50" t="s">
        <v>162</v>
      </c>
    </row>
    <row r="187" spans="1:6" ht="20">
      <c r="A187" s="45" t="s">
        <v>27220</v>
      </c>
      <c r="B187" s="59" t="s">
        <v>1434</v>
      </c>
      <c r="C187" s="112" t="s">
        <v>27221</v>
      </c>
      <c r="D187" s="170" t="s">
        <v>19411</v>
      </c>
      <c r="E187" s="50">
        <v>5</v>
      </c>
      <c r="F187" s="50" t="s">
        <v>162</v>
      </c>
    </row>
    <row r="188" spans="1:6" ht="20">
      <c r="A188" s="45" t="s">
        <v>27222</v>
      </c>
      <c r="B188" s="59" t="s">
        <v>1434</v>
      </c>
      <c r="C188" s="112" t="s">
        <v>27223</v>
      </c>
      <c r="D188" s="170" t="s">
        <v>19411</v>
      </c>
      <c r="E188" s="50">
        <v>5</v>
      </c>
      <c r="F188" s="50" t="s">
        <v>162</v>
      </c>
    </row>
    <row r="189" spans="1:6" ht="20">
      <c r="A189" s="45" t="s">
        <v>27224</v>
      </c>
      <c r="B189" s="59" t="s">
        <v>1353</v>
      </c>
      <c r="C189" s="112" t="s">
        <v>27225</v>
      </c>
      <c r="D189" s="170" t="s">
        <v>19411</v>
      </c>
      <c r="E189" s="50">
        <v>5</v>
      </c>
      <c r="F189" s="50" t="s">
        <v>162</v>
      </c>
    </row>
    <row r="190" spans="1:6" ht="12.5">
      <c r="A190" s="45" t="s">
        <v>27226</v>
      </c>
      <c r="B190" s="59" t="s">
        <v>1353</v>
      </c>
      <c r="C190" s="112" t="s">
        <v>27227</v>
      </c>
      <c r="D190" s="170" t="s">
        <v>19411</v>
      </c>
      <c r="E190" s="50">
        <v>5</v>
      </c>
      <c r="F190" s="50" t="s">
        <v>162</v>
      </c>
    </row>
    <row r="191" spans="1:6" ht="12.5">
      <c r="A191" s="45" t="s">
        <v>27228</v>
      </c>
      <c r="B191" s="59" t="s">
        <v>4315</v>
      </c>
      <c r="C191" s="112" t="s">
        <v>27229</v>
      </c>
      <c r="D191" s="170" t="s">
        <v>19411</v>
      </c>
      <c r="E191" s="50">
        <v>5</v>
      </c>
      <c r="F191" s="50" t="s">
        <v>162</v>
      </c>
    </row>
    <row r="192" spans="1:6" ht="20">
      <c r="A192" s="45" t="s">
        <v>27230</v>
      </c>
      <c r="B192" s="59" t="s">
        <v>1398</v>
      </c>
      <c r="C192" s="112" t="s">
        <v>27231</v>
      </c>
      <c r="D192" s="170" t="s">
        <v>19411</v>
      </c>
      <c r="E192" s="50">
        <v>5</v>
      </c>
      <c r="F192" s="50" t="s">
        <v>162</v>
      </c>
    </row>
    <row r="193" spans="1:6" ht="20">
      <c r="A193" s="45" t="s">
        <v>27232</v>
      </c>
      <c r="B193" s="59" t="s">
        <v>1353</v>
      </c>
      <c r="C193" s="112" t="s">
        <v>27233</v>
      </c>
      <c r="D193" s="170" t="s">
        <v>19411</v>
      </c>
      <c r="E193" s="50">
        <v>5</v>
      </c>
      <c r="F193" s="50" t="s">
        <v>162</v>
      </c>
    </row>
    <row r="194" spans="1:6" ht="20">
      <c r="A194" s="45" t="s">
        <v>27234</v>
      </c>
      <c r="B194" s="59" t="s">
        <v>1434</v>
      </c>
      <c r="C194" s="112" t="s">
        <v>27235</v>
      </c>
      <c r="D194" s="170" t="s">
        <v>19411</v>
      </c>
      <c r="E194" s="50">
        <v>5</v>
      </c>
      <c r="F194" s="50" t="s">
        <v>162</v>
      </c>
    </row>
    <row r="195" spans="1:6" ht="20">
      <c r="A195" s="45" t="s">
        <v>27236</v>
      </c>
      <c r="B195" s="59" t="s">
        <v>1434</v>
      </c>
      <c r="C195" s="112" t="s">
        <v>27237</v>
      </c>
      <c r="D195" s="170" t="s">
        <v>19411</v>
      </c>
      <c r="E195" s="50">
        <v>5</v>
      </c>
      <c r="F195" s="50" t="s">
        <v>162</v>
      </c>
    </row>
    <row r="196" spans="1:6" ht="20">
      <c r="A196" s="45" t="s">
        <v>27238</v>
      </c>
      <c r="B196" s="59" t="s">
        <v>1353</v>
      </c>
      <c r="C196" s="112" t="s">
        <v>27239</v>
      </c>
      <c r="D196" s="170" t="s">
        <v>19411</v>
      </c>
      <c r="E196" s="50">
        <v>5</v>
      </c>
      <c r="F196" s="50" t="s">
        <v>162</v>
      </c>
    </row>
    <row r="197" spans="1:6" ht="20">
      <c r="A197" s="45" t="s">
        <v>27240</v>
      </c>
      <c r="B197" s="59" t="s">
        <v>1353</v>
      </c>
      <c r="C197" s="112" t="s">
        <v>27241</v>
      </c>
      <c r="D197" s="170" t="s">
        <v>19411</v>
      </c>
      <c r="E197" s="50">
        <v>5</v>
      </c>
      <c r="F197" s="50" t="s">
        <v>162</v>
      </c>
    </row>
    <row r="198" spans="1:6" ht="20">
      <c r="A198" s="45" t="s">
        <v>27242</v>
      </c>
      <c r="B198" s="59" t="s">
        <v>4315</v>
      </c>
      <c r="C198" s="112" t="s">
        <v>27243</v>
      </c>
      <c r="D198" s="170" t="s">
        <v>19411</v>
      </c>
      <c r="E198" s="50">
        <v>5</v>
      </c>
      <c r="F198" s="50" t="s">
        <v>162</v>
      </c>
    </row>
    <row r="199" spans="1:6" ht="20">
      <c r="A199" s="45" t="s">
        <v>27244</v>
      </c>
      <c r="B199" s="59" t="s">
        <v>1398</v>
      </c>
      <c r="C199" s="112" t="s">
        <v>27245</v>
      </c>
      <c r="D199" s="170" t="s">
        <v>19411</v>
      </c>
      <c r="E199" s="50">
        <v>5</v>
      </c>
      <c r="F199" s="50" t="s">
        <v>162</v>
      </c>
    </row>
    <row r="200" spans="1:6" ht="20">
      <c r="A200" s="45" t="s">
        <v>27246</v>
      </c>
      <c r="B200" s="59" t="s">
        <v>1353</v>
      </c>
      <c r="C200" s="112" t="s">
        <v>27247</v>
      </c>
      <c r="D200" s="170" t="s">
        <v>19411</v>
      </c>
      <c r="E200" s="50">
        <v>5</v>
      </c>
      <c r="F200" s="50" t="s">
        <v>162</v>
      </c>
    </row>
    <row r="201" spans="1:6" ht="20">
      <c r="A201" s="45" t="s">
        <v>27248</v>
      </c>
      <c r="B201" s="59" t="s">
        <v>1434</v>
      </c>
      <c r="C201" s="112" t="s">
        <v>27249</v>
      </c>
      <c r="D201" s="170" t="s">
        <v>19411</v>
      </c>
      <c r="E201" s="50">
        <v>5</v>
      </c>
      <c r="F201" s="50" t="s">
        <v>162</v>
      </c>
    </row>
    <row r="202" spans="1:6" ht="20">
      <c r="A202" s="45" t="s">
        <v>27250</v>
      </c>
      <c r="B202" s="59" t="s">
        <v>1434</v>
      </c>
      <c r="C202" s="112" t="s">
        <v>27251</v>
      </c>
      <c r="D202" s="170" t="s">
        <v>19411</v>
      </c>
      <c r="E202" s="50">
        <v>5</v>
      </c>
      <c r="F202" s="50" t="s">
        <v>162</v>
      </c>
    </row>
    <row r="203" spans="1:6" ht="20">
      <c r="A203" s="45" t="s">
        <v>27252</v>
      </c>
      <c r="B203" s="59" t="s">
        <v>1353</v>
      </c>
      <c r="C203" s="112" t="s">
        <v>27253</v>
      </c>
      <c r="D203" s="170" t="s">
        <v>19411</v>
      </c>
      <c r="E203" s="50">
        <v>5</v>
      </c>
      <c r="F203" s="50" t="s">
        <v>162</v>
      </c>
    </row>
    <row r="204" spans="1:6" ht="12.5">
      <c r="A204" s="45" t="s">
        <v>27254</v>
      </c>
      <c r="B204" s="59" t="s">
        <v>1353</v>
      </c>
      <c r="C204" s="112" t="s">
        <v>27255</v>
      </c>
      <c r="D204" s="170" t="s">
        <v>19411</v>
      </c>
      <c r="E204" s="50">
        <v>5</v>
      </c>
      <c r="F204" s="50" t="s">
        <v>162</v>
      </c>
    </row>
    <row r="205" spans="1:6" ht="12.5">
      <c r="A205" s="45" t="s">
        <v>27256</v>
      </c>
      <c r="B205" s="59" t="s">
        <v>4315</v>
      </c>
      <c r="C205" s="112" t="s">
        <v>27257</v>
      </c>
      <c r="D205" s="170" t="s">
        <v>19411</v>
      </c>
      <c r="E205" s="50">
        <v>5</v>
      </c>
      <c r="F205" s="50" t="s">
        <v>162</v>
      </c>
    </row>
    <row r="206" spans="1:6" ht="20">
      <c r="A206" s="45" t="s">
        <v>27258</v>
      </c>
      <c r="B206" s="59" t="s">
        <v>1398</v>
      </c>
      <c r="C206" s="112" t="s">
        <v>27259</v>
      </c>
      <c r="D206" s="170" t="s">
        <v>19411</v>
      </c>
      <c r="E206" s="50">
        <v>5</v>
      </c>
      <c r="F206" s="50" t="s">
        <v>162</v>
      </c>
    </row>
    <row r="207" spans="1:6" ht="20">
      <c r="A207" s="45" t="s">
        <v>27260</v>
      </c>
      <c r="B207" s="59" t="s">
        <v>1353</v>
      </c>
      <c r="C207" s="112" t="s">
        <v>27261</v>
      </c>
      <c r="D207" s="170" t="s">
        <v>19411</v>
      </c>
      <c r="E207" s="50">
        <v>5</v>
      </c>
      <c r="F207" s="50" t="s">
        <v>162</v>
      </c>
    </row>
    <row r="208" spans="1:6" ht="20">
      <c r="A208" s="45" t="s">
        <v>27262</v>
      </c>
      <c r="B208" s="59" t="s">
        <v>1434</v>
      </c>
      <c r="C208" s="112" t="s">
        <v>27263</v>
      </c>
      <c r="D208" s="170" t="s">
        <v>19411</v>
      </c>
      <c r="E208" s="50">
        <v>5</v>
      </c>
      <c r="F208" s="50" t="s">
        <v>162</v>
      </c>
    </row>
    <row r="209" spans="1:6" ht="20">
      <c r="A209" s="45" t="s">
        <v>27264</v>
      </c>
      <c r="B209" s="59" t="s">
        <v>1434</v>
      </c>
      <c r="C209" s="112" t="s">
        <v>27265</v>
      </c>
      <c r="D209" s="170" t="s">
        <v>19411</v>
      </c>
      <c r="E209" s="50">
        <v>5</v>
      </c>
      <c r="F209" s="50" t="s">
        <v>162</v>
      </c>
    </row>
    <row r="210" spans="1:6" ht="20">
      <c r="A210" s="45" t="s">
        <v>27266</v>
      </c>
      <c r="B210" s="59" t="s">
        <v>1353</v>
      </c>
      <c r="C210" s="112" t="s">
        <v>27267</v>
      </c>
      <c r="D210" s="170" t="s">
        <v>19411</v>
      </c>
      <c r="E210" s="50">
        <v>5</v>
      </c>
      <c r="F210" s="50" t="s">
        <v>162</v>
      </c>
    </row>
    <row r="211" spans="1:6" ht="12.5">
      <c r="A211" s="45" t="s">
        <v>27268</v>
      </c>
      <c r="B211" s="59" t="s">
        <v>1353</v>
      </c>
      <c r="C211" s="112" t="s">
        <v>27269</v>
      </c>
      <c r="D211" s="170" t="s">
        <v>19411</v>
      </c>
      <c r="E211" s="50">
        <v>5</v>
      </c>
      <c r="F211" s="50" t="s">
        <v>162</v>
      </c>
    </row>
    <row r="212" spans="1:6" ht="12.5">
      <c r="A212" s="45" t="s">
        <v>27270</v>
      </c>
      <c r="B212" s="59" t="s">
        <v>4315</v>
      </c>
      <c r="C212" s="112" t="s">
        <v>27271</v>
      </c>
      <c r="D212" s="170" t="s">
        <v>19411</v>
      </c>
      <c r="E212" s="50">
        <v>5</v>
      </c>
      <c r="F212" s="50" t="s">
        <v>162</v>
      </c>
    </row>
    <row r="213" spans="1:6" ht="20">
      <c r="A213" s="45" t="s">
        <v>27272</v>
      </c>
      <c r="B213" s="59" t="s">
        <v>1398</v>
      </c>
      <c r="C213" s="112" t="s">
        <v>27273</v>
      </c>
      <c r="D213" s="170" t="s">
        <v>19411</v>
      </c>
      <c r="E213" s="50">
        <v>5</v>
      </c>
      <c r="F213" s="50" t="s">
        <v>162</v>
      </c>
    </row>
    <row r="214" spans="1:6" ht="20">
      <c r="A214" s="45" t="s">
        <v>27274</v>
      </c>
      <c r="B214" s="59" t="s">
        <v>1353</v>
      </c>
      <c r="C214" s="112" t="s">
        <v>27275</v>
      </c>
      <c r="D214" s="170" t="s">
        <v>19411</v>
      </c>
      <c r="E214" s="50">
        <v>5</v>
      </c>
      <c r="F214" s="50" t="s">
        <v>162</v>
      </c>
    </row>
    <row r="215" spans="1:6" ht="20">
      <c r="A215" s="45" t="s">
        <v>27276</v>
      </c>
      <c r="B215" s="59" t="s">
        <v>1434</v>
      </c>
      <c r="C215" s="112" t="s">
        <v>27277</v>
      </c>
      <c r="D215" s="170"/>
      <c r="E215" s="50">
        <v>5</v>
      </c>
      <c r="F215" s="50" t="s">
        <v>160</v>
      </c>
    </row>
    <row r="216" spans="1:6" ht="20">
      <c r="A216" s="45" t="s">
        <v>27278</v>
      </c>
      <c r="B216" s="59" t="s">
        <v>1434</v>
      </c>
      <c r="C216" s="112" t="s">
        <v>27279</v>
      </c>
      <c r="D216" s="170"/>
      <c r="E216" s="50">
        <v>5</v>
      </c>
      <c r="F216" s="50" t="s">
        <v>160</v>
      </c>
    </row>
    <row r="217" spans="1:6" ht="12.5">
      <c r="A217" s="45" t="s">
        <v>27280</v>
      </c>
      <c r="B217" s="59" t="s">
        <v>1353</v>
      </c>
      <c r="C217" s="112" t="s">
        <v>27281</v>
      </c>
      <c r="D217" s="170"/>
      <c r="E217" s="50">
        <v>5</v>
      </c>
      <c r="F217" s="50" t="s">
        <v>160</v>
      </c>
    </row>
    <row r="218" spans="1:6" ht="12.5">
      <c r="A218" s="45" t="s">
        <v>27282</v>
      </c>
      <c r="B218" s="59" t="s">
        <v>1353</v>
      </c>
      <c r="C218" s="112" t="s">
        <v>27283</v>
      </c>
      <c r="D218" s="170"/>
      <c r="E218" s="50">
        <v>5</v>
      </c>
      <c r="F218" s="50" t="s">
        <v>160</v>
      </c>
    </row>
    <row r="219" spans="1:6" ht="12.5">
      <c r="A219" s="45" t="s">
        <v>27284</v>
      </c>
      <c r="B219" s="59" t="s">
        <v>4315</v>
      </c>
      <c r="C219" s="112" t="s">
        <v>27285</v>
      </c>
      <c r="D219" s="170"/>
      <c r="E219" s="50">
        <v>5</v>
      </c>
      <c r="F219" s="50" t="s">
        <v>160</v>
      </c>
    </row>
    <row r="220" spans="1:6" ht="12.5">
      <c r="A220" s="45" t="s">
        <v>27286</v>
      </c>
      <c r="B220" s="59" t="s">
        <v>1398</v>
      </c>
      <c r="C220" s="112" t="s">
        <v>27287</v>
      </c>
      <c r="D220" s="170"/>
      <c r="E220" s="50">
        <v>5</v>
      </c>
      <c r="F220" s="50" t="s">
        <v>160</v>
      </c>
    </row>
    <row r="221" spans="1:6" ht="20">
      <c r="A221" s="45" t="s">
        <v>27288</v>
      </c>
      <c r="B221" s="59" t="s">
        <v>1353</v>
      </c>
      <c r="C221" s="112" t="s">
        <v>27289</v>
      </c>
      <c r="D221" s="170"/>
      <c r="E221" s="50">
        <v>5</v>
      </c>
      <c r="F221" s="50" t="s">
        <v>160</v>
      </c>
    </row>
    <row r="222" spans="1:6" ht="20">
      <c r="A222" s="45" t="s">
        <v>27290</v>
      </c>
      <c r="B222" s="59" t="s">
        <v>1434</v>
      </c>
      <c r="C222" s="112" t="s">
        <v>27291</v>
      </c>
      <c r="D222" s="170"/>
      <c r="E222" s="50">
        <v>5</v>
      </c>
      <c r="F222" s="50" t="s">
        <v>160</v>
      </c>
    </row>
    <row r="223" spans="1:6" ht="20">
      <c r="A223" s="45" t="s">
        <v>27292</v>
      </c>
      <c r="B223" s="59" t="s">
        <v>1434</v>
      </c>
      <c r="C223" s="112" t="s">
        <v>27293</v>
      </c>
      <c r="D223" s="170"/>
      <c r="E223" s="50">
        <v>5</v>
      </c>
      <c r="F223" s="50" t="s">
        <v>160</v>
      </c>
    </row>
    <row r="224" spans="1:6" ht="12.5">
      <c r="A224" s="45" t="s">
        <v>27294</v>
      </c>
      <c r="B224" s="59" t="s">
        <v>1353</v>
      </c>
      <c r="C224" s="112" t="s">
        <v>27295</v>
      </c>
      <c r="D224" s="170"/>
      <c r="E224" s="50">
        <v>5</v>
      </c>
      <c r="F224" s="50" t="s">
        <v>160</v>
      </c>
    </row>
    <row r="225" spans="1:6" ht="12.5">
      <c r="A225" s="45" t="s">
        <v>27296</v>
      </c>
      <c r="B225" s="59" t="s">
        <v>1353</v>
      </c>
      <c r="C225" s="112" t="s">
        <v>27297</v>
      </c>
      <c r="D225" s="170"/>
      <c r="E225" s="50">
        <v>5</v>
      </c>
      <c r="F225" s="50" t="s">
        <v>160</v>
      </c>
    </row>
    <row r="226" spans="1:6" ht="12.5">
      <c r="A226" s="45" t="s">
        <v>27298</v>
      </c>
      <c r="B226" s="59" t="s">
        <v>4315</v>
      </c>
      <c r="C226" s="112" t="s">
        <v>27299</v>
      </c>
      <c r="D226" s="170"/>
      <c r="E226" s="50">
        <v>5</v>
      </c>
      <c r="F226" s="50" t="s">
        <v>160</v>
      </c>
    </row>
    <row r="227" spans="1:6" ht="12.5">
      <c r="A227" s="45" t="s">
        <v>27300</v>
      </c>
      <c r="B227" s="59" t="s">
        <v>1398</v>
      </c>
      <c r="C227" s="112" t="s">
        <v>27301</v>
      </c>
      <c r="D227" s="170"/>
      <c r="E227" s="50">
        <v>5</v>
      </c>
      <c r="F227" s="50" t="s">
        <v>160</v>
      </c>
    </row>
    <row r="228" spans="1:6" ht="12.75" customHeight="1">
      <c r="A228" s="45" t="s">
        <v>27302</v>
      </c>
      <c r="B228" s="59" t="s">
        <v>1353</v>
      </c>
      <c r="C228" s="112" t="s">
        <v>27303</v>
      </c>
      <c r="D228" s="170"/>
      <c r="E228" s="50">
        <v>5</v>
      </c>
      <c r="F228" s="50" t="s">
        <v>160</v>
      </c>
    </row>
    <row r="229" spans="1:6" ht="20">
      <c r="A229" s="45" t="s">
        <v>27304</v>
      </c>
      <c r="B229" s="59" t="s">
        <v>1434</v>
      </c>
      <c r="C229" s="112" t="s">
        <v>27305</v>
      </c>
      <c r="D229" s="170"/>
      <c r="E229" s="50">
        <v>5</v>
      </c>
      <c r="F229" s="50" t="s">
        <v>160</v>
      </c>
    </row>
    <row r="230" spans="1:6" ht="20">
      <c r="A230" s="45" t="s">
        <v>27306</v>
      </c>
      <c r="B230" s="59" t="s">
        <v>1434</v>
      </c>
      <c r="C230" s="112" t="s">
        <v>27307</v>
      </c>
      <c r="D230" s="170"/>
      <c r="E230" s="50">
        <v>5</v>
      </c>
      <c r="F230" s="50" t="s">
        <v>160</v>
      </c>
    </row>
    <row r="231" spans="1:6" ht="20">
      <c r="A231" s="45" t="s">
        <v>27308</v>
      </c>
      <c r="B231" s="59" t="s">
        <v>1353</v>
      </c>
      <c r="C231" s="112" t="s">
        <v>27309</v>
      </c>
      <c r="D231" s="170"/>
      <c r="E231" s="50">
        <v>5</v>
      </c>
      <c r="F231" s="50" t="s">
        <v>160</v>
      </c>
    </row>
    <row r="232" spans="1:6" ht="20">
      <c r="A232" s="45" t="s">
        <v>27310</v>
      </c>
      <c r="B232" s="59" t="s">
        <v>1353</v>
      </c>
      <c r="C232" s="112" t="s">
        <v>27311</v>
      </c>
      <c r="D232" s="170"/>
      <c r="E232" s="50">
        <v>5</v>
      </c>
      <c r="F232" s="50" t="s">
        <v>160</v>
      </c>
    </row>
    <row r="233" spans="1:6" ht="20">
      <c r="A233" s="45" t="s">
        <v>27312</v>
      </c>
      <c r="B233" s="59" t="s">
        <v>4315</v>
      </c>
      <c r="C233" s="112" t="s">
        <v>27313</v>
      </c>
      <c r="D233" s="170"/>
      <c r="E233" s="50">
        <v>5</v>
      </c>
      <c r="F233" s="50" t="s">
        <v>160</v>
      </c>
    </row>
    <row r="234" spans="1:6" ht="20">
      <c r="A234" s="45" t="s">
        <v>27314</v>
      </c>
      <c r="B234" s="59" t="s">
        <v>1398</v>
      </c>
      <c r="C234" s="112" t="s">
        <v>27315</v>
      </c>
      <c r="D234" s="170"/>
      <c r="E234" s="50">
        <v>5</v>
      </c>
      <c r="F234" s="50" t="s">
        <v>160</v>
      </c>
    </row>
    <row r="235" spans="1:6" ht="20">
      <c r="A235" s="45" t="s">
        <v>27316</v>
      </c>
      <c r="B235" s="59" t="s">
        <v>1353</v>
      </c>
      <c r="C235" s="112" t="s">
        <v>27317</v>
      </c>
      <c r="D235" s="170"/>
      <c r="E235" s="50">
        <v>5</v>
      </c>
      <c r="F235" s="50" t="s">
        <v>160</v>
      </c>
    </row>
    <row r="236" spans="1:6" ht="20">
      <c r="A236" s="45" t="s">
        <v>27318</v>
      </c>
      <c r="B236" s="59" t="s">
        <v>1434</v>
      </c>
      <c r="C236" s="112" t="s">
        <v>27319</v>
      </c>
      <c r="D236" s="170"/>
      <c r="E236" s="50">
        <v>5</v>
      </c>
      <c r="F236" s="50" t="s">
        <v>160</v>
      </c>
    </row>
    <row r="237" spans="1:6" ht="20">
      <c r="A237" s="45" t="s">
        <v>27320</v>
      </c>
      <c r="B237" s="59" t="s">
        <v>1434</v>
      </c>
      <c r="C237" s="112" t="s">
        <v>27321</v>
      </c>
      <c r="D237" s="170"/>
      <c r="E237" s="50">
        <v>5</v>
      </c>
      <c r="F237" s="50" t="s">
        <v>160</v>
      </c>
    </row>
    <row r="238" spans="1:6" ht="12.5">
      <c r="A238" s="45" t="s">
        <v>27322</v>
      </c>
      <c r="B238" s="59" t="s">
        <v>1353</v>
      </c>
      <c r="C238" s="112" t="s">
        <v>27323</v>
      </c>
      <c r="D238" s="170"/>
      <c r="E238" s="50">
        <v>5</v>
      </c>
      <c r="F238" s="50" t="s">
        <v>160</v>
      </c>
    </row>
    <row r="239" spans="1:6" ht="12.5">
      <c r="A239" s="45" t="s">
        <v>27324</v>
      </c>
      <c r="B239" s="59" t="s">
        <v>1353</v>
      </c>
      <c r="C239" s="112" t="s">
        <v>27325</v>
      </c>
      <c r="D239" s="170"/>
      <c r="E239" s="50">
        <v>5</v>
      </c>
      <c r="F239" s="50" t="s">
        <v>160</v>
      </c>
    </row>
    <row r="240" spans="1:6" ht="12.5">
      <c r="A240" s="45" t="s">
        <v>27326</v>
      </c>
      <c r="B240" s="59" t="s">
        <v>4315</v>
      </c>
      <c r="C240" s="112" t="s">
        <v>27327</v>
      </c>
      <c r="D240" s="170"/>
      <c r="E240" s="50">
        <v>5</v>
      </c>
      <c r="F240" s="50" t="s">
        <v>160</v>
      </c>
    </row>
    <row r="241" spans="1:6" ht="12.5">
      <c r="A241" s="45" t="s">
        <v>27328</v>
      </c>
      <c r="B241" s="59" t="s">
        <v>1398</v>
      </c>
      <c r="C241" s="112" t="s">
        <v>27329</v>
      </c>
      <c r="D241" s="170"/>
      <c r="E241" s="50">
        <v>5</v>
      </c>
      <c r="F241" s="50" t="s">
        <v>160</v>
      </c>
    </row>
    <row r="242" spans="1:6" ht="20">
      <c r="A242" s="45" t="s">
        <v>27330</v>
      </c>
      <c r="B242" s="59" t="s">
        <v>1353</v>
      </c>
      <c r="C242" s="112" t="s">
        <v>27331</v>
      </c>
      <c r="D242" s="170"/>
      <c r="E242" s="50">
        <v>5</v>
      </c>
      <c r="F242" s="50" t="s">
        <v>160</v>
      </c>
    </row>
    <row r="243" spans="1:6" ht="20">
      <c r="A243" s="45" t="s">
        <v>27332</v>
      </c>
      <c r="B243" s="59" t="s">
        <v>1434</v>
      </c>
      <c r="C243" s="112" t="s">
        <v>27333</v>
      </c>
      <c r="D243" s="170"/>
      <c r="E243" s="50">
        <v>5</v>
      </c>
      <c r="F243" s="50" t="s">
        <v>160</v>
      </c>
    </row>
    <row r="244" spans="1:6" ht="20">
      <c r="A244" s="45" t="s">
        <v>27334</v>
      </c>
      <c r="B244" s="59" t="s">
        <v>1434</v>
      </c>
      <c r="C244" s="112" t="s">
        <v>27335</v>
      </c>
      <c r="D244" s="170"/>
      <c r="E244" s="50">
        <v>5</v>
      </c>
      <c r="F244" s="50" t="s">
        <v>160</v>
      </c>
    </row>
    <row r="245" spans="1:6" ht="12.5">
      <c r="A245" s="45" t="s">
        <v>27336</v>
      </c>
      <c r="B245" s="59" t="s">
        <v>1353</v>
      </c>
      <c r="C245" s="112" t="s">
        <v>27337</v>
      </c>
      <c r="D245" s="170"/>
      <c r="E245" s="50">
        <v>5</v>
      </c>
      <c r="F245" s="50" t="s">
        <v>160</v>
      </c>
    </row>
    <row r="246" spans="1:6" ht="12.5">
      <c r="A246" s="45" t="s">
        <v>27338</v>
      </c>
      <c r="B246" s="59" t="s">
        <v>1353</v>
      </c>
      <c r="C246" s="112" t="s">
        <v>27339</v>
      </c>
      <c r="D246" s="170"/>
      <c r="E246" s="50">
        <v>5</v>
      </c>
      <c r="F246" s="50" t="s">
        <v>160</v>
      </c>
    </row>
    <row r="247" spans="1:6" ht="12.5">
      <c r="A247" s="45" t="s">
        <v>27340</v>
      </c>
      <c r="B247" s="59" t="s">
        <v>4315</v>
      </c>
      <c r="C247" s="112" t="s">
        <v>27341</v>
      </c>
      <c r="D247" s="170"/>
      <c r="E247" s="50">
        <v>5</v>
      </c>
      <c r="F247" s="50" t="s">
        <v>160</v>
      </c>
    </row>
    <row r="248" spans="1:6" ht="12.5">
      <c r="A248" s="45" t="s">
        <v>27342</v>
      </c>
      <c r="B248" s="59" t="s">
        <v>1398</v>
      </c>
      <c r="C248" s="112" t="s">
        <v>27343</v>
      </c>
      <c r="D248" s="170"/>
      <c r="E248" s="50">
        <v>5</v>
      </c>
      <c r="F248" s="50" t="s">
        <v>160</v>
      </c>
    </row>
    <row r="249" spans="1:6" ht="12.75" customHeight="1">
      <c r="A249" s="45" t="s">
        <v>27344</v>
      </c>
      <c r="B249" s="59" t="s">
        <v>1353</v>
      </c>
      <c r="C249" s="112" t="s">
        <v>27345</v>
      </c>
      <c r="D249" s="170"/>
      <c r="E249" s="50">
        <v>5</v>
      </c>
      <c r="F249" s="50" t="s">
        <v>160</v>
      </c>
    </row>
    <row r="250" spans="1:6" ht="20">
      <c r="A250" s="45" t="s">
        <v>27346</v>
      </c>
      <c r="B250" s="59" t="s">
        <v>1434</v>
      </c>
      <c r="C250" s="112" t="s">
        <v>27347</v>
      </c>
      <c r="D250" s="170"/>
      <c r="E250" s="50">
        <v>5</v>
      </c>
      <c r="F250" s="50" t="s">
        <v>160</v>
      </c>
    </row>
    <row r="251" spans="1:6" ht="20">
      <c r="A251" s="45" t="s">
        <v>27348</v>
      </c>
      <c r="B251" s="59" t="s">
        <v>1434</v>
      </c>
      <c r="C251" s="112" t="s">
        <v>27349</v>
      </c>
      <c r="D251" s="170"/>
      <c r="E251" s="50">
        <v>5</v>
      </c>
      <c r="F251" s="50" t="s">
        <v>160</v>
      </c>
    </row>
    <row r="252" spans="1:6" ht="20">
      <c r="A252" s="45" t="s">
        <v>27350</v>
      </c>
      <c r="B252" s="59" t="s">
        <v>1353</v>
      </c>
      <c r="C252" s="112" t="s">
        <v>27351</v>
      </c>
      <c r="D252" s="170"/>
      <c r="E252" s="50">
        <v>5</v>
      </c>
      <c r="F252" s="50" t="s">
        <v>160</v>
      </c>
    </row>
    <row r="253" spans="1:6" ht="20">
      <c r="A253" s="45" t="s">
        <v>27352</v>
      </c>
      <c r="B253" s="59" t="s">
        <v>1353</v>
      </c>
      <c r="C253" s="112" t="s">
        <v>27353</v>
      </c>
      <c r="D253" s="170"/>
      <c r="E253" s="50">
        <v>5</v>
      </c>
      <c r="F253" s="50" t="s">
        <v>160</v>
      </c>
    </row>
    <row r="254" spans="1:6" ht="20">
      <c r="A254" s="45" t="s">
        <v>27354</v>
      </c>
      <c r="B254" s="59" t="s">
        <v>4315</v>
      </c>
      <c r="C254" s="112" t="s">
        <v>27355</v>
      </c>
      <c r="D254" s="170"/>
      <c r="E254" s="50">
        <v>5</v>
      </c>
      <c r="F254" s="50" t="s">
        <v>160</v>
      </c>
    </row>
    <row r="255" spans="1:6" ht="20">
      <c r="A255" s="45" t="s">
        <v>27356</v>
      </c>
      <c r="B255" s="59" t="s">
        <v>1398</v>
      </c>
      <c r="C255" s="112" t="s">
        <v>27357</v>
      </c>
      <c r="D255" s="170"/>
      <c r="E255" s="50">
        <v>5</v>
      </c>
      <c r="F255" s="50" t="s">
        <v>160</v>
      </c>
    </row>
    <row r="256" spans="1:6" ht="20">
      <c r="A256" s="45" t="s">
        <v>27358</v>
      </c>
      <c r="B256" s="59" t="s">
        <v>1353</v>
      </c>
      <c r="C256" s="112" t="s">
        <v>27359</v>
      </c>
      <c r="D256" s="170"/>
      <c r="E256" s="50">
        <v>5</v>
      </c>
      <c r="F256" s="50" t="s">
        <v>160</v>
      </c>
    </row>
    <row r="257" spans="1:6" ht="20">
      <c r="A257" s="45" t="s">
        <v>27360</v>
      </c>
      <c r="B257" s="59" t="s">
        <v>1434</v>
      </c>
      <c r="C257" s="112" t="s">
        <v>27361</v>
      </c>
      <c r="D257" s="170" t="s">
        <v>19411</v>
      </c>
      <c r="E257" s="50">
        <v>5</v>
      </c>
      <c r="F257" s="50" t="s">
        <v>160</v>
      </c>
    </row>
    <row r="258" spans="1:6" ht="20">
      <c r="A258" s="45" t="s">
        <v>27362</v>
      </c>
      <c r="B258" s="59" t="s">
        <v>1434</v>
      </c>
      <c r="C258" s="112" t="s">
        <v>27363</v>
      </c>
      <c r="D258" s="170" t="s">
        <v>19411</v>
      </c>
      <c r="E258" s="50">
        <v>5</v>
      </c>
      <c r="F258" s="50" t="s">
        <v>160</v>
      </c>
    </row>
    <row r="259" spans="1:6" ht="12.5">
      <c r="A259" s="45" t="s">
        <v>27364</v>
      </c>
      <c r="B259" s="59" t="s">
        <v>1353</v>
      </c>
      <c r="C259" s="112" t="s">
        <v>27365</v>
      </c>
      <c r="D259" s="170" t="s">
        <v>19411</v>
      </c>
      <c r="E259" s="50">
        <v>5</v>
      </c>
      <c r="F259" s="50" t="s">
        <v>160</v>
      </c>
    </row>
    <row r="260" spans="1:6" ht="12.5">
      <c r="A260" s="45" t="s">
        <v>27366</v>
      </c>
      <c r="B260" s="59" t="s">
        <v>1353</v>
      </c>
      <c r="C260" s="112" t="s">
        <v>27367</v>
      </c>
      <c r="D260" s="170" t="s">
        <v>19411</v>
      </c>
      <c r="E260" s="50">
        <v>5</v>
      </c>
      <c r="F260" s="50" t="s">
        <v>160</v>
      </c>
    </row>
    <row r="261" spans="1:6" ht="12.5">
      <c r="A261" s="45" t="s">
        <v>27368</v>
      </c>
      <c r="B261" s="59" t="s">
        <v>4315</v>
      </c>
      <c r="C261" s="112" t="s">
        <v>27369</v>
      </c>
      <c r="D261" s="170" t="s">
        <v>19411</v>
      </c>
      <c r="E261" s="50">
        <v>5</v>
      </c>
      <c r="F261" s="50" t="s">
        <v>160</v>
      </c>
    </row>
    <row r="262" spans="1:6" ht="12.5">
      <c r="A262" s="45" t="s">
        <v>27370</v>
      </c>
      <c r="B262" s="59" t="s">
        <v>1398</v>
      </c>
      <c r="C262" s="112" t="s">
        <v>27371</v>
      </c>
      <c r="D262" s="170" t="s">
        <v>19411</v>
      </c>
      <c r="E262" s="50">
        <v>5</v>
      </c>
      <c r="F262" s="50" t="s">
        <v>160</v>
      </c>
    </row>
    <row r="263" spans="1:6" ht="20">
      <c r="A263" s="45" t="s">
        <v>27372</v>
      </c>
      <c r="B263" s="59" t="s">
        <v>1353</v>
      </c>
      <c r="C263" s="112" t="s">
        <v>27373</v>
      </c>
      <c r="D263" s="170" t="s">
        <v>19411</v>
      </c>
      <c r="E263" s="50">
        <v>5</v>
      </c>
      <c r="F263" s="50" t="s">
        <v>160</v>
      </c>
    </row>
    <row r="264" spans="1:6" ht="20">
      <c r="A264" s="45" t="s">
        <v>27374</v>
      </c>
      <c r="B264" s="59" t="s">
        <v>1434</v>
      </c>
      <c r="C264" s="112" t="s">
        <v>27375</v>
      </c>
      <c r="D264" s="170" t="s">
        <v>19411</v>
      </c>
      <c r="E264" s="50">
        <v>5</v>
      </c>
      <c r="F264" s="50" t="s">
        <v>160</v>
      </c>
    </row>
    <row r="265" spans="1:6" ht="20">
      <c r="A265" s="45" t="s">
        <v>27376</v>
      </c>
      <c r="B265" s="59" t="s">
        <v>1434</v>
      </c>
      <c r="C265" s="112" t="s">
        <v>27377</v>
      </c>
      <c r="D265" s="170" t="s">
        <v>19411</v>
      </c>
      <c r="E265" s="50">
        <v>5</v>
      </c>
      <c r="F265" s="50" t="s">
        <v>160</v>
      </c>
    </row>
    <row r="266" spans="1:6" ht="20">
      <c r="A266" s="45" t="s">
        <v>27378</v>
      </c>
      <c r="B266" s="59" t="s">
        <v>1353</v>
      </c>
      <c r="C266" s="112" t="s">
        <v>27379</v>
      </c>
      <c r="D266" s="170" t="s">
        <v>19411</v>
      </c>
      <c r="E266" s="50">
        <v>5</v>
      </c>
      <c r="F266" s="50" t="s">
        <v>160</v>
      </c>
    </row>
    <row r="267" spans="1:6" ht="12.5">
      <c r="A267" s="45" t="s">
        <v>27380</v>
      </c>
      <c r="B267" s="59" t="s">
        <v>1353</v>
      </c>
      <c r="C267" s="112" t="s">
        <v>27381</v>
      </c>
      <c r="D267" s="170" t="s">
        <v>19411</v>
      </c>
      <c r="E267" s="50">
        <v>5</v>
      </c>
      <c r="F267" s="50" t="s">
        <v>160</v>
      </c>
    </row>
    <row r="268" spans="1:6" ht="12.5">
      <c r="A268" s="45" t="s">
        <v>27382</v>
      </c>
      <c r="B268" s="59" t="s">
        <v>4315</v>
      </c>
      <c r="C268" s="112" t="s">
        <v>27383</v>
      </c>
      <c r="D268" s="170" t="s">
        <v>19411</v>
      </c>
      <c r="E268" s="50">
        <v>5</v>
      </c>
      <c r="F268" s="50" t="s">
        <v>160</v>
      </c>
    </row>
    <row r="269" spans="1:6" ht="20">
      <c r="A269" s="45" t="s">
        <v>27384</v>
      </c>
      <c r="B269" s="59" t="s">
        <v>1398</v>
      </c>
      <c r="C269" s="112" t="s">
        <v>27385</v>
      </c>
      <c r="D269" s="170" t="s">
        <v>19411</v>
      </c>
      <c r="E269" s="50">
        <v>5</v>
      </c>
      <c r="F269" s="50" t="s">
        <v>160</v>
      </c>
    </row>
    <row r="270" spans="1:6" ht="20">
      <c r="A270" s="45" t="s">
        <v>27386</v>
      </c>
      <c r="B270" s="59" t="s">
        <v>1353</v>
      </c>
      <c r="C270" s="112" t="s">
        <v>27387</v>
      </c>
      <c r="D270" s="170" t="s">
        <v>19411</v>
      </c>
      <c r="E270" s="50">
        <v>5</v>
      </c>
      <c r="F270" s="50" t="s">
        <v>160</v>
      </c>
    </row>
    <row r="271" spans="1:6" ht="20">
      <c r="A271" s="45" t="s">
        <v>27388</v>
      </c>
      <c r="B271" s="59" t="s">
        <v>1434</v>
      </c>
      <c r="C271" s="112" t="s">
        <v>27389</v>
      </c>
      <c r="D271" s="170" t="s">
        <v>19411</v>
      </c>
      <c r="E271" s="50">
        <v>5</v>
      </c>
      <c r="F271" s="50" t="s">
        <v>160</v>
      </c>
    </row>
    <row r="272" spans="1:6" ht="30">
      <c r="A272" s="45" t="s">
        <v>27390</v>
      </c>
      <c r="B272" s="59" t="s">
        <v>1434</v>
      </c>
      <c r="C272" s="112" t="s">
        <v>27391</v>
      </c>
      <c r="D272" s="170" t="s">
        <v>19411</v>
      </c>
      <c r="E272" s="50">
        <v>5</v>
      </c>
      <c r="F272" s="50" t="s">
        <v>160</v>
      </c>
    </row>
    <row r="273" spans="1:6" ht="20">
      <c r="A273" s="45" t="s">
        <v>27392</v>
      </c>
      <c r="B273" s="59" t="s">
        <v>1353</v>
      </c>
      <c r="C273" s="112" t="s">
        <v>27393</v>
      </c>
      <c r="D273" s="170" t="s">
        <v>19411</v>
      </c>
      <c r="E273" s="50">
        <v>5</v>
      </c>
      <c r="F273" s="50" t="s">
        <v>160</v>
      </c>
    </row>
    <row r="274" spans="1:6" ht="20">
      <c r="A274" s="45" t="s">
        <v>27394</v>
      </c>
      <c r="B274" s="59" t="s">
        <v>1353</v>
      </c>
      <c r="C274" s="112" t="s">
        <v>27395</v>
      </c>
      <c r="D274" s="170" t="s">
        <v>19411</v>
      </c>
      <c r="E274" s="50">
        <v>5</v>
      </c>
      <c r="F274" s="50" t="s">
        <v>160</v>
      </c>
    </row>
    <row r="275" spans="1:6" ht="20">
      <c r="A275" s="45" t="s">
        <v>27396</v>
      </c>
      <c r="B275" s="59" t="s">
        <v>4315</v>
      </c>
      <c r="C275" s="112" t="s">
        <v>27397</v>
      </c>
      <c r="D275" s="170" t="s">
        <v>19411</v>
      </c>
      <c r="E275" s="50">
        <v>5</v>
      </c>
      <c r="F275" s="50" t="s">
        <v>160</v>
      </c>
    </row>
    <row r="276" spans="1:6" ht="20">
      <c r="A276" s="45" t="s">
        <v>27398</v>
      </c>
      <c r="B276" s="59" t="s">
        <v>1398</v>
      </c>
      <c r="C276" s="112" t="s">
        <v>27399</v>
      </c>
      <c r="D276" s="170" t="s">
        <v>19411</v>
      </c>
      <c r="E276" s="50">
        <v>5</v>
      </c>
      <c r="F276" s="50" t="s">
        <v>160</v>
      </c>
    </row>
    <row r="277" spans="1:6" ht="20">
      <c r="A277" s="45" t="s">
        <v>27400</v>
      </c>
      <c r="B277" s="59" t="s">
        <v>1353</v>
      </c>
      <c r="C277" s="112" t="s">
        <v>27401</v>
      </c>
      <c r="D277" s="170" t="s">
        <v>19411</v>
      </c>
      <c r="E277" s="50">
        <v>5</v>
      </c>
      <c r="F277" s="50" t="s">
        <v>160</v>
      </c>
    </row>
    <row r="278" spans="1:6" ht="20">
      <c r="A278" s="45" t="s">
        <v>27402</v>
      </c>
      <c r="B278" s="59" t="s">
        <v>1434</v>
      </c>
      <c r="C278" s="112" t="s">
        <v>27403</v>
      </c>
      <c r="D278" s="170" t="s">
        <v>19411</v>
      </c>
      <c r="E278" s="50">
        <v>5</v>
      </c>
      <c r="F278" s="50" t="s">
        <v>160</v>
      </c>
    </row>
    <row r="279" spans="1:6" ht="20">
      <c r="A279" s="45" t="s">
        <v>27404</v>
      </c>
      <c r="B279" s="59" t="s">
        <v>1434</v>
      </c>
      <c r="C279" s="112" t="s">
        <v>27405</v>
      </c>
      <c r="D279" s="170" t="s">
        <v>19411</v>
      </c>
      <c r="E279" s="50">
        <v>5</v>
      </c>
      <c r="F279" s="50" t="s">
        <v>160</v>
      </c>
    </row>
    <row r="280" spans="1:6" ht="12.5">
      <c r="A280" s="45" t="s">
        <v>27406</v>
      </c>
      <c r="B280" s="59" t="s">
        <v>1353</v>
      </c>
      <c r="C280" s="112" t="s">
        <v>27407</v>
      </c>
      <c r="D280" s="170" t="s">
        <v>19411</v>
      </c>
      <c r="E280" s="50">
        <v>5</v>
      </c>
      <c r="F280" s="50" t="s">
        <v>160</v>
      </c>
    </row>
    <row r="281" spans="1:6" ht="12.5">
      <c r="A281" s="45" t="s">
        <v>27408</v>
      </c>
      <c r="B281" s="59" t="s">
        <v>1353</v>
      </c>
      <c r="C281" s="112" t="s">
        <v>27409</v>
      </c>
      <c r="D281" s="170" t="s">
        <v>19411</v>
      </c>
      <c r="E281" s="50">
        <v>5</v>
      </c>
      <c r="F281" s="50" t="s">
        <v>160</v>
      </c>
    </row>
    <row r="282" spans="1:6" ht="12.5">
      <c r="A282" s="45" t="s">
        <v>27410</v>
      </c>
      <c r="B282" s="59" t="s">
        <v>4315</v>
      </c>
      <c r="C282" s="112" t="s">
        <v>27411</v>
      </c>
      <c r="D282" s="170" t="s">
        <v>19411</v>
      </c>
      <c r="E282" s="50">
        <v>5</v>
      </c>
      <c r="F282" s="50" t="s">
        <v>160</v>
      </c>
    </row>
    <row r="283" spans="1:6" ht="12.5">
      <c r="A283" s="45" t="s">
        <v>27412</v>
      </c>
      <c r="B283" s="59" t="s">
        <v>1398</v>
      </c>
      <c r="C283" s="112" t="s">
        <v>27413</v>
      </c>
      <c r="D283" s="170" t="s">
        <v>19411</v>
      </c>
      <c r="E283" s="50">
        <v>5</v>
      </c>
      <c r="F283" s="50" t="s">
        <v>160</v>
      </c>
    </row>
    <row r="284" spans="1:6" ht="20">
      <c r="A284" s="45" t="s">
        <v>27414</v>
      </c>
      <c r="B284" s="59" t="s">
        <v>1353</v>
      </c>
      <c r="C284" s="112" t="s">
        <v>27415</v>
      </c>
      <c r="D284" s="170" t="s">
        <v>19411</v>
      </c>
      <c r="E284" s="50">
        <v>5</v>
      </c>
      <c r="F284" s="50" t="s">
        <v>160</v>
      </c>
    </row>
    <row r="285" spans="1:6" ht="20">
      <c r="A285" s="45" t="s">
        <v>27416</v>
      </c>
      <c r="B285" s="59" t="s">
        <v>1434</v>
      </c>
      <c r="C285" s="112" t="s">
        <v>27417</v>
      </c>
      <c r="D285" s="170" t="s">
        <v>19411</v>
      </c>
      <c r="E285" s="50">
        <v>5</v>
      </c>
      <c r="F285" s="50" t="s">
        <v>160</v>
      </c>
    </row>
    <row r="286" spans="1:6" ht="20">
      <c r="A286" s="45" t="s">
        <v>27418</v>
      </c>
      <c r="B286" s="59" t="s">
        <v>1434</v>
      </c>
      <c r="C286" s="112" t="s">
        <v>27419</v>
      </c>
      <c r="D286" s="170" t="s">
        <v>19411</v>
      </c>
      <c r="E286" s="50">
        <v>5</v>
      </c>
      <c r="F286" s="50" t="s">
        <v>160</v>
      </c>
    </row>
    <row r="287" spans="1:6" ht="20">
      <c r="A287" s="45" t="s">
        <v>27420</v>
      </c>
      <c r="B287" s="59" t="s">
        <v>1353</v>
      </c>
      <c r="C287" s="112" t="s">
        <v>27421</v>
      </c>
      <c r="D287" s="170" t="s">
        <v>19411</v>
      </c>
      <c r="E287" s="50">
        <v>5</v>
      </c>
      <c r="F287" s="50" t="s">
        <v>160</v>
      </c>
    </row>
    <row r="288" spans="1:6" ht="12.5">
      <c r="A288" s="45" t="s">
        <v>27422</v>
      </c>
      <c r="B288" s="59" t="s">
        <v>1353</v>
      </c>
      <c r="C288" s="112" t="s">
        <v>27423</v>
      </c>
      <c r="D288" s="170" t="s">
        <v>19411</v>
      </c>
      <c r="E288" s="50">
        <v>5</v>
      </c>
      <c r="F288" s="50" t="s">
        <v>160</v>
      </c>
    </row>
    <row r="289" spans="1:6" ht="12.5">
      <c r="A289" s="45" t="s">
        <v>27424</v>
      </c>
      <c r="B289" s="59" t="s">
        <v>4315</v>
      </c>
      <c r="C289" s="112" t="s">
        <v>27425</v>
      </c>
      <c r="D289" s="170" t="s">
        <v>19411</v>
      </c>
      <c r="E289" s="50">
        <v>5</v>
      </c>
      <c r="F289" s="50" t="s">
        <v>160</v>
      </c>
    </row>
    <row r="290" spans="1:6" ht="20">
      <c r="A290" s="45" t="s">
        <v>27426</v>
      </c>
      <c r="B290" s="59" t="s">
        <v>1398</v>
      </c>
      <c r="C290" s="112" t="s">
        <v>27427</v>
      </c>
      <c r="D290" s="170" t="s">
        <v>19411</v>
      </c>
      <c r="E290" s="50">
        <v>5</v>
      </c>
      <c r="F290" s="50" t="s">
        <v>160</v>
      </c>
    </row>
    <row r="291" spans="1:6" ht="12.75" customHeight="1">
      <c r="A291" s="45" t="s">
        <v>27428</v>
      </c>
      <c r="B291" s="59" t="s">
        <v>1353</v>
      </c>
      <c r="C291" s="112" t="s">
        <v>27429</v>
      </c>
      <c r="D291" s="170" t="s">
        <v>19411</v>
      </c>
      <c r="E291" s="50">
        <v>5</v>
      </c>
      <c r="F291" s="50" t="s">
        <v>160</v>
      </c>
    </row>
    <row r="292" spans="1:6" ht="20">
      <c r="A292" s="45" t="s">
        <v>27430</v>
      </c>
      <c r="B292" s="59" t="s">
        <v>1434</v>
      </c>
      <c r="C292" s="112" t="s">
        <v>27431</v>
      </c>
      <c r="D292" s="170" t="s">
        <v>19411</v>
      </c>
      <c r="E292" s="50">
        <v>5</v>
      </c>
      <c r="F292" s="50" t="s">
        <v>160</v>
      </c>
    </row>
    <row r="293" spans="1:6" ht="30">
      <c r="A293" s="45" t="s">
        <v>27432</v>
      </c>
      <c r="B293" s="59" t="s">
        <v>1434</v>
      </c>
      <c r="C293" s="112" t="s">
        <v>27433</v>
      </c>
      <c r="D293" s="170" t="s">
        <v>19411</v>
      </c>
      <c r="E293" s="50">
        <v>5</v>
      </c>
      <c r="F293" s="50" t="s">
        <v>160</v>
      </c>
    </row>
    <row r="294" spans="1:6" ht="20">
      <c r="A294" s="45" t="s">
        <v>27434</v>
      </c>
      <c r="B294" s="59" t="s">
        <v>1353</v>
      </c>
      <c r="C294" s="112" t="s">
        <v>27435</v>
      </c>
      <c r="D294" s="170" t="s">
        <v>19411</v>
      </c>
      <c r="E294" s="50">
        <v>5</v>
      </c>
      <c r="F294" s="50" t="s">
        <v>160</v>
      </c>
    </row>
    <row r="295" spans="1:6" ht="20">
      <c r="A295" s="45" t="s">
        <v>27436</v>
      </c>
      <c r="B295" s="59" t="s">
        <v>1353</v>
      </c>
      <c r="C295" s="112" t="s">
        <v>27437</v>
      </c>
      <c r="D295" s="170" t="s">
        <v>19411</v>
      </c>
      <c r="E295" s="50">
        <v>5</v>
      </c>
      <c r="F295" s="50" t="s">
        <v>160</v>
      </c>
    </row>
    <row r="296" spans="1:6" ht="20">
      <c r="A296" s="45" t="s">
        <v>27438</v>
      </c>
      <c r="B296" s="59" t="s">
        <v>4315</v>
      </c>
      <c r="C296" s="112" t="s">
        <v>27439</v>
      </c>
      <c r="D296" s="170" t="s">
        <v>19411</v>
      </c>
      <c r="E296" s="50">
        <v>5</v>
      </c>
      <c r="F296" s="50" t="s">
        <v>160</v>
      </c>
    </row>
    <row r="297" spans="1:6" ht="20">
      <c r="A297" s="45" t="s">
        <v>27440</v>
      </c>
      <c r="B297" s="59" t="s">
        <v>1398</v>
      </c>
      <c r="C297" s="112" t="s">
        <v>27441</v>
      </c>
      <c r="D297" s="170" t="s">
        <v>19411</v>
      </c>
      <c r="E297" s="50">
        <v>5</v>
      </c>
      <c r="F297" s="50" t="s">
        <v>160</v>
      </c>
    </row>
    <row r="298" spans="1:6" ht="20">
      <c r="A298" s="45" t="s">
        <v>27442</v>
      </c>
      <c r="B298" s="59" t="s">
        <v>1353</v>
      </c>
      <c r="C298" s="112" t="s">
        <v>27443</v>
      </c>
      <c r="D298" s="170" t="s">
        <v>19411</v>
      </c>
      <c r="E298" s="50">
        <v>5</v>
      </c>
      <c r="F298" s="50" t="s">
        <v>160</v>
      </c>
    </row>
    <row r="299" spans="1:6" ht="20">
      <c r="A299" s="45" t="s">
        <v>27444</v>
      </c>
      <c r="B299" s="59" t="s">
        <v>1434</v>
      </c>
      <c r="C299" s="112" t="s">
        <v>27445</v>
      </c>
      <c r="D299" s="170"/>
      <c r="E299" s="50">
        <v>5</v>
      </c>
      <c r="F299" s="50" t="s">
        <v>162</v>
      </c>
    </row>
    <row r="300" spans="1:6" ht="20">
      <c r="A300" s="45" t="s">
        <v>27446</v>
      </c>
      <c r="B300" s="59" t="s">
        <v>1434</v>
      </c>
      <c r="C300" s="112" t="s">
        <v>27447</v>
      </c>
      <c r="D300" s="170"/>
      <c r="E300" s="50">
        <v>5</v>
      </c>
      <c r="F300" s="50" t="s">
        <v>162</v>
      </c>
    </row>
    <row r="301" spans="1:6" ht="12.5">
      <c r="A301" s="45" t="s">
        <v>27448</v>
      </c>
      <c r="B301" s="59" t="s">
        <v>1353</v>
      </c>
      <c r="C301" s="112" t="s">
        <v>27449</v>
      </c>
      <c r="D301" s="170"/>
      <c r="E301" s="50">
        <v>5</v>
      </c>
      <c r="F301" s="50" t="s">
        <v>162</v>
      </c>
    </row>
    <row r="302" spans="1:6" ht="12.5">
      <c r="A302" s="45" t="s">
        <v>27450</v>
      </c>
      <c r="B302" s="59" t="s">
        <v>1353</v>
      </c>
      <c r="C302" s="112" t="s">
        <v>27451</v>
      </c>
      <c r="D302" s="170"/>
      <c r="E302" s="50">
        <v>5</v>
      </c>
      <c r="F302" s="50" t="s">
        <v>162</v>
      </c>
    </row>
    <row r="303" spans="1:6" ht="12.5">
      <c r="A303" s="45" t="s">
        <v>27452</v>
      </c>
      <c r="B303" s="59" t="s">
        <v>4315</v>
      </c>
      <c r="C303" s="112" t="s">
        <v>27453</v>
      </c>
      <c r="D303" s="170"/>
      <c r="E303" s="50">
        <v>5</v>
      </c>
      <c r="F303" s="50" t="s">
        <v>162</v>
      </c>
    </row>
    <row r="304" spans="1:6" ht="12.5">
      <c r="A304" s="45" t="s">
        <v>27454</v>
      </c>
      <c r="B304" s="59" t="s">
        <v>1398</v>
      </c>
      <c r="C304" s="112" t="s">
        <v>27455</v>
      </c>
      <c r="D304" s="170"/>
      <c r="E304" s="50">
        <v>5</v>
      </c>
      <c r="F304" s="50" t="s">
        <v>162</v>
      </c>
    </row>
    <row r="305" spans="1:6" ht="20">
      <c r="A305" s="45" t="s">
        <v>27456</v>
      </c>
      <c r="B305" s="59" t="s">
        <v>1353</v>
      </c>
      <c r="C305" s="112" t="s">
        <v>27457</v>
      </c>
      <c r="D305" s="170"/>
      <c r="E305" s="50">
        <v>5</v>
      </c>
      <c r="F305" s="50" t="s">
        <v>162</v>
      </c>
    </row>
    <row r="306" spans="1:6" ht="20">
      <c r="A306" s="45" t="s">
        <v>27458</v>
      </c>
      <c r="B306" s="59" t="s">
        <v>1434</v>
      </c>
      <c r="C306" s="112" t="s">
        <v>27459</v>
      </c>
      <c r="D306" s="170"/>
      <c r="E306" s="50">
        <v>5</v>
      </c>
      <c r="F306" s="50" t="s">
        <v>162</v>
      </c>
    </row>
    <row r="307" spans="1:6" ht="20">
      <c r="A307" s="45" t="s">
        <v>27460</v>
      </c>
      <c r="B307" s="59" t="s">
        <v>1434</v>
      </c>
      <c r="C307" s="112" t="s">
        <v>27461</v>
      </c>
      <c r="D307" s="170"/>
      <c r="E307" s="50">
        <v>5</v>
      </c>
      <c r="F307" s="50" t="s">
        <v>162</v>
      </c>
    </row>
    <row r="308" spans="1:6" ht="12.5">
      <c r="A308" s="45" t="s">
        <v>27462</v>
      </c>
      <c r="B308" s="59" t="s">
        <v>1353</v>
      </c>
      <c r="C308" s="112" t="s">
        <v>27463</v>
      </c>
      <c r="D308" s="170"/>
      <c r="E308" s="50">
        <v>5</v>
      </c>
      <c r="F308" s="50" t="s">
        <v>162</v>
      </c>
    </row>
    <row r="309" spans="1:6" ht="12.5">
      <c r="A309" s="45" t="s">
        <v>27464</v>
      </c>
      <c r="B309" s="59" t="s">
        <v>1353</v>
      </c>
      <c r="C309" s="112" t="s">
        <v>27465</v>
      </c>
      <c r="D309" s="170"/>
      <c r="E309" s="50">
        <v>5</v>
      </c>
      <c r="F309" s="50" t="s">
        <v>162</v>
      </c>
    </row>
    <row r="310" spans="1:6" ht="12.5">
      <c r="A310" s="45" t="s">
        <v>27466</v>
      </c>
      <c r="B310" s="59" t="s">
        <v>4315</v>
      </c>
      <c r="C310" s="112" t="s">
        <v>27467</v>
      </c>
      <c r="D310" s="170"/>
      <c r="E310" s="50">
        <v>5</v>
      </c>
      <c r="F310" s="50" t="s">
        <v>162</v>
      </c>
    </row>
    <row r="311" spans="1:6" ht="12.5">
      <c r="A311" s="45" t="s">
        <v>27468</v>
      </c>
      <c r="B311" s="59" t="s">
        <v>1398</v>
      </c>
      <c r="C311" s="112" t="s">
        <v>27469</v>
      </c>
      <c r="D311" s="170"/>
      <c r="E311" s="50">
        <v>5</v>
      </c>
      <c r="F311" s="50" t="s">
        <v>162</v>
      </c>
    </row>
    <row r="312" spans="1:6" ht="20">
      <c r="A312" s="45" t="s">
        <v>27470</v>
      </c>
      <c r="B312" s="59" t="s">
        <v>1353</v>
      </c>
      <c r="C312" s="112" t="s">
        <v>27471</v>
      </c>
      <c r="D312" s="170"/>
      <c r="E312" s="50">
        <v>5</v>
      </c>
      <c r="F312" s="50" t="s">
        <v>162</v>
      </c>
    </row>
    <row r="313" spans="1:6" ht="20">
      <c r="A313" s="45" t="s">
        <v>27472</v>
      </c>
      <c r="B313" s="59" t="s">
        <v>1434</v>
      </c>
      <c r="C313" s="112" t="s">
        <v>27473</v>
      </c>
      <c r="D313" s="170"/>
      <c r="E313" s="50">
        <v>5</v>
      </c>
      <c r="F313" s="50" t="s">
        <v>162</v>
      </c>
    </row>
    <row r="314" spans="1:6" ht="20">
      <c r="A314" s="45" t="s">
        <v>27474</v>
      </c>
      <c r="B314" s="59" t="s">
        <v>1434</v>
      </c>
      <c r="C314" s="112" t="s">
        <v>27475</v>
      </c>
      <c r="D314" s="170"/>
      <c r="E314" s="50">
        <v>5</v>
      </c>
      <c r="F314" s="50" t="s">
        <v>162</v>
      </c>
    </row>
    <row r="315" spans="1:6" ht="12.5">
      <c r="A315" s="45" t="s">
        <v>27476</v>
      </c>
      <c r="B315" s="59" t="s">
        <v>1353</v>
      </c>
      <c r="C315" s="112" t="s">
        <v>27477</v>
      </c>
      <c r="D315" s="170"/>
      <c r="E315" s="50">
        <v>5</v>
      </c>
      <c r="F315" s="50" t="s">
        <v>162</v>
      </c>
    </row>
    <row r="316" spans="1:6" ht="12.5">
      <c r="A316" s="45" t="s">
        <v>27478</v>
      </c>
      <c r="B316" s="59" t="s">
        <v>1353</v>
      </c>
      <c r="C316" s="112" t="s">
        <v>27479</v>
      </c>
      <c r="D316" s="170"/>
      <c r="E316" s="50">
        <v>5</v>
      </c>
      <c r="F316" s="50" t="s">
        <v>162</v>
      </c>
    </row>
    <row r="317" spans="1:6" ht="12.5">
      <c r="A317" s="45" t="s">
        <v>27480</v>
      </c>
      <c r="B317" s="59" t="s">
        <v>4315</v>
      </c>
      <c r="C317" s="112" t="s">
        <v>27481</v>
      </c>
      <c r="D317" s="170"/>
      <c r="E317" s="50">
        <v>5</v>
      </c>
      <c r="F317" s="50" t="s">
        <v>162</v>
      </c>
    </row>
    <row r="318" spans="1:6" ht="12.5">
      <c r="A318" s="45" t="s">
        <v>27482</v>
      </c>
      <c r="B318" s="59" t="s">
        <v>1398</v>
      </c>
      <c r="C318" s="112" t="s">
        <v>27483</v>
      </c>
      <c r="D318" s="170"/>
      <c r="E318" s="50">
        <v>5</v>
      </c>
      <c r="F318" s="50" t="s">
        <v>162</v>
      </c>
    </row>
    <row r="319" spans="1:6" ht="20">
      <c r="A319" s="45" t="s">
        <v>27484</v>
      </c>
      <c r="B319" s="59" t="s">
        <v>1353</v>
      </c>
      <c r="C319" s="112" t="s">
        <v>27485</v>
      </c>
      <c r="D319" s="170"/>
      <c r="E319" s="50">
        <v>5</v>
      </c>
      <c r="F319" s="50" t="s">
        <v>162</v>
      </c>
    </row>
    <row r="320" spans="1:6" ht="20">
      <c r="A320" s="45" t="s">
        <v>27486</v>
      </c>
      <c r="B320" s="59" t="s">
        <v>1434</v>
      </c>
      <c r="C320" s="112" t="s">
        <v>27487</v>
      </c>
      <c r="D320" s="170"/>
      <c r="E320" s="50">
        <v>5</v>
      </c>
      <c r="F320" s="50" t="s">
        <v>162</v>
      </c>
    </row>
    <row r="321" spans="1:6" ht="20">
      <c r="A321" s="45" t="s">
        <v>27488</v>
      </c>
      <c r="B321" s="59" t="s">
        <v>1434</v>
      </c>
      <c r="C321" s="112" t="s">
        <v>27489</v>
      </c>
      <c r="D321" s="170"/>
      <c r="E321" s="50">
        <v>5</v>
      </c>
      <c r="F321" s="50" t="s">
        <v>162</v>
      </c>
    </row>
    <row r="322" spans="1:6" ht="12.5">
      <c r="A322" s="45" t="s">
        <v>27490</v>
      </c>
      <c r="B322" s="59" t="s">
        <v>1353</v>
      </c>
      <c r="C322" s="112" t="s">
        <v>27491</v>
      </c>
      <c r="D322" s="170"/>
      <c r="E322" s="50">
        <v>5</v>
      </c>
      <c r="F322" s="50" t="s">
        <v>162</v>
      </c>
    </row>
    <row r="323" spans="1:6" ht="12.5">
      <c r="A323" s="45" t="s">
        <v>27492</v>
      </c>
      <c r="B323" s="59" t="s">
        <v>1353</v>
      </c>
      <c r="C323" s="112" t="s">
        <v>27493</v>
      </c>
      <c r="D323" s="170"/>
      <c r="E323" s="50">
        <v>5</v>
      </c>
      <c r="F323" s="50" t="s">
        <v>162</v>
      </c>
    </row>
    <row r="324" spans="1:6" ht="12.5">
      <c r="A324" s="45" t="s">
        <v>27494</v>
      </c>
      <c r="B324" s="59" t="s">
        <v>4315</v>
      </c>
      <c r="C324" s="112" t="s">
        <v>27495</v>
      </c>
      <c r="D324" s="170"/>
      <c r="E324" s="50">
        <v>5</v>
      </c>
      <c r="F324" s="50" t="s">
        <v>162</v>
      </c>
    </row>
    <row r="325" spans="1:6" ht="12.5">
      <c r="A325" s="45" t="s">
        <v>27496</v>
      </c>
      <c r="B325" s="59" t="s">
        <v>1398</v>
      </c>
      <c r="C325" s="112" t="s">
        <v>27497</v>
      </c>
      <c r="D325" s="170"/>
      <c r="E325" s="50">
        <v>5</v>
      </c>
      <c r="F325" s="50" t="s">
        <v>162</v>
      </c>
    </row>
    <row r="326" spans="1:6" ht="20">
      <c r="A326" s="45" t="s">
        <v>27498</v>
      </c>
      <c r="B326" s="59" t="s">
        <v>1353</v>
      </c>
      <c r="C326" s="112" t="s">
        <v>27499</v>
      </c>
      <c r="D326" s="170"/>
      <c r="E326" s="50">
        <v>5</v>
      </c>
      <c r="F326" s="50" t="s">
        <v>162</v>
      </c>
    </row>
    <row r="327" spans="1:6" ht="20">
      <c r="A327" s="45" t="s">
        <v>27500</v>
      </c>
      <c r="B327" s="59" t="s">
        <v>1434</v>
      </c>
      <c r="C327" s="112" t="s">
        <v>27501</v>
      </c>
      <c r="D327" s="170"/>
      <c r="E327" s="50">
        <v>5</v>
      </c>
      <c r="F327" s="50" t="s">
        <v>162</v>
      </c>
    </row>
    <row r="328" spans="1:6" ht="20">
      <c r="A328" s="45" t="s">
        <v>27502</v>
      </c>
      <c r="B328" s="59" t="s">
        <v>1434</v>
      </c>
      <c r="C328" s="112" t="s">
        <v>27503</v>
      </c>
      <c r="D328" s="170"/>
      <c r="E328" s="50">
        <v>5</v>
      </c>
      <c r="F328" s="50" t="s">
        <v>162</v>
      </c>
    </row>
    <row r="329" spans="1:6" ht="20">
      <c r="A329" s="45" t="s">
        <v>27504</v>
      </c>
      <c r="B329" s="59" t="s">
        <v>1353</v>
      </c>
      <c r="C329" s="112" t="s">
        <v>27505</v>
      </c>
      <c r="D329" s="170"/>
      <c r="E329" s="50">
        <v>5</v>
      </c>
      <c r="F329" s="50" t="s">
        <v>162</v>
      </c>
    </row>
    <row r="330" spans="1:6" ht="12.5">
      <c r="A330" s="45" t="s">
        <v>27506</v>
      </c>
      <c r="B330" s="59" t="s">
        <v>1353</v>
      </c>
      <c r="C330" s="112" t="s">
        <v>27507</v>
      </c>
      <c r="D330" s="170"/>
      <c r="E330" s="50">
        <v>5</v>
      </c>
      <c r="F330" s="50" t="s">
        <v>162</v>
      </c>
    </row>
    <row r="331" spans="1:6" ht="12.5">
      <c r="A331" s="45" t="s">
        <v>27508</v>
      </c>
      <c r="B331" s="59" t="s">
        <v>4315</v>
      </c>
      <c r="C331" s="112" t="s">
        <v>27509</v>
      </c>
      <c r="D331" s="170"/>
      <c r="E331" s="50">
        <v>5</v>
      </c>
      <c r="F331" s="50" t="s">
        <v>162</v>
      </c>
    </row>
    <row r="332" spans="1:6" ht="12.5">
      <c r="A332" s="45" t="s">
        <v>27510</v>
      </c>
      <c r="B332" s="59" t="s">
        <v>1398</v>
      </c>
      <c r="C332" s="112" t="s">
        <v>27511</v>
      </c>
      <c r="D332" s="170"/>
      <c r="E332" s="50">
        <v>5</v>
      </c>
      <c r="F332" s="50" t="s">
        <v>162</v>
      </c>
    </row>
    <row r="333" spans="1:6" ht="20">
      <c r="A333" s="45" t="s">
        <v>27512</v>
      </c>
      <c r="B333" s="59" t="s">
        <v>1353</v>
      </c>
      <c r="C333" s="112" t="s">
        <v>27513</v>
      </c>
      <c r="D333" s="170"/>
      <c r="E333" s="50">
        <v>5</v>
      </c>
      <c r="F333" s="50" t="s">
        <v>162</v>
      </c>
    </row>
    <row r="334" spans="1:6" ht="20">
      <c r="A334" s="45" t="s">
        <v>27514</v>
      </c>
      <c r="B334" s="59" t="s">
        <v>1434</v>
      </c>
      <c r="C334" s="112" t="s">
        <v>27515</v>
      </c>
      <c r="D334" s="170"/>
      <c r="E334" s="50">
        <v>5</v>
      </c>
      <c r="F334" s="50" t="s">
        <v>162</v>
      </c>
    </row>
    <row r="335" spans="1:6" ht="20">
      <c r="A335" s="45" t="s">
        <v>27516</v>
      </c>
      <c r="B335" s="59" t="s">
        <v>1434</v>
      </c>
      <c r="C335" s="112" t="s">
        <v>27517</v>
      </c>
      <c r="D335" s="170"/>
      <c r="E335" s="50">
        <v>5</v>
      </c>
      <c r="F335" s="50" t="s">
        <v>162</v>
      </c>
    </row>
    <row r="336" spans="1:6" ht="20">
      <c r="A336" s="45" t="s">
        <v>27518</v>
      </c>
      <c r="B336" s="59" t="s">
        <v>1353</v>
      </c>
      <c r="C336" s="112" t="s">
        <v>27519</v>
      </c>
      <c r="D336" s="170"/>
      <c r="E336" s="50">
        <v>5</v>
      </c>
      <c r="F336" s="50" t="s">
        <v>162</v>
      </c>
    </row>
    <row r="337" spans="1:6" ht="12.5">
      <c r="A337" s="45" t="s">
        <v>27520</v>
      </c>
      <c r="B337" s="59" t="s">
        <v>1353</v>
      </c>
      <c r="C337" s="112" t="s">
        <v>27521</v>
      </c>
      <c r="D337" s="170"/>
      <c r="E337" s="50">
        <v>5</v>
      </c>
      <c r="F337" s="50" t="s">
        <v>162</v>
      </c>
    </row>
    <row r="338" spans="1:6" ht="12.5">
      <c r="A338" s="45" t="s">
        <v>27522</v>
      </c>
      <c r="B338" s="59" t="s">
        <v>4315</v>
      </c>
      <c r="C338" s="112" t="s">
        <v>27523</v>
      </c>
      <c r="D338" s="170"/>
      <c r="E338" s="50">
        <v>5</v>
      </c>
      <c r="F338" s="50" t="s">
        <v>162</v>
      </c>
    </row>
    <row r="339" spans="1:6" ht="20">
      <c r="A339" s="45" t="s">
        <v>27524</v>
      </c>
      <c r="B339" s="59" t="s">
        <v>1398</v>
      </c>
      <c r="C339" s="112" t="s">
        <v>27525</v>
      </c>
      <c r="D339" s="170"/>
      <c r="E339" s="50">
        <v>5</v>
      </c>
      <c r="F339" s="50" t="s">
        <v>162</v>
      </c>
    </row>
    <row r="340" spans="1:6" ht="20">
      <c r="A340" s="45" t="s">
        <v>27526</v>
      </c>
      <c r="B340" s="59" t="s">
        <v>1353</v>
      </c>
      <c r="C340" s="112" t="s">
        <v>27527</v>
      </c>
      <c r="D340" s="170"/>
      <c r="E340" s="50">
        <v>5</v>
      </c>
      <c r="F340" s="50" t="s">
        <v>162</v>
      </c>
    </row>
    <row r="341" spans="1:6" ht="20">
      <c r="A341" s="45" t="s">
        <v>27528</v>
      </c>
      <c r="B341" s="59" t="s">
        <v>1434</v>
      </c>
      <c r="C341" s="112" t="s">
        <v>27529</v>
      </c>
      <c r="D341" s="170"/>
      <c r="E341" s="50">
        <v>5</v>
      </c>
      <c r="F341" s="50" t="s">
        <v>162</v>
      </c>
    </row>
    <row r="342" spans="1:6" ht="20">
      <c r="A342" s="45" t="s">
        <v>27530</v>
      </c>
      <c r="B342" s="59" t="s">
        <v>1434</v>
      </c>
      <c r="C342" s="112" t="s">
        <v>27531</v>
      </c>
      <c r="D342" s="170"/>
      <c r="E342" s="50">
        <v>5</v>
      </c>
      <c r="F342" s="50" t="s">
        <v>162</v>
      </c>
    </row>
    <row r="343" spans="1:6" ht="20">
      <c r="A343" s="45" t="s">
        <v>27532</v>
      </c>
      <c r="B343" s="59" t="s">
        <v>1353</v>
      </c>
      <c r="C343" s="112" t="s">
        <v>27533</v>
      </c>
      <c r="D343" s="170"/>
      <c r="E343" s="50">
        <v>5</v>
      </c>
      <c r="F343" s="50" t="s">
        <v>162</v>
      </c>
    </row>
    <row r="344" spans="1:6" ht="12.5">
      <c r="A344" s="45" t="s">
        <v>27534</v>
      </c>
      <c r="B344" s="59" t="s">
        <v>1353</v>
      </c>
      <c r="C344" s="112" t="s">
        <v>27535</v>
      </c>
      <c r="D344" s="170"/>
      <c r="E344" s="50">
        <v>5</v>
      </c>
      <c r="F344" s="50" t="s">
        <v>162</v>
      </c>
    </row>
    <row r="345" spans="1:6" ht="12.5">
      <c r="A345" s="45" t="s">
        <v>27536</v>
      </c>
      <c r="B345" s="59" t="s">
        <v>4315</v>
      </c>
      <c r="C345" s="112" t="s">
        <v>27537</v>
      </c>
      <c r="D345" s="170"/>
      <c r="E345" s="50">
        <v>5</v>
      </c>
      <c r="F345" s="50" t="s">
        <v>162</v>
      </c>
    </row>
    <row r="346" spans="1:6" ht="20">
      <c r="A346" s="45" t="s">
        <v>27538</v>
      </c>
      <c r="B346" s="59" t="s">
        <v>1398</v>
      </c>
      <c r="C346" s="112" t="s">
        <v>27539</v>
      </c>
      <c r="D346" s="170"/>
      <c r="E346" s="50">
        <v>5</v>
      </c>
      <c r="F346" s="50" t="s">
        <v>162</v>
      </c>
    </row>
    <row r="347" spans="1:6" ht="12.75" customHeight="1">
      <c r="A347" s="45" t="s">
        <v>27540</v>
      </c>
      <c r="B347" s="59" t="s">
        <v>1353</v>
      </c>
      <c r="C347" s="112" t="s">
        <v>27541</v>
      </c>
      <c r="D347" s="170"/>
      <c r="E347" s="50">
        <v>5</v>
      </c>
      <c r="F347" s="50" t="s">
        <v>162</v>
      </c>
    </row>
    <row r="348" spans="1:6" ht="20">
      <c r="A348" s="45" t="s">
        <v>27542</v>
      </c>
      <c r="B348" s="59" t="s">
        <v>1434</v>
      </c>
      <c r="C348" s="112" t="s">
        <v>27543</v>
      </c>
      <c r="D348" s="170"/>
      <c r="E348" s="50">
        <v>5</v>
      </c>
      <c r="F348" s="50" t="s">
        <v>162</v>
      </c>
    </row>
    <row r="349" spans="1:6" ht="20">
      <c r="A349" s="45" t="s">
        <v>27544</v>
      </c>
      <c r="B349" s="59" t="s">
        <v>1434</v>
      </c>
      <c r="C349" s="112" t="s">
        <v>27545</v>
      </c>
      <c r="D349" s="170"/>
      <c r="E349" s="50">
        <v>5</v>
      </c>
      <c r="F349" s="50" t="s">
        <v>162</v>
      </c>
    </row>
    <row r="350" spans="1:6" ht="20">
      <c r="A350" s="45" t="s">
        <v>27546</v>
      </c>
      <c r="B350" s="59" t="s">
        <v>1353</v>
      </c>
      <c r="C350" s="112" t="s">
        <v>27547</v>
      </c>
      <c r="D350" s="170"/>
      <c r="E350" s="50">
        <v>5</v>
      </c>
      <c r="F350" s="50" t="s">
        <v>162</v>
      </c>
    </row>
    <row r="351" spans="1:6" ht="20">
      <c r="A351" s="45" t="s">
        <v>27548</v>
      </c>
      <c r="B351" s="59" t="s">
        <v>1353</v>
      </c>
      <c r="C351" s="112" t="s">
        <v>27549</v>
      </c>
      <c r="D351" s="170"/>
      <c r="E351" s="50">
        <v>5</v>
      </c>
      <c r="F351" s="50" t="s">
        <v>162</v>
      </c>
    </row>
    <row r="352" spans="1:6" ht="20">
      <c r="A352" s="45" t="s">
        <v>27550</v>
      </c>
      <c r="B352" s="59" t="s">
        <v>4315</v>
      </c>
      <c r="C352" s="112" t="s">
        <v>27551</v>
      </c>
      <c r="D352" s="170"/>
      <c r="E352" s="50">
        <v>5</v>
      </c>
      <c r="F352" s="50" t="s">
        <v>162</v>
      </c>
    </row>
    <row r="353" spans="1:6" ht="20">
      <c r="A353" s="45" t="s">
        <v>27552</v>
      </c>
      <c r="B353" s="59" t="s">
        <v>1398</v>
      </c>
      <c r="C353" s="112" t="s">
        <v>27553</v>
      </c>
      <c r="D353" s="170"/>
      <c r="E353" s="50">
        <v>5</v>
      </c>
      <c r="F353" s="50" t="s">
        <v>162</v>
      </c>
    </row>
    <row r="354" spans="1:6" ht="20">
      <c r="A354" s="45" t="s">
        <v>27554</v>
      </c>
      <c r="B354" s="59" t="s">
        <v>1353</v>
      </c>
      <c r="C354" s="112" t="s">
        <v>27555</v>
      </c>
      <c r="D354" s="170"/>
      <c r="E354" s="50">
        <v>5</v>
      </c>
      <c r="F354" s="50" t="s">
        <v>162</v>
      </c>
    </row>
    <row r="355" spans="1:6" ht="20">
      <c r="A355" s="45" t="s">
        <v>27556</v>
      </c>
      <c r="B355" s="59" t="s">
        <v>1434</v>
      </c>
      <c r="C355" s="112" t="s">
        <v>27557</v>
      </c>
      <c r="D355" s="170"/>
      <c r="E355" s="50">
        <v>5</v>
      </c>
      <c r="F355" s="50" t="s">
        <v>162</v>
      </c>
    </row>
    <row r="356" spans="1:6" ht="20">
      <c r="A356" s="45" t="s">
        <v>27558</v>
      </c>
      <c r="B356" s="59" t="s">
        <v>1434</v>
      </c>
      <c r="C356" s="112" t="s">
        <v>27559</v>
      </c>
      <c r="D356" s="170"/>
      <c r="E356" s="50">
        <v>5</v>
      </c>
      <c r="F356" s="50" t="s">
        <v>162</v>
      </c>
    </row>
    <row r="357" spans="1:6" ht="12.5">
      <c r="A357" s="45" t="s">
        <v>27560</v>
      </c>
      <c r="B357" s="59" t="s">
        <v>1353</v>
      </c>
      <c r="C357" s="112" t="s">
        <v>27561</v>
      </c>
      <c r="D357" s="170"/>
      <c r="E357" s="50">
        <v>5</v>
      </c>
      <c r="F357" s="50" t="s">
        <v>162</v>
      </c>
    </row>
    <row r="358" spans="1:6" ht="12.5">
      <c r="A358" s="45" t="s">
        <v>27562</v>
      </c>
      <c r="B358" s="59" t="s">
        <v>1353</v>
      </c>
      <c r="C358" s="112" t="s">
        <v>27563</v>
      </c>
      <c r="D358" s="170"/>
      <c r="E358" s="50">
        <v>5</v>
      </c>
      <c r="F358" s="50" t="s">
        <v>162</v>
      </c>
    </row>
    <row r="359" spans="1:6" ht="12.5">
      <c r="A359" s="45" t="s">
        <v>27564</v>
      </c>
      <c r="B359" s="59" t="s">
        <v>4315</v>
      </c>
      <c r="C359" s="112" t="s">
        <v>27565</v>
      </c>
      <c r="D359" s="170"/>
      <c r="E359" s="50">
        <v>5</v>
      </c>
      <c r="F359" s="50" t="s">
        <v>162</v>
      </c>
    </row>
    <row r="360" spans="1:6" ht="12.5">
      <c r="A360" s="45" t="s">
        <v>27566</v>
      </c>
      <c r="B360" s="59" t="s">
        <v>1398</v>
      </c>
      <c r="C360" s="112" t="s">
        <v>27567</v>
      </c>
      <c r="D360" s="170"/>
      <c r="E360" s="50">
        <v>5</v>
      </c>
      <c r="F360" s="50" t="s">
        <v>162</v>
      </c>
    </row>
    <row r="361" spans="1:6" ht="20">
      <c r="A361" s="45" t="s">
        <v>27568</v>
      </c>
      <c r="B361" s="59" t="s">
        <v>1353</v>
      </c>
      <c r="C361" s="112" t="s">
        <v>27569</v>
      </c>
      <c r="D361" s="170"/>
      <c r="E361" s="50">
        <v>5</v>
      </c>
      <c r="F361" s="50" t="s">
        <v>162</v>
      </c>
    </row>
    <row r="362" spans="1:6" ht="20">
      <c r="A362" s="45" t="s">
        <v>27570</v>
      </c>
      <c r="B362" s="59" t="s">
        <v>1434</v>
      </c>
      <c r="C362" s="112" t="s">
        <v>27571</v>
      </c>
      <c r="D362" s="170"/>
      <c r="E362" s="50">
        <v>5</v>
      </c>
      <c r="F362" s="50" t="s">
        <v>162</v>
      </c>
    </row>
    <row r="363" spans="1:6" ht="20">
      <c r="A363" s="45" t="s">
        <v>27572</v>
      </c>
      <c r="B363" s="59" t="s">
        <v>1434</v>
      </c>
      <c r="C363" s="112" t="s">
        <v>27573</v>
      </c>
      <c r="D363" s="170"/>
      <c r="E363" s="50">
        <v>5</v>
      </c>
      <c r="F363" s="50" t="s">
        <v>162</v>
      </c>
    </row>
    <row r="364" spans="1:6" ht="12.5">
      <c r="A364" s="45" t="s">
        <v>27574</v>
      </c>
      <c r="B364" s="59" t="s">
        <v>1353</v>
      </c>
      <c r="C364" s="112" t="s">
        <v>27575</v>
      </c>
      <c r="D364" s="170"/>
      <c r="E364" s="50">
        <v>5</v>
      </c>
      <c r="F364" s="50" t="s">
        <v>162</v>
      </c>
    </row>
    <row r="365" spans="1:6" ht="12.5">
      <c r="A365" s="45" t="s">
        <v>27576</v>
      </c>
      <c r="B365" s="59" t="s">
        <v>1353</v>
      </c>
      <c r="C365" s="112" t="s">
        <v>27577</v>
      </c>
      <c r="D365" s="170"/>
      <c r="E365" s="50">
        <v>5</v>
      </c>
      <c r="F365" s="50" t="s">
        <v>162</v>
      </c>
    </row>
    <row r="366" spans="1:6" ht="12.5">
      <c r="A366" s="45" t="s">
        <v>27578</v>
      </c>
      <c r="B366" s="59" t="s">
        <v>4315</v>
      </c>
      <c r="C366" s="112" t="s">
        <v>27579</v>
      </c>
      <c r="D366" s="170"/>
      <c r="E366" s="50">
        <v>5</v>
      </c>
      <c r="F366" s="50" t="s">
        <v>162</v>
      </c>
    </row>
    <row r="367" spans="1:6" ht="12.5">
      <c r="A367" s="45" t="s">
        <v>27580</v>
      </c>
      <c r="B367" s="59" t="s">
        <v>1398</v>
      </c>
      <c r="C367" s="112" t="s">
        <v>27581</v>
      </c>
      <c r="D367" s="170"/>
      <c r="E367" s="50">
        <v>5</v>
      </c>
      <c r="F367" s="50" t="s">
        <v>162</v>
      </c>
    </row>
    <row r="368" spans="1:6" ht="20">
      <c r="A368" s="45" t="s">
        <v>27582</v>
      </c>
      <c r="B368" s="59" t="s">
        <v>1353</v>
      </c>
      <c r="C368" s="112" t="s">
        <v>27583</v>
      </c>
      <c r="D368" s="170"/>
      <c r="E368" s="50">
        <v>5</v>
      </c>
      <c r="F368" s="50" t="s">
        <v>162</v>
      </c>
    </row>
    <row r="369" spans="1:6" ht="20">
      <c r="A369" s="45" t="s">
        <v>27584</v>
      </c>
      <c r="B369" s="59" t="s">
        <v>1434</v>
      </c>
      <c r="C369" s="112" t="s">
        <v>27585</v>
      </c>
      <c r="D369" s="170"/>
      <c r="E369" s="50">
        <v>5</v>
      </c>
      <c r="F369" s="50" t="s">
        <v>162</v>
      </c>
    </row>
    <row r="370" spans="1:6" ht="20">
      <c r="A370" s="45" t="s">
        <v>27586</v>
      </c>
      <c r="B370" s="59" t="s">
        <v>1434</v>
      </c>
      <c r="C370" s="112" t="s">
        <v>27587</v>
      </c>
      <c r="D370" s="170"/>
      <c r="E370" s="50">
        <v>5</v>
      </c>
      <c r="F370" s="50" t="s">
        <v>162</v>
      </c>
    </row>
    <row r="371" spans="1:6" ht="12.5">
      <c r="A371" s="45" t="s">
        <v>27588</v>
      </c>
      <c r="B371" s="59" t="s">
        <v>1353</v>
      </c>
      <c r="C371" s="112" t="s">
        <v>27589</v>
      </c>
      <c r="D371" s="170"/>
      <c r="E371" s="50">
        <v>5</v>
      </c>
      <c r="F371" s="50" t="s">
        <v>162</v>
      </c>
    </row>
    <row r="372" spans="1:6" ht="12.5">
      <c r="A372" s="45" t="s">
        <v>27590</v>
      </c>
      <c r="B372" s="59" t="s">
        <v>1353</v>
      </c>
      <c r="C372" s="112" t="s">
        <v>27591</v>
      </c>
      <c r="D372" s="170"/>
      <c r="E372" s="50">
        <v>5</v>
      </c>
      <c r="F372" s="50" t="s">
        <v>162</v>
      </c>
    </row>
    <row r="373" spans="1:6" ht="12.5">
      <c r="A373" s="45" t="s">
        <v>27592</v>
      </c>
      <c r="B373" s="59" t="s">
        <v>4315</v>
      </c>
      <c r="C373" s="112" t="s">
        <v>27593</v>
      </c>
      <c r="D373" s="170"/>
      <c r="E373" s="50">
        <v>5</v>
      </c>
      <c r="F373" s="50" t="s">
        <v>162</v>
      </c>
    </row>
    <row r="374" spans="1:6" ht="12.5">
      <c r="A374" s="45" t="s">
        <v>27594</v>
      </c>
      <c r="B374" s="59" t="s">
        <v>1398</v>
      </c>
      <c r="C374" s="112" t="s">
        <v>27595</v>
      </c>
      <c r="D374" s="170"/>
      <c r="E374" s="50">
        <v>5</v>
      </c>
      <c r="F374" s="50" t="s">
        <v>162</v>
      </c>
    </row>
    <row r="375" spans="1:6" ht="20">
      <c r="A375" s="45" t="s">
        <v>27596</v>
      </c>
      <c r="B375" s="59" t="s">
        <v>1353</v>
      </c>
      <c r="C375" s="112" t="s">
        <v>27597</v>
      </c>
      <c r="D375" s="170"/>
      <c r="E375" s="50">
        <v>5</v>
      </c>
      <c r="F375" s="50" t="s">
        <v>162</v>
      </c>
    </row>
    <row r="376" spans="1:6" ht="20">
      <c r="A376" s="45" t="s">
        <v>27598</v>
      </c>
      <c r="B376" s="59" t="s">
        <v>1434</v>
      </c>
      <c r="C376" s="112" t="s">
        <v>27599</v>
      </c>
      <c r="D376" s="170"/>
      <c r="E376" s="50">
        <v>5</v>
      </c>
      <c r="F376" s="50" t="s">
        <v>162</v>
      </c>
    </row>
    <row r="377" spans="1:6" ht="20">
      <c r="A377" s="45" t="s">
        <v>27600</v>
      </c>
      <c r="B377" s="59" t="s">
        <v>1434</v>
      </c>
      <c r="C377" s="112" t="s">
        <v>27601</v>
      </c>
      <c r="D377" s="170"/>
      <c r="E377" s="50">
        <v>5</v>
      </c>
      <c r="F377" s="50" t="s">
        <v>162</v>
      </c>
    </row>
    <row r="378" spans="1:6" ht="12.5">
      <c r="A378" s="45" t="s">
        <v>27602</v>
      </c>
      <c r="B378" s="59" t="s">
        <v>1353</v>
      </c>
      <c r="C378" s="112" t="s">
        <v>27603</v>
      </c>
      <c r="D378" s="170"/>
      <c r="E378" s="50">
        <v>5</v>
      </c>
      <c r="F378" s="50" t="s">
        <v>162</v>
      </c>
    </row>
    <row r="379" spans="1:6" ht="12.5">
      <c r="A379" s="45" t="s">
        <v>27604</v>
      </c>
      <c r="B379" s="59" t="s">
        <v>1353</v>
      </c>
      <c r="C379" s="112" t="s">
        <v>27605</v>
      </c>
      <c r="D379" s="170"/>
      <c r="E379" s="50">
        <v>5</v>
      </c>
      <c r="F379" s="50" t="s">
        <v>162</v>
      </c>
    </row>
    <row r="380" spans="1:6" ht="12.5">
      <c r="A380" s="45" t="s">
        <v>27606</v>
      </c>
      <c r="B380" s="59" t="s">
        <v>4315</v>
      </c>
      <c r="C380" s="112" t="s">
        <v>27607</v>
      </c>
      <c r="D380" s="170"/>
      <c r="E380" s="50">
        <v>5</v>
      </c>
      <c r="F380" s="50" t="s">
        <v>162</v>
      </c>
    </row>
    <row r="381" spans="1:6" ht="12.5">
      <c r="A381" s="45" t="s">
        <v>27608</v>
      </c>
      <c r="B381" s="59" t="s">
        <v>1398</v>
      </c>
      <c r="C381" s="112" t="s">
        <v>27609</v>
      </c>
      <c r="D381" s="170"/>
      <c r="E381" s="50">
        <v>5</v>
      </c>
      <c r="F381" s="50" t="s">
        <v>162</v>
      </c>
    </row>
    <row r="382" spans="1:6" ht="20">
      <c r="A382" s="45" t="s">
        <v>27610</v>
      </c>
      <c r="B382" s="59" t="s">
        <v>1353</v>
      </c>
      <c r="C382" s="112" t="s">
        <v>27611</v>
      </c>
      <c r="D382" s="170"/>
      <c r="E382" s="50">
        <v>5</v>
      </c>
      <c r="F382" s="50" t="s">
        <v>162</v>
      </c>
    </row>
    <row r="383" spans="1:6" ht="20">
      <c r="A383" s="45" t="s">
        <v>27612</v>
      </c>
      <c r="B383" s="59" t="s">
        <v>1434</v>
      </c>
      <c r="C383" s="112" t="s">
        <v>27613</v>
      </c>
      <c r="D383" s="170"/>
      <c r="E383" s="50">
        <v>5</v>
      </c>
      <c r="F383" s="50" t="s">
        <v>162</v>
      </c>
    </row>
    <row r="384" spans="1:6" ht="20">
      <c r="A384" s="45" t="s">
        <v>27614</v>
      </c>
      <c r="B384" s="59" t="s">
        <v>1434</v>
      </c>
      <c r="C384" s="112" t="s">
        <v>27615</v>
      </c>
      <c r="D384" s="170"/>
      <c r="E384" s="50">
        <v>5</v>
      </c>
      <c r="F384" s="50" t="s">
        <v>162</v>
      </c>
    </row>
    <row r="385" spans="1:6" ht="20">
      <c r="A385" s="45" t="s">
        <v>27616</v>
      </c>
      <c r="B385" s="59" t="s">
        <v>1353</v>
      </c>
      <c r="C385" s="112" t="s">
        <v>27617</v>
      </c>
      <c r="D385" s="170"/>
      <c r="E385" s="50">
        <v>5</v>
      </c>
      <c r="F385" s="50" t="s">
        <v>162</v>
      </c>
    </row>
    <row r="386" spans="1:6" ht="12.5">
      <c r="A386" s="45" t="s">
        <v>27618</v>
      </c>
      <c r="B386" s="59" t="s">
        <v>1353</v>
      </c>
      <c r="C386" s="112" t="s">
        <v>27619</v>
      </c>
      <c r="D386" s="170"/>
      <c r="E386" s="50">
        <v>5</v>
      </c>
      <c r="F386" s="50" t="s">
        <v>162</v>
      </c>
    </row>
    <row r="387" spans="1:6" ht="12.5">
      <c r="A387" s="45" t="s">
        <v>27620</v>
      </c>
      <c r="B387" s="59" t="s">
        <v>4315</v>
      </c>
      <c r="C387" s="112" t="s">
        <v>27621</v>
      </c>
      <c r="D387" s="170"/>
      <c r="E387" s="50">
        <v>5</v>
      </c>
      <c r="F387" s="50" t="s">
        <v>162</v>
      </c>
    </row>
    <row r="388" spans="1:6" ht="12.5">
      <c r="A388" s="45" t="s">
        <v>27622</v>
      </c>
      <c r="B388" s="59" t="s">
        <v>1398</v>
      </c>
      <c r="C388" s="112" t="s">
        <v>27623</v>
      </c>
      <c r="D388" s="170"/>
      <c r="E388" s="50">
        <v>5</v>
      </c>
      <c r="F388" s="50" t="s">
        <v>162</v>
      </c>
    </row>
    <row r="389" spans="1:6" ht="20">
      <c r="A389" s="45" t="s">
        <v>27624</v>
      </c>
      <c r="B389" s="59" t="s">
        <v>1353</v>
      </c>
      <c r="C389" s="112" t="s">
        <v>27625</v>
      </c>
      <c r="D389" s="170"/>
      <c r="E389" s="50">
        <v>5</v>
      </c>
      <c r="F389" s="50" t="s">
        <v>162</v>
      </c>
    </row>
    <row r="390" spans="1:6" ht="20">
      <c r="A390" s="45" t="s">
        <v>27626</v>
      </c>
      <c r="B390" s="59" t="s">
        <v>1434</v>
      </c>
      <c r="C390" s="112" t="s">
        <v>27627</v>
      </c>
      <c r="D390" s="170"/>
      <c r="E390" s="50">
        <v>5</v>
      </c>
      <c r="F390" s="50" t="s">
        <v>162</v>
      </c>
    </row>
    <row r="391" spans="1:6" ht="20">
      <c r="A391" s="45" t="s">
        <v>27628</v>
      </c>
      <c r="B391" s="59" t="s">
        <v>1434</v>
      </c>
      <c r="C391" s="112" t="s">
        <v>27629</v>
      </c>
      <c r="D391" s="170"/>
      <c r="E391" s="50">
        <v>5</v>
      </c>
      <c r="F391" s="50" t="s">
        <v>162</v>
      </c>
    </row>
    <row r="392" spans="1:6" ht="20">
      <c r="A392" s="45" t="s">
        <v>27630</v>
      </c>
      <c r="B392" s="59" t="s">
        <v>1353</v>
      </c>
      <c r="C392" s="112" t="s">
        <v>27631</v>
      </c>
      <c r="D392" s="170"/>
      <c r="E392" s="50">
        <v>5</v>
      </c>
      <c r="F392" s="50" t="s">
        <v>162</v>
      </c>
    </row>
    <row r="393" spans="1:6" ht="12.5">
      <c r="A393" s="45" t="s">
        <v>27632</v>
      </c>
      <c r="B393" s="59" t="s">
        <v>1353</v>
      </c>
      <c r="C393" s="112" t="s">
        <v>27633</v>
      </c>
      <c r="D393" s="170"/>
      <c r="E393" s="50">
        <v>5</v>
      </c>
      <c r="F393" s="50" t="s">
        <v>162</v>
      </c>
    </row>
    <row r="394" spans="1:6" ht="12.5">
      <c r="A394" s="45" t="s">
        <v>27634</v>
      </c>
      <c r="B394" s="59" t="s">
        <v>4315</v>
      </c>
      <c r="C394" s="112" t="s">
        <v>27635</v>
      </c>
      <c r="D394" s="170"/>
      <c r="E394" s="50">
        <v>5</v>
      </c>
      <c r="F394" s="50" t="s">
        <v>162</v>
      </c>
    </row>
    <row r="395" spans="1:6" ht="20">
      <c r="A395" s="45" t="s">
        <v>27636</v>
      </c>
      <c r="B395" s="59" t="s">
        <v>1398</v>
      </c>
      <c r="C395" s="112" t="s">
        <v>27637</v>
      </c>
      <c r="D395" s="170"/>
      <c r="E395" s="50">
        <v>5</v>
      </c>
      <c r="F395" s="50" t="s">
        <v>162</v>
      </c>
    </row>
    <row r="396" spans="1:6" ht="20">
      <c r="A396" s="45" t="s">
        <v>27638</v>
      </c>
      <c r="B396" s="59" t="s">
        <v>1353</v>
      </c>
      <c r="C396" s="112" t="s">
        <v>27639</v>
      </c>
      <c r="D396" s="170"/>
      <c r="E396" s="50">
        <v>5</v>
      </c>
      <c r="F396" s="50" t="s">
        <v>162</v>
      </c>
    </row>
    <row r="397" spans="1:6" ht="20">
      <c r="A397" s="45" t="s">
        <v>27640</v>
      </c>
      <c r="B397" s="59" t="s">
        <v>1434</v>
      </c>
      <c r="C397" s="112" t="s">
        <v>27641</v>
      </c>
      <c r="D397" s="170"/>
      <c r="E397" s="50">
        <v>5</v>
      </c>
      <c r="F397" s="50" t="s">
        <v>162</v>
      </c>
    </row>
    <row r="398" spans="1:6" ht="20">
      <c r="A398" s="45" t="s">
        <v>27642</v>
      </c>
      <c r="B398" s="59" t="s">
        <v>1434</v>
      </c>
      <c r="C398" s="112" t="s">
        <v>27643</v>
      </c>
      <c r="D398" s="170"/>
      <c r="E398" s="50">
        <v>5</v>
      </c>
      <c r="F398" s="50" t="s">
        <v>162</v>
      </c>
    </row>
    <row r="399" spans="1:6" ht="20">
      <c r="A399" s="45" t="s">
        <v>27644</v>
      </c>
      <c r="B399" s="59" t="s">
        <v>1353</v>
      </c>
      <c r="C399" s="112" t="s">
        <v>27645</v>
      </c>
      <c r="D399" s="170"/>
      <c r="E399" s="50">
        <v>5</v>
      </c>
      <c r="F399" s="50" t="s">
        <v>162</v>
      </c>
    </row>
    <row r="400" spans="1:6" ht="12.5">
      <c r="A400" s="45" t="s">
        <v>27646</v>
      </c>
      <c r="B400" s="59" t="s">
        <v>1353</v>
      </c>
      <c r="C400" s="112" t="s">
        <v>27647</v>
      </c>
      <c r="D400" s="170"/>
      <c r="E400" s="50">
        <v>5</v>
      </c>
      <c r="F400" s="50" t="s">
        <v>162</v>
      </c>
    </row>
    <row r="401" spans="1:6" ht="12.5">
      <c r="A401" s="45" t="s">
        <v>27648</v>
      </c>
      <c r="B401" s="59" t="s">
        <v>4315</v>
      </c>
      <c r="C401" s="112" t="s">
        <v>27649</v>
      </c>
      <c r="D401" s="170"/>
      <c r="E401" s="50">
        <v>5</v>
      </c>
      <c r="F401" s="50" t="s">
        <v>162</v>
      </c>
    </row>
    <row r="402" spans="1:6" ht="20">
      <c r="A402" s="45" t="s">
        <v>27650</v>
      </c>
      <c r="B402" s="59" t="s">
        <v>1398</v>
      </c>
      <c r="C402" s="112" t="s">
        <v>27651</v>
      </c>
      <c r="D402" s="170"/>
      <c r="E402" s="50">
        <v>5</v>
      </c>
      <c r="F402" s="50" t="s">
        <v>162</v>
      </c>
    </row>
    <row r="403" spans="1:6" ht="20">
      <c r="A403" s="45" t="s">
        <v>27652</v>
      </c>
      <c r="B403" s="59" t="s">
        <v>1353</v>
      </c>
      <c r="C403" s="112" t="s">
        <v>27653</v>
      </c>
      <c r="D403" s="170"/>
      <c r="E403" s="50">
        <v>5</v>
      </c>
      <c r="F403" s="50" t="s">
        <v>162</v>
      </c>
    </row>
    <row r="404" spans="1:6" ht="20">
      <c r="A404" s="45" t="s">
        <v>27654</v>
      </c>
      <c r="B404" s="59" t="s">
        <v>1434</v>
      </c>
      <c r="C404" s="112" t="s">
        <v>27655</v>
      </c>
      <c r="D404" s="170"/>
      <c r="E404" s="50">
        <v>5</v>
      </c>
      <c r="F404" s="50" t="s">
        <v>162</v>
      </c>
    </row>
    <row r="405" spans="1:6" ht="20">
      <c r="A405" s="45" t="s">
        <v>27656</v>
      </c>
      <c r="B405" s="59" t="s">
        <v>1434</v>
      </c>
      <c r="C405" s="112" t="s">
        <v>27657</v>
      </c>
      <c r="D405" s="170"/>
      <c r="E405" s="50">
        <v>5</v>
      </c>
      <c r="F405" s="50" t="s">
        <v>162</v>
      </c>
    </row>
    <row r="406" spans="1:6" ht="20">
      <c r="A406" s="45" t="s">
        <v>27658</v>
      </c>
      <c r="B406" s="59" t="s">
        <v>1353</v>
      </c>
      <c r="C406" s="112" t="s">
        <v>27659</v>
      </c>
      <c r="D406" s="170"/>
      <c r="E406" s="50">
        <v>5</v>
      </c>
      <c r="F406" s="50" t="s">
        <v>162</v>
      </c>
    </row>
    <row r="407" spans="1:6" ht="20">
      <c r="A407" s="45" t="s">
        <v>27660</v>
      </c>
      <c r="B407" s="59" t="s">
        <v>1353</v>
      </c>
      <c r="C407" s="112" t="s">
        <v>27661</v>
      </c>
      <c r="D407" s="170"/>
      <c r="E407" s="50">
        <v>5</v>
      </c>
      <c r="F407" s="50" t="s">
        <v>162</v>
      </c>
    </row>
    <row r="408" spans="1:6" ht="20">
      <c r="A408" s="45" t="s">
        <v>27662</v>
      </c>
      <c r="B408" s="59" t="s">
        <v>4315</v>
      </c>
      <c r="C408" s="112" t="s">
        <v>27663</v>
      </c>
      <c r="D408" s="170"/>
      <c r="E408" s="50">
        <v>5</v>
      </c>
      <c r="F408" s="50" t="s">
        <v>162</v>
      </c>
    </row>
    <row r="409" spans="1:6" ht="20">
      <c r="A409" s="45" t="s">
        <v>27664</v>
      </c>
      <c r="B409" s="59" t="s">
        <v>1398</v>
      </c>
      <c r="C409" s="112" t="s">
        <v>27665</v>
      </c>
      <c r="D409" s="170"/>
      <c r="E409" s="50">
        <v>5</v>
      </c>
      <c r="F409" s="50" t="s">
        <v>162</v>
      </c>
    </row>
    <row r="410" spans="1:6" ht="20">
      <c r="A410" s="45" t="s">
        <v>27666</v>
      </c>
      <c r="B410" s="59" t="s">
        <v>1353</v>
      </c>
      <c r="C410" s="112" t="s">
        <v>27667</v>
      </c>
      <c r="D410" s="170"/>
      <c r="E410" s="50">
        <v>5</v>
      </c>
      <c r="F410" s="50" t="s">
        <v>162</v>
      </c>
    </row>
    <row r="411" spans="1:6" ht="20">
      <c r="A411" s="45" t="s">
        <v>27668</v>
      </c>
      <c r="B411" s="59" t="s">
        <v>1434</v>
      </c>
      <c r="C411" s="112" t="s">
        <v>27669</v>
      </c>
      <c r="D411" s="170" t="s">
        <v>19411</v>
      </c>
      <c r="E411" s="50">
        <v>5</v>
      </c>
      <c r="F411" s="50" t="s">
        <v>162</v>
      </c>
    </row>
    <row r="412" spans="1:6" ht="20">
      <c r="A412" s="45" t="s">
        <v>27670</v>
      </c>
      <c r="B412" s="59" t="s">
        <v>1434</v>
      </c>
      <c r="C412" s="112" t="s">
        <v>27671</v>
      </c>
      <c r="D412" s="170" t="s">
        <v>19411</v>
      </c>
      <c r="E412" s="50">
        <v>5</v>
      </c>
      <c r="F412" s="50" t="s">
        <v>162</v>
      </c>
    </row>
    <row r="413" spans="1:6" ht="20">
      <c r="A413" s="45" t="s">
        <v>27672</v>
      </c>
      <c r="B413" s="59" t="s">
        <v>1353</v>
      </c>
      <c r="C413" s="112" t="s">
        <v>27673</v>
      </c>
      <c r="D413" s="170" t="s">
        <v>19411</v>
      </c>
      <c r="E413" s="50">
        <v>5</v>
      </c>
      <c r="F413" s="50" t="s">
        <v>162</v>
      </c>
    </row>
    <row r="414" spans="1:6" ht="12.5">
      <c r="A414" s="45" t="s">
        <v>27674</v>
      </c>
      <c r="B414" s="59" t="s">
        <v>1353</v>
      </c>
      <c r="C414" s="112" t="s">
        <v>27675</v>
      </c>
      <c r="D414" s="170" t="s">
        <v>19411</v>
      </c>
      <c r="E414" s="50">
        <v>5</v>
      </c>
      <c r="F414" s="50" t="s">
        <v>162</v>
      </c>
    </row>
    <row r="415" spans="1:6" ht="12.5">
      <c r="A415" s="45" t="s">
        <v>27676</v>
      </c>
      <c r="B415" s="59" t="s">
        <v>4315</v>
      </c>
      <c r="C415" s="112" t="s">
        <v>27677</v>
      </c>
      <c r="D415" s="170" t="s">
        <v>19411</v>
      </c>
      <c r="E415" s="50">
        <v>5</v>
      </c>
      <c r="F415" s="50" t="s">
        <v>162</v>
      </c>
    </row>
    <row r="416" spans="1:6" ht="20">
      <c r="A416" s="45" t="s">
        <v>27678</v>
      </c>
      <c r="B416" s="59" t="s">
        <v>1398</v>
      </c>
      <c r="C416" s="112" t="s">
        <v>27679</v>
      </c>
      <c r="D416" s="170" t="s">
        <v>19411</v>
      </c>
      <c r="E416" s="50">
        <v>5</v>
      </c>
      <c r="F416" s="50" t="s">
        <v>162</v>
      </c>
    </row>
    <row r="417" spans="1:6" ht="20">
      <c r="A417" s="45" t="s">
        <v>27680</v>
      </c>
      <c r="B417" s="59" t="s">
        <v>1353</v>
      </c>
      <c r="C417" s="112" t="s">
        <v>27681</v>
      </c>
      <c r="D417" s="170" t="s">
        <v>19411</v>
      </c>
      <c r="E417" s="50">
        <v>5</v>
      </c>
      <c r="F417" s="50" t="s">
        <v>162</v>
      </c>
    </row>
    <row r="418" spans="1:6" ht="20">
      <c r="A418" s="45" t="s">
        <v>27682</v>
      </c>
      <c r="B418" s="59" t="s">
        <v>1434</v>
      </c>
      <c r="C418" s="112" t="s">
        <v>27683</v>
      </c>
      <c r="D418" s="170" t="s">
        <v>19411</v>
      </c>
      <c r="E418" s="50">
        <v>5</v>
      </c>
      <c r="F418" s="50" t="s">
        <v>162</v>
      </c>
    </row>
    <row r="419" spans="1:6" ht="20">
      <c r="A419" s="45" t="s">
        <v>27684</v>
      </c>
      <c r="B419" s="59" t="s">
        <v>1434</v>
      </c>
      <c r="C419" s="112" t="s">
        <v>27685</v>
      </c>
      <c r="D419" s="170" t="s">
        <v>19411</v>
      </c>
      <c r="E419" s="50">
        <v>5</v>
      </c>
      <c r="F419" s="50" t="s">
        <v>162</v>
      </c>
    </row>
    <row r="420" spans="1:6" ht="20">
      <c r="A420" s="45" t="s">
        <v>27686</v>
      </c>
      <c r="B420" s="59" t="s">
        <v>1353</v>
      </c>
      <c r="C420" s="112" t="s">
        <v>27687</v>
      </c>
      <c r="D420" s="170" t="s">
        <v>19411</v>
      </c>
      <c r="E420" s="50">
        <v>5</v>
      </c>
      <c r="F420" s="50" t="s">
        <v>162</v>
      </c>
    </row>
    <row r="421" spans="1:6" ht="12.5">
      <c r="A421" s="45" t="s">
        <v>27688</v>
      </c>
      <c r="B421" s="59" t="s">
        <v>1353</v>
      </c>
      <c r="C421" s="112" t="s">
        <v>27689</v>
      </c>
      <c r="D421" s="170" t="s">
        <v>19411</v>
      </c>
      <c r="E421" s="50">
        <v>5</v>
      </c>
      <c r="F421" s="50" t="s">
        <v>162</v>
      </c>
    </row>
    <row r="422" spans="1:6" ht="12.5">
      <c r="A422" s="45" t="s">
        <v>27690</v>
      </c>
      <c r="B422" s="59" t="s">
        <v>4315</v>
      </c>
      <c r="C422" s="112" t="s">
        <v>27691</v>
      </c>
      <c r="D422" s="170" t="s">
        <v>19411</v>
      </c>
      <c r="E422" s="50">
        <v>5</v>
      </c>
      <c r="F422" s="50" t="s">
        <v>162</v>
      </c>
    </row>
    <row r="423" spans="1:6" ht="20">
      <c r="A423" s="45" t="s">
        <v>27692</v>
      </c>
      <c r="B423" s="59" t="s">
        <v>1398</v>
      </c>
      <c r="C423" s="112" t="s">
        <v>27693</v>
      </c>
      <c r="D423" s="170" t="s">
        <v>19411</v>
      </c>
      <c r="E423" s="50">
        <v>5</v>
      </c>
      <c r="F423" s="50" t="s">
        <v>162</v>
      </c>
    </row>
    <row r="424" spans="1:6" ht="20">
      <c r="A424" s="45" t="s">
        <v>27694</v>
      </c>
      <c r="B424" s="59" t="s">
        <v>1353</v>
      </c>
      <c r="C424" s="112" t="s">
        <v>27695</v>
      </c>
      <c r="D424" s="170" t="s">
        <v>19411</v>
      </c>
      <c r="E424" s="50">
        <v>5</v>
      </c>
      <c r="F424" s="50" t="s">
        <v>162</v>
      </c>
    </row>
    <row r="425" spans="1:6" ht="20">
      <c r="A425" s="45" t="s">
        <v>27696</v>
      </c>
      <c r="B425" s="59" t="s">
        <v>1434</v>
      </c>
      <c r="C425" s="112" t="s">
        <v>27697</v>
      </c>
      <c r="D425" s="170" t="s">
        <v>19411</v>
      </c>
      <c r="E425" s="50">
        <v>5</v>
      </c>
      <c r="F425" s="50" t="s">
        <v>162</v>
      </c>
    </row>
    <row r="426" spans="1:6" ht="20">
      <c r="A426" s="45" t="s">
        <v>27698</v>
      </c>
      <c r="B426" s="59" t="s">
        <v>1434</v>
      </c>
      <c r="C426" s="112" t="s">
        <v>27699</v>
      </c>
      <c r="D426" s="170" t="s">
        <v>19411</v>
      </c>
      <c r="E426" s="50">
        <v>5</v>
      </c>
      <c r="F426" s="50" t="s">
        <v>162</v>
      </c>
    </row>
    <row r="427" spans="1:6" ht="20">
      <c r="A427" s="45" t="s">
        <v>27700</v>
      </c>
      <c r="B427" s="59" t="s">
        <v>1353</v>
      </c>
      <c r="C427" s="112" t="s">
        <v>27701</v>
      </c>
      <c r="D427" s="170" t="s">
        <v>19411</v>
      </c>
      <c r="E427" s="50">
        <v>5</v>
      </c>
      <c r="F427" s="50" t="s">
        <v>162</v>
      </c>
    </row>
    <row r="428" spans="1:6" ht="12.5">
      <c r="A428" s="45" t="s">
        <v>27702</v>
      </c>
      <c r="B428" s="59" t="s">
        <v>1353</v>
      </c>
      <c r="C428" s="112" t="s">
        <v>27703</v>
      </c>
      <c r="D428" s="170" t="s">
        <v>19411</v>
      </c>
      <c r="E428" s="50">
        <v>5</v>
      </c>
      <c r="F428" s="50" t="s">
        <v>162</v>
      </c>
    </row>
    <row r="429" spans="1:6" ht="12.5">
      <c r="A429" s="45" t="s">
        <v>27704</v>
      </c>
      <c r="B429" s="59" t="s">
        <v>4315</v>
      </c>
      <c r="C429" s="112" t="s">
        <v>27705</v>
      </c>
      <c r="D429" s="170" t="s">
        <v>19411</v>
      </c>
      <c r="E429" s="50">
        <v>5</v>
      </c>
      <c r="F429" s="50" t="s">
        <v>162</v>
      </c>
    </row>
    <row r="430" spans="1:6" ht="20">
      <c r="A430" s="45" t="s">
        <v>27706</v>
      </c>
      <c r="B430" s="59" t="s">
        <v>1398</v>
      </c>
      <c r="C430" s="112" t="s">
        <v>27707</v>
      </c>
      <c r="D430" s="170" t="s">
        <v>19411</v>
      </c>
      <c r="E430" s="50">
        <v>5</v>
      </c>
      <c r="F430" s="50" t="s">
        <v>162</v>
      </c>
    </row>
    <row r="431" spans="1:6" ht="20">
      <c r="A431" s="45" t="s">
        <v>27708</v>
      </c>
      <c r="B431" s="59" t="s">
        <v>1353</v>
      </c>
      <c r="C431" s="112" t="s">
        <v>27709</v>
      </c>
      <c r="D431" s="170" t="s">
        <v>19411</v>
      </c>
      <c r="E431" s="50">
        <v>5</v>
      </c>
      <c r="F431" s="50" t="s">
        <v>162</v>
      </c>
    </row>
    <row r="432" spans="1:6" ht="20">
      <c r="A432" s="45" t="s">
        <v>27710</v>
      </c>
      <c r="B432" s="59" t="s">
        <v>1434</v>
      </c>
      <c r="C432" s="112" t="s">
        <v>27711</v>
      </c>
      <c r="D432" s="170" t="s">
        <v>19411</v>
      </c>
      <c r="E432" s="50">
        <v>5</v>
      </c>
      <c r="F432" s="50" t="s">
        <v>162</v>
      </c>
    </row>
    <row r="433" spans="1:6" ht="20">
      <c r="A433" s="45" t="s">
        <v>27712</v>
      </c>
      <c r="B433" s="59" t="s">
        <v>1434</v>
      </c>
      <c r="C433" s="112" t="s">
        <v>27713</v>
      </c>
      <c r="D433" s="170" t="s">
        <v>19411</v>
      </c>
      <c r="E433" s="50">
        <v>5</v>
      </c>
      <c r="F433" s="50" t="s">
        <v>162</v>
      </c>
    </row>
    <row r="434" spans="1:6" ht="20">
      <c r="A434" s="45" t="s">
        <v>27714</v>
      </c>
      <c r="B434" s="59" t="s">
        <v>1353</v>
      </c>
      <c r="C434" s="112" t="s">
        <v>27715</v>
      </c>
      <c r="D434" s="170" t="s">
        <v>19411</v>
      </c>
      <c r="E434" s="50">
        <v>5</v>
      </c>
      <c r="F434" s="50" t="s">
        <v>162</v>
      </c>
    </row>
    <row r="435" spans="1:6" ht="12.5">
      <c r="A435" s="45" t="s">
        <v>27716</v>
      </c>
      <c r="B435" s="59" t="s">
        <v>1353</v>
      </c>
      <c r="C435" s="112" t="s">
        <v>27717</v>
      </c>
      <c r="D435" s="170" t="s">
        <v>19411</v>
      </c>
      <c r="E435" s="50">
        <v>5</v>
      </c>
      <c r="F435" s="50" t="s">
        <v>162</v>
      </c>
    </row>
    <row r="436" spans="1:6" ht="12.5">
      <c r="A436" s="45" t="s">
        <v>27718</v>
      </c>
      <c r="B436" s="59" t="s">
        <v>4315</v>
      </c>
      <c r="C436" s="112" t="s">
        <v>27719</v>
      </c>
      <c r="D436" s="170" t="s">
        <v>19411</v>
      </c>
      <c r="E436" s="50">
        <v>5</v>
      </c>
      <c r="F436" s="50" t="s">
        <v>162</v>
      </c>
    </row>
    <row r="437" spans="1:6" ht="12.5">
      <c r="A437" s="45" t="s">
        <v>27720</v>
      </c>
      <c r="B437" s="59" t="s">
        <v>1398</v>
      </c>
      <c r="C437" s="112" t="s">
        <v>27721</v>
      </c>
      <c r="D437" s="170" t="s">
        <v>19411</v>
      </c>
      <c r="E437" s="50">
        <v>5</v>
      </c>
      <c r="F437" s="50" t="s">
        <v>162</v>
      </c>
    </row>
    <row r="438" spans="1:6" ht="20">
      <c r="A438" s="45" t="s">
        <v>27722</v>
      </c>
      <c r="B438" s="59" t="s">
        <v>1353</v>
      </c>
      <c r="C438" s="112" t="s">
        <v>27723</v>
      </c>
      <c r="D438" s="170" t="s">
        <v>19411</v>
      </c>
      <c r="E438" s="50">
        <v>5</v>
      </c>
      <c r="F438" s="50" t="s">
        <v>162</v>
      </c>
    </row>
    <row r="439" spans="1:6" ht="20">
      <c r="A439" s="45" t="s">
        <v>27724</v>
      </c>
      <c r="B439" s="59" t="s">
        <v>1434</v>
      </c>
      <c r="C439" s="112" t="s">
        <v>27725</v>
      </c>
      <c r="D439" s="170" t="s">
        <v>19411</v>
      </c>
      <c r="E439" s="50">
        <v>5</v>
      </c>
      <c r="F439" s="50" t="s">
        <v>162</v>
      </c>
    </row>
    <row r="440" spans="1:6" ht="20">
      <c r="A440" s="45" t="s">
        <v>27726</v>
      </c>
      <c r="B440" s="59" t="s">
        <v>1434</v>
      </c>
      <c r="C440" s="112" t="s">
        <v>27727</v>
      </c>
      <c r="D440" s="170" t="s">
        <v>19411</v>
      </c>
      <c r="E440" s="50">
        <v>5</v>
      </c>
      <c r="F440" s="50" t="s">
        <v>162</v>
      </c>
    </row>
    <row r="441" spans="1:6" ht="20">
      <c r="A441" s="45" t="s">
        <v>27728</v>
      </c>
      <c r="B441" s="59" t="s">
        <v>1353</v>
      </c>
      <c r="C441" s="112" t="s">
        <v>27729</v>
      </c>
      <c r="D441" s="170" t="s">
        <v>19411</v>
      </c>
      <c r="E441" s="50">
        <v>5</v>
      </c>
      <c r="F441" s="50" t="s">
        <v>162</v>
      </c>
    </row>
    <row r="442" spans="1:6" ht="12.5">
      <c r="A442" s="45" t="s">
        <v>27730</v>
      </c>
      <c r="B442" s="59" t="s">
        <v>1353</v>
      </c>
      <c r="C442" s="112" t="s">
        <v>27731</v>
      </c>
      <c r="D442" s="170" t="s">
        <v>19411</v>
      </c>
      <c r="E442" s="50">
        <v>5</v>
      </c>
      <c r="F442" s="50" t="s">
        <v>162</v>
      </c>
    </row>
    <row r="443" spans="1:6" ht="12.5">
      <c r="A443" s="45" t="s">
        <v>27732</v>
      </c>
      <c r="B443" s="59" t="s">
        <v>4315</v>
      </c>
      <c r="C443" s="112" t="s">
        <v>27733</v>
      </c>
      <c r="D443" s="170" t="s">
        <v>19411</v>
      </c>
      <c r="E443" s="50">
        <v>5</v>
      </c>
      <c r="F443" s="50" t="s">
        <v>162</v>
      </c>
    </row>
    <row r="444" spans="1:6" ht="20">
      <c r="A444" s="45" t="s">
        <v>27734</v>
      </c>
      <c r="B444" s="59" t="s">
        <v>1398</v>
      </c>
      <c r="C444" s="112" t="s">
        <v>27735</v>
      </c>
      <c r="D444" s="170" t="s">
        <v>19411</v>
      </c>
      <c r="E444" s="50">
        <v>5</v>
      </c>
      <c r="F444" s="50" t="s">
        <v>162</v>
      </c>
    </row>
    <row r="445" spans="1:6" ht="20">
      <c r="A445" s="45" t="s">
        <v>27736</v>
      </c>
      <c r="B445" s="59" t="s">
        <v>1353</v>
      </c>
      <c r="C445" s="112" t="s">
        <v>27737</v>
      </c>
      <c r="D445" s="170" t="s">
        <v>19411</v>
      </c>
      <c r="E445" s="50">
        <v>5</v>
      </c>
      <c r="F445" s="50" t="s">
        <v>162</v>
      </c>
    </row>
    <row r="446" spans="1:6" ht="20">
      <c r="A446" s="45" t="s">
        <v>27738</v>
      </c>
      <c r="B446" s="59" t="s">
        <v>1434</v>
      </c>
      <c r="C446" s="112" t="s">
        <v>27739</v>
      </c>
      <c r="D446" s="170" t="s">
        <v>19411</v>
      </c>
      <c r="E446" s="50">
        <v>5</v>
      </c>
      <c r="F446" s="50" t="s">
        <v>162</v>
      </c>
    </row>
    <row r="447" spans="1:6" ht="20">
      <c r="A447" s="45" t="s">
        <v>27740</v>
      </c>
      <c r="B447" s="59" t="s">
        <v>1434</v>
      </c>
      <c r="C447" s="112" t="s">
        <v>27741</v>
      </c>
      <c r="D447" s="170" t="s">
        <v>19411</v>
      </c>
      <c r="E447" s="50">
        <v>5</v>
      </c>
      <c r="F447" s="50" t="s">
        <v>162</v>
      </c>
    </row>
    <row r="448" spans="1:6" ht="20">
      <c r="A448" s="45" t="s">
        <v>27742</v>
      </c>
      <c r="B448" s="59" t="s">
        <v>1353</v>
      </c>
      <c r="C448" s="112" t="s">
        <v>27743</v>
      </c>
      <c r="D448" s="170" t="s">
        <v>19411</v>
      </c>
      <c r="E448" s="50">
        <v>5</v>
      </c>
      <c r="F448" s="50" t="s">
        <v>162</v>
      </c>
    </row>
    <row r="449" spans="1:6" ht="20">
      <c r="A449" s="45" t="s">
        <v>27744</v>
      </c>
      <c r="B449" s="59" t="s">
        <v>1353</v>
      </c>
      <c r="C449" s="112" t="s">
        <v>27745</v>
      </c>
      <c r="D449" s="170" t="s">
        <v>19411</v>
      </c>
      <c r="E449" s="50">
        <v>5</v>
      </c>
      <c r="F449" s="50" t="s">
        <v>162</v>
      </c>
    </row>
    <row r="450" spans="1:6" ht="20">
      <c r="A450" s="45" t="s">
        <v>27746</v>
      </c>
      <c r="B450" s="59" t="s">
        <v>4315</v>
      </c>
      <c r="C450" s="112" t="s">
        <v>27747</v>
      </c>
      <c r="D450" s="170" t="s">
        <v>19411</v>
      </c>
      <c r="E450" s="50">
        <v>5</v>
      </c>
      <c r="F450" s="50" t="s">
        <v>162</v>
      </c>
    </row>
    <row r="451" spans="1:6" ht="20">
      <c r="A451" s="45" t="s">
        <v>27748</v>
      </c>
      <c r="B451" s="59" t="s">
        <v>1398</v>
      </c>
      <c r="C451" s="112" t="s">
        <v>27749</v>
      </c>
      <c r="D451" s="170" t="s">
        <v>19411</v>
      </c>
      <c r="E451" s="50">
        <v>5</v>
      </c>
      <c r="F451" s="50" t="s">
        <v>162</v>
      </c>
    </row>
    <row r="452" spans="1:6" ht="20">
      <c r="A452" s="45" t="s">
        <v>27750</v>
      </c>
      <c r="B452" s="59" t="s">
        <v>1353</v>
      </c>
      <c r="C452" s="112" t="s">
        <v>27751</v>
      </c>
      <c r="D452" s="170" t="s">
        <v>19411</v>
      </c>
      <c r="E452" s="50">
        <v>5</v>
      </c>
      <c r="F452" s="50" t="s">
        <v>162</v>
      </c>
    </row>
    <row r="453" spans="1:6" ht="20">
      <c r="A453" s="45" t="s">
        <v>27752</v>
      </c>
      <c r="B453" s="59" t="s">
        <v>1434</v>
      </c>
      <c r="C453" s="112" t="s">
        <v>27753</v>
      </c>
      <c r="D453" s="170" t="s">
        <v>19411</v>
      </c>
      <c r="E453" s="50">
        <v>5</v>
      </c>
      <c r="F453" s="50" t="s">
        <v>162</v>
      </c>
    </row>
    <row r="454" spans="1:6" ht="20">
      <c r="A454" s="45" t="s">
        <v>27754</v>
      </c>
      <c r="B454" s="59" t="s">
        <v>1434</v>
      </c>
      <c r="C454" s="112" t="s">
        <v>27755</v>
      </c>
      <c r="D454" s="170" t="s">
        <v>19411</v>
      </c>
      <c r="E454" s="50">
        <v>5</v>
      </c>
      <c r="F454" s="50" t="s">
        <v>162</v>
      </c>
    </row>
    <row r="455" spans="1:6" ht="20">
      <c r="A455" s="45" t="s">
        <v>27756</v>
      </c>
      <c r="B455" s="59" t="s">
        <v>1353</v>
      </c>
      <c r="C455" s="112" t="s">
        <v>27757</v>
      </c>
      <c r="D455" s="170" t="s">
        <v>19411</v>
      </c>
      <c r="E455" s="50">
        <v>5</v>
      </c>
      <c r="F455" s="50" t="s">
        <v>162</v>
      </c>
    </row>
    <row r="456" spans="1:6" ht="12.5">
      <c r="A456" s="45" t="s">
        <v>27758</v>
      </c>
      <c r="B456" s="59" t="s">
        <v>1353</v>
      </c>
      <c r="C456" s="112" t="s">
        <v>27759</v>
      </c>
      <c r="D456" s="170" t="s">
        <v>19411</v>
      </c>
      <c r="E456" s="50">
        <v>5</v>
      </c>
      <c r="F456" s="50" t="s">
        <v>162</v>
      </c>
    </row>
    <row r="457" spans="1:6" ht="12.5">
      <c r="A457" s="45" t="s">
        <v>27760</v>
      </c>
      <c r="B457" s="59" t="s">
        <v>4315</v>
      </c>
      <c r="C457" s="112" t="s">
        <v>27761</v>
      </c>
      <c r="D457" s="170" t="s">
        <v>19411</v>
      </c>
      <c r="E457" s="50">
        <v>5</v>
      </c>
      <c r="F457" s="50" t="s">
        <v>162</v>
      </c>
    </row>
    <row r="458" spans="1:6" ht="20">
      <c r="A458" s="45" t="s">
        <v>27762</v>
      </c>
      <c r="B458" s="59" t="s">
        <v>1398</v>
      </c>
      <c r="C458" s="112" t="s">
        <v>27763</v>
      </c>
      <c r="D458" s="170" t="s">
        <v>19411</v>
      </c>
      <c r="E458" s="50">
        <v>5</v>
      </c>
      <c r="F458" s="50" t="s">
        <v>162</v>
      </c>
    </row>
    <row r="459" spans="1:6" ht="12.75" customHeight="1">
      <c r="A459" s="45" t="s">
        <v>27764</v>
      </c>
      <c r="B459" s="59" t="s">
        <v>1353</v>
      </c>
      <c r="C459" s="112" t="s">
        <v>27765</v>
      </c>
      <c r="D459" s="170" t="s">
        <v>19411</v>
      </c>
      <c r="E459" s="50">
        <v>5</v>
      </c>
      <c r="F459" s="50" t="s">
        <v>162</v>
      </c>
    </row>
    <row r="460" spans="1:6" ht="20">
      <c r="A460" s="45" t="s">
        <v>27766</v>
      </c>
      <c r="B460" s="59" t="s">
        <v>1434</v>
      </c>
      <c r="C460" s="112" t="s">
        <v>27767</v>
      </c>
      <c r="D460" s="170" t="s">
        <v>19411</v>
      </c>
      <c r="E460" s="50">
        <v>5</v>
      </c>
      <c r="F460" s="50" t="s">
        <v>162</v>
      </c>
    </row>
    <row r="461" spans="1:6" ht="30">
      <c r="A461" s="45" t="s">
        <v>27768</v>
      </c>
      <c r="B461" s="59" t="s">
        <v>1434</v>
      </c>
      <c r="C461" s="112" t="s">
        <v>27769</v>
      </c>
      <c r="D461" s="170" t="s">
        <v>19411</v>
      </c>
      <c r="E461" s="50">
        <v>5</v>
      </c>
      <c r="F461" s="50" t="s">
        <v>162</v>
      </c>
    </row>
    <row r="462" spans="1:6" ht="20">
      <c r="A462" s="45" t="s">
        <v>27770</v>
      </c>
      <c r="B462" s="59" t="s">
        <v>1353</v>
      </c>
      <c r="C462" s="112" t="s">
        <v>27771</v>
      </c>
      <c r="D462" s="170" t="s">
        <v>19411</v>
      </c>
      <c r="E462" s="50">
        <v>5</v>
      </c>
      <c r="F462" s="50" t="s">
        <v>162</v>
      </c>
    </row>
    <row r="463" spans="1:6" ht="20">
      <c r="A463" s="45" t="s">
        <v>27772</v>
      </c>
      <c r="B463" s="59" t="s">
        <v>1353</v>
      </c>
      <c r="C463" s="112" t="s">
        <v>27773</v>
      </c>
      <c r="D463" s="170" t="s">
        <v>19411</v>
      </c>
      <c r="E463" s="50">
        <v>5</v>
      </c>
      <c r="F463" s="50" t="s">
        <v>162</v>
      </c>
    </row>
    <row r="464" spans="1:6" ht="20">
      <c r="A464" s="45" t="s">
        <v>27774</v>
      </c>
      <c r="B464" s="59" t="s">
        <v>4315</v>
      </c>
      <c r="C464" s="112" t="s">
        <v>27775</v>
      </c>
      <c r="D464" s="170" t="s">
        <v>19411</v>
      </c>
      <c r="E464" s="50">
        <v>5</v>
      </c>
      <c r="F464" s="50" t="s">
        <v>162</v>
      </c>
    </row>
    <row r="465" spans="1:6" ht="20">
      <c r="A465" s="45" t="s">
        <v>27776</v>
      </c>
      <c r="B465" s="59" t="s">
        <v>1398</v>
      </c>
      <c r="C465" s="112" t="s">
        <v>27777</v>
      </c>
      <c r="D465" s="170" t="s">
        <v>19411</v>
      </c>
      <c r="E465" s="50">
        <v>5</v>
      </c>
      <c r="F465" s="50" t="s">
        <v>162</v>
      </c>
    </row>
    <row r="466" spans="1:6" ht="20">
      <c r="A466" s="45" t="s">
        <v>27778</v>
      </c>
      <c r="B466" s="59" t="s">
        <v>1353</v>
      </c>
      <c r="C466" s="110" t="s">
        <v>27779</v>
      </c>
      <c r="D466" s="170" t="s">
        <v>19411</v>
      </c>
      <c r="E466" s="50">
        <v>5</v>
      </c>
      <c r="F466" s="50" t="s">
        <v>162</v>
      </c>
    </row>
    <row r="467" spans="1:6" ht="20">
      <c r="A467" s="45" t="s">
        <v>27780</v>
      </c>
      <c r="B467" s="59" t="s">
        <v>1434</v>
      </c>
      <c r="C467" s="110" t="s">
        <v>27781</v>
      </c>
      <c r="D467" s="170" t="s">
        <v>19411</v>
      </c>
      <c r="E467" s="50">
        <v>5</v>
      </c>
      <c r="F467" s="50" t="s">
        <v>162</v>
      </c>
    </row>
    <row r="468" spans="1:6" ht="20">
      <c r="A468" s="45" t="s">
        <v>27782</v>
      </c>
      <c r="B468" s="59" t="s">
        <v>1434</v>
      </c>
      <c r="C468" s="110" t="s">
        <v>27783</v>
      </c>
      <c r="D468" s="170" t="s">
        <v>19411</v>
      </c>
      <c r="E468" s="50">
        <v>5</v>
      </c>
      <c r="F468" s="50" t="s">
        <v>162</v>
      </c>
    </row>
    <row r="469" spans="1:6" ht="20">
      <c r="A469" s="45" t="s">
        <v>27784</v>
      </c>
      <c r="B469" s="59" t="s">
        <v>1353</v>
      </c>
      <c r="C469" s="110" t="s">
        <v>27785</v>
      </c>
      <c r="D469" s="170" t="s">
        <v>19411</v>
      </c>
      <c r="E469" s="50">
        <v>5</v>
      </c>
      <c r="F469" s="50" t="s">
        <v>162</v>
      </c>
    </row>
    <row r="470" spans="1:6" ht="12.5">
      <c r="A470" s="45" t="s">
        <v>27786</v>
      </c>
      <c r="B470" s="59" t="s">
        <v>1353</v>
      </c>
      <c r="C470" s="110" t="s">
        <v>27787</v>
      </c>
      <c r="D470" s="170" t="s">
        <v>19411</v>
      </c>
      <c r="E470" s="50">
        <v>5</v>
      </c>
      <c r="F470" s="50" t="s">
        <v>162</v>
      </c>
    </row>
    <row r="471" spans="1:6" ht="12.5">
      <c r="A471" s="45" t="s">
        <v>27788</v>
      </c>
      <c r="B471" s="59" t="s">
        <v>4315</v>
      </c>
      <c r="C471" s="110" t="s">
        <v>27789</v>
      </c>
      <c r="D471" s="170" t="s">
        <v>19411</v>
      </c>
      <c r="E471" s="50">
        <v>5</v>
      </c>
      <c r="F471" s="50" t="s">
        <v>162</v>
      </c>
    </row>
    <row r="472" spans="1:6" ht="12.5">
      <c r="A472" s="45" t="s">
        <v>27790</v>
      </c>
      <c r="B472" s="59" t="s">
        <v>1398</v>
      </c>
      <c r="C472" s="110" t="s">
        <v>27791</v>
      </c>
      <c r="D472" s="170" t="s">
        <v>19411</v>
      </c>
      <c r="E472" s="50">
        <v>5</v>
      </c>
      <c r="F472" s="50" t="s">
        <v>162</v>
      </c>
    </row>
    <row r="473" spans="1:6" ht="20">
      <c r="A473" s="45" t="s">
        <v>27792</v>
      </c>
      <c r="B473" s="59" t="s">
        <v>1353</v>
      </c>
      <c r="C473" s="110" t="s">
        <v>27793</v>
      </c>
      <c r="D473" s="170" t="s">
        <v>19411</v>
      </c>
      <c r="E473" s="50">
        <v>5</v>
      </c>
      <c r="F473" s="50" t="s">
        <v>162</v>
      </c>
    </row>
    <row r="474" spans="1:6" ht="20">
      <c r="A474" s="45" t="s">
        <v>27794</v>
      </c>
      <c r="B474" s="59" t="s">
        <v>1434</v>
      </c>
      <c r="C474" s="110" t="s">
        <v>27795</v>
      </c>
      <c r="D474" s="170" t="s">
        <v>19411</v>
      </c>
      <c r="E474" s="50">
        <v>5</v>
      </c>
      <c r="F474" s="50" t="s">
        <v>162</v>
      </c>
    </row>
    <row r="475" spans="1:6" ht="20">
      <c r="A475" s="45" t="s">
        <v>27796</v>
      </c>
      <c r="B475" s="59" t="s">
        <v>1434</v>
      </c>
      <c r="C475" s="110" t="s">
        <v>27797</v>
      </c>
      <c r="D475" s="170" t="s">
        <v>19411</v>
      </c>
      <c r="E475" s="50">
        <v>5</v>
      </c>
      <c r="F475" s="50" t="s">
        <v>162</v>
      </c>
    </row>
    <row r="476" spans="1:6" ht="20">
      <c r="A476" s="45" t="s">
        <v>27798</v>
      </c>
      <c r="B476" s="59" t="s">
        <v>1353</v>
      </c>
      <c r="C476" s="110" t="s">
        <v>27799</v>
      </c>
      <c r="D476" s="170" t="s">
        <v>19411</v>
      </c>
      <c r="E476" s="50">
        <v>5</v>
      </c>
      <c r="F476" s="50" t="s">
        <v>162</v>
      </c>
    </row>
    <row r="477" spans="1:6" ht="12.5">
      <c r="A477" s="45" t="s">
        <v>27800</v>
      </c>
      <c r="B477" s="59" t="s">
        <v>1353</v>
      </c>
      <c r="C477" s="110" t="s">
        <v>27801</v>
      </c>
      <c r="D477" s="170" t="s">
        <v>19411</v>
      </c>
      <c r="E477" s="50">
        <v>5</v>
      </c>
      <c r="F477" s="50" t="s">
        <v>162</v>
      </c>
    </row>
    <row r="478" spans="1:6" ht="12.5">
      <c r="A478" s="45" t="s">
        <v>27802</v>
      </c>
      <c r="B478" s="59" t="s">
        <v>4315</v>
      </c>
      <c r="C478" s="110" t="s">
        <v>27803</v>
      </c>
      <c r="D478" s="170" t="s">
        <v>19411</v>
      </c>
      <c r="E478" s="50">
        <v>5</v>
      </c>
      <c r="F478" s="50" t="s">
        <v>162</v>
      </c>
    </row>
    <row r="479" spans="1:6" ht="12.5">
      <c r="A479" s="45" t="s">
        <v>27804</v>
      </c>
      <c r="B479" s="59" t="s">
        <v>1398</v>
      </c>
      <c r="C479" s="110" t="s">
        <v>27805</v>
      </c>
      <c r="D479" s="170" t="s">
        <v>19411</v>
      </c>
      <c r="E479" s="50">
        <v>5</v>
      </c>
      <c r="F479" s="50" t="s">
        <v>162</v>
      </c>
    </row>
    <row r="480" spans="1:6" ht="20">
      <c r="A480" s="45" t="s">
        <v>27806</v>
      </c>
      <c r="B480" s="59" t="s">
        <v>1353</v>
      </c>
      <c r="C480" s="110" t="s">
        <v>27807</v>
      </c>
      <c r="D480" s="170" t="s">
        <v>19411</v>
      </c>
      <c r="E480" s="50">
        <v>5</v>
      </c>
      <c r="F480" s="50" t="s">
        <v>162</v>
      </c>
    </row>
    <row r="481" spans="1:6" ht="20">
      <c r="A481" s="45" t="s">
        <v>27808</v>
      </c>
      <c r="B481" s="59" t="s">
        <v>1434</v>
      </c>
      <c r="C481" s="110" t="s">
        <v>27809</v>
      </c>
      <c r="D481" s="170" t="s">
        <v>19411</v>
      </c>
      <c r="E481" s="50">
        <v>5</v>
      </c>
      <c r="F481" s="50" t="s">
        <v>162</v>
      </c>
    </row>
    <row r="482" spans="1:6" ht="20">
      <c r="A482" s="45" t="s">
        <v>27810</v>
      </c>
      <c r="B482" s="59" t="s">
        <v>1434</v>
      </c>
      <c r="C482" s="110" t="s">
        <v>27811</v>
      </c>
      <c r="D482" s="170" t="s">
        <v>19411</v>
      </c>
      <c r="E482" s="50">
        <v>5</v>
      </c>
      <c r="F482" s="50" t="s">
        <v>162</v>
      </c>
    </row>
    <row r="483" spans="1:6" ht="20">
      <c r="A483" s="45" t="s">
        <v>27812</v>
      </c>
      <c r="B483" s="59" t="s">
        <v>1353</v>
      </c>
      <c r="C483" s="110" t="s">
        <v>27813</v>
      </c>
      <c r="D483" s="170" t="s">
        <v>19411</v>
      </c>
      <c r="E483" s="50">
        <v>5</v>
      </c>
      <c r="F483" s="50" t="s">
        <v>162</v>
      </c>
    </row>
    <row r="484" spans="1:6" ht="12.5">
      <c r="A484" s="45" t="s">
        <v>27814</v>
      </c>
      <c r="B484" s="59" t="s">
        <v>1353</v>
      </c>
      <c r="C484" s="110" t="s">
        <v>27815</v>
      </c>
      <c r="D484" s="170" t="s">
        <v>19411</v>
      </c>
      <c r="E484" s="50">
        <v>5</v>
      </c>
      <c r="F484" s="50" t="s">
        <v>162</v>
      </c>
    </row>
    <row r="485" spans="1:6" ht="12.5">
      <c r="A485" s="45" t="s">
        <v>27816</v>
      </c>
      <c r="B485" s="59" t="s">
        <v>4315</v>
      </c>
      <c r="C485" s="110" t="s">
        <v>27817</v>
      </c>
      <c r="D485" s="170" t="s">
        <v>19411</v>
      </c>
      <c r="E485" s="50">
        <v>5</v>
      </c>
      <c r="F485" s="50" t="s">
        <v>162</v>
      </c>
    </row>
    <row r="486" spans="1:6" ht="12.5">
      <c r="A486" s="45" t="s">
        <v>27818</v>
      </c>
      <c r="B486" s="59" t="s">
        <v>1398</v>
      </c>
      <c r="C486" s="110" t="s">
        <v>27819</v>
      </c>
      <c r="D486" s="170" t="s">
        <v>19411</v>
      </c>
      <c r="E486" s="50">
        <v>5</v>
      </c>
      <c r="F486" s="50" t="s">
        <v>162</v>
      </c>
    </row>
    <row r="487" spans="1:6" ht="20">
      <c r="A487" s="45" t="s">
        <v>27820</v>
      </c>
      <c r="B487" s="59" t="s">
        <v>1353</v>
      </c>
      <c r="C487" s="110" t="s">
        <v>27821</v>
      </c>
      <c r="D487" s="170" t="s">
        <v>19411</v>
      </c>
      <c r="E487" s="50">
        <v>5</v>
      </c>
      <c r="F487" s="50" t="s">
        <v>162</v>
      </c>
    </row>
    <row r="488" spans="1:6" ht="20">
      <c r="A488" s="45" t="s">
        <v>27822</v>
      </c>
      <c r="B488" s="59" t="s">
        <v>1434</v>
      </c>
      <c r="C488" s="110" t="s">
        <v>27823</v>
      </c>
      <c r="D488" s="170" t="s">
        <v>19411</v>
      </c>
      <c r="E488" s="50">
        <v>5</v>
      </c>
      <c r="F488" s="50" t="s">
        <v>162</v>
      </c>
    </row>
    <row r="489" spans="1:6" ht="20">
      <c r="A489" s="45" t="s">
        <v>27824</v>
      </c>
      <c r="B489" s="59" t="s">
        <v>1434</v>
      </c>
      <c r="C489" s="110" t="s">
        <v>27825</v>
      </c>
      <c r="D489" s="170" t="s">
        <v>19411</v>
      </c>
      <c r="E489" s="50">
        <v>5</v>
      </c>
      <c r="F489" s="50" t="s">
        <v>162</v>
      </c>
    </row>
    <row r="490" spans="1:6" ht="20">
      <c r="A490" s="45" t="s">
        <v>27826</v>
      </c>
      <c r="B490" s="59" t="s">
        <v>1353</v>
      </c>
      <c r="C490" s="110" t="s">
        <v>27827</v>
      </c>
      <c r="D490" s="170" t="s">
        <v>19411</v>
      </c>
      <c r="E490" s="50">
        <v>5</v>
      </c>
      <c r="F490" s="50" t="s">
        <v>162</v>
      </c>
    </row>
    <row r="491" spans="1:6" ht="12.5">
      <c r="A491" s="45" t="s">
        <v>27828</v>
      </c>
      <c r="B491" s="59" t="s">
        <v>1353</v>
      </c>
      <c r="C491" s="110" t="s">
        <v>27829</v>
      </c>
      <c r="D491" s="170" t="s">
        <v>19411</v>
      </c>
      <c r="E491" s="50">
        <v>5</v>
      </c>
      <c r="F491" s="50" t="s">
        <v>162</v>
      </c>
    </row>
    <row r="492" spans="1:6" ht="12.5">
      <c r="A492" s="45" t="s">
        <v>27830</v>
      </c>
      <c r="B492" s="59" t="s">
        <v>4315</v>
      </c>
      <c r="C492" s="110" t="s">
        <v>27831</v>
      </c>
      <c r="D492" s="170" t="s">
        <v>19411</v>
      </c>
      <c r="E492" s="50">
        <v>5</v>
      </c>
      <c r="F492" s="50" t="s">
        <v>162</v>
      </c>
    </row>
    <row r="493" spans="1:6" ht="12.5">
      <c r="A493" s="45" t="s">
        <v>27832</v>
      </c>
      <c r="B493" s="59" t="s">
        <v>1398</v>
      </c>
      <c r="C493" s="110" t="s">
        <v>27833</v>
      </c>
      <c r="D493" s="170" t="s">
        <v>19411</v>
      </c>
      <c r="E493" s="50">
        <v>5</v>
      </c>
      <c r="F493" s="50" t="s">
        <v>162</v>
      </c>
    </row>
    <row r="494" spans="1:6" ht="20">
      <c r="A494" s="45" t="s">
        <v>27834</v>
      </c>
      <c r="B494" s="59" t="s">
        <v>1353</v>
      </c>
      <c r="C494" s="110" t="s">
        <v>27835</v>
      </c>
      <c r="D494" s="170" t="s">
        <v>19411</v>
      </c>
      <c r="E494" s="50">
        <v>5</v>
      </c>
      <c r="F494" s="50" t="s">
        <v>162</v>
      </c>
    </row>
    <row r="495" spans="1:6" ht="20">
      <c r="A495" s="45" t="s">
        <v>27836</v>
      </c>
      <c r="B495" s="59" t="s">
        <v>1434</v>
      </c>
      <c r="C495" s="110" t="s">
        <v>27837</v>
      </c>
      <c r="D495" s="170" t="s">
        <v>19411</v>
      </c>
      <c r="E495" s="50">
        <v>5</v>
      </c>
      <c r="F495" s="50" t="s">
        <v>162</v>
      </c>
    </row>
    <row r="496" spans="1:6" ht="20">
      <c r="A496" s="45" t="s">
        <v>27838</v>
      </c>
      <c r="B496" s="59" t="s">
        <v>1434</v>
      </c>
      <c r="C496" s="110" t="s">
        <v>27839</v>
      </c>
      <c r="D496" s="170" t="s">
        <v>19411</v>
      </c>
      <c r="E496" s="50">
        <v>5</v>
      </c>
      <c r="F496" s="50" t="s">
        <v>162</v>
      </c>
    </row>
    <row r="497" spans="1:6" ht="20">
      <c r="A497" s="45" t="s">
        <v>27840</v>
      </c>
      <c r="B497" s="59" t="s">
        <v>1353</v>
      </c>
      <c r="C497" s="110" t="s">
        <v>27841</v>
      </c>
      <c r="D497" s="170" t="s">
        <v>19411</v>
      </c>
      <c r="E497" s="50">
        <v>5</v>
      </c>
      <c r="F497" s="50" t="s">
        <v>162</v>
      </c>
    </row>
    <row r="498" spans="1:6" ht="12.5">
      <c r="A498" s="45" t="s">
        <v>27842</v>
      </c>
      <c r="B498" s="59" t="s">
        <v>1353</v>
      </c>
      <c r="C498" s="110" t="s">
        <v>27843</v>
      </c>
      <c r="D498" s="170" t="s">
        <v>19411</v>
      </c>
      <c r="E498" s="50">
        <v>5</v>
      </c>
      <c r="F498" s="50" t="s">
        <v>162</v>
      </c>
    </row>
    <row r="499" spans="1:6" ht="12.5">
      <c r="A499" s="45" t="s">
        <v>27844</v>
      </c>
      <c r="B499" s="59" t="s">
        <v>4315</v>
      </c>
      <c r="C499" s="110" t="s">
        <v>27845</v>
      </c>
      <c r="D499" s="170" t="s">
        <v>19411</v>
      </c>
      <c r="E499" s="50">
        <v>5</v>
      </c>
      <c r="F499" s="50" t="s">
        <v>162</v>
      </c>
    </row>
    <row r="500" spans="1:6" ht="20">
      <c r="A500" s="45" t="s">
        <v>27846</v>
      </c>
      <c r="B500" s="59" t="s">
        <v>1398</v>
      </c>
      <c r="C500" s="110" t="s">
        <v>27847</v>
      </c>
      <c r="D500" s="170" t="s">
        <v>19411</v>
      </c>
      <c r="E500" s="50">
        <v>5</v>
      </c>
      <c r="F500" s="50" t="s">
        <v>162</v>
      </c>
    </row>
    <row r="501" spans="1:6" ht="20">
      <c r="A501" s="45" t="s">
        <v>27848</v>
      </c>
      <c r="B501" s="59" t="s">
        <v>1353</v>
      </c>
      <c r="C501" s="110" t="s">
        <v>27849</v>
      </c>
      <c r="D501" s="170" t="s">
        <v>19411</v>
      </c>
      <c r="E501" s="50">
        <v>5</v>
      </c>
      <c r="F501" s="50" t="s">
        <v>162</v>
      </c>
    </row>
    <row r="502" spans="1:6" ht="20">
      <c r="A502" s="45" t="s">
        <v>27850</v>
      </c>
      <c r="B502" s="59" t="s">
        <v>1434</v>
      </c>
      <c r="C502" s="110" t="s">
        <v>27851</v>
      </c>
      <c r="D502" s="170" t="s">
        <v>19411</v>
      </c>
      <c r="E502" s="50">
        <v>5</v>
      </c>
      <c r="F502" s="50" t="s">
        <v>162</v>
      </c>
    </row>
    <row r="503" spans="1:6" ht="20">
      <c r="A503" s="45" t="s">
        <v>27852</v>
      </c>
      <c r="B503" s="59" t="s">
        <v>1434</v>
      </c>
      <c r="C503" s="110" t="s">
        <v>27853</v>
      </c>
      <c r="D503" s="170" t="s">
        <v>19411</v>
      </c>
      <c r="E503" s="50">
        <v>5</v>
      </c>
      <c r="F503" s="50" t="s">
        <v>162</v>
      </c>
    </row>
    <row r="504" spans="1:6" ht="20">
      <c r="A504" s="45" t="s">
        <v>27854</v>
      </c>
      <c r="B504" s="59" t="s">
        <v>1353</v>
      </c>
      <c r="C504" s="110" t="s">
        <v>27855</v>
      </c>
      <c r="D504" s="170" t="s">
        <v>19411</v>
      </c>
      <c r="E504" s="50">
        <v>5</v>
      </c>
      <c r="F504" s="50" t="s">
        <v>162</v>
      </c>
    </row>
    <row r="505" spans="1:6" ht="12.5">
      <c r="A505" s="45" t="s">
        <v>27856</v>
      </c>
      <c r="B505" s="59" t="s">
        <v>1353</v>
      </c>
      <c r="C505" s="110" t="s">
        <v>27857</v>
      </c>
      <c r="D505" s="170" t="s">
        <v>19411</v>
      </c>
      <c r="E505" s="50">
        <v>5</v>
      </c>
      <c r="F505" s="50" t="s">
        <v>162</v>
      </c>
    </row>
    <row r="506" spans="1:6" ht="12.5">
      <c r="A506" s="45" t="s">
        <v>27858</v>
      </c>
      <c r="B506" s="59" t="s">
        <v>4315</v>
      </c>
      <c r="C506" s="110" t="s">
        <v>27859</v>
      </c>
      <c r="D506" s="170" t="s">
        <v>19411</v>
      </c>
      <c r="E506" s="50">
        <v>5</v>
      </c>
      <c r="F506" s="50" t="s">
        <v>162</v>
      </c>
    </row>
    <row r="507" spans="1:6" ht="20">
      <c r="A507" s="45" t="s">
        <v>27860</v>
      </c>
      <c r="B507" s="59" t="s">
        <v>1398</v>
      </c>
      <c r="C507" s="110" t="s">
        <v>27861</v>
      </c>
      <c r="D507" s="170" t="s">
        <v>19411</v>
      </c>
      <c r="E507" s="50">
        <v>5</v>
      </c>
      <c r="F507" s="50" t="s">
        <v>162</v>
      </c>
    </row>
    <row r="508" spans="1:6" ht="20">
      <c r="A508" s="45" t="s">
        <v>27862</v>
      </c>
      <c r="B508" s="59" t="s">
        <v>1353</v>
      </c>
      <c r="C508" s="110" t="s">
        <v>27863</v>
      </c>
      <c r="D508" s="170" t="s">
        <v>19411</v>
      </c>
      <c r="E508" s="50">
        <v>5</v>
      </c>
      <c r="F508" s="50" t="s">
        <v>162</v>
      </c>
    </row>
    <row r="509" spans="1:6" ht="20">
      <c r="A509" s="45" t="s">
        <v>27864</v>
      </c>
      <c r="B509" s="59" t="s">
        <v>1434</v>
      </c>
      <c r="C509" s="110" t="s">
        <v>27865</v>
      </c>
      <c r="D509" s="170" t="s">
        <v>19411</v>
      </c>
      <c r="E509" s="50">
        <v>5</v>
      </c>
      <c r="F509" s="50" t="s">
        <v>162</v>
      </c>
    </row>
    <row r="510" spans="1:6" ht="20">
      <c r="A510" s="45" t="s">
        <v>27866</v>
      </c>
      <c r="B510" s="59" t="s">
        <v>1434</v>
      </c>
      <c r="C510" s="110" t="s">
        <v>27867</v>
      </c>
      <c r="D510" s="170" t="s">
        <v>19411</v>
      </c>
      <c r="E510" s="50">
        <v>5</v>
      </c>
      <c r="F510" s="50" t="s">
        <v>162</v>
      </c>
    </row>
    <row r="511" spans="1:6" ht="20">
      <c r="A511" s="45" t="s">
        <v>27868</v>
      </c>
      <c r="B511" s="59" t="s">
        <v>1353</v>
      </c>
      <c r="C511" s="110" t="s">
        <v>27869</v>
      </c>
      <c r="D511" s="170" t="s">
        <v>19411</v>
      </c>
      <c r="E511" s="50">
        <v>5</v>
      </c>
      <c r="F511" s="50" t="s">
        <v>162</v>
      </c>
    </row>
    <row r="512" spans="1:6" ht="12.5">
      <c r="A512" s="45" t="s">
        <v>27870</v>
      </c>
      <c r="B512" s="59" t="s">
        <v>1353</v>
      </c>
      <c r="C512" s="110" t="s">
        <v>27871</v>
      </c>
      <c r="D512" s="170" t="s">
        <v>19411</v>
      </c>
      <c r="E512" s="50">
        <v>5</v>
      </c>
      <c r="F512" s="50" t="s">
        <v>162</v>
      </c>
    </row>
    <row r="513" spans="1:6" ht="12.5">
      <c r="A513" s="45" t="s">
        <v>27872</v>
      </c>
      <c r="B513" s="59" t="s">
        <v>4315</v>
      </c>
      <c r="C513" s="110" t="s">
        <v>27873</v>
      </c>
      <c r="D513" s="170" t="s">
        <v>19411</v>
      </c>
      <c r="E513" s="50">
        <v>5</v>
      </c>
      <c r="F513" s="50" t="s">
        <v>162</v>
      </c>
    </row>
    <row r="514" spans="1:6" ht="20">
      <c r="A514" s="45" t="s">
        <v>27874</v>
      </c>
      <c r="B514" s="59" t="s">
        <v>1398</v>
      </c>
      <c r="C514" s="110" t="s">
        <v>27875</v>
      </c>
      <c r="D514" s="170" t="s">
        <v>19411</v>
      </c>
      <c r="E514" s="50">
        <v>5</v>
      </c>
      <c r="F514" s="50" t="s">
        <v>162</v>
      </c>
    </row>
    <row r="515" spans="1:6" ht="12.75" customHeight="1">
      <c r="A515" s="45" t="s">
        <v>27876</v>
      </c>
      <c r="B515" s="59" t="s">
        <v>1353</v>
      </c>
      <c r="C515" s="110" t="s">
        <v>27877</v>
      </c>
      <c r="D515" s="170" t="s">
        <v>19411</v>
      </c>
      <c r="E515" s="50">
        <v>5</v>
      </c>
      <c r="F515" s="50" t="s">
        <v>162</v>
      </c>
    </row>
    <row r="516" spans="1:6" ht="20">
      <c r="A516" s="45" t="s">
        <v>27878</v>
      </c>
      <c r="B516" s="59" t="s">
        <v>1434</v>
      </c>
      <c r="C516" s="110" t="s">
        <v>27879</v>
      </c>
      <c r="D516" s="170" t="s">
        <v>19411</v>
      </c>
      <c r="E516" s="50">
        <v>5</v>
      </c>
      <c r="F516" s="50" t="s">
        <v>162</v>
      </c>
    </row>
    <row r="517" spans="1:6" ht="20">
      <c r="A517" s="45" t="s">
        <v>27880</v>
      </c>
      <c r="B517" s="59" t="s">
        <v>1434</v>
      </c>
      <c r="C517" s="110" t="s">
        <v>27881</v>
      </c>
      <c r="D517" s="170" t="s">
        <v>19411</v>
      </c>
      <c r="E517" s="50">
        <v>5</v>
      </c>
      <c r="F517" s="50" t="s">
        <v>162</v>
      </c>
    </row>
    <row r="518" spans="1:6" ht="20">
      <c r="A518" s="45" t="s">
        <v>27882</v>
      </c>
      <c r="B518" s="59" t="s">
        <v>1353</v>
      </c>
      <c r="C518" s="110" t="s">
        <v>27883</v>
      </c>
      <c r="D518" s="170" t="s">
        <v>19411</v>
      </c>
      <c r="E518" s="50">
        <v>5</v>
      </c>
      <c r="F518" s="50" t="s">
        <v>162</v>
      </c>
    </row>
    <row r="519" spans="1:6" ht="20">
      <c r="A519" s="45" t="s">
        <v>27884</v>
      </c>
      <c r="B519" s="59" t="s">
        <v>1353</v>
      </c>
      <c r="C519" s="110" t="s">
        <v>27885</v>
      </c>
      <c r="D519" s="170" t="s">
        <v>19411</v>
      </c>
      <c r="E519" s="50">
        <v>5</v>
      </c>
      <c r="F519" s="50" t="s">
        <v>162</v>
      </c>
    </row>
    <row r="520" spans="1:6" ht="20">
      <c r="A520" s="45" t="s">
        <v>27886</v>
      </c>
      <c r="B520" s="59" t="s">
        <v>4315</v>
      </c>
      <c r="C520" s="110" t="s">
        <v>27887</v>
      </c>
      <c r="D520" s="170" t="s">
        <v>19411</v>
      </c>
      <c r="E520" s="50">
        <v>5</v>
      </c>
      <c r="F520" s="50" t="s">
        <v>162</v>
      </c>
    </row>
    <row r="521" spans="1:6" ht="20">
      <c r="A521" s="45" t="s">
        <v>27888</v>
      </c>
      <c r="B521" s="59" t="s">
        <v>1398</v>
      </c>
      <c r="C521" s="110" t="s">
        <v>27889</v>
      </c>
      <c r="D521" s="170" t="s">
        <v>19411</v>
      </c>
      <c r="E521" s="50">
        <v>5</v>
      </c>
      <c r="F521" s="50" t="s">
        <v>162</v>
      </c>
    </row>
    <row r="522" spans="1:6" ht="20">
      <c r="A522" s="45" t="s">
        <v>27890</v>
      </c>
      <c r="B522" s="59" t="s">
        <v>1353</v>
      </c>
      <c r="C522" s="110" t="s">
        <v>27891</v>
      </c>
      <c r="D522" s="170" t="s">
        <v>19411</v>
      </c>
      <c r="E522" s="50">
        <v>5</v>
      </c>
      <c r="F522" s="50" t="s">
        <v>162</v>
      </c>
    </row>
    <row r="523" spans="1:6" ht="20">
      <c r="A523" s="45" t="s">
        <v>27892</v>
      </c>
      <c r="B523" s="59" t="s">
        <v>1434</v>
      </c>
      <c r="C523" s="112" t="s">
        <v>27893</v>
      </c>
      <c r="D523" s="170"/>
      <c r="E523" s="50">
        <v>5</v>
      </c>
      <c r="F523" s="50" t="s">
        <v>162</v>
      </c>
    </row>
    <row r="524" spans="1:6" ht="20">
      <c r="A524" s="45" t="s">
        <v>27894</v>
      </c>
      <c r="B524" s="59" t="s">
        <v>1434</v>
      </c>
      <c r="C524" s="112" t="s">
        <v>27895</v>
      </c>
      <c r="D524" s="170"/>
      <c r="E524" s="50">
        <v>5</v>
      </c>
      <c r="F524" s="50" t="s">
        <v>162</v>
      </c>
    </row>
    <row r="525" spans="1:6" ht="20">
      <c r="A525" s="45" t="s">
        <v>27896</v>
      </c>
      <c r="B525" s="59" t="s">
        <v>1353</v>
      </c>
      <c r="C525" s="112" t="s">
        <v>27897</v>
      </c>
      <c r="D525" s="170"/>
      <c r="E525" s="50">
        <v>5</v>
      </c>
      <c r="F525" s="50" t="s">
        <v>162</v>
      </c>
    </row>
    <row r="526" spans="1:6" ht="12.5">
      <c r="A526" s="45" t="s">
        <v>27898</v>
      </c>
      <c r="B526" s="59" t="s">
        <v>1353</v>
      </c>
      <c r="C526" s="112" t="s">
        <v>27899</v>
      </c>
      <c r="D526" s="170"/>
      <c r="E526" s="50">
        <v>5</v>
      </c>
      <c r="F526" s="50" t="s">
        <v>162</v>
      </c>
    </row>
    <row r="527" spans="1:6" ht="12.5">
      <c r="A527" s="45" t="s">
        <v>27900</v>
      </c>
      <c r="B527" s="59" t="s">
        <v>4315</v>
      </c>
      <c r="C527" s="112" t="s">
        <v>27901</v>
      </c>
      <c r="D527" s="170"/>
      <c r="E527" s="50">
        <v>5</v>
      </c>
      <c r="F527" s="50" t="s">
        <v>162</v>
      </c>
    </row>
    <row r="528" spans="1:6" ht="12.75" customHeight="1">
      <c r="A528" s="45" t="s">
        <v>27902</v>
      </c>
      <c r="B528" s="59" t="s">
        <v>1398</v>
      </c>
      <c r="C528" s="112" t="s">
        <v>27903</v>
      </c>
      <c r="D528" s="170"/>
      <c r="E528" s="50">
        <v>5</v>
      </c>
      <c r="F528" s="50" t="s">
        <v>162</v>
      </c>
    </row>
    <row r="529" spans="1:6" ht="20">
      <c r="A529" s="45" t="s">
        <v>27904</v>
      </c>
      <c r="B529" s="59" t="s">
        <v>1353</v>
      </c>
      <c r="C529" s="112" t="s">
        <v>27905</v>
      </c>
      <c r="D529" s="170"/>
      <c r="E529" s="50">
        <v>5</v>
      </c>
      <c r="F529" s="50" t="s">
        <v>162</v>
      </c>
    </row>
    <row r="530" spans="1:6" ht="20">
      <c r="A530" s="45" t="s">
        <v>27906</v>
      </c>
      <c r="B530" s="59" t="s">
        <v>1434</v>
      </c>
      <c r="C530" s="112" t="s">
        <v>27907</v>
      </c>
      <c r="D530" s="170"/>
      <c r="E530" s="50">
        <v>5</v>
      </c>
      <c r="F530" s="50" t="s">
        <v>162</v>
      </c>
    </row>
    <row r="531" spans="1:6" ht="20">
      <c r="A531" s="45" t="s">
        <v>27908</v>
      </c>
      <c r="B531" s="59" t="s">
        <v>1434</v>
      </c>
      <c r="C531" s="112" t="s">
        <v>27909</v>
      </c>
      <c r="D531" s="170"/>
      <c r="E531" s="50">
        <v>5</v>
      </c>
      <c r="F531" s="50" t="s">
        <v>162</v>
      </c>
    </row>
    <row r="532" spans="1:6" ht="20">
      <c r="A532" s="45" t="s">
        <v>27910</v>
      </c>
      <c r="B532" s="59" t="s">
        <v>1353</v>
      </c>
      <c r="C532" s="112" t="s">
        <v>27911</v>
      </c>
      <c r="D532" s="170"/>
      <c r="E532" s="50">
        <v>5</v>
      </c>
      <c r="F532" s="50" t="s">
        <v>162</v>
      </c>
    </row>
    <row r="533" spans="1:6" ht="12.5">
      <c r="A533" s="45" t="s">
        <v>27912</v>
      </c>
      <c r="B533" s="59" t="s">
        <v>1353</v>
      </c>
      <c r="C533" s="112" t="s">
        <v>27913</v>
      </c>
      <c r="D533" s="170"/>
      <c r="E533" s="50">
        <v>5</v>
      </c>
      <c r="F533" s="50" t="s">
        <v>162</v>
      </c>
    </row>
    <row r="534" spans="1:6" ht="12.5">
      <c r="A534" s="45" t="s">
        <v>27914</v>
      </c>
      <c r="B534" s="59" t="s">
        <v>4315</v>
      </c>
      <c r="C534" s="112" t="s">
        <v>27915</v>
      </c>
      <c r="D534" s="170"/>
      <c r="E534" s="50">
        <v>5</v>
      </c>
      <c r="F534" s="50" t="s">
        <v>162</v>
      </c>
    </row>
    <row r="535" spans="1:6" ht="20">
      <c r="A535" s="45" t="s">
        <v>27916</v>
      </c>
      <c r="B535" s="59" t="s">
        <v>1398</v>
      </c>
      <c r="C535" s="112" t="s">
        <v>27917</v>
      </c>
      <c r="D535" s="170"/>
      <c r="E535" s="50">
        <v>5</v>
      </c>
      <c r="F535" s="50" t="s">
        <v>162</v>
      </c>
    </row>
    <row r="536" spans="1:6" ht="20">
      <c r="A536" s="45" t="s">
        <v>27918</v>
      </c>
      <c r="B536" s="59" t="s">
        <v>1353</v>
      </c>
      <c r="C536" s="112" t="s">
        <v>27919</v>
      </c>
      <c r="D536" s="170"/>
      <c r="E536" s="50">
        <v>5</v>
      </c>
      <c r="F536" s="50" t="s">
        <v>162</v>
      </c>
    </row>
    <row r="537" spans="1:6" ht="20">
      <c r="A537" s="45" t="s">
        <v>27920</v>
      </c>
      <c r="B537" s="59" t="s">
        <v>1434</v>
      </c>
      <c r="C537" s="112" t="s">
        <v>27921</v>
      </c>
      <c r="D537" s="170"/>
      <c r="E537" s="50">
        <v>5</v>
      </c>
      <c r="F537" s="50" t="s">
        <v>162</v>
      </c>
    </row>
    <row r="538" spans="1:6" ht="20">
      <c r="A538" s="45" t="s">
        <v>27922</v>
      </c>
      <c r="B538" s="59" t="s">
        <v>1434</v>
      </c>
      <c r="C538" s="112" t="s">
        <v>27923</v>
      </c>
      <c r="D538" s="170"/>
      <c r="E538" s="50">
        <v>5</v>
      </c>
      <c r="F538" s="50" t="s">
        <v>162</v>
      </c>
    </row>
    <row r="539" spans="1:6" ht="20">
      <c r="A539" s="45" t="s">
        <v>27924</v>
      </c>
      <c r="B539" s="59" t="s">
        <v>1353</v>
      </c>
      <c r="C539" s="112" t="s">
        <v>27925</v>
      </c>
      <c r="D539" s="170"/>
      <c r="E539" s="50">
        <v>5</v>
      </c>
      <c r="F539" s="50" t="s">
        <v>162</v>
      </c>
    </row>
    <row r="540" spans="1:6" ht="12.5">
      <c r="A540" s="45" t="s">
        <v>27926</v>
      </c>
      <c r="B540" s="59" t="s">
        <v>1353</v>
      </c>
      <c r="C540" s="112" t="s">
        <v>27927</v>
      </c>
      <c r="D540" s="170"/>
      <c r="E540" s="50">
        <v>5</v>
      </c>
      <c r="F540" s="50" t="s">
        <v>162</v>
      </c>
    </row>
    <row r="541" spans="1:6" ht="12.5">
      <c r="A541" s="45" t="s">
        <v>27928</v>
      </c>
      <c r="B541" s="59" t="s">
        <v>4315</v>
      </c>
      <c r="C541" s="112" t="s">
        <v>27929</v>
      </c>
      <c r="D541" s="170"/>
      <c r="E541" s="50">
        <v>5</v>
      </c>
      <c r="F541" s="50" t="s">
        <v>162</v>
      </c>
    </row>
    <row r="542" spans="1:6" ht="20">
      <c r="A542" s="45" t="s">
        <v>27930</v>
      </c>
      <c r="B542" s="59" t="s">
        <v>1398</v>
      </c>
      <c r="C542" s="112" t="s">
        <v>27931</v>
      </c>
      <c r="D542" s="170"/>
      <c r="E542" s="50">
        <v>5</v>
      </c>
      <c r="F542" s="50" t="s">
        <v>162</v>
      </c>
    </row>
    <row r="543" spans="1:6" ht="20">
      <c r="A543" s="45" t="s">
        <v>27932</v>
      </c>
      <c r="B543" s="59" t="s">
        <v>1353</v>
      </c>
      <c r="C543" s="112" t="s">
        <v>27933</v>
      </c>
      <c r="D543" s="170"/>
      <c r="E543" s="50">
        <v>5</v>
      </c>
      <c r="F543" s="50" t="s">
        <v>162</v>
      </c>
    </row>
    <row r="544" spans="1:6" ht="20">
      <c r="A544" s="45" t="s">
        <v>27934</v>
      </c>
      <c r="B544" s="59" t="s">
        <v>1434</v>
      </c>
      <c r="C544" s="112" t="s">
        <v>27935</v>
      </c>
      <c r="D544" s="170"/>
      <c r="E544" s="50">
        <v>5</v>
      </c>
      <c r="F544" s="50" t="s">
        <v>162</v>
      </c>
    </row>
    <row r="545" spans="1:6" ht="20">
      <c r="A545" s="45" t="s">
        <v>27936</v>
      </c>
      <c r="B545" s="59" t="s">
        <v>1434</v>
      </c>
      <c r="C545" s="112" t="s">
        <v>27937</v>
      </c>
      <c r="D545" s="170"/>
      <c r="E545" s="50">
        <v>5</v>
      </c>
      <c r="F545" s="50" t="s">
        <v>162</v>
      </c>
    </row>
    <row r="546" spans="1:6" ht="20">
      <c r="A546" s="45" t="s">
        <v>27938</v>
      </c>
      <c r="B546" s="59" t="s">
        <v>1353</v>
      </c>
      <c r="C546" s="112" t="s">
        <v>27939</v>
      </c>
      <c r="D546" s="170"/>
      <c r="E546" s="50">
        <v>5</v>
      </c>
      <c r="F546" s="50" t="s">
        <v>162</v>
      </c>
    </row>
    <row r="547" spans="1:6" ht="12.5">
      <c r="A547" s="45" t="s">
        <v>27940</v>
      </c>
      <c r="B547" s="59" t="s">
        <v>1353</v>
      </c>
      <c r="C547" s="112" t="s">
        <v>27941</v>
      </c>
      <c r="D547" s="170"/>
      <c r="E547" s="50">
        <v>5</v>
      </c>
      <c r="F547" s="50" t="s">
        <v>162</v>
      </c>
    </row>
    <row r="548" spans="1:6" ht="12.5">
      <c r="A548" s="45" t="s">
        <v>27942</v>
      </c>
      <c r="B548" s="59" t="s">
        <v>4315</v>
      </c>
      <c r="C548" s="112" t="s">
        <v>27943</v>
      </c>
      <c r="D548" s="170"/>
      <c r="E548" s="50">
        <v>5</v>
      </c>
      <c r="F548" s="50" t="s">
        <v>162</v>
      </c>
    </row>
    <row r="549" spans="1:6" ht="20">
      <c r="A549" s="45" t="s">
        <v>27944</v>
      </c>
      <c r="B549" s="59" t="s">
        <v>1398</v>
      </c>
      <c r="C549" s="112" t="s">
        <v>27945</v>
      </c>
      <c r="D549" s="170"/>
      <c r="E549" s="50">
        <v>5</v>
      </c>
      <c r="F549" s="50" t="s">
        <v>162</v>
      </c>
    </row>
    <row r="550" spans="1:6" ht="20">
      <c r="A550" s="45" t="s">
        <v>27946</v>
      </c>
      <c r="B550" s="59" t="s">
        <v>1353</v>
      </c>
      <c r="C550" s="112" t="s">
        <v>27947</v>
      </c>
      <c r="D550" s="170"/>
      <c r="E550" s="50">
        <v>5</v>
      </c>
      <c r="F550" s="50" t="s">
        <v>162</v>
      </c>
    </row>
    <row r="551" spans="1:6" ht="20">
      <c r="A551" s="45" t="s">
        <v>27948</v>
      </c>
      <c r="B551" s="59" t="s">
        <v>1434</v>
      </c>
      <c r="C551" s="112" t="s">
        <v>27949</v>
      </c>
      <c r="D551" s="170"/>
      <c r="E551" s="50">
        <v>5</v>
      </c>
      <c r="F551" s="50" t="s">
        <v>162</v>
      </c>
    </row>
    <row r="552" spans="1:6" ht="20">
      <c r="A552" s="45" t="s">
        <v>27950</v>
      </c>
      <c r="B552" s="59" t="s">
        <v>1434</v>
      </c>
      <c r="C552" s="112" t="s">
        <v>27951</v>
      </c>
      <c r="D552" s="170"/>
      <c r="E552" s="50">
        <v>5</v>
      </c>
      <c r="F552" s="50" t="s">
        <v>162</v>
      </c>
    </row>
    <row r="553" spans="1:6" ht="20">
      <c r="A553" s="45" t="s">
        <v>27952</v>
      </c>
      <c r="B553" s="59" t="s">
        <v>1353</v>
      </c>
      <c r="C553" s="112" t="s">
        <v>27953</v>
      </c>
      <c r="D553" s="170"/>
      <c r="E553" s="50">
        <v>5</v>
      </c>
      <c r="F553" s="50" t="s">
        <v>162</v>
      </c>
    </row>
    <row r="554" spans="1:6" ht="12.5">
      <c r="A554" s="45" t="s">
        <v>27954</v>
      </c>
      <c r="B554" s="59" t="s">
        <v>1353</v>
      </c>
      <c r="C554" s="112" t="s">
        <v>27955</v>
      </c>
      <c r="D554" s="170"/>
      <c r="E554" s="50">
        <v>5</v>
      </c>
      <c r="F554" s="50" t="s">
        <v>162</v>
      </c>
    </row>
    <row r="555" spans="1:6" ht="12.5">
      <c r="A555" s="45" t="s">
        <v>27956</v>
      </c>
      <c r="B555" s="59" t="s">
        <v>4315</v>
      </c>
      <c r="C555" s="112" t="s">
        <v>27957</v>
      </c>
      <c r="D555" s="170"/>
      <c r="E555" s="50">
        <v>5</v>
      </c>
      <c r="F555" s="50" t="s">
        <v>162</v>
      </c>
    </row>
    <row r="556" spans="1:6" ht="20">
      <c r="A556" s="45" t="s">
        <v>27958</v>
      </c>
      <c r="B556" s="59" t="s">
        <v>1398</v>
      </c>
      <c r="C556" s="112" t="s">
        <v>27959</v>
      </c>
      <c r="D556" s="170"/>
      <c r="E556" s="50">
        <v>5</v>
      </c>
      <c r="F556" s="50" t="s">
        <v>162</v>
      </c>
    </row>
    <row r="557" spans="1:6" ht="12.75" customHeight="1">
      <c r="A557" s="45" t="s">
        <v>27960</v>
      </c>
      <c r="B557" s="59" t="s">
        <v>1353</v>
      </c>
      <c r="C557" s="112" t="s">
        <v>27961</v>
      </c>
      <c r="D557" s="170"/>
      <c r="E557" s="50">
        <v>5</v>
      </c>
      <c r="F557" s="50" t="s">
        <v>162</v>
      </c>
    </row>
    <row r="558" spans="1:6" ht="20">
      <c r="A558" s="45" t="s">
        <v>27962</v>
      </c>
      <c r="B558" s="59" t="s">
        <v>1434</v>
      </c>
      <c r="C558" s="112" t="s">
        <v>27963</v>
      </c>
      <c r="D558" s="170"/>
      <c r="E558" s="50">
        <v>5</v>
      </c>
      <c r="F558" s="50" t="s">
        <v>162</v>
      </c>
    </row>
    <row r="559" spans="1:6" ht="20">
      <c r="A559" s="45" t="s">
        <v>27964</v>
      </c>
      <c r="B559" s="59" t="s">
        <v>1434</v>
      </c>
      <c r="C559" s="112" t="s">
        <v>27965</v>
      </c>
      <c r="D559" s="170"/>
      <c r="E559" s="50">
        <v>5</v>
      </c>
      <c r="F559" s="50" t="s">
        <v>162</v>
      </c>
    </row>
    <row r="560" spans="1:6" ht="20">
      <c r="A560" s="45" t="s">
        <v>27966</v>
      </c>
      <c r="B560" s="59" t="s">
        <v>1353</v>
      </c>
      <c r="C560" s="112" t="s">
        <v>27967</v>
      </c>
      <c r="D560" s="170"/>
      <c r="E560" s="50">
        <v>5</v>
      </c>
      <c r="F560" s="50" t="s">
        <v>162</v>
      </c>
    </row>
    <row r="561" spans="1:6" ht="20">
      <c r="A561" s="45" t="s">
        <v>27968</v>
      </c>
      <c r="B561" s="59" t="s">
        <v>1353</v>
      </c>
      <c r="C561" s="112" t="s">
        <v>27969</v>
      </c>
      <c r="D561" s="170"/>
      <c r="E561" s="50">
        <v>5</v>
      </c>
      <c r="F561" s="50" t="s">
        <v>162</v>
      </c>
    </row>
    <row r="562" spans="1:6" ht="20">
      <c r="A562" s="45" t="s">
        <v>27970</v>
      </c>
      <c r="B562" s="59" t="s">
        <v>4315</v>
      </c>
      <c r="C562" s="112" t="s">
        <v>27971</v>
      </c>
      <c r="D562" s="170"/>
      <c r="E562" s="50">
        <v>5</v>
      </c>
      <c r="F562" s="50" t="s">
        <v>162</v>
      </c>
    </row>
    <row r="563" spans="1:6" ht="20">
      <c r="A563" s="45" t="s">
        <v>27972</v>
      </c>
      <c r="B563" s="59" t="s">
        <v>1398</v>
      </c>
      <c r="C563" s="112" t="s">
        <v>27973</v>
      </c>
      <c r="D563" s="170"/>
      <c r="E563" s="50">
        <v>5</v>
      </c>
      <c r="F563" s="50" t="s">
        <v>162</v>
      </c>
    </row>
    <row r="564" spans="1:6" ht="20">
      <c r="A564" s="45" t="s">
        <v>27974</v>
      </c>
      <c r="B564" s="59" t="s">
        <v>1353</v>
      </c>
      <c r="C564" s="112" t="s">
        <v>27975</v>
      </c>
      <c r="D564" s="170"/>
      <c r="E564" s="50">
        <v>5</v>
      </c>
      <c r="F564" s="50" t="s">
        <v>162</v>
      </c>
    </row>
    <row r="565" spans="1:6" ht="20">
      <c r="A565" s="45" t="s">
        <v>27976</v>
      </c>
      <c r="B565" s="59" t="s">
        <v>1434</v>
      </c>
      <c r="C565" s="112" t="s">
        <v>27977</v>
      </c>
      <c r="D565" s="170"/>
      <c r="E565" s="50">
        <v>5</v>
      </c>
      <c r="F565" s="50" t="s">
        <v>162</v>
      </c>
    </row>
    <row r="566" spans="1:6" ht="20">
      <c r="A566" s="45" t="s">
        <v>27978</v>
      </c>
      <c r="B566" s="59" t="s">
        <v>1434</v>
      </c>
      <c r="C566" s="112" t="s">
        <v>27979</v>
      </c>
      <c r="D566" s="170"/>
      <c r="E566" s="50">
        <v>5</v>
      </c>
      <c r="F566" s="50" t="s">
        <v>162</v>
      </c>
    </row>
    <row r="567" spans="1:6" ht="20">
      <c r="A567" s="45" t="s">
        <v>27980</v>
      </c>
      <c r="B567" s="59" t="s">
        <v>1353</v>
      </c>
      <c r="C567" s="112" t="s">
        <v>27981</v>
      </c>
      <c r="D567" s="170"/>
      <c r="E567" s="50">
        <v>5</v>
      </c>
      <c r="F567" s="50" t="s">
        <v>162</v>
      </c>
    </row>
    <row r="568" spans="1:6" ht="20">
      <c r="A568" s="45" t="s">
        <v>27982</v>
      </c>
      <c r="B568" s="59" t="s">
        <v>1353</v>
      </c>
      <c r="C568" s="112" t="s">
        <v>27983</v>
      </c>
      <c r="D568" s="170"/>
      <c r="E568" s="50">
        <v>5</v>
      </c>
      <c r="F568" s="50" t="s">
        <v>162</v>
      </c>
    </row>
    <row r="569" spans="1:6" ht="20">
      <c r="A569" s="45" t="s">
        <v>27984</v>
      </c>
      <c r="B569" s="59" t="s">
        <v>4315</v>
      </c>
      <c r="C569" s="112" t="s">
        <v>27985</v>
      </c>
      <c r="D569" s="170"/>
      <c r="E569" s="50">
        <v>5</v>
      </c>
      <c r="F569" s="50" t="s">
        <v>162</v>
      </c>
    </row>
    <row r="570" spans="1:6" ht="20">
      <c r="A570" s="45" t="s">
        <v>27986</v>
      </c>
      <c r="B570" s="59" t="s">
        <v>1398</v>
      </c>
      <c r="C570" s="112" t="s">
        <v>27987</v>
      </c>
      <c r="D570" s="170"/>
      <c r="E570" s="50">
        <v>5</v>
      </c>
      <c r="F570" s="50" t="s">
        <v>162</v>
      </c>
    </row>
    <row r="571" spans="1:6" ht="20">
      <c r="A571" s="45" t="s">
        <v>27988</v>
      </c>
      <c r="B571" s="59" t="s">
        <v>1353</v>
      </c>
      <c r="C571" s="112" t="s">
        <v>27989</v>
      </c>
      <c r="D571" s="170"/>
      <c r="E571" s="50">
        <v>5</v>
      </c>
      <c r="F571" s="50" t="s">
        <v>162</v>
      </c>
    </row>
    <row r="572" spans="1:6" ht="20">
      <c r="A572" s="45" t="s">
        <v>27990</v>
      </c>
      <c r="B572" s="59" t="s">
        <v>1434</v>
      </c>
      <c r="C572" s="112" t="s">
        <v>27991</v>
      </c>
      <c r="D572" s="170"/>
      <c r="E572" s="50">
        <v>5</v>
      </c>
      <c r="F572" s="50" t="s">
        <v>162</v>
      </c>
    </row>
    <row r="573" spans="1:6" ht="30">
      <c r="A573" s="45" t="s">
        <v>27992</v>
      </c>
      <c r="B573" s="59" t="s">
        <v>1434</v>
      </c>
      <c r="C573" s="112" t="s">
        <v>27993</v>
      </c>
      <c r="D573" s="170"/>
      <c r="E573" s="50">
        <v>5</v>
      </c>
      <c r="F573" s="50" t="s">
        <v>162</v>
      </c>
    </row>
    <row r="574" spans="1:6" ht="20">
      <c r="A574" s="45" t="s">
        <v>27994</v>
      </c>
      <c r="B574" s="59" t="s">
        <v>1353</v>
      </c>
      <c r="C574" s="112" t="s">
        <v>27995</v>
      </c>
      <c r="D574" s="170"/>
      <c r="E574" s="50">
        <v>5</v>
      </c>
      <c r="F574" s="50" t="s">
        <v>162</v>
      </c>
    </row>
    <row r="575" spans="1:6" ht="20">
      <c r="A575" s="45" t="s">
        <v>27996</v>
      </c>
      <c r="B575" s="59" t="s">
        <v>1353</v>
      </c>
      <c r="C575" s="112" t="s">
        <v>27997</v>
      </c>
      <c r="D575" s="170"/>
      <c r="E575" s="50">
        <v>5</v>
      </c>
      <c r="F575" s="50" t="s">
        <v>162</v>
      </c>
    </row>
    <row r="576" spans="1:6" ht="20">
      <c r="A576" s="45" t="s">
        <v>27998</v>
      </c>
      <c r="B576" s="59" t="s">
        <v>4315</v>
      </c>
      <c r="C576" s="112" t="s">
        <v>27999</v>
      </c>
      <c r="D576" s="170"/>
      <c r="E576" s="50">
        <v>5</v>
      </c>
      <c r="F576" s="50" t="s">
        <v>162</v>
      </c>
    </row>
    <row r="577" spans="1:6" ht="20">
      <c r="A577" s="45" t="s">
        <v>28000</v>
      </c>
      <c r="B577" s="59" t="s">
        <v>1398</v>
      </c>
      <c r="C577" s="112" t="s">
        <v>28001</v>
      </c>
      <c r="D577" s="170"/>
      <c r="E577" s="50">
        <v>5</v>
      </c>
      <c r="F577" s="50" t="s">
        <v>162</v>
      </c>
    </row>
    <row r="578" spans="1:6" ht="20">
      <c r="A578" s="45" t="s">
        <v>28002</v>
      </c>
      <c r="B578" s="59" t="s">
        <v>1353</v>
      </c>
      <c r="C578" s="112" t="s">
        <v>28003</v>
      </c>
      <c r="D578" s="170"/>
      <c r="E578" s="50">
        <v>5</v>
      </c>
      <c r="F578" s="50" t="s">
        <v>162</v>
      </c>
    </row>
    <row r="579" spans="1:6" ht="20">
      <c r="A579" s="45" t="s">
        <v>28004</v>
      </c>
      <c r="B579" s="59" t="s">
        <v>1434</v>
      </c>
      <c r="C579" s="112" t="s">
        <v>27893</v>
      </c>
      <c r="D579" s="170"/>
      <c r="E579" s="50">
        <v>5</v>
      </c>
      <c r="F579" s="50" t="s">
        <v>162</v>
      </c>
    </row>
    <row r="580" spans="1:6" ht="20">
      <c r="A580" s="45" t="s">
        <v>28005</v>
      </c>
      <c r="B580" s="59" t="s">
        <v>1434</v>
      </c>
      <c r="C580" s="112" t="s">
        <v>28006</v>
      </c>
      <c r="D580" s="170"/>
      <c r="E580" s="50">
        <v>5</v>
      </c>
      <c r="F580" s="50" t="s">
        <v>162</v>
      </c>
    </row>
    <row r="581" spans="1:6" ht="20">
      <c r="A581" s="45" t="s">
        <v>28007</v>
      </c>
      <c r="B581" s="59" t="s">
        <v>1353</v>
      </c>
      <c r="C581" s="112" t="s">
        <v>28008</v>
      </c>
      <c r="D581" s="170"/>
      <c r="E581" s="50">
        <v>5</v>
      </c>
      <c r="F581" s="50" t="s">
        <v>162</v>
      </c>
    </row>
    <row r="582" spans="1:6" ht="12.5">
      <c r="A582" s="45" t="s">
        <v>28009</v>
      </c>
      <c r="B582" s="59" t="s">
        <v>1353</v>
      </c>
      <c r="C582" s="112" t="s">
        <v>28010</v>
      </c>
      <c r="D582" s="170"/>
      <c r="E582" s="50">
        <v>5</v>
      </c>
      <c r="F582" s="50" t="s">
        <v>162</v>
      </c>
    </row>
    <row r="583" spans="1:6" ht="12.5">
      <c r="A583" s="45" t="s">
        <v>28011</v>
      </c>
      <c r="B583" s="59" t="s">
        <v>4315</v>
      </c>
      <c r="C583" s="112" t="s">
        <v>28012</v>
      </c>
      <c r="D583" s="170"/>
      <c r="E583" s="50">
        <v>5</v>
      </c>
      <c r="F583" s="50" t="s">
        <v>162</v>
      </c>
    </row>
    <row r="584" spans="1:6" ht="20">
      <c r="A584" s="45" t="s">
        <v>28013</v>
      </c>
      <c r="B584" s="59" t="s">
        <v>1398</v>
      </c>
      <c r="C584" s="112" t="s">
        <v>28014</v>
      </c>
      <c r="D584" s="170"/>
      <c r="E584" s="50">
        <v>5</v>
      </c>
      <c r="F584" s="50" t="s">
        <v>162</v>
      </c>
    </row>
    <row r="585" spans="1:6" ht="20">
      <c r="A585" s="45" t="s">
        <v>28015</v>
      </c>
      <c r="B585" s="59" t="s">
        <v>1353</v>
      </c>
      <c r="C585" s="112" t="s">
        <v>28016</v>
      </c>
      <c r="D585" s="170"/>
      <c r="E585" s="50">
        <v>5</v>
      </c>
      <c r="F585" s="50" t="s">
        <v>162</v>
      </c>
    </row>
    <row r="586" spans="1:6" ht="20">
      <c r="A586" s="45" t="s">
        <v>28017</v>
      </c>
      <c r="B586" s="59" t="s">
        <v>1434</v>
      </c>
      <c r="C586" s="112" t="s">
        <v>28018</v>
      </c>
      <c r="D586" s="170"/>
      <c r="E586" s="50">
        <v>5</v>
      </c>
      <c r="F586" s="50" t="s">
        <v>162</v>
      </c>
    </row>
    <row r="587" spans="1:6" ht="20">
      <c r="A587" s="45" t="s">
        <v>28019</v>
      </c>
      <c r="B587" s="59" t="s">
        <v>1434</v>
      </c>
      <c r="C587" s="112" t="s">
        <v>28020</v>
      </c>
      <c r="D587" s="170"/>
      <c r="E587" s="50">
        <v>5</v>
      </c>
      <c r="F587" s="50" t="s">
        <v>162</v>
      </c>
    </row>
    <row r="588" spans="1:6" ht="20">
      <c r="A588" s="45" t="s">
        <v>28021</v>
      </c>
      <c r="B588" s="59" t="s">
        <v>1353</v>
      </c>
      <c r="C588" s="112" t="s">
        <v>28022</v>
      </c>
      <c r="D588" s="170"/>
      <c r="E588" s="50">
        <v>5</v>
      </c>
      <c r="F588" s="50" t="s">
        <v>162</v>
      </c>
    </row>
    <row r="589" spans="1:6" ht="12.5">
      <c r="A589" s="45" t="s">
        <v>28023</v>
      </c>
      <c r="B589" s="59" t="s">
        <v>1353</v>
      </c>
      <c r="C589" s="112" t="s">
        <v>28024</v>
      </c>
      <c r="D589" s="170"/>
      <c r="E589" s="50">
        <v>5</v>
      </c>
      <c r="F589" s="50" t="s">
        <v>162</v>
      </c>
    </row>
    <row r="590" spans="1:6" ht="12.5">
      <c r="A590" s="45" t="s">
        <v>28025</v>
      </c>
      <c r="B590" s="59" t="s">
        <v>4315</v>
      </c>
      <c r="C590" s="112" t="s">
        <v>28026</v>
      </c>
      <c r="D590" s="170"/>
      <c r="E590" s="50">
        <v>5</v>
      </c>
      <c r="F590" s="50" t="s">
        <v>162</v>
      </c>
    </row>
    <row r="591" spans="1:6" ht="20">
      <c r="A591" s="45" t="s">
        <v>28027</v>
      </c>
      <c r="B591" s="59" t="s">
        <v>1398</v>
      </c>
      <c r="C591" s="112" t="s">
        <v>28028</v>
      </c>
      <c r="D591" s="170"/>
      <c r="E591" s="50">
        <v>5</v>
      </c>
      <c r="F591" s="50" t="s">
        <v>162</v>
      </c>
    </row>
    <row r="592" spans="1:6" ht="20">
      <c r="A592" s="45" t="s">
        <v>28029</v>
      </c>
      <c r="B592" s="59" t="s">
        <v>1353</v>
      </c>
      <c r="C592" s="112" t="s">
        <v>28030</v>
      </c>
      <c r="D592" s="170"/>
      <c r="E592" s="50">
        <v>5</v>
      </c>
      <c r="F592" s="50" t="s">
        <v>162</v>
      </c>
    </row>
    <row r="593" spans="1:6" ht="20">
      <c r="A593" s="45" t="s">
        <v>28031</v>
      </c>
      <c r="B593" s="59" t="s">
        <v>1434</v>
      </c>
      <c r="C593" s="112" t="s">
        <v>28032</v>
      </c>
      <c r="D593" s="170"/>
      <c r="E593" s="50">
        <v>5</v>
      </c>
      <c r="F593" s="50" t="s">
        <v>162</v>
      </c>
    </row>
    <row r="594" spans="1:6" ht="20">
      <c r="A594" s="45" t="s">
        <v>28033</v>
      </c>
      <c r="B594" s="59" t="s">
        <v>1434</v>
      </c>
      <c r="C594" s="112" t="s">
        <v>28034</v>
      </c>
      <c r="D594" s="170"/>
      <c r="E594" s="50">
        <v>5</v>
      </c>
      <c r="F594" s="50" t="s">
        <v>162</v>
      </c>
    </row>
    <row r="595" spans="1:6" ht="20">
      <c r="A595" s="45" t="s">
        <v>28035</v>
      </c>
      <c r="B595" s="59" t="s">
        <v>1353</v>
      </c>
      <c r="C595" s="112" t="s">
        <v>28036</v>
      </c>
      <c r="D595" s="170"/>
      <c r="E595" s="50">
        <v>5</v>
      </c>
      <c r="F595" s="50" t="s">
        <v>162</v>
      </c>
    </row>
    <row r="596" spans="1:6" ht="12.5">
      <c r="A596" s="45" t="s">
        <v>28037</v>
      </c>
      <c r="B596" s="59" t="s">
        <v>1353</v>
      </c>
      <c r="C596" s="112" t="s">
        <v>28038</v>
      </c>
      <c r="D596" s="170"/>
      <c r="E596" s="50">
        <v>5</v>
      </c>
      <c r="F596" s="50" t="s">
        <v>162</v>
      </c>
    </row>
    <row r="597" spans="1:6" ht="12.5">
      <c r="A597" s="45" t="s">
        <v>28039</v>
      </c>
      <c r="B597" s="59" t="s">
        <v>4315</v>
      </c>
      <c r="C597" s="112" t="s">
        <v>28040</v>
      </c>
      <c r="D597" s="170"/>
      <c r="E597" s="50">
        <v>5</v>
      </c>
      <c r="F597" s="50" t="s">
        <v>162</v>
      </c>
    </row>
    <row r="598" spans="1:6" ht="20">
      <c r="A598" s="45" t="s">
        <v>28041</v>
      </c>
      <c r="B598" s="59" t="s">
        <v>1398</v>
      </c>
      <c r="C598" s="112" t="s">
        <v>28042</v>
      </c>
      <c r="D598" s="170"/>
      <c r="E598" s="50">
        <v>5</v>
      </c>
      <c r="F598" s="50" t="s">
        <v>162</v>
      </c>
    </row>
    <row r="599" spans="1:6" ht="20">
      <c r="A599" s="45" t="s">
        <v>28043</v>
      </c>
      <c r="B599" s="59" t="s">
        <v>1353</v>
      </c>
      <c r="C599" s="112" t="s">
        <v>28044</v>
      </c>
      <c r="D599" s="170"/>
      <c r="E599" s="50">
        <v>5</v>
      </c>
      <c r="F599" s="50" t="s">
        <v>162</v>
      </c>
    </row>
    <row r="600" spans="1:6" ht="20">
      <c r="A600" s="45" t="s">
        <v>28045</v>
      </c>
      <c r="B600" s="59" t="s">
        <v>1434</v>
      </c>
      <c r="C600" s="112" t="s">
        <v>28046</v>
      </c>
      <c r="D600" s="170"/>
      <c r="E600" s="50">
        <v>5</v>
      </c>
      <c r="F600" s="50" t="s">
        <v>162</v>
      </c>
    </row>
    <row r="601" spans="1:6" ht="20">
      <c r="A601" s="45" t="s">
        <v>28047</v>
      </c>
      <c r="B601" s="59" t="s">
        <v>1434</v>
      </c>
      <c r="C601" s="112" t="s">
        <v>28048</v>
      </c>
      <c r="D601" s="170"/>
      <c r="E601" s="50">
        <v>5</v>
      </c>
      <c r="F601" s="50" t="s">
        <v>162</v>
      </c>
    </row>
    <row r="602" spans="1:6" ht="20">
      <c r="A602" s="45" t="s">
        <v>28049</v>
      </c>
      <c r="B602" s="59" t="s">
        <v>1353</v>
      </c>
      <c r="C602" s="112" t="s">
        <v>28050</v>
      </c>
      <c r="D602" s="170"/>
      <c r="E602" s="50">
        <v>5</v>
      </c>
      <c r="F602" s="50" t="s">
        <v>162</v>
      </c>
    </row>
    <row r="603" spans="1:6" ht="12.5">
      <c r="A603" s="45" t="s">
        <v>28051</v>
      </c>
      <c r="B603" s="59" t="s">
        <v>1353</v>
      </c>
      <c r="C603" s="112" t="s">
        <v>28052</v>
      </c>
      <c r="D603" s="170"/>
      <c r="E603" s="50">
        <v>5</v>
      </c>
      <c r="F603" s="50" t="s">
        <v>162</v>
      </c>
    </row>
    <row r="604" spans="1:6" ht="12.5">
      <c r="A604" s="45" t="s">
        <v>28053</v>
      </c>
      <c r="B604" s="59" t="s">
        <v>4315</v>
      </c>
      <c r="C604" s="112" t="s">
        <v>28054</v>
      </c>
      <c r="D604" s="170"/>
      <c r="E604" s="50">
        <v>5</v>
      </c>
      <c r="F604" s="50" t="s">
        <v>162</v>
      </c>
    </row>
    <row r="605" spans="1:6" ht="20">
      <c r="A605" s="45" t="s">
        <v>28055</v>
      </c>
      <c r="B605" s="59" t="s">
        <v>1398</v>
      </c>
      <c r="C605" s="112" t="s">
        <v>28056</v>
      </c>
      <c r="D605" s="170"/>
      <c r="E605" s="50">
        <v>5</v>
      </c>
      <c r="F605" s="50" t="s">
        <v>162</v>
      </c>
    </row>
    <row r="606" spans="1:6" ht="20">
      <c r="A606" s="45" t="s">
        <v>28057</v>
      </c>
      <c r="B606" s="59" t="s">
        <v>1353</v>
      </c>
      <c r="C606" s="112" t="s">
        <v>28058</v>
      </c>
      <c r="D606" s="170"/>
      <c r="E606" s="50">
        <v>5</v>
      </c>
      <c r="F606" s="50" t="s">
        <v>162</v>
      </c>
    </row>
    <row r="607" spans="1:6" ht="20">
      <c r="A607" s="45" t="s">
        <v>28059</v>
      </c>
      <c r="B607" s="59" t="s">
        <v>1434</v>
      </c>
      <c r="C607" s="112" t="s">
        <v>28060</v>
      </c>
      <c r="D607" s="170"/>
      <c r="E607" s="50">
        <v>5</v>
      </c>
      <c r="F607" s="50" t="s">
        <v>162</v>
      </c>
    </row>
    <row r="608" spans="1:6" ht="20">
      <c r="A608" s="45" t="s">
        <v>28061</v>
      </c>
      <c r="B608" s="59" t="s">
        <v>1434</v>
      </c>
      <c r="C608" s="112" t="s">
        <v>28062</v>
      </c>
      <c r="D608" s="170"/>
      <c r="E608" s="50">
        <v>5</v>
      </c>
      <c r="F608" s="50" t="s">
        <v>162</v>
      </c>
    </row>
    <row r="609" spans="1:6" ht="20">
      <c r="A609" s="45" t="s">
        <v>28063</v>
      </c>
      <c r="B609" s="59" t="s">
        <v>1353</v>
      </c>
      <c r="C609" s="112" t="s">
        <v>28064</v>
      </c>
      <c r="D609" s="170"/>
      <c r="E609" s="50">
        <v>5</v>
      </c>
      <c r="F609" s="50" t="s">
        <v>162</v>
      </c>
    </row>
    <row r="610" spans="1:6" ht="20">
      <c r="A610" s="45" t="s">
        <v>28065</v>
      </c>
      <c r="B610" s="59" t="s">
        <v>1353</v>
      </c>
      <c r="C610" s="112" t="s">
        <v>28066</v>
      </c>
      <c r="D610" s="170"/>
      <c r="E610" s="50">
        <v>5</v>
      </c>
      <c r="F610" s="50" t="s">
        <v>162</v>
      </c>
    </row>
    <row r="611" spans="1:6" ht="20">
      <c r="A611" s="45" t="s">
        <v>28067</v>
      </c>
      <c r="B611" s="59" t="s">
        <v>4315</v>
      </c>
      <c r="C611" s="112" t="s">
        <v>28068</v>
      </c>
      <c r="D611" s="170"/>
      <c r="E611" s="50">
        <v>5</v>
      </c>
      <c r="F611" s="50" t="s">
        <v>162</v>
      </c>
    </row>
    <row r="612" spans="1:6" ht="20">
      <c r="A612" s="45" t="s">
        <v>28069</v>
      </c>
      <c r="B612" s="59" t="s">
        <v>1398</v>
      </c>
      <c r="C612" s="112" t="s">
        <v>28070</v>
      </c>
      <c r="D612" s="170"/>
      <c r="E612" s="50">
        <v>5</v>
      </c>
      <c r="F612" s="50" t="s">
        <v>162</v>
      </c>
    </row>
    <row r="613" spans="1:6" ht="20">
      <c r="A613" s="45" t="s">
        <v>28071</v>
      </c>
      <c r="B613" s="59" t="s">
        <v>1353</v>
      </c>
      <c r="C613" s="112" t="s">
        <v>28072</v>
      </c>
      <c r="D613" s="170"/>
      <c r="E613" s="50">
        <v>5</v>
      </c>
      <c r="F613" s="50" t="s">
        <v>162</v>
      </c>
    </row>
    <row r="614" spans="1:6" ht="20">
      <c r="A614" s="45" t="s">
        <v>28073</v>
      </c>
      <c r="B614" s="59" t="s">
        <v>1434</v>
      </c>
      <c r="C614" s="112" t="s">
        <v>28074</v>
      </c>
      <c r="D614" s="170"/>
      <c r="E614" s="50">
        <v>5</v>
      </c>
      <c r="F614" s="50" t="s">
        <v>162</v>
      </c>
    </row>
    <row r="615" spans="1:6" ht="30">
      <c r="A615" s="45" t="s">
        <v>28075</v>
      </c>
      <c r="B615" s="59" t="s">
        <v>1434</v>
      </c>
      <c r="C615" s="112" t="s">
        <v>28076</v>
      </c>
      <c r="D615" s="170"/>
      <c r="E615" s="50">
        <v>5</v>
      </c>
      <c r="F615" s="50" t="s">
        <v>162</v>
      </c>
    </row>
    <row r="616" spans="1:6" ht="20">
      <c r="A616" s="45" t="s">
        <v>28077</v>
      </c>
      <c r="B616" s="59" t="s">
        <v>1353</v>
      </c>
      <c r="C616" s="112" t="s">
        <v>28078</v>
      </c>
      <c r="D616" s="170"/>
      <c r="E616" s="50">
        <v>5</v>
      </c>
      <c r="F616" s="50" t="s">
        <v>162</v>
      </c>
    </row>
    <row r="617" spans="1:6" ht="20">
      <c r="A617" s="45" t="s">
        <v>28079</v>
      </c>
      <c r="B617" s="59" t="s">
        <v>1353</v>
      </c>
      <c r="C617" s="112" t="s">
        <v>28080</v>
      </c>
      <c r="D617" s="170"/>
      <c r="E617" s="50">
        <v>5</v>
      </c>
      <c r="F617" s="50" t="s">
        <v>162</v>
      </c>
    </row>
    <row r="618" spans="1:6" ht="20">
      <c r="A618" s="45" t="s">
        <v>28081</v>
      </c>
      <c r="B618" s="59" t="s">
        <v>4315</v>
      </c>
      <c r="C618" s="112" t="s">
        <v>28082</v>
      </c>
      <c r="D618" s="170"/>
      <c r="E618" s="50">
        <v>5</v>
      </c>
      <c r="F618" s="50" t="s">
        <v>162</v>
      </c>
    </row>
    <row r="619" spans="1:6" ht="20">
      <c r="A619" s="45" t="s">
        <v>28083</v>
      </c>
      <c r="B619" s="59" t="s">
        <v>1398</v>
      </c>
      <c r="C619" s="112" t="s">
        <v>28084</v>
      </c>
      <c r="D619" s="170"/>
      <c r="E619" s="50">
        <v>5</v>
      </c>
      <c r="F619" s="50" t="s">
        <v>162</v>
      </c>
    </row>
    <row r="620" spans="1:6" ht="12.75" customHeight="1">
      <c r="A620" s="45" t="s">
        <v>28085</v>
      </c>
      <c r="B620" s="59" t="s">
        <v>1353</v>
      </c>
      <c r="C620" s="112" t="s">
        <v>28086</v>
      </c>
      <c r="D620" s="170"/>
      <c r="E620" s="50">
        <v>5</v>
      </c>
      <c r="F620" s="50" t="s">
        <v>162</v>
      </c>
    </row>
    <row r="621" spans="1:6" ht="20">
      <c r="A621" s="45" t="s">
        <v>28087</v>
      </c>
      <c r="B621" s="59" t="s">
        <v>1434</v>
      </c>
      <c r="C621" s="112" t="s">
        <v>28088</v>
      </c>
      <c r="D621" s="170"/>
      <c r="E621" s="50">
        <v>5</v>
      </c>
      <c r="F621" s="50" t="s">
        <v>162</v>
      </c>
    </row>
    <row r="622" spans="1:6" ht="20">
      <c r="A622" s="45" t="s">
        <v>28089</v>
      </c>
      <c r="B622" s="59" t="s">
        <v>1434</v>
      </c>
      <c r="C622" s="112" t="s">
        <v>28090</v>
      </c>
      <c r="D622" s="170"/>
      <c r="E622" s="50">
        <v>5</v>
      </c>
      <c r="F622" s="50" t="s">
        <v>162</v>
      </c>
    </row>
    <row r="623" spans="1:6" ht="20">
      <c r="A623" s="45" t="s">
        <v>28091</v>
      </c>
      <c r="B623" s="59" t="s">
        <v>1353</v>
      </c>
      <c r="C623" s="112" t="s">
        <v>28092</v>
      </c>
      <c r="D623" s="170"/>
      <c r="E623" s="50">
        <v>5</v>
      </c>
      <c r="F623" s="50" t="s">
        <v>162</v>
      </c>
    </row>
    <row r="624" spans="1:6" ht="20">
      <c r="A624" s="45" t="s">
        <v>28093</v>
      </c>
      <c r="B624" s="59" t="s">
        <v>1353</v>
      </c>
      <c r="C624" s="112" t="s">
        <v>28094</v>
      </c>
      <c r="D624" s="170"/>
      <c r="E624" s="50">
        <v>5</v>
      </c>
      <c r="F624" s="50" t="s">
        <v>162</v>
      </c>
    </row>
    <row r="625" spans="1:6" ht="20">
      <c r="A625" s="45" t="s">
        <v>28095</v>
      </c>
      <c r="B625" s="59" t="s">
        <v>4315</v>
      </c>
      <c r="C625" s="112" t="s">
        <v>28096</v>
      </c>
      <c r="D625" s="170"/>
      <c r="E625" s="50">
        <v>5</v>
      </c>
      <c r="F625" s="50" t="s">
        <v>162</v>
      </c>
    </row>
    <row r="626" spans="1:6" ht="20">
      <c r="A626" s="45" t="s">
        <v>28097</v>
      </c>
      <c r="B626" s="59" t="s">
        <v>1398</v>
      </c>
      <c r="C626" s="112" t="s">
        <v>28098</v>
      </c>
      <c r="D626" s="170"/>
      <c r="E626" s="50">
        <v>5</v>
      </c>
      <c r="F626" s="50" t="s">
        <v>162</v>
      </c>
    </row>
    <row r="627" spans="1:6" ht="20">
      <c r="A627" s="45" t="s">
        <v>28099</v>
      </c>
      <c r="B627" s="59" t="s">
        <v>1353</v>
      </c>
      <c r="C627" s="112" t="s">
        <v>28100</v>
      </c>
      <c r="D627" s="170"/>
      <c r="E627" s="50">
        <v>5</v>
      </c>
      <c r="F627" s="50" t="s">
        <v>162</v>
      </c>
    </row>
    <row r="628" spans="1:6" ht="20">
      <c r="A628" s="45" t="s">
        <v>28101</v>
      </c>
      <c r="B628" s="59" t="s">
        <v>1434</v>
      </c>
      <c r="C628" s="112" t="s">
        <v>28102</v>
      </c>
      <c r="D628" s="170"/>
      <c r="E628" s="50">
        <v>5</v>
      </c>
      <c r="F628" s="50" t="s">
        <v>162</v>
      </c>
    </row>
    <row r="629" spans="1:6" ht="30">
      <c r="A629" s="45" t="s">
        <v>28103</v>
      </c>
      <c r="B629" s="59" t="s">
        <v>1434</v>
      </c>
      <c r="C629" s="112" t="s">
        <v>28104</v>
      </c>
      <c r="D629" s="170"/>
      <c r="E629" s="50">
        <v>5</v>
      </c>
      <c r="F629" s="50" t="s">
        <v>162</v>
      </c>
    </row>
    <row r="630" spans="1:6" ht="20">
      <c r="A630" s="45" t="s">
        <v>28105</v>
      </c>
      <c r="B630" s="59" t="s">
        <v>1353</v>
      </c>
      <c r="C630" s="112" t="s">
        <v>28106</v>
      </c>
      <c r="D630" s="170"/>
      <c r="E630" s="50">
        <v>5</v>
      </c>
      <c r="F630" s="50" t="s">
        <v>162</v>
      </c>
    </row>
    <row r="631" spans="1:6" ht="20">
      <c r="A631" s="45" t="s">
        <v>28107</v>
      </c>
      <c r="B631" s="59" t="s">
        <v>1353</v>
      </c>
      <c r="C631" s="112" t="s">
        <v>28108</v>
      </c>
      <c r="D631" s="170"/>
      <c r="E631" s="50">
        <v>5</v>
      </c>
      <c r="F631" s="50" t="s">
        <v>162</v>
      </c>
    </row>
    <row r="632" spans="1:6" ht="20">
      <c r="A632" s="45" t="s">
        <v>28109</v>
      </c>
      <c r="B632" s="59" t="s">
        <v>4315</v>
      </c>
      <c r="C632" s="112" t="s">
        <v>28110</v>
      </c>
      <c r="D632" s="170"/>
      <c r="E632" s="50">
        <v>5</v>
      </c>
      <c r="F632" s="50" t="s">
        <v>162</v>
      </c>
    </row>
    <row r="633" spans="1:6" ht="20">
      <c r="A633" s="45" t="s">
        <v>28111</v>
      </c>
      <c r="B633" s="59" t="s">
        <v>1398</v>
      </c>
      <c r="C633" s="112" t="s">
        <v>28112</v>
      </c>
      <c r="D633" s="170"/>
      <c r="E633" s="50">
        <v>5</v>
      </c>
      <c r="F633" s="50" t="s">
        <v>162</v>
      </c>
    </row>
    <row r="634" spans="1:6" ht="20">
      <c r="A634" s="45" t="s">
        <v>28113</v>
      </c>
      <c r="B634" s="59" t="s">
        <v>1353</v>
      </c>
      <c r="C634" s="112" t="s">
        <v>28114</v>
      </c>
      <c r="D634" s="170"/>
      <c r="E634" s="50">
        <v>5</v>
      </c>
      <c r="F634" s="50" t="s">
        <v>162</v>
      </c>
    </row>
    <row r="635" spans="1:6" ht="20">
      <c r="A635" s="45" t="s">
        <v>28115</v>
      </c>
      <c r="B635" s="59" t="s">
        <v>1434</v>
      </c>
      <c r="C635" s="112" t="s">
        <v>28116</v>
      </c>
      <c r="D635" s="170"/>
      <c r="E635" s="50">
        <v>5</v>
      </c>
      <c r="F635" s="50" t="s">
        <v>162</v>
      </c>
    </row>
    <row r="636" spans="1:6" ht="20">
      <c r="A636" s="45" t="s">
        <v>28117</v>
      </c>
      <c r="B636" s="59" t="s">
        <v>1434</v>
      </c>
      <c r="C636" s="112" t="s">
        <v>28118</v>
      </c>
      <c r="D636" s="170"/>
      <c r="E636" s="50">
        <v>5</v>
      </c>
      <c r="F636" s="50" t="s">
        <v>162</v>
      </c>
    </row>
    <row r="637" spans="1:6" ht="20">
      <c r="A637" s="45" t="s">
        <v>28119</v>
      </c>
      <c r="B637" s="59" t="s">
        <v>1353</v>
      </c>
      <c r="C637" s="112" t="s">
        <v>28120</v>
      </c>
      <c r="D637" s="170"/>
      <c r="E637" s="50">
        <v>5</v>
      </c>
      <c r="F637" s="50" t="s">
        <v>162</v>
      </c>
    </row>
    <row r="638" spans="1:6" ht="20">
      <c r="A638" s="45" t="s">
        <v>28121</v>
      </c>
      <c r="B638" s="59" t="s">
        <v>1353</v>
      </c>
      <c r="C638" s="112" t="s">
        <v>28122</v>
      </c>
      <c r="D638" s="170"/>
      <c r="E638" s="50">
        <v>5</v>
      </c>
      <c r="F638" s="50" t="s">
        <v>162</v>
      </c>
    </row>
    <row r="639" spans="1:6" ht="20">
      <c r="A639" s="45" t="s">
        <v>28123</v>
      </c>
      <c r="B639" s="59" t="s">
        <v>4315</v>
      </c>
      <c r="C639" s="112" t="s">
        <v>28124</v>
      </c>
      <c r="D639" s="170"/>
      <c r="E639" s="50">
        <v>5</v>
      </c>
      <c r="F639" s="50" t="s">
        <v>162</v>
      </c>
    </row>
    <row r="640" spans="1:6" ht="20">
      <c r="A640" s="45" t="s">
        <v>28125</v>
      </c>
      <c r="B640" s="59" t="s">
        <v>1398</v>
      </c>
      <c r="C640" s="112" t="s">
        <v>28126</v>
      </c>
      <c r="D640" s="170"/>
      <c r="E640" s="50">
        <v>5</v>
      </c>
      <c r="F640" s="50" t="s">
        <v>162</v>
      </c>
    </row>
    <row r="641" spans="1:6" ht="12.75" customHeight="1">
      <c r="A641" s="45" t="s">
        <v>28127</v>
      </c>
      <c r="B641" s="59" t="s">
        <v>1353</v>
      </c>
      <c r="C641" s="112" t="s">
        <v>28128</v>
      </c>
      <c r="D641" s="170"/>
      <c r="E641" s="50">
        <v>5</v>
      </c>
      <c r="F641" s="50" t="s">
        <v>162</v>
      </c>
    </row>
    <row r="642" spans="1:6" ht="20">
      <c r="A642" s="45" t="s">
        <v>28129</v>
      </c>
      <c r="B642" s="59" t="s">
        <v>1434</v>
      </c>
      <c r="C642" s="112" t="s">
        <v>28130</v>
      </c>
      <c r="D642" s="170"/>
      <c r="E642" s="50">
        <v>5</v>
      </c>
      <c r="F642" s="50" t="s">
        <v>162</v>
      </c>
    </row>
    <row r="643" spans="1:6" ht="20">
      <c r="A643" s="45" t="s">
        <v>28131</v>
      </c>
      <c r="B643" s="59" t="s">
        <v>1434</v>
      </c>
      <c r="C643" s="112" t="s">
        <v>28132</v>
      </c>
      <c r="D643" s="170"/>
      <c r="E643" s="50">
        <v>5</v>
      </c>
      <c r="F643" s="50" t="s">
        <v>162</v>
      </c>
    </row>
    <row r="644" spans="1:6" ht="20">
      <c r="A644" s="45" t="s">
        <v>28133</v>
      </c>
      <c r="B644" s="59" t="s">
        <v>1353</v>
      </c>
      <c r="C644" s="112" t="s">
        <v>28134</v>
      </c>
      <c r="D644" s="170"/>
      <c r="E644" s="50">
        <v>5</v>
      </c>
      <c r="F644" s="50" t="s">
        <v>162</v>
      </c>
    </row>
    <row r="645" spans="1:6" ht="20">
      <c r="A645" s="45" t="s">
        <v>28135</v>
      </c>
      <c r="B645" s="59" t="s">
        <v>1353</v>
      </c>
      <c r="C645" s="112" t="s">
        <v>28136</v>
      </c>
      <c r="D645" s="170"/>
      <c r="E645" s="50">
        <v>5</v>
      </c>
      <c r="F645" s="50" t="s">
        <v>162</v>
      </c>
    </row>
    <row r="646" spans="1:6" ht="20">
      <c r="A646" s="45" t="s">
        <v>28137</v>
      </c>
      <c r="B646" s="59" t="s">
        <v>4315</v>
      </c>
      <c r="C646" s="112" t="s">
        <v>28138</v>
      </c>
      <c r="D646" s="170"/>
      <c r="E646" s="50">
        <v>5</v>
      </c>
      <c r="F646" s="50" t="s">
        <v>162</v>
      </c>
    </row>
    <row r="647" spans="1:6" ht="20">
      <c r="A647" s="45" t="s">
        <v>28139</v>
      </c>
      <c r="B647" s="59" t="s">
        <v>1398</v>
      </c>
      <c r="C647" s="112" t="s">
        <v>28140</v>
      </c>
      <c r="D647" s="170"/>
      <c r="E647" s="50">
        <v>5</v>
      </c>
      <c r="F647" s="50" t="s">
        <v>162</v>
      </c>
    </row>
    <row r="648" spans="1:6" ht="12.75" customHeight="1">
      <c r="A648" s="45" t="s">
        <v>28141</v>
      </c>
      <c r="B648" s="59" t="s">
        <v>1353</v>
      </c>
      <c r="C648" s="112" t="s">
        <v>28142</v>
      </c>
      <c r="D648" s="170"/>
      <c r="E648" s="50">
        <v>5</v>
      </c>
      <c r="F648" s="50" t="s">
        <v>162</v>
      </c>
    </row>
    <row r="649" spans="1:6" ht="20">
      <c r="A649" s="45" t="s">
        <v>28143</v>
      </c>
      <c r="B649" s="59" t="s">
        <v>1434</v>
      </c>
      <c r="C649" s="112" t="s">
        <v>28144</v>
      </c>
      <c r="D649" s="170"/>
      <c r="E649" s="50">
        <v>5</v>
      </c>
      <c r="F649" s="50" t="s">
        <v>162</v>
      </c>
    </row>
    <row r="650" spans="1:6" ht="20">
      <c r="A650" s="45" t="s">
        <v>28145</v>
      </c>
      <c r="B650" s="59" t="s">
        <v>1434</v>
      </c>
      <c r="C650" s="112" t="s">
        <v>28146</v>
      </c>
      <c r="D650" s="170"/>
      <c r="E650" s="50">
        <v>5</v>
      </c>
      <c r="F650" s="50" t="s">
        <v>162</v>
      </c>
    </row>
    <row r="651" spans="1:6" ht="20">
      <c r="A651" s="45" t="s">
        <v>28147</v>
      </c>
      <c r="B651" s="59" t="s">
        <v>1353</v>
      </c>
      <c r="C651" s="112" t="s">
        <v>28148</v>
      </c>
      <c r="D651" s="170"/>
      <c r="E651" s="50">
        <v>5</v>
      </c>
      <c r="F651" s="50" t="s">
        <v>162</v>
      </c>
    </row>
    <row r="652" spans="1:6" ht="20">
      <c r="A652" s="45" t="s">
        <v>28149</v>
      </c>
      <c r="B652" s="59" t="s">
        <v>1353</v>
      </c>
      <c r="C652" s="112" t="s">
        <v>28150</v>
      </c>
      <c r="D652" s="170"/>
      <c r="E652" s="50">
        <v>5</v>
      </c>
      <c r="F652" s="50" t="s">
        <v>162</v>
      </c>
    </row>
    <row r="653" spans="1:6" ht="20">
      <c r="A653" s="45" t="s">
        <v>28151</v>
      </c>
      <c r="B653" s="59" t="s">
        <v>4315</v>
      </c>
      <c r="C653" s="112" t="s">
        <v>28152</v>
      </c>
      <c r="D653" s="170"/>
      <c r="E653" s="50">
        <v>5</v>
      </c>
      <c r="F653" s="50" t="s">
        <v>162</v>
      </c>
    </row>
    <row r="654" spans="1:6" ht="20">
      <c r="A654" s="45" t="s">
        <v>28153</v>
      </c>
      <c r="B654" s="59" t="s">
        <v>1398</v>
      </c>
      <c r="C654" s="112" t="s">
        <v>28154</v>
      </c>
      <c r="D654" s="170"/>
      <c r="E654" s="50">
        <v>5</v>
      </c>
      <c r="F654" s="50" t="s">
        <v>162</v>
      </c>
    </row>
    <row r="655" spans="1:6" ht="20">
      <c r="A655" s="45" t="s">
        <v>28155</v>
      </c>
      <c r="B655" s="59" t="s">
        <v>1353</v>
      </c>
      <c r="C655" s="112" t="s">
        <v>28156</v>
      </c>
      <c r="D655" s="170"/>
      <c r="E655" s="50">
        <v>5</v>
      </c>
      <c r="F655" s="50" t="s">
        <v>162</v>
      </c>
    </row>
    <row r="656" spans="1:6" ht="20">
      <c r="A656" s="45" t="s">
        <v>28157</v>
      </c>
      <c r="B656" s="59" t="s">
        <v>1434</v>
      </c>
      <c r="C656" s="112" t="s">
        <v>28158</v>
      </c>
      <c r="D656" s="170"/>
      <c r="E656" s="50">
        <v>5</v>
      </c>
      <c r="F656" s="50" t="s">
        <v>162</v>
      </c>
    </row>
    <row r="657" spans="1:6" ht="20">
      <c r="A657" s="45" t="s">
        <v>28159</v>
      </c>
      <c r="B657" s="59" t="s">
        <v>1434</v>
      </c>
      <c r="C657" s="112" t="s">
        <v>28160</v>
      </c>
      <c r="D657" s="170"/>
      <c r="E657" s="50">
        <v>5</v>
      </c>
      <c r="F657" s="50" t="s">
        <v>162</v>
      </c>
    </row>
    <row r="658" spans="1:6" ht="20">
      <c r="A658" s="45" t="s">
        <v>28161</v>
      </c>
      <c r="B658" s="59" t="s">
        <v>1353</v>
      </c>
      <c r="C658" s="112" t="s">
        <v>28162</v>
      </c>
      <c r="D658" s="170"/>
      <c r="E658" s="50">
        <v>5</v>
      </c>
      <c r="F658" s="50" t="s">
        <v>162</v>
      </c>
    </row>
    <row r="659" spans="1:6" ht="20">
      <c r="A659" s="45" t="s">
        <v>28163</v>
      </c>
      <c r="B659" s="59" t="s">
        <v>1353</v>
      </c>
      <c r="C659" s="112" t="s">
        <v>28164</v>
      </c>
      <c r="D659" s="170"/>
      <c r="E659" s="50">
        <v>5</v>
      </c>
      <c r="F659" s="50" t="s">
        <v>162</v>
      </c>
    </row>
    <row r="660" spans="1:6" ht="20">
      <c r="A660" s="45" t="s">
        <v>28165</v>
      </c>
      <c r="B660" s="59" t="s">
        <v>4315</v>
      </c>
      <c r="C660" s="112" t="s">
        <v>28166</v>
      </c>
      <c r="D660" s="170"/>
      <c r="E660" s="50">
        <v>5</v>
      </c>
      <c r="F660" s="50" t="s">
        <v>162</v>
      </c>
    </row>
    <row r="661" spans="1:6" ht="20">
      <c r="A661" s="45" t="s">
        <v>28167</v>
      </c>
      <c r="B661" s="59" t="s">
        <v>1398</v>
      </c>
      <c r="C661" s="112" t="s">
        <v>28168</v>
      </c>
      <c r="D661" s="170"/>
      <c r="E661" s="50">
        <v>5</v>
      </c>
      <c r="F661" s="50" t="s">
        <v>162</v>
      </c>
    </row>
    <row r="662" spans="1:6" ht="12.75" customHeight="1">
      <c r="A662" s="45" t="s">
        <v>28169</v>
      </c>
      <c r="B662" s="59" t="s">
        <v>1353</v>
      </c>
      <c r="C662" s="112" t="s">
        <v>28170</v>
      </c>
      <c r="D662" s="170"/>
      <c r="E662" s="50">
        <v>5</v>
      </c>
      <c r="F662" s="50" t="s">
        <v>162</v>
      </c>
    </row>
    <row r="663" spans="1:6" ht="20">
      <c r="A663" s="45" t="s">
        <v>28171</v>
      </c>
      <c r="B663" s="59" t="s">
        <v>1434</v>
      </c>
      <c r="C663" s="112" t="s">
        <v>28172</v>
      </c>
      <c r="D663" s="170"/>
      <c r="E663" s="50">
        <v>5</v>
      </c>
      <c r="F663" s="50" t="s">
        <v>162</v>
      </c>
    </row>
    <row r="664" spans="1:6" ht="20">
      <c r="A664" s="45" t="s">
        <v>28173</v>
      </c>
      <c r="B664" s="59" t="s">
        <v>1434</v>
      </c>
      <c r="C664" s="112" t="s">
        <v>28174</v>
      </c>
      <c r="D664" s="170"/>
      <c r="E664" s="50">
        <v>5</v>
      </c>
      <c r="F664" s="50" t="s">
        <v>162</v>
      </c>
    </row>
    <row r="665" spans="1:6" ht="20">
      <c r="A665" s="45" t="s">
        <v>28175</v>
      </c>
      <c r="B665" s="59" t="s">
        <v>1353</v>
      </c>
      <c r="C665" s="112" t="s">
        <v>28176</v>
      </c>
      <c r="D665" s="170"/>
      <c r="E665" s="50">
        <v>5</v>
      </c>
      <c r="F665" s="50" t="s">
        <v>162</v>
      </c>
    </row>
    <row r="666" spans="1:6" ht="20">
      <c r="A666" s="45" t="s">
        <v>28177</v>
      </c>
      <c r="B666" s="59" t="s">
        <v>1353</v>
      </c>
      <c r="C666" s="112" t="s">
        <v>28178</v>
      </c>
      <c r="D666" s="170"/>
      <c r="E666" s="50">
        <v>5</v>
      </c>
      <c r="F666" s="50" t="s">
        <v>162</v>
      </c>
    </row>
    <row r="667" spans="1:6" ht="20">
      <c r="A667" s="45" t="s">
        <v>28179</v>
      </c>
      <c r="B667" s="59" t="s">
        <v>4315</v>
      </c>
      <c r="C667" s="112" t="s">
        <v>28180</v>
      </c>
      <c r="D667" s="170"/>
      <c r="E667" s="50">
        <v>5</v>
      </c>
      <c r="F667" s="50" t="s">
        <v>162</v>
      </c>
    </row>
    <row r="668" spans="1:6" ht="20">
      <c r="A668" s="45" t="s">
        <v>28181</v>
      </c>
      <c r="B668" s="59" t="s">
        <v>1398</v>
      </c>
      <c r="C668" s="112" t="s">
        <v>28182</v>
      </c>
      <c r="D668" s="170"/>
      <c r="E668" s="50">
        <v>5</v>
      </c>
      <c r="F668" s="50" t="s">
        <v>162</v>
      </c>
    </row>
    <row r="669" spans="1:6" ht="20">
      <c r="A669" s="45" t="s">
        <v>28183</v>
      </c>
      <c r="B669" s="59" t="s">
        <v>1353</v>
      </c>
      <c r="C669" s="112" t="s">
        <v>28184</v>
      </c>
      <c r="D669" s="170"/>
      <c r="E669" s="50">
        <v>5</v>
      </c>
      <c r="F669" s="50" t="s">
        <v>162</v>
      </c>
    </row>
    <row r="670" spans="1:6" ht="20">
      <c r="A670" s="45" t="s">
        <v>28185</v>
      </c>
      <c r="B670" s="59" t="s">
        <v>1434</v>
      </c>
      <c r="C670" s="112" t="s">
        <v>28186</v>
      </c>
      <c r="D670" s="170"/>
      <c r="E670" s="50">
        <v>5</v>
      </c>
      <c r="F670" s="50" t="s">
        <v>162</v>
      </c>
    </row>
    <row r="671" spans="1:6" ht="30">
      <c r="A671" s="45" t="s">
        <v>28187</v>
      </c>
      <c r="B671" s="59" t="s">
        <v>1434</v>
      </c>
      <c r="C671" s="112" t="s">
        <v>28188</v>
      </c>
      <c r="D671" s="170"/>
      <c r="E671" s="50">
        <v>5</v>
      </c>
      <c r="F671" s="50" t="s">
        <v>162</v>
      </c>
    </row>
    <row r="672" spans="1:6" ht="20">
      <c r="A672" s="45" t="s">
        <v>28189</v>
      </c>
      <c r="B672" s="59" t="s">
        <v>1353</v>
      </c>
      <c r="C672" s="112" t="s">
        <v>28190</v>
      </c>
      <c r="D672" s="170"/>
      <c r="E672" s="50">
        <v>5</v>
      </c>
      <c r="F672" s="50" t="s">
        <v>162</v>
      </c>
    </row>
    <row r="673" spans="1:6" ht="20">
      <c r="A673" s="45" t="s">
        <v>28191</v>
      </c>
      <c r="B673" s="59" t="s">
        <v>1353</v>
      </c>
      <c r="C673" s="112" t="s">
        <v>28192</v>
      </c>
      <c r="D673" s="170"/>
      <c r="E673" s="50">
        <v>5</v>
      </c>
      <c r="F673" s="50" t="s">
        <v>162</v>
      </c>
    </row>
    <row r="674" spans="1:6" ht="20">
      <c r="A674" s="45" t="s">
        <v>28193</v>
      </c>
      <c r="B674" s="59" t="s">
        <v>4315</v>
      </c>
      <c r="C674" s="112" t="s">
        <v>28194</v>
      </c>
      <c r="D674" s="170"/>
      <c r="E674" s="50">
        <v>5</v>
      </c>
      <c r="F674" s="50" t="s">
        <v>162</v>
      </c>
    </row>
    <row r="675" spans="1:6" ht="20">
      <c r="A675" s="45" t="s">
        <v>28195</v>
      </c>
      <c r="B675" s="59" t="s">
        <v>1398</v>
      </c>
      <c r="C675" s="112" t="s">
        <v>28196</v>
      </c>
      <c r="D675" s="170"/>
      <c r="E675" s="50">
        <v>5</v>
      </c>
      <c r="F675" s="50" t="s">
        <v>162</v>
      </c>
    </row>
    <row r="676" spans="1:6" ht="20">
      <c r="A676" s="45" t="s">
        <v>28197</v>
      </c>
      <c r="B676" s="59" t="s">
        <v>1353</v>
      </c>
      <c r="C676" s="112" t="s">
        <v>28198</v>
      </c>
      <c r="D676" s="170"/>
      <c r="E676" s="50">
        <v>5</v>
      </c>
      <c r="F676" s="50" t="s">
        <v>162</v>
      </c>
    </row>
    <row r="677" spans="1:6" ht="20">
      <c r="A677" s="45" t="s">
        <v>28199</v>
      </c>
      <c r="B677" s="59" t="s">
        <v>1434</v>
      </c>
      <c r="C677" s="112" t="s">
        <v>28200</v>
      </c>
      <c r="D677" s="170"/>
      <c r="E677" s="50">
        <v>5</v>
      </c>
      <c r="F677" s="50" t="s">
        <v>162</v>
      </c>
    </row>
    <row r="678" spans="1:6" ht="30">
      <c r="A678" s="45" t="s">
        <v>28201</v>
      </c>
      <c r="B678" s="59" t="s">
        <v>1434</v>
      </c>
      <c r="C678" s="112" t="s">
        <v>28202</v>
      </c>
      <c r="D678" s="170"/>
      <c r="E678" s="50">
        <v>5</v>
      </c>
      <c r="F678" s="50" t="s">
        <v>162</v>
      </c>
    </row>
    <row r="679" spans="1:6" ht="20">
      <c r="A679" s="45" t="s">
        <v>28203</v>
      </c>
      <c r="B679" s="59" t="s">
        <v>1353</v>
      </c>
      <c r="C679" s="112" t="s">
        <v>28204</v>
      </c>
      <c r="D679" s="170"/>
      <c r="E679" s="50">
        <v>5</v>
      </c>
      <c r="F679" s="50" t="s">
        <v>162</v>
      </c>
    </row>
    <row r="680" spans="1:6" ht="20">
      <c r="A680" s="45" t="s">
        <v>28205</v>
      </c>
      <c r="B680" s="59" t="s">
        <v>1353</v>
      </c>
      <c r="C680" s="112" t="s">
        <v>28206</v>
      </c>
      <c r="D680" s="170"/>
      <c r="E680" s="50">
        <v>5</v>
      </c>
      <c r="F680" s="50" t="s">
        <v>162</v>
      </c>
    </row>
    <row r="681" spans="1:6" ht="20">
      <c r="A681" s="45" t="s">
        <v>28207</v>
      </c>
      <c r="B681" s="59" t="s">
        <v>4315</v>
      </c>
      <c r="C681" s="112" t="s">
        <v>28208</v>
      </c>
      <c r="D681" s="170"/>
      <c r="E681" s="50">
        <v>5</v>
      </c>
      <c r="F681" s="50" t="s">
        <v>162</v>
      </c>
    </row>
    <row r="682" spans="1:6" ht="20">
      <c r="A682" s="45" t="s">
        <v>28209</v>
      </c>
      <c r="B682" s="59" t="s">
        <v>1398</v>
      </c>
      <c r="C682" s="112" t="s">
        <v>28210</v>
      </c>
      <c r="D682" s="170"/>
      <c r="E682" s="50">
        <v>5</v>
      </c>
      <c r="F682" s="50" t="s">
        <v>162</v>
      </c>
    </row>
    <row r="683" spans="1:6" ht="20">
      <c r="A683" s="45" t="s">
        <v>28211</v>
      </c>
      <c r="B683" s="59" t="s">
        <v>1353</v>
      </c>
      <c r="C683" s="112" t="s">
        <v>28212</v>
      </c>
      <c r="D683" s="170"/>
      <c r="E683" s="50">
        <v>5</v>
      </c>
      <c r="F683" s="50" t="s">
        <v>162</v>
      </c>
    </row>
    <row r="684" spans="1:6" ht="20">
      <c r="A684" s="45" t="s">
        <v>28213</v>
      </c>
      <c r="B684" s="59" t="s">
        <v>1434</v>
      </c>
      <c r="C684" s="112" t="s">
        <v>28214</v>
      </c>
      <c r="D684" s="170"/>
      <c r="E684" s="50">
        <v>5</v>
      </c>
      <c r="F684" s="50" t="s">
        <v>162</v>
      </c>
    </row>
    <row r="685" spans="1:6" ht="30">
      <c r="A685" s="45" t="s">
        <v>28215</v>
      </c>
      <c r="B685" s="59" t="s">
        <v>1434</v>
      </c>
      <c r="C685" s="112" t="s">
        <v>28216</v>
      </c>
      <c r="D685" s="170"/>
      <c r="E685" s="50">
        <v>5</v>
      </c>
      <c r="F685" s="50" t="s">
        <v>162</v>
      </c>
    </row>
    <row r="686" spans="1:6" ht="20">
      <c r="A686" s="45" t="s">
        <v>28217</v>
      </c>
      <c r="B686" s="59" t="s">
        <v>1353</v>
      </c>
      <c r="C686" s="112" t="s">
        <v>28218</v>
      </c>
      <c r="D686" s="170"/>
      <c r="E686" s="50">
        <v>5</v>
      </c>
      <c r="F686" s="50" t="s">
        <v>162</v>
      </c>
    </row>
    <row r="687" spans="1:6" ht="20">
      <c r="A687" s="45" t="s">
        <v>28219</v>
      </c>
      <c r="B687" s="59" t="s">
        <v>1353</v>
      </c>
      <c r="C687" s="112" t="s">
        <v>28220</v>
      </c>
      <c r="D687" s="170"/>
      <c r="E687" s="50">
        <v>5</v>
      </c>
      <c r="F687" s="50" t="s">
        <v>162</v>
      </c>
    </row>
    <row r="688" spans="1:6" ht="20">
      <c r="A688" s="45" t="s">
        <v>28221</v>
      </c>
      <c r="B688" s="59" t="s">
        <v>4315</v>
      </c>
      <c r="C688" s="112" t="s">
        <v>28222</v>
      </c>
      <c r="D688" s="170"/>
      <c r="E688" s="50">
        <v>5</v>
      </c>
      <c r="F688" s="50" t="s">
        <v>162</v>
      </c>
    </row>
    <row r="689" spans="1:6" ht="12.75" customHeight="1">
      <c r="A689" s="45" t="s">
        <v>28223</v>
      </c>
      <c r="B689" s="59" t="s">
        <v>1398</v>
      </c>
      <c r="C689" s="112" t="s">
        <v>28224</v>
      </c>
      <c r="D689" s="170"/>
      <c r="E689" s="50">
        <v>5</v>
      </c>
      <c r="F689" s="50" t="s">
        <v>162</v>
      </c>
    </row>
    <row r="690" spans="1:6" ht="20">
      <c r="A690" s="45" t="s">
        <v>28225</v>
      </c>
      <c r="B690" s="59" t="s">
        <v>1353</v>
      </c>
      <c r="C690" s="112" t="s">
        <v>28226</v>
      </c>
      <c r="D690" s="170"/>
      <c r="E690" s="50">
        <v>5</v>
      </c>
      <c r="F690" s="50" t="s">
        <v>162</v>
      </c>
    </row>
    <row r="691" spans="1:6" ht="20">
      <c r="A691" s="45" t="s">
        <v>28227</v>
      </c>
      <c r="B691" s="59" t="s">
        <v>1434</v>
      </c>
      <c r="C691" s="110" t="s">
        <v>28228</v>
      </c>
      <c r="D691" s="170" t="s">
        <v>19411</v>
      </c>
      <c r="E691" s="50">
        <v>5</v>
      </c>
      <c r="F691" s="50" t="s">
        <v>162</v>
      </c>
    </row>
    <row r="692" spans="1:6" ht="20">
      <c r="A692" s="45" t="s">
        <v>28229</v>
      </c>
      <c r="B692" s="59" t="s">
        <v>1434</v>
      </c>
      <c r="C692" s="110" t="s">
        <v>28230</v>
      </c>
      <c r="D692" s="170" t="s">
        <v>19411</v>
      </c>
      <c r="E692" s="50">
        <v>5</v>
      </c>
      <c r="F692" s="50" t="s">
        <v>162</v>
      </c>
    </row>
    <row r="693" spans="1:6" ht="20">
      <c r="A693" s="45" t="s">
        <v>28231</v>
      </c>
      <c r="B693" s="59" t="s">
        <v>1353</v>
      </c>
      <c r="C693" s="110" t="s">
        <v>28232</v>
      </c>
      <c r="D693" s="170" t="s">
        <v>19411</v>
      </c>
      <c r="E693" s="50">
        <v>5</v>
      </c>
      <c r="F693" s="50" t="s">
        <v>162</v>
      </c>
    </row>
    <row r="694" spans="1:6" ht="12.5">
      <c r="A694" s="45" t="s">
        <v>28233</v>
      </c>
      <c r="B694" s="59" t="s">
        <v>1353</v>
      </c>
      <c r="C694" s="110" t="s">
        <v>28234</v>
      </c>
      <c r="D694" s="170" t="s">
        <v>19411</v>
      </c>
      <c r="E694" s="50">
        <v>5</v>
      </c>
      <c r="F694" s="50" t="s">
        <v>162</v>
      </c>
    </row>
    <row r="695" spans="1:6" ht="12.5">
      <c r="A695" s="45" t="s">
        <v>28235</v>
      </c>
      <c r="B695" s="59" t="s">
        <v>4315</v>
      </c>
      <c r="C695" s="110" t="s">
        <v>28236</v>
      </c>
      <c r="D695" s="170" t="s">
        <v>19411</v>
      </c>
      <c r="E695" s="50">
        <v>5</v>
      </c>
      <c r="F695" s="50" t="s">
        <v>162</v>
      </c>
    </row>
    <row r="696" spans="1:6" ht="20">
      <c r="A696" s="45" t="s">
        <v>28237</v>
      </c>
      <c r="B696" s="59" t="s">
        <v>1398</v>
      </c>
      <c r="C696" s="110" t="s">
        <v>28238</v>
      </c>
      <c r="D696" s="170" t="s">
        <v>19411</v>
      </c>
      <c r="E696" s="50">
        <v>5</v>
      </c>
      <c r="F696" s="50" t="s">
        <v>162</v>
      </c>
    </row>
    <row r="697" spans="1:6" ht="20">
      <c r="A697" s="45" t="s">
        <v>28239</v>
      </c>
      <c r="B697" s="59" t="s">
        <v>1353</v>
      </c>
      <c r="C697" s="110" t="s">
        <v>28240</v>
      </c>
      <c r="D697" s="170" t="s">
        <v>19411</v>
      </c>
      <c r="E697" s="50">
        <v>5</v>
      </c>
      <c r="F697" s="50" t="s">
        <v>162</v>
      </c>
    </row>
    <row r="698" spans="1:6" ht="20">
      <c r="A698" s="45" t="s">
        <v>28241</v>
      </c>
      <c r="B698" s="59" t="s">
        <v>1434</v>
      </c>
      <c r="C698" s="110" t="s">
        <v>28242</v>
      </c>
      <c r="D698" s="170" t="s">
        <v>19411</v>
      </c>
      <c r="E698" s="50">
        <v>5</v>
      </c>
      <c r="F698" s="50" t="s">
        <v>162</v>
      </c>
    </row>
    <row r="699" spans="1:6" ht="20">
      <c r="A699" s="45" t="s">
        <v>28243</v>
      </c>
      <c r="B699" s="59" t="s">
        <v>1434</v>
      </c>
      <c r="C699" s="110" t="s">
        <v>28244</v>
      </c>
      <c r="D699" s="170" t="s">
        <v>19411</v>
      </c>
      <c r="E699" s="50">
        <v>5</v>
      </c>
      <c r="F699" s="50" t="s">
        <v>162</v>
      </c>
    </row>
    <row r="700" spans="1:6" ht="20">
      <c r="A700" s="45" t="s">
        <v>28245</v>
      </c>
      <c r="B700" s="59" t="s">
        <v>1353</v>
      </c>
      <c r="C700" s="110" t="s">
        <v>28246</v>
      </c>
      <c r="D700" s="170" t="s">
        <v>19411</v>
      </c>
      <c r="E700" s="50">
        <v>5</v>
      </c>
      <c r="F700" s="50" t="s">
        <v>162</v>
      </c>
    </row>
    <row r="701" spans="1:6" ht="12.5">
      <c r="A701" s="45" t="s">
        <v>28247</v>
      </c>
      <c r="B701" s="59" t="s">
        <v>1353</v>
      </c>
      <c r="C701" s="110" t="s">
        <v>28248</v>
      </c>
      <c r="D701" s="170" t="s">
        <v>19411</v>
      </c>
      <c r="E701" s="50">
        <v>5</v>
      </c>
      <c r="F701" s="50" t="s">
        <v>162</v>
      </c>
    </row>
    <row r="702" spans="1:6" ht="12.5">
      <c r="A702" s="45" t="s">
        <v>28249</v>
      </c>
      <c r="B702" s="59" t="s">
        <v>4315</v>
      </c>
      <c r="C702" s="110" t="s">
        <v>28250</v>
      </c>
      <c r="D702" s="170" t="s">
        <v>19411</v>
      </c>
      <c r="E702" s="50">
        <v>5</v>
      </c>
      <c r="F702" s="50" t="s">
        <v>162</v>
      </c>
    </row>
    <row r="703" spans="1:6" ht="20">
      <c r="A703" s="45" t="s">
        <v>28251</v>
      </c>
      <c r="B703" s="59" t="s">
        <v>1398</v>
      </c>
      <c r="C703" s="110" t="s">
        <v>28252</v>
      </c>
      <c r="D703" s="170" t="s">
        <v>19411</v>
      </c>
      <c r="E703" s="50">
        <v>5</v>
      </c>
      <c r="F703" s="50" t="s">
        <v>162</v>
      </c>
    </row>
    <row r="704" spans="1:6" ht="20">
      <c r="A704" s="45" t="s">
        <v>28253</v>
      </c>
      <c r="B704" s="59" t="s">
        <v>1353</v>
      </c>
      <c r="C704" s="110" t="s">
        <v>28254</v>
      </c>
      <c r="D704" s="170" t="s">
        <v>19411</v>
      </c>
      <c r="E704" s="50">
        <v>5</v>
      </c>
      <c r="F704" s="50" t="s">
        <v>162</v>
      </c>
    </row>
    <row r="705" spans="1:6" ht="20">
      <c r="A705" s="45" t="s">
        <v>28255</v>
      </c>
      <c r="B705" s="59" t="s">
        <v>1434</v>
      </c>
      <c r="C705" s="110" t="s">
        <v>28256</v>
      </c>
      <c r="D705" s="170" t="s">
        <v>19411</v>
      </c>
      <c r="E705" s="50">
        <v>5</v>
      </c>
      <c r="F705" s="50" t="s">
        <v>162</v>
      </c>
    </row>
    <row r="706" spans="1:6" ht="20">
      <c r="A706" s="45" t="s">
        <v>28257</v>
      </c>
      <c r="B706" s="59" t="s">
        <v>1434</v>
      </c>
      <c r="C706" s="110" t="s">
        <v>28258</v>
      </c>
      <c r="D706" s="170" t="s">
        <v>19411</v>
      </c>
      <c r="E706" s="50">
        <v>5</v>
      </c>
      <c r="F706" s="50" t="s">
        <v>162</v>
      </c>
    </row>
    <row r="707" spans="1:6" ht="20">
      <c r="A707" s="45" t="s">
        <v>28259</v>
      </c>
      <c r="B707" s="59" t="s">
        <v>1353</v>
      </c>
      <c r="C707" s="110" t="s">
        <v>28260</v>
      </c>
      <c r="D707" s="170" t="s">
        <v>19411</v>
      </c>
      <c r="E707" s="50">
        <v>5</v>
      </c>
      <c r="F707" s="50" t="s">
        <v>162</v>
      </c>
    </row>
    <row r="708" spans="1:6" ht="12.5">
      <c r="A708" s="45" t="s">
        <v>28261</v>
      </c>
      <c r="B708" s="59" t="s">
        <v>1353</v>
      </c>
      <c r="C708" s="110" t="s">
        <v>28262</v>
      </c>
      <c r="D708" s="170" t="s">
        <v>19411</v>
      </c>
      <c r="E708" s="50">
        <v>5</v>
      </c>
      <c r="F708" s="50" t="s">
        <v>162</v>
      </c>
    </row>
    <row r="709" spans="1:6" ht="12.5">
      <c r="A709" s="45" t="s">
        <v>28263</v>
      </c>
      <c r="B709" s="59" t="s">
        <v>4315</v>
      </c>
      <c r="C709" s="110" t="s">
        <v>28264</v>
      </c>
      <c r="D709" s="170" t="s">
        <v>19411</v>
      </c>
      <c r="E709" s="50">
        <v>5</v>
      </c>
      <c r="F709" s="50" t="s">
        <v>162</v>
      </c>
    </row>
    <row r="710" spans="1:6" ht="20">
      <c r="A710" s="45" t="s">
        <v>28265</v>
      </c>
      <c r="B710" s="59" t="s">
        <v>1398</v>
      </c>
      <c r="C710" s="110" t="s">
        <v>28266</v>
      </c>
      <c r="D710" s="170" t="s">
        <v>19411</v>
      </c>
      <c r="E710" s="50">
        <v>5</v>
      </c>
      <c r="F710" s="50" t="s">
        <v>162</v>
      </c>
    </row>
    <row r="711" spans="1:6" ht="20">
      <c r="A711" s="45" t="s">
        <v>28267</v>
      </c>
      <c r="B711" s="59" t="s">
        <v>1353</v>
      </c>
      <c r="C711" s="110" t="s">
        <v>28268</v>
      </c>
      <c r="D711" s="170" t="s">
        <v>19411</v>
      </c>
      <c r="E711" s="50">
        <v>5</v>
      </c>
      <c r="F711" s="50" t="s">
        <v>162</v>
      </c>
    </row>
    <row r="712" spans="1:6" ht="20">
      <c r="A712" s="45" t="s">
        <v>28269</v>
      </c>
      <c r="B712" s="59" t="s">
        <v>1434</v>
      </c>
      <c r="C712" s="110" t="s">
        <v>28270</v>
      </c>
      <c r="D712" s="170" t="s">
        <v>19411</v>
      </c>
      <c r="E712" s="50">
        <v>5</v>
      </c>
      <c r="F712" s="50" t="s">
        <v>162</v>
      </c>
    </row>
    <row r="713" spans="1:6" ht="20">
      <c r="A713" s="45" t="s">
        <v>28271</v>
      </c>
      <c r="B713" s="59" t="s">
        <v>1434</v>
      </c>
      <c r="C713" s="110" t="s">
        <v>28272</v>
      </c>
      <c r="D713" s="170" t="s">
        <v>19411</v>
      </c>
      <c r="E713" s="50">
        <v>5</v>
      </c>
      <c r="F713" s="50" t="s">
        <v>162</v>
      </c>
    </row>
    <row r="714" spans="1:6" ht="20">
      <c r="A714" s="45" t="s">
        <v>28273</v>
      </c>
      <c r="B714" s="59" t="s">
        <v>1353</v>
      </c>
      <c r="C714" s="110" t="s">
        <v>28274</v>
      </c>
      <c r="D714" s="170" t="s">
        <v>19411</v>
      </c>
      <c r="E714" s="50">
        <v>5</v>
      </c>
      <c r="F714" s="50" t="s">
        <v>162</v>
      </c>
    </row>
    <row r="715" spans="1:6" ht="12.5">
      <c r="A715" s="45" t="s">
        <v>28275</v>
      </c>
      <c r="B715" s="59" t="s">
        <v>1353</v>
      </c>
      <c r="C715" s="110" t="s">
        <v>28276</v>
      </c>
      <c r="D715" s="170" t="s">
        <v>19411</v>
      </c>
      <c r="E715" s="50">
        <v>5</v>
      </c>
      <c r="F715" s="50" t="s">
        <v>162</v>
      </c>
    </row>
    <row r="716" spans="1:6" ht="12.5">
      <c r="A716" s="45" t="s">
        <v>28277</v>
      </c>
      <c r="B716" s="59" t="s">
        <v>4315</v>
      </c>
      <c r="C716" s="110" t="s">
        <v>28278</v>
      </c>
      <c r="D716" s="170" t="s">
        <v>19411</v>
      </c>
      <c r="E716" s="50">
        <v>5</v>
      </c>
      <c r="F716" s="50" t="s">
        <v>162</v>
      </c>
    </row>
    <row r="717" spans="1:6" ht="20">
      <c r="A717" s="45" t="s">
        <v>28279</v>
      </c>
      <c r="B717" s="59" t="s">
        <v>1398</v>
      </c>
      <c r="C717" s="110" t="s">
        <v>28280</v>
      </c>
      <c r="D717" s="170" t="s">
        <v>19411</v>
      </c>
      <c r="E717" s="50">
        <v>5</v>
      </c>
      <c r="F717" s="50" t="s">
        <v>162</v>
      </c>
    </row>
    <row r="718" spans="1:6" ht="20">
      <c r="A718" s="45" t="s">
        <v>28281</v>
      </c>
      <c r="B718" s="59" t="s">
        <v>1353</v>
      </c>
      <c r="C718" s="110" t="s">
        <v>28282</v>
      </c>
      <c r="D718" s="170" t="s">
        <v>19411</v>
      </c>
      <c r="E718" s="50">
        <v>5</v>
      </c>
      <c r="F718" s="50" t="s">
        <v>162</v>
      </c>
    </row>
    <row r="719" spans="1:6" ht="20">
      <c r="A719" s="45" t="s">
        <v>28283</v>
      </c>
      <c r="B719" s="59" t="s">
        <v>1434</v>
      </c>
      <c r="C719" s="110" t="s">
        <v>28284</v>
      </c>
      <c r="D719" s="170" t="s">
        <v>19411</v>
      </c>
      <c r="E719" s="50">
        <v>5</v>
      </c>
      <c r="F719" s="50" t="s">
        <v>162</v>
      </c>
    </row>
    <row r="720" spans="1:6" ht="20">
      <c r="A720" s="45" t="s">
        <v>28285</v>
      </c>
      <c r="B720" s="59" t="s">
        <v>1434</v>
      </c>
      <c r="C720" s="110" t="s">
        <v>28286</v>
      </c>
      <c r="D720" s="170" t="s">
        <v>19411</v>
      </c>
      <c r="E720" s="50">
        <v>5</v>
      </c>
      <c r="F720" s="50" t="s">
        <v>162</v>
      </c>
    </row>
    <row r="721" spans="1:6" ht="20">
      <c r="A721" s="45" t="s">
        <v>28287</v>
      </c>
      <c r="B721" s="59" t="s">
        <v>1353</v>
      </c>
      <c r="C721" s="110" t="s">
        <v>28288</v>
      </c>
      <c r="D721" s="170" t="s">
        <v>19411</v>
      </c>
      <c r="E721" s="50">
        <v>5</v>
      </c>
      <c r="F721" s="50" t="s">
        <v>162</v>
      </c>
    </row>
    <row r="722" spans="1:6" ht="20">
      <c r="A722" s="45" t="s">
        <v>28289</v>
      </c>
      <c r="B722" s="59" t="s">
        <v>1353</v>
      </c>
      <c r="C722" s="110" t="s">
        <v>28290</v>
      </c>
      <c r="D722" s="170" t="s">
        <v>19411</v>
      </c>
      <c r="E722" s="50">
        <v>5</v>
      </c>
      <c r="F722" s="50" t="s">
        <v>162</v>
      </c>
    </row>
    <row r="723" spans="1:6" ht="20">
      <c r="A723" s="45" t="s">
        <v>28291</v>
      </c>
      <c r="B723" s="59" t="s">
        <v>4315</v>
      </c>
      <c r="C723" s="110" t="s">
        <v>28292</v>
      </c>
      <c r="D723" s="170" t="s">
        <v>19411</v>
      </c>
      <c r="E723" s="50">
        <v>5</v>
      </c>
      <c r="F723" s="50" t="s">
        <v>162</v>
      </c>
    </row>
    <row r="724" spans="1:6" ht="20">
      <c r="A724" s="45" t="s">
        <v>28293</v>
      </c>
      <c r="B724" s="59" t="s">
        <v>1398</v>
      </c>
      <c r="C724" s="110" t="s">
        <v>28294</v>
      </c>
      <c r="D724" s="170" t="s">
        <v>19411</v>
      </c>
      <c r="E724" s="50">
        <v>5</v>
      </c>
      <c r="F724" s="50" t="s">
        <v>162</v>
      </c>
    </row>
    <row r="725" spans="1:6" ht="20">
      <c r="A725" s="45" t="s">
        <v>28295</v>
      </c>
      <c r="B725" s="59" t="s">
        <v>1353</v>
      </c>
      <c r="C725" s="110" t="s">
        <v>28296</v>
      </c>
      <c r="D725" s="170" t="s">
        <v>19411</v>
      </c>
      <c r="E725" s="50">
        <v>5</v>
      </c>
      <c r="F725" s="50" t="s">
        <v>162</v>
      </c>
    </row>
    <row r="726" spans="1:6" ht="20">
      <c r="A726" s="45" t="s">
        <v>28297</v>
      </c>
      <c r="B726" s="59" t="s">
        <v>1434</v>
      </c>
      <c r="C726" s="110" t="s">
        <v>28298</v>
      </c>
      <c r="D726" s="170" t="s">
        <v>19411</v>
      </c>
      <c r="E726" s="50">
        <v>5</v>
      </c>
      <c r="F726" s="50" t="s">
        <v>162</v>
      </c>
    </row>
    <row r="727" spans="1:6" ht="30">
      <c r="A727" s="45" t="s">
        <v>28299</v>
      </c>
      <c r="B727" s="59" t="s">
        <v>1434</v>
      </c>
      <c r="C727" s="110" t="s">
        <v>28300</v>
      </c>
      <c r="D727" s="170" t="s">
        <v>19411</v>
      </c>
      <c r="E727" s="50">
        <v>5</v>
      </c>
      <c r="F727" s="50" t="s">
        <v>162</v>
      </c>
    </row>
    <row r="728" spans="1:6" ht="20">
      <c r="A728" s="45" t="s">
        <v>28301</v>
      </c>
      <c r="B728" s="59" t="s">
        <v>1353</v>
      </c>
      <c r="C728" s="110" t="s">
        <v>28302</v>
      </c>
      <c r="D728" s="170" t="s">
        <v>19411</v>
      </c>
      <c r="E728" s="50">
        <v>5</v>
      </c>
      <c r="F728" s="50" t="s">
        <v>162</v>
      </c>
    </row>
    <row r="729" spans="1:6" ht="20">
      <c r="A729" s="45" t="s">
        <v>28303</v>
      </c>
      <c r="B729" s="59" t="s">
        <v>1353</v>
      </c>
      <c r="C729" s="110" t="s">
        <v>28304</v>
      </c>
      <c r="D729" s="170" t="s">
        <v>19411</v>
      </c>
      <c r="E729" s="50">
        <v>5</v>
      </c>
      <c r="F729" s="50" t="s">
        <v>162</v>
      </c>
    </row>
    <row r="730" spans="1:6" ht="20">
      <c r="A730" s="45" t="s">
        <v>28305</v>
      </c>
      <c r="B730" s="59" t="s">
        <v>4315</v>
      </c>
      <c r="C730" s="110" t="s">
        <v>28306</v>
      </c>
      <c r="D730" s="170" t="s">
        <v>19411</v>
      </c>
      <c r="E730" s="50">
        <v>5</v>
      </c>
      <c r="F730" s="50" t="s">
        <v>162</v>
      </c>
    </row>
    <row r="731" spans="1:6" ht="20">
      <c r="A731" s="45" t="s">
        <v>28307</v>
      </c>
      <c r="B731" s="59" t="s">
        <v>1398</v>
      </c>
      <c r="C731" s="110" t="s">
        <v>28308</v>
      </c>
      <c r="D731" s="170" t="s">
        <v>19411</v>
      </c>
      <c r="E731" s="50">
        <v>5</v>
      </c>
      <c r="F731" s="50" t="s">
        <v>162</v>
      </c>
    </row>
    <row r="732" spans="1:6" ht="12.75" customHeight="1">
      <c r="A732" s="45" t="s">
        <v>28309</v>
      </c>
      <c r="B732" s="59" t="s">
        <v>1353</v>
      </c>
      <c r="C732" s="110" t="s">
        <v>28310</v>
      </c>
      <c r="D732" s="170" t="s">
        <v>19411</v>
      </c>
      <c r="E732" s="50">
        <v>5</v>
      </c>
      <c r="F732" s="50" t="s">
        <v>162</v>
      </c>
    </row>
    <row r="733" spans="1:6" ht="20">
      <c r="A733" s="45" t="s">
        <v>28311</v>
      </c>
      <c r="B733" s="59" t="s">
        <v>1434</v>
      </c>
      <c r="C733" s="110" t="s">
        <v>28312</v>
      </c>
      <c r="D733" s="170" t="s">
        <v>19411</v>
      </c>
      <c r="E733" s="50">
        <v>5</v>
      </c>
      <c r="F733" s="50" t="s">
        <v>162</v>
      </c>
    </row>
    <row r="734" spans="1:6" ht="20">
      <c r="A734" s="45" t="s">
        <v>28313</v>
      </c>
      <c r="B734" s="59" t="s">
        <v>1434</v>
      </c>
      <c r="C734" s="110" t="s">
        <v>28314</v>
      </c>
      <c r="D734" s="170" t="s">
        <v>19411</v>
      </c>
      <c r="E734" s="50">
        <v>5</v>
      </c>
      <c r="F734" s="50" t="s">
        <v>162</v>
      </c>
    </row>
    <row r="735" spans="1:6" ht="20">
      <c r="A735" s="45" t="s">
        <v>28315</v>
      </c>
      <c r="B735" s="59" t="s">
        <v>1353</v>
      </c>
      <c r="C735" s="110" t="s">
        <v>28316</v>
      </c>
      <c r="D735" s="170" t="s">
        <v>19411</v>
      </c>
      <c r="E735" s="50">
        <v>5</v>
      </c>
      <c r="F735" s="50" t="s">
        <v>162</v>
      </c>
    </row>
    <row r="736" spans="1:6" ht="20">
      <c r="A736" s="45" t="s">
        <v>28317</v>
      </c>
      <c r="B736" s="59" t="s">
        <v>1353</v>
      </c>
      <c r="C736" s="110" t="s">
        <v>28318</v>
      </c>
      <c r="D736" s="170" t="s">
        <v>19411</v>
      </c>
      <c r="E736" s="50">
        <v>5</v>
      </c>
      <c r="F736" s="50" t="s">
        <v>162</v>
      </c>
    </row>
    <row r="737" spans="1:6" ht="20">
      <c r="A737" s="45" t="s">
        <v>28319</v>
      </c>
      <c r="B737" s="59" t="s">
        <v>4315</v>
      </c>
      <c r="C737" s="110" t="s">
        <v>28320</v>
      </c>
      <c r="D737" s="170" t="s">
        <v>19411</v>
      </c>
      <c r="E737" s="50">
        <v>5</v>
      </c>
      <c r="F737" s="50" t="s">
        <v>162</v>
      </c>
    </row>
    <row r="738" spans="1:6" ht="20">
      <c r="A738" s="45" t="s">
        <v>28321</v>
      </c>
      <c r="B738" s="59" t="s">
        <v>1398</v>
      </c>
      <c r="C738" s="110" t="s">
        <v>28322</v>
      </c>
      <c r="D738" s="170" t="s">
        <v>19411</v>
      </c>
      <c r="E738" s="50">
        <v>5</v>
      </c>
      <c r="F738" s="50" t="s">
        <v>162</v>
      </c>
    </row>
    <row r="739" spans="1:6" ht="20">
      <c r="A739" s="45" t="s">
        <v>28323</v>
      </c>
      <c r="B739" s="59" t="s">
        <v>1353</v>
      </c>
      <c r="C739" s="110" t="s">
        <v>28324</v>
      </c>
      <c r="D739" s="170" t="s">
        <v>19411</v>
      </c>
      <c r="E739" s="50">
        <v>5</v>
      </c>
      <c r="F739" s="50" t="s">
        <v>162</v>
      </c>
    </row>
    <row r="740" spans="1:6" ht="20">
      <c r="A740" s="45" t="s">
        <v>28325</v>
      </c>
      <c r="B740" s="59" t="s">
        <v>1434</v>
      </c>
      <c r="C740" s="110" t="s">
        <v>28326</v>
      </c>
      <c r="D740" s="170" t="s">
        <v>19411</v>
      </c>
      <c r="E740" s="50">
        <v>5</v>
      </c>
      <c r="F740" s="50" t="s">
        <v>162</v>
      </c>
    </row>
    <row r="741" spans="1:6" ht="30">
      <c r="A741" s="45" t="s">
        <v>28327</v>
      </c>
      <c r="B741" s="59" t="s">
        <v>1434</v>
      </c>
      <c r="C741" s="110" t="s">
        <v>28328</v>
      </c>
      <c r="D741" s="170" t="s">
        <v>19411</v>
      </c>
      <c r="E741" s="50">
        <v>5</v>
      </c>
      <c r="F741" s="50" t="s">
        <v>162</v>
      </c>
    </row>
    <row r="742" spans="1:6" ht="20">
      <c r="A742" s="45" t="s">
        <v>28329</v>
      </c>
      <c r="B742" s="59" t="s">
        <v>1353</v>
      </c>
      <c r="C742" s="110" t="s">
        <v>28330</v>
      </c>
      <c r="D742" s="170" t="s">
        <v>19411</v>
      </c>
      <c r="E742" s="50">
        <v>5</v>
      </c>
      <c r="F742" s="50" t="s">
        <v>162</v>
      </c>
    </row>
    <row r="743" spans="1:6" ht="20">
      <c r="A743" s="45" t="s">
        <v>28331</v>
      </c>
      <c r="B743" s="59" t="s">
        <v>1353</v>
      </c>
      <c r="C743" s="110" t="s">
        <v>28332</v>
      </c>
      <c r="D743" s="170" t="s">
        <v>19411</v>
      </c>
      <c r="E743" s="50">
        <v>5</v>
      </c>
      <c r="F743" s="50" t="s">
        <v>162</v>
      </c>
    </row>
    <row r="744" spans="1:6" ht="20">
      <c r="A744" s="45" t="s">
        <v>28333</v>
      </c>
      <c r="B744" s="59" t="s">
        <v>4315</v>
      </c>
      <c r="C744" s="110" t="s">
        <v>28334</v>
      </c>
      <c r="D744" s="170" t="s">
        <v>19411</v>
      </c>
      <c r="E744" s="50">
        <v>5</v>
      </c>
      <c r="F744" s="50" t="s">
        <v>162</v>
      </c>
    </row>
    <row r="745" spans="1:6" ht="20">
      <c r="A745" s="45" t="s">
        <v>28335</v>
      </c>
      <c r="B745" s="59" t="s">
        <v>1398</v>
      </c>
      <c r="C745" s="110" t="s">
        <v>28336</v>
      </c>
      <c r="D745" s="170" t="s">
        <v>19411</v>
      </c>
      <c r="E745" s="50">
        <v>5</v>
      </c>
      <c r="F745" s="50" t="s">
        <v>162</v>
      </c>
    </row>
    <row r="746" spans="1:6" ht="20">
      <c r="A746" s="45" t="s">
        <v>28337</v>
      </c>
      <c r="B746" s="59" t="s">
        <v>1353</v>
      </c>
      <c r="C746" s="110" t="s">
        <v>28338</v>
      </c>
      <c r="D746" s="170" t="s">
        <v>19411</v>
      </c>
      <c r="E746" s="50">
        <v>5</v>
      </c>
      <c r="F746" s="50" t="s">
        <v>162</v>
      </c>
    </row>
    <row r="747" spans="1:6" ht="20">
      <c r="A747" s="45" t="s">
        <v>28339</v>
      </c>
      <c r="B747" s="59" t="s">
        <v>1434</v>
      </c>
      <c r="C747" s="110" t="s">
        <v>28340</v>
      </c>
      <c r="D747" s="170" t="s">
        <v>19411</v>
      </c>
      <c r="E747" s="50">
        <v>5</v>
      </c>
      <c r="F747" s="50" t="s">
        <v>162</v>
      </c>
    </row>
    <row r="748" spans="1:6" ht="20">
      <c r="A748" s="45" t="s">
        <v>28341</v>
      </c>
      <c r="B748" s="59" t="s">
        <v>1434</v>
      </c>
      <c r="C748" s="110" t="s">
        <v>28342</v>
      </c>
      <c r="D748" s="170" t="s">
        <v>19411</v>
      </c>
      <c r="E748" s="50">
        <v>5</v>
      </c>
      <c r="F748" s="50" t="s">
        <v>162</v>
      </c>
    </row>
    <row r="749" spans="1:6" ht="20">
      <c r="A749" s="45" t="s">
        <v>28343</v>
      </c>
      <c r="B749" s="59" t="s">
        <v>1353</v>
      </c>
      <c r="C749" s="110" t="s">
        <v>28344</v>
      </c>
      <c r="D749" s="170" t="s">
        <v>19411</v>
      </c>
      <c r="E749" s="50">
        <v>5</v>
      </c>
      <c r="F749" s="50" t="s">
        <v>162</v>
      </c>
    </row>
    <row r="750" spans="1:6" ht="20">
      <c r="A750" s="45" t="s">
        <v>28345</v>
      </c>
      <c r="B750" s="59" t="s">
        <v>1353</v>
      </c>
      <c r="C750" s="110" t="s">
        <v>28346</v>
      </c>
      <c r="D750" s="170" t="s">
        <v>19411</v>
      </c>
      <c r="E750" s="50">
        <v>5</v>
      </c>
      <c r="F750" s="50" t="s">
        <v>162</v>
      </c>
    </row>
    <row r="751" spans="1:6" ht="20">
      <c r="A751" s="45" t="s">
        <v>28347</v>
      </c>
      <c r="B751" s="59" t="s">
        <v>4315</v>
      </c>
      <c r="C751" s="110" t="s">
        <v>28348</v>
      </c>
      <c r="D751" s="170" t="s">
        <v>19411</v>
      </c>
      <c r="E751" s="50">
        <v>5</v>
      </c>
      <c r="F751" s="50" t="s">
        <v>162</v>
      </c>
    </row>
    <row r="752" spans="1:6" ht="20">
      <c r="A752" s="45" t="s">
        <v>28349</v>
      </c>
      <c r="B752" s="59" t="s">
        <v>1398</v>
      </c>
      <c r="C752" s="110" t="s">
        <v>28350</v>
      </c>
      <c r="D752" s="170" t="s">
        <v>19411</v>
      </c>
      <c r="E752" s="50">
        <v>5</v>
      </c>
      <c r="F752" s="50" t="s">
        <v>162</v>
      </c>
    </row>
    <row r="753" spans="1:6" ht="20">
      <c r="A753" s="45" t="s">
        <v>28351</v>
      </c>
      <c r="B753" s="59" t="s">
        <v>1353</v>
      </c>
      <c r="C753" s="110" t="s">
        <v>28352</v>
      </c>
      <c r="D753" s="170" t="s">
        <v>19411</v>
      </c>
      <c r="E753" s="50">
        <v>5</v>
      </c>
      <c r="F753" s="50" t="s">
        <v>162</v>
      </c>
    </row>
    <row r="754" spans="1:6" ht="20">
      <c r="A754" s="45" t="s">
        <v>28353</v>
      </c>
      <c r="B754" s="59" t="s">
        <v>1434</v>
      </c>
      <c r="C754" s="110" t="s">
        <v>28354</v>
      </c>
      <c r="D754" s="170" t="s">
        <v>19411</v>
      </c>
      <c r="E754" s="50">
        <v>5</v>
      </c>
      <c r="F754" s="50" t="s">
        <v>162</v>
      </c>
    </row>
    <row r="755" spans="1:6" ht="20">
      <c r="A755" s="45" t="s">
        <v>28355</v>
      </c>
      <c r="B755" s="59" t="s">
        <v>1434</v>
      </c>
      <c r="C755" s="110" t="s">
        <v>28356</v>
      </c>
      <c r="D755" s="170" t="s">
        <v>19411</v>
      </c>
      <c r="E755" s="50">
        <v>5</v>
      </c>
      <c r="F755" s="50" t="s">
        <v>162</v>
      </c>
    </row>
    <row r="756" spans="1:6" ht="20">
      <c r="A756" s="45" t="s">
        <v>28357</v>
      </c>
      <c r="B756" s="59" t="s">
        <v>1353</v>
      </c>
      <c r="C756" s="110" t="s">
        <v>28358</v>
      </c>
      <c r="D756" s="170" t="s">
        <v>19411</v>
      </c>
      <c r="E756" s="50">
        <v>5</v>
      </c>
      <c r="F756" s="50" t="s">
        <v>162</v>
      </c>
    </row>
    <row r="757" spans="1:6" ht="20">
      <c r="A757" s="45" t="s">
        <v>28359</v>
      </c>
      <c r="B757" s="59" t="s">
        <v>1353</v>
      </c>
      <c r="C757" s="110" t="s">
        <v>28360</v>
      </c>
      <c r="D757" s="170" t="s">
        <v>19411</v>
      </c>
      <c r="E757" s="50">
        <v>5</v>
      </c>
      <c r="F757" s="50" t="s">
        <v>162</v>
      </c>
    </row>
    <row r="758" spans="1:6" ht="20">
      <c r="A758" s="45" t="s">
        <v>28361</v>
      </c>
      <c r="B758" s="59" t="s">
        <v>4315</v>
      </c>
      <c r="C758" s="110" t="s">
        <v>28362</v>
      </c>
      <c r="D758" s="170" t="s">
        <v>19411</v>
      </c>
      <c r="E758" s="50">
        <v>5</v>
      </c>
      <c r="F758" s="50" t="s">
        <v>162</v>
      </c>
    </row>
    <row r="759" spans="1:6" ht="20">
      <c r="A759" s="45" t="s">
        <v>28363</v>
      </c>
      <c r="B759" s="59" t="s">
        <v>1398</v>
      </c>
      <c r="C759" s="110" t="s">
        <v>28364</v>
      </c>
      <c r="D759" s="170" t="s">
        <v>19411</v>
      </c>
      <c r="E759" s="50">
        <v>5</v>
      </c>
      <c r="F759" s="50" t="s">
        <v>162</v>
      </c>
    </row>
    <row r="760" spans="1:6" ht="20">
      <c r="A760" s="45" t="s">
        <v>28365</v>
      </c>
      <c r="B760" s="59" t="s">
        <v>1353</v>
      </c>
      <c r="C760" s="110" t="s">
        <v>28366</v>
      </c>
      <c r="D760" s="170" t="s">
        <v>19411</v>
      </c>
      <c r="E760" s="50">
        <v>5</v>
      </c>
      <c r="F760" s="50" t="s">
        <v>162</v>
      </c>
    </row>
    <row r="761" spans="1:6" ht="20">
      <c r="A761" s="45" t="s">
        <v>28367</v>
      </c>
      <c r="B761" s="59" t="s">
        <v>1434</v>
      </c>
      <c r="C761" s="110" t="s">
        <v>28368</v>
      </c>
      <c r="D761" s="170" t="s">
        <v>19411</v>
      </c>
      <c r="E761" s="50">
        <v>5</v>
      </c>
      <c r="F761" s="50" t="s">
        <v>162</v>
      </c>
    </row>
    <row r="762" spans="1:6" ht="20">
      <c r="A762" s="45" t="s">
        <v>28369</v>
      </c>
      <c r="B762" s="59" t="s">
        <v>1434</v>
      </c>
      <c r="C762" s="110" t="s">
        <v>28370</v>
      </c>
      <c r="D762" s="170" t="s">
        <v>19411</v>
      </c>
      <c r="E762" s="50">
        <v>5</v>
      </c>
      <c r="F762" s="50" t="s">
        <v>162</v>
      </c>
    </row>
    <row r="763" spans="1:6" ht="20">
      <c r="A763" s="45" t="s">
        <v>28371</v>
      </c>
      <c r="B763" s="59" t="s">
        <v>1353</v>
      </c>
      <c r="C763" s="110" t="s">
        <v>28372</v>
      </c>
      <c r="D763" s="170" t="s">
        <v>19411</v>
      </c>
      <c r="E763" s="50">
        <v>5</v>
      </c>
      <c r="F763" s="50" t="s">
        <v>162</v>
      </c>
    </row>
    <row r="764" spans="1:6" ht="20">
      <c r="A764" s="45" t="s">
        <v>28373</v>
      </c>
      <c r="B764" s="59" t="s">
        <v>1353</v>
      </c>
      <c r="C764" s="110" t="s">
        <v>28374</v>
      </c>
      <c r="D764" s="170" t="s">
        <v>19411</v>
      </c>
      <c r="E764" s="50">
        <v>5</v>
      </c>
      <c r="F764" s="50" t="s">
        <v>162</v>
      </c>
    </row>
    <row r="765" spans="1:6" ht="20">
      <c r="A765" s="45" t="s">
        <v>28375</v>
      </c>
      <c r="B765" s="59" t="s">
        <v>4315</v>
      </c>
      <c r="C765" s="110" t="s">
        <v>28376</v>
      </c>
      <c r="D765" s="170" t="s">
        <v>19411</v>
      </c>
      <c r="E765" s="50">
        <v>5</v>
      </c>
      <c r="F765" s="50" t="s">
        <v>162</v>
      </c>
    </row>
    <row r="766" spans="1:6" ht="20">
      <c r="A766" s="45" t="s">
        <v>28377</v>
      </c>
      <c r="B766" s="59" t="s">
        <v>1398</v>
      </c>
      <c r="C766" s="110" t="s">
        <v>28378</v>
      </c>
      <c r="D766" s="170" t="s">
        <v>19411</v>
      </c>
      <c r="E766" s="50">
        <v>5</v>
      </c>
      <c r="F766" s="50" t="s">
        <v>162</v>
      </c>
    </row>
    <row r="767" spans="1:6" ht="20">
      <c r="A767" s="45" t="s">
        <v>28379</v>
      </c>
      <c r="B767" s="59" t="s">
        <v>1353</v>
      </c>
      <c r="C767" s="110" t="s">
        <v>28380</v>
      </c>
      <c r="D767" s="170" t="s">
        <v>19411</v>
      </c>
      <c r="E767" s="50">
        <v>5</v>
      </c>
      <c r="F767" s="50" t="s">
        <v>162</v>
      </c>
    </row>
    <row r="768" spans="1:6" ht="20">
      <c r="A768" s="45" t="s">
        <v>28381</v>
      </c>
      <c r="B768" s="59" t="s">
        <v>1434</v>
      </c>
      <c r="C768" s="110" t="s">
        <v>28382</v>
      </c>
      <c r="D768" s="170" t="s">
        <v>19411</v>
      </c>
      <c r="E768" s="50">
        <v>5</v>
      </c>
      <c r="F768" s="50" t="s">
        <v>162</v>
      </c>
    </row>
    <row r="769" spans="1:6" ht="20">
      <c r="A769" s="45" t="s">
        <v>28383</v>
      </c>
      <c r="B769" s="59" t="s">
        <v>1434</v>
      </c>
      <c r="C769" s="110" t="s">
        <v>28384</v>
      </c>
      <c r="D769" s="170" t="s">
        <v>19411</v>
      </c>
      <c r="E769" s="50">
        <v>5</v>
      </c>
      <c r="F769" s="50" t="s">
        <v>162</v>
      </c>
    </row>
    <row r="770" spans="1:6" ht="20">
      <c r="A770" s="45" t="s">
        <v>28385</v>
      </c>
      <c r="B770" s="59" t="s">
        <v>1353</v>
      </c>
      <c r="C770" s="110" t="s">
        <v>28386</v>
      </c>
      <c r="D770" s="170" t="s">
        <v>19411</v>
      </c>
      <c r="E770" s="50">
        <v>5</v>
      </c>
      <c r="F770" s="50" t="s">
        <v>162</v>
      </c>
    </row>
    <row r="771" spans="1:6" ht="20">
      <c r="A771" s="45" t="s">
        <v>28387</v>
      </c>
      <c r="B771" s="59" t="s">
        <v>1353</v>
      </c>
      <c r="C771" s="110" t="s">
        <v>28388</v>
      </c>
      <c r="D771" s="170" t="s">
        <v>19411</v>
      </c>
      <c r="E771" s="50">
        <v>5</v>
      </c>
      <c r="F771" s="50" t="s">
        <v>162</v>
      </c>
    </row>
    <row r="772" spans="1:6" ht="20">
      <c r="A772" s="45" t="s">
        <v>28389</v>
      </c>
      <c r="B772" s="59" t="s">
        <v>4315</v>
      </c>
      <c r="C772" s="110" t="s">
        <v>28390</v>
      </c>
      <c r="D772" s="170" t="s">
        <v>19411</v>
      </c>
      <c r="E772" s="50">
        <v>5</v>
      </c>
      <c r="F772" s="50" t="s">
        <v>162</v>
      </c>
    </row>
    <row r="773" spans="1:6" ht="20">
      <c r="A773" s="45" t="s">
        <v>28391</v>
      </c>
      <c r="B773" s="59" t="s">
        <v>1398</v>
      </c>
      <c r="C773" s="110" t="s">
        <v>28392</v>
      </c>
      <c r="D773" s="170" t="s">
        <v>19411</v>
      </c>
      <c r="E773" s="50">
        <v>5</v>
      </c>
      <c r="F773" s="50" t="s">
        <v>162</v>
      </c>
    </row>
    <row r="774" spans="1:6" ht="12.75" customHeight="1">
      <c r="A774" s="45" t="s">
        <v>28393</v>
      </c>
      <c r="B774" s="59" t="s">
        <v>1353</v>
      </c>
      <c r="C774" s="110" t="s">
        <v>28394</v>
      </c>
      <c r="D774" s="170" t="s">
        <v>19411</v>
      </c>
      <c r="E774" s="50">
        <v>5</v>
      </c>
      <c r="F774" s="50" t="s">
        <v>162</v>
      </c>
    </row>
    <row r="775" spans="1:6" ht="20">
      <c r="A775" s="45" t="s">
        <v>28395</v>
      </c>
      <c r="B775" s="59" t="s">
        <v>1434</v>
      </c>
      <c r="C775" s="110" t="s">
        <v>28396</v>
      </c>
      <c r="D775" s="170" t="s">
        <v>19411</v>
      </c>
      <c r="E775" s="50">
        <v>5</v>
      </c>
      <c r="F775" s="50" t="s">
        <v>162</v>
      </c>
    </row>
    <row r="776" spans="1:6" ht="20">
      <c r="A776" s="45" t="s">
        <v>28397</v>
      </c>
      <c r="B776" s="59" t="s">
        <v>1434</v>
      </c>
      <c r="C776" s="110" t="s">
        <v>28398</v>
      </c>
      <c r="D776" s="170" t="s">
        <v>19411</v>
      </c>
      <c r="E776" s="50">
        <v>5</v>
      </c>
      <c r="F776" s="50" t="s">
        <v>162</v>
      </c>
    </row>
    <row r="777" spans="1:6" ht="20">
      <c r="A777" s="45" t="s">
        <v>28399</v>
      </c>
      <c r="B777" s="59" t="s">
        <v>1353</v>
      </c>
      <c r="C777" s="110" t="s">
        <v>28400</v>
      </c>
      <c r="D777" s="170" t="s">
        <v>19411</v>
      </c>
      <c r="E777" s="50">
        <v>5</v>
      </c>
      <c r="F777" s="50" t="s">
        <v>162</v>
      </c>
    </row>
    <row r="778" spans="1:6" ht="20">
      <c r="A778" s="45" t="s">
        <v>28401</v>
      </c>
      <c r="B778" s="59" t="s">
        <v>1353</v>
      </c>
      <c r="C778" s="110" t="s">
        <v>28402</v>
      </c>
      <c r="D778" s="170" t="s">
        <v>19411</v>
      </c>
      <c r="E778" s="50">
        <v>5</v>
      </c>
      <c r="F778" s="50" t="s">
        <v>162</v>
      </c>
    </row>
    <row r="779" spans="1:6" ht="20">
      <c r="A779" s="45" t="s">
        <v>28403</v>
      </c>
      <c r="B779" s="59" t="s">
        <v>4315</v>
      </c>
      <c r="C779" s="110" t="s">
        <v>28404</v>
      </c>
      <c r="D779" s="170" t="s">
        <v>19411</v>
      </c>
      <c r="E779" s="50">
        <v>5</v>
      </c>
      <c r="F779" s="50" t="s">
        <v>162</v>
      </c>
    </row>
    <row r="780" spans="1:6" ht="20">
      <c r="A780" s="45" t="s">
        <v>28405</v>
      </c>
      <c r="B780" s="59" t="s">
        <v>1398</v>
      </c>
      <c r="C780" s="110" t="s">
        <v>28406</v>
      </c>
      <c r="D780" s="170" t="s">
        <v>19411</v>
      </c>
      <c r="E780" s="50">
        <v>5</v>
      </c>
      <c r="F780" s="50" t="s">
        <v>162</v>
      </c>
    </row>
    <row r="781" spans="1:6" ht="20">
      <c r="A781" s="45" t="s">
        <v>28407</v>
      </c>
      <c r="B781" s="59" t="s">
        <v>1353</v>
      </c>
      <c r="C781" s="110" t="s">
        <v>28408</v>
      </c>
      <c r="D781" s="170" t="s">
        <v>19411</v>
      </c>
      <c r="E781" s="50">
        <v>5</v>
      </c>
      <c r="F781" s="50" t="s">
        <v>162</v>
      </c>
    </row>
    <row r="782" spans="1:6" ht="20">
      <c r="A782" s="45" t="s">
        <v>28409</v>
      </c>
      <c r="B782" s="59" t="s">
        <v>1434</v>
      </c>
      <c r="C782" s="110" t="s">
        <v>28410</v>
      </c>
      <c r="D782" s="170" t="s">
        <v>19411</v>
      </c>
      <c r="E782" s="50">
        <v>5</v>
      </c>
      <c r="F782" s="50" t="s">
        <v>162</v>
      </c>
    </row>
    <row r="783" spans="1:6" ht="30">
      <c r="A783" s="45" t="s">
        <v>28411</v>
      </c>
      <c r="B783" s="59" t="s">
        <v>1434</v>
      </c>
      <c r="C783" s="110" t="s">
        <v>28412</v>
      </c>
      <c r="D783" s="170" t="s">
        <v>19411</v>
      </c>
      <c r="E783" s="50">
        <v>5</v>
      </c>
      <c r="F783" s="50" t="s">
        <v>162</v>
      </c>
    </row>
    <row r="784" spans="1:6" ht="20">
      <c r="A784" s="45" t="s">
        <v>28413</v>
      </c>
      <c r="B784" s="59" t="s">
        <v>1353</v>
      </c>
      <c r="C784" s="110" t="s">
        <v>28414</v>
      </c>
      <c r="D784" s="170" t="s">
        <v>19411</v>
      </c>
      <c r="E784" s="50">
        <v>5</v>
      </c>
      <c r="F784" s="50" t="s">
        <v>162</v>
      </c>
    </row>
    <row r="785" spans="1:6" ht="20">
      <c r="A785" s="45" t="s">
        <v>28415</v>
      </c>
      <c r="B785" s="59" t="s">
        <v>1353</v>
      </c>
      <c r="C785" s="110" t="s">
        <v>28416</v>
      </c>
      <c r="D785" s="170" t="s">
        <v>19411</v>
      </c>
      <c r="E785" s="50">
        <v>5</v>
      </c>
      <c r="F785" s="50" t="s">
        <v>162</v>
      </c>
    </row>
    <row r="786" spans="1:6" ht="20">
      <c r="A786" s="45" t="s">
        <v>28417</v>
      </c>
      <c r="B786" s="59" t="s">
        <v>4315</v>
      </c>
      <c r="C786" s="110" t="s">
        <v>28418</v>
      </c>
      <c r="D786" s="170" t="s">
        <v>19411</v>
      </c>
      <c r="E786" s="50">
        <v>5</v>
      </c>
      <c r="F786" s="50" t="s">
        <v>162</v>
      </c>
    </row>
    <row r="787" spans="1:6" ht="20">
      <c r="A787" s="45" t="s">
        <v>28419</v>
      </c>
      <c r="B787" s="59" t="s">
        <v>1398</v>
      </c>
      <c r="C787" s="110" t="s">
        <v>28420</v>
      </c>
      <c r="D787" s="170" t="s">
        <v>19411</v>
      </c>
      <c r="E787" s="50">
        <v>5</v>
      </c>
      <c r="F787" s="50" t="s">
        <v>162</v>
      </c>
    </row>
    <row r="788" spans="1:6" ht="20">
      <c r="A788" s="45" t="s">
        <v>28421</v>
      </c>
      <c r="B788" s="59" t="s">
        <v>1353</v>
      </c>
      <c r="C788" s="110" t="s">
        <v>28422</v>
      </c>
      <c r="D788" s="170" t="s">
        <v>19411</v>
      </c>
      <c r="E788" s="50">
        <v>5</v>
      </c>
      <c r="F788" s="50" t="s">
        <v>162</v>
      </c>
    </row>
    <row r="789" spans="1:6" ht="20">
      <c r="A789" s="45" t="s">
        <v>28423</v>
      </c>
      <c r="B789" s="59" t="s">
        <v>1434</v>
      </c>
      <c r="C789" s="110" t="s">
        <v>28424</v>
      </c>
      <c r="D789" s="170" t="s">
        <v>19411</v>
      </c>
      <c r="E789" s="50">
        <v>5</v>
      </c>
      <c r="F789" s="50" t="s">
        <v>162</v>
      </c>
    </row>
    <row r="790" spans="1:6" ht="30">
      <c r="A790" s="45" t="s">
        <v>28425</v>
      </c>
      <c r="B790" s="59" t="s">
        <v>1434</v>
      </c>
      <c r="C790" s="110" t="s">
        <v>28426</v>
      </c>
      <c r="D790" s="170" t="s">
        <v>19411</v>
      </c>
      <c r="E790" s="50">
        <v>5</v>
      </c>
      <c r="F790" s="50" t="s">
        <v>162</v>
      </c>
    </row>
    <row r="791" spans="1:6" ht="20">
      <c r="A791" s="45" t="s">
        <v>28427</v>
      </c>
      <c r="B791" s="59" t="s">
        <v>1353</v>
      </c>
      <c r="C791" s="110" t="s">
        <v>28428</v>
      </c>
      <c r="D791" s="170" t="s">
        <v>19411</v>
      </c>
      <c r="E791" s="50">
        <v>5</v>
      </c>
      <c r="F791" s="50" t="s">
        <v>162</v>
      </c>
    </row>
    <row r="792" spans="1:6" ht="20">
      <c r="A792" s="45" t="s">
        <v>28429</v>
      </c>
      <c r="B792" s="59" t="s">
        <v>1353</v>
      </c>
      <c r="C792" s="110" t="s">
        <v>28430</v>
      </c>
      <c r="D792" s="170" t="s">
        <v>19411</v>
      </c>
      <c r="E792" s="50">
        <v>5</v>
      </c>
      <c r="F792" s="50" t="s">
        <v>162</v>
      </c>
    </row>
    <row r="793" spans="1:6" ht="20">
      <c r="A793" s="45" t="s">
        <v>28431</v>
      </c>
      <c r="B793" s="59" t="s">
        <v>4315</v>
      </c>
      <c r="C793" s="110" t="s">
        <v>28432</v>
      </c>
      <c r="D793" s="170" t="s">
        <v>19411</v>
      </c>
      <c r="E793" s="50">
        <v>5</v>
      </c>
      <c r="F793" s="50" t="s">
        <v>162</v>
      </c>
    </row>
    <row r="794" spans="1:6" ht="20">
      <c r="A794" s="45" t="s">
        <v>28433</v>
      </c>
      <c r="B794" s="59" t="s">
        <v>1398</v>
      </c>
      <c r="C794" s="110" t="s">
        <v>28434</v>
      </c>
      <c r="D794" s="170" t="s">
        <v>19411</v>
      </c>
      <c r="E794" s="50">
        <v>5</v>
      </c>
      <c r="F794" s="50" t="s">
        <v>162</v>
      </c>
    </row>
    <row r="795" spans="1:6" ht="20">
      <c r="A795" s="45" t="s">
        <v>28435</v>
      </c>
      <c r="B795" s="59" t="s">
        <v>1353</v>
      </c>
      <c r="C795" s="110" t="s">
        <v>28436</v>
      </c>
      <c r="D795" s="170" t="s">
        <v>19411</v>
      </c>
      <c r="E795" s="50">
        <v>5</v>
      </c>
      <c r="F795" s="50" t="s">
        <v>162</v>
      </c>
    </row>
    <row r="796" spans="1:6" ht="20">
      <c r="A796" s="45" t="s">
        <v>28437</v>
      </c>
      <c r="B796" s="59" t="s">
        <v>1434</v>
      </c>
      <c r="C796" s="110" t="s">
        <v>28438</v>
      </c>
      <c r="D796" s="170" t="s">
        <v>19411</v>
      </c>
      <c r="E796" s="50">
        <v>5</v>
      </c>
      <c r="F796" s="50" t="s">
        <v>162</v>
      </c>
    </row>
    <row r="797" spans="1:6" ht="30">
      <c r="A797" s="45" t="s">
        <v>28439</v>
      </c>
      <c r="B797" s="59" t="s">
        <v>1434</v>
      </c>
      <c r="C797" s="110" t="s">
        <v>28440</v>
      </c>
      <c r="D797" s="170" t="s">
        <v>19411</v>
      </c>
      <c r="E797" s="50">
        <v>5</v>
      </c>
      <c r="F797" s="50" t="s">
        <v>162</v>
      </c>
    </row>
    <row r="798" spans="1:6" ht="20">
      <c r="A798" s="45" t="s">
        <v>28441</v>
      </c>
      <c r="B798" s="59" t="s">
        <v>1353</v>
      </c>
      <c r="C798" s="110" t="s">
        <v>28442</v>
      </c>
      <c r="D798" s="170" t="s">
        <v>19411</v>
      </c>
      <c r="E798" s="50">
        <v>5</v>
      </c>
      <c r="F798" s="50" t="s">
        <v>162</v>
      </c>
    </row>
    <row r="799" spans="1:6" ht="20">
      <c r="A799" s="45" t="s">
        <v>28443</v>
      </c>
      <c r="B799" s="59" t="s">
        <v>1353</v>
      </c>
      <c r="C799" s="110" t="s">
        <v>28444</v>
      </c>
      <c r="D799" s="170" t="s">
        <v>19411</v>
      </c>
      <c r="E799" s="50">
        <v>5</v>
      </c>
      <c r="F799" s="50" t="s">
        <v>162</v>
      </c>
    </row>
    <row r="800" spans="1:6" ht="20">
      <c r="A800" s="45" t="s">
        <v>28445</v>
      </c>
      <c r="B800" s="59" t="s">
        <v>4315</v>
      </c>
      <c r="C800" s="110" t="s">
        <v>28446</v>
      </c>
      <c r="D800" s="170" t="s">
        <v>19411</v>
      </c>
      <c r="E800" s="50">
        <v>5</v>
      </c>
      <c r="F800" s="50" t="s">
        <v>162</v>
      </c>
    </row>
    <row r="801" spans="1:6" ht="12.75" customHeight="1">
      <c r="A801" s="45" t="s">
        <v>28447</v>
      </c>
      <c r="B801" s="59" t="s">
        <v>1398</v>
      </c>
      <c r="C801" s="110" t="s">
        <v>28448</v>
      </c>
      <c r="D801" s="170" t="s">
        <v>19411</v>
      </c>
      <c r="E801" s="50">
        <v>5</v>
      </c>
      <c r="F801" s="50" t="s">
        <v>162</v>
      </c>
    </row>
    <row r="802" spans="1:6" ht="12.75" customHeight="1">
      <c r="A802" s="45" t="s">
        <v>28449</v>
      </c>
      <c r="B802" s="59" t="s">
        <v>1353</v>
      </c>
      <c r="C802" s="110" t="s">
        <v>28450</v>
      </c>
      <c r="D802" s="170" t="s">
        <v>19411</v>
      </c>
      <c r="E802" s="50">
        <v>5</v>
      </c>
      <c r="F802" s="50" t="s">
        <v>162</v>
      </c>
    </row>
    <row r="803" spans="1:6" ht="20">
      <c r="A803" s="45" t="s">
        <v>28451</v>
      </c>
      <c r="B803" s="59" t="s">
        <v>1434</v>
      </c>
      <c r="C803" s="110" t="s">
        <v>28452</v>
      </c>
      <c r="D803" s="170" t="s">
        <v>19411</v>
      </c>
      <c r="E803" s="50">
        <v>5</v>
      </c>
      <c r="F803" s="50" t="s">
        <v>162</v>
      </c>
    </row>
    <row r="804" spans="1:6" ht="30">
      <c r="A804" s="45" t="s">
        <v>28453</v>
      </c>
      <c r="B804" s="59" t="s">
        <v>1434</v>
      </c>
      <c r="C804" s="110" t="s">
        <v>28454</v>
      </c>
      <c r="D804" s="170" t="s">
        <v>19411</v>
      </c>
      <c r="E804" s="50">
        <v>5</v>
      </c>
      <c r="F804" s="50" t="s">
        <v>162</v>
      </c>
    </row>
    <row r="805" spans="1:6" ht="20">
      <c r="A805" s="45" t="s">
        <v>28455</v>
      </c>
      <c r="B805" s="59" t="s">
        <v>1353</v>
      </c>
      <c r="C805" s="110" t="s">
        <v>28456</v>
      </c>
      <c r="D805" s="170" t="s">
        <v>19411</v>
      </c>
      <c r="E805" s="50">
        <v>5</v>
      </c>
      <c r="F805" s="50" t="s">
        <v>162</v>
      </c>
    </row>
    <row r="806" spans="1:6" ht="20">
      <c r="A806" s="45" t="s">
        <v>28457</v>
      </c>
      <c r="B806" s="59" t="s">
        <v>1353</v>
      </c>
      <c r="C806" s="110" t="s">
        <v>28458</v>
      </c>
      <c r="D806" s="170" t="s">
        <v>19411</v>
      </c>
      <c r="E806" s="50">
        <v>5</v>
      </c>
      <c r="F806" s="50" t="s">
        <v>162</v>
      </c>
    </row>
    <row r="807" spans="1:6" ht="20">
      <c r="A807" s="45" t="s">
        <v>28459</v>
      </c>
      <c r="B807" s="59" t="s">
        <v>4315</v>
      </c>
      <c r="C807" s="110" t="s">
        <v>28460</v>
      </c>
      <c r="D807" s="170" t="s">
        <v>19411</v>
      </c>
      <c r="E807" s="50">
        <v>5</v>
      </c>
      <c r="F807" s="50" t="s">
        <v>162</v>
      </c>
    </row>
    <row r="808" spans="1:6" ht="20">
      <c r="A808" s="45" t="s">
        <v>28461</v>
      </c>
      <c r="B808" s="59" t="s">
        <v>1398</v>
      </c>
      <c r="C808" s="110" t="s">
        <v>28462</v>
      </c>
      <c r="D808" s="170" t="s">
        <v>19411</v>
      </c>
      <c r="E808" s="50">
        <v>5</v>
      </c>
      <c r="F808" s="50" t="s">
        <v>162</v>
      </c>
    </row>
    <row r="809" spans="1:6" ht="12.75" customHeight="1">
      <c r="A809" s="45" t="s">
        <v>28463</v>
      </c>
      <c r="B809" s="59" t="s">
        <v>1353</v>
      </c>
      <c r="C809" s="110" t="s">
        <v>28464</v>
      </c>
      <c r="D809" s="170" t="s">
        <v>19411</v>
      </c>
      <c r="E809" s="50">
        <v>5</v>
      </c>
      <c r="F809" s="50" t="s">
        <v>162</v>
      </c>
    </row>
    <row r="810" spans="1:6" ht="20">
      <c r="A810" s="45" t="s">
        <v>28465</v>
      </c>
      <c r="B810" s="59" t="s">
        <v>1434</v>
      </c>
      <c r="C810" s="110" t="s">
        <v>28466</v>
      </c>
      <c r="D810" s="170" t="s">
        <v>19411</v>
      </c>
      <c r="E810" s="50">
        <v>5</v>
      </c>
      <c r="F810" s="50" t="s">
        <v>162</v>
      </c>
    </row>
    <row r="811" spans="1:6" ht="30">
      <c r="A811" s="45" t="s">
        <v>28467</v>
      </c>
      <c r="B811" s="59" t="s">
        <v>1434</v>
      </c>
      <c r="C811" s="110" t="s">
        <v>28468</v>
      </c>
      <c r="D811" s="170" t="s">
        <v>19411</v>
      </c>
      <c r="E811" s="50">
        <v>5</v>
      </c>
      <c r="F811" s="50" t="s">
        <v>162</v>
      </c>
    </row>
    <row r="812" spans="1:6" ht="20">
      <c r="A812" s="45" t="s">
        <v>28469</v>
      </c>
      <c r="B812" s="59" t="s">
        <v>1353</v>
      </c>
      <c r="C812" s="110" t="s">
        <v>28470</v>
      </c>
      <c r="D812" s="170" t="s">
        <v>19411</v>
      </c>
      <c r="E812" s="50">
        <v>5</v>
      </c>
      <c r="F812" s="50" t="s">
        <v>162</v>
      </c>
    </row>
    <row r="813" spans="1:6" ht="20">
      <c r="A813" s="45" t="s">
        <v>28471</v>
      </c>
      <c r="B813" s="59" t="s">
        <v>1353</v>
      </c>
      <c r="C813" s="110" t="s">
        <v>28472</v>
      </c>
      <c r="D813" s="170" t="s">
        <v>19411</v>
      </c>
      <c r="E813" s="50">
        <v>5</v>
      </c>
      <c r="F813" s="50" t="s">
        <v>162</v>
      </c>
    </row>
    <row r="814" spans="1:6" ht="20">
      <c r="A814" s="45" t="s">
        <v>28473</v>
      </c>
      <c r="B814" s="59" t="s">
        <v>4315</v>
      </c>
      <c r="C814" s="110" t="s">
        <v>28474</v>
      </c>
      <c r="D814" s="170" t="s">
        <v>19411</v>
      </c>
      <c r="E814" s="50">
        <v>5</v>
      </c>
      <c r="F814" s="50" t="s">
        <v>162</v>
      </c>
    </row>
    <row r="815" spans="1:6" ht="20">
      <c r="A815" s="45" t="s">
        <v>28475</v>
      </c>
      <c r="B815" s="59" t="s">
        <v>1398</v>
      </c>
      <c r="C815" s="110" t="s">
        <v>28476</v>
      </c>
      <c r="D815" s="170" t="s">
        <v>19411</v>
      </c>
      <c r="E815" s="50">
        <v>5</v>
      </c>
      <c r="F815" s="50" t="s">
        <v>162</v>
      </c>
    </row>
    <row r="816" spans="1:6" ht="12.75" customHeight="1">
      <c r="A816" s="45" t="s">
        <v>28477</v>
      </c>
      <c r="B816" s="59" t="s">
        <v>1353</v>
      </c>
      <c r="C816" s="110" t="s">
        <v>28478</v>
      </c>
      <c r="D816" s="170" t="s">
        <v>19411</v>
      </c>
      <c r="E816" s="50">
        <v>5</v>
      </c>
      <c r="F816" s="50" t="s">
        <v>162</v>
      </c>
    </row>
    <row r="817" spans="1:6" ht="20">
      <c r="A817" s="45" t="s">
        <v>28479</v>
      </c>
      <c r="B817" s="59" t="s">
        <v>1434</v>
      </c>
      <c r="C817" s="110" t="s">
        <v>28480</v>
      </c>
      <c r="D817" s="170" t="s">
        <v>19411</v>
      </c>
      <c r="E817" s="50">
        <v>5</v>
      </c>
      <c r="F817" s="50" t="s">
        <v>162</v>
      </c>
    </row>
    <row r="818" spans="1:6" ht="30">
      <c r="A818" s="45" t="s">
        <v>28481</v>
      </c>
      <c r="B818" s="59" t="s">
        <v>1434</v>
      </c>
      <c r="C818" s="110" t="s">
        <v>28482</v>
      </c>
      <c r="D818" s="170" t="s">
        <v>19411</v>
      </c>
      <c r="E818" s="50">
        <v>5</v>
      </c>
      <c r="F818" s="50" t="s">
        <v>162</v>
      </c>
    </row>
    <row r="819" spans="1:6" ht="20">
      <c r="A819" s="45" t="s">
        <v>28483</v>
      </c>
      <c r="B819" s="59" t="s">
        <v>1353</v>
      </c>
      <c r="C819" s="110" t="s">
        <v>28484</v>
      </c>
      <c r="D819" s="170" t="s">
        <v>19411</v>
      </c>
      <c r="E819" s="50">
        <v>5</v>
      </c>
      <c r="F819" s="50" t="s">
        <v>162</v>
      </c>
    </row>
    <row r="820" spans="1:6" ht="20">
      <c r="A820" s="45" t="s">
        <v>28485</v>
      </c>
      <c r="B820" s="59" t="s">
        <v>1353</v>
      </c>
      <c r="C820" s="110" t="s">
        <v>28486</v>
      </c>
      <c r="D820" s="170" t="s">
        <v>19411</v>
      </c>
      <c r="E820" s="50">
        <v>5</v>
      </c>
      <c r="F820" s="50" t="s">
        <v>162</v>
      </c>
    </row>
    <row r="821" spans="1:6" ht="20">
      <c r="A821" s="45" t="s">
        <v>28487</v>
      </c>
      <c r="B821" s="59" t="s">
        <v>4315</v>
      </c>
      <c r="C821" s="110" t="s">
        <v>28488</v>
      </c>
      <c r="D821" s="170" t="s">
        <v>19411</v>
      </c>
      <c r="E821" s="50">
        <v>5</v>
      </c>
      <c r="F821" s="50" t="s">
        <v>162</v>
      </c>
    </row>
    <row r="822" spans="1:6" ht="20">
      <c r="A822" s="45" t="s">
        <v>28489</v>
      </c>
      <c r="B822" s="59" t="s">
        <v>1398</v>
      </c>
      <c r="C822" s="110" t="s">
        <v>28490</v>
      </c>
      <c r="D822" s="170" t="s">
        <v>19411</v>
      </c>
      <c r="E822" s="50">
        <v>5</v>
      </c>
      <c r="F822" s="50" t="s">
        <v>162</v>
      </c>
    </row>
    <row r="823" spans="1:6" ht="12.75" customHeight="1">
      <c r="A823" s="45" t="s">
        <v>28491</v>
      </c>
      <c r="B823" s="59" t="s">
        <v>1353</v>
      </c>
      <c r="C823" s="110" t="s">
        <v>28492</v>
      </c>
      <c r="D823" s="170" t="s">
        <v>19411</v>
      </c>
      <c r="E823" s="50">
        <v>5</v>
      </c>
      <c r="F823" s="50" t="s">
        <v>162</v>
      </c>
    </row>
    <row r="824" spans="1:6" ht="20">
      <c r="A824" s="45" t="s">
        <v>28493</v>
      </c>
      <c r="B824" s="59" t="s">
        <v>1434</v>
      </c>
      <c r="C824" s="110" t="s">
        <v>28494</v>
      </c>
      <c r="D824" s="170" t="s">
        <v>19411</v>
      </c>
      <c r="E824" s="50">
        <v>5</v>
      </c>
      <c r="F824" s="50" t="s">
        <v>162</v>
      </c>
    </row>
    <row r="825" spans="1:6" ht="30">
      <c r="A825" s="45" t="s">
        <v>28495</v>
      </c>
      <c r="B825" s="59" t="s">
        <v>1434</v>
      </c>
      <c r="C825" s="110" t="s">
        <v>28496</v>
      </c>
      <c r="D825" s="170" t="s">
        <v>19411</v>
      </c>
      <c r="E825" s="50">
        <v>5</v>
      </c>
      <c r="F825" s="50" t="s">
        <v>162</v>
      </c>
    </row>
    <row r="826" spans="1:6" ht="20">
      <c r="A826" s="45" t="s">
        <v>28497</v>
      </c>
      <c r="B826" s="59" t="s">
        <v>1353</v>
      </c>
      <c r="C826" s="110" t="s">
        <v>28498</v>
      </c>
      <c r="D826" s="170" t="s">
        <v>19411</v>
      </c>
      <c r="E826" s="50">
        <v>5</v>
      </c>
      <c r="F826" s="50" t="s">
        <v>162</v>
      </c>
    </row>
    <row r="827" spans="1:6" ht="20">
      <c r="A827" s="45" t="s">
        <v>28499</v>
      </c>
      <c r="B827" s="59" t="s">
        <v>1353</v>
      </c>
      <c r="C827" s="110" t="s">
        <v>28500</v>
      </c>
      <c r="D827" s="170" t="s">
        <v>19411</v>
      </c>
      <c r="E827" s="50">
        <v>5</v>
      </c>
      <c r="F827" s="50" t="s">
        <v>162</v>
      </c>
    </row>
    <row r="828" spans="1:6" ht="20">
      <c r="A828" s="45" t="s">
        <v>28501</v>
      </c>
      <c r="B828" s="59" t="s">
        <v>4315</v>
      </c>
      <c r="C828" s="110" t="s">
        <v>28502</v>
      </c>
      <c r="D828" s="170" t="s">
        <v>19411</v>
      </c>
      <c r="E828" s="50">
        <v>5</v>
      </c>
      <c r="F828" s="50" t="s">
        <v>162</v>
      </c>
    </row>
    <row r="829" spans="1:6" ht="20">
      <c r="A829" s="45" t="s">
        <v>28503</v>
      </c>
      <c r="B829" s="59" t="s">
        <v>1398</v>
      </c>
      <c r="C829" s="110" t="s">
        <v>28504</v>
      </c>
      <c r="D829" s="170" t="s">
        <v>19411</v>
      </c>
      <c r="E829" s="50">
        <v>5</v>
      </c>
      <c r="F829" s="50" t="s">
        <v>162</v>
      </c>
    </row>
    <row r="830" spans="1:6" ht="20">
      <c r="A830" s="45" t="s">
        <v>28505</v>
      </c>
      <c r="B830" s="59" t="s">
        <v>1353</v>
      </c>
      <c r="C830" s="110" t="s">
        <v>28506</v>
      </c>
      <c r="D830" s="170" t="s">
        <v>19411</v>
      </c>
      <c r="E830" s="50">
        <v>5</v>
      </c>
      <c r="F830" s="50" t="s">
        <v>162</v>
      </c>
    </row>
    <row r="831" spans="1:6" ht="20">
      <c r="A831" s="45" t="s">
        <v>28507</v>
      </c>
      <c r="B831" s="59" t="s">
        <v>1434</v>
      </c>
      <c r="C831" s="110" t="s">
        <v>28508</v>
      </c>
      <c r="D831" s="170" t="s">
        <v>19411</v>
      </c>
      <c r="E831" s="50">
        <v>5</v>
      </c>
      <c r="F831" s="50" t="s">
        <v>162</v>
      </c>
    </row>
    <row r="832" spans="1:6" ht="30">
      <c r="A832" s="45" t="s">
        <v>28509</v>
      </c>
      <c r="B832" s="59" t="s">
        <v>1434</v>
      </c>
      <c r="C832" s="110" t="s">
        <v>28510</v>
      </c>
      <c r="D832" s="170" t="s">
        <v>19411</v>
      </c>
      <c r="E832" s="50">
        <v>5</v>
      </c>
      <c r="F832" s="50" t="s">
        <v>162</v>
      </c>
    </row>
    <row r="833" spans="1:6" ht="20">
      <c r="A833" s="45" t="s">
        <v>28511</v>
      </c>
      <c r="B833" s="59" t="s">
        <v>1353</v>
      </c>
      <c r="C833" s="110" t="s">
        <v>28512</v>
      </c>
      <c r="D833" s="170" t="s">
        <v>19411</v>
      </c>
      <c r="E833" s="50">
        <v>5</v>
      </c>
      <c r="F833" s="50" t="s">
        <v>162</v>
      </c>
    </row>
    <row r="834" spans="1:6" ht="20">
      <c r="A834" s="45" t="s">
        <v>28513</v>
      </c>
      <c r="B834" s="59" t="s">
        <v>1353</v>
      </c>
      <c r="C834" s="110" t="s">
        <v>28514</v>
      </c>
      <c r="D834" s="170" t="s">
        <v>19411</v>
      </c>
      <c r="E834" s="50">
        <v>5</v>
      </c>
      <c r="F834" s="50" t="s">
        <v>162</v>
      </c>
    </row>
    <row r="835" spans="1:6" ht="20">
      <c r="A835" s="45" t="s">
        <v>28515</v>
      </c>
      <c r="B835" s="59" t="s">
        <v>4315</v>
      </c>
      <c r="C835" s="110" t="s">
        <v>28516</v>
      </c>
      <c r="D835" s="170" t="s">
        <v>19411</v>
      </c>
      <c r="E835" s="50">
        <v>5</v>
      </c>
      <c r="F835" s="50" t="s">
        <v>162</v>
      </c>
    </row>
    <row r="836" spans="1:6" ht="20">
      <c r="A836" s="45" t="s">
        <v>28517</v>
      </c>
      <c r="B836" s="59" t="s">
        <v>1398</v>
      </c>
      <c r="C836" s="110" t="s">
        <v>28518</v>
      </c>
      <c r="D836" s="170" t="s">
        <v>19411</v>
      </c>
      <c r="E836" s="50">
        <v>5</v>
      </c>
      <c r="F836" s="50" t="s">
        <v>162</v>
      </c>
    </row>
    <row r="837" spans="1:6" ht="20">
      <c r="A837" s="45" t="s">
        <v>28519</v>
      </c>
      <c r="B837" s="59" t="s">
        <v>1353</v>
      </c>
      <c r="C837" s="110" t="s">
        <v>28520</v>
      </c>
      <c r="D837" s="170" t="s">
        <v>19411</v>
      </c>
      <c r="E837" s="50">
        <v>5</v>
      </c>
      <c r="F837" s="50" t="s">
        <v>162</v>
      </c>
    </row>
    <row r="838" spans="1:6" ht="20">
      <c r="A838" s="45" t="s">
        <v>28521</v>
      </c>
      <c r="B838" s="59" t="s">
        <v>1434</v>
      </c>
      <c r="C838" s="110" t="s">
        <v>28522</v>
      </c>
      <c r="D838" s="170" t="s">
        <v>19411</v>
      </c>
      <c r="E838" s="50">
        <v>5</v>
      </c>
      <c r="F838" s="50" t="s">
        <v>162</v>
      </c>
    </row>
    <row r="839" spans="1:6" ht="30">
      <c r="A839" s="45" t="s">
        <v>28523</v>
      </c>
      <c r="B839" s="59" t="s">
        <v>1434</v>
      </c>
      <c r="C839" s="110" t="s">
        <v>28524</v>
      </c>
      <c r="D839" s="170" t="s">
        <v>19411</v>
      </c>
      <c r="E839" s="50">
        <v>5</v>
      </c>
      <c r="F839" s="50" t="s">
        <v>162</v>
      </c>
    </row>
    <row r="840" spans="1:6" ht="20">
      <c r="A840" s="45" t="s">
        <v>28525</v>
      </c>
      <c r="B840" s="59" t="s">
        <v>1353</v>
      </c>
      <c r="C840" s="110" t="s">
        <v>28526</v>
      </c>
      <c r="D840" s="170" t="s">
        <v>19411</v>
      </c>
      <c r="E840" s="50">
        <v>5</v>
      </c>
      <c r="F840" s="50" t="s">
        <v>162</v>
      </c>
    </row>
    <row r="841" spans="1:6" ht="20">
      <c r="A841" s="45" t="s">
        <v>28527</v>
      </c>
      <c r="B841" s="59" t="s">
        <v>1353</v>
      </c>
      <c r="C841" s="110" t="s">
        <v>28528</v>
      </c>
      <c r="D841" s="170" t="s">
        <v>19411</v>
      </c>
      <c r="E841" s="50">
        <v>5</v>
      </c>
      <c r="F841" s="50" t="s">
        <v>162</v>
      </c>
    </row>
    <row r="842" spans="1:6" ht="20">
      <c r="A842" s="45" t="s">
        <v>28529</v>
      </c>
      <c r="B842" s="59" t="s">
        <v>4315</v>
      </c>
      <c r="C842" s="110" t="s">
        <v>28530</v>
      </c>
      <c r="D842" s="170" t="s">
        <v>19411</v>
      </c>
      <c r="E842" s="50">
        <v>5</v>
      </c>
      <c r="F842" s="50" t="s">
        <v>162</v>
      </c>
    </row>
    <row r="843" spans="1:6" ht="12.75" customHeight="1">
      <c r="A843" s="45" t="s">
        <v>28531</v>
      </c>
      <c r="B843" s="59" t="s">
        <v>1398</v>
      </c>
      <c r="C843" s="110" t="s">
        <v>28532</v>
      </c>
      <c r="D843" s="170" t="s">
        <v>19411</v>
      </c>
      <c r="E843" s="50">
        <v>5</v>
      </c>
      <c r="F843" s="50" t="s">
        <v>162</v>
      </c>
    </row>
    <row r="844" spans="1:6" ht="20">
      <c r="A844" s="45" t="s">
        <v>28533</v>
      </c>
      <c r="B844" s="59" t="s">
        <v>1353</v>
      </c>
      <c r="C844" s="110" t="s">
        <v>28534</v>
      </c>
      <c r="D844" s="170" t="s">
        <v>19411</v>
      </c>
      <c r="E844" s="50">
        <v>5</v>
      </c>
      <c r="F844" s="50" t="s">
        <v>162</v>
      </c>
    </row>
    <row r="845" spans="1:6" ht="20">
      <c r="A845" s="45" t="s">
        <v>28535</v>
      </c>
      <c r="B845" s="59" t="s">
        <v>1434</v>
      </c>
      <c r="C845" s="110" t="s">
        <v>28536</v>
      </c>
      <c r="D845" s="170" t="s">
        <v>19411</v>
      </c>
      <c r="E845" s="50">
        <v>5</v>
      </c>
      <c r="F845" s="50" t="s">
        <v>162</v>
      </c>
    </row>
    <row r="846" spans="1:6" ht="30">
      <c r="A846" s="45" t="s">
        <v>28537</v>
      </c>
      <c r="B846" s="59" t="s">
        <v>1434</v>
      </c>
      <c r="C846" s="110" t="s">
        <v>28538</v>
      </c>
      <c r="D846" s="170" t="s">
        <v>19411</v>
      </c>
      <c r="E846" s="50">
        <v>5</v>
      </c>
      <c r="F846" s="50" t="s">
        <v>162</v>
      </c>
    </row>
    <row r="847" spans="1:6" ht="20">
      <c r="A847" s="45" t="s">
        <v>28539</v>
      </c>
      <c r="B847" s="59" t="s">
        <v>1353</v>
      </c>
      <c r="C847" s="110" t="s">
        <v>28540</v>
      </c>
      <c r="D847" s="170" t="s">
        <v>19411</v>
      </c>
      <c r="E847" s="50">
        <v>5</v>
      </c>
      <c r="F847" s="50" t="s">
        <v>162</v>
      </c>
    </row>
    <row r="848" spans="1:6" ht="20">
      <c r="A848" s="45" t="s">
        <v>28541</v>
      </c>
      <c r="B848" s="59" t="s">
        <v>1353</v>
      </c>
      <c r="C848" s="110" t="s">
        <v>28542</v>
      </c>
      <c r="D848" s="170" t="s">
        <v>19411</v>
      </c>
      <c r="E848" s="50">
        <v>5</v>
      </c>
      <c r="F848" s="50" t="s">
        <v>162</v>
      </c>
    </row>
    <row r="849" spans="1:6" ht="20">
      <c r="A849" s="45" t="s">
        <v>28543</v>
      </c>
      <c r="B849" s="59" t="s">
        <v>4315</v>
      </c>
      <c r="C849" s="110" t="s">
        <v>28544</v>
      </c>
      <c r="D849" s="170" t="s">
        <v>19411</v>
      </c>
      <c r="E849" s="50">
        <v>5</v>
      </c>
      <c r="F849" s="50" t="s">
        <v>162</v>
      </c>
    </row>
    <row r="850" spans="1:6" ht="20">
      <c r="A850" s="45" t="s">
        <v>28545</v>
      </c>
      <c r="B850" s="59" t="s">
        <v>1398</v>
      </c>
      <c r="C850" s="110" t="s">
        <v>28546</v>
      </c>
      <c r="D850" s="170" t="s">
        <v>19411</v>
      </c>
      <c r="E850" s="50">
        <v>5</v>
      </c>
      <c r="F850" s="50" t="s">
        <v>162</v>
      </c>
    </row>
    <row r="851" spans="1:6" ht="20">
      <c r="A851" s="45" t="s">
        <v>28547</v>
      </c>
      <c r="B851" s="59" t="s">
        <v>1353</v>
      </c>
      <c r="C851" s="110" t="s">
        <v>28548</v>
      </c>
      <c r="D851" s="170" t="s">
        <v>19411</v>
      </c>
      <c r="E851" s="50">
        <v>5</v>
      </c>
      <c r="F851" s="50" t="s">
        <v>162</v>
      </c>
    </row>
    <row r="852" spans="1:6" ht="20">
      <c r="A852" s="45" t="s">
        <v>28549</v>
      </c>
      <c r="B852" s="59" t="s">
        <v>1434</v>
      </c>
      <c r="C852" s="110" t="s">
        <v>28550</v>
      </c>
      <c r="D852" s="170" t="s">
        <v>19411</v>
      </c>
      <c r="E852" s="50">
        <v>5</v>
      </c>
      <c r="F852" s="50" t="s">
        <v>162</v>
      </c>
    </row>
    <row r="853" spans="1:6" ht="30">
      <c r="A853" s="45" t="s">
        <v>28551</v>
      </c>
      <c r="B853" s="59" t="s">
        <v>1434</v>
      </c>
      <c r="C853" s="110" t="s">
        <v>28552</v>
      </c>
      <c r="D853" s="170" t="s">
        <v>19411</v>
      </c>
      <c r="E853" s="50">
        <v>5</v>
      </c>
      <c r="F853" s="50" t="s">
        <v>162</v>
      </c>
    </row>
    <row r="854" spans="1:6" ht="20">
      <c r="A854" s="45" t="s">
        <v>28553</v>
      </c>
      <c r="B854" s="59" t="s">
        <v>1353</v>
      </c>
      <c r="C854" s="110" t="s">
        <v>28554</v>
      </c>
      <c r="D854" s="170" t="s">
        <v>19411</v>
      </c>
      <c r="E854" s="50">
        <v>5</v>
      </c>
      <c r="F854" s="50" t="s">
        <v>162</v>
      </c>
    </row>
    <row r="855" spans="1:6" ht="20">
      <c r="A855" s="45" t="s">
        <v>28555</v>
      </c>
      <c r="B855" s="59" t="s">
        <v>1353</v>
      </c>
      <c r="C855" s="110" t="s">
        <v>28556</v>
      </c>
      <c r="D855" s="170" t="s">
        <v>19411</v>
      </c>
      <c r="E855" s="50">
        <v>5</v>
      </c>
      <c r="F855" s="50" t="s">
        <v>162</v>
      </c>
    </row>
    <row r="856" spans="1:6" ht="20">
      <c r="A856" s="45" t="s">
        <v>28557</v>
      </c>
      <c r="B856" s="59" t="s">
        <v>4315</v>
      </c>
      <c r="C856" s="110" t="s">
        <v>28558</v>
      </c>
      <c r="D856" s="170" t="s">
        <v>19411</v>
      </c>
      <c r="E856" s="50">
        <v>5</v>
      </c>
      <c r="F856" s="50" t="s">
        <v>162</v>
      </c>
    </row>
    <row r="857" spans="1:6" ht="12.75" customHeight="1">
      <c r="A857" s="45" t="s">
        <v>28559</v>
      </c>
      <c r="B857" s="59" t="s">
        <v>1398</v>
      </c>
      <c r="C857" s="110" t="s">
        <v>28560</v>
      </c>
      <c r="D857" s="170" t="s">
        <v>19411</v>
      </c>
      <c r="E857" s="50">
        <v>5</v>
      </c>
      <c r="F857" s="50" t="s">
        <v>162</v>
      </c>
    </row>
    <row r="858" spans="1:6" ht="20">
      <c r="A858" s="45" t="s">
        <v>28561</v>
      </c>
      <c r="B858" s="59" t="s">
        <v>1353</v>
      </c>
      <c r="C858" s="110" t="s">
        <v>28562</v>
      </c>
      <c r="D858" s="170" t="s">
        <v>19411</v>
      </c>
      <c r="E858" s="50">
        <v>5</v>
      </c>
      <c r="F858" s="50" t="s">
        <v>162</v>
      </c>
    </row>
    <row r="859" spans="1:6" ht="12.5">
      <c r="A859" s="59" t="s">
        <v>20652</v>
      </c>
      <c r="B859" s="59"/>
      <c r="C859" s="110"/>
      <c r="D859" s="170"/>
      <c r="E859" s="50">
        <v>5</v>
      </c>
      <c r="F859" s="50" t="s">
        <v>160</v>
      </c>
    </row>
    <row r="860" spans="1:6" ht="12.5">
      <c r="A860" s="45" t="s">
        <v>26875</v>
      </c>
      <c r="B860" s="59" t="s">
        <v>1434</v>
      </c>
      <c r="C860" s="169" t="s">
        <v>13644</v>
      </c>
      <c r="D860" s="170"/>
      <c r="E860" s="50">
        <v>5</v>
      </c>
      <c r="F860" s="50" t="s">
        <v>160</v>
      </c>
    </row>
    <row r="861" spans="1:6" ht="20">
      <c r="A861" s="45" t="s">
        <v>26876</v>
      </c>
      <c r="B861" s="59" t="s">
        <v>1353</v>
      </c>
      <c r="C861" s="110" t="s">
        <v>14219</v>
      </c>
      <c r="D861" s="170"/>
      <c r="E861" s="50">
        <v>5</v>
      </c>
      <c r="F861" s="50" t="s">
        <v>160</v>
      </c>
    </row>
    <row r="862" spans="1:6" ht="12.5">
      <c r="A862" s="45" t="s">
        <v>26877</v>
      </c>
      <c r="B862" s="59" t="s">
        <v>1353</v>
      </c>
      <c r="C862" s="110" t="s">
        <v>16139</v>
      </c>
      <c r="D862" s="171" t="s">
        <v>14222</v>
      </c>
      <c r="E862" s="50">
        <v>5</v>
      </c>
      <c r="F862" s="50" t="s">
        <v>160</v>
      </c>
    </row>
    <row r="863" spans="1:6" ht="12.5">
      <c r="A863" s="45" t="s">
        <v>26878</v>
      </c>
      <c r="B863" s="59" t="s">
        <v>4315</v>
      </c>
      <c r="C863" s="110" t="s">
        <v>14224</v>
      </c>
      <c r="D863" s="170"/>
      <c r="E863" s="50">
        <v>5</v>
      </c>
      <c r="F863" s="50" t="s">
        <v>160</v>
      </c>
    </row>
    <row r="864" spans="1:6" ht="12.5">
      <c r="A864" s="45" t="s">
        <v>26879</v>
      </c>
      <c r="B864" s="59" t="s">
        <v>1398</v>
      </c>
      <c r="C864" s="168" t="s">
        <v>14226</v>
      </c>
      <c r="D864" s="170"/>
      <c r="E864" s="50">
        <v>5</v>
      </c>
      <c r="F864" s="50" t="s">
        <v>160</v>
      </c>
    </row>
    <row r="865" spans="1:6" ht="20">
      <c r="A865" s="45" t="s">
        <v>26880</v>
      </c>
      <c r="B865" s="59" t="s">
        <v>1353</v>
      </c>
      <c r="C865" s="110" t="s">
        <v>14228</v>
      </c>
      <c r="D865" s="170"/>
      <c r="E865" s="50">
        <v>5</v>
      </c>
      <c r="F865" s="50" t="s">
        <v>160</v>
      </c>
    </row>
    <row r="866" spans="1:6" ht="12.5">
      <c r="A866" s="45" t="s">
        <v>26881</v>
      </c>
      <c r="B866" s="59" t="s">
        <v>1434</v>
      </c>
      <c r="C866" s="110" t="s">
        <v>14230</v>
      </c>
      <c r="D866" s="170"/>
      <c r="E866" s="50">
        <v>5</v>
      </c>
      <c r="F866" s="50" t="s">
        <v>160</v>
      </c>
    </row>
    <row r="867" spans="1:6" ht="12.5">
      <c r="A867" s="45" t="s">
        <v>26882</v>
      </c>
      <c r="B867" s="59" t="s">
        <v>1434</v>
      </c>
      <c r="C867" s="168" t="s">
        <v>14232</v>
      </c>
      <c r="D867" s="170"/>
      <c r="E867" s="50">
        <v>5</v>
      </c>
      <c r="F867" s="50" t="s">
        <v>160</v>
      </c>
    </row>
    <row r="868" spans="1:6" ht="20">
      <c r="A868" s="45" t="s">
        <v>26883</v>
      </c>
      <c r="B868" s="59" t="s">
        <v>1353</v>
      </c>
      <c r="C868" s="110" t="s">
        <v>14219</v>
      </c>
      <c r="D868" s="170"/>
      <c r="E868" s="50">
        <v>5</v>
      </c>
      <c r="F868" s="50" t="s">
        <v>160</v>
      </c>
    </row>
    <row r="869" spans="1:6" ht="20">
      <c r="A869" s="45" t="s">
        <v>28563</v>
      </c>
      <c r="B869" s="59" t="s">
        <v>1353</v>
      </c>
      <c r="C869" s="112" t="s">
        <v>28564</v>
      </c>
      <c r="D869" s="170"/>
      <c r="E869" s="50">
        <v>5</v>
      </c>
      <c r="F869" s="50" t="s">
        <v>162</v>
      </c>
    </row>
    <row r="870" spans="1:6" ht="20">
      <c r="A870" s="45" t="s">
        <v>28565</v>
      </c>
      <c r="B870" s="59" t="s">
        <v>4315</v>
      </c>
      <c r="C870" s="112" t="s">
        <v>28566</v>
      </c>
      <c r="D870" s="170"/>
      <c r="E870" s="50">
        <v>5</v>
      </c>
      <c r="F870" s="50" t="s">
        <v>162</v>
      </c>
    </row>
    <row r="871" spans="1:6" ht="20">
      <c r="A871" s="45" t="s">
        <v>28567</v>
      </c>
      <c r="B871" s="59" t="s">
        <v>1398</v>
      </c>
      <c r="C871" s="112" t="s">
        <v>28568</v>
      </c>
      <c r="D871" s="170"/>
      <c r="E871" s="50">
        <v>5</v>
      </c>
      <c r="F871" s="50" t="s">
        <v>162</v>
      </c>
    </row>
    <row r="872" spans="1:6" ht="12.5">
      <c r="A872" s="45" t="s">
        <v>28569</v>
      </c>
      <c r="B872" s="59" t="s">
        <v>1353</v>
      </c>
      <c r="C872" s="112" t="s">
        <v>28570</v>
      </c>
      <c r="D872" s="170"/>
      <c r="E872" s="50">
        <v>5</v>
      </c>
      <c r="F872" s="50" t="s">
        <v>162</v>
      </c>
    </row>
    <row r="873" spans="1:6" ht="12.5">
      <c r="A873" s="45" t="s">
        <v>28571</v>
      </c>
      <c r="B873" s="59" t="s">
        <v>1434</v>
      </c>
      <c r="C873" s="112" t="s">
        <v>28572</v>
      </c>
      <c r="D873" s="170"/>
      <c r="E873" s="50">
        <v>5</v>
      </c>
      <c r="F873" s="50" t="s">
        <v>162</v>
      </c>
    </row>
    <row r="874" spans="1:6" ht="20">
      <c r="A874" s="45" t="s">
        <v>28573</v>
      </c>
      <c r="B874" s="59" t="s">
        <v>1434</v>
      </c>
      <c r="C874" s="112" t="s">
        <v>28574</v>
      </c>
      <c r="D874" s="170"/>
      <c r="E874" s="50">
        <v>5</v>
      </c>
      <c r="F874" s="50" t="s">
        <v>162</v>
      </c>
    </row>
    <row r="875" spans="1:6" ht="20">
      <c r="A875" s="45" t="s">
        <v>28575</v>
      </c>
      <c r="B875" s="59" t="s">
        <v>1353</v>
      </c>
      <c r="C875" s="112" t="s">
        <v>28576</v>
      </c>
      <c r="D875" s="170"/>
      <c r="E875" s="50">
        <v>5</v>
      </c>
      <c r="F875" s="50" t="s">
        <v>162</v>
      </c>
    </row>
    <row r="876" spans="1:6" ht="20">
      <c r="A876" s="45" t="s">
        <v>28577</v>
      </c>
      <c r="B876" s="59" t="s">
        <v>1353</v>
      </c>
      <c r="C876" s="112" t="s">
        <v>28578</v>
      </c>
      <c r="D876" s="170"/>
      <c r="E876" s="50">
        <v>5</v>
      </c>
      <c r="F876" s="50" t="s">
        <v>162</v>
      </c>
    </row>
    <row r="877" spans="1:6" ht="20">
      <c r="A877" s="45" t="s">
        <v>28579</v>
      </c>
      <c r="B877" s="59" t="s">
        <v>4315</v>
      </c>
      <c r="C877" s="112" t="s">
        <v>28580</v>
      </c>
      <c r="D877" s="170"/>
      <c r="E877" s="50">
        <v>5</v>
      </c>
      <c r="F877" s="50" t="s">
        <v>162</v>
      </c>
    </row>
    <row r="878" spans="1:6" ht="20">
      <c r="A878" s="45" t="s">
        <v>28581</v>
      </c>
      <c r="B878" s="59" t="s">
        <v>1398</v>
      </c>
      <c r="C878" s="112" t="s">
        <v>28582</v>
      </c>
      <c r="D878" s="170"/>
      <c r="E878" s="50">
        <v>5</v>
      </c>
      <c r="F878" s="50" t="s">
        <v>162</v>
      </c>
    </row>
    <row r="879" spans="1:6" ht="12.5">
      <c r="A879" s="45" t="s">
        <v>28583</v>
      </c>
      <c r="B879" s="59" t="s">
        <v>1353</v>
      </c>
      <c r="C879" s="112" t="s">
        <v>28584</v>
      </c>
      <c r="D879" s="170"/>
      <c r="E879" s="50">
        <v>5</v>
      </c>
      <c r="F879" s="50" t="s">
        <v>162</v>
      </c>
    </row>
    <row r="880" spans="1:6" ht="12.5">
      <c r="A880" s="45" t="s">
        <v>28585</v>
      </c>
      <c r="B880" s="59" t="s">
        <v>1434</v>
      </c>
      <c r="C880" s="112" t="s">
        <v>28586</v>
      </c>
      <c r="D880" s="170"/>
      <c r="E880" s="50">
        <v>5</v>
      </c>
      <c r="F880" s="50" t="s">
        <v>162</v>
      </c>
    </row>
    <row r="881" spans="1:6" ht="20">
      <c r="A881" s="45" t="s">
        <v>28587</v>
      </c>
      <c r="B881" s="59" t="s">
        <v>1434</v>
      </c>
      <c r="C881" s="112" t="s">
        <v>28588</v>
      </c>
      <c r="D881" s="170"/>
      <c r="E881" s="50">
        <v>5</v>
      </c>
      <c r="F881" s="50" t="s">
        <v>162</v>
      </c>
    </row>
    <row r="882" spans="1:6" ht="20">
      <c r="A882" s="45" t="s">
        <v>28589</v>
      </c>
      <c r="B882" s="59" t="s">
        <v>1353</v>
      </c>
      <c r="C882" s="112" t="s">
        <v>28590</v>
      </c>
      <c r="D882" s="170"/>
      <c r="E882" s="50">
        <v>5</v>
      </c>
      <c r="F882" s="50" t="s">
        <v>162</v>
      </c>
    </row>
    <row r="883" spans="1:6" ht="20">
      <c r="A883" s="45" t="s">
        <v>28591</v>
      </c>
      <c r="B883" s="59" t="s">
        <v>1353</v>
      </c>
      <c r="C883" s="112" t="s">
        <v>28592</v>
      </c>
      <c r="D883" s="170"/>
      <c r="E883" s="50">
        <v>5</v>
      </c>
      <c r="F883" s="50" t="s">
        <v>162</v>
      </c>
    </row>
    <row r="884" spans="1:6" ht="20">
      <c r="A884" s="45" t="s">
        <v>28593</v>
      </c>
      <c r="B884" s="59" t="s">
        <v>4315</v>
      </c>
      <c r="C884" s="112" t="s">
        <v>28594</v>
      </c>
      <c r="D884" s="170"/>
      <c r="E884" s="50">
        <v>5</v>
      </c>
      <c r="F884" s="50" t="s">
        <v>162</v>
      </c>
    </row>
    <row r="885" spans="1:6" ht="20">
      <c r="A885" s="45" t="s">
        <v>28595</v>
      </c>
      <c r="B885" s="59" t="s">
        <v>1398</v>
      </c>
      <c r="C885" s="112" t="s">
        <v>28596</v>
      </c>
      <c r="D885" s="170"/>
      <c r="E885" s="50">
        <v>5</v>
      </c>
      <c r="F885" s="50" t="s">
        <v>162</v>
      </c>
    </row>
    <row r="886" spans="1:6" ht="12.5">
      <c r="A886" s="45" t="s">
        <v>28597</v>
      </c>
      <c r="B886" s="59" t="s">
        <v>1353</v>
      </c>
      <c r="C886" s="112" t="s">
        <v>28598</v>
      </c>
      <c r="D886" s="170"/>
      <c r="E886" s="50">
        <v>5</v>
      </c>
      <c r="F886" s="50" t="s">
        <v>162</v>
      </c>
    </row>
    <row r="887" spans="1:6" ht="12.5">
      <c r="A887" s="45" t="s">
        <v>28599</v>
      </c>
      <c r="B887" s="59" t="s">
        <v>1434</v>
      </c>
      <c r="C887" s="112" t="s">
        <v>28600</v>
      </c>
      <c r="D887" s="170"/>
      <c r="E887" s="50">
        <v>5</v>
      </c>
      <c r="F887" s="50" t="s">
        <v>162</v>
      </c>
    </row>
    <row r="888" spans="1:6" ht="20">
      <c r="A888" s="45" t="s">
        <v>28601</v>
      </c>
      <c r="B888" s="59" t="s">
        <v>1434</v>
      </c>
      <c r="C888" s="112" t="s">
        <v>28602</v>
      </c>
      <c r="D888" s="170"/>
      <c r="E888" s="50">
        <v>5</v>
      </c>
      <c r="F888" s="50" t="s">
        <v>162</v>
      </c>
    </row>
    <row r="889" spans="1:6" ht="20">
      <c r="A889" s="45" t="s">
        <v>28603</v>
      </c>
      <c r="B889" s="59" t="s">
        <v>1353</v>
      </c>
      <c r="C889" s="112" t="s">
        <v>28604</v>
      </c>
      <c r="D889" s="170"/>
      <c r="E889" s="50">
        <v>5</v>
      </c>
      <c r="F889" s="50" t="s">
        <v>162</v>
      </c>
    </row>
    <row r="890" spans="1:6" ht="20">
      <c r="A890" s="45" t="s">
        <v>28605</v>
      </c>
      <c r="B890" s="59" t="s">
        <v>1353</v>
      </c>
      <c r="C890" s="112" t="s">
        <v>28606</v>
      </c>
      <c r="D890" s="170"/>
      <c r="E890" s="50">
        <v>5</v>
      </c>
      <c r="F890" s="50" t="s">
        <v>162</v>
      </c>
    </row>
    <row r="891" spans="1:6" ht="20">
      <c r="A891" s="45" t="s">
        <v>28607</v>
      </c>
      <c r="B891" s="59" t="s">
        <v>4315</v>
      </c>
      <c r="C891" s="112" t="s">
        <v>28608</v>
      </c>
      <c r="D891" s="170"/>
      <c r="E891" s="50">
        <v>5</v>
      </c>
      <c r="F891" s="50" t="s">
        <v>162</v>
      </c>
    </row>
    <row r="892" spans="1:6" ht="20">
      <c r="A892" s="45" t="s">
        <v>28609</v>
      </c>
      <c r="B892" s="59" t="s">
        <v>1398</v>
      </c>
      <c r="C892" s="112" t="s">
        <v>28610</v>
      </c>
      <c r="D892" s="170"/>
      <c r="E892" s="50">
        <v>5</v>
      </c>
      <c r="F892" s="50" t="s">
        <v>162</v>
      </c>
    </row>
    <row r="893" spans="1:6" ht="12.75" customHeight="1">
      <c r="A893" s="45" t="s">
        <v>28611</v>
      </c>
      <c r="B893" s="59" t="s">
        <v>1353</v>
      </c>
      <c r="C893" s="112" t="s">
        <v>28612</v>
      </c>
      <c r="D893" s="170"/>
      <c r="E893" s="50">
        <v>5</v>
      </c>
      <c r="F893" s="50" t="s">
        <v>162</v>
      </c>
    </row>
    <row r="894" spans="1:6" ht="12.5">
      <c r="A894" s="45" t="s">
        <v>28613</v>
      </c>
      <c r="B894" s="59" t="s">
        <v>1434</v>
      </c>
      <c r="C894" s="112" t="s">
        <v>28614</v>
      </c>
      <c r="D894" s="170"/>
      <c r="E894" s="50">
        <v>5</v>
      </c>
      <c r="F894" s="50" t="s">
        <v>162</v>
      </c>
    </row>
    <row r="895" spans="1:6" ht="20">
      <c r="A895" s="45" t="s">
        <v>28615</v>
      </c>
      <c r="B895" s="59" t="s">
        <v>1434</v>
      </c>
      <c r="C895" s="112" t="s">
        <v>28616</v>
      </c>
      <c r="D895" s="170"/>
      <c r="E895" s="50">
        <v>5</v>
      </c>
      <c r="F895" s="50" t="s">
        <v>162</v>
      </c>
    </row>
    <row r="896" spans="1:6" ht="20">
      <c r="A896" s="45" t="s">
        <v>28617</v>
      </c>
      <c r="B896" s="59" t="s">
        <v>1353</v>
      </c>
      <c r="C896" s="112" t="s">
        <v>28618</v>
      </c>
      <c r="D896" s="170"/>
      <c r="E896" s="50">
        <v>5</v>
      </c>
      <c r="F896" s="50" t="s">
        <v>162</v>
      </c>
    </row>
    <row r="897" spans="1:6" ht="20">
      <c r="A897" s="45" t="s">
        <v>28619</v>
      </c>
      <c r="B897" s="59" t="s">
        <v>1353</v>
      </c>
      <c r="C897" s="112" t="s">
        <v>28620</v>
      </c>
      <c r="D897" s="170"/>
      <c r="E897" s="50">
        <v>5</v>
      </c>
      <c r="F897" s="50" t="s">
        <v>162</v>
      </c>
    </row>
    <row r="898" spans="1:6" ht="20">
      <c r="A898" s="45" t="s">
        <v>28621</v>
      </c>
      <c r="B898" s="59" t="s">
        <v>4315</v>
      </c>
      <c r="C898" s="112" t="s">
        <v>28622</v>
      </c>
      <c r="D898" s="170"/>
      <c r="E898" s="50">
        <v>5</v>
      </c>
      <c r="F898" s="50" t="s">
        <v>162</v>
      </c>
    </row>
    <row r="899" spans="1:6" ht="20">
      <c r="A899" s="45" t="s">
        <v>28623</v>
      </c>
      <c r="B899" s="59" t="s">
        <v>1398</v>
      </c>
      <c r="C899" s="112" t="s">
        <v>28624</v>
      </c>
      <c r="D899" s="170"/>
      <c r="E899" s="50">
        <v>5</v>
      </c>
      <c r="F899" s="50" t="s">
        <v>162</v>
      </c>
    </row>
    <row r="900" spans="1:6" ht="12.5">
      <c r="A900" s="45" t="s">
        <v>28625</v>
      </c>
      <c r="B900" s="59" t="s">
        <v>1353</v>
      </c>
      <c r="C900" s="112" t="s">
        <v>28626</v>
      </c>
      <c r="D900" s="170"/>
      <c r="E900" s="50">
        <v>5</v>
      </c>
      <c r="F900" s="50" t="s">
        <v>162</v>
      </c>
    </row>
    <row r="901" spans="1:6" ht="12.5">
      <c r="A901" s="45" t="s">
        <v>28627</v>
      </c>
      <c r="B901" s="59" t="s">
        <v>1434</v>
      </c>
      <c r="C901" s="112" t="s">
        <v>28628</v>
      </c>
      <c r="D901" s="170"/>
      <c r="E901" s="50">
        <v>5</v>
      </c>
      <c r="F901" s="50" t="s">
        <v>162</v>
      </c>
    </row>
    <row r="902" spans="1:6" ht="20">
      <c r="A902" s="45" t="s">
        <v>28629</v>
      </c>
      <c r="B902" s="59" t="s">
        <v>1434</v>
      </c>
      <c r="C902" s="112" t="s">
        <v>28630</v>
      </c>
      <c r="D902" s="170"/>
      <c r="E902" s="50">
        <v>5</v>
      </c>
      <c r="F902" s="50" t="s">
        <v>162</v>
      </c>
    </row>
    <row r="903" spans="1:6" ht="20">
      <c r="A903" s="45" t="s">
        <v>28631</v>
      </c>
      <c r="B903" s="59" t="s">
        <v>1353</v>
      </c>
      <c r="C903" s="112" t="s">
        <v>28632</v>
      </c>
      <c r="D903" s="170"/>
      <c r="E903" s="50">
        <v>5</v>
      </c>
      <c r="F903" s="50" t="s">
        <v>162</v>
      </c>
    </row>
    <row r="904" spans="1:6" ht="20">
      <c r="A904" s="45" t="s">
        <v>28633</v>
      </c>
      <c r="B904" s="59" t="s">
        <v>1353</v>
      </c>
      <c r="C904" s="112" t="s">
        <v>28634</v>
      </c>
      <c r="D904" s="170"/>
      <c r="E904" s="50">
        <v>5</v>
      </c>
      <c r="F904" s="50" t="s">
        <v>162</v>
      </c>
    </row>
    <row r="905" spans="1:6" ht="20">
      <c r="A905" s="45" t="s">
        <v>28635</v>
      </c>
      <c r="B905" s="59" t="s">
        <v>4315</v>
      </c>
      <c r="C905" s="112" t="s">
        <v>28636</v>
      </c>
      <c r="D905" s="170"/>
      <c r="E905" s="50">
        <v>5</v>
      </c>
      <c r="F905" s="50" t="s">
        <v>162</v>
      </c>
    </row>
    <row r="906" spans="1:6" ht="20">
      <c r="A906" s="45" t="s">
        <v>28637</v>
      </c>
      <c r="B906" s="59" t="s">
        <v>1398</v>
      </c>
      <c r="C906" s="112" t="s">
        <v>28638</v>
      </c>
      <c r="D906" s="170"/>
      <c r="E906" s="50">
        <v>5</v>
      </c>
      <c r="F906" s="50" t="s">
        <v>162</v>
      </c>
    </row>
    <row r="907" spans="1:6" ht="20">
      <c r="A907" s="45" t="s">
        <v>28639</v>
      </c>
      <c r="B907" s="59" t="s">
        <v>1353</v>
      </c>
      <c r="C907" s="112" t="s">
        <v>28640</v>
      </c>
      <c r="D907" s="170"/>
      <c r="E907" s="50">
        <v>5</v>
      </c>
      <c r="F907" s="50" t="s">
        <v>162</v>
      </c>
    </row>
    <row r="908" spans="1:6" ht="20">
      <c r="A908" s="45" t="s">
        <v>28641</v>
      </c>
      <c r="B908" s="59" t="s">
        <v>1434</v>
      </c>
      <c r="C908" s="112" t="s">
        <v>28642</v>
      </c>
      <c r="D908" s="170"/>
      <c r="E908" s="50">
        <v>5</v>
      </c>
      <c r="F908" s="50" t="s">
        <v>162</v>
      </c>
    </row>
    <row r="909" spans="1:6" ht="20">
      <c r="A909" s="45" t="s">
        <v>28643</v>
      </c>
      <c r="B909" s="59" t="s">
        <v>1434</v>
      </c>
      <c r="C909" s="112" t="s">
        <v>28644</v>
      </c>
      <c r="D909" s="170"/>
      <c r="E909" s="50">
        <v>5</v>
      </c>
      <c r="F909" s="50" t="s">
        <v>162</v>
      </c>
    </row>
    <row r="910" spans="1:6" ht="20">
      <c r="A910" s="45" t="s">
        <v>28645</v>
      </c>
      <c r="B910" s="59" t="s">
        <v>1353</v>
      </c>
      <c r="C910" s="112" t="s">
        <v>28646</v>
      </c>
      <c r="D910" s="170"/>
      <c r="E910" s="50">
        <v>5</v>
      </c>
      <c r="F910" s="50" t="s">
        <v>162</v>
      </c>
    </row>
    <row r="911" spans="1:6" ht="20">
      <c r="A911" s="45" t="s">
        <v>28647</v>
      </c>
      <c r="B911" s="59" t="s">
        <v>1353</v>
      </c>
      <c r="C911" s="112" t="s">
        <v>28648</v>
      </c>
      <c r="D911" s="170"/>
      <c r="E911" s="50">
        <v>5</v>
      </c>
      <c r="F911" s="50" t="s">
        <v>162</v>
      </c>
    </row>
    <row r="912" spans="1:6" ht="20">
      <c r="A912" s="45" t="s">
        <v>28649</v>
      </c>
      <c r="B912" s="59" t="s">
        <v>4315</v>
      </c>
      <c r="C912" s="112" t="s">
        <v>28650</v>
      </c>
      <c r="D912" s="170"/>
      <c r="E912" s="50">
        <v>5</v>
      </c>
      <c r="F912" s="50" t="s">
        <v>162</v>
      </c>
    </row>
    <row r="913" spans="1:6" ht="20">
      <c r="A913" s="45" t="s">
        <v>28651</v>
      </c>
      <c r="B913" s="59" t="s">
        <v>1398</v>
      </c>
      <c r="C913" s="112" t="s">
        <v>28652</v>
      </c>
      <c r="D913" s="170"/>
      <c r="E913" s="50">
        <v>5</v>
      </c>
      <c r="F913" s="50" t="s">
        <v>162</v>
      </c>
    </row>
    <row r="914" spans="1:6" ht="12.5">
      <c r="A914" s="45" t="s">
        <v>28653</v>
      </c>
      <c r="B914" s="59" t="s">
        <v>1353</v>
      </c>
      <c r="C914" s="112" t="s">
        <v>28654</v>
      </c>
      <c r="D914" s="170"/>
      <c r="E914" s="50">
        <v>5</v>
      </c>
      <c r="F914" s="50" t="s">
        <v>162</v>
      </c>
    </row>
    <row r="915" spans="1:6" ht="12.5">
      <c r="A915" s="45" t="s">
        <v>28655</v>
      </c>
      <c r="B915" s="59" t="s">
        <v>1434</v>
      </c>
      <c r="C915" s="112" t="s">
        <v>28656</v>
      </c>
      <c r="D915" s="170"/>
      <c r="E915" s="50">
        <v>5</v>
      </c>
      <c r="F915" s="50" t="s">
        <v>162</v>
      </c>
    </row>
    <row r="916" spans="1:6" ht="20">
      <c r="A916" s="45" t="s">
        <v>28657</v>
      </c>
      <c r="B916" s="59" t="s">
        <v>1434</v>
      </c>
      <c r="C916" s="112" t="s">
        <v>28658</v>
      </c>
      <c r="D916" s="170"/>
      <c r="E916" s="50">
        <v>5</v>
      </c>
      <c r="F916" s="50" t="s">
        <v>162</v>
      </c>
    </row>
    <row r="917" spans="1:6" ht="20">
      <c r="A917" s="45" t="s">
        <v>28659</v>
      </c>
      <c r="B917" s="59" t="s">
        <v>1353</v>
      </c>
      <c r="C917" s="112" t="s">
        <v>28660</v>
      </c>
      <c r="D917" s="170"/>
      <c r="E917" s="50">
        <v>5</v>
      </c>
      <c r="F917" s="50" t="s">
        <v>162</v>
      </c>
    </row>
    <row r="918" spans="1:6" ht="20">
      <c r="A918" s="45" t="s">
        <v>28661</v>
      </c>
      <c r="B918" s="59" t="s">
        <v>1353</v>
      </c>
      <c r="C918" s="112" t="s">
        <v>28662</v>
      </c>
      <c r="D918" s="170"/>
      <c r="E918" s="50">
        <v>5</v>
      </c>
      <c r="F918" s="50" t="s">
        <v>162</v>
      </c>
    </row>
    <row r="919" spans="1:6" ht="30">
      <c r="A919" s="45" t="s">
        <v>28663</v>
      </c>
      <c r="B919" s="59" t="s">
        <v>4315</v>
      </c>
      <c r="C919" s="112" t="s">
        <v>28664</v>
      </c>
      <c r="D919" s="170"/>
      <c r="E919" s="50">
        <v>5</v>
      </c>
      <c r="F919" s="50" t="s">
        <v>162</v>
      </c>
    </row>
    <row r="920" spans="1:6" ht="20">
      <c r="A920" s="45" t="s">
        <v>28665</v>
      </c>
      <c r="B920" s="59" t="s">
        <v>1398</v>
      </c>
      <c r="C920" s="112" t="s">
        <v>28666</v>
      </c>
      <c r="D920" s="170"/>
      <c r="E920" s="50">
        <v>5</v>
      </c>
      <c r="F920" s="50" t="s">
        <v>162</v>
      </c>
    </row>
    <row r="921" spans="1:6" ht="20">
      <c r="A921" s="45" t="s">
        <v>28667</v>
      </c>
      <c r="B921" s="59" t="s">
        <v>1353</v>
      </c>
      <c r="C921" s="112" t="s">
        <v>28668</v>
      </c>
      <c r="D921" s="170"/>
      <c r="E921" s="50">
        <v>5</v>
      </c>
      <c r="F921" s="50" t="s">
        <v>162</v>
      </c>
    </row>
    <row r="922" spans="1:6" ht="20">
      <c r="A922" s="45" t="s">
        <v>28669</v>
      </c>
      <c r="B922" s="59" t="s">
        <v>1434</v>
      </c>
      <c r="C922" s="112" t="s">
        <v>28670</v>
      </c>
      <c r="D922" s="170"/>
      <c r="E922" s="50">
        <v>5</v>
      </c>
      <c r="F922" s="50" t="s">
        <v>162</v>
      </c>
    </row>
    <row r="923" spans="1:6" ht="20">
      <c r="A923" s="45" t="s">
        <v>28671</v>
      </c>
      <c r="B923" s="59" t="s">
        <v>1434</v>
      </c>
      <c r="C923" s="112" t="s">
        <v>28672</v>
      </c>
      <c r="D923" s="170"/>
      <c r="E923" s="50">
        <v>5</v>
      </c>
      <c r="F923" s="50" t="s">
        <v>162</v>
      </c>
    </row>
    <row r="924" spans="1:6" ht="20">
      <c r="A924" s="45" t="s">
        <v>28673</v>
      </c>
      <c r="B924" s="59" t="s">
        <v>1353</v>
      </c>
      <c r="C924" s="112" t="s">
        <v>28674</v>
      </c>
      <c r="D924" s="170"/>
      <c r="E924" s="50">
        <v>5</v>
      </c>
      <c r="F924" s="50" t="s">
        <v>162</v>
      </c>
    </row>
    <row r="925" spans="1:6" ht="20">
      <c r="A925" s="45" t="s">
        <v>28675</v>
      </c>
      <c r="B925" s="59" t="s">
        <v>1353</v>
      </c>
      <c r="C925" s="112" t="s">
        <v>28676</v>
      </c>
      <c r="D925" s="170"/>
      <c r="E925" s="50">
        <v>5</v>
      </c>
      <c r="F925" s="50" t="s">
        <v>162</v>
      </c>
    </row>
    <row r="926" spans="1:6" ht="20">
      <c r="A926" s="45" t="s">
        <v>28677</v>
      </c>
      <c r="B926" s="59" t="s">
        <v>4315</v>
      </c>
      <c r="C926" s="112" t="s">
        <v>28678</v>
      </c>
      <c r="D926" s="170"/>
      <c r="E926" s="50">
        <v>5</v>
      </c>
      <c r="F926" s="50" t="s">
        <v>162</v>
      </c>
    </row>
    <row r="927" spans="1:6" ht="20">
      <c r="A927" s="45" t="s">
        <v>28679</v>
      </c>
      <c r="B927" s="59" t="s">
        <v>1398</v>
      </c>
      <c r="C927" s="112" t="s">
        <v>28680</v>
      </c>
      <c r="D927" s="170"/>
      <c r="E927" s="50">
        <v>5</v>
      </c>
      <c r="F927" s="50" t="s">
        <v>162</v>
      </c>
    </row>
    <row r="928" spans="1:6" ht="12.5">
      <c r="A928" s="45" t="s">
        <v>28681</v>
      </c>
      <c r="B928" s="59" t="s">
        <v>1353</v>
      </c>
      <c r="C928" s="112" t="s">
        <v>28682</v>
      </c>
      <c r="D928" s="170"/>
      <c r="E928" s="50">
        <v>5</v>
      </c>
      <c r="F928" s="50" t="s">
        <v>162</v>
      </c>
    </row>
    <row r="929" spans="1:6" ht="12.5">
      <c r="A929" s="45" t="s">
        <v>28683</v>
      </c>
      <c r="B929" s="59" t="s">
        <v>1434</v>
      </c>
      <c r="C929" s="112" t="s">
        <v>28684</v>
      </c>
      <c r="D929" s="170"/>
      <c r="E929" s="50">
        <v>5</v>
      </c>
      <c r="F929" s="50" t="s">
        <v>162</v>
      </c>
    </row>
    <row r="930" spans="1:6" ht="20">
      <c r="A930" s="45" t="s">
        <v>28685</v>
      </c>
      <c r="B930" s="59" t="s">
        <v>1434</v>
      </c>
      <c r="C930" s="112" t="s">
        <v>28686</v>
      </c>
      <c r="D930" s="170"/>
      <c r="E930" s="50">
        <v>5</v>
      </c>
      <c r="F930" s="50" t="s">
        <v>162</v>
      </c>
    </row>
    <row r="931" spans="1:6" ht="20">
      <c r="A931" s="45" t="s">
        <v>28687</v>
      </c>
      <c r="B931" s="59" t="s">
        <v>1353</v>
      </c>
      <c r="C931" s="112" t="s">
        <v>28688</v>
      </c>
      <c r="D931" s="170"/>
      <c r="E931" s="50">
        <v>5</v>
      </c>
      <c r="F931" s="50" t="s">
        <v>162</v>
      </c>
    </row>
    <row r="932" spans="1:6" ht="20">
      <c r="A932" s="45" t="s">
        <v>28689</v>
      </c>
      <c r="B932" s="59" t="s">
        <v>1353</v>
      </c>
      <c r="C932" s="112" t="s">
        <v>28690</v>
      </c>
      <c r="D932" s="170"/>
      <c r="E932" s="50">
        <v>5</v>
      </c>
      <c r="F932" s="50" t="s">
        <v>162</v>
      </c>
    </row>
    <row r="933" spans="1:6" ht="20">
      <c r="A933" s="45" t="s">
        <v>28691</v>
      </c>
      <c r="B933" s="59" t="s">
        <v>4315</v>
      </c>
      <c r="C933" s="112" t="s">
        <v>28692</v>
      </c>
      <c r="D933" s="170"/>
      <c r="E933" s="50">
        <v>5</v>
      </c>
      <c r="F933" s="50" t="s">
        <v>162</v>
      </c>
    </row>
    <row r="934" spans="1:6" ht="20">
      <c r="A934" s="45" t="s">
        <v>28693</v>
      </c>
      <c r="B934" s="59" t="s">
        <v>1398</v>
      </c>
      <c r="C934" s="112" t="s">
        <v>28694</v>
      </c>
      <c r="D934" s="170"/>
      <c r="E934" s="50">
        <v>5</v>
      </c>
      <c r="F934" s="50" t="s">
        <v>162</v>
      </c>
    </row>
    <row r="935" spans="1:6" ht="12.5">
      <c r="A935" s="45" t="s">
        <v>28695</v>
      </c>
      <c r="B935" s="59" t="s">
        <v>1353</v>
      </c>
      <c r="C935" s="112" t="s">
        <v>28696</v>
      </c>
      <c r="D935" s="170"/>
      <c r="E935" s="50">
        <v>5</v>
      </c>
      <c r="F935" s="50" t="s">
        <v>162</v>
      </c>
    </row>
    <row r="936" spans="1:6" ht="12.5">
      <c r="A936" s="45" t="s">
        <v>28697</v>
      </c>
      <c r="B936" s="59" t="s">
        <v>1434</v>
      </c>
      <c r="C936" s="112" t="s">
        <v>28698</v>
      </c>
      <c r="D936" s="170"/>
      <c r="E936" s="50">
        <v>5</v>
      </c>
      <c r="F936" s="50" t="s">
        <v>162</v>
      </c>
    </row>
    <row r="937" spans="1:6" ht="20">
      <c r="A937" s="45" t="s">
        <v>28699</v>
      </c>
      <c r="B937" s="59" t="s">
        <v>1434</v>
      </c>
      <c r="C937" s="112" t="s">
        <v>28700</v>
      </c>
      <c r="D937" s="170"/>
      <c r="E937" s="50">
        <v>5</v>
      </c>
      <c r="F937" s="50" t="s">
        <v>162</v>
      </c>
    </row>
    <row r="938" spans="1:6" ht="20">
      <c r="A938" s="45" t="s">
        <v>28701</v>
      </c>
      <c r="B938" s="59" t="s">
        <v>1353</v>
      </c>
      <c r="C938" s="112" t="s">
        <v>28702</v>
      </c>
      <c r="D938" s="170"/>
      <c r="E938" s="50">
        <v>5</v>
      </c>
      <c r="F938" s="50" t="s">
        <v>162</v>
      </c>
    </row>
    <row r="939" spans="1:6" ht="20">
      <c r="A939" s="45" t="s">
        <v>28703</v>
      </c>
      <c r="B939" s="59" t="s">
        <v>1353</v>
      </c>
      <c r="C939" s="112" t="s">
        <v>28704</v>
      </c>
      <c r="D939" s="170"/>
      <c r="E939" s="50">
        <v>5</v>
      </c>
      <c r="F939" s="50" t="s">
        <v>162</v>
      </c>
    </row>
    <row r="940" spans="1:6" ht="20">
      <c r="A940" s="45" t="s">
        <v>28705</v>
      </c>
      <c r="B940" s="59" t="s">
        <v>4315</v>
      </c>
      <c r="C940" s="112" t="s">
        <v>28706</v>
      </c>
      <c r="D940" s="170"/>
      <c r="E940" s="50">
        <v>5</v>
      </c>
      <c r="F940" s="50" t="s">
        <v>162</v>
      </c>
    </row>
    <row r="941" spans="1:6" ht="20">
      <c r="A941" s="45" t="s">
        <v>28707</v>
      </c>
      <c r="B941" s="59" t="s">
        <v>1398</v>
      </c>
      <c r="C941" s="112" t="s">
        <v>28708</v>
      </c>
      <c r="D941" s="170"/>
      <c r="E941" s="50">
        <v>5</v>
      </c>
      <c r="F941" s="50" t="s">
        <v>162</v>
      </c>
    </row>
    <row r="942" spans="1:6" ht="12.5">
      <c r="A942" s="45" t="s">
        <v>28709</v>
      </c>
      <c r="B942" s="59" t="s">
        <v>1353</v>
      </c>
      <c r="C942" s="112" t="s">
        <v>28710</v>
      </c>
      <c r="D942" s="170"/>
      <c r="E942" s="50">
        <v>5</v>
      </c>
      <c r="F942" s="50" t="s">
        <v>162</v>
      </c>
    </row>
    <row r="943" spans="1:6" ht="12.5">
      <c r="A943" s="45" t="s">
        <v>28711</v>
      </c>
      <c r="B943" s="59" t="s">
        <v>1434</v>
      </c>
      <c r="C943" s="112" t="s">
        <v>28712</v>
      </c>
      <c r="D943" s="170"/>
      <c r="E943" s="50">
        <v>5</v>
      </c>
      <c r="F943" s="50" t="s">
        <v>162</v>
      </c>
    </row>
    <row r="944" spans="1:6" ht="20">
      <c r="A944" s="45" t="s">
        <v>28713</v>
      </c>
      <c r="B944" s="59" t="s">
        <v>1434</v>
      </c>
      <c r="C944" s="112" t="s">
        <v>28714</v>
      </c>
      <c r="D944" s="170"/>
      <c r="E944" s="50">
        <v>5</v>
      </c>
      <c r="F944" s="50" t="s">
        <v>162</v>
      </c>
    </row>
    <row r="945" spans="1:6" ht="20">
      <c r="A945" s="45" t="s">
        <v>28715</v>
      </c>
      <c r="B945" s="59" t="s">
        <v>1353</v>
      </c>
      <c r="C945" s="112" t="s">
        <v>28716</v>
      </c>
      <c r="D945" s="170"/>
      <c r="E945" s="50">
        <v>5</v>
      </c>
      <c r="F945" s="50" t="s">
        <v>162</v>
      </c>
    </row>
    <row r="946" spans="1:6" ht="20">
      <c r="A946" s="45" t="s">
        <v>28717</v>
      </c>
      <c r="B946" s="59" t="s">
        <v>1353</v>
      </c>
      <c r="C946" s="112" t="s">
        <v>28718</v>
      </c>
      <c r="D946" s="170"/>
      <c r="E946" s="50">
        <v>5</v>
      </c>
      <c r="F946" s="50" t="s">
        <v>162</v>
      </c>
    </row>
    <row r="947" spans="1:6" ht="20">
      <c r="A947" s="45" t="s">
        <v>28719</v>
      </c>
      <c r="B947" s="59" t="s">
        <v>4315</v>
      </c>
      <c r="C947" s="112" t="s">
        <v>28720</v>
      </c>
      <c r="D947" s="170"/>
      <c r="E947" s="50">
        <v>5</v>
      </c>
      <c r="F947" s="50" t="s">
        <v>162</v>
      </c>
    </row>
    <row r="948" spans="1:6" ht="20">
      <c r="A948" s="45" t="s">
        <v>28721</v>
      </c>
      <c r="B948" s="59" t="s">
        <v>1398</v>
      </c>
      <c r="C948" s="112" t="s">
        <v>28722</v>
      </c>
      <c r="D948" s="170"/>
      <c r="E948" s="50">
        <v>5</v>
      </c>
      <c r="F948" s="50" t="s">
        <v>162</v>
      </c>
    </row>
    <row r="949" spans="1:6" ht="12.5">
      <c r="A949" s="45" t="s">
        <v>28723</v>
      </c>
      <c r="B949" s="59" t="s">
        <v>1353</v>
      </c>
      <c r="C949" s="112" t="s">
        <v>28724</v>
      </c>
      <c r="D949" s="170"/>
      <c r="E949" s="50">
        <v>5</v>
      </c>
      <c r="F949" s="50" t="s">
        <v>162</v>
      </c>
    </row>
    <row r="950" spans="1:6" ht="12.5">
      <c r="A950" s="45" t="s">
        <v>28725</v>
      </c>
      <c r="B950" s="59" t="s">
        <v>1434</v>
      </c>
      <c r="C950" s="112" t="s">
        <v>28726</v>
      </c>
      <c r="D950" s="170"/>
      <c r="E950" s="50">
        <v>5</v>
      </c>
      <c r="F950" s="50" t="s">
        <v>162</v>
      </c>
    </row>
    <row r="951" spans="1:6" ht="20">
      <c r="A951" s="45" t="s">
        <v>28727</v>
      </c>
      <c r="B951" s="59" t="s">
        <v>1434</v>
      </c>
      <c r="C951" s="112" t="s">
        <v>28728</v>
      </c>
      <c r="D951" s="170"/>
      <c r="E951" s="50">
        <v>5</v>
      </c>
      <c r="F951" s="50" t="s">
        <v>162</v>
      </c>
    </row>
    <row r="952" spans="1:6" ht="20">
      <c r="A952" s="45" t="s">
        <v>28729</v>
      </c>
      <c r="B952" s="59" t="s">
        <v>1353</v>
      </c>
      <c r="C952" s="112" t="s">
        <v>28730</v>
      </c>
      <c r="D952" s="170"/>
      <c r="E952" s="50">
        <v>5</v>
      </c>
      <c r="F952" s="50" t="s">
        <v>162</v>
      </c>
    </row>
    <row r="953" spans="1:6" ht="20">
      <c r="A953" s="45" t="s">
        <v>28731</v>
      </c>
      <c r="B953" s="59" t="s">
        <v>1353</v>
      </c>
      <c r="C953" s="112" t="s">
        <v>28732</v>
      </c>
      <c r="D953" s="170"/>
      <c r="E953" s="50">
        <v>5</v>
      </c>
      <c r="F953" s="50" t="s">
        <v>162</v>
      </c>
    </row>
    <row r="954" spans="1:6" ht="20">
      <c r="A954" s="45" t="s">
        <v>28733</v>
      </c>
      <c r="B954" s="59" t="s">
        <v>4315</v>
      </c>
      <c r="C954" s="112" t="s">
        <v>28734</v>
      </c>
      <c r="D954" s="170"/>
      <c r="E954" s="50">
        <v>5</v>
      </c>
      <c r="F954" s="50" t="s">
        <v>162</v>
      </c>
    </row>
    <row r="955" spans="1:6" ht="20">
      <c r="A955" s="45" t="s">
        <v>28735</v>
      </c>
      <c r="B955" s="59" t="s">
        <v>1398</v>
      </c>
      <c r="C955" s="112" t="s">
        <v>28736</v>
      </c>
      <c r="D955" s="170"/>
      <c r="E955" s="50">
        <v>5</v>
      </c>
      <c r="F955" s="50" t="s">
        <v>162</v>
      </c>
    </row>
    <row r="956" spans="1:6" ht="12.75" customHeight="1">
      <c r="A956" s="45" t="s">
        <v>28737</v>
      </c>
      <c r="B956" s="59" t="s">
        <v>1353</v>
      </c>
      <c r="C956" s="112" t="s">
        <v>28738</v>
      </c>
      <c r="D956" s="170"/>
      <c r="E956" s="50">
        <v>5</v>
      </c>
      <c r="F956" s="50" t="s">
        <v>162</v>
      </c>
    </row>
    <row r="957" spans="1:6" ht="12.5">
      <c r="A957" s="45" t="s">
        <v>28739</v>
      </c>
      <c r="B957" s="59" t="s">
        <v>1434</v>
      </c>
      <c r="C957" s="112" t="s">
        <v>28740</v>
      </c>
      <c r="D957" s="170"/>
      <c r="E957" s="50">
        <v>5</v>
      </c>
      <c r="F957" s="50" t="s">
        <v>162</v>
      </c>
    </row>
    <row r="958" spans="1:6" ht="20">
      <c r="A958" s="45" t="s">
        <v>28741</v>
      </c>
      <c r="B958" s="59" t="s">
        <v>1434</v>
      </c>
      <c r="C958" s="112" t="s">
        <v>28742</v>
      </c>
      <c r="D958" s="170"/>
      <c r="E958" s="50">
        <v>5</v>
      </c>
      <c r="F958" s="50" t="s">
        <v>162</v>
      </c>
    </row>
    <row r="959" spans="1:6" ht="20">
      <c r="A959" s="45" t="s">
        <v>28743</v>
      </c>
      <c r="B959" s="59" t="s">
        <v>1353</v>
      </c>
      <c r="C959" s="112" t="s">
        <v>28744</v>
      </c>
      <c r="D959" s="170"/>
      <c r="E959" s="50">
        <v>5</v>
      </c>
      <c r="F959" s="50" t="s">
        <v>162</v>
      </c>
    </row>
    <row r="960" spans="1:6" ht="20">
      <c r="A960" s="45" t="s">
        <v>28745</v>
      </c>
      <c r="B960" s="59" t="s">
        <v>1353</v>
      </c>
      <c r="C960" s="112" t="s">
        <v>28746</v>
      </c>
      <c r="D960" s="170"/>
      <c r="E960" s="50">
        <v>5</v>
      </c>
      <c r="F960" s="50" t="s">
        <v>162</v>
      </c>
    </row>
    <row r="961" spans="1:6" ht="30">
      <c r="A961" s="45" t="s">
        <v>28747</v>
      </c>
      <c r="B961" s="59" t="s">
        <v>4315</v>
      </c>
      <c r="C961" s="112" t="s">
        <v>28748</v>
      </c>
      <c r="D961" s="170"/>
      <c r="E961" s="50">
        <v>5</v>
      </c>
      <c r="F961" s="50" t="s">
        <v>162</v>
      </c>
    </row>
    <row r="962" spans="1:6" ht="20">
      <c r="A962" s="45" t="s">
        <v>28749</v>
      </c>
      <c r="B962" s="59" t="s">
        <v>1398</v>
      </c>
      <c r="C962" s="112" t="s">
        <v>28750</v>
      </c>
      <c r="D962" s="170"/>
      <c r="E962" s="50">
        <v>5</v>
      </c>
      <c r="F962" s="50" t="s">
        <v>162</v>
      </c>
    </row>
    <row r="963" spans="1:6" ht="20">
      <c r="A963" s="45" t="s">
        <v>28751</v>
      </c>
      <c r="B963" s="59" t="s">
        <v>1353</v>
      </c>
      <c r="C963" s="112" t="s">
        <v>28752</v>
      </c>
      <c r="D963" s="170"/>
      <c r="E963" s="50">
        <v>5</v>
      </c>
      <c r="F963" s="50" t="s">
        <v>162</v>
      </c>
    </row>
    <row r="964" spans="1:6" ht="20">
      <c r="A964" s="45" t="s">
        <v>28753</v>
      </c>
      <c r="B964" s="59" t="s">
        <v>1434</v>
      </c>
      <c r="C964" s="112" t="s">
        <v>28754</v>
      </c>
      <c r="D964" s="170"/>
      <c r="E964" s="50">
        <v>5</v>
      </c>
      <c r="F964" s="50" t="s">
        <v>162</v>
      </c>
    </row>
    <row r="965" spans="1:6" ht="20">
      <c r="A965" s="45" t="s">
        <v>28755</v>
      </c>
      <c r="B965" s="59" t="s">
        <v>1434</v>
      </c>
      <c r="C965" s="112" t="s">
        <v>28756</v>
      </c>
      <c r="D965" s="170"/>
      <c r="E965" s="50">
        <v>5</v>
      </c>
      <c r="F965" s="50" t="s">
        <v>162</v>
      </c>
    </row>
    <row r="966" spans="1:6" ht="20">
      <c r="A966" s="45" t="s">
        <v>28757</v>
      </c>
      <c r="B966" s="59" t="s">
        <v>1353</v>
      </c>
      <c r="C966" s="112" t="s">
        <v>28758</v>
      </c>
      <c r="D966" s="170"/>
      <c r="E966" s="50">
        <v>5</v>
      </c>
      <c r="F966" s="50" t="s">
        <v>162</v>
      </c>
    </row>
    <row r="967" spans="1:6" ht="20">
      <c r="A967" s="45" t="s">
        <v>28759</v>
      </c>
      <c r="B967" s="59" t="s">
        <v>1353</v>
      </c>
      <c r="C967" s="112" t="s">
        <v>28760</v>
      </c>
      <c r="D967" s="170"/>
      <c r="E967" s="50">
        <v>5</v>
      </c>
      <c r="F967" s="50" t="s">
        <v>162</v>
      </c>
    </row>
    <row r="968" spans="1:6" ht="20">
      <c r="A968" s="45" t="s">
        <v>28761</v>
      </c>
      <c r="B968" s="59" t="s">
        <v>4315</v>
      </c>
      <c r="C968" s="112" t="s">
        <v>28762</v>
      </c>
      <c r="D968" s="170"/>
      <c r="E968" s="50">
        <v>5</v>
      </c>
      <c r="F968" s="50" t="s">
        <v>162</v>
      </c>
    </row>
    <row r="969" spans="1:6" ht="20">
      <c r="A969" s="45" t="s">
        <v>28763</v>
      </c>
      <c r="B969" s="59" t="s">
        <v>1398</v>
      </c>
      <c r="C969" s="112" t="s">
        <v>28764</v>
      </c>
      <c r="D969" s="170"/>
      <c r="E969" s="50">
        <v>5</v>
      </c>
      <c r="F969" s="50" t="s">
        <v>162</v>
      </c>
    </row>
    <row r="970" spans="1:6" ht="20">
      <c r="A970" s="45" t="s">
        <v>28765</v>
      </c>
      <c r="B970" s="59" t="s">
        <v>1353</v>
      </c>
      <c r="C970" s="112" t="s">
        <v>28766</v>
      </c>
      <c r="D970" s="170"/>
      <c r="E970" s="50">
        <v>5</v>
      </c>
      <c r="F970" s="50" t="s">
        <v>162</v>
      </c>
    </row>
    <row r="971" spans="1:6" ht="20">
      <c r="A971" s="45" t="s">
        <v>28767</v>
      </c>
      <c r="B971" s="59" t="s">
        <v>1434</v>
      </c>
      <c r="C971" s="112" t="s">
        <v>28768</v>
      </c>
      <c r="D971" s="170"/>
      <c r="E971" s="50">
        <v>5</v>
      </c>
      <c r="F971" s="50" t="s">
        <v>162</v>
      </c>
    </row>
    <row r="972" spans="1:6" ht="20">
      <c r="A972" s="45" t="s">
        <v>28769</v>
      </c>
      <c r="B972" s="59" t="s">
        <v>1434</v>
      </c>
      <c r="C972" s="112" t="s">
        <v>28770</v>
      </c>
      <c r="D972" s="170"/>
      <c r="E972" s="50">
        <v>5</v>
      </c>
      <c r="F972" s="50" t="s">
        <v>162</v>
      </c>
    </row>
    <row r="973" spans="1:6" ht="20">
      <c r="A973" s="45" t="s">
        <v>28771</v>
      </c>
      <c r="B973" s="59" t="s">
        <v>1353</v>
      </c>
      <c r="C973" s="112" t="s">
        <v>28772</v>
      </c>
      <c r="D973" s="170"/>
      <c r="E973" s="50">
        <v>5</v>
      </c>
      <c r="F973" s="50" t="s">
        <v>162</v>
      </c>
    </row>
    <row r="974" spans="1:6" ht="20">
      <c r="A974" s="45" t="s">
        <v>28773</v>
      </c>
      <c r="B974" s="59" t="s">
        <v>1353</v>
      </c>
      <c r="C974" s="112" t="s">
        <v>28774</v>
      </c>
      <c r="D974" s="170"/>
      <c r="E974" s="50">
        <v>5</v>
      </c>
      <c r="F974" s="50" t="s">
        <v>162</v>
      </c>
    </row>
    <row r="975" spans="1:6" ht="30">
      <c r="A975" s="45" t="s">
        <v>28775</v>
      </c>
      <c r="B975" s="59" t="s">
        <v>4315</v>
      </c>
      <c r="C975" s="112" t="s">
        <v>28776</v>
      </c>
      <c r="D975" s="170"/>
      <c r="E975" s="50">
        <v>5</v>
      </c>
      <c r="F975" s="50" t="s">
        <v>162</v>
      </c>
    </row>
    <row r="976" spans="1:6" ht="20">
      <c r="A976" s="45" t="s">
        <v>28777</v>
      </c>
      <c r="B976" s="59" t="s">
        <v>1398</v>
      </c>
      <c r="C976" s="112" t="s">
        <v>28778</v>
      </c>
      <c r="D976" s="170"/>
      <c r="E976" s="50">
        <v>5</v>
      </c>
      <c r="F976" s="50" t="s">
        <v>162</v>
      </c>
    </row>
    <row r="977" spans="1:6" ht="20">
      <c r="A977" s="45" t="s">
        <v>28779</v>
      </c>
      <c r="B977" s="59" t="s">
        <v>1353</v>
      </c>
      <c r="C977" s="112" t="s">
        <v>28780</v>
      </c>
      <c r="D977" s="170"/>
      <c r="E977" s="50">
        <v>5</v>
      </c>
      <c r="F977" s="50" t="s">
        <v>162</v>
      </c>
    </row>
    <row r="978" spans="1:6" ht="20">
      <c r="A978" s="45" t="s">
        <v>28781</v>
      </c>
      <c r="B978" s="59" t="s">
        <v>1434</v>
      </c>
      <c r="C978" s="112" t="s">
        <v>28782</v>
      </c>
      <c r="D978" s="170"/>
      <c r="E978" s="50">
        <v>5</v>
      </c>
      <c r="F978" s="50" t="s">
        <v>162</v>
      </c>
    </row>
    <row r="979" spans="1:6" ht="20">
      <c r="A979" s="45" t="s">
        <v>28783</v>
      </c>
      <c r="B979" s="59" t="s">
        <v>1434</v>
      </c>
      <c r="C979" s="112" t="s">
        <v>28784</v>
      </c>
      <c r="D979" s="170"/>
      <c r="E979" s="50">
        <v>5</v>
      </c>
      <c r="F979" s="50" t="s">
        <v>162</v>
      </c>
    </row>
    <row r="980" spans="1:6" ht="20">
      <c r="A980" s="45" t="s">
        <v>28785</v>
      </c>
      <c r="B980" s="59" t="s">
        <v>1353</v>
      </c>
      <c r="C980" s="112" t="s">
        <v>28786</v>
      </c>
      <c r="D980" s="170"/>
      <c r="E980" s="50">
        <v>5</v>
      </c>
      <c r="F980" s="50" t="s">
        <v>162</v>
      </c>
    </row>
    <row r="981" spans="1:6" ht="20">
      <c r="A981" s="45" t="s">
        <v>28787</v>
      </c>
      <c r="B981" s="59" t="s">
        <v>1353</v>
      </c>
      <c r="C981" s="112" t="s">
        <v>28788</v>
      </c>
      <c r="D981" s="170"/>
      <c r="E981" s="50">
        <v>5</v>
      </c>
      <c r="F981" s="50" t="s">
        <v>162</v>
      </c>
    </row>
    <row r="982" spans="1:6" ht="20">
      <c r="A982" s="45" t="s">
        <v>28789</v>
      </c>
      <c r="B982" s="59" t="s">
        <v>4315</v>
      </c>
      <c r="C982" s="112" t="s">
        <v>28790</v>
      </c>
      <c r="D982" s="170"/>
      <c r="E982" s="50">
        <v>5</v>
      </c>
      <c r="F982" s="50" t="s">
        <v>162</v>
      </c>
    </row>
    <row r="983" spans="1:6" ht="20">
      <c r="A983" s="45" t="s">
        <v>28791</v>
      </c>
      <c r="B983" s="59" t="s">
        <v>1398</v>
      </c>
      <c r="C983" s="112" t="s">
        <v>28792</v>
      </c>
      <c r="D983" s="170"/>
      <c r="E983" s="50">
        <v>5</v>
      </c>
      <c r="F983" s="50" t="s">
        <v>162</v>
      </c>
    </row>
    <row r="984" spans="1:6" ht="20">
      <c r="A984" s="45" t="s">
        <v>28793</v>
      </c>
      <c r="B984" s="59" t="s">
        <v>1353</v>
      </c>
      <c r="C984" s="112" t="s">
        <v>28794</v>
      </c>
      <c r="D984" s="170"/>
      <c r="E984" s="50">
        <v>5</v>
      </c>
      <c r="F984" s="50" t="s">
        <v>162</v>
      </c>
    </row>
    <row r="985" spans="1:6" ht="20">
      <c r="A985" s="45" t="s">
        <v>28795</v>
      </c>
      <c r="B985" s="59" t="s">
        <v>1434</v>
      </c>
      <c r="C985" s="112" t="s">
        <v>28796</v>
      </c>
      <c r="D985" s="170"/>
      <c r="E985" s="50">
        <v>5</v>
      </c>
      <c r="F985" s="50" t="s">
        <v>162</v>
      </c>
    </row>
    <row r="986" spans="1:6" ht="20">
      <c r="A986" s="45" t="s">
        <v>28797</v>
      </c>
      <c r="B986" s="59" t="s">
        <v>1434</v>
      </c>
      <c r="C986" s="112" t="s">
        <v>28798</v>
      </c>
      <c r="D986" s="170"/>
      <c r="E986" s="50">
        <v>5</v>
      </c>
      <c r="F986" s="50" t="s">
        <v>162</v>
      </c>
    </row>
    <row r="987" spans="1:6" ht="20">
      <c r="A987" s="45" t="s">
        <v>28799</v>
      </c>
      <c r="B987" s="59" t="s">
        <v>1353</v>
      </c>
      <c r="C987" s="112" t="s">
        <v>28800</v>
      </c>
      <c r="D987" s="170"/>
      <c r="E987" s="50">
        <v>5</v>
      </c>
      <c r="F987" s="50" t="s">
        <v>162</v>
      </c>
    </row>
    <row r="988" spans="1:6" ht="20">
      <c r="A988" s="45" t="s">
        <v>28801</v>
      </c>
      <c r="B988" s="59" t="s">
        <v>1353</v>
      </c>
      <c r="C988" s="112" t="s">
        <v>28802</v>
      </c>
      <c r="D988" s="170"/>
      <c r="E988" s="50">
        <v>5</v>
      </c>
      <c r="F988" s="50" t="s">
        <v>162</v>
      </c>
    </row>
    <row r="989" spans="1:6" ht="20">
      <c r="A989" s="45" t="s">
        <v>28803</v>
      </c>
      <c r="B989" s="59" t="s">
        <v>4315</v>
      </c>
      <c r="C989" s="112" t="s">
        <v>28804</v>
      </c>
      <c r="D989" s="170"/>
      <c r="E989" s="50">
        <v>5</v>
      </c>
      <c r="F989" s="50" t="s">
        <v>162</v>
      </c>
    </row>
    <row r="990" spans="1:6" ht="20">
      <c r="A990" s="45" t="s">
        <v>28805</v>
      </c>
      <c r="B990" s="59" t="s">
        <v>1398</v>
      </c>
      <c r="C990" s="112" t="s">
        <v>28806</v>
      </c>
      <c r="D990" s="170"/>
      <c r="E990" s="50">
        <v>5</v>
      </c>
      <c r="F990" s="50" t="s">
        <v>162</v>
      </c>
    </row>
    <row r="991" spans="1:6" ht="20">
      <c r="A991" s="45" t="s">
        <v>28807</v>
      </c>
      <c r="B991" s="59" t="s">
        <v>1353</v>
      </c>
      <c r="C991" s="112" t="s">
        <v>28808</v>
      </c>
      <c r="D991" s="170"/>
      <c r="E991" s="50">
        <v>5</v>
      </c>
      <c r="F991" s="50" t="s">
        <v>162</v>
      </c>
    </row>
    <row r="992" spans="1:6" ht="20">
      <c r="A992" s="45" t="s">
        <v>28809</v>
      </c>
      <c r="B992" s="59" t="s">
        <v>1434</v>
      </c>
      <c r="C992" s="112" t="s">
        <v>28810</v>
      </c>
      <c r="D992" s="170"/>
      <c r="E992" s="50">
        <v>5</v>
      </c>
      <c r="F992" s="50" t="s">
        <v>162</v>
      </c>
    </row>
    <row r="993" spans="1:6" ht="20">
      <c r="A993" s="45" t="s">
        <v>28811</v>
      </c>
      <c r="B993" s="59" t="s">
        <v>1434</v>
      </c>
      <c r="C993" s="112" t="s">
        <v>28812</v>
      </c>
      <c r="D993" s="170"/>
      <c r="E993" s="50">
        <v>5</v>
      </c>
      <c r="F993" s="50" t="s">
        <v>162</v>
      </c>
    </row>
    <row r="994" spans="1:6" ht="20">
      <c r="A994" s="45" t="s">
        <v>28813</v>
      </c>
      <c r="B994" s="59" t="s">
        <v>1353</v>
      </c>
      <c r="C994" s="112" t="s">
        <v>28814</v>
      </c>
      <c r="D994" s="170"/>
      <c r="E994" s="50">
        <v>5</v>
      </c>
      <c r="F994" s="50" t="s">
        <v>162</v>
      </c>
    </row>
    <row r="995" spans="1:6" ht="20">
      <c r="A995" s="45" t="s">
        <v>28815</v>
      </c>
      <c r="B995" s="59" t="s">
        <v>1353</v>
      </c>
      <c r="C995" s="112" t="s">
        <v>28816</v>
      </c>
      <c r="D995" s="170"/>
      <c r="E995" s="50">
        <v>5</v>
      </c>
      <c r="F995" s="50" t="s">
        <v>162</v>
      </c>
    </row>
    <row r="996" spans="1:6" ht="20">
      <c r="A996" s="45" t="s">
        <v>28817</v>
      </c>
      <c r="B996" s="59" t="s">
        <v>4315</v>
      </c>
      <c r="C996" s="112" t="s">
        <v>28818</v>
      </c>
      <c r="D996" s="170"/>
      <c r="E996" s="50">
        <v>5</v>
      </c>
      <c r="F996" s="50" t="s">
        <v>162</v>
      </c>
    </row>
    <row r="997" spans="1:6" ht="20">
      <c r="A997" s="45" t="s">
        <v>28819</v>
      </c>
      <c r="B997" s="59" t="s">
        <v>1398</v>
      </c>
      <c r="C997" s="112" t="s">
        <v>28820</v>
      </c>
      <c r="D997" s="170"/>
      <c r="E997" s="50">
        <v>5</v>
      </c>
      <c r="F997" s="50" t="s">
        <v>162</v>
      </c>
    </row>
    <row r="998" spans="1:6" ht="12.75" customHeight="1">
      <c r="A998" s="45" t="s">
        <v>28821</v>
      </c>
      <c r="B998" s="59" t="s">
        <v>1353</v>
      </c>
      <c r="C998" s="112" t="s">
        <v>28822</v>
      </c>
      <c r="D998" s="170"/>
      <c r="E998" s="50">
        <v>5</v>
      </c>
      <c r="F998" s="50" t="s">
        <v>162</v>
      </c>
    </row>
    <row r="999" spans="1:6" ht="20">
      <c r="A999" s="45" t="s">
        <v>28823</v>
      </c>
      <c r="B999" s="59" t="s">
        <v>1434</v>
      </c>
      <c r="C999" s="112" t="s">
        <v>28824</v>
      </c>
      <c r="D999" s="170"/>
      <c r="E999" s="50">
        <v>5</v>
      </c>
      <c r="F999" s="50" t="s">
        <v>162</v>
      </c>
    </row>
    <row r="1000" spans="1:6" ht="20">
      <c r="A1000" s="45" t="s">
        <v>28825</v>
      </c>
      <c r="B1000" s="59" t="s">
        <v>1434</v>
      </c>
      <c r="C1000" s="112" t="s">
        <v>28826</v>
      </c>
      <c r="D1000" s="170"/>
      <c r="E1000" s="50">
        <v>5</v>
      </c>
      <c r="F1000" s="50" t="s">
        <v>162</v>
      </c>
    </row>
    <row r="1001" spans="1:6" ht="20">
      <c r="A1001" s="45" t="s">
        <v>28827</v>
      </c>
      <c r="B1001" s="59" t="s">
        <v>1353</v>
      </c>
      <c r="C1001" s="112" t="s">
        <v>28828</v>
      </c>
      <c r="D1001" s="170"/>
      <c r="E1001" s="50">
        <v>5</v>
      </c>
      <c r="F1001" s="50" t="s">
        <v>162</v>
      </c>
    </row>
    <row r="1002" spans="1:6" ht="20">
      <c r="A1002" s="45" t="s">
        <v>28829</v>
      </c>
      <c r="B1002" s="59" t="s">
        <v>1353</v>
      </c>
      <c r="C1002" s="112" t="s">
        <v>28830</v>
      </c>
      <c r="D1002" s="170"/>
      <c r="E1002" s="50">
        <v>5</v>
      </c>
      <c r="F1002" s="50" t="s">
        <v>162</v>
      </c>
    </row>
    <row r="1003" spans="1:6" ht="20">
      <c r="A1003" s="45" t="s">
        <v>28831</v>
      </c>
      <c r="B1003" s="59" t="s">
        <v>4315</v>
      </c>
      <c r="C1003" s="112" t="s">
        <v>28832</v>
      </c>
      <c r="D1003" s="170"/>
      <c r="E1003" s="50">
        <v>5</v>
      </c>
      <c r="F1003" s="50" t="s">
        <v>162</v>
      </c>
    </row>
    <row r="1004" spans="1:6" ht="20">
      <c r="A1004" s="45" t="s">
        <v>28833</v>
      </c>
      <c r="B1004" s="59" t="s">
        <v>1398</v>
      </c>
      <c r="C1004" s="112" t="s">
        <v>28834</v>
      </c>
      <c r="D1004" s="170"/>
      <c r="E1004" s="50">
        <v>5</v>
      </c>
      <c r="F1004" s="50" t="s">
        <v>162</v>
      </c>
    </row>
    <row r="1005" spans="1:6" ht="20">
      <c r="A1005" s="45" t="s">
        <v>28835</v>
      </c>
      <c r="B1005" s="59" t="s">
        <v>1353</v>
      </c>
      <c r="C1005" s="112" t="s">
        <v>28836</v>
      </c>
      <c r="D1005" s="170"/>
      <c r="E1005" s="50">
        <v>5</v>
      </c>
      <c r="F1005" s="50" t="s">
        <v>162</v>
      </c>
    </row>
    <row r="1006" spans="1:6" ht="20">
      <c r="A1006" s="45" t="s">
        <v>28837</v>
      </c>
      <c r="B1006" s="59" t="s">
        <v>1434</v>
      </c>
      <c r="C1006" s="112" t="s">
        <v>28838</v>
      </c>
      <c r="D1006" s="170"/>
      <c r="E1006" s="50">
        <v>5</v>
      </c>
      <c r="F1006" s="50" t="s">
        <v>162</v>
      </c>
    </row>
    <row r="1007" spans="1:6" ht="20">
      <c r="A1007" s="45" t="s">
        <v>28839</v>
      </c>
      <c r="B1007" s="59" t="s">
        <v>1434</v>
      </c>
      <c r="C1007" s="112" t="s">
        <v>28840</v>
      </c>
      <c r="D1007" s="170"/>
      <c r="E1007" s="50">
        <v>5</v>
      </c>
      <c r="F1007" s="50" t="s">
        <v>162</v>
      </c>
    </row>
    <row r="1008" spans="1:6" ht="20">
      <c r="A1008" s="45" t="s">
        <v>28841</v>
      </c>
      <c r="B1008" s="59" t="s">
        <v>1353</v>
      </c>
      <c r="C1008" s="112" t="s">
        <v>28842</v>
      </c>
      <c r="D1008" s="170"/>
      <c r="E1008" s="50">
        <v>5</v>
      </c>
      <c r="F1008" s="50" t="s">
        <v>162</v>
      </c>
    </row>
    <row r="1009" spans="1:6" ht="20">
      <c r="A1009" s="45" t="s">
        <v>28843</v>
      </c>
      <c r="B1009" s="59" t="s">
        <v>1353</v>
      </c>
      <c r="C1009" s="112" t="s">
        <v>28844</v>
      </c>
      <c r="D1009" s="170"/>
      <c r="E1009" s="50">
        <v>5</v>
      </c>
      <c r="F1009" s="50" t="s">
        <v>162</v>
      </c>
    </row>
    <row r="1010" spans="1:6" ht="20">
      <c r="A1010" s="45" t="s">
        <v>28845</v>
      </c>
      <c r="B1010" s="59" t="s">
        <v>4315</v>
      </c>
      <c r="C1010" s="112" t="s">
        <v>28846</v>
      </c>
      <c r="D1010" s="170"/>
      <c r="E1010" s="50">
        <v>5</v>
      </c>
      <c r="F1010" s="50" t="s">
        <v>162</v>
      </c>
    </row>
    <row r="1011" spans="1:6" ht="20">
      <c r="A1011" s="45" t="s">
        <v>28847</v>
      </c>
      <c r="B1011" s="59" t="s">
        <v>1398</v>
      </c>
      <c r="C1011" s="112" t="s">
        <v>28848</v>
      </c>
      <c r="D1011" s="170"/>
      <c r="E1011" s="50">
        <v>5</v>
      </c>
      <c r="F1011" s="50" t="s">
        <v>162</v>
      </c>
    </row>
    <row r="1012" spans="1:6" ht="20">
      <c r="A1012" s="45" t="s">
        <v>28849</v>
      </c>
      <c r="B1012" s="59" t="s">
        <v>1353</v>
      </c>
      <c r="C1012" s="112" t="s">
        <v>28850</v>
      </c>
      <c r="D1012" s="170"/>
      <c r="E1012" s="50">
        <v>5</v>
      </c>
      <c r="F1012" s="50" t="s">
        <v>162</v>
      </c>
    </row>
    <row r="1013" spans="1:6" ht="20">
      <c r="A1013" s="45" t="s">
        <v>28851</v>
      </c>
      <c r="B1013" s="59" t="s">
        <v>1434</v>
      </c>
      <c r="C1013" s="112" t="s">
        <v>28852</v>
      </c>
      <c r="D1013" s="170"/>
      <c r="E1013" s="50">
        <v>5</v>
      </c>
      <c r="F1013" s="50" t="s">
        <v>162</v>
      </c>
    </row>
    <row r="1014" spans="1:6" ht="20">
      <c r="A1014" s="45" t="s">
        <v>28853</v>
      </c>
      <c r="B1014" s="59" t="s">
        <v>1434</v>
      </c>
      <c r="C1014" s="112" t="s">
        <v>28854</v>
      </c>
      <c r="D1014" s="170"/>
      <c r="E1014" s="50">
        <v>5</v>
      </c>
      <c r="F1014" s="50" t="s">
        <v>162</v>
      </c>
    </row>
    <row r="1015" spans="1:6" ht="20">
      <c r="A1015" s="45" t="s">
        <v>28855</v>
      </c>
      <c r="B1015" s="59" t="s">
        <v>1353</v>
      </c>
      <c r="C1015" s="112" t="s">
        <v>28856</v>
      </c>
      <c r="D1015" s="170"/>
      <c r="E1015" s="50">
        <v>5</v>
      </c>
      <c r="F1015" s="50" t="s">
        <v>162</v>
      </c>
    </row>
    <row r="1016" spans="1:6" ht="20">
      <c r="A1016" s="45" t="s">
        <v>28857</v>
      </c>
      <c r="B1016" s="59" t="s">
        <v>1353</v>
      </c>
      <c r="C1016" s="112" t="s">
        <v>28858</v>
      </c>
      <c r="D1016" s="170"/>
      <c r="E1016" s="50">
        <v>5</v>
      </c>
      <c r="F1016" s="50" t="s">
        <v>162</v>
      </c>
    </row>
    <row r="1017" spans="1:6" ht="30">
      <c r="A1017" s="45" t="s">
        <v>28859</v>
      </c>
      <c r="B1017" s="59" t="s">
        <v>4315</v>
      </c>
      <c r="C1017" s="112" t="s">
        <v>28860</v>
      </c>
      <c r="D1017" s="170"/>
      <c r="E1017" s="50">
        <v>5</v>
      </c>
      <c r="F1017" s="50" t="s">
        <v>162</v>
      </c>
    </row>
    <row r="1018" spans="1:6" ht="20">
      <c r="A1018" s="45" t="s">
        <v>28861</v>
      </c>
      <c r="B1018" s="59" t="s">
        <v>1398</v>
      </c>
      <c r="C1018" s="112" t="s">
        <v>28862</v>
      </c>
      <c r="D1018" s="170"/>
      <c r="E1018" s="50">
        <v>5</v>
      </c>
      <c r="F1018" s="50" t="s">
        <v>162</v>
      </c>
    </row>
    <row r="1019" spans="1:6" ht="20">
      <c r="A1019" s="45" t="s">
        <v>28863</v>
      </c>
      <c r="B1019" s="59" t="s">
        <v>1353</v>
      </c>
      <c r="C1019" s="112" t="s">
        <v>28864</v>
      </c>
      <c r="D1019" s="170"/>
      <c r="E1019" s="50">
        <v>5</v>
      </c>
      <c r="F1019" s="50" t="s">
        <v>162</v>
      </c>
    </row>
    <row r="1020" spans="1:6" ht="20">
      <c r="A1020" s="45" t="s">
        <v>28865</v>
      </c>
      <c r="B1020" s="59" t="s">
        <v>1434</v>
      </c>
      <c r="C1020" s="112" t="s">
        <v>28866</v>
      </c>
      <c r="D1020" s="170"/>
      <c r="E1020" s="50">
        <v>5</v>
      </c>
      <c r="F1020" s="50" t="s">
        <v>162</v>
      </c>
    </row>
    <row r="1021" spans="1:6" ht="20">
      <c r="A1021" s="45" t="s">
        <v>28867</v>
      </c>
      <c r="B1021" s="59" t="s">
        <v>1434</v>
      </c>
      <c r="C1021" s="112" t="s">
        <v>28868</v>
      </c>
      <c r="D1021" s="170"/>
      <c r="E1021" s="50">
        <v>5</v>
      </c>
      <c r="F1021" s="50" t="s">
        <v>162</v>
      </c>
    </row>
    <row r="1022" spans="1:6" ht="20">
      <c r="A1022" s="45" t="s">
        <v>28869</v>
      </c>
      <c r="B1022" s="59" t="s">
        <v>1353</v>
      </c>
      <c r="C1022" s="112" t="s">
        <v>28870</v>
      </c>
      <c r="D1022" s="170"/>
      <c r="E1022" s="50">
        <v>5</v>
      </c>
      <c r="F1022" s="50" t="s">
        <v>162</v>
      </c>
    </row>
    <row r="1023" spans="1:6" ht="20">
      <c r="A1023" s="45" t="s">
        <v>28871</v>
      </c>
      <c r="B1023" s="59" t="s">
        <v>1353</v>
      </c>
      <c r="C1023" s="112" t="s">
        <v>28872</v>
      </c>
      <c r="D1023" s="170"/>
      <c r="E1023" s="50">
        <v>5</v>
      </c>
      <c r="F1023" s="50" t="s">
        <v>162</v>
      </c>
    </row>
    <row r="1024" spans="1:6" ht="30">
      <c r="A1024" s="45" t="s">
        <v>28873</v>
      </c>
      <c r="B1024" s="59" t="s">
        <v>4315</v>
      </c>
      <c r="C1024" s="112" t="s">
        <v>28874</v>
      </c>
      <c r="D1024" s="170"/>
      <c r="E1024" s="50">
        <v>5</v>
      </c>
      <c r="F1024" s="50" t="s">
        <v>162</v>
      </c>
    </row>
    <row r="1025" spans="1:6" ht="20">
      <c r="A1025" s="45" t="s">
        <v>28875</v>
      </c>
      <c r="B1025" s="59" t="s">
        <v>1398</v>
      </c>
      <c r="C1025" s="112" t="s">
        <v>28876</v>
      </c>
      <c r="D1025" s="170"/>
      <c r="E1025" s="50">
        <v>5</v>
      </c>
      <c r="F1025" s="50" t="s">
        <v>162</v>
      </c>
    </row>
    <row r="1026" spans="1:6" ht="20">
      <c r="A1026" s="45" t="s">
        <v>28877</v>
      </c>
      <c r="B1026" s="59" t="s">
        <v>1353</v>
      </c>
      <c r="C1026" s="112" t="s">
        <v>28878</v>
      </c>
      <c r="D1026" s="170"/>
      <c r="E1026" s="50">
        <v>5</v>
      </c>
      <c r="F1026" s="50" t="s">
        <v>162</v>
      </c>
    </row>
    <row r="1027" spans="1:6" ht="20">
      <c r="A1027" s="45" t="s">
        <v>28879</v>
      </c>
      <c r="B1027" s="59" t="s">
        <v>1434</v>
      </c>
      <c r="C1027" s="112" t="s">
        <v>28880</v>
      </c>
      <c r="D1027" s="170"/>
      <c r="E1027" s="50">
        <v>5</v>
      </c>
      <c r="F1027" s="50" t="s">
        <v>162</v>
      </c>
    </row>
    <row r="1028" spans="1:6" ht="20">
      <c r="A1028" s="45" t="s">
        <v>28881</v>
      </c>
      <c r="B1028" s="59" t="s">
        <v>1434</v>
      </c>
      <c r="C1028" s="112" t="s">
        <v>28882</v>
      </c>
      <c r="D1028" s="170"/>
      <c r="E1028" s="50">
        <v>5</v>
      </c>
      <c r="F1028" s="50" t="s">
        <v>162</v>
      </c>
    </row>
    <row r="1029" spans="1:6" ht="20">
      <c r="A1029" s="45" t="s">
        <v>28883</v>
      </c>
      <c r="B1029" s="59" t="s">
        <v>1353</v>
      </c>
      <c r="C1029" s="112" t="s">
        <v>28884</v>
      </c>
      <c r="D1029" s="170"/>
      <c r="E1029" s="50">
        <v>5</v>
      </c>
      <c r="F1029" s="50" t="s">
        <v>162</v>
      </c>
    </row>
    <row r="1030" spans="1:6" ht="20">
      <c r="A1030" s="45" t="s">
        <v>28885</v>
      </c>
      <c r="B1030" s="59" t="s">
        <v>1353</v>
      </c>
      <c r="C1030" s="112" t="s">
        <v>28886</v>
      </c>
      <c r="D1030" s="170"/>
      <c r="E1030" s="50">
        <v>5</v>
      </c>
      <c r="F1030" s="50" t="s">
        <v>162</v>
      </c>
    </row>
    <row r="1031" spans="1:6" ht="30">
      <c r="A1031" s="45" t="s">
        <v>28887</v>
      </c>
      <c r="B1031" s="59" t="s">
        <v>4315</v>
      </c>
      <c r="C1031" s="112" t="s">
        <v>28888</v>
      </c>
      <c r="D1031" s="170"/>
      <c r="E1031" s="50">
        <v>5</v>
      </c>
      <c r="F1031" s="50" t="s">
        <v>162</v>
      </c>
    </row>
    <row r="1032" spans="1:6" ht="20">
      <c r="A1032" s="45" t="s">
        <v>28889</v>
      </c>
      <c r="B1032" s="59" t="s">
        <v>1398</v>
      </c>
      <c r="C1032" s="112" t="s">
        <v>28890</v>
      </c>
      <c r="D1032" s="170"/>
      <c r="E1032" s="50">
        <v>5</v>
      </c>
      <c r="F1032" s="50" t="s">
        <v>162</v>
      </c>
    </row>
    <row r="1033" spans="1:6" ht="20">
      <c r="A1033" s="45" t="s">
        <v>28891</v>
      </c>
      <c r="B1033" s="59" t="s">
        <v>1353</v>
      </c>
      <c r="C1033" s="112" t="s">
        <v>28892</v>
      </c>
      <c r="D1033" s="170"/>
      <c r="E1033" s="50">
        <v>5</v>
      </c>
      <c r="F1033" s="50" t="s">
        <v>162</v>
      </c>
    </row>
    <row r="1034" spans="1:6" ht="20">
      <c r="A1034" s="45" t="s">
        <v>28893</v>
      </c>
      <c r="B1034" s="59" t="s">
        <v>1434</v>
      </c>
      <c r="C1034" s="112" t="s">
        <v>28894</v>
      </c>
      <c r="D1034" s="170"/>
      <c r="E1034" s="50">
        <v>5</v>
      </c>
      <c r="F1034" s="50" t="s">
        <v>162</v>
      </c>
    </row>
    <row r="1035" spans="1:6" ht="20">
      <c r="A1035" s="45" t="s">
        <v>28895</v>
      </c>
      <c r="B1035" s="59" t="s">
        <v>1434</v>
      </c>
      <c r="C1035" s="112" t="s">
        <v>28896</v>
      </c>
      <c r="D1035" s="170"/>
      <c r="E1035" s="50">
        <v>5</v>
      </c>
      <c r="F1035" s="50" t="s">
        <v>162</v>
      </c>
    </row>
    <row r="1036" spans="1:6" ht="20">
      <c r="A1036" s="45" t="s">
        <v>28897</v>
      </c>
      <c r="B1036" s="59" t="s">
        <v>1353</v>
      </c>
      <c r="C1036" s="112" t="s">
        <v>28898</v>
      </c>
      <c r="D1036" s="170"/>
      <c r="E1036" s="50">
        <v>5</v>
      </c>
      <c r="F1036" s="50" t="s">
        <v>162</v>
      </c>
    </row>
    <row r="1037" spans="1:6" ht="20">
      <c r="A1037" s="45" t="s">
        <v>28899</v>
      </c>
      <c r="B1037" s="59" t="s">
        <v>1353</v>
      </c>
      <c r="C1037" s="110" t="s">
        <v>28900</v>
      </c>
      <c r="D1037" s="170"/>
      <c r="E1037" s="50">
        <v>5</v>
      </c>
      <c r="F1037" s="50" t="s">
        <v>162</v>
      </c>
    </row>
    <row r="1038" spans="1:6" ht="20">
      <c r="A1038" s="45" t="s">
        <v>28901</v>
      </c>
      <c r="B1038" s="59" t="s">
        <v>4315</v>
      </c>
      <c r="C1038" s="110" t="s">
        <v>28902</v>
      </c>
      <c r="D1038" s="170"/>
      <c r="E1038" s="50">
        <v>5</v>
      </c>
      <c r="F1038" s="50" t="s">
        <v>162</v>
      </c>
    </row>
    <row r="1039" spans="1:6" ht="20">
      <c r="A1039" s="45" t="s">
        <v>28903</v>
      </c>
      <c r="B1039" s="59" t="s">
        <v>1398</v>
      </c>
      <c r="C1039" s="110" t="s">
        <v>28904</v>
      </c>
      <c r="D1039" s="170"/>
      <c r="E1039" s="50">
        <v>5</v>
      </c>
      <c r="F1039" s="50" t="s">
        <v>162</v>
      </c>
    </row>
    <row r="1040" spans="1:6" ht="12.5">
      <c r="A1040" s="45" t="s">
        <v>28905</v>
      </c>
      <c r="B1040" s="59" t="s">
        <v>1353</v>
      </c>
      <c r="C1040" s="110" t="s">
        <v>28906</v>
      </c>
      <c r="D1040" s="170"/>
      <c r="E1040" s="50">
        <v>5</v>
      </c>
      <c r="F1040" s="50" t="s">
        <v>162</v>
      </c>
    </row>
    <row r="1041" spans="1:6" ht="12.5">
      <c r="A1041" s="45" t="s">
        <v>28907</v>
      </c>
      <c r="B1041" s="59" t="s">
        <v>1434</v>
      </c>
      <c r="C1041" s="110" t="s">
        <v>28908</v>
      </c>
      <c r="D1041" s="170"/>
      <c r="E1041" s="50">
        <v>5</v>
      </c>
      <c r="F1041" s="50" t="s">
        <v>162</v>
      </c>
    </row>
    <row r="1042" spans="1:6" ht="20">
      <c r="A1042" s="45" t="s">
        <v>28909</v>
      </c>
      <c r="B1042" s="59" t="s">
        <v>1434</v>
      </c>
      <c r="C1042" s="110" t="s">
        <v>28910</v>
      </c>
      <c r="D1042" s="170"/>
      <c r="E1042" s="50">
        <v>5</v>
      </c>
      <c r="F1042" s="50" t="s">
        <v>162</v>
      </c>
    </row>
    <row r="1043" spans="1:6" ht="20">
      <c r="A1043" s="45" t="s">
        <v>28911</v>
      </c>
      <c r="B1043" s="59" t="s">
        <v>1353</v>
      </c>
      <c r="C1043" s="110" t="s">
        <v>28912</v>
      </c>
      <c r="D1043" s="170"/>
      <c r="E1043" s="50">
        <v>5</v>
      </c>
      <c r="F1043" s="50" t="s">
        <v>162</v>
      </c>
    </row>
    <row r="1044" spans="1:6" ht="20">
      <c r="A1044" s="45" t="s">
        <v>28913</v>
      </c>
      <c r="B1044" s="59" t="s">
        <v>1353</v>
      </c>
      <c r="C1044" s="110" t="s">
        <v>28914</v>
      </c>
      <c r="D1044" s="170"/>
      <c r="E1044" s="50">
        <v>5</v>
      </c>
      <c r="F1044" s="50" t="s">
        <v>162</v>
      </c>
    </row>
    <row r="1045" spans="1:6" ht="20">
      <c r="A1045" s="45" t="s">
        <v>28915</v>
      </c>
      <c r="B1045" s="59" t="s">
        <v>4315</v>
      </c>
      <c r="C1045" s="110" t="s">
        <v>28916</v>
      </c>
      <c r="D1045" s="170"/>
      <c r="E1045" s="50">
        <v>5</v>
      </c>
      <c r="F1045" s="50" t="s">
        <v>162</v>
      </c>
    </row>
    <row r="1046" spans="1:6" ht="20">
      <c r="A1046" s="45" t="s">
        <v>28917</v>
      </c>
      <c r="B1046" s="59" t="s">
        <v>1398</v>
      </c>
      <c r="C1046" s="110" t="s">
        <v>28918</v>
      </c>
      <c r="D1046" s="170"/>
      <c r="E1046" s="50">
        <v>5</v>
      </c>
      <c r="F1046" s="50" t="s">
        <v>162</v>
      </c>
    </row>
    <row r="1047" spans="1:6" ht="12.5">
      <c r="A1047" s="45" t="s">
        <v>28919</v>
      </c>
      <c r="B1047" s="59" t="s">
        <v>1353</v>
      </c>
      <c r="C1047" s="110" t="s">
        <v>28920</v>
      </c>
      <c r="D1047" s="170"/>
      <c r="E1047" s="50">
        <v>5</v>
      </c>
      <c r="F1047" s="50" t="s">
        <v>162</v>
      </c>
    </row>
    <row r="1048" spans="1:6" ht="12.5">
      <c r="A1048" s="45" t="s">
        <v>28921</v>
      </c>
      <c r="B1048" s="59" t="s">
        <v>1434</v>
      </c>
      <c r="C1048" s="110" t="s">
        <v>28922</v>
      </c>
      <c r="D1048" s="170"/>
      <c r="E1048" s="50">
        <v>5</v>
      </c>
      <c r="F1048" s="50" t="s">
        <v>162</v>
      </c>
    </row>
    <row r="1049" spans="1:6" ht="20">
      <c r="A1049" s="45" t="s">
        <v>28923</v>
      </c>
      <c r="B1049" s="59" t="s">
        <v>1434</v>
      </c>
      <c r="C1049" s="110" t="s">
        <v>28924</v>
      </c>
      <c r="D1049" s="170"/>
      <c r="E1049" s="50">
        <v>5</v>
      </c>
      <c r="F1049" s="50" t="s">
        <v>162</v>
      </c>
    </row>
    <row r="1050" spans="1:6" ht="20">
      <c r="A1050" s="45" t="s">
        <v>28925</v>
      </c>
      <c r="B1050" s="59" t="s">
        <v>1353</v>
      </c>
      <c r="C1050" s="110" t="s">
        <v>28926</v>
      </c>
      <c r="D1050" s="170"/>
      <c r="E1050" s="50">
        <v>5</v>
      </c>
      <c r="F1050" s="50" t="s">
        <v>162</v>
      </c>
    </row>
    <row r="1051" spans="1:6" ht="20">
      <c r="A1051" s="45" t="s">
        <v>28927</v>
      </c>
      <c r="B1051" s="59" t="s">
        <v>1353</v>
      </c>
      <c r="C1051" s="110" t="s">
        <v>28928</v>
      </c>
      <c r="D1051" s="170"/>
      <c r="E1051" s="50">
        <v>5</v>
      </c>
      <c r="F1051" s="50" t="s">
        <v>162</v>
      </c>
    </row>
    <row r="1052" spans="1:6" ht="20">
      <c r="A1052" s="45" t="s">
        <v>28929</v>
      </c>
      <c r="B1052" s="59" t="s">
        <v>4315</v>
      </c>
      <c r="C1052" s="110" t="s">
        <v>28930</v>
      </c>
      <c r="D1052" s="170"/>
      <c r="E1052" s="50">
        <v>5</v>
      </c>
      <c r="F1052" s="50" t="s">
        <v>162</v>
      </c>
    </row>
    <row r="1053" spans="1:6" ht="20">
      <c r="A1053" s="45" t="s">
        <v>28931</v>
      </c>
      <c r="B1053" s="59" t="s">
        <v>1398</v>
      </c>
      <c r="C1053" s="110" t="s">
        <v>28932</v>
      </c>
      <c r="D1053" s="170"/>
      <c r="E1053" s="50">
        <v>5</v>
      </c>
      <c r="F1053" s="50" t="s">
        <v>162</v>
      </c>
    </row>
    <row r="1054" spans="1:6" ht="12.5">
      <c r="A1054" s="45" t="s">
        <v>28933</v>
      </c>
      <c r="B1054" s="59" t="s">
        <v>1353</v>
      </c>
      <c r="C1054" s="110" t="s">
        <v>28934</v>
      </c>
      <c r="D1054" s="170"/>
      <c r="E1054" s="50">
        <v>5</v>
      </c>
      <c r="F1054" s="50" t="s">
        <v>162</v>
      </c>
    </row>
    <row r="1055" spans="1:6" ht="12.5">
      <c r="A1055" s="45" t="s">
        <v>28935</v>
      </c>
      <c r="B1055" s="59" t="s">
        <v>1434</v>
      </c>
      <c r="C1055" s="110" t="s">
        <v>28936</v>
      </c>
      <c r="D1055" s="170"/>
      <c r="E1055" s="50">
        <v>5</v>
      </c>
      <c r="F1055" s="50" t="s">
        <v>162</v>
      </c>
    </row>
    <row r="1056" spans="1:6" ht="20">
      <c r="A1056" s="45" t="s">
        <v>28937</v>
      </c>
      <c r="B1056" s="59" t="s">
        <v>1434</v>
      </c>
      <c r="C1056" s="110" t="s">
        <v>28938</v>
      </c>
      <c r="D1056" s="170"/>
      <c r="E1056" s="50">
        <v>5</v>
      </c>
      <c r="F1056" s="50" t="s">
        <v>162</v>
      </c>
    </row>
    <row r="1057" spans="1:6" ht="20">
      <c r="A1057" s="45" t="s">
        <v>28939</v>
      </c>
      <c r="B1057" s="59" t="s">
        <v>1353</v>
      </c>
      <c r="C1057" s="110" t="s">
        <v>28940</v>
      </c>
      <c r="D1057" s="170"/>
      <c r="E1057" s="50">
        <v>5</v>
      </c>
      <c r="F1057" s="50" t="s">
        <v>162</v>
      </c>
    </row>
    <row r="1058" spans="1:6" ht="20">
      <c r="A1058" s="45" t="s">
        <v>28941</v>
      </c>
      <c r="B1058" s="59" t="s">
        <v>1353</v>
      </c>
      <c r="C1058" s="110" t="s">
        <v>28942</v>
      </c>
      <c r="D1058" s="170"/>
      <c r="E1058" s="50">
        <v>5</v>
      </c>
      <c r="F1058" s="50" t="s">
        <v>162</v>
      </c>
    </row>
    <row r="1059" spans="1:6" ht="20">
      <c r="A1059" s="45" t="s">
        <v>28943</v>
      </c>
      <c r="B1059" s="59" t="s">
        <v>4315</v>
      </c>
      <c r="C1059" s="110" t="s">
        <v>28944</v>
      </c>
      <c r="D1059" s="170"/>
      <c r="E1059" s="50">
        <v>5</v>
      </c>
      <c r="F1059" s="50" t="s">
        <v>162</v>
      </c>
    </row>
    <row r="1060" spans="1:6" ht="20">
      <c r="A1060" s="45" t="s">
        <v>28945</v>
      </c>
      <c r="B1060" s="59" t="s">
        <v>1398</v>
      </c>
      <c r="C1060" s="110" t="s">
        <v>28946</v>
      </c>
      <c r="D1060" s="170"/>
      <c r="E1060" s="50">
        <v>5</v>
      </c>
      <c r="F1060" s="50" t="s">
        <v>162</v>
      </c>
    </row>
    <row r="1061" spans="1:6" ht="12.75" customHeight="1">
      <c r="A1061" s="45" t="s">
        <v>28947</v>
      </c>
      <c r="B1061" s="59" t="s">
        <v>1353</v>
      </c>
      <c r="C1061" s="110" t="s">
        <v>28948</v>
      </c>
      <c r="D1061" s="170"/>
      <c r="E1061" s="50">
        <v>5</v>
      </c>
      <c r="F1061" s="50" t="s">
        <v>162</v>
      </c>
    </row>
    <row r="1062" spans="1:6" ht="12.5">
      <c r="A1062" s="45" t="s">
        <v>28949</v>
      </c>
      <c r="B1062" s="59" t="s">
        <v>1434</v>
      </c>
      <c r="C1062" s="110" t="s">
        <v>28950</v>
      </c>
      <c r="D1062" s="170"/>
      <c r="E1062" s="50">
        <v>5</v>
      </c>
      <c r="F1062" s="50" t="s">
        <v>162</v>
      </c>
    </row>
    <row r="1063" spans="1:6" ht="20">
      <c r="A1063" s="45" t="s">
        <v>28951</v>
      </c>
      <c r="B1063" s="59" t="s">
        <v>1434</v>
      </c>
      <c r="C1063" s="110" t="s">
        <v>28952</v>
      </c>
      <c r="D1063" s="170"/>
      <c r="E1063" s="50">
        <v>5</v>
      </c>
      <c r="F1063" s="50" t="s">
        <v>162</v>
      </c>
    </row>
    <row r="1064" spans="1:6" ht="20">
      <c r="A1064" s="45" t="s">
        <v>28953</v>
      </c>
      <c r="B1064" s="59" t="s">
        <v>1353</v>
      </c>
      <c r="C1064" s="110" t="s">
        <v>28954</v>
      </c>
      <c r="D1064" s="170"/>
      <c r="E1064" s="50">
        <v>5</v>
      </c>
      <c r="F1064" s="50" t="s">
        <v>162</v>
      </c>
    </row>
    <row r="1065" spans="1:6" ht="20">
      <c r="A1065" s="45" t="s">
        <v>28955</v>
      </c>
      <c r="B1065" s="59" t="s">
        <v>1353</v>
      </c>
      <c r="C1065" s="110" t="s">
        <v>28956</v>
      </c>
      <c r="D1065" s="170"/>
      <c r="E1065" s="50">
        <v>5</v>
      </c>
      <c r="F1065" s="50" t="s">
        <v>162</v>
      </c>
    </row>
    <row r="1066" spans="1:6" ht="20">
      <c r="A1066" s="45" t="s">
        <v>28957</v>
      </c>
      <c r="B1066" s="59" t="s">
        <v>4315</v>
      </c>
      <c r="C1066" s="110" t="s">
        <v>28958</v>
      </c>
      <c r="D1066" s="170"/>
      <c r="E1066" s="50">
        <v>5</v>
      </c>
      <c r="F1066" s="50" t="s">
        <v>162</v>
      </c>
    </row>
    <row r="1067" spans="1:6" ht="20">
      <c r="A1067" s="45" t="s">
        <v>28959</v>
      </c>
      <c r="B1067" s="59" t="s">
        <v>1398</v>
      </c>
      <c r="C1067" s="110" t="s">
        <v>28960</v>
      </c>
      <c r="D1067" s="170"/>
      <c r="E1067" s="50">
        <v>5</v>
      </c>
      <c r="F1067" s="50" t="s">
        <v>162</v>
      </c>
    </row>
    <row r="1068" spans="1:6" ht="12.5">
      <c r="A1068" s="45" t="s">
        <v>28961</v>
      </c>
      <c r="B1068" s="59" t="s">
        <v>1353</v>
      </c>
      <c r="C1068" s="110" t="s">
        <v>28962</v>
      </c>
      <c r="D1068" s="170"/>
      <c r="E1068" s="50">
        <v>5</v>
      </c>
      <c r="F1068" s="50" t="s">
        <v>162</v>
      </c>
    </row>
    <row r="1069" spans="1:6" ht="12.5">
      <c r="A1069" s="45" t="s">
        <v>28963</v>
      </c>
      <c r="B1069" s="59" t="s">
        <v>1434</v>
      </c>
      <c r="C1069" s="110" t="s">
        <v>28964</v>
      </c>
      <c r="D1069" s="170"/>
      <c r="E1069" s="50">
        <v>5</v>
      </c>
      <c r="F1069" s="50" t="s">
        <v>162</v>
      </c>
    </row>
    <row r="1070" spans="1:6" ht="20">
      <c r="A1070" s="45" t="s">
        <v>28965</v>
      </c>
      <c r="B1070" s="59" t="s">
        <v>1434</v>
      </c>
      <c r="C1070" s="110" t="s">
        <v>28966</v>
      </c>
      <c r="D1070" s="170"/>
      <c r="E1070" s="50">
        <v>5</v>
      </c>
      <c r="F1070" s="50" t="s">
        <v>162</v>
      </c>
    </row>
    <row r="1071" spans="1:6" ht="20">
      <c r="A1071" s="45" t="s">
        <v>28967</v>
      </c>
      <c r="B1071" s="59" t="s">
        <v>1353</v>
      </c>
      <c r="C1071" s="110" t="s">
        <v>28968</v>
      </c>
      <c r="D1071" s="170"/>
      <c r="E1071" s="50">
        <v>5</v>
      </c>
      <c r="F1071" s="50" t="s">
        <v>162</v>
      </c>
    </row>
    <row r="1072" spans="1:6" ht="20">
      <c r="A1072" s="45" t="s">
        <v>28969</v>
      </c>
      <c r="B1072" s="59" t="s">
        <v>1353</v>
      </c>
      <c r="C1072" s="110" t="s">
        <v>28970</v>
      </c>
      <c r="D1072" s="170"/>
      <c r="E1072" s="50">
        <v>5</v>
      </c>
      <c r="F1072" s="50" t="s">
        <v>162</v>
      </c>
    </row>
    <row r="1073" spans="1:6" ht="20">
      <c r="A1073" s="45" t="s">
        <v>28971</v>
      </c>
      <c r="B1073" s="59" t="s">
        <v>4315</v>
      </c>
      <c r="C1073" s="110" t="s">
        <v>28972</v>
      </c>
      <c r="D1073" s="170"/>
      <c r="E1073" s="50">
        <v>5</v>
      </c>
      <c r="F1073" s="50" t="s">
        <v>162</v>
      </c>
    </row>
    <row r="1074" spans="1:6" ht="20">
      <c r="A1074" s="45" t="s">
        <v>28973</v>
      </c>
      <c r="B1074" s="59" t="s">
        <v>1398</v>
      </c>
      <c r="C1074" s="110" t="s">
        <v>28974</v>
      </c>
      <c r="D1074" s="170"/>
      <c r="E1074" s="50">
        <v>5</v>
      </c>
      <c r="F1074" s="50" t="s">
        <v>162</v>
      </c>
    </row>
    <row r="1075" spans="1:6" ht="12.75" customHeight="1">
      <c r="A1075" s="45" t="s">
        <v>28975</v>
      </c>
      <c r="B1075" s="59" t="s">
        <v>1353</v>
      </c>
      <c r="C1075" s="110" t="s">
        <v>28976</v>
      </c>
      <c r="D1075" s="170"/>
      <c r="E1075" s="50">
        <v>5</v>
      </c>
      <c r="F1075" s="50" t="s">
        <v>162</v>
      </c>
    </row>
    <row r="1076" spans="1:6" ht="20">
      <c r="A1076" s="45" t="s">
        <v>28977</v>
      </c>
      <c r="B1076" s="59" t="s">
        <v>1434</v>
      </c>
      <c r="C1076" s="110" t="s">
        <v>28978</v>
      </c>
      <c r="D1076" s="170"/>
      <c r="E1076" s="50">
        <v>5</v>
      </c>
      <c r="F1076" s="50" t="s">
        <v>162</v>
      </c>
    </row>
    <row r="1077" spans="1:6" ht="20">
      <c r="A1077" s="45" t="s">
        <v>28979</v>
      </c>
      <c r="B1077" s="59" t="s">
        <v>1434</v>
      </c>
      <c r="C1077" s="110" t="s">
        <v>28980</v>
      </c>
      <c r="D1077" s="170"/>
      <c r="E1077" s="50">
        <v>5</v>
      </c>
      <c r="F1077" s="50" t="s">
        <v>162</v>
      </c>
    </row>
    <row r="1078" spans="1:6" ht="20">
      <c r="A1078" s="45" t="s">
        <v>28981</v>
      </c>
      <c r="B1078" s="59" t="s">
        <v>1353</v>
      </c>
      <c r="C1078" s="110" t="s">
        <v>28982</v>
      </c>
      <c r="D1078" s="170"/>
      <c r="E1078" s="50">
        <v>5</v>
      </c>
      <c r="F1078" s="50" t="s">
        <v>162</v>
      </c>
    </row>
    <row r="1079" spans="1:6" ht="20">
      <c r="A1079" s="45" t="s">
        <v>28983</v>
      </c>
      <c r="B1079" s="59" t="s">
        <v>1353</v>
      </c>
      <c r="C1079" s="110" t="s">
        <v>28984</v>
      </c>
      <c r="D1079" s="170"/>
      <c r="E1079" s="50">
        <v>5</v>
      </c>
      <c r="F1079" s="50" t="s">
        <v>162</v>
      </c>
    </row>
    <row r="1080" spans="1:6" ht="20">
      <c r="A1080" s="45" t="s">
        <v>28985</v>
      </c>
      <c r="B1080" s="59" t="s">
        <v>4315</v>
      </c>
      <c r="C1080" s="110" t="s">
        <v>28986</v>
      </c>
      <c r="D1080" s="170"/>
      <c r="E1080" s="50">
        <v>5</v>
      </c>
      <c r="F1080" s="50" t="s">
        <v>162</v>
      </c>
    </row>
    <row r="1081" spans="1:6" ht="20">
      <c r="A1081" s="45" t="s">
        <v>28987</v>
      </c>
      <c r="B1081" s="59" t="s">
        <v>1398</v>
      </c>
      <c r="C1081" s="110" t="s">
        <v>28988</v>
      </c>
      <c r="D1081" s="170"/>
      <c r="E1081" s="50">
        <v>5</v>
      </c>
      <c r="F1081" s="50" t="s">
        <v>162</v>
      </c>
    </row>
    <row r="1082" spans="1:6" ht="12.5">
      <c r="A1082" s="45" t="s">
        <v>28989</v>
      </c>
      <c r="B1082" s="59" t="s">
        <v>1353</v>
      </c>
      <c r="C1082" s="110" t="s">
        <v>28990</v>
      </c>
      <c r="D1082" s="170"/>
      <c r="E1082" s="50">
        <v>5</v>
      </c>
      <c r="F1082" s="50" t="s">
        <v>162</v>
      </c>
    </row>
    <row r="1083" spans="1:6" ht="12.5">
      <c r="A1083" s="45" t="s">
        <v>28991</v>
      </c>
      <c r="B1083" s="59" t="s">
        <v>1434</v>
      </c>
      <c r="C1083" s="110" t="s">
        <v>28992</v>
      </c>
      <c r="D1083" s="170"/>
      <c r="E1083" s="50">
        <v>5</v>
      </c>
      <c r="F1083" s="50" t="s">
        <v>162</v>
      </c>
    </row>
    <row r="1084" spans="1:6" ht="20">
      <c r="A1084" s="45" t="s">
        <v>28993</v>
      </c>
      <c r="B1084" s="59" t="s">
        <v>1434</v>
      </c>
      <c r="C1084" s="110" t="s">
        <v>28994</v>
      </c>
      <c r="D1084" s="170"/>
      <c r="E1084" s="50">
        <v>5</v>
      </c>
      <c r="F1084" s="50" t="s">
        <v>162</v>
      </c>
    </row>
    <row r="1085" spans="1:6" ht="20">
      <c r="A1085" s="45" t="s">
        <v>28995</v>
      </c>
      <c r="B1085" s="59" t="s">
        <v>1353</v>
      </c>
      <c r="C1085" s="110" t="s">
        <v>28996</v>
      </c>
      <c r="D1085" s="170"/>
      <c r="E1085" s="50">
        <v>5</v>
      </c>
      <c r="F1085" s="50" t="s">
        <v>162</v>
      </c>
    </row>
    <row r="1086" spans="1:6" ht="20">
      <c r="A1086" s="45" t="s">
        <v>28997</v>
      </c>
      <c r="B1086" s="59" t="s">
        <v>1353</v>
      </c>
      <c r="C1086" s="110" t="s">
        <v>28998</v>
      </c>
      <c r="D1086" s="170"/>
      <c r="E1086" s="50">
        <v>5</v>
      </c>
      <c r="F1086" s="50" t="s">
        <v>162</v>
      </c>
    </row>
    <row r="1087" spans="1:6" ht="20">
      <c r="A1087" s="45" t="s">
        <v>28999</v>
      </c>
      <c r="B1087" s="59" t="s">
        <v>4315</v>
      </c>
      <c r="C1087" s="110" t="s">
        <v>29000</v>
      </c>
      <c r="D1087" s="170"/>
      <c r="E1087" s="50">
        <v>5</v>
      </c>
      <c r="F1087" s="50" t="s">
        <v>162</v>
      </c>
    </row>
    <row r="1088" spans="1:6" ht="20">
      <c r="A1088" s="45" t="s">
        <v>29001</v>
      </c>
      <c r="B1088" s="59" t="s">
        <v>1398</v>
      </c>
      <c r="C1088" s="110" t="s">
        <v>29002</v>
      </c>
      <c r="D1088" s="170"/>
      <c r="E1088" s="50">
        <v>5</v>
      </c>
      <c r="F1088" s="50" t="s">
        <v>162</v>
      </c>
    </row>
    <row r="1089" spans="1:6" ht="20">
      <c r="A1089" s="45" t="s">
        <v>29003</v>
      </c>
      <c r="B1089" s="59" t="s">
        <v>1353</v>
      </c>
      <c r="C1089" s="110" t="s">
        <v>29004</v>
      </c>
      <c r="D1089" s="170"/>
      <c r="E1089" s="50">
        <v>5</v>
      </c>
      <c r="F1089" s="50" t="s">
        <v>162</v>
      </c>
    </row>
    <row r="1090" spans="1:6" ht="20">
      <c r="A1090" s="45" t="s">
        <v>29005</v>
      </c>
      <c r="B1090" s="59" t="s">
        <v>1434</v>
      </c>
      <c r="C1090" s="110" t="s">
        <v>29006</v>
      </c>
      <c r="D1090" s="170"/>
      <c r="E1090" s="50">
        <v>5</v>
      </c>
      <c r="F1090" s="50" t="s">
        <v>162</v>
      </c>
    </row>
    <row r="1091" spans="1:6" ht="20">
      <c r="A1091" s="45" t="s">
        <v>29007</v>
      </c>
      <c r="B1091" s="59" t="s">
        <v>1434</v>
      </c>
      <c r="C1091" s="110" t="s">
        <v>29008</v>
      </c>
      <c r="D1091" s="170"/>
      <c r="E1091" s="50">
        <v>5</v>
      </c>
      <c r="F1091" s="50" t="s">
        <v>162</v>
      </c>
    </row>
    <row r="1092" spans="1:6" ht="20">
      <c r="A1092" s="45" t="s">
        <v>29009</v>
      </c>
      <c r="B1092" s="59" t="s">
        <v>1353</v>
      </c>
      <c r="C1092" s="110" t="s">
        <v>29010</v>
      </c>
      <c r="D1092" s="170"/>
      <c r="E1092" s="50">
        <v>5</v>
      </c>
      <c r="F1092" s="50" t="s">
        <v>162</v>
      </c>
    </row>
    <row r="1093" spans="1:6" ht="20">
      <c r="A1093" s="45" t="s">
        <v>29011</v>
      </c>
      <c r="B1093" s="59" t="s">
        <v>1353</v>
      </c>
      <c r="C1093" s="110" t="s">
        <v>29012</v>
      </c>
      <c r="D1093" s="170"/>
      <c r="E1093" s="50">
        <v>5</v>
      </c>
      <c r="F1093" s="50" t="s">
        <v>162</v>
      </c>
    </row>
    <row r="1094" spans="1:6" ht="20">
      <c r="A1094" s="45" t="s">
        <v>29013</v>
      </c>
      <c r="B1094" s="59" t="s">
        <v>4315</v>
      </c>
      <c r="C1094" s="110" t="s">
        <v>29014</v>
      </c>
      <c r="D1094" s="170"/>
      <c r="E1094" s="50">
        <v>5</v>
      </c>
      <c r="F1094" s="50" t="s">
        <v>162</v>
      </c>
    </row>
    <row r="1095" spans="1:6" ht="20">
      <c r="A1095" s="45" t="s">
        <v>29015</v>
      </c>
      <c r="B1095" s="59" t="s">
        <v>1398</v>
      </c>
      <c r="C1095" s="110" t="s">
        <v>29016</v>
      </c>
      <c r="D1095" s="170"/>
      <c r="E1095" s="50">
        <v>5</v>
      </c>
      <c r="F1095" s="50" t="s">
        <v>162</v>
      </c>
    </row>
    <row r="1096" spans="1:6" ht="12.5">
      <c r="A1096" s="45" t="s">
        <v>29017</v>
      </c>
      <c r="B1096" s="59" t="s">
        <v>1353</v>
      </c>
      <c r="C1096" s="110" t="s">
        <v>29018</v>
      </c>
      <c r="D1096" s="170"/>
      <c r="E1096" s="50">
        <v>5</v>
      </c>
      <c r="F1096" s="50" t="s">
        <v>162</v>
      </c>
    </row>
    <row r="1097" spans="1:6" ht="12.5">
      <c r="A1097" s="45" t="s">
        <v>29019</v>
      </c>
      <c r="B1097" s="59" t="s">
        <v>1434</v>
      </c>
      <c r="C1097" s="110" t="s">
        <v>29020</v>
      </c>
      <c r="D1097" s="170"/>
      <c r="E1097" s="50">
        <v>5</v>
      </c>
      <c r="F1097" s="50" t="s">
        <v>162</v>
      </c>
    </row>
    <row r="1098" spans="1:6" ht="20">
      <c r="A1098" s="45" t="s">
        <v>29021</v>
      </c>
      <c r="B1098" s="59" t="s">
        <v>1434</v>
      </c>
      <c r="C1098" s="110" t="s">
        <v>29022</v>
      </c>
      <c r="D1098" s="170"/>
      <c r="E1098" s="50">
        <v>5</v>
      </c>
      <c r="F1098" s="50" t="s">
        <v>162</v>
      </c>
    </row>
    <row r="1099" spans="1:6" ht="20">
      <c r="A1099" s="45" t="s">
        <v>29023</v>
      </c>
      <c r="B1099" s="59" t="s">
        <v>1353</v>
      </c>
      <c r="C1099" s="110" t="s">
        <v>29024</v>
      </c>
      <c r="D1099" s="170"/>
      <c r="E1099" s="50">
        <v>5</v>
      </c>
      <c r="F1099" s="50" t="s">
        <v>162</v>
      </c>
    </row>
    <row r="1100" spans="1:6" ht="20">
      <c r="A1100" s="45" t="s">
        <v>29025</v>
      </c>
      <c r="B1100" s="59" t="s">
        <v>1353</v>
      </c>
      <c r="C1100" s="110" t="s">
        <v>29026</v>
      </c>
      <c r="D1100" s="170"/>
      <c r="E1100" s="50">
        <v>5</v>
      </c>
      <c r="F1100" s="50" t="s">
        <v>162</v>
      </c>
    </row>
    <row r="1101" spans="1:6" ht="20">
      <c r="A1101" s="45" t="s">
        <v>29027</v>
      </c>
      <c r="B1101" s="59" t="s">
        <v>4315</v>
      </c>
      <c r="C1101" s="110" t="s">
        <v>29028</v>
      </c>
      <c r="D1101" s="170"/>
      <c r="E1101" s="50">
        <v>5</v>
      </c>
      <c r="F1101" s="50" t="s">
        <v>162</v>
      </c>
    </row>
    <row r="1102" spans="1:6" ht="20">
      <c r="A1102" s="45" t="s">
        <v>29029</v>
      </c>
      <c r="B1102" s="59" t="s">
        <v>1398</v>
      </c>
      <c r="C1102" s="110" t="s">
        <v>29030</v>
      </c>
      <c r="D1102" s="170"/>
      <c r="E1102" s="50">
        <v>5</v>
      </c>
      <c r="F1102" s="50" t="s">
        <v>162</v>
      </c>
    </row>
    <row r="1103" spans="1:6" ht="12.5">
      <c r="A1103" s="45" t="s">
        <v>29031</v>
      </c>
      <c r="B1103" s="59" t="s">
        <v>1353</v>
      </c>
      <c r="C1103" s="110" t="s">
        <v>29032</v>
      </c>
      <c r="D1103" s="170"/>
      <c r="E1103" s="50">
        <v>5</v>
      </c>
      <c r="F1103" s="50" t="s">
        <v>162</v>
      </c>
    </row>
    <row r="1104" spans="1:6" ht="12.5">
      <c r="A1104" s="45" t="s">
        <v>29033</v>
      </c>
      <c r="B1104" s="59" t="s">
        <v>1434</v>
      </c>
      <c r="C1104" s="110" t="s">
        <v>29034</v>
      </c>
      <c r="D1104" s="170"/>
      <c r="E1104" s="50">
        <v>5</v>
      </c>
      <c r="F1104" s="50" t="s">
        <v>162</v>
      </c>
    </row>
    <row r="1105" spans="1:6" ht="20">
      <c r="A1105" s="45" t="s">
        <v>29035</v>
      </c>
      <c r="B1105" s="59" t="s">
        <v>1434</v>
      </c>
      <c r="C1105" s="110" t="s">
        <v>29036</v>
      </c>
      <c r="D1105" s="170"/>
      <c r="E1105" s="50">
        <v>5</v>
      </c>
      <c r="F1105" s="50" t="s">
        <v>162</v>
      </c>
    </row>
    <row r="1106" spans="1:6" ht="20">
      <c r="A1106" s="45" t="s">
        <v>29037</v>
      </c>
      <c r="B1106" s="59" t="s">
        <v>1353</v>
      </c>
      <c r="C1106" s="110" t="s">
        <v>29038</v>
      </c>
      <c r="D1106" s="170"/>
      <c r="E1106" s="50">
        <v>5</v>
      </c>
      <c r="F1106" s="50" t="s">
        <v>162</v>
      </c>
    </row>
    <row r="1107" spans="1:6" ht="20">
      <c r="A1107" s="45" t="s">
        <v>29039</v>
      </c>
      <c r="B1107" s="59" t="s">
        <v>1353</v>
      </c>
      <c r="C1107" s="110" t="s">
        <v>29040</v>
      </c>
      <c r="D1107" s="170"/>
      <c r="E1107" s="50">
        <v>5</v>
      </c>
      <c r="F1107" s="50" t="s">
        <v>162</v>
      </c>
    </row>
    <row r="1108" spans="1:6" ht="20">
      <c r="A1108" s="45" t="s">
        <v>29041</v>
      </c>
      <c r="B1108" s="59" t="s">
        <v>4315</v>
      </c>
      <c r="C1108" s="110" t="s">
        <v>29042</v>
      </c>
      <c r="D1108" s="170"/>
      <c r="E1108" s="50">
        <v>5</v>
      </c>
      <c r="F1108" s="50" t="s">
        <v>162</v>
      </c>
    </row>
    <row r="1109" spans="1:6" ht="20">
      <c r="A1109" s="45" t="s">
        <v>29043</v>
      </c>
      <c r="B1109" s="59" t="s">
        <v>1398</v>
      </c>
      <c r="C1109" s="110" t="s">
        <v>29044</v>
      </c>
      <c r="D1109" s="170"/>
      <c r="E1109" s="50">
        <v>5</v>
      </c>
      <c r="F1109" s="50" t="s">
        <v>162</v>
      </c>
    </row>
    <row r="1110" spans="1:6" ht="12.5">
      <c r="A1110" s="45" t="s">
        <v>29045</v>
      </c>
      <c r="B1110" s="59" t="s">
        <v>1353</v>
      </c>
      <c r="C1110" s="110" t="s">
        <v>29046</v>
      </c>
      <c r="D1110" s="170"/>
      <c r="E1110" s="50">
        <v>5</v>
      </c>
      <c r="F1110" s="50" t="s">
        <v>162</v>
      </c>
    </row>
    <row r="1111" spans="1:6" ht="12.5">
      <c r="A1111" s="45" t="s">
        <v>29047</v>
      </c>
      <c r="B1111" s="59" t="s">
        <v>1434</v>
      </c>
      <c r="C1111" s="110" t="s">
        <v>29048</v>
      </c>
      <c r="D1111" s="170"/>
      <c r="E1111" s="50">
        <v>5</v>
      </c>
      <c r="F1111" s="50" t="s">
        <v>162</v>
      </c>
    </row>
    <row r="1112" spans="1:6" ht="20">
      <c r="A1112" s="45" t="s">
        <v>29049</v>
      </c>
      <c r="B1112" s="59" t="s">
        <v>1434</v>
      </c>
      <c r="C1112" s="110" t="s">
        <v>29050</v>
      </c>
      <c r="D1112" s="170"/>
      <c r="E1112" s="50">
        <v>5</v>
      </c>
      <c r="F1112" s="50" t="s">
        <v>162</v>
      </c>
    </row>
    <row r="1113" spans="1:6" ht="20">
      <c r="A1113" s="45" t="s">
        <v>29051</v>
      </c>
      <c r="B1113" s="59" t="s">
        <v>1353</v>
      </c>
      <c r="C1113" s="110" t="s">
        <v>29052</v>
      </c>
      <c r="D1113" s="170"/>
      <c r="E1113" s="50">
        <v>5</v>
      </c>
      <c r="F1113" s="50" t="s">
        <v>162</v>
      </c>
    </row>
    <row r="1114" spans="1:6" ht="20">
      <c r="A1114" s="45" t="s">
        <v>29053</v>
      </c>
      <c r="B1114" s="59" t="s">
        <v>1353</v>
      </c>
      <c r="C1114" s="110" t="s">
        <v>29054</v>
      </c>
      <c r="D1114" s="170"/>
      <c r="E1114" s="50">
        <v>5</v>
      </c>
      <c r="F1114" s="50" t="s">
        <v>162</v>
      </c>
    </row>
    <row r="1115" spans="1:6" ht="20">
      <c r="A1115" s="45" t="s">
        <v>29055</v>
      </c>
      <c r="B1115" s="59" t="s">
        <v>4315</v>
      </c>
      <c r="C1115" s="110" t="s">
        <v>29056</v>
      </c>
      <c r="D1115" s="170"/>
      <c r="E1115" s="50">
        <v>5</v>
      </c>
      <c r="F1115" s="50" t="s">
        <v>162</v>
      </c>
    </row>
    <row r="1116" spans="1:6" ht="20">
      <c r="A1116" s="45" t="s">
        <v>29057</v>
      </c>
      <c r="B1116" s="59" t="s">
        <v>1398</v>
      </c>
      <c r="C1116" s="110" t="s">
        <v>29058</v>
      </c>
      <c r="D1116" s="170"/>
      <c r="E1116" s="50">
        <v>5</v>
      </c>
      <c r="F1116" s="50" t="s">
        <v>162</v>
      </c>
    </row>
    <row r="1117" spans="1:6" ht="12.5">
      <c r="A1117" s="45" t="s">
        <v>29059</v>
      </c>
      <c r="B1117" s="59" t="s">
        <v>1353</v>
      </c>
      <c r="C1117" s="110" t="s">
        <v>29060</v>
      </c>
      <c r="D1117" s="170"/>
      <c r="E1117" s="50">
        <v>5</v>
      </c>
      <c r="F1117" s="50" t="s">
        <v>162</v>
      </c>
    </row>
    <row r="1118" spans="1:6" ht="12.5">
      <c r="A1118" s="45" t="s">
        <v>29061</v>
      </c>
      <c r="B1118" s="59" t="s">
        <v>1434</v>
      </c>
      <c r="C1118" s="110" t="s">
        <v>29062</v>
      </c>
      <c r="D1118" s="170"/>
      <c r="E1118" s="50">
        <v>5</v>
      </c>
      <c r="F1118" s="50" t="s">
        <v>162</v>
      </c>
    </row>
    <row r="1119" spans="1:6" ht="20">
      <c r="A1119" s="45" t="s">
        <v>29063</v>
      </c>
      <c r="B1119" s="59" t="s">
        <v>1434</v>
      </c>
      <c r="C1119" s="110" t="s">
        <v>29064</v>
      </c>
      <c r="D1119" s="170"/>
      <c r="E1119" s="50">
        <v>5</v>
      </c>
      <c r="F1119" s="50" t="s">
        <v>162</v>
      </c>
    </row>
    <row r="1120" spans="1:6" ht="20">
      <c r="A1120" s="45" t="s">
        <v>29065</v>
      </c>
      <c r="B1120" s="59" t="s">
        <v>1353</v>
      </c>
      <c r="C1120" s="110" t="s">
        <v>29066</v>
      </c>
      <c r="D1120" s="170"/>
      <c r="E1120" s="50">
        <v>5</v>
      </c>
      <c r="F1120" s="50" t="s">
        <v>162</v>
      </c>
    </row>
    <row r="1121" spans="1:6" ht="20">
      <c r="A1121" s="45" t="s">
        <v>29067</v>
      </c>
      <c r="B1121" s="59" t="s">
        <v>1353</v>
      </c>
      <c r="C1121" s="110" t="s">
        <v>29068</v>
      </c>
      <c r="D1121" s="170"/>
      <c r="E1121" s="50">
        <v>5</v>
      </c>
      <c r="F1121" s="50" t="s">
        <v>162</v>
      </c>
    </row>
    <row r="1122" spans="1:6" ht="20">
      <c r="A1122" s="45" t="s">
        <v>29069</v>
      </c>
      <c r="B1122" s="59" t="s">
        <v>4315</v>
      </c>
      <c r="C1122" s="110" t="s">
        <v>29070</v>
      </c>
      <c r="D1122" s="170"/>
      <c r="E1122" s="50">
        <v>5</v>
      </c>
      <c r="F1122" s="50" t="s">
        <v>162</v>
      </c>
    </row>
    <row r="1123" spans="1:6" ht="20">
      <c r="A1123" s="45" t="s">
        <v>29071</v>
      </c>
      <c r="B1123" s="59" t="s">
        <v>1398</v>
      </c>
      <c r="C1123" s="110" t="s">
        <v>29072</v>
      </c>
      <c r="D1123" s="170"/>
      <c r="E1123" s="50">
        <v>5</v>
      </c>
      <c r="F1123" s="50" t="s">
        <v>162</v>
      </c>
    </row>
    <row r="1124" spans="1:6" ht="12.75" customHeight="1">
      <c r="A1124" s="45" t="s">
        <v>29073</v>
      </c>
      <c r="B1124" s="59" t="s">
        <v>1353</v>
      </c>
      <c r="C1124" s="110" t="s">
        <v>29074</v>
      </c>
      <c r="D1124" s="170"/>
      <c r="E1124" s="50">
        <v>5</v>
      </c>
      <c r="F1124" s="50" t="s">
        <v>162</v>
      </c>
    </row>
    <row r="1125" spans="1:6" ht="12.5">
      <c r="A1125" s="45" t="s">
        <v>29075</v>
      </c>
      <c r="B1125" s="59" t="s">
        <v>1434</v>
      </c>
      <c r="C1125" s="110" t="s">
        <v>29076</v>
      </c>
      <c r="D1125" s="170"/>
      <c r="E1125" s="50">
        <v>5</v>
      </c>
      <c r="F1125" s="50" t="s">
        <v>162</v>
      </c>
    </row>
    <row r="1126" spans="1:6" ht="20">
      <c r="A1126" s="45" t="s">
        <v>29077</v>
      </c>
      <c r="B1126" s="59" t="s">
        <v>1434</v>
      </c>
      <c r="C1126" s="110" t="s">
        <v>29078</v>
      </c>
      <c r="D1126" s="170"/>
      <c r="E1126" s="50">
        <v>5</v>
      </c>
      <c r="F1126" s="50" t="s">
        <v>162</v>
      </c>
    </row>
    <row r="1127" spans="1:6" ht="20">
      <c r="A1127" s="45" t="s">
        <v>29079</v>
      </c>
      <c r="B1127" s="59" t="s">
        <v>1353</v>
      </c>
      <c r="C1127" s="110" t="s">
        <v>29080</v>
      </c>
      <c r="D1127" s="170"/>
      <c r="E1127" s="50">
        <v>5</v>
      </c>
      <c r="F1127" s="50" t="s">
        <v>162</v>
      </c>
    </row>
    <row r="1128" spans="1:6" ht="20">
      <c r="A1128" s="45" t="s">
        <v>29081</v>
      </c>
      <c r="B1128" s="59" t="s">
        <v>1353</v>
      </c>
      <c r="C1128" s="110" t="s">
        <v>29082</v>
      </c>
      <c r="D1128" s="170"/>
      <c r="E1128" s="50">
        <v>5</v>
      </c>
      <c r="F1128" s="50" t="s">
        <v>162</v>
      </c>
    </row>
    <row r="1129" spans="1:6" ht="30">
      <c r="A1129" s="45" t="s">
        <v>29083</v>
      </c>
      <c r="B1129" s="59" t="s">
        <v>4315</v>
      </c>
      <c r="C1129" s="110" t="s">
        <v>29084</v>
      </c>
      <c r="D1129" s="170"/>
      <c r="E1129" s="50">
        <v>5</v>
      </c>
      <c r="F1129" s="50" t="s">
        <v>162</v>
      </c>
    </row>
    <row r="1130" spans="1:6" ht="20">
      <c r="A1130" s="45" t="s">
        <v>29085</v>
      </c>
      <c r="B1130" s="59" t="s">
        <v>1398</v>
      </c>
      <c r="C1130" s="110" t="s">
        <v>29086</v>
      </c>
      <c r="D1130" s="170"/>
      <c r="E1130" s="50">
        <v>5</v>
      </c>
      <c r="F1130" s="50" t="s">
        <v>162</v>
      </c>
    </row>
    <row r="1131" spans="1:6" ht="20">
      <c r="A1131" s="45" t="s">
        <v>29087</v>
      </c>
      <c r="B1131" s="59" t="s">
        <v>1353</v>
      </c>
      <c r="C1131" s="110" t="s">
        <v>29088</v>
      </c>
      <c r="D1131" s="170"/>
      <c r="E1131" s="50">
        <v>5</v>
      </c>
      <c r="F1131" s="50" t="s">
        <v>162</v>
      </c>
    </row>
    <row r="1132" spans="1:6" ht="20">
      <c r="A1132" s="45" t="s">
        <v>29089</v>
      </c>
      <c r="B1132" s="59" t="s">
        <v>1434</v>
      </c>
      <c r="C1132" s="110" t="s">
        <v>29090</v>
      </c>
      <c r="D1132" s="170"/>
      <c r="E1132" s="50">
        <v>5</v>
      </c>
      <c r="F1132" s="50" t="s">
        <v>162</v>
      </c>
    </row>
    <row r="1133" spans="1:6" ht="20">
      <c r="A1133" s="45" t="s">
        <v>29091</v>
      </c>
      <c r="B1133" s="59" t="s">
        <v>1434</v>
      </c>
      <c r="C1133" s="110" t="s">
        <v>29092</v>
      </c>
      <c r="D1133" s="170"/>
      <c r="E1133" s="50">
        <v>5</v>
      </c>
      <c r="F1133" s="50" t="s">
        <v>162</v>
      </c>
    </row>
    <row r="1134" spans="1:6" ht="20">
      <c r="A1134" s="45" t="s">
        <v>29093</v>
      </c>
      <c r="B1134" s="59" t="s">
        <v>1353</v>
      </c>
      <c r="C1134" s="110" t="s">
        <v>29094</v>
      </c>
      <c r="D1134" s="170"/>
      <c r="E1134" s="50">
        <v>5</v>
      </c>
      <c r="F1134" s="50" t="s">
        <v>162</v>
      </c>
    </row>
    <row r="1135" spans="1:6" ht="20">
      <c r="A1135" s="45" t="s">
        <v>29095</v>
      </c>
      <c r="B1135" s="59" t="s">
        <v>1353</v>
      </c>
      <c r="C1135" s="110" t="s">
        <v>29096</v>
      </c>
      <c r="D1135" s="170"/>
      <c r="E1135" s="50">
        <v>5</v>
      </c>
      <c r="F1135" s="50" t="s">
        <v>162</v>
      </c>
    </row>
    <row r="1136" spans="1:6" ht="20">
      <c r="A1136" s="45" t="s">
        <v>29097</v>
      </c>
      <c r="B1136" s="59" t="s">
        <v>4315</v>
      </c>
      <c r="C1136" s="110" t="s">
        <v>29098</v>
      </c>
      <c r="D1136" s="170"/>
      <c r="E1136" s="50">
        <v>5</v>
      </c>
      <c r="F1136" s="50" t="s">
        <v>162</v>
      </c>
    </row>
    <row r="1137" spans="1:6" ht="20">
      <c r="A1137" s="45" t="s">
        <v>29099</v>
      </c>
      <c r="B1137" s="59" t="s">
        <v>1398</v>
      </c>
      <c r="C1137" s="110" t="s">
        <v>29100</v>
      </c>
      <c r="D1137" s="170"/>
      <c r="E1137" s="50">
        <v>5</v>
      </c>
      <c r="F1137" s="50" t="s">
        <v>162</v>
      </c>
    </row>
    <row r="1138" spans="1:6" ht="20">
      <c r="A1138" s="45" t="s">
        <v>29101</v>
      </c>
      <c r="B1138" s="59" t="s">
        <v>1353</v>
      </c>
      <c r="C1138" s="110" t="s">
        <v>29102</v>
      </c>
      <c r="D1138" s="170"/>
      <c r="E1138" s="50">
        <v>5</v>
      </c>
      <c r="F1138" s="50" t="s">
        <v>162</v>
      </c>
    </row>
    <row r="1139" spans="1:6" ht="20">
      <c r="A1139" s="45" t="s">
        <v>29103</v>
      </c>
      <c r="B1139" s="59" t="s">
        <v>1434</v>
      </c>
      <c r="C1139" s="110" t="s">
        <v>29104</v>
      </c>
      <c r="D1139" s="170"/>
      <c r="E1139" s="50">
        <v>5</v>
      </c>
      <c r="F1139" s="50" t="s">
        <v>162</v>
      </c>
    </row>
    <row r="1140" spans="1:6" ht="20">
      <c r="A1140" s="45" t="s">
        <v>29105</v>
      </c>
      <c r="B1140" s="59" t="s">
        <v>1434</v>
      </c>
      <c r="C1140" s="110" t="s">
        <v>29106</v>
      </c>
      <c r="D1140" s="170"/>
      <c r="E1140" s="50">
        <v>5</v>
      </c>
      <c r="F1140" s="50" t="s">
        <v>162</v>
      </c>
    </row>
    <row r="1141" spans="1:6" ht="20">
      <c r="A1141" s="45" t="s">
        <v>29107</v>
      </c>
      <c r="B1141" s="59" t="s">
        <v>1353</v>
      </c>
      <c r="C1141" s="110" t="s">
        <v>29108</v>
      </c>
      <c r="D1141" s="170"/>
      <c r="E1141" s="50">
        <v>5</v>
      </c>
      <c r="F1141" s="50" t="s">
        <v>162</v>
      </c>
    </row>
    <row r="1142" spans="1:6" ht="20">
      <c r="A1142" s="45" t="s">
        <v>29109</v>
      </c>
      <c r="B1142" s="59" t="s">
        <v>1353</v>
      </c>
      <c r="C1142" s="110" t="s">
        <v>29110</v>
      </c>
      <c r="D1142" s="170"/>
      <c r="E1142" s="50">
        <v>5</v>
      </c>
      <c r="F1142" s="50" t="s">
        <v>162</v>
      </c>
    </row>
    <row r="1143" spans="1:6" ht="30">
      <c r="A1143" s="45" t="s">
        <v>29111</v>
      </c>
      <c r="B1143" s="59" t="s">
        <v>4315</v>
      </c>
      <c r="C1143" s="110" t="s">
        <v>29112</v>
      </c>
      <c r="D1143" s="170"/>
      <c r="E1143" s="50">
        <v>5</v>
      </c>
      <c r="F1143" s="50" t="s">
        <v>162</v>
      </c>
    </row>
    <row r="1144" spans="1:6" ht="20">
      <c r="A1144" s="45" t="s">
        <v>29113</v>
      </c>
      <c r="B1144" s="59" t="s">
        <v>1398</v>
      </c>
      <c r="C1144" s="110" t="s">
        <v>29114</v>
      </c>
      <c r="D1144" s="170"/>
      <c r="E1144" s="50">
        <v>5</v>
      </c>
      <c r="F1144" s="50" t="s">
        <v>162</v>
      </c>
    </row>
    <row r="1145" spans="1:6" ht="20">
      <c r="A1145" s="45" t="s">
        <v>29115</v>
      </c>
      <c r="B1145" s="59" t="s">
        <v>1353</v>
      </c>
      <c r="C1145" s="110" t="s">
        <v>29116</v>
      </c>
      <c r="D1145" s="170"/>
      <c r="E1145" s="50">
        <v>5</v>
      </c>
      <c r="F1145" s="50" t="s">
        <v>162</v>
      </c>
    </row>
    <row r="1146" spans="1:6" ht="20">
      <c r="A1146" s="45" t="s">
        <v>29117</v>
      </c>
      <c r="B1146" s="59" t="s">
        <v>1434</v>
      </c>
      <c r="C1146" s="110" t="s">
        <v>29118</v>
      </c>
      <c r="D1146" s="170"/>
      <c r="E1146" s="50">
        <v>5</v>
      </c>
      <c r="F1146" s="50" t="s">
        <v>162</v>
      </c>
    </row>
    <row r="1147" spans="1:6" ht="20">
      <c r="A1147" s="45" t="s">
        <v>29119</v>
      </c>
      <c r="B1147" s="59" t="s">
        <v>1434</v>
      </c>
      <c r="C1147" s="110" t="s">
        <v>29120</v>
      </c>
      <c r="D1147" s="170"/>
      <c r="E1147" s="50">
        <v>5</v>
      </c>
      <c r="F1147" s="50" t="s">
        <v>162</v>
      </c>
    </row>
    <row r="1148" spans="1:6" ht="20">
      <c r="A1148" s="45" t="s">
        <v>29121</v>
      </c>
      <c r="B1148" s="59" t="s">
        <v>1353</v>
      </c>
      <c r="C1148" s="110" t="s">
        <v>29122</v>
      </c>
      <c r="D1148" s="170"/>
      <c r="E1148" s="50">
        <v>5</v>
      </c>
      <c r="F1148" s="50" t="s">
        <v>162</v>
      </c>
    </row>
    <row r="1149" spans="1:6" ht="20">
      <c r="A1149" s="45" t="s">
        <v>29123</v>
      </c>
      <c r="B1149" s="59" t="s">
        <v>1353</v>
      </c>
      <c r="C1149" s="110" t="s">
        <v>29124</v>
      </c>
      <c r="D1149" s="170"/>
      <c r="E1149" s="50">
        <v>5</v>
      </c>
      <c r="F1149" s="50" t="s">
        <v>162</v>
      </c>
    </row>
    <row r="1150" spans="1:6" ht="20">
      <c r="A1150" s="45" t="s">
        <v>29125</v>
      </c>
      <c r="B1150" s="59" t="s">
        <v>4315</v>
      </c>
      <c r="C1150" s="110" t="s">
        <v>29126</v>
      </c>
      <c r="D1150" s="170"/>
      <c r="E1150" s="50">
        <v>5</v>
      </c>
      <c r="F1150" s="50" t="s">
        <v>162</v>
      </c>
    </row>
    <row r="1151" spans="1:6" ht="20">
      <c r="A1151" s="45" t="s">
        <v>29127</v>
      </c>
      <c r="B1151" s="59" t="s">
        <v>1398</v>
      </c>
      <c r="C1151" s="110" t="s">
        <v>29128</v>
      </c>
      <c r="D1151" s="170"/>
      <c r="E1151" s="50">
        <v>5</v>
      </c>
      <c r="F1151" s="50" t="s">
        <v>162</v>
      </c>
    </row>
    <row r="1152" spans="1:6" ht="20">
      <c r="A1152" s="45" t="s">
        <v>29129</v>
      </c>
      <c r="B1152" s="59" t="s">
        <v>1353</v>
      </c>
      <c r="C1152" s="110" t="s">
        <v>29130</v>
      </c>
      <c r="D1152" s="170"/>
      <c r="E1152" s="50">
        <v>5</v>
      </c>
      <c r="F1152" s="50" t="s">
        <v>162</v>
      </c>
    </row>
    <row r="1153" spans="1:6" ht="20">
      <c r="A1153" s="45" t="s">
        <v>29131</v>
      </c>
      <c r="B1153" s="59" t="s">
        <v>1434</v>
      </c>
      <c r="C1153" s="110" t="s">
        <v>29132</v>
      </c>
      <c r="D1153" s="170"/>
      <c r="E1153" s="50">
        <v>5</v>
      </c>
      <c r="F1153" s="50" t="s">
        <v>162</v>
      </c>
    </row>
    <row r="1154" spans="1:6" ht="20">
      <c r="A1154" s="45" t="s">
        <v>29133</v>
      </c>
      <c r="B1154" s="59" t="s">
        <v>1434</v>
      </c>
      <c r="C1154" s="110" t="s">
        <v>29134</v>
      </c>
      <c r="D1154" s="170"/>
      <c r="E1154" s="50">
        <v>5</v>
      </c>
      <c r="F1154" s="50" t="s">
        <v>162</v>
      </c>
    </row>
    <row r="1155" spans="1:6" ht="20">
      <c r="A1155" s="45" t="s">
        <v>29135</v>
      </c>
      <c r="B1155" s="59" t="s">
        <v>1353</v>
      </c>
      <c r="C1155" s="110" t="s">
        <v>29136</v>
      </c>
      <c r="D1155" s="170"/>
      <c r="E1155" s="50">
        <v>5</v>
      </c>
      <c r="F1155" s="50" t="s">
        <v>162</v>
      </c>
    </row>
    <row r="1156" spans="1:6" ht="20">
      <c r="A1156" s="45" t="s">
        <v>29137</v>
      </c>
      <c r="B1156" s="59" t="s">
        <v>1353</v>
      </c>
      <c r="C1156" s="110" t="s">
        <v>29138</v>
      </c>
      <c r="D1156" s="170"/>
      <c r="E1156" s="50">
        <v>5</v>
      </c>
      <c r="F1156" s="50" t="s">
        <v>162</v>
      </c>
    </row>
    <row r="1157" spans="1:6" ht="20">
      <c r="A1157" s="45" t="s">
        <v>29139</v>
      </c>
      <c r="B1157" s="59" t="s">
        <v>4315</v>
      </c>
      <c r="C1157" s="110" t="s">
        <v>29140</v>
      </c>
      <c r="D1157" s="170"/>
      <c r="E1157" s="50">
        <v>5</v>
      </c>
      <c r="F1157" s="50" t="s">
        <v>162</v>
      </c>
    </row>
    <row r="1158" spans="1:6" ht="20">
      <c r="A1158" s="45" t="s">
        <v>29141</v>
      </c>
      <c r="B1158" s="59" t="s">
        <v>1398</v>
      </c>
      <c r="C1158" s="110" t="s">
        <v>29142</v>
      </c>
      <c r="D1158" s="170"/>
      <c r="E1158" s="50">
        <v>5</v>
      </c>
      <c r="F1158" s="50" t="s">
        <v>162</v>
      </c>
    </row>
    <row r="1159" spans="1:6" ht="20">
      <c r="A1159" s="45" t="s">
        <v>29143</v>
      </c>
      <c r="B1159" s="59" t="s">
        <v>1353</v>
      </c>
      <c r="C1159" s="110" t="s">
        <v>29144</v>
      </c>
      <c r="D1159" s="170"/>
      <c r="E1159" s="50">
        <v>5</v>
      </c>
      <c r="F1159" s="50" t="s">
        <v>162</v>
      </c>
    </row>
    <row r="1160" spans="1:6" ht="20">
      <c r="A1160" s="45" t="s">
        <v>29145</v>
      </c>
      <c r="B1160" s="59" t="s">
        <v>1434</v>
      </c>
      <c r="C1160" s="110" t="s">
        <v>29146</v>
      </c>
      <c r="D1160" s="170"/>
      <c r="E1160" s="50">
        <v>5</v>
      </c>
      <c r="F1160" s="50" t="s">
        <v>162</v>
      </c>
    </row>
    <row r="1161" spans="1:6" ht="20">
      <c r="A1161" s="45" t="s">
        <v>29147</v>
      </c>
      <c r="B1161" s="59" t="s">
        <v>1434</v>
      </c>
      <c r="C1161" s="110" t="s">
        <v>29148</v>
      </c>
      <c r="D1161" s="170"/>
      <c r="E1161" s="50">
        <v>5</v>
      </c>
      <c r="F1161" s="50" t="s">
        <v>162</v>
      </c>
    </row>
    <row r="1162" spans="1:6" ht="20">
      <c r="A1162" s="45" t="s">
        <v>29149</v>
      </c>
      <c r="B1162" s="59" t="s">
        <v>1353</v>
      </c>
      <c r="C1162" s="110" t="s">
        <v>29150</v>
      </c>
      <c r="D1162" s="170"/>
      <c r="E1162" s="50">
        <v>5</v>
      </c>
      <c r="F1162" s="50" t="s">
        <v>162</v>
      </c>
    </row>
    <row r="1163" spans="1:6" ht="20">
      <c r="A1163" s="45" t="s">
        <v>29151</v>
      </c>
      <c r="B1163" s="59" t="s">
        <v>1353</v>
      </c>
      <c r="C1163" s="110" t="s">
        <v>29152</v>
      </c>
      <c r="D1163" s="170"/>
      <c r="E1163" s="50">
        <v>5</v>
      </c>
      <c r="F1163" s="50" t="s">
        <v>162</v>
      </c>
    </row>
    <row r="1164" spans="1:6" ht="20">
      <c r="A1164" s="45" t="s">
        <v>29153</v>
      </c>
      <c r="B1164" s="59" t="s">
        <v>4315</v>
      </c>
      <c r="C1164" s="110" t="s">
        <v>29154</v>
      </c>
      <c r="D1164" s="170"/>
      <c r="E1164" s="50">
        <v>5</v>
      </c>
      <c r="F1164" s="50" t="s">
        <v>162</v>
      </c>
    </row>
    <row r="1165" spans="1:6" ht="20">
      <c r="A1165" s="45" t="s">
        <v>29155</v>
      </c>
      <c r="B1165" s="59" t="s">
        <v>1398</v>
      </c>
      <c r="C1165" s="110" t="s">
        <v>29156</v>
      </c>
      <c r="D1165" s="170"/>
      <c r="E1165" s="50">
        <v>5</v>
      </c>
      <c r="F1165" s="50" t="s">
        <v>162</v>
      </c>
    </row>
    <row r="1166" spans="1:6" ht="12.75" customHeight="1">
      <c r="A1166" s="45" t="s">
        <v>29157</v>
      </c>
      <c r="B1166" s="59" t="s">
        <v>1353</v>
      </c>
      <c r="C1166" s="110" t="s">
        <v>29158</v>
      </c>
      <c r="D1166" s="170"/>
      <c r="E1166" s="50">
        <v>5</v>
      </c>
      <c r="F1166" s="50" t="s">
        <v>162</v>
      </c>
    </row>
    <row r="1167" spans="1:6" ht="20">
      <c r="A1167" s="45" t="s">
        <v>29159</v>
      </c>
      <c r="B1167" s="59" t="s">
        <v>1434</v>
      </c>
      <c r="C1167" s="110" t="s">
        <v>29160</v>
      </c>
      <c r="D1167" s="170"/>
      <c r="E1167" s="50">
        <v>5</v>
      </c>
      <c r="F1167" s="50" t="s">
        <v>162</v>
      </c>
    </row>
    <row r="1168" spans="1:6" ht="20">
      <c r="A1168" s="45" t="s">
        <v>29161</v>
      </c>
      <c r="B1168" s="59" t="s">
        <v>1434</v>
      </c>
      <c r="C1168" s="110" t="s">
        <v>29162</v>
      </c>
      <c r="D1168" s="170"/>
      <c r="E1168" s="50">
        <v>5</v>
      </c>
      <c r="F1168" s="50" t="s">
        <v>162</v>
      </c>
    </row>
    <row r="1169" spans="1:6" ht="20">
      <c r="A1169" s="45" t="s">
        <v>29163</v>
      </c>
      <c r="B1169" s="59" t="s">
        <v>1353</v>
      </c>
      <c r="C1169" s="110" t="s">
        <v>29164</v>
      </c>
      <c r="D1169" s="170"/>
      <c r="E1169" s="50">
        <v>5</v>
      </c>
      <c r="F1169" s="50" t="s">
        <v>162</v>
      </c>
    </row>
    <row r="1170" spans="1:6" ht="20">
      <c r="A1170" s="45" t="s">
        <v>29165</v>
      </c>
      <c r="B1170" s="59" t="s">
        <v>1353</v>
      </c>
      <c r="C1170" s="110" t="s">
        <v>29166</v>
      </c>
      <c r="D1170" s="170"/>
      <c r="E1170" s="50">
        <v>5</v>
      </c>
      <c r="F1170" s="50" t="s">
        <v>162</v>
      </c>
    </row>
    <row r="1171" spans="1:6" ht="20">
      <c r="A1171" s="45" t="s">
        <v>29167</v>
      </c>
      <c r="B1171" s="59" t="s">
        <v>4315</v>
      </c>
      <c r="C1171" s="110" t="s">
        <v>29168</v>
      </c>
      <c r="D1171" s="170"/>
      <c r="E1171" s="50">
        <v>5</v>
      </c>
      <c r="F1171" s="50" t="s">
        <v>162</v>
      </c>
    </row>
    <row r="1172" spans="1:6" ht="20">
      <c r="A1172" s="45" t="s">
        <v>29169</v>
      </c>
      <c r="B1172" s="59" t="s">
        <v>1398</v>
      </c>
      <c r="C1172" s="110" t="s">
        <v>29170</v>
      </c>
      <c r="D1172" s="170"/>
      <c r="E1172" s="50">
        <v>5</v>
      </c>
      <c r="F1172" s="50" t="s">
        <v>162</v>
      </c>
    </row>
    <row r="1173" spans="1:6" ht="20">
      <c r="A1173" s="45" t="s">
        <v>29171</v>
      </c>
      <c r="B1173" s="59" t="s">
        <v>1353</v>
      </c>
      <c r="C1173" s="110" t="s">
        <v>29172</v>
      </c>
      <c r="D1173" s="170"/>
      <c r="E1173" s="50">
        <v>5</v>
      </c>
      <c r="F1173" s="50" t="s">
        <v>162</v>
      </c>
    </row>
    <row r="1174" spans="1:6" ht="20">
      <c r="A1174" s="45" t="s">
        <v>29173</v>
      </c>
      <c r="B1174" s="59" t="s">
        <v>1434</v>
      </c>
      <c r="C1174" s="110" t="s">
        <v>29174</v>
      </c>
      <c r="D1174" s="170"/>
      <c r="E1174" s="50">
        <v>5</v>
      </c>
      <c r="F1174" s="50" t="s">
        <v>162</v>
      </c>
    </row>
    <row r="1175" spans="1:6" ht="20">
      <c r="A1175" s="45" t="s">
        <v>29175</v>
      </c>
      <c r="B1175" s="59" t="s">
        <v>1434</v>
      </c>
      <c r="C1175" s="110" t="s">
        <v>29176</v>
      </c>
      <c r="D1175" s="170"/>
      <c r="E1175" s="50">
        <v>5</v>
      </c>
      <c r="F1175" s="50" t="s">
        <v>162</v>
      </c>
    </row>
    <row r="1176" spans="1:6" ht="20">
      <c r="A1176" s="45" t="s">
        <v>29177</v>
      </c>
      <c r="B1176" s="59" t="s">
        <v>1353</v>
      </c>
      <c r="C1176" s="110" t="s">
        <v>29178</v>
      </c>
      <c r="D1176" s="170"/>
      <c r="E1176" s="50">
        <v>5</v>
      </c>
      <c r="F1176" s="50" t="s">
        <v>162</v>
      </c>
    </row>
    <row r="1177" spans="1:6" ht="20">
      <c r="A1177" s="45" t="s">
        <v>29179</v>
      </c>
      <c r="B1177" s="59" t="s">
        <v>1353</v>
      </c>
      <c r="C1177" s="110" t="s">
        <v>29180</v>
      </c>
      <c r="D1177" s="170"/>
      <c r="E1177" s="50">
        <v>5</v>
      </c>
      <c r="F1177" s="50" t="s">
        <v>162</v>
      </c>
    </row>
    <row r="1178" spans="1:6" ht="20">
      <c r="A1178" s="45" t="s">
        <v>29181</v>
      </c>
      <c r="B1178" s="59" t="s">
        <v>4315</v>
      </c>
      <c r="C1178" s="110" t="s">
        <v>29182</v>
      </c>
      <c r="D1178" s="170"/>
      <c r="E1178" s="50">
        <v>5</v>
      </c>
      <c r="F1178" s="50" t="s">
        <v>162</v>
      </c>
    </row>
    <row r="1179" spans="1:6" ht="20">
      <c r="A1179" s="45" t="s">
        <v>29183</v>
      </c>
      <c r="B1179" s="59" t="s">
        <v>1398</v>
      </c>
      <c r="C1179" s="110" t="s">
        <v>29184</v>
      </c>
      <c r="D1179" s="170"/>
      <c r="E1179" s="50">
        <v>5</v>
      </c>
      <c r="F1179" s="50" t="s">
        <v>162</v>
      </c>
    </row>
    <row r="1180" spans="1:6" ht="20">
      <c r="A1180" s="45" t="s">
        <v>29185</v>
      </c>
      <c r="B1180" s="59" t="s">
        <v>1353</v>
      </c>
      <c r="C1180" s="110" t="s">
        <v>29186</v>
      </c>
      <c r="D1180" s="170"/>
      <c r="E1180" s="50">
        <v>5</v>
      </c>
      <c r="F1180" s="50" t="s">
        <v>162</v>
      </c>
    </row>
    <row r="1181" spans="1:6" ht="20">
      <c r="A1181" s="45" t="s">
        <v>29187</v>
      </c>
      <c r="B1181" s="59" t="s">
        <v>1434</v>
      </c>
      <c r="C1181" s="110" t="s">
        <v>29188</v>
      </c>
      <c r="D1181" s="170"/>
      <c r="E1181" s="50">
        <v>5</v>
      </c>
      <c r="F1181" s="50" t="s">
        <v>162</v>
      </c>
    </row>
    <row r="1182" spans="1:6" ht="20">
      <c r="A1182" s="45" t="s">
        <v>29189</v>
      </c>
      <c r="B1182" s="59" t="s">
        <v>1434</v>
      </c>
      <c r="C1182" s="110" t="s">
        <v>29190</v>
      </c>
      <c r="D1182" s="170"/>
      <c r="E1182" s="50">
        <v>5</v>
      </c>
      <c r="F1182" s="50" t="s">
        <v>162</v>
      </c>
    </row>
    <row r="1183" spans="1:6" ht="20">
      <c r="A1183" s="45" t="s">
        <v>29191</v>
      </c>
      <c r="B1183" s="59" t="s">
        <v>1353</v>
      </c>
      <c r="C1183" s="110" t="s">
        <v>29192</v>
      </c>
      <c r="D1183" s="170"/>
      <c r="E1183" s="50">
        <v>5</v>
      </c>
      <c r="F1183" s="50" t="s">
        <v>162</v>
      </c>
    </row>
    <row r="1184" spans="1:6" ht="20">
      <c r="A1184" s="45" t="s">
        <v>29193</v>
      </c>
      <c r="B1184" s="59" t="s">
        <v>1353</v>
      </c>
      <c r="C1184" s="110" t="s">
        <v>29194</v>
      </c>
      <c r="D1184" s="170"/>
      <c r="E1184" s="50">
        <v>5</v>
      </c>
      <c r="F1184" s="50" t="s">
        <v>162</v>
      </c>
    </row>
    <row r="1185" spans="1:6" ht="30">
      <c r="A1185" s="45" t="s">
        <v>29195</v>
      </c>
      <c r="B1185" s="59" t="s">
        <v>4315</v>
      </c>
      <c r="C1185" s="110" t="s">
        <v>29196</v>
      </c>
      <c r="D1185" s="170"/>
      <c r="E1185" s="50">
        <v>5</v>
      </c>
      <c r="F1185" s="50" t="s">
        <v>162</v>
      </c>
    </row>
    <row r="1186" spans="1:6" ht="20">
      <c r="A1186" s="45" t="s">
        <v>29197</v>
      </c>
      <c r="B1186" s="59" t="s">
        <v>1398</v>
      </c>
      <c r="C1186" s="110" t="s">
        <v>29198</v>
      </c>
      <c r="D1186" s="170"/>
      <c r="E1186" s="50">
        <v>5</v>
      </c>
      <c r="F1186" s="50" t="s">
        <v>162</v>
      </c>
    </row>
    <row r="1187" spans="1:6" ht="20">
      <c r="A1187" s="45" t="s">
        <v>29199</v>
      </c>
      <c r="B1187" s="59" t="s">
        <v>1353</v>
      </c>
      <c r="C1187" s="110" t="s">
        <v>29200</v>
      </c>
      <c r="D1187" s="170"/>
      <c r="E1187" s="50">
        <v>5</v>
      </c>
      <c r="F1187" s="50" t="s">
        <v>162</v>
      </c>
    </row>
    <row r="1188" spans="1:6" ht="20">
      <c r="A1188" s="45" t="s">
        <v>29201</v>
      </c>
      <c r="B1188" s="59" t="s">
        <v>1434</v>
      </c>
      <c r="C1188" s="110" t="s">
        <v>29202</v>
      </c>
      <c r="D1188" s="170"/>
      <c r="E1188" s="50">
        <v>5</v>
      </c>
      <c r="F1188" s="50" t="s">
        <v>162</v>
      </c>
    </row>
    <row r="1189" spans="1:6" ht="20">
      <c r="A1189" s="45" t="s">
        <v>29203</v>
      </c>
      <c r="B1189" s="59" t="s">
        <v>1434</v>
      </c>
      <c r="C1189" s="110" t="s">
        <v>29204</v>
      </c>
      <c r="D1189" s="170"/>
      <c r="E1189" s="50">
        <v>5</v>
      </c>
      <c r="F1189" s="50" t="s">
        <v>162</v>
      </c>
    </row>
    <row r="1190" spans="1:6" ht="20">
      <c r="A1190" s="45" t="s">
        <v>29205</v>
      </c>
      <c r="B1190" s="59" t="s">
        <v>1353</v>
      </c>
      <c r="C1190" s="110" t="s">
        <v>29206</v>
      </c>
      <c r="D1190" s="170"/>
      <c r="E1190" s="50">
        <v>5</v>
      </c>
      <c r="F1190" s="50" t="s">
        <v>162</v>
      </c>
    </row>
    <row r="1191" spans="1:6" ht="20">
      <c r="A1191" s="45" t="s">
        <v>29207</v>
      </c>
      <c r="B1191" s="59" t="s">
        <v>1353</v>
      </c>
      <c r="C1191" s="110" t="s">
        <v>29208</v>
      </c>
      <c r="D1191" s="170"/>
      <c r="E1191" s="50">
        <v>5</v>
      </c>
      <c r="F1191" s="50" t="s">
        <v>162</v>
      </c>
    </row>
    <row r="1192" spans="1:6" ht="30">
      <c r="A1192" s="45" t="s">
        <v>29209</v>
      </c>
      <c r="B1192" s="59" t="s">
        <v>4315</v>
      </c>
      <c r="C1192" s="110" t="s">
        <v>29210</v>
      </c>
      <c r="D1192" s="170"/>
      <c r="E1192" s="50">
        <v>5</v>
      </c>
      <c r="F1192" s="50" t="s">
        <v>162</v>
      </c>
    </row>
    <row r="1193" spans="1:6" ht="20">
      <c r="A1193" s="45" t="s">
        <v>29211</v>
      </c>
      <c r="B1193" s="59" t="s">
        <v>1398</v>
      </c>
      <c r="C1193" s="110" t="s">
        <v>29212</v>
      </c>
      <c r="D1193" s="170"/>
      <c r="E1193" s="50">
        <v>5</v>
      </c>
      <c r="F1193" s="50" t="s">
        <v>162</v>
      </c>
    </row>
    <row r="1194" spans="1:6" ht="20">
      <c r="A1194" s="45" t="s">
        <v>29213</v>
      </c>
      <c r="B1194" s="59" t="s">
        <v>1353</v>
      </c>
      <c r="C1194" s="110" t="s">
        <v>29214</v>
      </c>
      <c r="D1194" s="170"/>
      <c r="E1194" s="50">
        <v>5</v>
      </c>
      <c r="F1194" s="50" t="s">
        <v>162</v>
      </c>
    </row>
    <row r="1195" spans="1:6" ht="20">
      <c r="A1195" s="45" t="s">
        <v>29215</v>
      </c>
      <c r="B1195" s="59" t="s">
        <v>1434</v>
      </c>
      <c r="C1195" s="110" t="s">
        <v>29216</v>
      </c>
      <c r="D1195" s="170"/>
      <c r="E1195" s="50">
        <v>5</v>
      </c>
      <c r="F1195" s="50" t="s">
        <v>162</v>
      </c>
    </row>
    <row r="1196" spans="1:6" ht="20">
      <c r="A1196" s="45" t="s">
        <v>29217</v>
      </c>
      <c r="B1196" s="59" t="s">
        <v>1434</v>
      </c>
      <c r="C1196" s="110" t="s">
        <v>29218</v>
      </c>
      <c r="D1196" s="170"/>
      <c r="E1196" s="50">
        <v>5</v>
      </c>
      <c r="F1196" s="50" t="s">
        <v>162</v>
      </c>
    </row>
    <row r="1197" spans="1:6" ht="20">
      <c r="A1197" s="45" t="s">
        <v>29219</v>
      </c>
      <c r="B1197" s="59" t="s">
        <v>1353</v>
      </c>
      <c r="C1197" s="110" t="s">
        <v>29220</v>
      </c>
      <c r="D1197" s="170"/>
      <c r="E1197" s="50">
        <v>5</v>
      </c>
      <c r="F1197" s="50" t="s">
        <v>162</v>
      </c>
    </row>
    <row r="1198" spans="1:6" ht="20">
      <c r="A1198" s="45" t="s">
        <v>29221</v>
      </c>
      <c r="B1198" s="59" t="s">
        <v>1353</v>
      </c>
      <c r="C1198" s="110" t="s">
        <v>29222</v>
      </c>
      <c r="D1198" s="170"/>
      <c r="E1198" s="50">
        <v>5</v>
      </c>
      <c r="F1198" s="50" t="s">
        <v>162</v>
      </c>
    </row>
    <row r="1199" spans="1:6" ht="30">
      <c r="A1199" s="45" t="s">
        <v>29223</v>
      </c>
      <c r="B1199" s="59" t="s">
        <v>4315</v>
      </c>
      <c r="C1199" s="110" t="s">
        <v>29224</v>
      </c>
      <c r="D1199" s="170"/>
      <c r="E1199" s="50">
        <v>5</v>
      </c>
      <c r="F1199" s="50" t="s">
        <v>162</v>
      </c>
    </row>
    <row r="1200" spans="1:6" ht="20">
      <c r="A1200" s="45" t="s">
        <v>29225</v>
      </c>
      <c r="B1200" s="59" t="s">
        <v>1398</v>
      </c>
      <c r="C1200" s="110" t="s">
        <v>29226</v>
      </c>
      <c r="D1200" s="170"/>
      <c r="E1200" s="50">
        <v>5</v>
      </c>
      <c r="F1200" s="50" t="s">
        <v>162</v>
      </c>
    </row>
    <row r="1201" spans="1:6" ht="20">
      <c r="A1201" s="45" t="s">
        <v>29227</v>
      </c>
      <c r="B1201" s="59" t="s">
        <v>1353</v>
      </c>
      <c r="C1201" s="110" t="s">
        <v>29228</v>
      </c>
      <c r="D1201" s="170"/>
      <c r="E1201" s="50">
        <v>5</v>
      </c>
      <c r="F1201" s="50" t="s">
        <v>162</v>
      </c>
    </row>
    <row r="1202" spans="1:6" ht="20">
      <c r="A1202" s="45" t="s">
        <v>29229</v>
      </c>
      <c r="B1202" s="59" t="s">
        <v>4315</v>
      </c>
      <c r="C1202" s="110" t="s">
        <v>29230</v>
      </c>
      <c r="D1202" s="170"/>
      <c r="E1202" s="50">
        <v>5</v>
      </c>
      <c r="F1202" s="50" t="s">
        <v>162</v>
      </c>
    </row>
    <row r="1203" spans="1:6" ht="20">
      <c r="A1203" s="45" t="s">
        <v>29231</v>
      </c>
      <c r="B1203" s="59" t="s">
        <v>1434</v>
      </c>
      <c r="C1203" s="110" t="s">
        <v>29232</v>
      </c>
      <c r="D1203" s="170"/>
      <c r="E1203" s="50">
        <v>5</v>
      </c>
      <c r="F1203" s="50" t="s">
        <v>162</v>
      </c>
    </row>
    <row r="1204" spans="1:6" ht="20">
      <c r="A1204" s="45" t="s">
        <v>29233</v>
      </c>
      <c r="B1204" s="59" t="s">
        <v>1434</v>
      </c>
      <c r="C1204" s="110" t="s">
        <v>29234</v>
      </c>
      <c r="D1204" s="170"/>
      <c r="E1204" s="50">
        <v>5</v>
      </c>
      <c r="F1204" s="50" t="s">
        <v>162</v>
      </c>
    </row>
    <row r="1205" spans="1:6" ht="20">
      <c r="A1205" s="45" t="s">
        <v>29235</v>
      </c>
      <c r="B1205" s="59" t="s">
        <v>1353</v>
      </c>
      <c r="C1205" s="110" t="s">
        <v>29236</v>
      </c>
      <c r="D1205" s="170" t="s">
        <v>19411</v>
      </c>
      <c r="E1205" s="50">
        <v>5</v>
      </c>
      <c r="F1205" s="50" t="s">
        <v>162</v>
      </c>
    </row>
    <row r="1206" spans="1:6" ht="20">
      <c r="A1206" s="45" t="s">
        <v>29237</v>
      </c>
      <c r="B1206" s="59" t="s">
        <v>1353</v>
      </c>
      <c r="C1206" s="110" t="s">
        <v>29238</v>
      </c>
      <c r="D1206" s="170" t="s">
        <v>19411</v>
      </c>
      <c r="E1206" s="50">
        <v>5</v>
      </c>
      <c r="F1206" s="50" t="s">
        <v>162</v>
      </c>
    </row>
    <row r="1207" spans="1:6" ht="20">
      <c r="A1207" s="45" t="s">
        <v>29239</v>
      </c>
      <c r="B1207" s="59" t="s">
        <v>1398</v>
      </c>
      <c r="C1207" s="110" t="s">
        <v>29240</v>
      </c>
      <c r="D1207" s="170" t="s">
        <v>19411</v>
      </c>
      <c r="E1207" s="50">
        <v>5</v>
      </c>
      <c r="F1207" s="50" t="s">
        <v>162</v>
      </c>
    </row>
    <row r="1208" spans="1:6" ht="12.5">
      <c r="A1208" s="45" t="s">
        <v>29241</v>
      </c>
      <c r="B1208" s="59" t="s">
        <v>1353</v>
      </c>
      <c r="C1208" s="110" t="s">
        <v>29242</v>
      </c>
      <c r="D1208" s="170" t="s">
        <v>19411</v>
      </c>
      <c r="E1208" s="50">
        <v>5</v>
      </c>
      <c r="F1208" s="50" t="s">
        <v>162</v>
      </c>
    </row>
    <row r="1209" spans="1:6" ht="12.5">
      <c r="A1209" s="45" t="s">
        <v>29243</v>
      </c>
      <c r="B1209" s="59" t="s">
        <v>1434</v>
      </c>
      <c r="C1209" s="110" t="s">
        <v>29244</v>
      </c>
      <c r="D1209" s="170" t="s">
        <v>19411</v>
      </c>
      <c r="E1209" s="50">
        <v>5</v>
      </c>
      <c r="F1209" s="50" t="s">
        <v>162</v>
      </c>
    </row>
    <row r="1210" spans="1:6" ht="20">
      <c r="A1210" s="45" t="s">
        <v>29245</v>
      </c>
      <c r="B1210" s="59" t="s">
        <v>1434</v>
      </c>
      <c r="C1210" s="110" t="s">
        <v>29246</v>
      </c>
      <c r="D1210" s="170" t="s">
        <v>19411</v>
      </c>
      <c r="E1210" s="50">
        <v>5</v>
      </c>
      <c r="F1210" s="50" t="s">
        <v>162</v>
      </c>
    </row>
    <row r="1211" spans="1:6" ht="20">
      <c r="A1211" s="45" t="s">
        <v>29247</v>
      </c>
      <c r="B1211" s="59" t="s">
        <v>1353</v>
      </c>
      <c r="C1211" s="110" t="s">
        <v>29248</v>
      </c>
      <c r="D1211" s="170" t="s">
        <v>19411</v>
      </c>
      <c r="E1211" s="50">
        <v>5</v>
      </c>
      <c r="F1211" s="50" t="s">
        <v>162</v>
      </c>
    </row>
    <row r="1212" spans="1:6" ht="20">
      <c r="A1212" s="45" t="s">
        <v>29249</v>
      </c>
      <c r="B1212" s="59" t="s">
        <v>1353</v>
      </c>
      <c r="C1212" s="110" t="s">
        <v>29250</v>
      </c>
      <c r="D1212" s="170" t="s">
        <v>19411</v>
      </c>
      <c r="E1212" s="50">
        <v>5</v>
      </c>
      <c r="F1212" s="50" t="s">
        <v>162</v>
      </c>
    </row>
    <row r="1213" spans="1:6" ht="20">
      <c r="A1213" s="45" t="s">
        <v>29251</v>
      </c>
      <c r="B1213" s="59" t="s">
        <v>4315</v>
      </c>
      <c r="C1213" s="110" t="s">
        <v>29252</v>
      </c>
      <c r="D1213" s="170" t="s">
        <v>19411</v>
      </c>
      <c r="E1213" s="50">
        <v>5</v>
      </c>
      <c r="F1213" s="50" t="s">
        <v>162</v>
      </c>
    </row>
    <row r="1214" spans="1:6" ht="20">
      <c r="A1214" s="45" t="s">
        <v>29253</v>
      </c>
      <c r="B1214" s="59" t="s">
        <v>1398</v>
      </c>
      <c r="C1214" s="110" t="s">
        <v>29254</v>
      </c>
      <c r="D1214" s="170" t="s">
        <v>19411</v>
      </c>
      <c r="E1214" s="50">
        <v>5</v>
      </c>
      <c r="F1214" s="50" t="s">
        <v>162</v>
      </c>
    </row>
    <row r="1215" spans="1:6" ht="12.5">
      <c r="A1215" s="45" t="s">
        <v>29255</v>
      </c>
      <c r="B1215" s="59" t="s">
        <v>4315</v>
      </c>
      <c r="C1215" s="110" t="s">
        <v>29256</v>
      </c>
      <c r="D1215" s="170" t="s">
        <v>19411</v>
      </c>
      <c r="E1215" s="50">
        <v>5</v>
      </c>
      <c r="F1215" s="50" t="s">
        <v>162</v>
      </c>
    </row>
    <row r="1216" spans="1:6" ht="12.5">
      <c r="A1216" s="45" t="s">
        <v>29257</v>
      </c>
      <c r="B1216" s="59" t="s">
        <v>4315</v>
      </c>
      <c r="C1216" s="110" t="s">
        <v>29258</v>
      </c>
      <c r="D1216" s="170" t="s">
        <v>19411</v>
      </c>
      <c r="E1216" s="50">
        <v>5</v>
      </c>
      <c r="F1216" s="50" t="s">
        <v>162</v>
      </c>
    </row>
    <row r="1217" spans="1:6" ht="20">
      <c r="A1217" s="45" t="s">
        <v>29259</v>
      </c>
      <c r="B1217" s="59" t="s">
        <v>4315</v>
      </c>
      <c r="C1217" s="110" t="s">
        <v>29260</v>
      </c>
      <c r="D1217" s="170" t="s">
        <v>19411</v>
      </c>
      <c r="E1217" s="50">
        <v>5</v>
      </c>
      <c r="F1217" s="50" t="s">
        <v>162</v>
      </c>
    </row>
    <row r="1218" spans="1:6" ht="20">
      <c r="A1218" s="45" t="s">
        <v>29261</v>
      </c>
      <c r="B1218" s="59" t="s">
        <v>4315</v>
      </c>
      <c r="C1218" s="110" t="s">
        <v>29262</v>
      </c>
      <c r="D1218" s="170" t="s">
        <v>19411</v>
      </c>
      <c r="E1218" s="50">
        <v>5</v>
      </c>
      <c r="F1218" s="50" t="s">
        <v>162</v>
      </c>
    </row>
    <row r="1219" spans="1:6" ht="20">
      <c r="A1219" s="45" t="s">
        <v>29263</v>
      </c>
      <c r="B1219" s="59" t="s">
        <v>4315</v>
      </c>
      <c r="C1219" s="110" t="s">
        <v>29264</v>
      </c>
      <c r="D1219" s="170" t="s">
        <v>19411</v>
      </c>
      <c r="E1219" s="50">
        <v>5</v>
      </c>
      <c r="F1219" s="50" t="s">
        <v>162</v>
      </c>
    </row>
    <row r="1220" spans="1:6" ht="20">
      <c r="A1220" s="45" t="s">
        <v>29265</v>
      </c>
      <c r="B1220" s="59" t="s">
        <v>1353</v>
      </c>
      <c r="C1220" s="110" t="s">
        <v>29266</v>
      </c>
      <c r="D1220" s="170" t="s">
        <v>19411</v>
      </c>
      <c r="E1220" s="50">
        <v>5</v>
      </c>
      <c r="F1220" s="50" t="s">
        <v>162</v>
      </c>
    </row>
    <row r="1221" spans="1:6" ht="20">
      <c r="A1221" s="45" t="s">
        <v>29267</v>
      </c>
      <c r="B1221" s="59" t="s">
        <v>1398</v>
      </c>
      <c r="C1221" s="110" t="s">
        <v>29268</v>
      </c>
      <c r="D1221" s="170" t="s">
        <v>19411</v>
      </c>
      <c r="E1221" s="50">
        <v>5</v>
      </c>
      <c r="F1221" s="50" t="s">
        <v>162</v>
      </c>
    </row>
    <row r="1222" spans="1:6" ht="12.5">
      <c r="A1222" s="45" t="s">
        <v>29269</v>
      </c>
      <c r="B1222" s="59" t="s">
        <v>1353</v>
      </c>
      <c r="C1222" s="110" t="s">
        <v>29270</v>
      </c>
      <c r="D1222" s="170" t="s">
        <v>19411</v>
      </c>
      <c r="E1222" s="50">
        <v>5</v>
      </c>
      <c r="F1222" s="50" t="s">
        <v>162</v>
      </c>
    </row>
    <row r="1223" spans="1:6" ht="12.5">
      <c r="A1223" s="45" t="s">
        <v>29271</v>
      </c>
      <c r="B1223" s="59" t="s">
        <v>1434</v>
      </c>
      <c r="C1223" s="110" t="s">
        <v>29272</v>
      </c>
      <c r="D1223" s="170" t="s">
        <v>19411</v>
      </c>
      <c r="E1223" s="50">
        <v>5</v>
      </c>
      <c r="F1223" s="50" t="s">
        <v>162</v>
      </c>
    </row>
    <row r="1224" spans="1:6" ht="20">
      <c r="A1224" s="45" t="s">
        <v>29273</v>
      </c>
      <c r="B1224" s="59" t="s">
        <v>1434</v>
      </c>
      <c r="C1224" s="110" t="s">
        <v>29274</v>
      </c>
      <c r="D1224" s="170" t="s">
        <v>19411</v>
      </c>
      <c r="E1224" s="50">
        <v>5</v>
      </c>
      <c r="F1224" s="50" t="s">
        <v>162</v>
      </c>
    </row>
    <row r="1225" spans="1:6" ht="20">
      <c r="A1225" s="45" t="s">
        <v>29275</v>
      </c>
      <c r="B1225" s="59" t="s">
        <v>1353</v>
      </c>
      <c r="C1225" s="110" t="s">
        <v>29276</v>
      </c>
      <c r="D1225" s="170" t="s">
        <v>19411</v>
      </c>
      <c r="E1225" s="50">
        <v>5</v>
      </c>
      <c r="F1225" s="50" t="s">
        <v>162</v>
      </c>
    </row>
    <row r="1226" spans="1:6" ht="20">
      <c r="A1226" s="45" t="s">
        <v>29277</v>
      </c>
      <c r="B1226" s="59" t="s">
        <v>1353</v>
      </c>
      <c r="C1226" s="110" t="s">
        <v>29278</v>
      </c>
      <c r="D1226" s="170" t="s">
        <v>19411</v>
      </c>
      <c r="E1226" s="50">
        <v>5</v>
      </c>
      <c r="F1226" s="50" t="s">
        <v>162</v>
      </c>
    </row>
    <row r="1227" spans="1:6" ht="20">
      <c r="A1227" s="45" t="s">
        <v>29279</v>
      </c>
      <c r="B1227" s="59" t="s">
        <v>1434</v>
      </c>
      <c r="C1227" s="110" t="s">
        <v>29280</v>
      </c>
      <c r="D1227" s="170" t="s">
        <v>19411</v>
      </c>
      <c r="E1227" s="50">
        <v>5</v>
      </c>
      <c r="F1227" s="50" t="s">
        <v>162</v>
      </c>
    </row>
    <row r="1228" spans="1:6" ht="20">
      <c r="A1228" s="45" t="s">
        <v>29281</v>
      </c>
      <c r="B1228" s="59" t="s">
        <v>1398</v>
      </c>
      <c r="C1228" s="110" t="s">
        <v>29282</v>
      </c>
      <c r="D1228" s="170" t="s">
        <v>19411</v>
      </c>
      <c r="E1228" s="50">
        <v>5</v>
      </c>
      <c r="F1228" s="50" t="s">
        <v>162</v>
      </c>
    </row>
    <row r="1229" spans="1:6" ht="12.5">
      <c r="A1229" s="45" t="s">
        <v>29283</v>
      </c>
      <c r="B1229" s="59" t="s">
        <v>1353</v>
      </c>
      <c r="C1229" s="110" t="s">
        <v>29284</v>
      </c>
      <c r="D1229" s="170" t="s">
        <v>19411</v>
      </c>
      <c r="E1229" s="50">
        <v>5</v>
      </c>
      <c r="F1229" s="50" t="s">
        <v>162</v>
      </c>
    </row>
    <row r="1230" spans="1:6" ht="12.5">
      <c r="A1230" s="45" t="s">
        <v>29285</v>
      </c>
      <c r="B1230" s="59" t="s">
        <v>1434</v>
      </c>
      <c r="C1230" s="110" t="s">
        <v>29286</v>
      </c>
      <c r="D1230" s="170" t="s">
        <v>19411</v>
      </c>
      <c r="E1230" s="50">
        <v>5</v>
      </c>
      <c r="F1230" s="50" t="s">
        <v>162</v>
      </c>
    </row>
    <row r="1231" spans="1:6" ht="20">
      <c r="A1231" s="45" t="s">
        <v>29287</v>
      </c>
      <c r="B1231" s="59" t="s">
        <v>1434</v>
      </c>
      <c r="C1231" s="110" t="s">
        <v>29288</v>
      </c>
      <c r="D1231" s="170" t="s">
        <v>19411</v>
      </c>
      <c r="E1231" s="50">
        <v>5</v>
      </c>
      <c r="F1231" s="50" t="s">
        <v>162</v>
      </c>
    </row>
    <row r="1232" spans="1:6" ht="20">
      <c r="A1232" s="45" t="s">
        <v>29289</v>
      </c>
      <c r="B1232" s="59" t="s">
        <v>1353</v>
      </c>
      <c r="C1232" s="110" t="s">
        <v>29290</v>
      </c>
      <c r="D1232" s="170" t="s">
        <v>19411</v>
      </c>
      <c r="E1232" s="50">
        <v>5</v>
      </c>
      <c r="F1232" s="50" t="s">
        <v>162</v>
      </c>
    </row>
    <row r="1233" spans="1:6" ht="20">
      <c r="A1233" s="45" t="s">
        <v>29291</v>
      </c>
      <c r="B1233" s="59" t="s">
        <v>1353</v>
      </c>
      <c r="C1233" s="110" t="s">
        <v>29292</v>
      </c>
      <c r="D1233" s="170" t="s">
        <v>19411</v>
      </c>
      <c r="E1233" s="50">
        <v>5</v>
      </c>
      <c r="F1233" s="50" t="s">
        <v>162</v>
      </c>
    </row>
    <row r="1234" spans="1:6" ht="20">
      <c r="A1234" s="45" t="s">
        <v>29293</v>
      </c>
      <c r="B1234" s="59" t="s">
        <v>1434</v>
      </c>
      <c r="C1234" s="110" t="s">
        <v>29294</v>
      </c>
      <c r="D1234" s="170" t="s">
        <v>19411</v>
      </c>
      <c r="E1234" s="50">
        <v>5</v>
      </c>
      <c r="F1234" s="50" t="s">
        <v>162</v>
      </c>
    </row>
    <row r="1235" spans="1:6" ht="20">
      <c r="A1235" s="45" t="s">
        <v>29295</v>
      </c>
      <c r="B1235" s="59" t="s">
        <v>1398</v>
      </c>
      <c r="C1235" s="110" t="s">
        <v>29296</v>
      </c>
      <c r="D1235" s="170" t="s">
        <v>19411</v>
      </c>
      <c r="E1235" s="50">
        <v>5</v>
      </c>
      <c r="F1235" s="50" t="s">
        <v>162</v>
      </c>
    </row>
    <row r="1236" spans="1:6" ht="12.75" customHeight="1">
      <c r="A1236" s="45" t="s">
        <v>29297</v>
      </c>
      <c r="B1236" s="59" t="s">
        <v>1353</v>
      </c>
      <c r="C1236" s="110" t="s">
        <v>29298</v>
      </c>
      <c r="D1236" s="170" t="s">
        <v>19411</v>
      </c>
      <c r="E1236" s="50">
        <v>5</v>
      </c>
      <c r="F1236" s="50" t="s">
        <v>162</v>
      </c>
    </row>
    <row r="1237" spans="1:6" ht="12.5">
      <c r="A1237" s="45" t="s">
        <v>29299</v>
      </c>
      <c r="B1237" s="59" t="s">
        <v>1434</v>
      </c>
      <c r="C1237" s="110" t="s">
        <v>29300</v>
      </c>
      <c r="D1237" s="170" t="s">
        <v>19411</v>
      </c>
      <c r="E1237" s="50">
        <v>5</v>
      </c>
      <c r="F1237" s="50" t="s">
        <v>162</v>
      </c>
    </row>
    <row r="1238" spans="1:6" ht="20">
      <c r="A1238" s="45" t="s">
        <v>29301</v>
      </c>
      <c r="B1238" s="59" t="s">
        <v>1434</v>
      </c>
      <c r="C1238" s="110" t="s">
        <v>29302</v>
      </c>
      <c r="D1238" s="170" t="s">
        <v>19411</v>
      </c>
      <c r="E1238" s="50">
        <v>5</v>
      </c>
      <c r="F1238" s="50" t="s">
        <v>162</v>
      </c>
    </row>
    <row r="1239" spans="1:6" ht="20">
      <c r="A1239" s="45" t="s">
        <v>29303</v>
      </c>
      <c r="B1239" s="59" t="s">
        <v>1353</v>
      </c>
      <c r="C1239" s="110" t="s">
        <v>29304</v>
      </c>
      <c r="D1239" s="170" t="s">
        <v>19411</v>
      </c>
      <c r="E1239" s="50">
        <v>5</v>
      </c>
      <c r="F1239" s="50" t="s">
        <v>162</v>
      </c>
    </row>
    <row r="1240" spans="1:6" ht="20">
      <c r="A1240" s="45" t="s">
        <v>29305</v>
      </c>
      <c r="B1240" s="59" t="s">
        <v>1353</v>
      </c>
      <c r="C1240" s="110" t="s">
        <v>29306</v>
      </c>
      <c r="D1240" s="170" t="s">
        <v>19411</v>
      </c>
      <c r="E1240" s="50">
        <v>5</v>
      </c>
      <c r="F1240" s="50" t="s">
        <v>162</v>
      </c>
    </row>
    <row r="1241" spans="1:6" ht="30">
      <c r="A1241" s="45" t="s">
        <v>29307</v>
      </c>
      <c r="B1241" s="59" t="s">
        <v>1353</v>
      </c>
      <c r="C1241" s="110" t="s">
        <v>29308</v>
      </c>
      <c r="D1241" s="170" t="s">
        <v>19411</v>
      </c>
      <c r="E1241" s="50">
        <v>5</v>
      </c>
      <c r="F1241" s="50" t="s">
        <v>162</v>
      </c>
    </row>
    <row r="1242" spans="1:6" ht="20">
      <c r="A1242" s="45" t="s">
        <v>29309</v>
      </c>
      <c r="B1242" s="59" t="s">
        <v>1398</v>
      </c>
      <c r="C1242" s="110" t="s">
        <v>29310</v>
      </c>
      <c r="D1242" s="170" t="s">
        <v>19411</v>
      </c>
      <c r="E1242" s="50">
        <v>5</v>
      </c>
      <c r="F1242" s="50" t="s">
        <v>162</v>
      </c>
    </row>
    <row r="1243" spans="1:6" ht="20">
      <c r="A1243" s="45" t="s">
        <v>29311</v>
      </c>
      <c r="B1243" s="59" t="s">
        <v>1353</v>
      </c>
      <c r="C1243" s="110" t="s">
        <v>29312</v>
      </c>
      <c r="D1243" s="170" t="s">
        <v>19411</v>
      </c>
      <c r="E1243" s="50">
        <v>5</v>
      </c>
      <c r="F1243" s="50" t="s">
        <v>162</v>
      </c>
    </row>
    <row r="1244" spans="1:6" ht="20">
      <c r="A1244" s="45" t="s">
        <v>29313</v>
      </c>
      <c r="B1244" s="59" t="s">
        <v>1434</v>
      </c>
      <c r="C1244" s="110" t="s">
        <v>29314</v>
      </c>
      <c r="D1244" s="170" t="s">
        <v>19411</v>
      </c>
      <c r="E1244" s="50">
        <v>5</v>
      </c>
      <c r="F1244" s="50" t="s">
        <v>162</v>
      </c>
    </row>
    <row r="1245" spans="1:6" ht="20">
      <c r="A1245" s="45" t="s">
        <v>29315</v>
      </c>
      <c r="B1245" s="59" t="s">
        <v>1434</v>
      </c>
      <c r="C1245" s="110" t="s">
        <v>29316</v>
      </c>
      <c r="D1245" s="170" t="s">
        <v>19411</v>
      </c>
      <c r="E1245" s="50">
        <v>5</v>
      </c>
      <c r="F1245" s="50" t="s">
        <v>162</v>
      </c>
    </row>
    <row r="1246" spans="1:6" ht="20">
      <c r="A1246" s="45" t="s">
        <v>29317</v>
      </c>
      <c r="B1246" s="59" t="s">
        <v>1353</v>
      </c>
      <c r="C1246" s="110" t="s">
        <v>29318</v>
      </c>
      <c r="D1246" s="170" t="s">
        <v>19411</v>
      </c>
      <c r="E1246" s="50">
        <v>5</v>
      </c>
      <c r="F1246" s="50" t="s">
        <v>162</v>
      </c>
    </row>
    <row r="1247" spans="1:6" ht="20">
      <c r="A1247" s="45" t="s">
        <v>29319</v>
      </c>
      <c r="B1247" s="59" t="s">
        <v>1353</v>
      </c>
      <c r="C1247" s="110" t="s">
        <v>29320</v>
      </c>
      <c r="D1247" s="170" t="s">
        <v>19411</v>
      </c>
      <c r="E1247" s="50">
        <v>5</v>
      </c>
      <c r="F1247" s="50" t="s">
        <v>162</v>
      </c>
    </row>
    <row r="1248" spans="1:6" ht="20">
      <c r="A1248" s="45" t="s">
        <v>29321</v>
      </c>
      <c r="B1248" s="59" t="s">
        <v>1353</v>
      </c>
      <c r="C1248" s="110" t="s">
        <v>29322</v>
      </c>
      <c r="D1248" s="170" t="s">
        <v>19411</v>
      </c>
      <c r="E1248" s="50">
        <v>5</v>
      </c>
      <c r="F1248" s="50" t="s">
        <v>162</v>
      </c>
    </row>
    <row r="1249" spans="1:6" ht="20">
      <c r="A1249" s="45" t="s">
        <v>29323</v>
      </c>
      <c r="B1249" s="59" t="s">
        <v>1398</v>
      </c>
      <c r="C1249" s="110" t="s">
        <v>29324</v>
      </c>
      <c r="D1249" s="170" t="s">
        <v>19411</v>
      </c>
      <c r="E1249" s="50">
        <v>5</v>
      </c>
      <c r="F1249" s="50" t="s">
        <v>162</v>
      </c>
    </row>
    <row r="1250" spans="1:6" ht="20">
      <c r="A1250" s="45" t="s">
        <v>29325</v>
      </c>
      <c r="B1250" s="59" t="s">
        <v>1353</v>
      </c>
      <c r="C1250" s="110" t="s">
        <v>29326</v>
      </c>
      <c r="D1250" s="170" t="s">
        <v>19411</v>
      </c>
      <c r="E1250" s="50">
        <v>5</v>
      </c>
      <c r="F1250" s="50" t="s">
        <v>162</v>
      </c>
    </row>
    <row r="1251" spans="1:6" ht="20">
      <c r="A1251" s="45" t="s">
        <v>29327</v>
      </c>
      <c r="B1251" s="59" t="s">
        <v>1434</v>
      </c>
      <c r="C1251" s="110" t="s">
        <v>29328</v>
      </c>
      <c r="D1251" s="170" t="s">
        <v>19411</v>
      </c>
      <c r="E1251" s="50">
        <v>5</v>
      </c>
      <c r="F1251" s="50" t="s">
        <v>162</v>
      </c>
    </row>
    <row r="1252" spans="1:6" ht="20">
      <c r="A1252" s="45" t="s">
        <v>29329</v>
      </c>
      <c r="B1252" s="59" t="s">
        <v>1434</v>
      </c>
      <c r="C1252" s="110" t="s">
        <v>29330</v>
      </c>
      <c r="D1252" s="170" t="s">
        <v>19411</v>
      </c>
      <c r="E1252" s="50">
        <v>5</v>
      </c>
      <c r="F1252" s="50" t="s">
        <v>162</v>
      </c>
    </row>
    <row r="1253" spans="1:6" ht="20">
      <c r="A1253" s="45" t="s">
        <v>29331</v>
      </c>
      <c r="B1253" s="59" t="s">
        <v>1353</v>
      </c>
      <c r="C1253" s="110" t="s">
        <v>29332</v>
      </c>
      <c r="D1253" s="170" t="s">
        <v>19411</v>
      </c>
      <c r="E1253" s="50">
        <v>5</v>
      </c>
      <c r="F1253" s="50" t="s">
        <v>162</v>
      </c>
    </row>
    <row r="1254" spans="1:6" ht="20">
      <c r="A1254" s="45" t="s">
        <v>29333</v>
      </c>
      <c r="B1254" s="59" t="s">
        <v>1353</v>
      </c>
      <c r="C1254" s="110" t="s">
        <v>29334</v>
      </c>
      <c r="D1254" s="170" t="s">
        <v>19411</v>
      </c>
      <c r="E1254" s="50">
        <v>5</v>
      </c>
      <c r="F1254" s="50" t="s">
        <v>162</v>
      </c>
    </row>
    <row r="1255" spans="1:6" ht="30">
      <c r="A1255" s="45" t="s">
        <v>29335</v>
      </c>
      <c r="B1255" s="59" t="s">
        <v>4315</v>
      </c>
      <c r="C1255" s="110" t="s">
        <v>29336</v>
      </c>
      <c r="D1255" s="170" t="s">
        <v>19411</v>
      </c>
      <c r="E1255" s="50">
        <v>5</v>
      </c>
      <c r="F1255" s="50" t="s">
        <v>162</v>
      </c>
    </row>
    <row r="1256" spans="1:6" ht="20">
      <c r="A1256" s="45" t="s">
        <v>29337</v>
      </c>
      <c r="B1256" s="59" t="s">
        <v>1398</v>
      </c>
      <c r="C1256" s="110" t="s">
        <v>29338</v>
      </c>
      <c r="D1256" s="170" t="s">
        <v>19411</v>
      </c>
      <c r="E1256" s="50">
        <v>5</v>
      </c>
      <c r="F1256" s="50" t="s">
        <v>162</v>
      </c>
    </row>
    <row r="1257" spans="1:6" ht="20">
      <c r="A1257" s="45" t="s">
        <v>29339</v>
      </c>
      <c r="B1257" s="59" t="s">
        <v>1353</v>
      </c>
      <c r="C1257" s="110" t="s">
        <v>29340</v>
      </c>
      <c r="D1257" s="170" t="s">
        <v>19411</v>
      </c>
      <c r="E1257" s="50">
        <v>5</v>
      </c>
      <c r="F1257" s="50" t="s">
        <v>162</v>
      </c>
    </row>
    <row r="1258" spans="1:6" ht="20">
      <c r="A1258" s="45" t="s">
        <v>29341</v>
      </c>
      <c r="B1258" s="59" t="s">
        <v>1434</v>
      </c>
      <c r="C1258" s="110" t="s">
        <v>29342</v>
      </c>
      <c r="D1258" s="170" t="s">
        <v>19411</v>
      </c>
      <c r="E1258" s="50">
        <v>5</v>
      </c>
      <c r="F1258" s="50" t="s">
        <v>162</v>
      </c>
    </row>
    <row r="1259" spans="1:6" ht="20">
      <c r="A1259" s="45" t="s">
        <v>29343</v>
      </c>
      <c r="B1259" s="59" t="s">
        <v>1434</v>
      </c>
      <c r="C1259" s="110" t="s">
        <v>29344</v>
      </c>
      <c r="D1259" s="170" t="s">
        <v>19411</v>
      </c>
      <c r="E1259" s="50">
        <v>5</v>
      </c>
      <c r="F1259" s="50" t="s">
        <v>162</v>
      </c>
    </row>
    <row r="1260" spans="1:6" ht="20">
      <c r="A1260" s="45" t="s">
        <v>29345</v>
      </c>
      <c r="B1260" s="59" t="s">
        <v>1353</v>
      </c>
      <c r="C1260" s="110" t="s">
        <v>29346</v>
      </c>
      <c r="D1260" s="170" t="s">
        <v>19411</v>
      </c>
      <c r="E1260" s="50">
        <v>5</v>
      </c>
      <c r="F1260" s="50" t="s">
        <v>162</v>
      </c>
    </row>
    <row r="1261" spans="1:6" ht="20">
      <c r="A1261" s="45" t="s">
        <v>29347</v>
      </c>
      <c r="B1261" s="59" t="s">
        <v>1353</v>
      </c>
      <c r="C1261" s="110" t="s">
        <v>29348</v>
      </c>
      <c r="D1261" s="170" t="s">
        <v>19411</v>
      </c>
      <c r="E1261" s="50">
        <v>5</v>
      </c>
      <c r="F1261" s="50" t="s">
        <v>162</v>
      </c>
    </row>
    <row r="1262" spans="1:6" ht="20">
      <c r="A1262" s="45" t="s">
        <v>29349</v>
      </c>
      <c r="B1262" s="59" t="s">
        <v>4315</v>
      </c>
      <c r="C1262" s="110" t="s">
        <v>29350</v>
      </c>
      <c r="D1262" s="170" t="s">
        <v>19411</v>
      </c>
      <c r="E1262" s="50">
        <v>5</v>
      </c>
      <c r="F1262" s="50" t="s">
        <v>162</v>
      </c>
    </row>
    <row r="1263" spans="1:6" ht="20">
      <c r="A1263" s="45" t="s">
        <v>29351</v>
      </c>
      <c r="B1263" s="59" t="s">
        <v>1398</v>
      </c>
      <c r="C1263" s="110" t="s">
        <v>29352</v>
      </c>
      <c r="D1263" s="170" t="s">
        <v>19411</v>
      </c>
      <c r="E1263" s="50">
        <v>5</v>
      </c>
      <c r="F1263" s="50" t="s">
        <v>162</v>
      </c>
    </row>
    <row r="1264" spans="1:6" ht="20">
      <c r="A1264" s="45" t="s">
        <v>29353</v>
      </c>
      <c r="B1264" s="59" t="s">
        <v>1353</v>
      </c>
      <c r="C1264" s="110" t="s">
        <v>29354</v>
      </c>
      <c r="D1264" s="170" t="s">
        <v>19411</v>
      </c>
      <c r="E1264" s="50">
        <v>5</v>
      </c>
      <c r="F1264" s="50" t="s">
        <v>162</v>
      </c>
    </row>
    <row r="1265" spans="1:6" ht="20">
      <c r="A1265" s="45" t="s">
        <v>29355</v>
      </c>
      <c r="B1265" s="59" t="s">
        <v>1434</v>
      </c>
      <c r="C1265" s="110" t="s">
        <v>29356</v>
      </c>
      <c r="D1265" s="170" t="s">
        <v>19411</v>
      </c>
      <c r="E1265" s="50">
        <v>5</v>
      </c>
      <c r="F1265" s="50" t="s">
        <v>162</v>
      </c>
    </row>
    <row r="1266" spans="1:6" ht="20">
      <c r="A1266" s="45" t="s">
        <v>29357</v>
      </c>
      <c r="B1266" s="59" t="s">
        <v>1434</v>
      </c>
      <c r="C1266" s="110" t="s">
        <v>29358</v>
      </c>
      <c r="D1266" s="170" t="s">
        <v>19411</v>
      </c>
      <c r="E1266" s="50">
        <v>5</v>
      </c>
      <c r="F1266" s="50" t="s">
        <v>162</v>
      </c>
    </row>
    <row r="1267" spans="1:6" ht="20">
      <c r="A1267" s="45" t="s">
        <v>29359</v>
      </c>
      <c r="B1267" s="59" t="s">
        <v>1353</v>
      </c>
      <c r="C1267" s="110" t="s">
        <v>29360</v>
      </c>
      <c r="D1267" s="170" t="s">
        <v>19411</v>
      </c>
      <c r="E1267" s="50">
        <v>5</v>
      </c>
      <c r="F1267" s="50" t="s">
        <v>162</v>
      </c>
    </row>
    <row r="1268" spans="1:6" ht="20">
      <c r="A1268" s="45" t="s">
        <v>29361</v>
      </c>
      <c r="B1268" s="59" t="s">
        <v>1353</v>
      </c>
      <c r="C1268" s="110" t="s">
        <v>29362</v>
      </c>
      <c r="D1268" s="170" t="s">
        <v>19411</v>
      </c>
      <c r="E1268" s="50">
        <v>5</v>
      </c>
      <c r="F1268" s="50" t="s">
        <v>162</v>
      </c>
    </row>
    <row r="1269" spans="1:6" ht="20">
      <c r="A1269" s="45" t="s">
        <v>29363</v>
      </c>
      <c r="B1269" s="59" t="s">
        <v>4315</v>
      </c>
      <c r="C1269" s="110" t="s">
        <v>29364</v>
      </c>
      <c r="D1269" s="170" t="s">
        <v>19411</v>
      </c>
      <c r="E1269" s="50">
        <v>5</v>
      </c>
      <c r="F1269" s="50" t="s">
        <v>162</v>
      </c>
    </row>
    <row r="1270" spans="1:6" ht="20">
      <c r="A1270" s="45" t="s">
        <v>29365</v>
      </c>
      <c r="B1270" s="59" t="s">
        <v>1398</v>
      </c>
      <c r="C1270" s="110" t="s">
        <v>29366</v>
      </c>
      <c r="D1270" s="170" t="s">
        <v>19411</v>
      </c>
      <c r="E1270" s="50">
        <v>5</v>
      </c>
      <c r="F1270" s="50" t="s">
        <v>162</v>
      </c>
    </row>
    <row r="1271" spans="1:6" ht="20">
      <c r="A1271" s="45" t="s">
        <v>29367</v>
      </c>
      <c r="B1271" s="59" t="s">
        <v>1353</v>
      </c>
      <c r="C1271" s="110" t="s">
        <v>29368</v>
      </c>
      <c r="D1271" s="170" t="s">
        <v>19411</v>
      </c>
      <c r="E1271" s="50">
        <v>5</v>
      </c>
      <c r="F1271" s="50" t="s">
        <v>162</v>
      </c>
    </row>
    <row r="1272" spans="1:6" ht="20">
      <c r="A1272" s="45" t="s">
        <v>29369</v>
      </c>
      <c r="B1272" s="59" t="s">
        <v>1434</v>
      </c>
      <c r="C1272" s="110" t="s">
        <v>29370</v>
      </c>
      <c r="D1272" s="170" t="s">
        <v>19411</v>
      </c>
      <c r="E1272" s="50">
        <v>5</v>
      </c>
      <c r="F1272" s="50" t="s">
        <v>162</v>
      </c>
    </row>
    <row r="1273" spans="1:6" ht="20">
      <c r="A1273" s="45" t="s">
        <v>29371</v>
      </c>
      <c r="B1273" s="59" t="s">
        <v>1434</v>
      </c>
      <c r="C1273" s="110" t="s">
        <v>29372</v>
      </c>
      <c r="D1273" s="170" t="s">
        <v>19411</v>
      </c>
      <c r="E1273" s="50">
        <v>5</v>
      </c>
      <c r="F1273" s="50" t="s">
        <v>162</v>
      </c>
    </row>
    <row r="1274" spans="1:6" ht="20">
      <c r="A1274" s="45" t="s">
        <v>29373</v>
      </c>
      <c r="B1274" s="59" t="s">
        <v>1353</v>
      </c>
      <c r="C1274" s="110" t="s">
        <v>29374</v>
      </c>
      <c r="D1274" s="170" t="s">
        <v>19411</v>
      </c>
      <c r="E1274" s="50">
        <v>5</v>
      </c>
      <c r="F1274" s="50" t="s">
        <v>162</v>
      </c>
    </row>
    <row r="1275" spans="1:6" ht="20">
      <c r="A1275" s="45" t="s">
        <v>29375</v>
      </c>
      <c r="B1275" s="59" t="s">
        <v>1353</v>
      </c>
      <c r="C1275" s="110" t="s">
        <v>29376</v>
      </c>
      <c r="D1275" s="170" t="s">
        <v>19411</v>
      </c>
      <c r="E1275" s="50">
        <v>5</v>
      </c>
      <c r="F1275" s="50" t="s">
        <v>162</v>
      </c>
    </row>
    <row r="1276" spans="1:6" ht="20">
      <c r="A1276" s="45" t="s">
        <v>29377</v>
      </c>
      <c r="B1276" s="59" t="s">
        <v>4315</v>
      </c>
      <c r="C1276" s="110" t="s">
        <v>29378</v>
      </c>
      <c r="D1276" s="170" t="s">
        <v>19411</v>
      </c>
      <c r="E1276" s="50">
        <v>5</v>
      </c>
      <c r="F1276" s="50" t="s">
        <v>162</v>
      </c>
    </row>
    <row r="1277" spans="1:6" ht="20">
      <c r="A1277" s="45" t="s">
        <v>29379</v>
      </c>
      <c r="B1277" s="59" t="s">
        <v>1398</v>
      </c>
      <c r="C1277" s="110" t="s">
        <v>29380</v>
      </c>
      <c r="D1277" s="170" t="s">
        <v>19411</v>
      </c>
      <c r="E1277" s="50">
        <v>5</v>
      </c>
      <c r="F1277" s="50" t="s">
        <v>162</v>
      </c>
    </row>
    <row r="1278" spans="1:6" ht="12.75" customHeight="1">
      <c r="A1278" s="45" t="s">
        <v>29381</v>
      </c>
      <c r="B1278" s="59" t="s">
        <v>1353</v>
      </c>
      <c r="C1278" s="110" t="s">
        <v>29382</v>
      </c>
      <c r="D1278" s="170" t="s">
        <v>19411</v>
      </c>
      <c r="E1278" s="50">
        <v>5</v>
      </c>
      <c r="F1278" s="50" t="s">
        <v>162</v>
      </c>
    </row>
    <row r="1279" spans="1:6" ht="20">
      <c r="A1279" s="45" t="s">
        <v>29383</v>
      </c>
      <c r="B1279" s="59" t="s">
        <v>1434</v>
      </c>
      <c r="C1279" s="110" t="s">
        <v>29384</v>
      </c>
      <c r="D1279" s="170" t="s">
        <v>19411</v>
      </c>
      <c r="E1279" s="50">
        <v>5</v>
      </c>
      <c r="F1279" s="50" t="s">
        <v>162</v>
      </c>
    </row>
    <row r="1280" spans="1:6" ht="20">
      <c r="A1280" s="45" t="s">
        <v>29385</v>
      </c>
      <c r="B1280" s="59" t="s">
        <v>1434</v>
      </c>
      <c r="C1280" s="110" t="s">
        <v>29386</v>
      </c>
      <c r="D1280" s="170" t="s">
        <v>19411</v>
      </c>
      <c r="E1280" s="50">
        <v>5</v>
      </c>
      <c r="F1280" s="50" t="s">
        <v>162</v>
      </c>
    </row>
    <row r="1281" spans="1:6" ht="20">
      <c r="A1281" s="45" t="s">
        <v>29387</v>
      </c>
      <c r="B1281" s="59" t="s">
        <v>1353</v>
      </c>
      <c r="C1281" s="110" t="s">
        <v>29388</v>
      </c>
      <c r="D1281" s="170" t="s">
        <v>19411</v>
      </c>
      <c r="E1281" s="50">
        <v>5</v>
      </c>
      <c r="F1281" s="50" t="s">
        <v>162</v>
      </c>
    </row>
    <row r="1282" spans="1:6" ht="20">
      <c r="A1282" s="45" t="s">
        <v>29389</v>
      </c>
      <c r="B1282" s="59" t="s">
        <v>1353</v>
      </c>
      <c r="C1282" s="110" t="s">
        <v>29390</v>
      </c>
      <c r="D1282" s="170" t="s">
        <v>19411</v>
      </c>
      <c r="E1282" s="50">
        <v>5</v>
      </c>
      <c r="F1282" s="50" t="s">
        <v>162</v>
      </c>
    </row>
    <row r="1283" spans="1:6" ht="20">
      <c r="A1283" s="45" t="s">
        <v>29391</v>
      </c>
      <c r="B1283" s="59" t="s">
        <v>4315</v>
      </c>
      <c r="C1283" s="110" t="s">
        <v>29392</v>
      </c>
      <c r="D1283" s="170" t="s">
        <v>19411</v>
      </c>
      <c r="E1283" s="50">
        <v>5</v>
      </c>
      <c r="F1283" s="50" t="s">
        <v>162</v>
      </c>
    </row>
    <row r="1284" spans="1:6" ht="20">
      <c r="A1284" s="45" t="s">
        <v>29393</v>
      </c>
      <c r="B1284" s="59" t="s">
        <v>1398</v>
      </c>
      <c r="C1284" s="110" t="s">
        <v>29394</v>
      </c>
      <c r="D1284" s="170" t="s">
        <v>19411</v>
      </c>
      <c r="E1284" s="50">
        <v>5</v>
      </c>
      <c r="F1284" s="50" t="s">
        <v>162</v>
      </c>
    </row>
    <row r="1285" spans="1:6" ht="20">
      <c r="A1285" s="45" t="s">
        <v>29395</v>
      </c>
      <c r="B1285" s="59" t="s">
        <v>1353</v>
      </c>
      <c r="C1285" s="110" t="s">
        <v>29396</v>
      </c>
      <c r="D1285" s="170" t="s">
        <v>19411</v>
      </c>
      <c r="E1285" s="50">
        <v>5</v>
      </c>
      <c r="F1285" s="50" t="s">
        <v>162</v>
      </c>
    </row>
    <row r="1286" spans="1:6" ht="20">
      <c r="A1286" s="45" t="s">
        <v>29397</v>
      </c>
      <c r="B1286" s="59" t="s">
        <v>1434</v>
      </c>
      <c r="C1286" s="110" t="s">
        <v>29398</v>
      </c>
      <c r="D1286" s="170" t="s">
        <v>19411</v>
      </c>
      <c r="E1286" s="50">
        <v>5</v>
      </c>
      <c r="F1286" s="50" t="s">
        <v>162</v>
      </c>
    </row>
    <row r="1287" spans="1:6" ht="20">
      <c r="A1287" s="45" t="s">
        <v>29399</v>
      </c>
      <c r="B1287" s="59" t="s">
        <v>1434</v>
      </c>
      <c r="C1287" s="110" t="s">
        <v>29400</v>
      </c>
      <c r="D1287" s="170" t="s">
        <v>19411</v>
      </c>
      <c r="E1287" s="50">
        <v>5</v>
      </c>
      <c r="F1287" s="50" t="s">
        <v>162</v>
      </c>
    </row>
    <row r="1288" spans="1:6" ht="20">
      <c r="A1288" s="45" t="s">
        <v>29401</v>
      </c>
      <c r="B1288" s="59" t="s">
        <v>1353</v>
      </c>
      <c r="C1288" s="110" t="s">
        <v>29402</v>
      </c>
      <c r="D1288" s="170" t="s">
        <v>19411</v>
      </c>
      <c r="E1288" s="50">
        <v>5</v>
      </c>
      <c r="F1288" s="50" t="s">
        <v>162</v>
      </c>
    </row>
    <row r="1289" spans="1:6" ht="20">
      <c r="A1289" s="45" t="s">
        <v>29403</v>
      </c>
      <c r="B1289" s="59" t="s">
        <v>1353</v>
      </c>
      <c r="C1289" s="110" t="s">
        <v>29404</v>
      </c>
      <c r="D1289" s="170" t="s">
        <v>19411</v>
      </c>
      <c r="E1289" s="50">
        <v>5</v>
      </c>
      <c r="F1289" s="50" t="s">
        <v>162</v>
      </c>
    </row>
    <row r="1290" spans="1:6" ht="20">
      <c r="A1290" s="45" t="s">
        <v>29405</v>
      </c>
      <c r="B1290" s="59" t="s">
        <v>4315</v>
      </c>
      <c r="C1290" s="110" t="s">
        <v>29406</v>
      </c>
      <c r="D1290" s="170" t="s">
        <v>19411</v>
      </c>
      <c r="E1290" s="50">
        <v>5</v>
      </c>
      <c r="F1290" s="50" t="s">
        <v>162</v>
      </c>
    </row>
    <row r="1291" spans="1:6" ht="20">
      <c r="A1291" s="45" t="s">
        <v>29407</v>
      </c>
      <c r="B1291" s="59" t="s">
        <v>1398</v>
      </c>
      <c r="C1291" s="110" t="s">
        <v>29408</v>
      </c>
      <c r="D1291" s="170" t="s">
        <v>19411</v>
      </c>
      <c r="E1291" s="50">
        <v>5</v>
      </c>
      <c r="F1291" s="50" t="s">
        <v>162</v>
      </c>
    </row>
    <row r="1292" spans="1:6" ht="20">
      <c r="A1292" s="45" t="s">
        <v>29409</v>
      </c>
      <c r="B1292" s="59" t="s">
        <v>1353</v>
      </c>
      <c r="C1292" s="110" t="s">
        <v>29410</v>
      </c>
      <c r="D1292" s="170" t="s">
        <v>19411</v>
      </c>
      <c r="E1292" s="50">
        <v>5</v>
      </c>
      <c r="F1292" s="50" t="s">
        <v>162</v>
      </c>
    </row>
    <row r="1293" spans="1:6" ht="20">
      <c r="A1293" s="45" t="s">
        <v>29411</v>
      </c>
      <c r="B1293" s="59" t="s">
        <v>1434</v>
      </c>
      <c r="C1293" s="110" t="s">
        <v>29412</v>
      </c>
      <c r="D1293" s="170" t="s">
        <v>19411</v>
      </c>
      <c r="E1293" s="50">
        <v>5</v>
      </c>
      <c r="F1293" s="50" t="s">
        <v>162</v>
      </c>
    </row>
    <row r="1294" spans="1:6" ht="20">
      <c r="A1294" s="45" t="s">
        <v>29413</v>
      </c>
      <c r="B1294" s="59" t="s">
        <v>1434</v>
      </c>
      <c r="C1294" s="110" t="s">
        <v>29414</v>
      </c>
      <c r="D1294" s="170" t="s">
        <v>19411</v>
      </c>
      <c r="E1294" s="50">
        <v>5</v>
      </c>
      <c r="F1294" s="50" t="s">
        <v>162</v>
      </c>
    </row>
    <row r="1295" spans="1:6" ht="20">
      <c r="A1295" s="45" t="s">
        <v>29415</v>
      </c>
      <c r="B1295" s="59" t="s">
        <v>1353</v>
      </c>
      <c r="C1295" s="110" t="s">
        <v>29416</v>
      </c>
      <c r="D1295" s="170" t="s">
        <v>19411</v>
      </c>
      <c r="E1295" s="50">
        <v>5</v>
      </c>
      <c r="F1295" s="50" t="s">
        <v>162</v>
      </c>
    </row>
    <row r="1296" spans="1:6" ht="20">
      <c r="A1296" s="45" t="s">
        <v>29417</v>
      </c>
      <c r="B1296" s="59" t="s">
        <v>1353</v>
      </c>
      <c r="C1296" s="110" t="s">
        <v>29418</v>
      </c>
      <c r="D1296" s="170" t="s">
        <v>19411</v>
      </c>
      <c r="E1296" s="50">
        <v>5</v>
      </c>
      <c r="F1296" s="50" t="s">
        <v>162</v>
      </c>
    </row>
    <row r="1297" spans="1:6" ht="30">
      <c r="A1297" s="45" t="s">
        <v>29419</v>
      </c>
      <c r="B1297" s="59" t="s">
        <v>4315</v>
      </c>
      <c r="C1297" s="110" t="s">
        <v>29420</v>
      </c>
      <c r="D1297" s="170" t="s">
        <v>19411</v>
      </c>
      <c r="E1297" s="50">
        <v>5</v>
      </c>
      <c r="F1297" s="50" t="s">
        <v>162</v>
      </c>
    </row>
    <row r="1298" spans="1:6" ht="20">
      <c r="A1298" s="45" t="s">
        <v>29421</v>
      </c>
      <c r="B1298" s="59" t="s">
        <v>1398</v>
      </c>
      <c r="C1298" s="110" t="s">
        <v>29422</v>
      </c>
      <c r="D1298" s="170" t="s">
        <v>19411</v>
      </c>
      <c r="E1298" s="50">
        <v>5</v>
      </c>
      <c r="F1298" s="50" t="s">
        <v>162</v>
      </c>
    </row>
    <row r="1299" spans="1:6" ht="20">
      <c r="A1299" s="45" t="s">
        <v>29423</v>
      </c>
      <c r="B1299" s="59" t="s">
        <v>1353</v>
      </c>
      <c r="C1299" s="110" t="s">
        <v>29424</v>
      </c>
      <c r="D1299" s="170" t="s">
        <v>19411</v>
      </c>
      <c r="E1299" s="50">
        <v>5</v>
      </c>
      <c r="F1299" s="50" t="s">
        <v>162</v>
      </c>
    </row>
    <row r="1300" spans="1:6" ht="20">
      <c r="A1300" s="45" t="s">
        <v>29425</v>
      </c>
      <c r="B1300" s="59" t="s">
        <v>1434</v>
      </c>
      <c r="C1300" s="110" t="s">
        <v>29426</v>
      </c>
      <c r="D1300" s="170" t="s">
        <v>19411</v>
      </c>
      <c r="E1300" s="50">
        <v>5</v>
      </c>
      <c r="F1300" s="50" t="s">
        <v>162</v>
      </c>
    </row>
    <row r="1301" spans="1:6" ht="20">
      <c r="A1301" s="45" t="s">
        <v>29427</v>
      </c>
      <c r="B1301" s="59" t="s">
        <v>1434</v>
      </c>
      <c r="C1301" s="110" t="s">
        <v>29428</v>
      </c>
      <c r="D1301" s="170" t="s">
        <v>19411</v>
      </c>
      <c r="E1301" s="50">
        <v>5</v>
      </c>
      <c r="F1301" s="50" t="s">
        <v>162</v>
      </c>
    </row>
    <row r="1302" spans="1:6" ht="20">
      <c r="A1302" s="45" t="s">
        <v>29429</v>
      </c>
      <c r="B1302" s="59" t="s">
        <v>1353</v>
      </c>
      <c r="C1302" s="110" t="s">
        <v>29430</v>
      </c>
      <c r="D1302" s="170" t="s">
        <v>19411</v>
      </c>
      <c r="E1302" s="50">
        <v>5</v>
      </c>
      <c r="F1302" s="50" t="s">
        <v>162</v>
      </c>
    </row>
    <row r="1303" spans="1:6" ht="20">
      <c r="A1303" s="45" t="s">
        <v>29431</v>
      </c>
      <c r="B1303" s="59" t="s">
        <v>1353</v>
      </c>
      <c r="C1303" s="110" t="s">
        <v>29432</v>
      </c>
      <c r="D1303" s="170" t="s">
        <v>19411</v>
      </c>
      <c r="E1303" s="50">
        <v>5</v>
      </c>
      <c r="F1303" s="50" t="s">
        <v>162</v>
      </c>
    </row>
    <row r="1304" spans="1:6" ht="30">
      <c r="A1304" s="45" t="s">
        <v>29433</v>
      </c>
      <c r="B1304" s="59" t="s">
        <v>4315</v>
      </c>
      <c r="C1304" s="110" t="s">
        <v>29434</v>
      </c>
      <c r="D1304" s="170" t="s">
        <v>19411</v>
      </c>
      <c r="E1304" s="50">
        <v>5</v>
      </c>
      <c r="F1304" s="50" t="s">
        <v>162</v>
      </c>
    </row>
    <row r="1305" spans="1:6" ht="20">
      <c r="A1305" s="45" t="s">
        <v>29435</v>
      </c>
      <c r="B1305" s="59" t="s">
        <v>1398</v>
      </c>
      <c r="C1305" s="110" t="s">
        <v>29436</v>
      </c>
      <c r="D1305" s="170" t="s">
        <v>19411</v>
      </c>
      <c r="E1305" s="50">
        <v>5</v>
      </c>
      <c r="F1305" s="50" t="s">
        <v>162</v>
      </c>
    </row>
    <row r="1306" spans="1:6" ht="12.75" customHeight="1">
      <c r="A1306" s="45" t="s">
        <v>29437</v>
      </c>
      <c r="B1306" s="59" t="s">
        <v>1353</v>
      </c>
      <c r="C1306" s="110" t="s">
        <v>29438</v>
      </c>
      <c r="D1306" s="170" t="s">
        <v>19411</v>
      </c>
      <c r="E1306" s="50">
        <v>5</v>
      </c>
      <c r="F1306" s="50" t="s">
        <v>162</v>
      </c>
    </row>
    <row r="1307" spans="1:6" ht="20">
      <c r="A1307" s="45" t="s">
        <v>29439</v>
      </c>
      <c r="B1307" s="59" t="s">
        <v>1434</v>
      </c>
      <c r="C1307" s="110" t="s">
        <v>29440</v>
      </c>
      <c r="D1307" s="170" t="s">
        <v>19411</v>
      </c>
      <c r="E1307" s="50">
        <v>5</v>
      </c>
      <c r="F1307" s="50" t="s">
        <v>162</v>
      </c>
    </row>
    <row r="1308" spans="1:6" ht="20">
      <c r="A1308" s="45" t="s">
        <v>29441</v>
      </c>
      <c r="B1308" s="59" t="s">
        <v>1434</v>
      </c>
      <c r="C1308" s="110" t="s">
        <v>29442</v>
      </c>
      <c r="D1308" s="170" t="s">
        <v>19411</v>
      </c>
      <c r="E1308" s="50">
        <v>5</v>
      </c>
      <c r="F1308" s="50" t="s">
        <v>162</v>
      </c>
    </row>
    <row r="1309" spans="1:6" ht="20">
      <c r="A1309" s="45" t="s">
        <v>29443</v>
      </c>
      <c r="B1309" s="59" t="s">
        <v>1353</v>
      </c>
      <c r="C1309" s="110" t="s">
        <v>29444</v>
      </c>
      <c r="D1309" s="170" t="s">
        <v>19411</v>
      </c>
      <c r="E1309" s="50">
        <v>5</v>
      </c>
      <c r="F1309" s="50" t="s">
        <v>162</v>
      </c>
    </row>
    <row r="1310" spans="1:6" ht="20">
      <c r="A1310" s="45" t="s">
        <v>29445</v>
      </c>
      <c r="B1310" s="59" t="s">
        <v>1353</v>
      </c>
      <c r="C1310" s="110" t="s">
        <v>29446</v>
      </c>
      <c r="D1310" s="170" t="s">
        <v>19411</v>
      </c>
      <c r="E1310" s="50">
        <v>5</v>
      </c>
      <c r="F1310" s="50" t="s">
        <v>162</v>
      </c>
    </row>
    <row r="1311" spans="1:6" ht="30">
      <c r="A1311" s="45" t="s">
        <v>29447</v>
      </c>
      <c r="B1311" s="59" t="s">
        <v>4315</v>
      </c>
      <c r="C1311" s="110" t="s">
        <v>29448</v>
      </c>
      <c r="D1311" s="170" t="s">
        <v>19411</v>
      </c>
      <c r="E1311" s="50">
        <v>5</v>
      </c>
      <c r="F1311" s="50" t="s">
        <v>162</v>
      </c>
    </row>
    <row r="1312" spans="1:6" ht="20">
      <c r="A1312" s="45" t="s">
        <v>29449</v>
      </c>
      <c r="B1312" s="59" t="s">
        <v>1398</v>
      </c>
      <c r="C1312" s="110" t="s">
        <v>29450</v>
      </c>
      <c r="D1312" s="170" t="s">
        <v>19411</v>
      </c>
      <c r="E1312" s="50">
        <v>5</v>
      </c>
      <c r="F1312" s="50" t="s">
        <v>162</v>
      </c>
    </row>
    <row r="1313" spans="1:6" ht="12.75" customHeight="1">
      <c r="A1313" s="45" t="s">
        <v>29451</v>
      </c>
      <c r="B1313" s="59" t="s">
        <v>1353</v>
      </c>
      <c r="C1313" s="110" t="s">
        <v>29452</v>
      </c>
      <c r="D1313" s="170" t="s">
        <v>19411</v>
      </c>
      <c r="E1313" s="50">
        <v>5</v>
      </c>
      <c r="F1313" s="50" t="s">
        <v>162</v>
      </c>
    </row>
    <row r="1314" spans="1:6" ht="20">
      <c r="A1314" s="45" t="s">
        <v>29453</v>
      </c>
      <c r="B1314" s="59" t="s">
        <v>1434</v>
      </c>
      <c r="C1314" s="110" t="s">
        <v>29454</v>
      </c>
      <c r="D1314" s="170" t="s">
        <v>19411</v>
      </c>
      <c r="E1314" s="50">
        <v>5</v>
      </c>
      <c r="F1314" s="50" t="s">
        <v>162</v>
      </c>
    </row>
    <row r="1315" spans="1:6" ht="20">
      <c r="A1315" s="45" t="s">
        <v>29455</v>
      </c>
      <c r="B1315" s="59" t="s">
        <v>1434</v>
      </c>
      <c r="C1315" s="110" t="s">
        <v>29456</v>
      </c>
      <c r="D1315" s="170" t="s">
        <v>19411</v>
      </c>
      <c r="E1315" s="50">
        <v>5</v>
      </c>
      <c r="F1315" s="50" t="s">
        <v>162</v>
      </c>
    </row>
    <row r="1316" spans="1:6" ht="20">
      <c r="A1316" s="45" t="s">
        <v>29457</v>
      </c>
      <c r="B1316" s="59" t="s">
        <v>1353</v>
      </c>
      <c r="C1316" s="110" t="s">
        <v>29458</v>
      </c>
      <c r="D1316" s="170" t="s">
        <v>19411</v>
      </c>
      <c r="E1316" s="50">
        <v>5</v>
      </c>
      <c r="F1316" s="50" t="s">
        <v>162</v>
      </c>
    </row>
    <row r="1317" spans="1:6" ht="20">
      <c r="A1317" s="45" t="s">
        <v>29459</v>
      </c>
      <c r="B1317" s="59" t="s">
        <v>1353</v>
      </c>
      <c r="C1317" s="110" t="s">
        <v>29460</v>
      </c>
      <c r="D1317" s="170" t="s">
        <v>19411</v>
      </c>
      <c r="E1317" s="50">
        <v>5</v>
      </c>
      <c r="F1317" s="50" t="s">
        <v>162</v>
      </c>
    </row>
    <row r="1318" spans="1:6" ht="20">
      <c r="A1318" s="45" t="s">
        <v>29461</v>
      </c>
      <c r="B1318" s="59" t="s">
        <v>4315</v>
      </c>
      <c r="C1318" s="110" t="s">
        <v>29462</v>
      </c>
      <c r="D1318" s="170" t="s">
        <v>19411</v>
      </c>
      <c r="E1318" s="50">
        <v>5</v>
      </c>
      <c r="F1318" s="50" t="s">
        <v>162</v>
      </c>
    </row>
    <row r="1319" spans="1:6" ht="20">
      <c r="A1319" s="45" t="s">
        <v>29463</v>
      </c>
      <c r="B1319" s="59" t="s">
        <v>1398</v>
      </c>
      <c r="C1319" s="110" t="s">
        <v>29464</v>
      </c>
      <c r="D1319" s="170" t="s">
        <v>19411</v>
      </c>
      <c r="E1319" s="50">
        <v>5</v>
      </c>
      <c r="F1319" s="50" t="s">
        <v>162</v>
      </c>
    </row>
    <row r="1320" spans="1:6" ht="12.75" customHeight="1">
      <c r="A1320" s="45" t="s">
        <v>29465</v>
      </c>
      <c r="B1320" s="59" t="s">
        <v>1353</v>
      </c>
      <c r="C1320" s="110" t="s">
        <v>29466</v>
      </c>
      <c r="D1320" s="170" t="s">
        <v>19411</v>
      </c>
      <c r="E1320" s="50">
        <v>5</v>
      </c>
      <c r="F1320" s="50" t="s">
        <v>162</v>
      </c>
    </row>
    <row r="1321" spans="1:6" ht="20">
      <c r="A1321" s="45" t="s">
        <v>29467</v>
      </c>
      <c r="B1321" s="59" t="s">
        <v>1434</v>
      </c>
      <c r="C1321" s="110" t="s">
        <v>29468</v>
      </c>
      <c r="D1321" s="170" t="s">
        <v>19411</v>
      </c>
      <c r="E1321" s="50">
        <v>5</v>
      </c>
      <c r="F1321" s="50" t="s">
        <v>162</v>
      </c>
    </row>
    <row r="1322" spans="1:6" ht="20">
      <c r="A1322" s="45" t="s">
        <v>29469</v>
      </c>
      <c r="B1322" s="59" t="s">
        <v>1434</v>
      </c>
      <c r="C1322" s="110" t="s">
        <v>29470</v>
      </c>
      <c r="D1322" s="170" t="s">
        <v>19411</v>
      </c>
      <c r="E1322" s="50">
        <v>5</v>
      </c>
      <c r="F1322" s="50" t="s">
        <v>162</v>
      </c>
    </row>
    <row r="1323" spans="1:6" ht="20">
      <c r="A1323" s="45" t="s">
        <v>29471</v>
      </c>
      <c r="B1323" s="59" t="s">
        <v>1353</v>
      </c>
      <c r="C1323" s="110" t="s">
        <v>29472</v>
      </c>
      <c r="D1323" s="170" t="s">
        <v>19411</v>
      </c>
      <c r="E1323" s="50">
        <v>5</v>
      </c>
      <c r="F1323" s="50" t="s">
        <v>162</v>
      </c>
    </row>
    <row r="1324" spans="1:6" ht="20">
      <c r="A1324" s="45" t="s">
        <v>29473</v>
      </c>
      <c r="B1324" s="59" t="s">
        <v>1353</v>
      </c>
      <c r="C1324" s="110" t="s">
        <v>29474</v>
      </c>
      <c r="D1324" s="170" t="s">
        <v>19411</v>
      </c>
      <c r="E1324" s="50">
        <v>5</v>
      </c>
      <c r="F1324" s="50" t="s">
        <v>162</v>
      </c>
    </row>
    <row r="1325" spans="1:6" ht="20">
      <c r="A1325" s="45" t="s">
        <v>29475</v>
      </c>
      <c r="B1325" s="59" t="s">
        <v>4315</v>
      </c>
      <c r="C1325" s="110" t="s">
        <v>29476</v>
      </c>
      <c r="D1325" s="170" t="s">
        <v>19411</v>
      </c>
      <c r="E1325" s="50">
        <v>5</v>
      </c>
      <c r="F1325" s="50" t="s">
        <v>162</v>
      </c>
    </row>
    <row r="1326" spans="1:6" ht="20">
      <c r="A1326" s="45" t="s">
        <v>29477</v>
      </c>
      <c r="B1326" s="59" t="s">
        <v>1398</v>
      </c>
      <c r="C1326" s="110" t="s">
        <v>29478</v>
      </c>
      <c r="D1326" s="170" t="s">
        <v>19411</v>
      </c>
      <c r="E1326" s="50">
        <v>5</v>
      </c>
      <c r="F1326" s="50" t="s">
        <v>162</v>
      </c>
    </row>
    <row r="1327" spans="1:6" ht="12.75" customHeight="1">
      <c r="A1327" s="45" t="s">
        <v>29479</v>
      </c>
      <c r="B1327" s="59" t="s">
        <v>1353</v>
      </c>
      <c r="C1327" s="110" t="s">
        <v>29480</v>
      </c>
      <c r="D1327" s="170" t="s">
        <v>19411</v>
      </c>
      <c r="E1327" s="50">
        <v>5</v>
      </c>
      <c r="F1327" s="50" t="s">
        <v>162</v>
      </c>
    </row>
    <row r="1328" spans="1:6" ht="20">
      <c r="A1328" s="45" t="s">
        <v>29481</v>
      </c>
      <c r="B1328" s="59" t="s">
        <v>1434</v>
      </c>
      <c r="C1328" s="110" t="s">
        <v>29482</v>
      </c>
      <c r="D1328" s="170" t="s">
        <v>19411</v>
      </c>
      <c r="E1328" s="50">
        <v>5</v>
      </c>
      <c r="F1328" s="50" t="s">
        <v>162</v>
      </c>
    </row>
    <row r="1329" spans="1:6" ht="20">
      <c r="A1329" s="45" t="s">
        <v>29483</v>
      </c>
      <c r="B1329" s="59" t="s">
        <v>1434</v>
      </c>
      <c r="C1329" s="110" t="s">
        <v>29484</v>
      </c>
      <c r="D1329" s="170" t="s">
        <v>19411</v>
      </c>
      <c r="E1329" s="50">
        <v>5</v>
      </c>
      <c r="F1329" s="50" t="s">
        <v>162</v>
      </c>
    </row>
    <row r="1330" spans="1:6" ht="20">
      <c r="A1330" s="45" t="s">
        <v>29485</v>
      </c>
      <c r="B1330" s="59" t="s">
        <v>1353</v>
      </c>
      <c r="C1330" s="110" t="s">
        <v>29486</v>
      </c>
      <c r="D1330" s="170" t="s">
        <v>19411</v>
      </c>
      <c r="E1330" s="50">
        <v>5</v>
      </c>
      <c r="F1330" s="50" t="s">
        <v>162</v>
      </c>
    </row>
    <row r="1331" spans="1:6" ht="20">
      <c r="A1331" s="45" t="s">
        <v>29487</v>
      </c>
      <c r="B1331" s="59" t="s">
        <v>1353</v>
      </c>
      <c r="C1331" s="110" t="s">
        <v>29488</v>
      </c>
      <c r="D1331" s="170" t="s">
        <v>19411</v>
      </c>
      <c r="E1331" s="50">
        <v>5</v>
      </c>
      <c r="F1331" s="50" t="s">
        <v>162</v>
      </c>
    </row>
    <row r="1332" spans="1:6" ht="20">
      <c r="A1332" s="45" t="s">
        <v>29489</v>
      </c>
      <c r="B1332" s="59" t="s">
        <v>4315</v>
      </c>
      <c r="C1332" s="110" t="s">
        <v>29490</v>
      </c>
      <c r="D1332" s="170" t="s">
        <v>19411</v>
      </c>
      <c r="E1332" s="50">
        <v>5</v>
      </c>
      <c r="F1332" s="50" t="s">
        <v>162</v>
      </c>
    </row>
    <row r="1333" spans="1:6" ht="20">
      <c r="A1333" s="45" t="s">
        <v>29491</v>
      </c>
      <c r="B1333" s="59" t="s">
        <v>1398</v>
      </c>
      <c r="C1333" s="110" t="s">
        <v>29492</v>
      </c>
      <c r="D1333" s="170" t="s">
        <v>19411</v>
      </c>
      <c r="E1333" s="50">
        <v>5</v>
      </c>
      <c r="F1333" s="50" t="s">
        <v>162</v>
      </c>
    </row>
    <row r="1334" spans="1:6" ht="20">
      <c r="A1334" s="45" t="s">
        <v>29493</v>
      </c>
      <c r="B1334" s="59" t="s">
        <v>1353</v>
      </c>
      <c r="C1334" s="110" t="s">
        <v>29494</v>
      </c>
      <c r="D1334" s="170" t="s">
        <v>19411</v>
      </c>
      <c r="E1334" s="50">
        <v>5</v>
      </c>
      <c r="F1334" s="50" t="s">
        <v>162</v>
      </c>
    </row>
    <row r="1335" spans="1:6" ht="20">
      <c r="A1335" s="45" t="s">
        <v>29495</v>
      </c>
      <c r="B1335" s="59" t="s">
        <v>1434</v>
      </c>
      <c r="C1335" s="110" t="s">
        <v>29496</v>
      </c>
      <c r="D1335" s="170" t="s">
        <v>19411</v>
      </c>
      <c r="E1335" s="50">
        <v>5</v>
      </c>
      <c r="F1335" s="50" t="s">
        <v>162</v>
      </c>
    </row>
    <row r="1336" spans="1:6" ht="20">
      <c r="A1336" s="45" t="s">
        <v>29497</v>
      </c>
      <c r="B1336" s="59" t="s">
        <v>1434</v>
      </c>
      <c r="C1336" s="110" t="s">
        <v>29498</v>
      </c>
      <c r="D1336" s="170" t="s">
        <v>19411</v>
      </c>
      <c r="E1336" s="50">
        <v>5</v>
      </c>
      <c r="F1336" s="50" t="s">
        <v>162</v>
      </c>
    </row>
    <row r="1337" spans="1:6" ht="20">
      <c r="A1337" s="45" t="s">
        <v>29499</v>
      </c>
      <c r="B1337" s="59" t="s">
        <v>1353</v>
      </c>
      <c r="C1337" s="110" t="s">
        <v>29500</v>
      </c>
      <c r="D1337" s="170" t="s">
        <v>19411</v>
      </c>
      <c r="E1337" s="50">
        <v>5</v>
      </c>
      <c r="F1337" s="50" t="s">
        <v>162</v>
      </c>
    </row>
    <row r="1338" spans="1:6" ht="20">
      <c r="A1338" s="45" t="s">
        <v>29501</v>
      </c>
      <c r="B1338" s="59" t="s">
        <v>1353</v>
      </c>
      <c r="C1338" s="110" t="s">
        <v>29502</v>
      </c>
      <c r="D1338" s="170" t="s">
        <v>19411</v>
      </c>
      <c r="E1338" s="50">
        <v>5</v>
      </c>
      <c r="F1338" s="50" t="s">
        <v>162</v>
      </c>
    </row>
    <row r="1339" spans="1:6" ht="20">
      <c r="A1339" s="45" t="s">
        <v>29503</v>
      </c>
      <c r="B1339" s="59" t="s">
        <v>4315</v>
      </c>
      <c r="C1339" s="110" t="s">
        <v>29504</v>
      </c>
      <c r="D1339" s="170" t="s">
        <v>19411</v>
      </c>
      <c r="E1339" s="50">
        <v>5</v>
      </c>
      <c r="F1339" s="50" t="s">
        <v>162</v>
      </c>
    </row>
    <row r="1340" spans="1:6" ht="20">
      <c r="A1340" s="45" t="s">
        <v>29505</v>
      </c>
      <c r="B1340" s="59" t="s">
        <v>1398</v>
      </c>
      <c r="C1340" s="110" t="s">
        <v>29506</v>
      </c>
      <c r="D1340" s="170" t="s">
        <v>19411</v>
      </c>
      <c r="E1340" s="50">
        <v>5</v>
      </c>
      <c r="F1340" s="50" t="s">
        <v>162</v>
      </c>
    </row>
    <row r="1341" spans="1:6" ht="20">
      <c r="A1341" s="45" t="s">
        <v>29507</v>
      </c>
      <c r="B1341" s="59" t="s">
        <v>1353</v>
      </c>
      <c r="C1341" s="110" t="s">
        <v>29508</v>
      </c>
      <c r="D1341" s="170" t="s">
        <v>19411</v>
      </c>
      <c r="E1341" s="50">
        <v>5</v>
      </c>
      <c r="F1341" s="50" t="s">
        <v>162</v>
      </c>
    </row>
    <row r="1342" spans="1:6" ht="20">
      <c r="A1342" s="45" t="s">
        <v>29509</v>
      </c>
      <c r="B1342" s="59" t="s">
        <v>1434</v>
      </c>
      <c r="C1342" s="110" t="s">
        <v>29510</v>
      </c>
      <c r="D1342" s="170" t="s">
        <v>19411</v>
      </c>
      <c r="E1342" s="50">
        <v>5</v>
      </c>
      <c r="F1342" s="50" t="s">
        <v>162</v>
      </c>
    </row>
    <row r="1343" spans="1:6" ht="20">
      <c r="A1343" s="45" t="s">
        <v>29511</v>
      </c>
      <c r="B1343" s="59" t="s">
        <v>1434</v>
      </c>
      <c r="C1343" s="110" t="s">
        <v>29512</v>
      </c>
      <c r="D1343" s="170" t="s">
        <v>19411</v>
      </c>
      <c r="E1343" s="50">
        <v>5</v>
      </c>
      <c r="F1343" s="50" t="s">
        <v>162</v>
      </c>
    </row>
    <row r="1344" spans="1:6" ht="20">
      <c r="A1344" s="45" t="s">
        <v>29513</v>
      </c>
      <c r="B1344" s="59" t="s">
        <v>1353</v>
      </c>
      <c r="C1344" s="110" t="s">
        <v>29514</v>
      </c>
      <c r="D1344" s="170" t="s">
        <v>19411</v>
      </c>
      <c r="E1344" s="50">
        <v>5</v>
      </c>
      <c r="F1344" s="50" t="s">
        <v>162</v>
      </c>
    </row>
    <row r="1345" spans="1:6" ht="20">
      <c r="A1345" s="45" t="s">
        <v>29515</v>
      </c>
      <c r="B1345" s="59" t="s">
        <v>1353</v>
      </c>
      <c r="C1345" s="110" t="s">
        <v>29516</v>
      </c>
      <c r="D1345" s="170" t="s">
        <v>19411</v>
      </c>
      <c r="E1345" s="50">
        <v>5</v>
      </c>
      <c r="F1345" s="50" t="s">
        <v>162</v>
      </c>
    </row>
    <row r="1346" spans="1:6" ht="30">
      <c r="A1346" s="45" t="s">
        <v>29517</v>
      </c>
      <c r="B1346" s="59" t="s">
        <v>4315</v>
      </c>
      <c r="C1346" s="110" t="s">
        <v>29518</v>
      </c>
      <c r="D1346" s="170" t="s">
        <v>19411</v>
      </c>
      <c r="E1346" s="50">
        <v>5</v>
      </c>
      <c r="F1346" s="50" t="s">
        <v>162</v>
      </c>
    </row>
    <row r="1347" spans="1:6" ht="12.75" customHeight="1">
      <c r="A1347" s="45" t="s">
        <v>29519</v>
      </c>
      <c r="B1347" s="59" t="s">
        <v>1398</v>
      </c>
      <c r="C1347" s="110" t="s">
        <v>29520</v>
      </c>
      <c r="D1347" s="170" t="s">
        <v>19411</v>
      </c>
      <c r="E1347" s="50">
        <v>5</v>
      </c>
      <c r="F1347" s="50" t="s">
        <v>162</v>
      </c>
    </row>
    <row r="1348" spans="1:6" ht="20">
      <c r="A1348" s="45" t="s">
        <v>29521</v>
      </c>
      <c r="B1348" s="59" t="s">
        <v>1353</v>
      </c>
      <c r="C1348" s="110" t="s">
        <v>29522</v>
      </c>
      <c r="D1348" s="170" t="s">
        <v>19411</v>
      </c>
      <c r="E1348" s="50">
        <v>5</v>
      </c>
      <c r="F1348" s="50" t="s">
        <v>162</v>
      </c>
    </row>
    <row r="1349" spans="1:6" ht="20">
      <c r="A1349" s="45" t="s">
        <v>29523</v>
      </c>
      <c r="B1349" s="59" t="s">
        <v>1434</v>
      </c>
      <c r="C1349" s="110" t="s">
        <v>29524</v>
      </c>
      <c r="D1349" s="170" t="s">
        <v>19411</v>
      </c>
      <c r="E1349" s="50">
        <v>5</v>
      </c>
      <c r="F1349" s="50" t="s">
        <v>162</v>
      </c>
    </row>
    <row r="1350" spans="1:6" ht="20">
      <c r="A1350" s="45" t="s">
        <v>29525</v>
      </c>
      <c r="B1350" s="59" t="s">
        <v>1434</v>
      </c>
      <c r="C1350" s="110" t="s">
        <v>29526</v>
      </c>
      <c r="D1350" s="170" t="s">
        <v>19411</v>
      </c>
      <c r="E1350" s="50">
        <v>5</v>
      </c>
      <c r="F1350" s="50" t="s">
        <v>162</v>
      </c>
    </row>
    <row r="1351" spans="1:6" ht="20">
      <c r="A1351" s="45" t="s">
        <v>29527</v>
      </c>
      <c r="B1351" s="59" t="s">
        <v>1353</v>
      </c>
      <c r="C1351" s="110" t="s">
        <v>29528</v>
      </c>
      <c r="D1351" s="170" t="s">
        <v>19411</v>
      </c>
      <c r="E1351" s="50">
        <v>5</v>
      </c>
      <c r="F1351" s="50" t="s">
        <v>162</v>
      </c>
    </row>
    <row r="1352" spans="1:6" ht="20">
      <c r="A1352" s="45" t="s">
        <v>29529</v>
      </c>
      <c r="B1352" s="59" t="s">
        <v>1353</v>
      </c>
      <c r="C1352" s="110" t="s">
        <v>29530</v>
      </c>
      <c r="D1352" s="170" t="s">
        <v>19411</v>
      </c>
      <c r="E1352" s="50">
        <v>5</v>
      </c>
      <c r="F1352" s="50" t="s">
        <v>162</v>
      </c>
    </row>
    <row r="1353" spans="1:6" ht="30">
      <c r="A1353" s="45" t="s">
        <v>29531</v>
      </c>
      <c r="B1353" s="59" t="s">
        <v>4315</v>
      </c>
      <c r="C1353" s="110" t="s">
        <v>29532</v>
      </c>
      <c r="D1353" s="170" t="s">
        <v>19411</v>
      </c>
      <c r="E1353" s="50">
        <v>5</v>
      </c>
      <c r="F1353" s="50" t="s">
        <v>162</v>
      </c>
    </row>
    <row r="1354" spans="1:6" ht="20">
      <c r="A1354" s="45" t="s">
        <v>29533</v>
      </c>
      <c r="B1354" s="59" t="s">
        <v>1398</v>
      </c>
      <c r="C1354" s="110" t="s">
        <v>29534</v>
      </c>
      <c r="D1354" s="170" t="s">
        <v>19411</v>
      </c>
      <c r="E1354" s="50">
        <v>5</v>
      </c>
      <c r="F1354" s="50" t="s">
        <v>162</v>
      </c>
    </row>
    <row r="1355" spans="1:6" ht="20">
      <c r="A1355" s="45" t="s">
        <v>29535</v>
      </c>
      <c r="B1355" s="59" t="s">
        <v>1353</v>
      </c>
      <c r="C1355" s="110" t="s">
        <v>29536</v>
      </c>
      <c r="D1355" s="170" t="s">
        <v>19411</v>
      </c>
      <c r="E1355" s="50">
        <v>5</v>
      </c>
      <c r="F1355" s="50" t="s">
        <v>162</v>
      </c>
    </row>
    <row r="1356" spans="1:6" ht="20">
      <c r="A1356" s="45" t="s">
        <v>29537</v>
      </c>
      <c r="B1356" s="59" t="s">
        <v>1434</v>
      </c>
      <c r="C1356" s="110" t="s">
        <v>29538</v>
      </c>
      <c r="D1356" s="170" t="s">
        <v>19411</v>
      </c>
      <c r="E1356" s="50">
        <v>5</v>
      </c>
      <c r="F1356" s="50" t="s">
        <v>162</v>
      </c>
    </row>
    <row r="1357" spans="1:6" ht="20">
      <c r="A1357" s="45" t="s">
        <v>29539</v>
      </c>
      <c r="B1357" s="59" t="s">
        <v>1434</v>
      </c>
      <c r="C1357" s="110" t="s">
        <v>29540</v>
      </c>
      <c r="D1357" s="170" t="s">
        <v>19411</v>
      </c>
      <c r="E1357" s="50">
        <v>5</v>
      </c>
      <c r="F1357" s="50" t="s">
        <v>162</v>
      </c>
    </row>
    <row r="1358" spans="1:6" ht="20">
      <c r="A1358" s="45" t="s">
        <v>29541</v>
      </c>
      <c r="B1358" s="59" t="s">
        <v>1353</v>
      </c>
      <c r="C1358" s="110" t="s">
        <v>29542</v>
      </c>
      <c r="D1358" s="170" t="s">
        <v>19411</v>
      </c>
      <c r="E1358" s="50">
        <v>5</v>
      </c>
      <c r="F1358" s="50" t="s">
        <v>162</v>
      </c>
    </row>
    <row r="1359" spans="1:6" ht="20">
      <c r="A1359" s="45" t="s">
        <v>29543</v>
      </c>
      <c r="B1359" s="59" t="s">
        <v>1353</v>
      </c>
      <c r="C1359" s="110" t="s">
        <v>29544</v>
      </c>
      <c r="D1359" s="170" t="s">
        <v>19411</v>
      </c>
      <c r="E1359" s="50">
        <v>5</v>
      </c>
      <c r="F1359" s="50" t="s">
        <v>162</v>
      </c>
    </row>
    <row r="1360" spans="1:6" ht="30">
      <c r="A1360" s="45" t="s">
        <v>29545</v>
      </c>
      <c r="B1360" s="59" t="s">
        <v>4315</v>
      </c>
      <c r="C1360" s="110" t="s">
        <v>29546</v>
      </c>
      <c r="D1360" s="170" t="s">
        <v>19411</v>
      </c>
      <c r="E1360" s="50">
        <v>5</v>
      </c>
      <c r="F1360" s="50" t="s">
        <v>162</v>
      </c>
    </row>
    <row r="1361" spans="1:6" ht="12.75" customHeight="1">
      <c r="A1361" s="45" t="s">
        <v>29547</v>
      </c>
      <c r="B1361" s="59" t="s">
        <v>1398</v>
      </c>
      <c r="C1361" s="110" t="s">
        <v>29548</v>
      </c>
      <c r="D1361" s="170" t="s">
        <v>19411</v>
      </c>
      <c r="E1361" s="50">
        <v>5</v>
      </c>
      <c r="F1361" s="50" t="s">
        <v>162</v>
      </c>
    </row>
    <row r="1362" spans="1:6" ht="20">
      <c r="A1362" s="45" t="s">
        <v>29549</v>
      </c>
      <c r="B1362" s="59" t="s">
        <v>1353</v>
      </c>
      <c r="C1362" s="110" t="s">
        <v>29550</v>
      </c>
      <c r="D1362" s="170" t="s">
        <v>19411</v>
      </c>
      <c r="E1362" s="50">
        <v>5</v>
      </c>
      <c r="F1362" s="50" t="s">
        <v>162</v>
      </c>
    </row>
    <row r="1363" spans="1:6" ht="20">
      <c r="A1363" s="45" t="s">
        <v>29551</v>
      </c>
      <c r="B1363" s="59" t="s">
        <v>1434</v>
      </c>
      <c r="C1363" s="110" t="s">
        <v>29552</v>
      </c>
      <c r="D1363" s="170" t="s">
        <v>19411</v>
      </c>
      <c r="E1363" s="50">
        <v>5</v>
      </c>
      <c r="F1363" s="50" t="s">
        <v>162</v>
      </c>
    </row>
    <row r="1364" spans="1:6" ht="20">
      <c r="A1364" s="45" t="s">
        <v>29553</v>
      </c>
      <c r="B1364" s="59" t="s">
        <v>1434</v>
      </c>
      <c r="C1364" s="110" t="s">
        <v>29554</v>
      </c>
      <c r="D1364" s="170" t="s">
        <v>19411</v>
      </c>
      <c r="E1364" s="50">
        <v>5</v>
      </c>
      <c r="F1364" s="50" t="s">
        <v>162</v>
      </c>
    </row>
    <row r="1365" spans="1:6" ht="20">
      <c r="A1365" s="45" t="s">
        <v>29555</v>
      </c>
      <c r="B1365" s="59" t="s">
        <v>1353</v>
      </c>
      <c r="C1365" s="110" t="s">
        <v>29556</v>
      </c>
      <c r="D1365" s="170" t="s">
        <v>19411</v>
      </c>
      <c r="E1365" s="50">
        <v>5</v>
      </c>
      <c r="F1365" s="50" t="s">
        <v>162</v>
      </c>
    </row>
    <row r="1366" spans="1:6" ht="20">
      <c r="A1366" s="45" t="s">
        <v>29557</v>
      </c>
      <c r="B1366" s="59" t="s">
        <v>1353</v>
      </c>
      <c r="C1366" s="110" t="s">
        <v>29558</v>
      </c>
      <c r="D1366" s="170" t="s">
        <v>19411</v>
      </c>
      <c r="E1366" s="50">
        <v>5</v>
      </c>
      <c r="F1366" s="50" t="s">
        <v>162</v>
      </c>
    </row>
    <row r="1367" spans="1:6" ht="30">
      <c r="A1367" s="45" t="s">
        <v>29559</v>
      </c>
      <c r="B1367" s="59" t="s">
        <v>4315</v>
      </c>
      <c r="C1367" s="110" t="s">
        <v>29560</v>
      </c>
      <c r="D1367" s="170" t="s">
        <v>19411</v>
      </c>
      <c r="E1367" s="50">
        <v>5</v>
      </c>
      <c r="F1367" s="50" t="s">
        <v>162</v>
      </c>
    </row>
    <row r="1368" spans="1:6" ht="20">
      <c r="A1368" s="45" t="s">
        <v>29561</v>
      </c>
      <c r="B1368" s="59" t="s">
        <v>1398</v>
      </c>
      <c r="C1368" s="110" t="s">
        <v>29562</v>
      </c>
      <c r="D1368" s="170" t="s">
        <v>19411</v>
      </c>
      <c r="E1368" s="50">
        <v>5</v>
      </c>
      <c r="F1368" s="50" t="s">
        <v>162</v>
      </c>
    </row>
    <row r="1369" spans="1:6" ht="20">
      <c r="A1369" s="45" t="s">
        <v>29563</v>
      </c>
      <c r="B1369" s="59" t="s">
        <v>1353</v>
      </c>
      <c r="C1369" s="110" t="s">
        <v>29564</v>
      </c>
      <c r="D1369" s="170" t="s">
        <v>19411</v>
      </c>
      <c r="E1369" s="50">
        <v>5</v>
      </c>
      <c r="F1369" s="50" t="s">
        <v>162</v>
      </c>
    </row>
    <row r="1370" spans="1:6" ht="20">
      <c r="A1370" s="45" t="s">
        <v>29565</v>
      </c>
      <c r="B1370" s="59" t="s">
        <v>1434</v>
      </c>
      <c r="C1370" s="110" t="s">
        <v>29566</v>
      </c>
      <c r="D1370" s="170" t="s">
        <v>19411</v>
      </c>
      <c r="E1370" s="50">
        <v>5</v>
      </c>
      <c r="F1370" s="50" t="s">
        <v>162</v>
      </c>
    </row>
    <row r="1371" spans="1:6" ht="20">
      <c r="A1371" s="45" t="s">
        <v>29567</v>
      </c>
      <c r="B1371" s="59" t="s">
        <v>1434</v>
      </c>
      <c r="C1371" s="110" t="s">
        <v>29568</v>
      </c>
      <c r="D1371" s="170" t="s">
        <v>19411</v>
      </c>
      <c r="E1371" s="50">
        <v>5</v>
      </c>
      <c r="F1371" s="50" t="s">
        <v>162</v>
      </c>
    </row>
    <row r="1372" spans="1:6" ht="20">
      <c r="A1372" s="45" t="s">
        <v>29569</v>
      </c>
      <c r="B1372" s="59" t="s">
        <v>1353</v>
      </c>
      <c r="C1372" s="110" t="s">
        <v>29570</v>
      </c>
      <c r="D1372" s="170" t="s">
        <v>19411</v>
      </c>
      <c r="E1372" s="50">
        <v>5</v>
      </c>
      <c r="F1372" s="50" t="s">
        <v>162</v>
      </c>
    </row>
    <row r="1373" spans="1:6" ht="20">
      <c r="A1373" s="45" t="s">
        <v>29571</v>
      </c>
      <c r="B1373" s="59" t="s">
        <v>1353</v>
      </c>
      <c r="C1373" s="110" t="s">
        <v>29572</v>
      </c>
      <c r="D1373" s="170" t="s">
        <v>19411</v>
      </c>
      <c r="E1373" s="50">
        <v>5</v>
      </c>
      <c r="F1373" s="50" t="s">
        <v>162</v>
      </c>
    </row>
    <row r="1374" spans="1:6" ht="20">
      <c r="A1374" s="45" t="s">
        <v>29573</v>
      </c>
      <c r="B1374" s="59" t="s">
        <v>4315</v>
      </c>
      <c r="C1374" s="110" t="s">
        <v>29574</v>
      </c>
      <c r="D1374" s="170" t="s">
        <v>19411</v>
      </c>
      <c r="E1374" s="50">
        <v>5</v>
      </c>
      <c r="F1374" s="50" t="s">
        <v>162</v>
      </c>
    </row>
    <row r="1375" spans="1:6" ht="20">
      <c r="A1375" s="45" t="s">
        <v>29575</v>
      </c>
      <c r="B1375" s="59" t="s">
        <v>1398</v>
      </c>
      <c r="C1375" s="110" t="s">
        <v>29576</v>
      </c>
      <c r="D1375" s="170" t="s">
        <v>19411</v>
      </c>
      <c r="E1375" s="50">
        <v>5</v>
      </c>
      <c r="F1375" s="50" t="s">
        <v>162</v>
      </c>
    </row>
    <row r="1376" spans="1:6" ht="12.5">
      <c r="A1376" s="45" t="s">
        <v>29577</v>
      </c>
      <c r="B1376" s="59" t="s">
        <v>1353</v>
      </c>
      <c r="C1376" s="110" t="s">
        <v>29578</v>
      </c>
      <c r="D1376" s="170" t="s">
        <v>19411</v>
      </c>
      <c r="E1376" s="50">
        <v>5</v>
      </c>
      <c r="F1376" s="50" t="s">
        <v>162</v>
      </c>
    </row>
    <row r="1377" spans="1:6" ht="12.5">
      <c r="A1377" s="45" t="s">
        <v>29579</v>
      </c>
      <c r="B1377" s="59" t="s">
        <v>1434</v>
      </c>
      <c r="C1377" s="110" t="s">
        <v>29580</v>
      </c>
      <c r="D1377" s="170" t="s">
        <v>19411</v>
      </c>
      <c r="E1377" s="50">
        <v>5</v>
      </c>
      <c r="F1377" s="50" t="s">
        <v>162</v>
      </c>
    </row>
    <row r="1378" spans="1:6" ht="20">
      <c r="A1378" s="45" t="s">
        <v>29581</v>
      </c>
      <c r="B1378" s="59" t="s">
        <v>1434</v>
      </c>
      <c r="C1378" s="110" t="s">
        <v>29582</v>
      </c>
      <c r="D1378" s="170" t="s">
        <v>19411</v>
      </c>
      <c r="E1378" s="50">
        <v>5</v>
      </c>
      <c r="F1378" s="50" t="s">
        <v>162</v>
      </c>
    </row>
    <row r="1379" spans="1:6" ht="20">
      <c r="A1379" s="45" t="s">
        <v>29583</v>
      </c>
      <c r="B1379" s="59" t="s">
        <v>1353</v>
      </c>
      <c r="C1379" s="110" t="s">
        <v>29584</v>
      </c>
      <c r="D1379" s="170" t="s">
        <v>19411</v>
      </c>
      <c r="E1379" s="50">
        <v>5</v>
      </c>
      <c r="F1379" s="50" t="s">
        <v>162</v>
      </c>
    </row>
    <row r="1380" spans="1:6" ht="20">
      <c r="A1380" s="45" t="s">
        <v>29585</v>
      </c>
      <c r="B1380" s="59" t="s">
        <v>1353</v>
      </c>
      <c r="C1380" s="110" t="s">
        <v>29586</v>
      </c>
      <c r="D1380" s="170" t="s">
        <v>19411</v>
      </c>
      <c r="E1380" s="50">
        <v>5</v>
      </c>
      <c r="F1380" s="50" t="s">
        <v>162</v>
      </c>
    </row>
    <row r="1381" spans="1:6" ht="20">
      <c r="A1381" s="45" t="s">
        <v>29587</v>
      </c>
      <c r="B1381" s="59" t="s">
        <v>4315</v>
      </c>
      <c r="C1381" s="110" t="s">
        <v>29588</v>
      </c>
      <c r="D1381" s="170" t="s">
        <v>19411</v>
      </c>
      <c r="E1381" s="50">
        <v>5</v>
      </c>
      <c r="F1381" s="50" t="s">
        <v>162</v>
      </c>
    </row>
    <row r="1382" spans="1:6" ht="20">
      <c r="A1382" s="45" t="s">
        <v>29589</v>
      </c>
      <c r="B1382" s="59" t="s">
        <v>1398</v>
      </c>
      <c r="C1382" s="110" t="s">
        <v>29590</v>
      </c>
      <c r="D1382" s="170" t="s">
        <v>19411</v>
      </c>
      <c r="E1382" s="50">
        <v>5</v>
      </c>
      <c r="F1382" s="50" t="s">
        <v>162</v>
      </c>
    </row>
    <row r="1383" spans="1:6" ht="12.5">
      <c r="A1383" s="45" t="s">
        <v>29591</v>
      </c>
      <c r="B1383" s="59" t="s">
        <v>1353</v>
      </c>
      <c r="C1383" s="110" t="s">
        <v>29592</v>
      </c>
      <c r="D1383" s="170" t="s">
        <v>19411</v>
      </c>
      <c r="E1383" s="50">
        <v>5</v>
      </c>
      <c r="F1383" s="50" t="s">
        <v>162</v>
      </c>
    </row>
    <row r="1384" spans="1:6" ht="12.5">
      <c r="A1384" s="45" t="s">
        <v>29593</v>
      </c>
      <c r="B1384" s="59" t="s">
        <v>1434</v>
      </c>
      <c r="C1384" s="110" t="s">
        <v>29594</v>
      </c>
      <c r="D1384" s="170" t="s">
        <v>19411</v>
      </c>
      <c r="E1384" s="50">
        <v>5</v>
      </c>
      <c r="F1384" s="50" t="s">
        <v>162</v>
      </c>
    </row>
    <row r="1385" spans="1:6" ht="20">
      <c r="A1385" s="45" t="s">
        <v>29595</v>
      </c>
      <c r="B1385" s="59" t="s">
        <v>1434</v>
      </c>
      <c r="C1385" s="110" t="s">
        <v>29596</v>
      </c>
      <c r="D1385" s="170" t="s">
        <v>19411</v>
      </c>
      <c r="E1385" s="50">
        <v>5</v>
      </c>
      <c r="F1385" s="50" t="s">
        <v>162</v>
      </c>
    </row>
    <row r="1386" spans="1:6" ht="20">
      <c r="A1386" s="45" t="s">
        <v>29597</v>
      </c>
      <c r="B1386" s="59" t="s">
        <v>1353</v>
      </c>
      <c r="C1386" s="110" t="s">
        <v>29598</v>
      </c>
      <c r="D1386" s="170" t="s">
        <v>19411</v>
      </c>
      <c r="E1386" s="50">
        <v>5</v>
      </c>
      <c r="F1386" s="50" t="s">
        <v>162</v>
      </c>
    </row>
    <row r="1387" spans="1:6" ht="20">
      <c r="A1387" s="45" t="s">
        <v>29599</v>
      </c>
      <c r="B1387" s="59" t="s">
        <v>1353</v>
      </c>
      <c r="C1387" s="110" t="s">
        <v>29600</v>
      </c>
      <c r="D1387" s="170" t="s">
        <v>19411</v>
      </c>
      <c r="E1387" s="50">
        <v>5</v>
      </c>
      <c r="F1387" s="50" t="s">
        <v>162</v>
      </c>
    </row>
    <row r="1388" spans="1:6" ht="20">
      <c r="A1388" s="45" t="s">
        <v>29601</v>
      </c>
      <c r="B1388" s="59" t="s">
        <v>4315</v>
      </c>
      <c r="C1388" s="110" t="s">
        <v>29602</v>
      </c>
      <c r="D1388" s="170" t="s">
        <v>19411</v>
      </c>
      <c r="E1388" s="50">
        <v>5</v>
      </c>
      <c r="F1388" s="50" t="s">
        <v>162</v>
      </c>
    </row>
    <row r="1389" spans="1:6" ht="20">
      <c r="A1389" s="45" t="s">
        <v>29603</v>
      </c>
      <c r="B1389" s="59" t="s">
        <v>1398</v>
      </c>
      <c r="C1389" s="110" t="s">
        <v>29604</v>
      </c>
      <c r="D1389" s="170" t="s">
        <v>19411</v>
      </c>
      <c r="E1389" s="50">
        <v>5</v>
      </c>
      <c r="F1389" s="50" t="s">
        <v>162</v>
      </c>
    </row>
    <row r="1390" spans="1:6" ht="12.5">
      <c r="A1390" s="45" t="s">
        <v>29605</v>
      </c>
      <c r="B1390" s="59" t="s">
        <v>1353</v>
      </c>
      <c r="C1390" s="110" t="s">
        <v>29606</v>
      </c>
      <c r="D1390" s="170" t="s">
        <v>19411</v>
      </c>
      <c r="E1390" s="50">
        <v>5</v>
      </c>
      <c r="F1390" s="50" t="s">
        <v>162</v>
      </c>
    </row>
    <row r="1391" spans="1:6" ht="12.5">
      <c r="A1391" s="45" t="s">
        <v>29607</v>
      </c>
      <c r="B1391" s="59" t="s">
        <v>1434</v>
      </c>
      <c r="C1391" s="110" t="s">
        <v>29608</v>
      </c>
      <c r="D1391" s="170" t="s">
        <v>19411</v>
      </c>
      <c r="E1391" s="50">
        <v>5</v>
      </c>
      <c r="F1391" s="50" t="s">
        <v>162</v>
      </c>
    </row>
    <row r="1392" spans="1:6" ht="20">
      <c r="A1392" s="45" t="s">
        <v>29609</v>
      </c>
      <c r="B1392" s="59" t="s">
        <v>1434</v>
      </c>
      <c r="C1392" s="110" t="s">
        <v>29610</v>
      </c>
      <c r="D1392" s="170" t="s">
        <v>19411</v>
      </c>
      <c r="E1392" s="50">
        <v>5</v>
      </c>
      <c r="F1392" s="50" t="s">
        <v>162</v>
      </c>
    </row>
    <row r="1393" spans="1:6" ht="20">
      <c r="A1393" s="45" t="s">
        <v>29611</v>
      </c>
      <c r="B1393" s="59" t="s">
        <v>1353</v>
      </c>
      <c r="C1393" s="110" t="s">
        <v>29612</v>
      </c>
      <c r="D1393" s="170" t="s">
        <v>19411</v>
      </c>
      <c r="E1393" s="50">
        <v>5</v>
      </c>
      <c r="F1393" s="50" t="s">
        <v>162</v>
      </c>
    </row>
    <row r="1394" spans="1:6" ht="20">
      <c r="A1394" s="45" t="s">
        <v>29613</v>
      </c>
      <c r="B1394" s="59" t="s">
        <v>1353</v>
      </c>
      <c r="C1394" s="110" t="s">
        <v>29614</v>
      </c>
      <c r="D1394" s="170" t="s">
        <v>19411</v>
      </c>
      <c r="E1394" s="50">
        <v>5</v>
      </c>
      <c r="F1394" s="50" t="s">
        <v>162</v>
      </c>
    </row>
    <row r="1395" spans="1:6" ht="20">
      <c r="A1395" s="45" t="s">
        <v>29615</v>
      </c>
      <c r="B1395" s="59" t="s">
        <v>4315</v>
      </c>
      <c r="C1395" s="110" t="s">
        <v>29616</v>
      </c>
      <c r="D1395" s="170" t="s">
        <v>19411</v>
      </c>
      <c r="E1395" s="50">
        <v>5</v>
      </c>
      <c r="F1395" s="50" t="s">
        <v>162</v>
      </c>
    </row>
    <row r="1396" spans="1:6" ht="20">
      <c r="A1396" s="45" t="s">
        <v>29617</v>
      </c>
      <c r="B1396" s="59" t="s">
        <v>1398</v>
      </c>
      <c r="C1396" s="110" t="s">
        <v>29618</v>
      </c>
      <c r="D1396" s="170" t="s">
        <v>19411</v>
      </c>
      <c r="E1396" s="50">
        <v>5</v>
      </c>
      <c r="F1396" s="50" t="s">
        <v>162</v>
      </c>
    </row>
    <row r="1397" spans="1:6" ht="12.5">
      <c r="A1397" s="45" t="s">
        <v>29619</v>
      </c>
      <c r="B1397" s="59" t="s">
        <v>1353</v>
      </c>
      <c r="C1397" s="110" t="s">
        <v>29620</v>
      </c>
      <c r="D1397" s="170" t="s">
        <v>19411</v>
      </c>
      <c r="E1397" s="50">
        <v>5</v>
      </c>
      <c r="F1397" s="50" t="s">
        <v>162</v>
      </c>
    </row>
    <row r="1398" spans="1:6" ht="12.5">
      <c r="A1398" s="45" t="s">
        <v>29621</v>
      </c>
      <c r="B1398" s="59" t="s">
        <v>1434</v>
      </c>
      <c r="C1398" s="110" t="s">
        <v>29622</v>
      </c>
      <c r="D1398" s="170" t="s">
        <v>19411</v>
      </c>
      <c r="E1398" s="50">
        <v>5</v>
      </c>
      <c r="F1398" s="50" t="s">
        <v>162</v>
      </c>
    </row>
    <row r="1399" spans="1:6" ht="20">
      <c r="A1399" s="45" t="s">
        <v>29623</v>
      </c>
      <c r="B1399" s="59" t="s">
        <v>1434</v>
      </c>
      <c r="C1399" s="110" t="s">
        <v>29624</v>
      </c>
      <c r="D1399" s="170" t="s">
        <v>19411</v>
      </c>
      <c r="E1399" s="50">
        <v>5</v>
      </c>
      <c r="F1399" s="50" t="s">
        <v>162</v>
      </c>
    </row>
    <row r="1400" spans="1:6" ht="20">
      <c r="A1400" s="45" t="s">
        <v>29625</v>
      </c>
      <c r="B1400" s="59" t="s">
        <v>1353</v>
      </c>
      <c r="C1400" s="110" t="s">
        <v>29626</v>
      </c>
      <c r="D1400" s="170" t="s">
        <v>19411</v>
      </c>
      <c r="E1400" s="50">
        <v>5</v>
      </c>
      <c r="F1400" s="50" t="s">
        <v>162</v>
      </c>
    </row>
    <row r="1401" spans="1:6" ht="20">
      <c r="A1401" s="45" t="s">
        <v>29627</v>
      </c>
      <c r="B1401" s="59" t="s">
        <v>1353</v>
      </c>
      <c r="C1401" s="110" t="s">
        <v>29628</v>
      </c>
      <c r="D1401" s="170" t="s">
        <v>19411</v>
      </c>
      <c r="E1401" s="50">
        <v>5</v>
      </c>
      <c r="F1401" s="50" t="s">
        <v>162</v>
      </c>
    </row>
    <row r="1402" spans="1:6" ht="20">
      <c r="A1402" s="45" t="s">
        <v>29629</v>
      </c>
      <c r="B1402" s="59" t="s">
        <v>4315</v>
      </c>
      <c r="C1402" s="110" t="s">
        <v>29630</v>
      </c>
      <c r="D1402" s="170" t="s">
        <v>19411</v>
      </c>
      <c r="E1402" s="50">
        <v>5</v>
      </c>
      <c r="F1402" s="50" t="s">
        <v>162</v>
      </c>
    </row>
    <row r="1403" spans="1:6" ht="20">
      <c r="A1403" s="45" t="s">
        <v>29631</v>
      </c>
      <c r="B1403" s="59" t="s">
        <v>1398</v>
      </c>
      <c r="C1403" s="110" t="s">
        <v>29632</v>
      </c>
      <c r="D1403" s="170" t="s">
        <v>19411</v>
      </c>
      <c r="E1403" s="50">
        <v>5</v>
      </c>
      <c r="F1403" s="50" t="s">
        <v>162</v>
      </c>
    </row>
    <row r="1404" spans="1:6" ht="12.5">
      <c r="A1404" s="45" t="s">
        <v>29633</v>
      </c>
      <c r="B1404" s="59" t="s">
        <v>1353</v>
      </c>
      <c r="C1404" s="110" t="s">
        <v>29634</v>
      </c>
      <c r="D1404" s="170" t="s">
        <v>19411</v>
      </c>
      <c r="E1404" s="50">
        <v>5</v>
      </c>
      <c r="F1404" s="50" t="s">
        <v>162</v>
      </c>
    </row>
    <row r="1405" spans="1:6" ht="12.5">
      <c r="A1405" s="45" t="s">
        <v>29635</v>
      </c>
      <c r="B1405" s="59" t="s">
        <v>1434</v>
      </c>
      <c r="C1405" s="110" t="s">
        <v>29636</v>
      </c>
      <c r="D1405" s="170" t="s">
        <v>19411</v>
      </c>
      <c r="E1405" s="50">
        <v>5</v>
      </c>
      <c r="F1405" s="50" t="s">
        <v>162</v>
      </c>
    </row>
    <row r="1406" spans="1:6" ht="20">
      <c r="A1406" s="45" t="s">
        <v>29637</v>
      </c>
      <c r="B1406" s="59" t="s">
        <v>1434</v>
      </c>
      <c r="C1406" s="110" t="s">
        <v>29638</v>
      </c>
      <c r="D1406" s="170" t="s">
        <v>19411</v>
      </c>
      <c r="E1406" s="50">
        <v>5</v>
      </c>
      <c r="F1406" s="50" t="s">
        <v>162</v>
      </c>
    </row>
    <row r="1407" spans="1:6" ht="20">
      <c r="A1407" s="45" t="s">
        <v>29639</v>
      </c>
      <c r="B1407" s="59" t="s">
        <v>1353</v>
      </c>
      <c r="C1407" s="110" t="s">
        <v>29640</v>
      </c>
      <c r="D1407" s="170" t="s">
        <v>19411</v>
      </c>
      <c r="E1407" s="50">
        <v>5</v>
      </c>
      <c r="F1407" s="50" t="s">
        <v>162</v>
      </c>
    </row>
    <row r="1408" spans="1:6" ht="20">
      <c r="A1408" s="45" t="s">
        <v>29641</v>
      </c>
      <c r="B1408" s="59" t="s">
        <v>1353</v>
      </c>
      <c r="C1408" s="110" t="s">
        <v>29642</v>
      </c>
      <c r="D1408" s="170" t="s">
        <v>19411</v>
      </c>
      <c r="E1408" s="50">
        <v>5</v>
      </c>
      <c r="F1408" s="50" t="s">
        <v>162</v>
      </c>
    </row>
    <row r="1409" spans="1:6" ht="30">
      <c r="A1409" s="45" t="s">
        <v>29643</v>
      </c>
      <c r="B1409" s="59" t="s">
        <v>4315</v>
      </c>
      <c r="C1409" s="110" t="s">
        <v>29644</v>
      </c>
      <c r="D1409" s="170" t="s">
        <v>19411</v>
      </c>
      <c r="E1409" s="50">
        <v>5</v>
      </c>
      <c r="F1409" s="50" t="s">
        <v>162</v>
      </c>
    </row>
    <row r="1410" spans="1:6" ht="20">
      <c r="A1410" s="45" t="s">
        <v>29645</v>
      </c>
      <c r="B1410" s="59" t="s">
        <v>1398</v>
      </c>
      <c r="C1410" s="110" t="s">
        <v>29646</v>
      </c>
      <c r="D1410" s="170" t="s">
        <v>19411</v>
      </c>
      <c r="E1410" s="50">
        <v>5</v>
      </c>
      <c r="F1410" s="50" t="s">
        <v>162</v>
      </c>
    </row>
    <row r="1411" spans="1:6" ht="20">
      <c r="A1411" s="45" t="s">
        <v>29647</v>
      </c>
      <c r="B1411" s="59" t="s">
        <v>1353</v>
      </c>
      <c r="C1411" s="110" t="s">
        <v>29648</v>
      </c>
      <c r="D1411" s="170" t="s">
        <v>19411</v>
      </c>
      <c r="E1411" s="50">
        <v>5</v>
      </c>
      <c r="F1411" s="50" t="s">
        <v>162</v>
      </c>
    </row>
    <row r="1412" spans="1:6" ht="20">
      <c r="A1412" s="45" t="s">
        <v>29649</v>
      </c>
      <c r="B1412" s="59" t="s">
        <v>1434</v>
      </c>
      <c r="C1412" s="110" t="s">
        <v>29650</v>
      </c>
      <c r="D1412" s="170" t="s">
        <v>19411</v>
      </c>
      <c r="E1412" s="50">
        <v>5</v>
      </c>
      <c r="F1412" s="50" t="s">
        <v>162</v>
      </c>
    </row>
    <row r="1413" spans="1:6" ht="20">
      <c r="A1413" s="45" t="s">
        <v>29651</v>
      </c>
      <c r="B1413" s="59" t="s">
        <v>1434</v>
      </c>
      <c r="C1413" s="110" t="s">
        <v>29652</v>
      </c>
      <c r="D1413" s="170" t="s">
        <v>19411</v>
      </c>
      <c r="E1413" s="50">
        <v>5</v>
      </c>
      <c r="F1413" s="50" t="s">
        <v>162</v>
      </c>
    </row>
    <row r="1414" spans="1:6" ht="20">
      <c r="A1414" s="45" t="s">
        <v>29653</v>
      </c>
      <c r="B1414" s="59" t="s">
        <v>1353</v>
      </c>
      <c r="C1414" s="110" t="s">
        <v>29654</v>
      </c>
      <c r="D1414" s="170" t="s">
        <v>19411</v>
      </c>
      <c r="E1414" s="50">
        <v>5</v>
      </c>
      <c r="F1414" s="50" t="s">
        <v>162</v>
      </c>
    </row>
    <row r="1415" spans="1:6" ht="20">
      <c r="A1415" s="45" t="s">
        <v>29655</v>
      </c>
      <c r="B1415" s="59" t="s">
        <v>1353</v>
      </c>
      <c r="C1415" s="110" t="s">
        <v>29656</v>
      </c>
      <c r="D1415" s="170" t="s">
        <v>19411</v>
      </c>
      <c r="E1415" s="50">
        <v>5</v>
      </c>
      <c r="F1415" s="50" t="s">
        <v>162</v>
      </c>
    </row>
    <row r="1416" spans="1:6" ht="20">
      <c r="A1416" s="45" t="s">
        <v>29657</v>
      </c>
      <c r="B1416" s="59" t="s">
        <v>4315</v>
      </c>
      <c r="C1416" s="110" t="s">
        <v>29658</v>
      </c>
      <c r="D1416" s="170" t="s">
        <v>19411</v>
      </c>
      <c r="E1416" s="50">
        <v>5</v>
      </c>
      <c r="F1416" s="50" t="s">
        <v>162</v>
      </c>
    </row>
    <row r="1417" spans="1:6" ht="20">
      <c r="A1417" s="45" t="s">
        <v>29659</v>
      </c>
      <c r="B1417" s="59" t="s">
        <v>1398</v>
      </c>
      <c r="C1417" s="110" t="s">
        <v>29660</v>
      </c>
      <c r="D1417" s="170" t="s">
        <v>19411</v>
      </c>
      <c r="E1417" s="50">
        <v>5</v>
      </c>
      <c r="F1417" s="50" t="s">
        <v>162</v>
      </c>
    </row>
    <row r="1418" spans="1:6" ht="20">
      <c r="A1418" s="45" t="s">
        <v>29661</v>
      </c>
      <c r="B1418" s="59" t="s">
        <v>1353</v>
      </c>
      <c r="C1418" s="110" t="s">
        <v>29662</v>
      </c>
      <c r="D1418" s="170" t="s">
        <v>19411</v>
      </c>
      <c r="E1418" s="50">
        <v>5</v>
      </c>
      <c r="F1418" s="50" t="s">
        <v>162</v>
      </c>
    </row>
    <row r="1419" spans="1:6" ht="20">
      <c r="A1419" s="45" t="s">
        <v>29663</v>
      </c>
      <c r="B1419" s="59" t="s">
        <v>1434</v>
      </c>
      <c r="C1419" s="110" t="s">
        <v>29664</v>
      </c>
      <c r="D1419" s="170" t="s">
        <v>19411</v>
      </c>
      <c r="E1419" s="50">
        <v>5</v>
      </c>
      <c r="F1419" s="50" t="s">
        <v>162</v>
      </c>
    </row>
    <row r="1420" spans="1:6" ht="20">
      <c r="A1420" s="45" t="s">
        <v>29665</v>
      </c>
      <c r="B1420" s="59" t="s">
        <v>1434</v>
      </c>
      <c r="C1420" s="110" t="s">
        <v>29666</v>
      </c>
      <c r="D1420" s="170" t="s">
        <v>19411</v>
      </c>
      <c r="E1420" s="50">
        <v>5</v>
      </c>
      <c r="F1420" s="50" t="s">
        <v>162</v>
      </c>
    </row>
    <row r="1421" spans="1:6" ht="20">
      <c r="A1421" s="45" t="s">
        <v>29667</v>
      </c>
      <c r="B1421" s="59" t="s">
        <v>1353</v>
      </c>
      <c r="C1421" s="110" t="s">
        <v>29668</v>
      </c>
      <c r="D1421" s="170" t="s">
        <v>19411</v>
      </c>
      <c r="E1421" s="50">
        <v>5</v>
      </c>
      <c r="F1421" s="50" t="s">
        <v>162</v>
      </c>
    </row>
    <row r="1422" spans="1:6" ht="20">
      <c r="A1422" s="45" t="s">
        <v>29669</v>
      </c>
      <c r="B1422" s="59" t="s">
        <v>1353</v>
      </c>
      <c r="C1422" s="110" t="s">
        <v>29670</v>
      </c>
      <c r="D1422" s="170" t="s">
        <v>19411</v>
      </c>
      <c r="E1422" s="50">
        <v>5</v>
      </c>
      <c r="F1422" s="50" t="s">
        <v>162</v>
      </c>
    </row>
    <row r="1423" spans="1:6" ht="30">
      <c r="A1423" s="45" t="s">
        <v>29671</v>
      </c>
      <c r="B1423" s="59" t="s">
        <v>4315</v>
      </c>
      <c r="C1423" s="110" t="s">
        <v>29672</v>
      </c>
      <c r="D1423" s="170" t="s">
        <v>19411</v>
      </c>
      <c r="E1423" s="50">
        <v>5</v>
      </c>
      <c r="F1423" s="50" t="s">
        <v>162</v>
      </c>
    </row>
    <row r="1424" spans="1:6" ht="20">
      <c r="A1424" s="45" t="s">
        <v>29673</v>
      </c>
      <c r="B1424" s="59" t="s">
        <v>1398</v>
      </c>
      <c r="C1424" s="110" t="s">
        <v>29674</v>
      </c>
      <c r="D1424" s="170" t="s">
        <v>19411</v>
      </c>
      <c r="E1424" s="50">
        <v>5</v>
      </c>
      <c r="F1424" s="50" t="s">
        <v>162</v>
      </c>
    </row>
    <row r="1425" spans="1:6" ht="20">
      <c r="A1425" s="45" t="s">
        <v>29675</v>
      </c>
      <c r="B1425" s="59" t="s">
        <v>1353</v>
      </c>
      <c r="C1425" s="110" t="s">
        <v>29676</v>
      </c>
      <c r="D1425" s="170" t="s">
        <v>19411</v>
      </c>
      <c r="E1425" s="50">
        <v>5</v>
      </c>
      <c r="F1425" s="50" t="s">
        <v>162</v>
      </c>
    </row>
    <row r="1426" spans="1:6" ht="20">
      <c r="A1426" s="45" t="s">
        <v>29677</v>
      </c>
      <c r="B1426" s="59" t="s">
        <v>1434</v>
      </c>
      <c r="C1426" s="110" t="s">
        <v>29678</v>
      </c>
      <c r="D1426" s="170" t="s">
        <v>19411</v>
      </c>
      <c r="E1426" s="50">
        <v>5</v>
      </c>
      <c r="F1426" s="50" t="s">
        <v>162</v>
      </c>
    </row>
    <row r="1427" spans="1:6" ht="20">
      <c r="A1427" s="45" t="s">
        <v>29679</v>
      </c>
      <c r="B1427" s="59" t="s">
        <v>1434</v>
      </c>
      <c r="C1427" s="110" t="s">
        <v>29680</v>
      </c>
      <c r="D1427" s="170" t="s">
        <v>19411</v>
      </c>
      <c r="E1427" s="50">
        <v>5</v>
      </c>
      <c r="F1427" s="50" t="s">
        <v>162</v>
      </c>
    </row>
    <row r="1428" spans="1:6" ht="20">
      <c r="A1428" s="45" t="s">
        <v>29681</v>
      </c>
      <c r="B1428" s="59" t="s">
        <v>1353</v>
      </c>
      <c r="C1428" s="110" t="s">
        <v>29682</v>
      </c>
      <c r="D1428" s="170" t="s">
        <v>19411</v>
      </c>
      <c r="E1428" s="50">
        <v>5</v>
      </c>
      <c r="F1428" s="50" t="s">
        <v>162</v>
      </c>
    </row>
    <row r="1429" spans="1:6" ht="20">
      <c r="A1429" s="45" t="s">
        <v>29683</v>
      </c>
      <c r="B1429" s="59" t="s">
        <v>1353</v>
      </c>
      <c r="C1429" s="110" t="s">
        <v>29572</v>
      </c>
      <c r="D1429" s="170" t="s">
        <v>19411</v>
      </c>
      <c r="E1429" s="50">
        <v>5</v>
      </c>
      <c r="F1429" s="50" t="s">
        <v>162</v>
      </c>
    </row>
    <row r="1430" spans="1:6" ht="20">
      <c r="A1430" s="45" t="s">
        <v>29684</v>
      </c>
      <c r="B1430" s="59" t="s">
        <v>4315</v>
      </c>
      <c r="C1430" s="110" t="s">
        <v>29685</v>
      </c>
      <c r="D1430" s="170" t="s">
        <v>19411</v>
      </c>
      <c r="E1430" s="50">
        <v>5</v>
      </c>
      <c r="F1430" s="50" t="s">
        <v>162</v>
      </c>
    </row>
    <row r="1431" spans="1:6" ht="20">
      <c r="A1431" s="45" t="s">
        <v>29686</v>
      </c>
      <c r="B1431" s="59" t="s">
        <v>1398</v>
      </c>
      <c r="C1431" s="110" t="s">
        <v>29687</v>
      </c>
      <c r="D1431" s="170" t="s">
        <v>19411</v>
      </c>
      <c r="E1431" s="50">
        <v>5</v>
      </c>
      <c r="F1431" s="50" t="s">
        <v>162</v>
      </c>
    </row>
    <row r="1432" spans="1:6" ht="20">
      <c r="A1432" s="45" t="s">
        <v>29688</v>
      </c>
      <c r="B1432" s="59" t="s">
        <v>1353</v>
      </c>
      <c r="C1432" s="110" t="s">
        <v>29689</v>
      </c>
      <c r="D1432" s="170" t="s">
        <v>19411</v>
      </c>
      <c r="E1432" s="50">
        <v>5</v>
      </c>
      <c r="F1432" s="50" t="s">
        <v>162</v>
      </c>
    </row>
    <row r="1433" spans="1:6" ht="20">
      <c r="A1433" s="45" t="s">
        <v>29690</v>
      </c>
      <c r="B1433" s="59" t="s">
        <v>1434</v>
      </c>
      <c r="C1433" s="110" t="s">
        <v>29691</v>
      </c>
      <c r="D1433" s="170" t="s">
        <v>19411</v>
      </c>
      <c r="E1433" s="50">
        <v>5</v>
      </c>
      <c r="F1433" s="50" t="s">
        <v>162</v>
      </c>
    </row>
    <row r="1434" spans="1:6" ht="20">
      <c r="A1434" s="45" t="s">
        <v>29692</v>
      </c>
      <c r="B1434" s="59" t="s">
        <v>1434</v>
      </c>
      <c r="C1434" s="110" t="s">
        <v>29693</v>
      </c>
      <c r="D1434" s="170" t="s">
        <v>19411</v>
      </c>
      <c r="E1434" s="50">
        <v>5</v>
      </c>
      <c r="F1434" s="50" t="s">
        <v>162</v>
      </c>
    </row>
    <row r="1435" spans="1:6" ht="20">
      <c r="A1435" s="45" t="s">
        <v>29694</v>
      </c>
      <c r="B1435" s="59" t="s">
        <v>1353</v>
      </c>
      <c r="C1435" s="110" t="s">
        <v>29695</v>
      </c>
      <c r="D1435" s="170" t="s">
        <v>19411</v>
      </c>
      <c r="E1435" s="50">
        <v>5</v>
      </c>
      <c r="F1435" s="50" t="s">
        <v>162</v>
      </c>
    </row>
    <row r="1436" spans="1:6" ht="20">
      <c r="A1436" s="45" t="s">
        <v>29696</v>
      </c>
      <c r="B1436" s="59" t="s">
        <v>1353</v>
      </c>
      <c r="C1436" s="110" t="s">
        <v>29697</v>
      </c>
      <c r="D1436" s="170" t="s">
        <v>19411</v>
      </c>
      <c r="E1436" s="50">
        <v>5</v>
      </c>
      <c r="F1436" s="50" t="s">
        <v>162</v>
      </c>
    </row>
    <row r="1437" spans="1:6" ht="20">
      <c r="A1437" s="45" t="s">
        <v>29698</v>
      </c>
      <c r="B1437" s="59" t="s">
        <v>4315</v>
      </c>
      <c r="C1437" s="110" t="s">
        <v>29699</v>
      </c>
      <c r="D1437" s="170" t="s">
        <v>19411</v>
      </c>
      <c r="E1437" s="50">
        <v>5</v>
      </c>
      <c r="F1437" s="50" t="s">
        <v>162</v>
      </c>
    </row>
    <row r="1438" spans="1:6" ht="20">
      <c r="A1438" s="45" t="s">
        <v>29700</v>
      </c>
      <c r="B1438" s="59" t="s">
        <v>1398</v>
      </c>
      <c r="C1438" s="110" t="s">
        <v>29701</v>
      </c>
      <c r="D1438" s="170" t="s">
        <v>19411</v>
      </c>
      <c r="E1438" s="50">
        <v>5</v>
      </c>
      <c r="F1438" s="50" t="s">
        <v>162</v>
      </c>
    </row>
    <row r="1439" spans="1:6" ht="20">
      <c r="A1439" s="45" t="s">
        <v>29702</v>
      </c>
      <c r="B1439" s="59" t="s">
        <v>1353</v>
      </c>
      <c r="C1439" s="110" t="s">
        <v>29703</v>
      </c>
      <c r="D1439" s="170" t="s">
        <v>19411</v>
      </c>
      <c r="E1439" s="50">
        <v>5</v>
      </c>
      <c r="F1439" s="50" t="s">
        <v>162</v>
      </c>
    </row>
    <row r="1440" spans="1:6" ht="20">
      <c r="A1440" s="45" t="s">
        <v>29704</v>
      </c>
      <c r="B1440" s="59" t="s">
        <v>1434</v>
      </c>
      <c r="C1440" s="110" t="s">
        <v>29705</v>
      </c>
      <c r="D1440" s="170" t="s">
        <v>19411</v>
      </c>
      <c r="E1440" s="50">
        <v>5</v>
      </c>
      <c r="F1440" s="50" t="s">
        <v>162</v>
      </c>
    </row>
    <row r="1441" spans="1:6" ht="20">
      <c r="A1441" s="45" t="s">
        <v>29706</v>
      </c>
      <c r="B1441" s="59" t="s">
        <v>1434</v>
      </c>
      <c r="C1441" s="110" t="s">
        <v>29707</v>
      </c>
      <c r="D1441" s="170" t="s">
        <v>19411</v>
      </c>
      <c r="E1441" s="50">
        <v>5</v>
      </c>
      <c r="F1441" s="50" t="s">
        <v>162</v>
      </c>
    </row>
    <row r="1442" spans="1:6" ht="20">
      <c r="A1442" s="45" t="s">
        <v>29708</v>
      </c>
      <c r="B1442" s="59" t="s">
        <v>1353</v>
      </c>
      <c r="C1442" s="110" t="s">
        <v>29709</v>
      </c>
      <c r="D1442" s="170" t="s">
        <v>19411</v>
      </c>
      <c r="E1442" s="50">
        <v>5</v>
      </c>
      <c r="F1442" s="50" t="s">
        <v>162</v>
      </c>
    </row>
    <row r="1443" spans="1:6" ht="20">
      <c r="A1443" s="45" t="s">
        <v>29710</v>
      </c>
      <c r="B1443" s="59" t="s">
        <v>1353</v>
      </c>
      <c r="C1443" s="110" t="s">
        <v>29711</v>
      </c>
      <c r="D1443" s="170" t="s">
        <v>19411</v>
      </c>
      <c r="E1443" s="50">
        <v>5</v>
      </c>
      <c r="F1443" s="50" t="s">
        <v>162</v>
      </c>
    </row>
    <row r="1444" spans="1:6" ht="20">
      <c r="A1444" s="45" t="s">
        <v>29712</v>
      </c>
      <c r="B1444" s="59" t="s">
        <v>4315</v>
      </c>
      <c r="C1444" s="110" t="s">
        <v>29713</v>
      </c>
      <c r="D1444" s="170" t="s">
        <v>19411</v>
      </c>
      <c r="E1444" s="50">
        <v>5</v>
      </c>
      <c r="F1444" s="50" t="s">
        <v>162</v>
      </c>
    </row>
    <row r="1445" spans="1:6" ht="20">
      <c r="A1445" s="45" t="s">
        <v>29714</v>
      </c>
      <c r="B1445" s="59" t="s">
        <v>1398</v>
      </c>
      <c r="C1445" s="110" t="s">
        <v>29715</v>
      </c>
      <c r="D1445" s="170" t="s">
        <v>19411</v>
      </c>
      <c r="E1445" s="50">
        <v>5</v>
      </c>
      <c r="F1445" s="50" t="s">
        <v>162</v>
      </c>
    </row>
    <row r="1446" spans="1:6" ht="20">
      <c r="A1446" s="45" t="s">
        <v>29716</v>
      </c>
      <c r="B1446" s="59" t="s">
        <v>1353</v>
      </c>
      <c r="C1446" s="110" t="s">
        <v>29717</v>
      </c>
      <c r="D1446" s="170" t="s">
        <v>19411</v>
      </c>
      <c r="E1446" s="50">
        <v>5</v>
      </c>
      <c r="F1446" s="50" t="s">
        <v>162</v>
      </c>
    </row>
    <row r="1447" spans="1:6" ht="20">
      <c r="A1447" s="45" t="s">
        <v>29718</v>
      </c>
      <c r="B1447" s="59" t="s">
        <v>1434</v>
      </c>
      <c r="C1447" s="110" t="s">
        <v>29719</v>
      </c>
      <c r="D1447" s="170" t="s">
        <v>19411</v>
      </c>
      <c r="E1447" s="50">
        <v>5</v>
      </c>
      <c r="F1447" s="50" t="s">
        <v>162</v>
      </c>
    </row>
    <row r="1448" spans="1:6" ht="20">
      <c r="A1448" s="45" t="s">
        <v>29720</v>
      </c>
      <c r="B1448" s="59" t="s">
        <v>1434</v>
      </c>
      <c r="C1448" s="110" t="s">
        <v>29721</v>
      </c>
      <c r="D1448" s="170" t="s">
        <v>19411</v>
      </c>
      <c r="E1448" s="50">
        <v>5</v>
      </c>
      <c r="F1448" s="50" t="s">
        <v>162</v>
      </c>
    </row>
    <row r="1449" spans="1:6" ht="20">
      <c r="A1449" s="45" t="s">
        <v>29722</v>
      </c>
      <c r="B1449" s="59" t="s">
        <v>1353</v>
      </c>
      <c r="C1449" s="110" t="s">
        <v>29723</v>
      </c>
      <c r="D1449" s="170" t="s">
        <v>19411</v>
      </c>
      <c r="E1449" s="50">
        <v>5</v>
      </c>
      <c r="F1449" s="50" t="s">
        <v>162</v>
      </c>
    </row>
    <row r="1450" spans="1:6" ht="20">
      <c r="A1450" s="45" t="s">
        <v>29724</v>
      </c>
      <c r="B1450" s="59" t="s">
        <v>1353</v>
      </c>
      <c r="C1450" s="110" t="s">
        <v>29725</v>
      </c>
      <c r="D1450" s="170" t="s">
        <v>19411</v>
      </c>
      <c r="E1450" s="50">
        <v>5</v>
      </c>
      <c r="F1450" s="50" t="s">
        <v>162</v>
      </c>
    </row>
    <row r="1451" spans="1:6" ht="20">
      <c r="A1451" s="45" t="s">
        <v>29726</v>
      </c>
      <c r="B1451" s="59" t="s">
        <v>4315</v>
      </c>
      <c r="C1451" s="110" t="s">
        <v>29727</v>
      </c>
      <c r="D1451" s="170" t="s">
        <v>19411</v>
      </c>
      <c r="E1451" s="50">
        <v>5</v>
      </c>
      <c r="F1451" s="50" t="s">
        <v>162</v>
      </c>
    </row>
    <row r="1452" spans="1:6" ht="20">
      <c r="A1452" s="45" t="s">
        <v>29728</v>
      </c>
      <c r="B1452" s="59" t="s">
        <v>1398</v>
      </c>
      <c r="C1452" s="110" t="s">
        <v>29729</v>
      </c>
      <c r="D1452" s="170" t="s">
        <v>19411</v>
      </c>
      <c r="E1452" s="50">
        <v>5</v>
      </c>
      <c r="F1452" s="50" t="s">
        <v>162</v>
      </c>
    </row>
    <row r="1453" spans="1:6" ht="20">
      <c r="A1453" s="45" t="s">
        <v>29730</v>
      </c>
      <c r="B1453" s="59" t="s">
        <v>1353</v>
      </c>
      <c r="C1453" s="110" t="s">
        <v>29731</v>
      </c>
      <c r="D1453" s="170" t="s">
        <v>19411</v>
      </c>
      <c r="E1453" s="50">
        <v>5</v>
      </c>
      <c r="F1453" s="50" t="s">
        <v>162</v>
      </c>
    </row>
    <row r="1454" spans="1:6" ht="20">
      <c r="A1454" s="45" t="s">
        <v>29732</v>
      </c>
      <c r="B1454" s="59" t="s">
        <v>1434</v>
      </c>
      <c r="C1454" s="110" t="s">
        <v>29733</v>
      </c>
      <c r="D1454" s="170" t="s">
        <v>19411</v>
      </c>
      <c r="E1454" s="50">
        <v>5</v>
      </c>
      <c r="F1454" s="50" t="s">
        <v>162</v>
      </c>
    </row>
    <row r="1455" spans="1:6" ht="20">
      <c r="A1455" s="45" t="s">
        <v>29734</v>
      </c>
      <c r="B1455" s="59" t="s">
        <v>1434</v>
      </c>
      <c r="C1455" s="110" t="s">
        <v>29735</v>
      </c>
      <c r="D1455" s="170" t="s">
        <v>19411</v>
      </c>
      <c r="E1455" s="50">
        <v>5</v>
      </c>
      <c r="F1455" s="50" t="s">
        <v>162</v>
      </c>
    </row>
    <row r="1456" spans="1:6" ht="20">
      <c r="A1456" s="45" t="s">
        <v>29736</v>
      </c>
      <c r="B1456" s="59" t="s">
        <v>1353</v>
      </c>
      <c r="C1456" s="110" t="s">
        <v>29737</v>
      </c>
      <c r="D1456" s="170" t="s">
        <v>19411</v>
      </c>
      <c r="E1456" s="50">
        <v>5</v>
      </c>
      <c r="F1456" s="50" t="s">
        <v>162</v>
      </c>
    </row>
    <row r="1457" spans="1:6" ht="20">
      <c r="A1457" s="45" t="s">
        <v>29738</v>
      </c>
      <c r="B1457" s="59" t="s">
        <v>1353</v>
      </c>
      <c r="C1457" s="110" t="s">
        <v>29739</v>
      </c>
      <c r="D1457" s="170" t="s">
        <v>19411</v>
      </c>
      <c r="E1457" s="50">
        <v>5</v>
      </c>
      <c r="F1457" s="50" t="s">
        <v>162</v>
      </c>
    </row>
    <row r="1458" spans="1:6" ht="20">
      <c r="A1458" s="45" t="s">
        <v>29740</v>
      </c>
      <c r="B1458" s="59" t="s">
        <v>4315</v>
      </c>
      <c r="C1458" s="110" t="s">
        <v>29741</v>
      </c>
      <c r="D1458" s="170" t="s">
        <v>19411</v>
      </c>
      <c r="E1458" s="50">
        <v>5</v>
      </c>
      <c r="F1458" s="50" t="s">
        <v>162</v>
      </c>
    </row>
    <row r="1459" spans="1:6" ht="20">
      <c r="A1459" s="45" t="s">
        <v>29742</v>
      </c>
      <c r="B1459" s="59" t="s">
        <v>1398</v>
      </c>
      <c r="C1459" s="110" t="s">
        <v>29743</v>
      </c>
      <c r="D1459" s="170" t="s">
        <v>19411</v>
      </c>
      <c r="E1459" s="50">
        <v>5</v>
      </c>
      <c r="F1459" s="50" t="s">
        <v>162</v>
      </c>
    </row>
    <row r="1460" spans="1:6" ht="12.75" customHeight="1">
      <c r="A1460" s="45" t="s">
        <v>29744</v>
      </c>
      <c r="B1460" s="59" t="s">
        <v>1353</v>
      </c>
      <c r="C1460" s="110" t="s">
        <v>29745</v>
      </c>
      <c r="D1460" s="170" t="s">
        <v>19411</v>
      </c>
      <c r="E1460" s="50">
        <v>5</v>
      </c>
      <c r="F1460" s="50" t="s">
        <v>162</v>
      </c>
    </row>
    <row r="1461" spans="1:6" ht="20">
      <c r="A1461" s="45" t="s">
        <v>29746</v>
      </c>
      <c r="B1461" s="59" t="s">
        <v>1434</v>
      </c>
      <c r="C1461" s="110" t="s">
        <v>29747</v>
      </c>
      <c r="D1461" s="170" t="s">
        <v>19411</v>
      </c>
      <c r="E1461" s="50">
        <v>5</v>
      </c>
      <c r="F1461" s="50" t="s">
        <v>162</v>
      </c>
    </row>
    <row r="1462" spans="1:6" ht="20">
      <c r="A1462" s="45" t="s">
        <v>29748</v>
      </c>
      <c r="B1462" s="59" t="s">
        <v>1434</v>
      </c>
      <c r="C1462" s="110" t="s">
        <v>29749</v>
      </c>
      <c r="D1462" s="170" t="s">
        <v>19411</v>
      </c>
      <c r="E1462" s="50">
        <v>5</v>
      </c>
      <c r="F1462" s="50" t="s">
        <v>162</v>
      </c>
    </row>
    <row r="1463" spans="1:6" ht="20">
      <c r="A1463" s="45" t="s">
        <v>29750</v>
      </c>
      <c r="B1463" s="59" t="s">
        <v>1353</v>
      </c>
      <c r="C1463" s="110" t="s">
        <v>29751</v>
      </c>
      <c r="D1463" s="170" t="s">
        <v>19411</v>
      </c>
      <c r="E1463" s="50">
        <v>5</v>
      </c>
      <c r="F1463" s="50" t="s">
        <v>162</v>
      </c>
    </row>
    <row r="1464" spans="1:6" ht="20">
      <c r="A1464" s="45" t="s">
        <v>29752</v>
      </c>
      <c r="B1464" s="59" t="s">
        <v>1353</v>
      </c>
      <c r="C1464" s="110" t="s">
        <v>29753</v>
      </c>
      <c r="D1464" s="170" t="s">
        <v>19411</v>
      </c>
      <c r="E1464" s="50">
        <v>5</v>
      </c>
      <c r="F1464" s="50" t="s">
        <v>162</v>
      </c>
    </row>
    <row r="1465" spans="1:6" ht="30">
      <c r="A1465" s="45" t="s">
        <v>29754</v>
      </c>
      <c r="B1465" s="59" t="s">
        <v>4315</v>
      </c>
      <c r="C1465" s="110" t="s">
        <v>29755</v>
      </c>
      <c r="D1465" s="170" t="s">
        <v>19411</v>
      </c>
      <c r="E1465" s="50">
        <v>5</v>
      </c>
      <c r="F1465" s="50" t="s">
        <v>162</v>
      </c>
    </row>
    <row r="1466" spans="1:6" ht="20">
      <c r="A1466" s="45" t="s">
        <v>29756</v>
      </c>
      <c r="B1466" s="59" t="s">
        <v>1398</v>
      </c>
      <c r="C1466" s="110" t="s">
        <v>29757</v>
      </c>
      <c r="D1466" s="170" t="s">
        <v>19411</v>
      </c>
      <c r="E1466" s="50">
        <v>5</v>
      </c>
      <c r="F1466" s="50" t="s">
        <v>162</v>
      </c>
    </row>
    <row r="1467" spans="1:6" ht="20">
      <c r="A1467" s="45" t="s">
        <v>29758</v>
      </c>
      <c r="B1467" s="59" t="s">
        <v>1353</v>
      </c>
      <c r="C1467" s="110" t="s">
        <v>29759</v>
      </c>
      <c r="D1467" s="170" t="s">
        <v>19411</v>
      </c>
      <c r="E1467" s="50">
        <v>5</v>
      </c>
      <c r="F1467" s="50" t="s">
        <v>162</v>
      </c>
    </row>
    <row r="1468" spans="1:6" ht="20">
      <c r="A1468" s="45" t="s">
        <v>29760</v>
      </c>
      <c r="B1468" s="59" t="s">
        <v>1434</v>
      </c>
      <c r="C1468" s="110" t="s">
        <v>29761</v>
      </c>
      <c r="D1468" s="170" t="s">
        <v>19411</v>
      </c>
      <c r="E1468" s="50">
        <v>5</v>
      </c>
      <c r="F1468" s="50" t="s">
        <v>162</v>
      </c>
    </row>
    <row r="1469" spans="1:6" ht="20">
      <c r="A1469" s="45" t="s">
        <v>29762</v>
      </c>
      <c r="B1469" s="59" t="s">
        <v>1434</v>
      </c>
      <c r="C1469" s="110" t="s">
        <v>29763</v>
      </c>
      <c r="D1469" s="170" t="s">
        <v>19411</v>
      </c>
      <c r="E1469" s="50">
        <v>5</v>
      </c>
      <c r="F1469" s="50" t="s">
        <v>162</v>
      </c>
    </row>
    <row r="1470" spans="1:6" ht="20">
      <c r="A1470" s="45" t="s">
        <v>29764</v>
      </c>
      <c r="B1470" s="59" t="s">
        <v>1353</v>
      </c>
      <c r="C1470" s="110" t="s">
        <v>29765</v>
      </c>
      <c r="D1470" s="170" t="s">
        <v>19411</v>
      </c>
      <c r="E1470" s="50">
        <v>5</v>
      </c>
      <c r="F1470" s="50" t="s">
        <v>162</v>
      </c>
    </row>
    <row r="1471" spans="1:6" ht="20">
      <c r="A1471" s="45" t="s">
        <v>29766</v>
      </c>
      <c r="B1471" s="59" t="s">
        <v>1353</v>
      </c>
      <c r="C1471" s="110" t="s">
        <v>29767</v>
      </c>
      <c r="D1471" s="170" t="s">
        <v>19411</v>
      </c>
      <c r="E1471" s="50">
        <v>5</v>
      </c>
      <c r="F1471" s="50" t="s">
        <v>162</v>
      </c>
    </row>
    <row r="1472" spans="1:6" ht="30">
      <c r="A1472" s="45" t="s">
        <v>29768</v>
      </c>
      <c r="B1472" s="59" t="s">
        <v>4315</v>
      </c>
      <c r="C1472" s="110" t="s">
        <v>29769</v>
      </c>
      <c r="D1472" s="170" t="s">
        <v>19411</v>
      </c>
      <c r="E1472" s="50">
        <v>5</v>
      </c>
      <c r="F1472" s="50" t="s">
        <v>162</v>
      </c>
    </row>
    <row r="1473" spans="1:6" ht="20">
      <c r="A1473" s="45" t="s">
        <v>29770</v>
      </c>
      <c r="B1473" s="59" t="s">
        <v>1398</v>
      </c>
      <c r="C1473" s="110" t="s">
        <v>29771</v>
      </c>
      <c r="D1473" s="170" t="s">
        <v>19411</v>
      </c>
      <c r="E1473" s="50">
        <v>5</v>
      </c>
      <c r="F1473" s="50" t="s">
        <v>162</v>
      </c>
    </row>
    <row r="1474" spans="1:6" ht="12.75" customHeight="1">
      <c r="A1474" s="45" t="s">
        <v>29772</v>
      </c>
      <c r="B1474" s="59" t="s">
        <v>1353</v>
      </c>
      <c r="C1474" s="110" t="s">
        <v>29773</v>
      </c>
      <c r="D1474" s="170" t="s">
        <v>19411</v>
      </c>
      <c r="E1474" s="50">
        <v>5</v>
      </c>
      <c r="F1474" s="50" t="s">
        <v>162</v>
      </c>
    </row>
    <row r="1475" spans="1:6" ht="20">
      <c r="A1475" s="45" t="s">
        <v>29774</v>
      </c>
      <c r="B1475" s="59" t="s">
        <v>1434</v>
      </c>
      <c r="C1475" s="110" t="s">
        <v>29775</v>
      </c>
      <c r="D1475" s="170" t="s">
        <v>19411</v>
      </c>
      <c r="E1475" s="50">
        <v>5</v>
      </c>
      <c r="F1475" s="50" t="s">
        <v>162</v>
      </c>
    </row>
    <row r="1476" spans="1:6" ht="20">
      <c r="A1476" s="45" t="s">
        <v>29776</v>
      </c>
      <c r="B1476" s="59" t="s">
        <v>1434</v>
      </c>
      <c r="C1476" s="110" t="s">
        <v>29777</v>
      </c>
      <c r="D1476" s="170" t="s">
        <v>19411</v>
      </c>
      <c r="E1476" s="50">
        <v>5</v>
      </c>
      <c r="F1476" s="50" t="s">
        <v>162</v>
      </c>
    </row>
    <row r="1477" spans="1:6" ht="20">
      <c r="A1477" s="45" t="s">
        <v>29778</v>
      </c>
      <c r="B1477" s="59" t="s">
        <v>1353</v>
      </c>
      <c r="C1477" s="110" t="s">
        <v>29779</v>
      </c>
      <c r="D1477" s="170" t="s">
        <v>19411</v>
      </c>
      <c r="E1477" s="50">
        <v>5</v>
      </c>
      <c r="F1477" s="50" t="s">
        <v>162</v>
      </c>
    </row>
    <row r="1478" spans="1:6" ht="20">
      <c r="A1478" s="45" t="s">
        <v>29780</v>
      </c>
      <c r="B1478" s="59" t="s">
        <v>1353</v>
      </c>
      <c r="C1478" s="110" t="s">
        <v>29781</v>
      </c>
      <c r="D1478" s="170" t="s">
        <v>19411</v>
      </c>
      <c r="E1478" s="50">
        <v>5</v>
      </c>
      <c r="F1478" s="50" t="s">
        <v>162</v>
      </c>
    </row>
    <row r="1479" spans="1:6" ht="30">
      <c r="A1479" s="45" t="s">
        <v>29782</v>
      </c>
      <c r="B1479" s="59" t="s">
        <v>4315</v>
      </c>
      <c r="C1479" s="110" t="s">
        <v>29783</v>
      </c>
      <c r="D1479" s="170" t="s">
        <v>19411</v>
      </c>
      <c r="E1479" s="50">
        <v>5</v>
      </c>
      <c r="F1479" s="50" t="s">
        <v>162</v>
      </c>
    </row>
    <row r="1480" spans="1:6" ht="20">
      <c r="A1480" s="45" t="s">
        <v>29784</v>
      </c>
      <c r="B1480" s="59" t="s">
        <v>1398</v>
      </c>
      <c r="C1480" s="110" t="s">
        <v>29785</v>
      </c>
      <c r="D1480" s="170" t="s">
        <v>19411</v>
      </c>
      <c r="E1480" s="50">
        <v>5</v>
      </c>
      <c r="F1480" s="50" t="s">
        <v>162</v>
      </c>
    </row>
    <row r="1481" spans="1:6" ht="20">
      <c r="A1481" s="45" t="s">
        <v>29786</v>
      </c>
      <c r="B1481" s="59" t="s">
        <v>1353</v>
      </c>
      <c r="C1481" s="110" t="s">
        <v>29787</v>
      </c>
      <c r="D1481" s="170" t="s">
        <v>19411</v>
      </c>
      <c r="E1481" s="50">
        <v>5</v>
      </c>
      <c r="F1481" s="50" t="s">
        <v>162</v>
      </c>
    </row>
    <row r="1482" spans="1:6" ht="20">
      <c r="A1482" s="45" t="s">
        <v>29788</v>
      </c>
      <c r="B1482" s="59" t="s">
        <v>1434</v>
      </c>
      <c r="C1482" s="110" t="s">
        <v>29789</v>
      </c>
      <c r="D1482" s="170" t="s">
        <v>19411</v>
      </c>
      <c r="E1482" s="50">
        <v>5</v>
      </c>
      <c r="F1482" s="50" t="s">
        <v>162</v>
      </c>
    </row>
    <row r="1483" spans="1:6" ht="20">
      <c r="A1483" s="45" t="s">
        <v>29790</v>
      </c>
      <c r="B1483" s="59" t="s">
        <v>1434</v>
      </c>
      <c r="C1483" s="110" t="s">
        <v>29791</v>
      </c>
      <c r="D1483" s="170" t="s">
        <v>19411</v>
      </c>
      <c r="E1483" s="50">
        <v>5</v>
      </c>
      <c r="F1483" s="50" t="s">
        <v>162</v>
      </c>
    </row>
    <row r="1484" spans="1:6" ht="20">
      <c r="A1484" s="45" t="s">
        <v>29792</v>
      </c>
      <c r="B1484" s="59" t="s">
        <v>1353</v>
      </c>
      <c r="C1484" s="110" t="s">
        <v>29793</v>
      </c>
      <c r="D1484" s="170" t="s">
        <v>19411</v>
      </c>
      <c r="E1484" s="50">
        <v>5</v>
      </c>
      <c r="F1484" s="50" t="s">
        <v>162</v>
      </c>
    </row>
    <row r="1485" spans="1:6" ht="20">
      <c r="A1485" s="45" t="s">
        <v>29794</v>
      </c>
      <c r="B1485" s="59" t="s">
        <v>1353</v>
      </c>
      <c r="C1485" s="110" t="s">
        <v>29795</v>
      </c>
      <c r="D1485" s="170" t="s">
        <v>19411</v>
      </c>
      <c r="E1485" s="50">
        <v>5</v>
      </c>
      <c r="F1485" s="50" t="s">
        <v>162</v>
      </c>
    </row>
    <row r="1486" spans="1:6" ht="20">
      <c r="A1486" s="45" t="s">
        <v>29796</v>
      </c>
      <c r="B1486" s="59" t="s">
        <v>4315</v>
      </c>
      <c r="C1486" s="110" t="s">
        <v>29797</v>
      </c>
      <c r="D1486" s="170" t="s">
        <v>19411</v>
      </c>
      <c r="E1486" s="50">
        <v>5</v>
      </c>
      <c r="F1486" s="50" t="s">
        <v>162</v>
      </c>
    </row>
    <row r="1487" spans="1:6" ht="20">
      <c r="A1487" s="45" t="s">
        <v>29798</v>
      </c>
      <c r="B1487" s="59" t="s">
        <v>1398</v>
      </c>
      <c r="C1487" s="110" t="s">
        <v>29799</v>
      </c>
      <c r="D1487" s="170" t="s">
        <v>19411</v>
      </c>
      <c r="E1487" s="50">
        <v>5</v>
      </c>
      <c r="F1487" s="50" t="s">
        <v>162</v>
      </c>
    </row>
    <row r="1488" spans="1:6" ht="12.75" customHeight="1">
      <c r="A1488" s="45" t="s">
        <v>29800</v>
      </c>
      <c r="B1488" s="59" t="s">
        <v>1353</v>
      </c>
      <c r="C1488" s="110" t="s">
        <v>29801</v>
      </c>
      <c r="D1488" s="170" t="s">
        <v>19411</v>
      </c>
      <c r="E1488" s="50">
        <v>5</v>
      </c>
      <c r="F1488" s="50" t="s">
        <v>162</v>
      </c>
    </row>
    <row r="1489" spans="1:6" ht="20">
      <c r="A1489" s="45" t="s">
        <v>29802</v>
      </c>
      <c r="B1489" s="59" t="s">
        <v>1434</v>
      </c>
      <c r="C1489" s="110" t="s">
        <v>29803</v>
      </c>
      <c r="D1489" s="170" t="s">
        <v>19411</v>
      </c>
      <c r="E1489" s="50">
        <v>5</v>
      </c>
      <c r="F1489" s="50" t="s">
        <v>162</v>
      </c>
    </row>
    <row r="1490" spans="1:6" ht="20">
      <c r="A1490" s="45" t="s">
        <v>29804</v>
      </c>
      <c r="B1490" s="59" t="s">
        <v>1434</v>
      </c>
      <c r="C1490" s="110" t="s">
        <v>29805</v>
      </c>
      <c r="D1490" s="170" t="s">
        <v>19411</v>
      </c>
      <c r="E1490" s="50">
        <v>5</v>
      </c>
      <c r="F1490" s="50" t="s">
        <v>162</v>
      </c>
    </row>
    <row r="1491" spans="1:6" ht="20">
      <c r="A1491" s="45" t="s">
        <v>29806</v>
      </c>
      <c r="B1491" s="59" t="s">
        <v>1353</v>
      </c>
      <c r="C1491" s="110" t="s">
        <v>29807</v>
      </c>
      <c r="D1491" s="170" t="s">
        <v>19411</v>
      </c>
      <c r="E1491" s="50">
        <v>5</v>
      </c>
      <c r="F1491" s="50" t="s">
        <v>162</v>
      </c>
    </row>
    <row r="1492" spans="1:6" ht="20">
      <c r="A1492" s="45" t="s">
        <v>29808</v>
      </c>
      <c r="B1492" s="59" t="s">
        <v>1353</v>
      </c>
      <c r="C1492" s="110" t="s">
        <v>29809</v>
      </c>
      <c r="D1492" s="170" t="s">
        <v>19411</v>
      </c>
      <c r="E1492" s="50">
        <v>5</v>
      </c>
      <c r="F1492" s="50" t="s">
        <v>162</v>
      </c>
    </row>
    <row r="1493" spans="1:6" ht="20">
      <c r="A1493" s="45" t="s">
        <v>29810</v>
      </c>
      <c r="B1493" s="59" t="s">
        <v>4315</v>
      </c>
      <c r="C1493" s="110" t="s">
        <v>29811</v>
      </c>
      <c r="D1493" s="170" t="s">
        <v>19411</v>
      </c>
      <c r="E1493" s="50">
        <v>5</v>
      </c>
      <c r="F1493" s="50" t="s">
        <v>162</v>
      </c>
    </row>
    <row r="1494" spans="1:6" ht="20">
      <c r="A1494" s="45" t="s">
        <v>29812</v>
      </c>
      <c r="B1494" s="59" t="s">
        <v>1398</v>
      </c>
      <c r="C1494" s="110" t="s">
        <v>29813</v>
      </c>
      <c r="D1494" s="170" t="s">
        <v>19411</v>
      </c>
      <c r="E1494" s="50">
        <v>5</v>
      </c>
      <c r="F1494" s="50" t="s">
        <v>162</v>
      </c>
    </row>
    <row r="1495" spans="1:6" ht="12.75" customHeight="1">
      <c r="A1495" s="45" t="s">
        <v>29814</v>
      </c>
      <c r="B1495" s="59" t="s">
        <v>1353</v>
      </c>
      <c r="C1495" s="110" t="s">
        <v>29815</v>
      </c>
      <c r="D1495" s="170" t="s">
        <v>19411</v>
      </c>
      <c r="E1495" s="50">
        <v>5</v>
      </c>
      <c r="F1495" s="50" t="s">
        <v>162</v>
      </c>
    </row>
    <row r="1496" spans="1:6" ht="20">
      <c r="A1496" s="45" t="s">
        <v>29816</v>
      </c>
      <c r="B1496" s="59" t="s">
        <v>1434</v>
      </c>
      <c r="C1496" s="110" t="s">
        <v>29817</v>
      </c>
      <c r="D1496" s="170" t="s">
        <v>19411</v>
      </c>
      <c r="E1496" s="50">
        <v>5</v>
      </c>
      <c r="F1496" s="50" t="s">
        <v>162</v>
      </c>
    </row>
    <row r="1497" spans="1:6" ht="20">
      <c r="A1497" s="45" t="s">
        <v>29818</v>
      </c>
      <c r="B1497" s="59" t="s">
        <v>1434</v>
      </c>
      <c r="C1497" s="110" t="s">
        <v>29819</v>
      </c>
      <c r="D1497" s="170" t="s">
        <v>19411</v>
      </c>
      <c r="E1497" s="50">
        <v>5</v>
      </c>
      <c r="F1497" s="50" t="s">
        <v>162</v>
      </c>
    </row>
    <row r="1498" spans="1:6" ht="20">
      <c r="A1498" s="45" t="s">
        <v>29820</v>
      </c>
      <c r="B1498" s="59" t="s">
        <v>1353</v>
      </c>
      <c r="C1498" s="110" t="s">
        <v>29821</v>
      </c>
      <c r="D1498" s="170" t="s">
        <v>19411</v>
      </c>
      <c r="E1498" s="50">
        <v>5</v>
      </c>
      <c r="F1498" s="50" t="s">
        <v>162</v>
      </c>
    </row>
    <row r="1499" spans="1:6" ht="20">
      <c r="A1499" s="45" t="s">
        <v>29822</v>
      </c>
      <c r="B1499" s="59" t="s">
        <v>1353</v>
      </c>
      <c r="C1499" s="110" t="s">
        <v>29823</v>
      </c>
      <c r="D1499" s="170" t="s">
        <v>19411</v>
      </c>
      <c r="E1499" s="50">
        <v>5</v>
      </c>
      <c r="F1499" s="50" t="s">
        <v>162</v>
      </c>
    </row>
    <row r="1500" spans="1:6" ht="20">
      <c r="A1500" s="45" t="s">
        <v>29824</v>
      </c>
      <c r="B1500" s="59" t="s">
        <v>4315</v>
      </c>
      <c r="C1500" s="110" t="s">
        <v>29825</v>
      </c>
      <c r="D1500" s="170" t="s">
        <v>19411</v>
      </c>
      <c r="E1500" s="50">
        <v>5</v>
      </c>
      <c r="F1500" s="50" t="s">
        <v>162</v>
      </c>
    </row>
    <row r="1501" spans="1:6" ht="20">
      <c r="A1501" s="45" t="s">
        <v>29826</v>
      </c>
      <c r="B1501" s="59" t="s">
        <v>1398</v>
      </c>
      <c r="C1501" s="110" t="s">
        <v>29827</v>
      </c>
      <c r="D1501" s="170" t="s">
        <v>19411</v>
      </c>
      <c r="E1501" s="50">
        <v>5</v>
      </c>
      <c r="F1501" s="50" t="s">
        <v>162</v>
      </c>
    </row>
    <row r="1502" spans="1:6" ht="12.75" customHeight="1">
      <c r="A1502" s="45" t="s">
        <v>29828</v>
      </c>
      <c r="B1502" s="59" t="s">
        <v>1353</v>
      </c>
      <c r="C1502" s="110" t="s">
        <v>29829</v>
      </c>
      <c r="D1502" s="170" t="s">
        <v>19411</v>
      </c>
      <c r="E1502" s="50">
        <v>5</v>
      </c>
      <c r="F1502" s="50" t="s">
        <v>162</v>
      </c>
    </row>
    <row r="1503" spans="1:6" ht="20">
      <c r="A1503" s="45" t="s">
        <v>29830</v>
      </c>
      <c r="B1503" s="59" t="s">
        <v>1434</v>
      </c>
      <c r="C1503" s="110" t="s">
        <v>29831</v>
      </c>
      <c r="D1503" s="170" t="s">
        <v>19411</v>
      </c>
      <c r="E1503" s="50">
        <v>5</v>
      </c>
      <c r="F1503" s="50" t="s">
        <v>162</v>
      </c>
    </row>
    <row r="1504" spans="1:6" ht="20">
      <c r="A1504" s="45" t="s">
        <v>29832</v>
      </c>
      <c r="B1504" s="59" t="s">
        <v>1434</v>
      </c>
      <c r="C1504" s="110" t="s">
        <v>29833</v>
      </c>
      <c r="D1504" s="170" t="s">
        <v>19411</v>
      </c>
      <c r="E1504" s="50">
        <v>5</v>
      </c>
      <c r="F1504" s="50" t="s">
        <v>162</v>
      </c>
    </row>
    <row r="1505" spans="1:6" ht="20">
      <c r="A1505" s="45" t="s">
        <v>29834</v>
      </c>
      <c r="B1505" s="59" t="s">
        <v>1353</v>
      </c>
      <c r="C1505" s="110" t="s">
        <v>29835</v>
      </c>
      <c r="D1505" s="170" t="s">
        <v>19411</v>
      </c>
      <c r="E1505" s="50">
        <v>5</v>
      </c>
      <c r="F1505" s="50" t="s">
        <v>162</v>
      </c>
    </row>
    <row r="1506" spans="1:6" ht="20">
      <c r="A1506" s="45" t="s">
        <v>29836</v>
      </c>
      <c r="B1506" s="59" t="s">
        <v>1353</v>
      </c>
      <c r="C1506" s="110" t="s">
        <v>29837</v>
      </c>
      <c r="D1506" s="170" t="s">
        <v>19411</v>
      </c>
      <c r="E1506" s="50">
        <v>5</v>
      </c>
      <c r="F1506" s="50" t="s">
        <v>162</v>
      </c>
    </row>
    <row r="1507" spans="1:6" ht="20">
      <c r="A1507" s="45" t="s">
        <v>29838</v>
      </c>
      <c r="B1507" s="59" t="s">
        <v>4315</v>
      </c>
      <c r="C1507" s="110" t="s">
        <v>29839</v>
      </c>
      <c r="D1507" s="170" t="s">
        <v>19411</v>
      </c>
      <c r="E1507" s="50">
        <v>5</v>
      </c>
      <c r="F1507" s="50" t="s">
        <v>162</v>
      </c>
    </row>
    <row r="1508" spans="1:6" ht="20">
      <c r="A1508" s="45" t="s">
        <v>29840</v>
      </c>
      <c r="B1508" s="59" t="s">
        <v>1398</v>
      </c>
      <c r="C1508" s="110" t="s">
        <v>29841</v>
      </c>
      <c r="D1508" s="170" t="s">
        <v>19411</v>
      </c>
      <c r="E1508" s="50">
        <v>5</v>
      </c>
      <c r="F1508" s="50" t="s">
        <v>162</v>
      </c>
    </row>
    <row r="1509" spans="1:6" ht="20">
      <c r="A1509" s="45" t="s">
        <v>29842</v>
      </c>
      <c r="B1509" s="59" t="s">
        <v>1353</v>
      </c>
      <c r="C1509" s="110" t="s">
        <v>29843</v>
      </c>
      <c r="D1509" s="170" t="s">
        <v>19411</v>
      </c>
      <c r="E1509" s="50">
        <v>5</v>
      </c>
      <c r="F1509" s="50" t="s">
        <v>162</v>
      </c>
    </row>
    <row r="1510" spans="1:6" ht="20">
      <c r="A1510" s="45" t="s">
        <v>29844</v>
      </c>
      <c r="B1510" s="59" t="s">
        <v>1434</v>
      </c>
      <c r="C1510" s="110" t="s">
        <v>29845</v>
      </c>
      <c r="D1510" s="170" t="s">
        <v>19411</v>
      </c>
      <c r="E1510" s="50">
        <v>5</v>
      </c>
      <c r="F1510" s="50" t="s">
        <v>162</v>
      </c>
    </row>
    <row r="1511" spans="1:6" ht="20">
      <c r="A1511" s="45" t="s">
        <v>29846</v>
      </c>
      <c r="B1511" s="59" t="s">
        <v>1434</v>
      </c>
      <c r="C1511" s="110" t="s">
        <v>29847</v>
      </c>
      <c r="D1511" s="170" t="s">
        <v>19411</v>
      </c>
      <c r="E1511" s="50">
        <v>5</v>
      </c>
      <c r="F1511" s="50" t="s">
        <v>162</v>
      </c>
    </row>
    <row r="1512" spans="1:6" ht="20">
      <c r="A1512" s="45" t="s">
        <v>29848</v>
      </c>
      <c r="B1512" s="59" t="s">
        <v>1353</v>
      </c>
      <c r="C1512" s="110" t="s">
        <v>29849</v>
      </c>
      <c r="D1512" s="170" t="s">
        <v>19411</v>
      </c>
      <c r="E1512" s="50">
        <v>5</v>
      </c>
      <c r="F1512" s="50" t="s">
        <v>162</v>
      </c>
    </row>
    <row r="1513" spans="1:6" ht="20">
      <c r="A1513" s="45" t="s">
        <v>29850</v>
      </c>
      <c r="B1513" s="59" t="s">
        <v>1353</v>
      </c>
      <c r="C1513" s="110" t="s">
        <v>29851</v>
      </c>
      <c r="D1513" s="170" t="s">
        <v>19411</v>
      </c>
      <c r="E1513" s="50">
        <v>5</v>
      </c>
      <c r="F1513" s="50" t="s">
        <v>162</v>
      </c>
    </row>
    <row r="1514" spans="1:6" ht="30">
      <c r="A1514" s="45" t="s">
        <v>29852</v>
      </c>
      <c r="B1514" s="59" t="s">
        <v>4315</v>
      </c>
      <c r="C1514" s="110" t="s">
        <v>29853</v>
      </c>
      <c r="D1514" s="170" t="s">
        <v>19411</v>
      </c>
      <c r="E1514" s="50">
        <v>5</v>
      </c>
      <c r="F1514" s="50" t="s">
        <v>162</v>
      </c>
    </row>
    <row r="1515" spans="1:6" ht="20">
      <c r="A1515" s="45" t="s">
        <v>29854</v>
      </c>
      <c r="B1515" s="59" t="s">
        <v>1398</v>
      </c>
      <c r="C1515" s="110" t="s">
        <v>29855</v>
      </c>
      <c r="D1515" s="170" t="s">
        <v>19411</v>
      </c>
      <c r="E1515" s="50">
        <v>5</v>
      </c>
      <c r="F1515" s="50" t="s">
        <v>162</v>
      </c>
    </row>
    <row r="1516" spans="1:6" ht="20">
      <c r="A1516" s="45" t="s">
        <v>29856</v>
      </c>
      <c r="B1516" s="59" t="s">
        <v>1353</v>
      </c>
      <c r="C1516" s="110" t="s">
        <v>29857</v>
      </c>
      <c r="D1516" s="170" t="s">
        <v>19411</v>
      </c>
      <c r="E1516" s="50">
        <v>5</v>
      </c>
      <c r="F1516" s="50" t="s">
        <v>162</v>
      </c>
    </row>
    <row r="1517" spans="1:6" ht="20">
      <c r="A1517" s="45" t="s">
        <v>29858</v>
      </c>
      <c r="B1517" s="59" t="s">
        <v>1434</v>
      </c>
      <c r="C1517" s="110" t="s">
        <v>29859</v>
      </c>
      <c r="D1517" s="170" t="s">
        <v>19411</v>
      </c>
      <c r="E1517" s="50">
        <v>5</v>
      </c>
      <c r="F1517" s="50" t="s">
        <v>162</v>
      </c>
    </row>
    <row r="1518" spans="1:6" ht="20">
      <c r="A1518" s="45" t="s">
        <v>29860</v>
      </c>
      <c r="B1518" s="59" t="s">
        <v>1434</v>
      </c>
      <c r="C1518" s="110" t="s">
        <v>29861</v>
      </c>
      <c r="D1518" s="170" t="s">
        <v>19411</v>
      </c>
      <c r="E1518" s="50">
        <v>5</v>
      </c>
      <c r="F1518" s="50" t="s">
        <v>162</v>
      </c>
    </row>
    <row r="1519" spans="1:6" ht="20">
      <c r="A1519" s="45" t="s">
        <v>29862</v>
      </c>
      <c r="B1519" s="59" t="s">
        <v>1353</v>
      </c>
      <c r="C1519" s="110" t="s">
        <v>29863</v>
      </c>
      <c r="D1519" s="170" t="s">
        <v>19411</v>
      </c>
      <c r="E1519" s="50">
        <v>5</v>
      </c>
      <c r="F1519" s="50" t="s">
        <v>162</v>
      </c>
    </row>
    <row r="1520" spans="1:6" ht="20">
      <c r="A1520" s="45" t="s">
        <v>29864</v>
      </c>
      <c r="B1520" s="59" t="s">
        <v>1353</v>
      </c>
      <c r="C1520" s="110" t="s">
        <v>29865</v>
      </c>
      <c r="D1520" s="170" t="s">
        <v>19411</v>
      </c>
      <c r="E1520" s="50">
        <v>5</v>
      </c>
      <c r="F1520" s="50" t="s">
        <v>162</v>
      </c>
    </row>
    <row r="1521" spans="1:6" ht="30">
      <c r="A1521" s="45" t="s">
        <v>29866</v>
      </c>
      <c r="B1521" s="59" t="s">
        <v>4315</v>
      </c>
      <c r="C1521" s="110" t="s">
        <v>29867</v>
      </c>
      <c r="D1521" s="170" t="s">
        <v>19411</v>
      </c>
      <c r="E1521" s="50">
        <v>5</v>
      </c>
      <c r="F1521" s="50" t="s">
        <v>162</v>
      </c>
    </row>
    <row r="1522" spans="1:6" ht="20">
      <c r="A1522" s="45" t="s">
        <v>29868</v>
      </c>
      <c r="B1522" s="59" t="s">
        <v>1398</v>
      </c>
      <c r="C1522" s="110" t="s">
        <v>29869</v>
      </c>
      <c r="D1522" s="170" t="s">
        <v>19411</v>
      </c>
      <c r="E1522" s="50">
        <v>5</v>
      </c>
      <c r="F1522" s="50" t="s">
        <v>162</v>
      </c>
    </row>
    <row r="1523" spans="1:6" ht="20">
      <c r="A1523" s="45" t="s">
        <v>29870</v>
      </c>
      <c r="B1523" s="59" t="s">
        <v>1353</v>
      </c>
      <c r="C1523" s="110" t="s">
        <v>29871</v>
      </c>
      <c r="D1523" s="170" t="s">
        <v>19411</v>
      </c>
      <c r="E1523" s="50">
        <v>5</v>
      </c>
      <c r="F1523" s="50" t="s">
        <v>162</v>
      </c>
    </row>
    <row r="1524" spans="1:6" ht="20">
      <c r="A1524" s="45" t="s">
        <v>29872</v>
      </c>
      <c r="B1524" s="59" t="s">
        <v>1434</v>
      </c>
      <c r="C1524" s="110" t="s">
        <v>29873</v>
      </c>
      <c r="D1524" s="170" t="s">
        <v>19411</v>
      </c>
      <c r="E1524" s="50">
        <v>5</v>
      </c>
      <c r="F1524" s="50" t="s">
        <v>162</v>
      </c>
    </row>
    <row r="1525" spans="1:6" ht="20">
      <c r="A1525" s="45" t="s">
        <v>29874</v>
      </c>
      <c r="B1525" s="59" t="s">
        <v>1434</v>
      </c>
      <c r="C1525" s="110" t="s">
        <v>29875</v>
      </c>
      <c r="D1525" s="170" t="s">
        <v>19411</v>
      </c>
      <c r="E1525" s="50">
        <v>5</v>
      </c>
      <c r="F1525" s="50" t="s">
        <v>162</v>
      </c>
    </row>
    <row r="1526" spans="1:6" ht="20">
      <c r="A1526" s="45" t="s">
        <v>29876</v>
      </c>
      <c r="B1526" s="59" t="s">
        <v>1353</v>
      </c>
      <c r="C1526" s="110" t="s">
        <v>29877</v>
      </c>
      <c r="D1526" s="170" t="s">
        <v>19411</v>
      </c>
      <c r="E1526" s="50">
        <v>5</v>
      </c>
      <c r="F1526" s="50" t="s">
        <v>162</v>
      </c>
    </row>
    <row r="1527" spans="1:6" ht="20">
      <c r="A1527" s="45" t="s">
        <v>29878</v>
      </c>
      <c r="B1527" s="59" t="s">
        <v>1353</v>
      </c>
      <c r="C1527" s="110" t="s">
        <v>29879</v>
      </c>
      <c r="D1527" s="170" t="s">
        <v>19411</v>
      </c>
      <c r="E1527" s="50">
        <v>5</v>
      </c>
      <c r="F1527" s="50" t="s">
        <v>162</v>
      </c>
    </row>
    <row r="1528" spans="1:6" ht="30">
      <c r="A1528" s="45" t="s">
        <v>29880</v>
      </c>
      <c r="B1528" s="59" t="s">
        <v>4315</v>
      </c>
      <c r="C1528" s="110" t="s">
        <v>29881</v>
      </c>
      <c r="D1528" s="170" t="s">
        <v>19411</v>
      </c>
      <c r="E1528" s="50">
        <v>5</v>
      </c>
      <c r="F1528" s="50" t="s">
        <v>162</v>
      </c>
    </row>
    <row r="1529" spans="1:6" ht="12.75" customHeight="1">
      <c r="A1529" s="45" t="s">
        <v>29882</v>
      </c>
      <c r="B1529" s="59" t="s">
        <v>1398</v>
      </c>
      <c r="C1529" s="110" t="s">
        <v>29883</v>
      </c>
      <c r="D1529" s="170" t="s">
        <v>19411</v>
      </c>
      <c r="E1529" s="50">
        <v>5</v>
      </c>
      <c r="F1529" s="50" t="s">
        <v>162</v>
      </c>
    </row>
    <row r="1530" spans="1:6" ht="20">
      <c r="A1530" s="45" t="s">
        <v>29884</v>
      </c>
      <c r="B1530" s="75" t="s">
        <v>1353</v>
      </c>
      <c r="C1530" s="110" t="s">
        <v>29885</v>
      </c>
      <c r="D1530" s="170" t="s">
        <v>19411</v>
      </c>
      <c r="E1530" s="50">
        <v>5</v>
      </c>
      <c r="F1530" s="50" t="s">
        <v>162</v>
      </c>
    </row>
    <row r="1531" spans="1:6" ht="20">
      <c r="A1531" s="45" t="s">
        <v>29886</v>
      </c>
      <c r="B1531" s="75" t="s">
        <v>1353</v>
      </c>
      <c r="C1531" s="110" t="s">
        <v>29887</v>
      </c>
      <c r="D1531" s="170" t="s">
        <v>19411</v>
      </c>
      <c r="E1531" s="50">
        <v>5</v>
      </c>
      <c r="F1531" s="50" t="s">
        <v>162</v>
      </c>
    </row>
    <row r="1532" spans="1:6" ht="20">
      <c r="A1532" s="45" t="s">
        <v>29888</v>
      </c>
      <c r="B1532" s="75" t="s">
        <v>4315</v>
      </c>
      <c r="C1532" s="110" t="s">
        <v>29889</v>
      </c>
      <c r="D1532" s="170" t="s">
        <v>19411</v>
      </c>
      <c r="E1532" s="50">
        <v>5</v>
      </c>
      <c r="F1532" s="50" t="s">
        <v>162</v>
      </c>
    </row>
    <row r="1533" spans="1:6" ht="20">
      <c r="A1533" s="45" t="s">
        <v>29890</v>
      </c>
      <c r="B1533" s="75" t="s">
        <v>1398</v>
      </c>
      <c r="C1533" s="110" t="s">
        <v>29891</v>
      </c>
      <c r="D1533" s="170" t="s">
        <v>19411</v>
      </c>
      <c r="E1533" s="50">
        <v>5</v>
      </c>
      <c r="F1533" s="50" t="s">
        <v>162</v>
      </c>
    </row>
    <row r="1534" spans="1:6" ht="20">
      <c r="A1534" s="45" t="s">
        <v>29892</v>
      </c>
      <c r="B1534" s="75" t="s">
        <v>1353</v>
      </c>
      <c r="C1534" s="110" t="s">
        <v>29893</v>
      </c>
      <c r="D1534" s="170" t="s">
        <v>19411</v>
      </c>
      <c r="E1534" s="50">
        <v>5</v>
      </c>
      <c r="F1534" s="50" t="s">
        <v>162</v>
      </c>
    </row>
    <row r="1535" spans="1:6" ht="30">
      <c r="A1535" s="45" t="s">
        <v>29894</v>
      </c>
      <c r="B1535" s="75" t="s">
        <v>1434</v>
      </c>
      <c r="C1535" s="110" t="s">
        <v>29895</v>
      </c>
      <c r="D1535" s="170" t="s">
        <v>19411</v>
      </c>
      <c r="E1535" s="50">
        <v>5</v>
      </c>
      <c r="F1535" s="50" t="s">
        <v>162</v>
      </c>
    </row>
    <row r="1536" spans="1:6" ht="20">
      <c r="A1536" s="45" t="s">
        <v>29896</v>
      </c>
      <c r="B1536" s="75" t="s">
        <v>1434</v>
      </c>
      <c r="C1536" s="110" t="s">
        <v>29897</v>
      </c>
      <c r="D1536" s="170" t="s">
        <v>19411</v>
      </c>
      <c r="E1536" s="50">
        <v>5</v>
      </c>
      <c r="F1536" s="50" t="s">
        <v>162</v>
      </c>
    </row>
    <row r="1537" spans="1:6" ht="20">
      <c r="A1537" s="45" t="s">
        <v>29898</v>
      </c>
      <c r="B1537" s="75" t="s">
        <v>1353</v>
      </c>
      <c r="C1537" s="110" t="s">
        <v>29899</v>
      </c>
      <c r="D1537" s="170" t="s">
        <v>19411</v>
      </c>
      <c r="E1537" s="50">
        <v>5</v>
      </c>
      <c r="F1537" s="50" t="s">
        <v>162</v>
      </c>
    </row>
    <row r="1538" spans="1:6" ht="20">
      <c r="A1538" s="45" t="s">
        <v>29900</v>
      </c>
      <c r="B1538" s="75" t="s">
        <v>1353</v>
      </c>
      <c r="C1538" s="110" t="s">
        <v>29901</v>
      </c>
      <c r="D1538" s="170" t="s">
        <v>19411</v>
      </c>
      <c r="E1538" s="50">
        <v>5</v>
      </c>
      <c r="F1538" s="50" t="s">
        <v>162</v>
      </c>
    </row>
    <row r="1539" spans="1:6" ht="20">
      <c r="A1539" s="45" t="s">
        <v>29902</v>
      </c>
      <c r="B1539" s="75" t="s">
        <v>4315</v>
      </c>
      <c r="C1539" s="110" t="s">
        <v>29903</v>
      </c>
      <c r="D1539" s="170" t="s">
        <v>19411</v>
      </c>
      <c r="E1539" s="50">
        <v>5</v>
      </c>
      <c r="F1539" s="50" t="s">
        <v>162</v>
      </c>
    </row>
    <row r="1540" spans="1:6" ht="20">
      <c r="A1540" s="45" t="s">
        <v>29904</v>
      </c>
      <c r="B1540" s="75" t="s">
        <v>1398</v>
      </c>
      <c r="C1540" s="110" t="s">
        <v>29905</v>
      </c>
      <c r="D1540" s="170" t="s">
        <v>19411</v>
      </c>
      <c r="E1540" s="50">
        <v>5</v>
      </c>
      <c r="F1540" s="50" t="s">
        <v>162</v>
      </c>
    </row>
  </sheetData>
  <autoFilter ref="A8:F1540" xr:uid="{00000000-0009-0000-0000-000025000000}"/>
  <mergeCells count="1">
    <mergeCell ref="A3:A4"/>
  </mergeCells>
  <hyperlinks>
    <hyperlink ref="A3:A4" location="'COVID19 impact'!A1" display="Please click here to see the COVID19 impact on this dataset." xr:uid="{98B57470-647D-4564-ADAD-C8457D79B4D7}"/>
  </hyperlinks>
  <pageMargins left="0.15748031496063003" right="0.15748031496063003" top="0.55118110236220408" bottom="0.47244094488189015" header="0.19685039370078702" footer="0.15748031496063003"/>
  <pageSetup paperSize="0" scale="75" fitToWidth="0" fitToHeight="0" orientation="landscape" horizontalDpi="0" verticalDpi="0" copies="0"/>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116"/>
  <sheetViews>
    <sheetView showGridLines="0" workbookViewId="0"/>
  </sheetViews>
  <sheetFormatPr defaultColWidth="9" defaultRowHeight="13"/>
  <cols>
    <col min="1" max="1" width="27.7265625" customWidth="1"/>
    <col min="2" max="2" width="17.7265625" style="1" customWidth="1"/>
    <col min="3" max="3" width="65" bestFit="1" customWidth="1"/>
    <col min="4" max="4" width="13.26953125" style="98" bestFit="1" customWidth="1"/>
    <col min="5" max="5" width="12" style="98" bestFit="1" customWidth="1"/>
    <col min="6" max="16384" width="9" style="39"/>
  </cols>
  <sheetData>
    <row r="1" spans="1:5">
      <c r="A1" s="1" t="s">
        <v>29906</v>
      </c>
    </row>
    <row r="2" spans="1:5">
      <c r="A2" s="39"/>
    </row>
    <row r="3" spans="1:5">
      <c r="A3" s="747" t="s">
        <v>189</v>
      </c>
    </row>
    <row r="4" spans="1:5">
      <c r="A4" s="747"/>
    </row>
    <row r="5" spans="1:5">
      <c r="A5" s="174" t="s">
        <v>29907</v>
      </c>
    </row>
    <row r="6" spans="1:5">
      <c r="A6" s="39"/>
    </row>
    <row r="7" spans="1:5">
      <c r="A7" s="1" t="s">
        <v>649</v>
      </c>
    </row>
    <row r="8" spans="1:5">
      <c r="A8" s="29" t="s">
        <v>29908</v>
      </c>
    </row>
    <row r="9" spans="1:5">
      <c r="A9" s="174"/>
    </row>
    <row r="10" spans="1:5" ht="21">
      <c r="A10" s="59" t="s">
        <v>12894</v>
      </c>
      <c r="B10" s="46" t="s">
        <v>40</v>
      </c>
      <c r="C10" s="46" t="s">
        <v>33</v>
      </c>
      <c r="D10" s="412" t="s">
        <v>47</v>
      </c>
      <c r="E10" s="412" t="s">
        <v>49</v>
      </c>
    </row>
    <row r="11" spans="1:5" ht="12.5">
      <c r="A11" s="47" t="s">
        <v>29909</v>
      </c>
      <c r="B11" s="59" t="s">
        <v>29910</v>
      </c>
      <c r="C11" s="47" t="s">
        <v>29911</v>
      </c>
      <c r="D11" s="50">
        <v>4</v>
      </c>
      <c r="E11" s="50" t="s">
        <v>163</v>
      </c>
    </row>
    <row r="12" spans="1:5" ht="12.5">
      <c r="A12" s="47" t="s">
        <v>29912</v>
      </c>
      <c r="B12" s="59" t="s">
        <v>29910</v>
      </c>
      <c r="C12" s="47" t="s">
        <v>29913</v>
      </c>
      <c r="D12" s="50">
        <v>5</v>
      </c>
      <c r="E12" s="50" t="s">
        <v>163</v>
      </c>
    </row>
    <row r="13" spans="1:5" ht="12.5">
      <c r="A13" s="47" t="s">
        <v>8953</v>
      </c>
      <c r="B13" s="59" t="s">
        <v>29910</v>
      </c>
      <c r="C13" s="47" t="s">
        <v>29914</v>
      </c>
      <c r="D13" s="50">
        <v>5</v>
      </c>
      <c r="E13" s="50" t="s">
        <v>163</v>
      </c>
    </row>
    <row r="14" spans="1:5" ht="12.5">
      <c r="A14" s="47" t="s">
        <v>29915</v>
      </c>
      <c r="B14" s="59" t="s">
        <v>29916</v>
      </c>
      <c r="C14" s="47"/>
      <c r="D14" s="50">
        <v>5</v>
      </c>
      <c r="E14" s="50" t="s">
        <v>163</v>
      </c>
    </row>
    <row r="15" spans="1:5" ht="12.5">
      <c r="A15" s="47" t="s">
        <v>29917</v>
      </c>
      <c r="B15" s="59" t="s">
        <v>1023</v>
      </c>
      <c r="C15" s="47"/>
      <c r="D15" s="50">
        <v>5</v>
      </c>
      <c r="E15" s="50" t="s">
        <v>163</v>
      </c>
    </row>
    <row r="16" spans="1:5" ht="12.5">
      <c r="A16" s="47" t="s">
        <v>29918</v>
      </c>
      <c r="B16" s="59" t="s">
        <v>29910</v>
      </c>
      <c r="C16" s="47" t="s">
        <v>29919</v>
      </c>
      <c r="D16" s="50">
        <v>5</v>
      </c>
      <c r="E16" s="50" t="s">
        <v>163</v>
      </c>
    </row>
    <row r="17" spans="1:5" ht="12.5">
      <c r="A17" s="69" t="s">
        <v>29920</v>
      </c>
      <c r="B17" s="59" t="s">
        <v>29916</v>
      </c>
      <c r="C17" s="47" t="s">
        <v>29921</v>
      </c>
      <c r="D17" s="50">
        <v>5</v>
      </c>
      <c r="E17" s="50" t="s">
        <v>163</v>
      </c>
    </row>
    <row r="18" spans="1:5" ht="12.5">
      <c r="A18" s="47" t="s">
        <v>29922</v>
      </c>
      <c r="B18" s="59" t="s">
        <v>29910</v>
      </c>
      <c r="C18" s="47" t="s">
        <v>29923</v>
      </c>
      <c r="D18" s="50">
        <v>5</v>
      </c>
      <c r="E18" s="50" t="s">
        <v>163</v>
      </c>
    </row>
    <row r="19" spans="1:5" ht="12.5">
      <c r="A19" s="47" t="s">
        <v>29924</v>
      </c>
      <c r="B19" s="59" t="s">
        <v>29910</v>
      </c>
      <c r="C19" s="47" t="s">
        <v>29925</v>
      </c>
      <c r="D19" s="50">
        <v>5</v>
      </c>
      <c r="E19" s="50" t="s">
        <v>163</v>
      </c>
    </row>
    <row r="20" spans="1:5" ht="12.5">
      <c r="A20" s="47" t="s">
        <v>29926</v>
      </c>
      <c r="B20" s="59" t="s">
        <v>29910</v>
      </c>
      <c r="C20" s="47" t="s">
        <v>29927</v>
      </c>
      <c r="D20" s="50">
        <v>5</v>
      </c>
      <c r="E20" s="50" t="s">
        <v>163</v>
      </c>
    </row>
    <row r="21" spans="1:5" ht="12.5">
      <c r="A21" s="47" t="s">
        <v>29928</v>
      </c>
      <c r="B21" s="59" t="s">
        <v>29910</v>
      </c>
      <c r="C21" s="47" t="s">
        <v>29929</v>
      </c>
      <c r="D21" s="50">
        <v>5</v>
      </c>
      <c r="E21" s="50" t="s">
        <v>163</v>
      </c>
    </row>
    <row r="22" spans="1:5" ht="12.5">
      <c r="A22" s="47" t="s">
        <v>29930</v>
      </c>
      <c r="B22" s="59" t="s">
        <v>29910</v>
      </c>
      <c r="C22" s="47" t="s">
        <v>29931</v>
      </c>
      <c r="D22" s="50">
        <v>5</v>
      </c>
      <c r="E22" s="50" t="s">
        <v>163</v>
      </c>
    </row>
    <row r="23" spans="1:5" ht="20">
      <c r="A23" s="69" t="s">
        <v>29932</v>
      </c>
      <c r="B23" s="59" t="s">
        <v>29916</v>
      </c>
      <c r="C23" s="47" t="s">
        <v>29933</v>
      </c>
      <c r="D23" s="50">
        <v>5</v>
      </c>
      <c r="E23" s="50" t="s">
        <v>163</v>
      </c>
    </row>
    <row r="24" spans="1:5" ht="12.5">
      <c r="A24" s="47" t="s">
        <v>29934</v>
      </c>
      <c r="B24" s="59" t="s">
        <v>29910</v>
      </c>
      <c r="C24" s="47" t="s">
        <v>29935</v>
      </c>
      <c r="D24" s="50">
        <v>5</v>
      </c>
      <c r="E24" s="50" t="s">
        <v>163</v>
      </c>
    </row>
    <row r="25" spans="1:5" ht="12.5">
      <c r="A25" s="69" t="s">
        <v>29936</v>
      </c>
      <c r="B25" s="59" t="s">
        <v>29916</v>
      </c>
      <c r="C25" s="47" t="s">
        <v>29937</v>
      </c>
      <c r="D25" s="50">
        <v>5</v>
      </c>
      <c r="E25" s="50" t="s">
        <v>163</v>
      </c>
    </row>
    <row r="26" spans="1:5" ht="12.5">
      <c r="A26" s="47" t="s">
        <v>29938</v>
      </c>
      <c r="B26" s="59" t="s">
        <v>29910</v>
      </c>
      <c r="C26" s="47" t="s">
        <v>29939</v>
      </c>
      <c r="D26" s="50">
        <v>5</v>
      </c>
      <c r="E26" s="50" t="s">
        <v>163</v>
      </c>
    </row>
    <row r="27" spans="1:5" ht="12.5">
      <c r="A27" s="47" t="s">
        <v>29940</v>
      </c>
      <c r="B27" s="59" t="s">
        <v>29910</v>
      </c>
      <c r="C27" s="47" t="s">
        <v>29941</v>
      </c>
      <c r="D27" s="50">
        <v>5</v>
      </c>
      <c r="E27" s="50" t="s">
        <v>163</v>
      </c>
    </row>
    <row r="28" spans="1:5" ht="12.5">
      <c r="A28" s="69" t="s">
        <v>29942</v>
      </c>
      <c r="B28" s="59" t="s">
        <v>29916</v>
      </c>
      <c r="C28" s="47" t="s">
        <v>29941</v>
      </c>
      <c r="D28" s="50">
        <v>5</v>
      </c>
      <c r="E28" s="50" t="s">
        <v>163</v>
      </c>
    </row>
    <row r="29" spans="1:5" ht="12.5">
      <c r="A29" s="47" t="s">
        <v>29943</v>
      </c>
      <c r="B29" s="59" t="s">
        <v>29910</v>
      </c>
      <c r="C29" s="47" t="s">
        <v>29944</v>
      </c>
      <c r="D29" s="50">
        <v>5</v>
      </c>
      <c r="E29" s="50" t="s">
        <v>163</v>
      </c>
    </row>
    <row r="30" spans="1:5" ht="12.5">
      <c r="A30" s="47" t="s">
        <v>29945</v>
      </c>
      <c r="B30" s="59" t="s">
        <v>29910</v>
      </c>
      <c r="C30" s="47" t="s">
        <v>29946</v>
      </c>
      <c r="D30" s="50">
        <v>5</v>
      </c>
      <c r="E30" s="50" t="s">
        <v>163</v>
      </c>
    </row>
    <row r="31" spans="1:5" ht="12.5">
      <c r="A31" s="47" t="s">
        <v>29947</v>
      </c>
      <c r="B31" s="59" t="s">
        <v>29910</v>
      </c>
      <c r="C31" s="47" t="s">
        <v>29948</v>
      </c>
      <c r="D31" s="50">
        <v>5</v>
      </c>
      <c r="E31" s="50" t="s">
        <v>163</v>
      </c>
    </row>
    <row r="32" spans="1:5" ht="12.5">
      <c r="A32" s="47" t="s">
        <v>29949</v>
      </c>
      <c r="B32" s="59" t="s">
        <v>29910</v>
      </c>
      <c r="C32" s="47" t="s">
        <v>29950</v>
      </c>
      <c r="D32" s="50">
        <v>5</v>
      </c>
      <c r="E32" s="50" t="s">
        <v>163</v>
      </c>
    </row>
    <row r="33" spans="1:5" ht="12.5">
      <c r="A33" s="47" t="s">
        <v>29951</v>
      </c>
      <c r="B33" s="59" t="s">
        <v>29910</v>
      </c>
      <c r="C33" s="47" t="s">
        <v>29952</v>
      </c>
      <c r="D33" s="50">
        <v>5</v>
      </c>
      <c r="E33" s="50" t="s">
        <v>163</v>
      </c>
    </row>
    <row r="34" spans="1:5" ht="12.5">
      <c r="A34" s="47" t="s">
        <v>29953</v>
      </c>
      <c r="B34" s="59" t="s">
        <v>29910</v>
      </c>
      <c r="C34" s="47" t="s">
        <v>29954</v>
      </c>
      <c r="D34" s="50">
        <v>5</v>
      </c>
      <c r="E34" s="50" t="s">
        <v>163</v>
      </c>
    </row>
    <row r="35" spans="1:5" ht="12.5">
      <c r="A35" s="69" t="s">
        <v>29955</v>
      </c>
      <c r="B35" s="59" t="s">
        <v>29916</v>
      </c>
      <c r="C35" s="47" t="s">
        <v>29956</v>
      </c>
      <c r="D35" s="50">
        <v>5</v>
      </c>
      <c r="E35" s="50" t="s">
        <v>163</v>
      </c>
    </row>
    <row r="36" spans="1:5" ht="12.5">
      <c r="A36" s="47" t="s">
        <v>29957</v>
      </c>
      <c r="B36" s="59" t="s">
        <v>29910</v>
      </c>
      <c r="C36" s="47" t="s">
        <v>29958</v>
      </c>
      <c r="D36" s="50">
        <v>5</v>
      </c>
      <c r="E36" s="50" t="s">
        <v>163</v>
      </c>
    </row>
    <row r="37" spans="1:5" ht="12.5">
      <c r="A37" s="69" t="s">
        <v>29959</v>
      </c>
      <c r="B37" s="59" t="s">
        <v>29916</v>
      </c>
      <c r="C37" s="47" t="s">
        <v>29960</v>
      </c>
      <c r="D37" s="50">
        <v>5</v>
      </c>
      <c r="E37" s="50" t="s">
        <v>163</v>
      </c>
    </row>
    <row r="38" spans="1:5" ht="12.5">
      <c r="A38" s="47" t="s">
        <v>29961</v>
      </c>
      <c r="B38" s="59" t="s">
        <v>29910</v>
      </c>
      <c r="C38" s="47" t="s">
        <v>29962</v>
      </c>
      <c r="D38" s="50">
        <v>5</v>
      </c>
      <c r="E38" s="50" t="s">
        <v>163</v>
      </c>
    </row>
    <row r="39" spans="1:5" ht="12.5">
      <c r="A39" s="45" t="s">
        <v>29963</v>
      </c>
      <c r="B39" s="59" t="s">
        <v>29916</v>
      </c>
      <c r="C39" s="47" t="s">
        <v>29964</v>
      </c>
      <c r="D39" s="50">
        <v>5</v>
      </c>
      <c r="E39" s="50" t="s">
        <v>163</v>
      </c>
    </row>
    <row r="40" spans="1:5" ht="12.5">
      <c r="A40" s="45" t="s">
        <v>29965</v>
      </c>
      <c r="B40" s="59" t="s">
        <v>29916</v>
      </c>
      <c r="C40" s="47" t="s">
        <v>29966</v>
      </c>
      <c r="D40" s="50">
        <v>5</v>
      </c>
      <c r="E40" s="50" t="s">
        <v>163</v>
      </c>
    </row>
    <row r="41" spans="1:5" ht="12.5">
      <c r="A41" s="45" t="s">
        <v>29967</v>
      </c>
      <c r="B41" s="59" t="s">
        <v>29916</v>
      </c>
      <c r="C41" s="47" t="s">
        <v>29968</v>
      </c>
      <c r="D41" s="50">
        <v>5</v>
      </c>
      <c r="E41" s="50" t="s">
        <v>163</v>
      </c>
    </row>
    <row r="42" spans="1:5" ht="12.5">
      <c r="A42" s="45" t="s">
        <v>29969</v>
      </c>
      <c r="B42" s="59" t="s">
        <v>29916</v>
      </c>
      <c r="C42" s="47" t="s">
        <v>29970</v>
      </c>
      <c r="D42" s="50">
        <v>5</v>
      </c>
      <c r="E42" s="50" t="s">
        <v>163</v>
      </c>
    </row>
    <row r="43" spans="1:5" ht="12.5">
      <c r="A43" s="45" t="s">
        <v>29971</v>
      </c>
      <c r="B43" s="59" t="s">
        <v>29916</v>
      </c>
      <c r="C43" s="47" t="s">
        <v>29972</v>
      </c>
      <c r="D43" s="50">
        <v>5</v>
      </c>
      <c r="E43" s="50" t="s">
        <v>163</v>
      </c>
    </row>
    <row r="44" spans="1:5" ht="12.5">
      <c r="A44" s="45" t="s">
        <v>29973</v>
      </c>
      <c r="B44" s="59" t="s">
        <v>29916</v>
      </c>
      <c r="C44" s="47" t="s">
        <v>29974</v>
      </c>
      <c r="D44" s="50">
        <v>5</v>
      </c>
      <c r="E44" s="50" t="s">
        <v>163</v>
      </c>
    </row>
    <row r="45" spans="1:5" ht="12.5">
      <c r="A45" s="45" t="s">
        <v>29975</v>
      </c>
      <c r="B45" s="59" t="s">
        <v>1023</v>
      </c>
      <c r="C45" s="47"/>
      <c r="D45" s="50">
        <v>5</v>
      </c>
      <c r="E45" s="50" t="s">
        <v>163</v>
      </c>
    </row>
    <row r="46" spans="1:5" ht="12.5">
      <c r="A46" s="45" t="s">
        <v>29976</v>
      </c>
      <c r="B46" s="59" t="s">
        <v>1023</v>
      </c>
      <c r="C46" s="47"/>
      <c r="D46" s="50">
        <v>5</v>
      </c>
      <c r="E46" s="50" t="s">
        <v>163</v>
      </c>
    </row>
    <row r="47" spans="1:5" ht="12.5">
      <c r="A47" s="45" t="s">
        <v>29977</v>
      </c>
      <c r="B47" s="59" t="s">
        <v>1023</v>
      </c>
      <c r="C47" s="47" t="s">
        <v>29978</v>
      </c>
      <c r="D47" s="50">
        <v>5</v>
      </c>
      <c r="E47" s="50" t="s">
        <v>163</v>
      </c>
    </row>
    <row r="48" spans="1:5" ht="12.5">
      <c r="A48" s="45" t="s">
        <v>29979</v>
      </c>
      <c r="B48" s="59" t="s">
        <v>1023</v>
      </c>
      <c r="C48" s="47" t="s">
        <v>29980</v>
      </c>
      <c r="D48" s="50">
        <v>5</v>
      </c>
      <c r="E48" s="50" t="s">
        <v>163</v>
      </c>
    </row>
    <row r="49" spans="1:5" ht="12.5">
      <c r="A49" s="45" t="s">
        <v>29981</v>
      </c>
      <c r="B49" s="59" t="s">
        <v>1023</v>
      </c>
      <c r="C49" s="47" t="s">
        <v>29982</v>
      </c>
      <c r="D49" s="50">
        <v>5</v>
      </c>
      <c r="E49" s="50" t="s">
        <v>163</v>
      </c>
    </row>
    <row r="50" spans="1:5" ht="12.5">
      <c r="A50" s="45" t="s">
        <v>29983</v>
      </c>
      <c r="B50" s="59" t="s">
        <v>1023</v>
      </c>
      <c r="C50" s="47" t="s">
        <v>29984</v>
      </c>
      <c r="D50" s="50">
        <v>5</v>
      </c>
      <c r="E50" s="50" t="s">
        <v>163</v>
      </c>
    </row>
    <row r="51" spans="1:5" ht="12.5">
      <c r="A51" s="47" t="s">
        <v>29985</v>
      </c>
      <c r="B51" s="59" t="s">
        <v>29910</v>
      </c>
      <c r="C51" s="47" t="s">
        <v>29986</v>
      </c>
      <c r="D51" s="50">
        <v>5</v>
      </c>
      <c r="E51" s="50" t="s">
        <v>163</v>
      </c>
    </row>
    <row r="52" spans="1:5" ht="12.5">
      <c r="A52" s="47" t="s">
        <v>29987</v>
      </c>
      <c r="B52" s="59" t="s">
        <v>29910</v>
      </c>
      <c r="C52" s="47" t="s">
        <v>29988</v>
      </c>
      <c r="D52" s="50">
        <v>5</v>
      </c>
      <c r="E52" s="50" t="s">
        <v>163</v>
      </c>
    </row>
    <row r="53" spans="1:5" ht="12.5">
      <c r="A53" s="47" t="s">
        <v>29989</v>
      </c>
      <c r="B53" s="59" t="s">
        <v>29910</v>
      </c>
      <c r="C53" s="47" t="s">
        <v>29990</v>
      </c>
      <c r="D53" s="50">
        <v>5</v>
      </c>
      <c r="E53" s="50" t="s">
        <v>163</v>
      </c>
    </row>
    <row r="54" spans="1:5" ht="12.5">
      <c r="A54" s="47" t="s">
        <v>29991</v>
      </c>
      <c r="B54" s="59" t="s">
        <v>29910</v>
      </c>
      <c r="C54" s="47" t="s">
        <v>29992</v>
      </c>
      <c r="D54" s="50">
        <v>5</v>
      </c>
      <c r="E54" s="50" t="s">
        <v>163</v>
      </c>
    </row>
    <row r="55" spans="1:5" ht="12.5">
      <c r="A55" s="47" t="s">
        <v>29993</v>
      </c>
      <c r="B55" s="59" t="s">
        <v>29910</v>
      </c>
      <c r="C55" s="47" t="s">
        <v>29994</v>
      </c>
      <c r="D55" s="50">
        <v>5</v>
      </c>
      <c r="E55" s="50" t="s">
        <v>163</v>
      </c>
    </row>
    <row r="56" spans="1:5" ht="12.5">
      <c r="A56" s="47" t="s">
        <v>29995</v>
      </c>
      <c r="B56" s="59" t="s">
        <v>29996</v>
      </c>
      <c r="C56" s="47" t="s">
        <v>29997</v>
      </c>
      <c r="D56" s="50">
        <v>4</v>
      </c>
      <c r="E56" s="50" t="s">
        <v>163</v>
      </c>
    </row>
    <row r="57" spans="1:5" ht="12.5">
      <c r="A57" s="47" t="s">
        <v>1323</v>
      </c>
      <c r="B57" s="59" t="s">
        <v>29998</v>
      </c>
      <c r="C57" s="47" t="s">
        <v>29999</v>
      </c>
      <c r="D57" s="50">
        <v>4</v>
      </c>
      <c r="E57" s="50" t="s">
        <v>163</v>
      </c>
    </row>
    <row r="58" spans="1:5" ht="12.5">
      <c r="A58" s="45" t="s">
        <v>609</v>
      </c>
      <c r="B58" s="59" t="s">
        <v>29916</v>
      </c>
      <c r="C58" s="47" t="s">
        <v>2161</v>
      </c>
      <c r="D58" s="50">
        <v>4</v>
      </c>
      <c r="E58" s="50" t="s">
        <v>163</v>
      </c>
    </row>
    <row r="59" spans="1:5" ht="12.5">
      <c r="A59" s="47" t="s">
        <v>30000</v>
      </c>
      <c r="B59" s="59" t="s">
        <v>29910</v>
      </c>
      <c r="C59" s="47" t="s">
        <v>30001</v>
      </c>
      <c r="D59" s="50">
        <v>5</v>
      </c>
      <c r="E59" s="50" t="s">
        <v>163</v>
      </c>
    </row>
    <row r="60" spans="1:5" ht="12.5">
      <c r="A60" s="175"/>
      <c r="B60" s="176"/>
      <c r="C60" s="175"/>
    </row>
    <row r="61" spans="1:5">
      <c r="A61" s="174" t="s">
        <v>30002</v>
      </c>
      <c r="C61" s="177"/>
    </row>
    <row r="62" spans="1:5" ht="12.5">
      <c r="A62" s="59" t="s">
        <v>12894</v>
      </c>
      <c r="B62" s="46" t="s">
        <v>40</v>
      </c>
      <c r="C62" s="46" t="s">
        <v>33</v>
      </c>
      <c r="D62" s="412" t="s">
        <v>201</v>
      </c>
      <c r="E62" s="412" t="s">
        <v>49</v>
      </c>
    </row>
    <row r="63" spans="1:5" ht="12.5">
      <c r="A63" s="45" t="s">
        <v>29909</v>
      </c>
      <c r="B63" s="59" t="s">
        <v>30003</v>
      </c>
      <c r="C63" s="47" t="s">
        <v>29911</v>
      </c>
      <c r="D63" s="50">
        <v>4</v>
      </c>
      <c r="E63" s="50" t="s">
        <v>163</v>
      </c>
    </row>
    <row r="64" spans="1:5" ht="12.5">
      <c r="A64" s="45" t="s">
        <v>8953</v>
      </c>
      <c r="B64" s="59" t="s">
        <v>30003</v>
      </c>
      <c r="C64" s="47" t="s">
        <v>29914</v>
      </c>
      <c r="D64" s="50">
        <v>5</v>
      </c>
      <c r="E64" s="50" t="s">
        <v>163</v>
      </c>
    </row>
    <row r="65" spans="1:5" ht="12.5">
      <c r="A65" s="45" t="s">
        <v>30004</v>
      </c>
      <c r="B65" s="59" t="s">
        <v>30003</v>
      </c>
      <c r="C65" s="47" t="s">
        <v>30005</v>
      </c>
      <c r="D65" s="50">
        <v>5</v>
      </c>
      <c r="E65" s="50" t="s">
        <v>163</v>
      </c>
    </row>
    <row r="66" spans="1:5" ht="12.5">
      <c r="A66" s="45" t="s">
        <v>30006</v>
      </c>
      <c r="B66" s="59" t="s">
        <v>30003</v>
      </c>
      <c r="C66" s="47" t="s">
        <v>30007</v>
      </c>
      <c r="D66" s="50">
        <v>5</v>
      </c>
      <c r="E66" s="50" t="s">
        <v>163</v>
      </c>
    </row>
    <row r="67" spans="1:5" ht="12.5">
      <c r="A67" s="45" t="s">
        <v>30008</v>
      </c>
      <c r="B67" s="59" t="s">
        <v>30003</v>
      </c>
      <c r="C67" s="47" t="s">
        <v>30009</v>
      </c>
      <c r="D67" s="50">
        <v>5</v>
      </c>
      <c r="E67" s="50" t="s">
        <v>163</v>
      </c>
    </row>
    <row r="68" spans="1:5" ht="12.5">
      <c r="A68" s="45" t="s">
        <v>30010</v>
      </c>
      <c r="B68" s="59" t="s">
        <v>30003</v>
      </c>
      <c r="C68" s="47" t="s">
        <v>30011</v>
      </c>
      <c r="D68" s="50">
        <v>5</v>
      </c>
      <c r="E68" s="50" t="s">
        <v>163</v>
      </c>
    </row>
    <row r="69" spans="1:5" ht="12.5">
      <c r="A69" s="45" t="s">
        <v>30012</v>
      </c>
      <c r="B69" s="59" t="s">
        <v>30003</v>
      </c>
      <c r="C69" s="47" t="s">
        <v>30013</v>
      </c>
      <c r="D69" s="50">
        <v>5</v>
      </c>
      <c r="E69" s="50" t="s">
        <v>163</v>
      </c>
    </row>
    <row r="70" spans="1:5" ht="12.5">
      <c r="A70" s="45" t="s">
        <v>30014</v>
      </c>
      <c r="B70" s="59" t="s">
        <v>30003</v>
      </c>
      <c r="C70" s="47" t="s">
        <v>30015</v>
      </c>
      <c r="D70" s="50">
        <v>5</v>
      </c>
      <c r="E70" s="50" t="s">
        <v>163</v>
      </c>
    </row>
    <row r="71" spans="1:5" ht="12.5">
      <c r="A71" s="45" t="s">
        <v>30016</v>
      </c>
      <c r="B71" s="59" t="s">
        <v>30003</v>
      </c>
      <c r="C71" s="47" t="s">
        <v>30017</v>
      </c>
      <c r="D71" s="50">
        <v>5</v>
      </c>
      <c r="E71" s="50" t="s">
        <v>163</v>
      </c>
    </row>
    <row r="72" spans="1:5" ht="12.5">
      <c r="A72" s="45" t="s">
        <v>30018</v>
      </c>
      <c r="B72" s="59" t="s">
        <v>30003</v>
      </c>
      <c r="C72" s="47" t="s">
        <v>30019</v>
      </c>
      <c r="D72" s="50">
        <v>5</v>
      </c>
      <c r="E72" s="50" t="s">
        <v>163</v>
      </c>
    </row>
    <row r="73" spans="1:5" ht="12.5">
      <c r="A73" s="45" t="s">
        <v>30020</v>
      </c>
      <c r="B73" s="59" t="s">
        <v>30003</v>
      </c>
      <c r="C73" s="47" t="s">
        <v>30021</v>
      </c>
      <c r="D73" s="50">
        <v>5</v>
      </c>
      <c r="E73" s="50" t="s">
        <v>163</v>
      </c>
    </row>
    <row r="74" spans="1:5" ht="12.5">
      <c r="A74" s="45" t="s">
        <v>30022</v>
      </c>
      <c r="B74" s="59" t="s">
        <v>30003</v>
      </c>
      <c r="C74" s="47" t="s">
        <v>30023</v>
      </c>
      <c r="D74" s="50">
        <v>5</v>
      </c>
      <c r="E74" s="50" t="s">
        <v>163</v>
      </c>
    </row>
    <row r="75" spans="1:5" ht="12.5">
      <c r="A75" s="45" t="s">
        <v>30024</v>
      </c>
      <c r="B75" s="59" t="s">
        <v>30003</v>
      </c>
      <c r="C75" s="47" t="s">
        <v>30025</v>
      </c>
      <c r="D75" s="50">
        <v>5</v>
      </c>
      <c r="E75" s="50" t="s">
        <v>163</v>
      </c>
    </row>
    <row r="76" spans="1:5" ht="12.5">
      <c r="A76" s="45" t="s">
        <v>30026</v>
      </c>
      <c r="B76" s="59" t="s">
        <v>30003</v>
      </c>
      <c r="C76" s="47" t="s">
        <v>30027</v>
      </c>
      <c r="D76" s="50">
        <v>5</v>
      </c>
      <c r="E76" s="50" t="s">
        <v>163</v>
      </c>
    </row>
    <row r="77" spans="1:5" ht="12.5">
      <c r="A77" s="45" t="s">
        <v>30028</v>
      </c>
      <c r="B77" s="59" t="s">
        <v>30003</v>
      </c>
      <c r="C77" s="47" t="s">
        <v>30029</v>
      </c>
      <c r="D77" s="50">
        <v>5</v>
      </c>
      <c r="E77" s="50" t="s">
        <v>163</v>
      </c>
    </row>
    <row r="78" spans="1:5" ht="12.5">
      <c r="A78" s="45" t="s">
        <v>30030</v>
      </c>
      <c r="B78" s="59" t="s">
        <v>30003</v>
      </c>
      <c r="C78" s="47" t="s">
        <v>30031</v>
      </c>
      <c r="D78" s="50">
        <v>5</v>
      </c>
      <c r="E78" s="50" t="s">
        <v>163</v>
      </c>
    </row>
    <row r="79" spans="1:5" ht="12.5">
      <c r="A79" s="45" t="s">
        <v>30032</v>
      </c>
      <c r="B79" s="59" t="s">
        <v>30003</v>
      </c>
      <c r="C79" s="47" t="s">
        <v>30033</v>
      </c>
      <c r="D79" s="50">
        <v>5</v>
      </c>
      <c r="E79" s="50" t="s">
        <v>163</v>
      </c>
    </row>
    <row r="80" spans="1:5" ht="12.5">
      <c r="A80" s="45" t="s">
        <v>30034</v>
      </c>
      <c r="B80" s="59" t="s">
        <v>30003</v>
      </c>
      <c r="C80" s="47" t="s">
        <v>30035</v>
      </c>
      <c r="D80" s="50">
        <v>5</v>
      </c>
      <c r="E80" s="50" t="s">
        <v>163</v>
      </c>
    </row>
    <row r="81" spans="1:5" ht="12.5">
      <c r="A81" s="45" t="s">
        <v>29995</v>
      </c>
      <c r="B81" s="59" t="s">
        <v>30003</v>
      </c>
      <c r="C81" s="47" t="s">
        <v>29997</v>
      </c>
      <c r="D81" s="50">
        <v>4</v>
      </c>
      <c r="E81" s="50" t="s">
        <v>163</v>
      </c>
    </row>
    <row r="82" spans="1:5" ht="12.5">
      <c r="A82" s="45" t="s">
        <v>1323</v>
      </c>
      <c r="B82" s="59" t="s">
        <v>30003</v>
      </c>
      <c r="C82" s="47" t="s">
        <v>30036</v>
      </c>
      <c r="D82" s="50">
        <v>4</v>
      </c>
      <c r="E82" s="50" t="s">
        <v>163</v>
      </c>
    </row>
    <row r="83" spans="1:5" ht="12.5">
      <c r="A83" s="45" t="s">
        <v>30000</v>
      </c>
      <c r="B83" s="59" t="s">
        <v>30003</v>
      </c>
      <c r="C83" s="47" t="s">
        <v>30001</v>
      </c>
      <c r="D83" s="50">
        <v>5</v>
      </c>
      <c r="E83" s="50" t="s">
        <v>163</v>
      </c>
    </row>
    <row r="84" spans="1:5" ht="12.5">
      <c r="A84" s="69"/>
      <c r="B84" s="78"/>
      <c r="C84" s="13"/>
    </row>
    <row r="85" spans="1:5">
      <c r="A85" s="174" t="s">
        <v>30037</v>
      </c>
    </row>
    <row r="86" spans="1:5" ht="12.5">
      <c r="A86" s="59" t="s">
        <v>12894</v>
      </c>
      <c r="B86" s="46" t="s">
        <v>40</v>
      </c>
      <c r="C86" s="46" t="s">
        <v>33</v>
      </c>
      <c r="D86" s="412" t="s">
        <v>201</v>
      </c>
      <c r="E86" s="412" t="s">
        <v>49</v>
      </c>
    </row>
    <row r="87" spans="1:5" ht="12.5">
      <c r="A87" s="178" t="s">
        <v>609</v>
      </c>
      <c r="B87" s="179" t="s">
        <v>30038</v>
      </c>
      <c r="C87" s="180" t="s">
        <v>30039</v>
      </c>
      <c r="D87" s="50">
        <v>4</v>
      </c>
      <c r="E87" s="50" t="s">
        <v>163</v>
      </c>
    </row>
    <row r="88" spans="1:5" ht="12.5">
      <c r="A88" s="47" t="s">
        <v>30040</v>
      </c>
      <c r="B88" s="179" t="s">
        <v>30038</v>
      </c>
      <c r="C88" s="47" t="s">
        <v>1057</v>
      </c>
      <c r="D88" s="50">
        <v>5</v>
      </c>
      <c r="E88" s="50" t="s">
        <v>163</v>
      </c>
    </row>
    <row r="89" spans="1:5" ht="12.5">
      <c r="A89" s="47" t="s">
        <v>30041</v>
      </c>
      <c r="B89" s="179" t="s">
        <v>30038</v>
      </c>
      <c r="C89" s="47" t="s">
        <v>30042</v>
      </c>
      <c r="D89" s="50">
        <v>5</v>
      </c>
      <c r="E89" s="50" t="s">
        <v>163</v>
      </c>
    </row>
    <row r="90" spans="1:5" ht="12.5">
      <c r="A90" s="47" t="s">
        <v>30043</v>
      </c>
      <c r="B90" s="179" t="s">
        <v>30038</v>
      </c>
      <c r="C90" s="47" t="s">
        <v>30044</v>
      </c>
      <c r="D90" s="50">
        <v>5</v>
      </c>
      <c r="E90" s="50" t="s">
        <v>163</v>
      </c>
    </row>
    <row r="91" spans="1:5" ht="12.5">
      <c r="A91" s="47" t="s">
        <v>30045</v>
      </c>
      <c r="B91" s="179" t="s">
        <v>30038</v>
      </c>
      <c r="C91" s="47" t="s">
        <v>30046</v>
      </c>
      <c r="D91" s="50">
        <v>4</v>
      </c>
      <c r="E91" s="50" t="s">
        <v>163</v>
      </c>
    </row>
    <row r="92" spans="1:5" ht="12.5">
      <c r="A92" s="47" t="s">
        <v>29912</v>
      </c>
      <c r="B92" s="179" t="s">
        <v>30038</v>
      </c>
      <c r="C92" s="47" t="s">
        <v>30047</v>
      </c>
      <c r="D92" s="50">
        <v>5</v>
      </c>
      <c r="E92" s="50" t="s">
        <v>163</v>
      </c>
    </row>
    <row r="93" spans="1:5" ht="12.5">
      <c r="A93" s="47" t="s">
        <v>4319</v>
      </c>
      <c r="B93" s="179" t="s">
        <v>30038</v>
      </c>
      <c r="C93" s="47" t="s">
        <v>30048</v>
      </c>
      <c r="D93" s="50">
        <v>5</v>
      </c>
      <c r="E93" s="50" t="s">
        <v>163</v>
      </c>
    </row>
    <row r="94" spans="1:5" ht="12.5">
      <c r="A94" s="47" t="s">
        <v>9014</v>
      </c>
      <c r="B94" s="179" t="s">
        <v>30038</v>
      </c>
      <c r="C94" s="47" t="s">
        <v>30049</v>
      </c>
      <c r="D94" s="50">
        <v>5</v>
      </c>
      <c r="E94" s="50" t="s">
        <v>163</v>
      </c>
    </row>
    <row r="95" spans="1:5" ht="12.5">
      <c r="A95" s="47" t="s">
        <v>30050</v>
      </c>
      <c r="B95" s="179" t="s">
        <v>30038</v>
      </c>
      <c r="C95" s="47" t="s">
        <v>30051</v>
      </c>
      <c r="D95" s="50">
        <v>5</v>
      </c>
      <c r="E95" s="50" t="s">
        <v>163</v>
      </c>
    </row>
    <row r="96" spans="1:5" ht="12.5">
      <c r="A96" s="47" t="s">
        <v>30052</v>
      </c>
      <c r="B96" s="179" t="s">
        <v>30038</v>
      </c>
      <c r="C96" s="47" t="s">
        <v>30053</v>
      </c>
      <c r="D96" s="50">
        <v>5</v>
      </c>
      <c r="E96" s="50" t="s">
        <v>163</v>
      </c>
    </row>
    <row r="97" spans="1:5" ht="12.5">
      <c r="A97" s="47" t="s">
        <v>30054</v>
      </c>
      <c r="B97" s="179" t="s">
        <v>30038</v>
      </c>
      <c r="C97" s="47" t="s">
        <v>30055</v>
      </c>
      <c r="D97" s="50">
        <v>5</v>
      </c>
      <c r="E97" s="50" t="s">
        <v>163</v>
      </c>
    </row>
    <row r="98" spans="1:5" ht="12.5">
      <c r="A98" s="47" t="s">
        <v>30056</v>
      </c>
      <c r="B98" s="179" t="s">
        <v>30038</v>
      </c>
      <c r="C98" s="47" t="s">
        <v>30057</v>
      </c>
      <c r="D98" s="50">
        <v>5</v>
      </c>
      <c r="E98" s="50" t="s">
        <v>163</v>
      </c>
    </row>
    <row r="99" spans="1:5" ht="12.5">
      <c r="A99" s="47" t="s">
        <v>30058</v>
      </c>
      <c r="B99" s="179" t="s">
        <v>30038</v>
      </c>
      <c r="C99" s="47" t="s">
        <v>30059</v>
      </c>
      <c r="D99" s="50">
        <v>5</v>
      </c>
      <c r="E99" s="50" t="s">
        <v>163</v>
      </c>
    </row>
    <row r="100" spans="1:5" ht="12.5">
      <c r="A100" s="47" t="s">
        <v>30060</v>
      </c>
      <c r="B100" s="179" t="s">
        <v>30038</v>
      </c>
      <c r="C100" s="47" t="s">
        <v>30061</v>
      </c>
      <c r="D100" s="50">
        <v>5</v>
      </c>
      <c r="E100" s="50" t="s">
        <v>163</v>
      </c>
    </row>
    <row r="101" spans="1:5">
      <c r="A101" s="13"/>
      <c r="C101" s="175"/>
    </row>
    <row r="102" spans="1:5">
      <c r="A102" s="174" t="s">
        <v>30062</v>
      </c>
    </row>
    <row r="103" spans="1:5" ht="12.5">
      <c r="A103" s="59" t="s">
        <v>12894</v>
      </c>
      <c r="B103" s="46" t="s">
        <v>40</v>
      </c>
      <c r="C103" s="46" t="s">
        <v>33</v>
      </c>
      <c r="D103" s="412" t="s">
        <v>201</v>
      </c>
      <c r="E103" s="412" t="s">
        <v>49</v>
      </c>
    </row>
    <row r="104" spans="1:5" ht="12.5">
      <c r="A104" s="47" t="s">
        <v>609</v>
      </c>
      <c r="B104" s="59" t="s">
        <v>30038</v>
      </c>
      <c r="C104" s="47" t="s">
        <v>30039</v>
      </c>
      <c r="D104" s="50">
        <v>4</v>
      </c>
      <c r="E104" s="50" t="s">
        <v>163</v>
      </c>
    </row>
    <row r="105" spans="1:5" ht="12.5">
      <c r="A105" s="47" t="s">
        <v>30040</v>
      </c>
      <c r="B105" s="59" t="s">
        <v>30038</v>
      </c>
      <c r="C105" s="47" t="s">
        <v>1057</v>
      </c>
      <c r="D105" s="50">
        <v>5</v>
      </c>
      <c r="E105" s="50" t="s">
        <v>163</v>
      </c>
    </row>
    <row r="106" spans="1:5" ht="12.5">
      <c r="A106" s="47" t="s">
        <v>30041</v>
      </c>
      <c r="B106" s="59" t="s">
        <v>30038</v>
      </c>
      <c r="C106" s="47" t="s">
        <v>30042</v>
      </c>
      <c r="D106" s="50">
        <v>5</v>
      </c>
      <c r="E106" s="50" t="s">
        <v>163</v>
      </c>
    </row>
    <row r="107" spans="1:5" ht="12.5">
      <c r="A107" s="47" t="s">
        <v>30043</v>
      </c>
      <c r="B107" s="59" t="s">
        <v>30038</v>
      </c>
      <c r="C107" s="47" t="s">
        <v>30044</v>
      </c>
      <c r="D107" s="50">
        <v>5</v>
      </c>
      <c r="E107" s="50" t="s">
        <v>163</v>
      </c>
    </row>
    <row r="108" spans="1:5" ht="12.5">
      <c r="A108" s="47" t="s">
        <v>30045</v>
      </c>
      <c r="B108" s="59" t="s">
        <v>30038</v>
      </c>
      <c r="C108" s="47" t="s">
        <v>30046</v>
      </c>
      <c r="D108" s="50">
        <v>5</v>
      </c>
      <c r="E108" s="50" t="s">
        <v>163</v>
      </c>
    </row>
    <row r="109" spans="1:5" ht="12.5">
      <c r="A109" s="47" t="s">
        <v>4319</v>
      </c>
      <c r="B109" s="59" t="s">
        <v>30038</v>
      </c>
      <c r="C109" s="47" t="s">
        <v>30048</v>
      </c>
      <c r="D109" s="50">
        <v>5</v>
      </c>
      <c r="E109" s="50" t="s">
        <v>163</v>
      </c>
    </row>
    <row r="110" spans="1:5" ht="12.5">
      <c r="A110" s="69" t="s">
        <v>9014</v>
      </c>
      <c r="B110" s="59" t="s">
        <v>30038</v>
      </c>
      <c r="C110" s="47" t="s">
        <v>30049</v>
      </c>
      <c r="D110" s="50">
        <v>5</v>
      </c>
      <c r="E110" s="50" t="s">
        <v>163</v>
      </c>
    </row>
    <row r="111" spans="1:5" ht="12.5">
      <c r="A111" s="47" t="s">
        <v>30052</v>
      </c>
      <c r="B111" s="59" t="s">
        <v>30038</v>
      </c>
      <c r="C111" s="47" t="s">
        <v>30053</v>
      </c>
      <c r="D111" s="50">
        <v>5</v>
      </c>
      <c r="E111" s="50" t="s">
        <v>163</v>
      </c>
    </row>
    <row r="112" spans="1:5" ht="20">
      <c r="A112" s="47" t="s">
        <v>30063</v>
      </c>
      <c r="B112" s="59" t="s">
        <v>30038</v>
      </c>
      <c r="C112" s="47" t="s">
        <v>30064</v>
      </c>
      <c r="D112" s="50">
        <v>5</v>
      </c>
      <c r="E112" s="50" t="s">
        <v>163</v>
      </c>
    </row>
    <row r="113" spans="1:5" ht="12.5">
      <c r="A113" s="47" t="s">
        <v>30056</v>
      </c>
      <c r="B113" s="59" t="s">
        <v>30038</v>
      </c>
      <c r="C113" s="47" t="s">
        <v>30065</v>
      </c>
      <c r="D113" s="50">
        <v>5</v>
      </c>
      <c r="E113" s="50" t="s">
        <v>163</v>
      </c>
    </row>
    <row r="114" spans="1:5" ht="12.5">
      <c r="A114" s="47" t="s">
        <v>30058</v>
      </c>
      <c r="B114" s="59" t="s">
        <v>30038</v>
      </c>
      <c r="C114" s="47" t="s">
        <v>30066</v>
      </c>
      <c r="D114" s="50">
        <v>5</v>
      </c>
      <c r="E114" s="50" t="s">
        <v>163</v>
      </c>
    </row>
    <row r="115" spans="1:5" ht="12.5">
      <c r="A115" s="47" t="s">
        <v>30060</v>
      </c>
      <c r="B115" s="59" t="s">
        <v>30038</v>
      </c>
      <c r="C115" s="47" t="s">
        <v>30067</v>
      </c>
      <c r="D115" s="50">
        <v>5</v>
      </c>
      <c r="E115" s="50" t="s">
        <v>163</v>
      </c>
    </row>
    <row r="116" spans="1:5">
      <c r="A116" s="13"/>
      <c r="C116" s="13"/>
    </row>
  </sheetData>
  <autoFilter ref="A10:E10" xr:uid="{00000000-0009-0000-0000-000026000000}"/>
  <mergeCells count="1">
    <mergeCell ref="A3:A4"/>
  </mergeCells>
  <phoneticPr fontId="15" type="noConversion"/>
  <hyperlinks>
    <hyperlink ref="A3:A4" location="'COVID19 impact'!A1" display="Please click here to see the COVID19 impact on this dataset." xr:uid="{A6298F70-2273-41AB-BA4D-42ECE60DB4F3}"/>
  </hyperlinks>
  <pageMargins left="0.75000000000000011" right="0.75000000000000011" top="1" bottom="1" header="0.5" footer="0.5"/>
  <pageSetup paperSize="9" fitToWidth="0" fitToHeight="0" orientation="portrait" r:id="rId1"/>
  <headerFooter alignWithMargins="0">
    <oddHeader>&amp;C&amp;"Aptos"&amp;11&amp;K000000 OFFICIAL - FOR PUBLIC RELEASE&amp;1#_x000D_</oddHeader>
    <oddFooter>&amp;C_x000D_&amp;1#&amp;"Aptos"&amp;11&amp;K000000 OFFICIAL - FOR PUBLIC RELEASE</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468"/>
  <sheetViews>
    <sheetView showGridLines="0" workbookViewId="0"/>
  </sheetViews>
  <sheetFormatPr defaultColWidth="9.08984375" defaultRowHeight="10.5"/>
  <cols>
    <col min="1" max="1" width="39.6328125" style="69" bestFit="1" customWidth="1"/>
    <col min="2" max="2" width="18" style="78" customWidth="1"/>
    <col min="3" max="3" width="59.26953125" style="13" customWidth="1"/>
    <col min="4" max="4" width="39.08984375" style="69" customWidth="1"/>
    <col min="5" max="5" width="13.26953125" style="60" bestFit="1" customWidth="1"/>
    <col min="6" max="6" width="12" style="60" bestFit="1" customWidth="1"/>
    <col min="7" max="16384" width="9.08984375" style="67"/>
  </cols>
  <sheetData>
    <row r="1" spans="1:9" ht="13">
      <c r="A1" s="76" t="s">
        <v>30068</v>
      </c>
    </row>
    <row r="2" spans="1:9" ht="13">
      <c r="A2" s="76"/>
    </row>
    <row r="3" spans="1:9" ht="13">
      <c r="A3" s="1" t="s">
        <v>649</v>
      </c>
    </row>
    <row r="4" spans="1:9" ht="12.5">
      <c r="A4" s="29" t="s">
        <v>14209</v>
      </c>
    </row>
    <row r="5" spans="1:9">
      <c r="A5" s="67"/>
    </row>
    <row r="6" spans="1:9" ht="21">
      <c r="A6" s="46" t="s">
        <v>30069</v>
      </c>
      <c r="B6" s="59" t="s">
        <v>40</v>
      </c>
      <c r="C6" s="46" t="s">
        <v>33</v>
      </c>
      <c r="D6" s="46" t="s">
        <v>196</v>
      </c>
      <c r="E6" s="412" t="s">
        <v>47</v>
      </c>
      <c r="F6" s="412" t="s">
        <v>49</v>
      </c>
    </row>
    <row r="7" spans="1:9">
      <c r="A7" s="167" t="s">
        <v>30070</v>
      </c>
      <c r="B7" s="75" t="s">
        <v>32792</v>
      </c>
      <c r="C7" s="47" t="s">
        <v>664</v>
      </c>
      <c r="D7" s="47"/>
      <c r="E7" s="50">
        <v>5</v>
      </c>
      <c r="F7" s="50" t="s">
        <v>163</v>
      </c>
    </row>
    <row r="8" spans="1:9">
      <c r="A8" s="167" t="s">
        <v>30071</v>
      </c>
      <c r="B8" s="75" t="s">
        <v>32793</v>
      </c>
      <c r="C8" s="47" t="s">
        <v>30072</v>
      </c>
      <c r="D8" s="47"/>
      <c r="E8" s="50">
        <v>5</v>
      </c>
      <c r="F8" s="50" t="s">
        <v>163</v>
      </c>
    </row>
    <row r="9" spans="1:9">
      <c r="A9" s="167" t="s">
        <v>30073</v>
      </c>
      <c r="B9" s="75" t="s">
        <v>32793</v>
      </c>
      <c r="C9" s="47" t="s">
        <v>30074</v>
      </c>
      <c r="D9" s="47"/>
      <c r="E9" s="50">
        <v>5</v>
      </c>
      <c r="F9" s="50" t="s">
        <v>163</v>
      </c>
    </row>
    <row r="10" spans="1:9" ht="20">
      <c r="A10" s="167" t="s">
        <v>30075</v>
      </c>
      <c r="B10" s="75" t="s">
        <v>32792</v>
      </c>
      <c r="C10" s="12" t="s">
        <v>14219</v>
      </c>
      <c r="D10" s="181"/>
      <c r="E10" s="50">
        <v>4</v>
      </c>
      <c r="F10" s="50" t="s">
        <v>163</v>
      </c>
    </row>
    <row r="11" spans="1:9" ht="20">
      <c r="A11" s="167" t="s">
        <v>30076</v>
      </c>
      <c r="B11" s="75" t="s">
        <v>32792</v>
      </c>
      <c r="C11" s="12" t="s">
        <v>14228</v>
      </c>
      <c r="D11" s="71" t="s">
        <v>14222</v>
      </c>
      <c r="E11" s="50">
        <v>5</v>
      </c>
      <c r="F11" s="50" t="s">
        <v>163</v>
      </c>
    </row>
    <row r="12" spans="1:9">
      <c r="A12" s="167" t="s">
        <v>30077</v>
      </c>
      <c r="B12" s="75" t="s">
        <v>32794</v>
      </c>
      <c r="C12" s="182" t="s">
        <v>30078</v>
      </c>
      <c r="D12" s="181"/>
      <c r="E12" s="50">
        <v>5</v>
      </c>
      <c r="F12" s="50" t="s">
        <v>163</v>
      </c>
    </row>
    <row r="13" spans="1:9">
      <c r="A13" s="94" t="s">
        <v>30079</v>
      </c>
      <c r="B13" s="75" t="s">
        <v>32793</v>
      </c>
      <c r="C13" s="183" t="s">
        <v>30080</v>
      </c>
      <c r="D13" s="184" t="s">
        <v>14222</v>
      </c>
      <c r="E13" s="50">
        <v>5</v>
      </c>
      <c r="F13" s="50" t="s">
        <v>163</v>
      </c>
    </row>
    <row r="14" spans="1:9">
      <c r="A14" s="45" t="s">
        <v>30081</v>
      </c>
      <c r="B14" s="75" t="s">
        <v>32792</v>
      </c>
      <c r="C14" s="12" t="s">
        <v>14224</v>
      </c>
      <c r="D14" s="12"/>
      <c r="E14" s="50">
        <v>5</v>
      </c>
      <c r="F14" s="50" t="s">
        <v>163</v>
      </c>
    </row>
    <row r="15" spans="1:9">
      <c r="A15" s="45" t="s">
        <v>30082</v>
      </c>
      <c r="B15" s="75" t="s">
        <v>32792</v>
      </c>
      <c r="C15" s="738" t="s">
        <v>602</v>
      </c>
      <c r="D15" s="12"/>
      <c r="E15" s="50">
        <v>4</v>
      </c>
      <c r="F15" s="50" t="s">
        <v>163</v>
      </c>
      <c r="I15" s="643"/>
    </row>
    <row r="16" spans="1:9">
      <c r="A16" s="45" t="s">
        <v>30083</v>
      </c>
      <c r="B16" s="75" t="s">
        <v>32792</v>
      </c>
      <c r="C16" s="12" t="s">
        <v>16139</v>
      </c>
      <c r="D16" s="71" t="s">
        <v>14222</v>
      </c>
      <c r="E16" s="50">
        <v>5</v>
      </c>
      <c r="F16" s="50" t="s">
        <v>163</v>
      </c>
    </row>
    <row r="17" spans="1:6">
      <c r="A17" s="45" t="s">
        <v>30084</v>
      </c>
      <c r="B17" s="75" t="s">
        <v>4299</v>
      </c>
      <c r="C17" s="12" t="s">
        <v>30085</v>
      </c>
      <c r="D17" s="71"/>
      <c r="E17" s="50">
        <v>5</v>
      </c>
      <c r="F17" s="50" t="s">
        <v>163</v>
      </c>
    </row>
    <row r="18" spans="1:6">
      <c r="A18" s="45" t="s">
        <v>30086</v>
      </c>
      <c r="B18" s="75" t="s">
        <v>32792</v>
      </c>
      <c r="C18" s="12" t="s">
        <v>14230</v>
      </c>
      <c r="D18" s="12"/>
      <c r="E18" s="50">
        <v>5</v>
      </c>
      <c r="F18" s="50" t="s">
        <v>163</v>
      </c>
    </row>
    <row r="19" spans="1:6">
      <c r="A19" s="45" t="s">
        <v>30087</v>
      </c>
      <c r="B19" s="75" t="s">
        <v>32792</v>
      </c>
      <c r="C19" s="182" t="s">
        <v>30088</v>
      </c>
      <c r="D19" s="12"/>
      <c r="E19" s="50">
        <v>4</v>
      </c>
      <c r="F19" s="50" t="s">
        <v>163</v>
      </c>
    </row>
    <row r="20" spans="1:6">
      <c r="A20" s="45" t="s">
        <v>30089</v>
      </c>
      <c r="B20" s="75" t="s">
        <v>32792</v>
      </c>
      <c r="C20" s="12" t="s">
        <v>30090</v>
      </c>
      <c r="D20" s="181"/>
      <c r="E20" s="50">
        <v>4</v>
      </c>
      <c r="F20" s="50" t="s">
        <v>163</v>
      </c>
    </row>
    <row r="21" spans="1:6" ht="20">
      <c r="A21" s="45" t="s">
        <v>30091</v>
      </c>
      <c r="B21" s="75" t="s">
        <v>32792</v>
      </c>
      <c r="C21" s="47" t="s">
        <v>30092</v>
      </c>
      <c r="D21" s="47"/>
      <c r="E21" s="50">
        <v>4</v>
      </c>
      <c r="F21" s="50" t="s">
        <v>163</v>
      </c>
    </row>
    <row r="22" spans="1:6" ht="80">
      <c r="A22" s="45" t="s">
        <v>30093</v>
      </c>
      <c r="B22" s="75" t="s">
        <v>4299</v>
      </c>
      <c r="C22" s="12" t="s">
        <v>30094</v>
      </c>
      <c r="D22" s="12" t="s">
        <v>30095</v>
      </c>
      <c r="E22" s="50">
        <v>4</v>
      </c>
      <c r="F22" s="50" t="s">
        <v>163</v>
      </c>
    </row>
    <row r="23" spans="1:6">
      <c r="A23" s="45" t="s">
        <v>30096</v>
      </c>
      <c r="B23" s="75" t="s">
        <v>32794</v>
      </c>
      <c r="C23" s="12" t="s">
        <v>30097</v>
      </c>
      <c r="D23" s="12"/>
      <c r="E23" s="50">
        <v>5</v>
      </c>
      <c r="F23" s="50" t="s">
        <v>163</v>
      </c>
    </row>
    <row r="24" spans="1:6">
      <c r="A24" s="45" t="s">
        <v>30098</v>
      </c>
      <c r="B24" s="75" t="s">
        <v>453</v>
      </c>
      <c r="C24" s="47" t="s">
        <v>30099</v>
      </c>
      <c r="D24" s="45" t="s">
        <v>30100</v>
      </c>
      <c r="E24" s="50">
        <v>5</v>
      </c>
      <c r="F24" s="50" t="s">
        <v>160</v>
      </c>
    </row>
    <row r="25" spans="1:6">
      <c r="A25" s="45" t="s">
        <v>30101</v>
      </c>
      <c r="B25" s="75" t="s">
        <v>32792</v>
      </c>
      <c r="C25" s="182" t="s">
        <v>30102</v>
      </c>
      <c r="D25" s="181" t="s">
        <v>30103</v>
      </c>
      <c r="E25" s="50">
        <v>5</v>
      </c>
      <c r="F25" s="50" t="s">
        <v>160</v>
      </c>
    </row>
    <row r="26" spans="1:6" ht="21">
      <c r="A26" s="45" t="s">
        <v>30104</v>
      </c>
      <c r="B26" s="75" t="s">
        <v>32797</v>
      </c>
      <c r="C26" s="182" t="s">
        <v>30105</v>
      </c>
      <c r="D26" s="181" t="s">
        <v>30103</v>
      </c>
      <c r="E26" s="50">
        <v>5</v>
      </c>
      <c r="F26" s="50" t="s">
        <v>163</v>
      </c>
    </row>
    <row r="27" spans="1:6" ht="21">
      <c r="A27" s="45" t="s">
        <v>30106</v>
      </c>
      <c r="B27" s="75" t="s">
        <v>32797</v>
      </c>
      <c r="C27" s="182" t="s">
        <v>30107</v>
      </c>
      <c r="D27" s="181" t="s">
        <v>30103</v>
      </c>
      <c r="E27" s="50">
        <v>5</v>
      </c>
      <c r="F27" s="50" t="s">
        <v>163</v>
      </c>
    </row>
    <row r="28" spans="1:6">
      <c r="A28" s="45" t="s">
        <v>30108</v>
      </c>
      <c r="B28" s="75" t="s">
        <v>32795</v>
      </c>
      <c r="C28" s="12" t="s">
        <v>30109</v>
      </c>
      <c r="D28" s="182" t="s">
        <v>30103</v>
      </c>
      <c r="E28" s="50">
        <v>5</v>
      </c>
      <c r="F28" s="50" t="s">
        <v>163</v>
      </c>
    </row>
    <row r="29" spans="1:6">
      <c r="A29" s="45" t="s">
        <v>30110</v>
      </c>
      <c r="B29" s="75" t="s">
        <v>3133</v>
      </c>
      <c r="C29" s="182" t="s">
        <v>30111</v>
      </c>
      <c r="D29" s="181" t="s">
        <v>30103</v>
      </c>
      <c r="E29" s="50">
        <v>5</v>
      </c>
      <c r="F29" s="50" t="s">
        <v>163</v>
      </c>
    </row>
    <row r="30" spans="1:6">
      <c r="A30" s="45" t="s">
        <v>30112</v>
      </c>
      <c r="B30" s="75" t="s">
        <v>32793</v>
      </c>
      <c r="C30" s="182" t="s">
        <v>30111</v>
      </c>
      <c r="D30" s="181"/>
      <c r="E30" s="50">
        <v>5</v>
      </c>
      <c r="F30" s="50" t="s">
        <v>163</v>
      </c>
    </row>
    <row r="31" spans="1:6">
      <c r="A31" s="45" t="s">
        <v>30113</v>
      </c>
      <c r="B31" s="75" t="s">
        <v>32792</v>
      </c>
      <c r="C31" s="47" t="s">
        <v>30114</v>
      </c>
      <c r="D31" s="182" t="s">
        <v>30103</v>
      </c>
      <c r="E31" s="50">
        <v>5</v>
      </c>
      <c r="F31" s="50" t="s">
        <v>163</v>
      </c>
    </row>
    <row r="32" spans="1:6">
      <c r="A32" s="45" t="s">
        <v>30115</v>
      </c>
      <c r="B32" s="75" t="s">
        <v>32794</v>
      </c>
      <c r="C32" s="47" t="s">
        <v>30116</v>
      </c>
      <c r="D32" s="182"/>
      <c r="E32" s="50">
        <v>5</v>
      </c>
      <c r="F32" s="50" t="s">
        <v>163</v>
      </c>
    </row>
    <row r="33" spans="1:6">
      <c r="A33" s="45" t="s">
        <v>30117</v>
      </c>
      <c r="B33" s="75" t="s">
        <v>32795</v>
      </c>
      <c r="C33" s="47" t="s">
        <v>30118</v>
      </c>
      <c r="D33" s="182" t="s">
        <v>30103</v>
      </c>
      <c r="E33" s="50">
        <v>5</v>
      </c>
      <c r="F33" s="50" t="s">
        <v>163</v>
      </c>
    </row>
    <row r="34" spans="1:6">
      <c r="A34" s="45" t="s">
        <v>30119</v>
      </c>
      <c r="B34" s="75" t="s">
        <v>32792</v>
      </c>
      <c r="C34" s="185" t="s">
        <v>30120</v>
      </c>
      <c r="D34" s="182" t="s">
        <v>30121</v>
      </c>
      <c r="E34" s="50">
        <v>4</v>
      </c>
      <c r="F34" s="50" t="s">
        <v>163</v>
      </c>
    </row>
    <row r="35" spans="1:6">
      <c r="A35" s="45" t="s">
        <v>30122</v>
      </c>
      <c r="B35" s="75" t="s">
        <v>32792</v>
      </c>
      <c r="C35" s="185" t="s">
        <v>30123</v>
      </c>
      <c r="D35" s="182" t="s">
        <v>30121</v>
      </c>
      <c r="E35" s="50">
        <v>4</v>
      </c>
      <c r="F35" s="50" t="s">
        <v>163</v>
      </c>
    </row>
    <row r="36" spans="1:6">
      <c r="A36" s="45" t="s">
        <v>30124</v>
      </c>
      <c r="B36" s="75" t="s">
        <v>32792</v>
      </c>
      <c r="C36" s="185" t="s">
        <v>30125</v>
      </c>
      <c r="D36" s="182" t="s">
        <v>30121</v>
      </c>
      <c r="E36" s="50">
        <v>4</v>
      </c>
      <c r="F36" s="50" t="s">
        <v>163</v>
      </c>
    </row>
    <row r="37" spans="1:6">
      <c r="A37" s="45" t="s">
        <v>30126</v>
      </c>
      <c r="B37" s="75" t="s">
        <v>32792</v>
      </c>
      <c r="C37" s="185" t="s">
        <v>30127</v>
      </c>
      <c r="D37" s="182" t="s">
        <v>30121</v>
      </c>
      <c r="E37" s="50">
        <v>4</v>
      </c>
      <c r="F37" s="50" t="s">
        <v>163</v>
      </c>
    </row>
    <row r="38" spans="1:6">
      <c r="A38" s="45" t="s">
        <v>30128</v>
      </c>
      <c r="B38" s="75" t="s">
        <v>32793</v>
      </c>
      <c r="C38" s="185" t="s">
        <v>30129</v>
      </c>
      <c r="D38" s="182" t="s">
        <v>30121</v>
      </c>
      <c r="E38" s="50">
        <v>4</v>
      </c>
      <c r="F38" s="50" t="s">
        <v>163</v>
      </c>
    </row>
    <row r="39" spans="1:6">
      <c r="A39" s="45" t="s">
        <v>30130</v>
      </c>
      <c r="B39" s="75" t="s">
        <v>32793</v>
      </c>
      <c r="C39" s="185" t="s">
        <v>30129</v>
      </c>
      <c r="D39" s="182" t="s">
        <v>30121</v>
      </c>
      <c r="E39" s="50">
        <v>4</v>
      </c>
      <c r="F39" s="50" t="s">
        <v>163</v>
      </c>
    </row>
    <row r="40" spans="1:6">
      <c r="A40" s="45" t="s">
        <v>30131</v>
      </c>
      <c r="B40" s="75" t="s">
        <v>32793</v>
      </c>
      <c r="C40" s="185" t="s">
        <v>30129</v>
      </c>
      <c r="D40" s="182" t="s">
        <v>30121</v>
      </c>
      <c r="E40" s="50">
        <v>4</v>
      </c>
      <c r="F40" s="50" t="s">
        <v>163</v>
      </c>
    </row>
    <row r="41" spans="1:6">
      <c r="A41" s="45" t="s">
        <v>30132</v>
      </c>
      <c r="B41" s="75" t="s">
        <v>32792</v>
      </c>
      <c r="C41" s="185" t="s">
        <v>30133</v>
      </c>
      <c r="D41" s="182" t="s">
        <v>30121</v>
      </c>
      <c r="E41" s="50">
        <v>4</v>
      </c>
      <c r="F41" s="50" t="s">
        <v>163</v>
      </c>
    </row>
    <row r="42" spans="1:6">
      <c r="A42" s="45" t="s">
        <v>30134</v>
      </c>
      <c r="B42" s="75" t="s">
        <v>32793</v>
      </c>
      <c r="C42" s="185" t="s">
        <v>30135</v>
      </c>
      <c r="D42" s="182" t="s">
        <v>30121</v>
      </c>
      <c r="E42" s="50">
        <v>4</v>
      </c>
      <c r="F42" s="50" t="s">
        <v>163</v>
      </c>
    </row>
    <row r="43" spans="1:6">
      <c r="A43" s="45" t="s">
        <v>30136</v>
      </c>
      <c r="B43" s="75" t="s">
        <v>32793</v>
      </c>
      <c r="C43" s="185" t="s">
        <v>30135</v>
      </c>
      <c r="D43" s="182" t="s">
        <v>30121</v>
      </c>
      <c r="E43" s="50">
        <v>4</v>
      </c>
      <c r="F43" s="50" t="s">
        <v>163</v>
      </c>
    </row>
    <row r="44" spans="1:6">
      <c r="A44" s="45" t="s">
        <v>30137</v>
      </c>
      <c r="B44" s="75" t="s">
        <v>32793</v>
      </c>
      <c r="C44" s="185" t="s">
        <v>30135</v>
      </c>
      <c r="D44" s="182" t="s">
        <v>30121</v>
      </c>
      <c r="E44" s="50">
        <v>4</v>
      </c>
      <c r="F44" s="50" t="s">
        <v>163</v>
      </c>
    </row>
    <row r="45" spans="1:6">
      <c r="A45" s="45" t="s">
        <v>30138</v>
      </c>
      <c r="B45" s="75" t="s">
        <v>32792</v>
      </c>
      <c r="C45" s="185" t="s">
        <v>30139</v>
      </c>
      <c r="D45" s="182" t="s">
        <v>30121</v>
      </c>
      <c r="E45" s="50">
        <v>4</v>
      </c>
      <c r="F45" s="50" t="s">
        <v>163</v>
      </c>
    </row>
    <row r="46" spans="1:6">
      <c r="A46" s="45" t="s">
        <v>30140</v>
      </c>
      <c r="B46" s="75" t="s">
        <v>32792</v>
      </c>
      <c r="C46" s="185" t="s">
        <v>30141</v>
      </c>
      <c r="D46" s="182" t="s">
        <v>30121</v>
      </c>
      <c r="E46" s="50">
        <v>4</v>
      </c>
      <c r="F46" s="50" t="s">
        <v>163</v>
      </c>
    </row>
    <row r="47" spans="1:6">
      <c r="A47" s="45" t="s">
        <v>30142</v>
      </c>
      <c r="B47" s="75" t="s">
        <v>32792</v>
      </c>
      <c r="C47" s="185" t="s">
        <v>30143</v>
      </c>
      <c r="D47" s="182" t="s">
        <v>30121</v>
      </c>
      <c r="E47" s="50">
        <v>4</v>
      </c>
      <c r="F47" s="50" t="s">
        <v>163</v>
      </c>
    </row>
    <row r="48" spans="1:6">
      <c r="A48" s="45" t="s">
        <v>30144</v>
      </c>
      <c r="B48" s="75" t="s">
        <v>32792</v>
      </c>
      <c r="C48" s="185" t="s">
        <v>30145</v>
      </c>
      <c r="D48" s="182" t="s">
        <v>30121</v>
      </c>
      <c r="E48" s="50">
        <v>4</v>
      </c>
      <c r="F48" s="50" t="s">
        <v>163</v>
      </c>
    </row>
    <row r="49" spans="1:6">
      <c r="A49" s="45" t="s">
        <v>30146</v>
      </c>
      <c r="B49" s="75" t="s">
        <v>32792</v>
      </c>
      <c r="C49" s="185" t="s">
        <v>30147</v>
      </c>
      <c r="D49" s="182" t="s">
        <v>30121</v>
      </c>
      <c r="E49" s="50">
        <v>4</v>
      </c>
      <c r="F49" s="50" t="s">
        <v>163</v>
      </c>
    </row>
    <row r="50" spans="1:6">
      <c r="A50" s="45" t="s">
        <v>30148</v>
      </c>
      <c r="B50" s="75" t="s">
        <v>32792</v>
      </c>
      <c r="C50" s="185" t="s">
        <v>30149</v>
      </c>
      <c r="D50" s="182" t="s">
        <v>30121</v>
      </c>
      <c r="E50" s="50">
        <v>4</v>
      </c>
      <c r="F50" s="50" t="s">
        <v>163</v>
      </c>
    </row>
    <row r="51" spans="1:6">
      <c r="A51" s="45" t="s">
        <v>30150</v>
      </c>
      <c r="B51" s="75" t="s">
        <v>32792</v>
      </c>
      <c r="C51" s="185" t="s">
        <v>30151</v>
      </c>
      <c r="D51" s="182" t="s">
        <v>30121</v>
      </c>
      <c r="E51" s="50">
        <v>4</v>
      </c>
      <c r="F51" s="50" t="s">
        <v>163</v>
      </c>
    </row>
    <row r="52" spans="1:6">
      <c r="A52" s="45" t="s">
        <v>30152</v>
      </c>
      <c r="B52" s="75" t="s">
        <v>32792</v>
      </c>
      <c r="C52" s="185" t="s">
        <v>30153</v>
      </c>
      <c r="D52" s="182" t="s">
        <v>30121</v>
      </c>
      <c r="E52" s="50">
        <v>4</v>
      </c>
      <c r="F52" s="50" t="s">
        <v>163</v>
      </c>
    </row>
    <row r="53" spans="1:6">
      <c r="A53" s="45" t="s">
        <v>30154</v>
      </c>
      <c r="B53" s="75" t="s">
        <v>32792</v>
      </c>
      <c r="C53" s="185" t="s">
        <v>30155</v>
      </c>
      <c r="D53" s="182" t="s">
        <v>30121</v>
      </c>
      <c r="E53" s="50">
        <v>4</v>
      </c>
      <c r="F53" s="50" t="s">
        <v>163</v>
      </c>
    </row>
    <row r="54" spans="1:6">
      <c r="A54" s="45" t="s">
        <v>30156</v>
      </c>
      <c r="B54" s="75" t="s">
        <v>32792</v>
      </c>
      <c r="C54" s="185" t="s">
        <v>30157</v>
      </c>
      <c r="D54" s="182" t="s">
        <v>30121</v>
      </c>
      <c r="E54" s="50">
        <v>4</v>
      </c>
      <c r="F54" s="50" t="s">
        <v>163</v>
      </c>
    </row>
    <row r="55" spans="1:6">
      <c r="A55" s="45" t="s">
        <v>30158</v>
      </c>
      <c r="B55" s="75" t="s">
        <v>32792</v>
      </c>
      <c r="C55" s="185" t="s">
        <v>30159</v>
      </c>
      <c r="D55" s="182" t="s">
        <v>30121</v>
      </c>
      <c r="E55" s="50">
        <v>4</v>
      </c>
      <c r="F55" s="50" t="s">
        <v>163</v>
      </c>
    </row>
    <row r="56" spans="1:6">
      <c r="A56" s="45" t="s">
        <v>30160</v>
      </c>
      <c r="B56" s="75" t="s">
        <v>32792</v>
      </c>
      <c r="C56" s="185" t="s">
        <v>30161</v>
      </c>
      <c r="D56" s="182" t="s">
        <v>30121</v>
      </c>
      <c r="E56" s="50">
        <v>4</v>
      </c>
      <c r="F56" s="50" t="s">
        <v>163</v>
      </c>
    </row>
    <row r="57" spans="1:6">
      <c r="A57" s="45" t="s">
        <v>30162</v>
      </c>
      <c r="B57" s="75" t="s">
        <v>32792</v>
      </c>
      <c r="C57" s="185" t="s">
        <v>30163</v>
      </c>
      <c r="D57" s="182" t="s">
        <v>30121</v>
      </c>
      <c r="E57" s="50">
        <v>4</v>
      </c>
      <c r="F57" s="50" t="s">
        <v>163</v>
      </c>
    </row>
    <row r="58" spans="1:6">
      <c r="A58" s="45" t="s">
        <v>30164</v>
      </c>
      <c r="B58" s="75" t="s">
        <v>32792</v>
      </c>
      <c r="C58" s="185" t="s">
        <v>30165</v>
      </c>
      <c r="D58" s="182" t="s">
        <v>30121</v>
      </c>
      <c r="E58" s="50">
        <v>4</v>
      </c>
      <c r="F58" s="50" t="s">
        <v>163</v>
      </c>
    </row>
    <row r="59" spans="1:6">
      <c r="A59" s="45" t="s">
        <v>30166</v>
      </c>
      <c r="B59" s="75" t="s">
        <v>32792</v>
      </c>
      <c r="C59" s="185" t="s">
        <v>30167</v>
      </c>
      <c r="D59" s="182" t="s">
        <v>30121</v>
      </c>
      <c r="E59" s="50">
        <v>4</v>
      </c>
      <c r="F59" s="50" t="s">
        <v>163</v>
      </c>
    </row>
    <row r="60" spans="1:6">
      <c r="A60" s="45" t="s">
        <v>30168</v>
      </c>
      <c r="B60" s="75" t="s">
        <v>32792</v>
      </c>
      <c r="C60" s="185" t="s">
        <v>30169</v>
      </c>
      <c r="D60" s="182" t="s">
        <v>30121</v>
      </c>
      <c r="E60" s="50">
        <v>4</v>
      </c>
      <c r="F60" s="50" t="s">
        <v>163</v>
      </c>
    </row>
    <row r="61" spans="1:6">
      <c r="A61" s="45" t="s">
        <v>30170</v>
      </c>
      <c r="B61" s="75" t="s">
        <v>32792</v>
      </c>
      <c r="C61" s="185" t="s">
        <v>30171</v>
      </c>
      <c r="D61" s="182" t="s">
        <v>30121</v>
      </c>
      <c r="E61" s="50">
        <v>4</v>
      </c>
      <c r="F61" s="50" t="s">
        <v>163</v>
      </c>
    </row>
    <row r="62" spans="1:6">
      <c r="A62" s="45" t="s">
        <v>30172</v>
      </c>
      <c r="B62" s="75" t="s">
        <v>32792</v>
      </c>
      <c r="C62" s="185" t="s">
        <v>30173</v>
      </c>
      <c r="D62" s="182" t="s">
        <v>30121</v>
      </c>
      <c r="E62" s="50">
        <v>4</v>
      </c>
      <c r="F62" s="50" t="s">
        <v>163</v>
      </c>
    </row>
    <row r="63" spans="1:6">
      <c r="A63" s="45" t="s">
        <v>30174</v>
      </c>
      <c r="B63" s="75" t="s">
        <v>32792</v>
      </c>
      <c r="C63" s="185" t="s">
        <v>30175</v>
      </c>
      <c r="D63" s="182" t="s">
        <v>30121</v>
      </c>
      <c r="E63" s="50">
        <v>4</v>
      </c>
      <c r="F63" s="50" t="s">
        <v>163</v>
      </c>
    </row>
    <row r="64" spans="1:6">
      <c r="A64" s="45" t="s">
        <v>30176</v>
      </c>
      <c r="B64" s="75" t="s">
        <v>32792</v>
      </c>
      <c r="C64" s="185" t="s">
        <v>30177</v>
      </c>
      <c r="D64" s="182" t="s">
        <v>30121</v>
      </c>
      <c r="E64" s="50">
        <v>4</v>
      </c>
      <c r="F64" s="50" t="s">
        <v>163</v>
      </c>
    </row>
    <row r="65" spans="1:6">
      <c r="A65" s="45" t="s">
        <v>30178</v>
      </c>
      <c r="B65" s="75" t="s">
        <v>32793</v>
      </c>
      <c r="C65" s="185" t="s">
        <v>30179</v>
      </c>
      <c r="D65" s="182" t="s">
        <v>30121</v>
      </c>
      <c r="E65" s="50">
        <v>4</v>
      </c>
      <c r="F65" s="50" t="s">
        <v>163</v>
      </c>
    </row>
    <row r="66" spans="1:6">
      <c r="A66" s="45" t="s">
        <v>30180</v>
      </c>
      <c r="B66" s="75" t="s">
        <v>32793</v>
      </c>
      <c r="C66" s="185" t="s">
        <v>30179</v>
      </c>
      <c r="D66" s="182" t="s">
        <v>30121</v>
      </c>
      <c r="E66" s="50">
        <v>4</v>
      </c>
      <c r="F66" s="50" t="s">
        <v>163</v>
      </c>
    </row>
    <row r="67" spans="1:6">
      <c r="A67" s="45" t="s">
        <v>30181</v>
      </c>
      <c r="B67" s="75" t="s">
        <v>32793</v>
      </c>
      <c r="C67" s="185" t="s">
        <v>30179</v>
      </c>
      <c r="D67" s="182" t="s">
        <v>30121</v>
      </c>
      <c r="E67" s="50">
        <v>4</v>
      </c>
      <c r="F67" s="50" t="s">
        <v>163</v>
      </c>
    </row>
    <row r="68" spans="1:6">
      <c r="A68" s="45" t="s">
        <v>30182</v>
      </c>
      <c r="B68" s="75" t="s">
        <v>32792</v>
      </c>
      <c r="C68" s="185" t="s">
        <v>30183</v>
      </c>
      <c r="D68" s="182" t="s">
        <v>30121</v>
      </c>
      <c r="E68" s="50">
        <v>4</v>
      </c>
      <c r="F68" s="50" t="s">
        <v>163</v>
      </c>
    </row>
    <row r="69" spans="1:6">
      <c r="A69" s="45" t="s">
        <v>30184</v>
      </c>
      <c r="B69" s="75" t="s">
        <v>32793</v>
      </c>
      <c r="C69" s="185" t="s">
        <v>30185</v>
      </c>
      <c r="D69" s="182" t="s">
        <v>30121</v>
      </c>
      <c r="E69" s="50">
        <v>4</v>
      </c>
      <c r="F69" s="50" t="s">
        <v>163</v>
      </c>
    </row>
    <row r="70" spans="1:6">
      <c r="A70" s="45" t="s">
        <v>30186</v>
      </c>
      <c r="B70" s="75" t="s">
        <v>32793</v>
      </c>
      <c r="C70" s="185" t="s">
        <v>30185</v>
      </c>
      <c r="D70" s="182" t="s">
        <v>30121</v>
      </c>
      <c r="E70" s="50">
        <v>4</v>
      </c>
      <c r="F70" s="50" t="s">
        <v>163</v>
      </c>
    </row>
    <row r="71" spans="1:6">
      <c r="A71" s="45" t="s">
        <v>30187</v>
      </c>
      <c r="B71" s="75" t="s">
        <v>32793</v>
      </c>
      <c r="C71" s="185" t="s">
        <v>30185</v>
      </c>
      <c r="D71" s="182" t="s">
        <v>30121</v>
      </c>
      <c r="E71" s="50">
        <v>4</v>
      </c>
      <c r="F71" s="50" t="s">
        <v>163</v>
      </c>
    </row>
    <row r="72" spans="1:6">
      <c r="A72" s="45" t="s">
        <v>30188</v>
      </c>
      <c r="B72" s="75" t="s">
        <v>32792</v>
      </c>
      <c r="C72" s="185" t="s">
        <v>30189</v>
      </c>
      <c r="D72" s="182" t="s">
        <v>30121</v>
      </c>
      <c r="E72" s="50">
        <v>4</v>
      </c>
      <c r="F72" s="50" t="s">
        <v>163</v>
      </c>
    </row>
    <row r="73" spans="1:6">
      <c r="A73" s="45" t="s">
        <v>30190</v>
      </c>
      <c r="B73" s="75" t="s">
        <v>32792</v>
      </c>
      <c r="C73" s="185" t="s">
        <v>30191</v>
      </c>
      <c r="D73" s="182" t="s">
        <v>30121</v>
      </c>
      <c r="E73" s="50">
        <v>4</v>
      </c>
      <c r="F73" s="50" t="s">
        <v>163</v>
      </c>
    </row>
    <row r="74" spans="1:6">
      <c r="A74" s="45" t="s">
        <v>30192</v>
      </c>
      <c r="B74" s="75" t="s">
        <v>32792</v>
      </c>
      <c r="C74" s="185" t="s">
        <v>30193</v>
      </c>
      <c r="D74" s="182" t="s">
        <v>30121</v>
      </c>
      <c r="E74" s="50">
        <v>4</v>
      </c>
      <c r="F74" s="50" t="s">
        <v>163</v>
      </c>
    </row>
    <row r="75" spans="1:6">
      <c r="A75" s="45" t="s">
        <v>30194</v>
      </c>
      <c r="B75" s="75" t="s">
        <v>32792</v>
      </c>
      <c r="C75" s="185" t="s">
        <v>30195</v>
      </c>
      <c r="D75" s="182" t="s">
        <v>30121</v>
      </c>
      <c r="E75" s="50">
        <v>4</v>
      </c>
      <c r="F75" s="50" t="s">
        <v>163</v>
      </c>
    </row>
    <row r="76" spans="1:6">
      <c r="A76" s="45" t="s">
        <v>30196</v>
      </c>
      <c r="B76" s="75" t="s">
        <v>32792</v>
      </c>
      <c r="C76" s="185" t="s">
        <v>30197</v>
      </c>
      <c r="D76" s="182" t="s">
        <v>30121</v>
      </c>
      <c r="E76" s="50">
        <v>4</v>
      </c>
      <c r="F76" s="50" t="s">
        <v>163</v>
      </c>
    </row>
    <row r="77" spans="1:6">
      <c r="A77" s="45" t="s">
        <v>30198</v>
      </c>
      <c r="B77" s="75" t="s">
        <v>32792</v>
      </c>
      <c r="C77" s="185" t="s">
        <v>30199</v>
      </c>
      <c r="D77" s="182" t="s">
        <v>30121</v>
      </c>
      <c r="E77" s="50">
        <v>4</v>
      </c>
      <c r="F77" s="50" t="s">
        <v>163</v>
      </c>
    </row>
    <row r="78" spans="1:6">
      <c r="A78" s="45" t="s">
        <v>30200</v>
      </c>
      <c r="B78" s="75" t="s">
        <v>32792</v>
      </c>
      <c r="C78" s="185" t="s">
        <v>30201</v>
      </c>
      <c r="D78" s="182" t="s">
        <v>30121</v>
      </c>
      <c r="E78" s="50">
        <v>4</v>
      </c>
      <c r="F78" s="50" t="s">
        <v>163</v>
      </c>
    </row>
    <row r="79" spans="1:6">
      <c r="A79" s="45" t="s">
        <v>30202</v>
      </c>
      <c r="B79" s="75" t="s">
        <v>32792</v>
      </c>
      <c r="C79" s="185" t="s">
        <v>30203</v>
      </c>
      <c r="D79" s="182" t="s">
        <v>30121</v>
      </c>
      <c r="E79" s="50">
        <v>4</v>
      </c>
      <c r="F79" s="50" t="s">
        <v>163</v>
      </c>
    </row>
    <row r="80" spans="1:6">
      <c r="A80" s="45" t="s">
        <v>30204</v>
      </c>
      <c r="B80" s="75" t="s">
        <v>32792</v>
      </c>
      <c r="C80" s="185" t="s">
        <v>30205</v>
      </c>
      <c r="D80" s="182" t="s">
        <v>30121</v>
      </c>
      <c r="E80" s="50">
        <v>4</v>
      </c>
      <c r="F80" s="50" t="s">
        <v>163</v>
      </c>
    </row>
    <row r="81" spans="1:6">
      <c r="A81" s="45" t="s">
        <v>30206</v>
      </c>
      <c r="B81" s="75" t="s">
        <v>32792</v>
      </c>
      <c r="C81" s="185" t="s">
        <v>30207</v>
      </c>
      <c r="D81" s="182" t="s">
        <v>30121</v>
      </c>
      <c r="E81" s="50">
        <v>4</v>
      </c>
      <c r="F81" s="50" t="s">
        <v>163</v>
      </c>
    </row>
    <row r="82" spans="1:6">
      <c r="A82" s="45" t="s">
        <v>30208</v>
      </c>
      <c r="B82" s="75" t="s">
        <v>32792</v>
      </c>
      <c r="C82" s="185" t="s">
        <v>30209</v>
      </c>
      <c r="D82" s="182" t="s">
        <v>30121</v>
      </c>
      <c r="E82" s="50">
        <v>4</v>
      </c>
      <c r="F82" s="50" t="s">
        <v>163</v>
      </c>
    </row>
    <row r="83" spans="1:6">
      <c r="A83" s="45" t="s">
        <v>30210</v>
      </c>
      <c r="B83" s="75" t="s">
        <v>32792</v>
      </c>
      <c r="C83" s="185" t="s">
        <v>30211</v>
      </c>
      <c r="D83" s="182" t="s">
        <v>30121</v>
      </c>
      <c r="E83" s="50">
        <v>4</v>
      </c>
      <c r="F83" s="50" t="s">
        <v>163</v>
      </c>
    </row>
    <row r="84" spans="1:6">
      <c r="A84" s="45" t="s">
        <v>30212</v>
      </c>
      <c r="B84" s="75" t="s">
        <v>32792</v>
      </c>
      <c r="C84" s="185" t="s">
        <v>30213</v>
      </c>
      <c r="D84" s="182" t="s">
        <v>30121</v>
      </c>
      <c r="E84" s="50">
        <v>4</v>
      </c>
      <c r="F84" s="50" t="s">
        <v>163</v>
      </c>
    </row>
    <row r="85" spans="1:6">
      <c r="A85" s="45" t="s">
        <v>30214</v>
      </c>
      <c r="B85" s="75" t="s">
        <v>32792</v>
      </c>
      <c r="C85" s="185" t="s">
        <v>30215</v>
      </c>
      <c r="D85" s="182" t="s">
        <v>30121</v>
      </c>
      <c r="E85" s="50">
        <v>4</v>
      </c>
      <c r="F85" s="50" t="s">
        <v>163</v>
      </c>
    </row>
    <row r="86" spans="1:6">
      <c r="A86" s="45" t="s">
        <v>30216</v>
      </c>
      <c r="B86" s="75" t="s">
        <v>32792</v>
      </c>
      <c r="C86" s="185" t="s">
        <v>30217</v>
      </c>
      <c r="D86" s="182" t="s">
        <v>30121</v>
      </c>
      <c r="E86" s="50">
        <v>4</v>
      </c>
      <c r="F86" s="50" t="s">
        <v>163</v>
      </c>
    </row>
    <row r="87" spans="1:6">
      <c r="A87" s="45" t="s">
        <v>30218</v>
      </c>
      <c r="B87" s="75" t="s">
        <v>32792</v>
      </c>
      <c r="C87" s="185" t="s">
        <v>30219</v>
      </c>
      <c r="D87" s="182" t="s">
        <v>30121</v>
      </c>
      <c r="E87" s="50">
        <v>4</v>
      </c>
      <c r="F87" s="50" t="s">
        <v>163</v>
      </c>
    </row>
    <row r="88" spans="1:6">
      <c r="A88" s="45" t="s">
        <v>30220</v>
      </c>
      <c r="B88" s="75" t="s">
        <v>32792</v>
      </c>
      <c r="C88" s="185" t="s">
        <v>30221</v>
      </c>
      <c r="D88" s="182" t="s">
        <v>30121</v>
      </c>
      <c r="E88" s="50">
        <v>4</v>
      </c>
      <c r="F88" s="50" t="s">
        <v>163</v>
      </c>
    </row>
    <row r="89" spans="1:6">
      <c r="A89" s="45" t="s">
        <v>30222</v>
      </c>
      <c r="B89" s="75" t="s">
        <v>32792</v>
      </c>
      <c r="C89" s="185" t="s">
        <v>30223</v>
      </c>
      <c r="D89" s="182" t="s">
        <v>30121</v>
      </c>
      <c r="E89" s="50">
        <v>4</v>
      </c>
      <c r="F89" s="50" t="s">
        <v>163</v>
      </c>
    </row>
    <row r="90" spans="1:6">
      <c r="A90" s="45" t="s">
        <v>30224</v>
      </c>
      <c r="B90" s="75" t="s">
        <v>32792</v>
      </c>
      <c r="C90" s="185" t="s">
        <v>30225</v>
      </c>
      <c r="D90" s="182" t="s">
        <v>30121</v>
      </c>
      <c r="E90" s="50">
        <v>4</v>
      </c>
      <c r="F90" s="50" t="s">
        <v>163</v>
      </c>
    </row>
    <row r="91" spans="1:6">
      <c r="A91" s="45" t="s">
        <v>30226</v>
      </c>
      <c r="B91" s="75" t="s">
        <v>32792</v>
      </c>
      <c r="C91" s="185" t="s">
        <v>30227</v>
      </c>
      <c r="D91" s="182" t="s">
        <v>30121</v>
      </c>
      <c r="E91" s="50">
        <v>4</v>
      </c>
      <c r="F91" s="50" t="s">
        <v>163</v>
      </c>
    </row>
    <row r="92" spans="1:6">
      <c r="A92" s="45" t="s">
        <v>30228</v>
      </c>
      <c r="B92" s="75" t="s">
        <v>32793</v>
      </c>
      <c r="C92" s="185" t="s">
        <v>30229</v>
      </c>
      <c r="D92" s="182" t="s">
        <v>30121</v>
      </c>
      <c r="E92" s="50">
        <v>4</v>
      </c>
      <c r="F92" s="50" t="s">
        <v>163</v>
      </c>
    </row>
    <row r="93" spans="1:6">
      <c r="A93" s="45" t="s">
        <v>30230</v>
      </c>
      <c r="B93" s="75" t="s">
        <v>32793</v>
      </c>
      <c r="C93" s="185" t="s">
        <v>30229</v>
      </c>
      <c r="D93" s="182" t="s">
        <v>30121</v>
      </c>
      <c r="E93" s="50">
        <v>4</v>
      </c>
      <c r="F93" s="50" t="s">
        <v>163</v>
      </c>
    </row>
    <row r="94" spans="1:6">
      <c r="A94" s="45" t="s">
        <v>30231</v>
      </c>
      <c r="B94" s="75" t="s">
        <v>32793</v>
      </c>
      <c r="C94" s="185" t="s">
        <v>30229</v>
      </c>
      <c r="D94" s="182" t="s">
        <v>30121</v>
      </c>
      <c r="E94" s="50">
        <v>4</v>
      </c>
      <c r="F94" s="50" t="s">
        <v>163</v>
      </c>
    </row>
    <row r="95" spans="1:6">
      <c r="A95" s="45" t="s">
        <v>30232</v>
      </c>
      <c r="B95" s="75" t="s">
        <v>32792</v>
      </c>
      <c r="C95" s="185" t="s">
        <v>30233</v>
      </c>
      <c r="D95" s="182" t="s">
        <v>30121</v>
      </c>
      <c r="E95" s="50">
        <v>4</v>
      </c>
      <c r="F95" s="50" t="s">
        <v>163</v>
      </c>
    </row>
    <row r="96" spans="1:6">
      <c r="A96" s="45" t="s">
        <v>30234</v>
      </c>
      <c r="B96" s="75" t="s">
        <v>32793</v>
      </c>
      <c r="C96" s="185" t="s">
        <v>30235</v>
      </c>
      <c r="D96" s="182" t="s">
        <v>30121</v>
      </c>
      <c r="E96" s="50">
        <v>4</v>
      </c>
      <c r="F96" s="50" t="s">
        <v>163</v>
      </c>
    </row>
    <row r="97" spans="1:6">
      <c r="A97" s="45" t="s">
        <v>30236</v>
      </c>
      <c r="B97" s="75" t="s">
        <v>32793</v>
      </c>
      <c r="C97" s="185" t="s">
        <v>30235</v>
      </c>
      <c r="D97" s="182" t="s">
        <v>30121</v>
      </c>
      <c r="E97" s="50">
        <v>4</v>
      </c>
      <c r="F97" s="50" t="s">
        <v>163</v>
      </c>
    </row>
    <row r="98" spans="1:6">
      <c r="A98" s="45" t="s">
        <v>30237</v>
      </c>
      <c r="B98" s="75" t="s">
        <v>32793</v>
      </c>
      <c r="C98" s="185" t="s">
        <v>30235</v>
      </c>
      <c r="D98" s="182" t="s">
        <v>30121</v>
      </c>
      <c r="E98" s="50">
        <v>4</v>
      </c>
      <c r="F98" s="50" t="s">
        <v>163</v>
      </c>
    </row>
    <row r="99" spans="1:6">
      <c r="A99" s="45" t="s">
        <v>30238</v>
      </c>
      <c r="B99" s="75" t="s">
        <v>32792</v>
      </c>
      <c r="C99" s="185" t="s">
        <v>30239</v>
      </c>
      <c r="D99" s="182" t="s">
        <v>30121</v>
      </c>
      <c r="E99" s="50">
        <v>4</v>
      </c>
      <c r="F99" s="50" t="s">
        <v>163</v>
      </c>
    </row>
    <row r="100" spans="1:6">
      <c r="A100" s="45" t="s">
        <v>30240</v>
      </c>
      <c r="B100" s="75" t="s">
        <v>32792</v>
      </c>
      <c r="C100" s="185" t="s">
        <v>30241</v>
      </c>
      <c r="D100" s="182" t="s">
        <v>30121</v>
      </c>
      <c r="E100" s="50">
        <v>4</v>
      </c>
      <c r="F100" s="50" t="s">
        <v>163</v>
      </c>
    </row>
    <row r="101" spans="1:6">
      <c r="A101" s="45" t="s">
        <v>30242</v>
      </c>
      <c r="B101" s="75" t="s">
        <v>32792</v>
      </c>
      <c r="C101" s="185" t="s">
        <v>30243</v>
      </c>
      <c r="D101" s="182" t="s">
        <v>30121</v>
      </c>
      <c r="E101" s="50">
        <v>4</v>
      </c>
      <c r="F101" s="50" t="s">
        <v>163</v>
      </c>
    </row>
    <row r="102" spans="1:6">
      <c r="A102" s="45" t="s">
        <v>30244</v>
      </c>
      <c r="B102" s="75" t="s">
        <v>32792</v>
      </c>
      <c r="C102" s="185" t="s">
        <v>30245</v>
      </c>
      <c r="D102" s="182" t="s">
        <v>30121</v>
      </c>
      <c r="E102" s="50">
        <v>4</v>
      </c>
      <c r="F102" s="50" t="s">
        <v>163</v>
      </c>
    </row>
    <row r="103" spans="1:6">
      <c r="A103" s="45" t="s">
        <v>30246</v>
      </c>
      <c r="B103" s="75" t="s">
        <v>32792</v>
      </c>
      <c r="C103" s="185" t="s">
        <v>30247</v>
      </c>
      <c r="D103" s="182" t="s">
        <v>30121</v>
      </c>
      <c r="E103" s="50">
        <v>4</v>
      </c>
      <c r="F103" s="50" t="s">
        <v>163</v>
      </c>
    </row>
    <row r="104" spans="1:6">
      <c r="A104" s="45" t="s">
        <v>30248</v>
      </c>
      <c r="B104" s="75" t="s">
        <v>32792</v>
      </c>
      <c r="C104" s="185" t="s">
        <v>30249</v>
      </c>
      <c r="D104" s="182" t="s">
        <v>30121</v>
      </c>
      <c r="E104" s="50">
        <v>4</v>
      </c>
      <c r="F104" s="50" t="s">
        <v>163</v>
      </c>
    </row>
    <row r="105" spans="1:6">
      <c r="A105" s="45" t="s">
        <v>30250</v>
      </c>
      <c r="B105" s="75" t="s">
        <v>32792</v>
      </c>
      <c r="C105" s="185" t="s">
        <v>30251</v>
      </c>
      <c r="D105" s="182" t="s">
        <v>30121</v>
      </c>
      <c r="E105" s="50">
        <v>4</v>
      </c>
      <c r="F105" s="50" t="s">
        <v>163</v>
      </c>
    </row>
    <row r="106" spans="1:6">
      <c r="A106" s="45" t="s">
        <v>30252</v>
      </c>
      <c r="B106" s="75" t="s">
        <v>32792</v>
      </c>
      <c r="C106" s="185" t="s">
        <v>30253</v>
      </c>
      <c r="D106" s="182" t="s">
        <v>30121</v>
      </c>
      <c r="E106" s="50">
        <v>4</v>
      </c>
      <c r="F106" s="50" t="s">
        <v>163</v>
      </c>
    </row>
    <row r="107" spans="1:6">
      <c r="A107" s="45" t="s">
        <v>30254</v>
      </c>
      <c r="B107" s="75" t="s">
        <v>32792</v>
      </c>
      <c r="C107" s="185" t="s">
        <v>30255</v>
      </c>
      <c r="D107" s="182" t="s">
        <v>30121</v>
      </c>
      <c r="E107" s="50">
        <v>4</v>
      </c>
      <c r="F107" s="50" t="s">
        <v>163</v>
      </c>
    </row>
    <row r="108" spans="1:6">
      <c r="A108" s="45" t="s">
        <v>30256</v>
      </c>
      <c r="B108" s="75" t="s">
        <v>32792</v>
      </c>
      <c r="C108" s="185" t="s">
        <v>30257</v>
      </c>
      <c r="D108" s="182" t="s">
        <v>30121</v>
      </c>
      <c r="E108" s="50">
        <v>4</v>
      </c>
      <c r="F108" s="50" t="s">
        <v>163</v>
      </c>
    </row>
    <row r="109" spans="1:6">
      <c r="A109" s="45" t="s">
        <v>30258</v>
      </c>
      <c r="B109" s="75" t="s">
        <v>32792</v>
      </c>
      <c r="C109" s="185" t="s">
        <v>30259</v>
      </c>
      <c r="D109" s="182" t="s">
        <v>30121</v>
      </c>
      <c r="E109" s="50">
        <v>4</v>
      </c>
      <c r="F109" s="50" t="s">
        <v>163</v>
      </c>
    </row>
    <row r="110" spans="1:6">
      <c r="A110" s="45" t="s">
        <v>30260</v>
      </c>
      <c r="B110" s="75" t="s">
        <v>32792</v>
      </c>
      <c r="C110" s="185" t="s">
        <v>30261</v>
      </c>
      <c r="D110" s="182" t="s">
        <v>30121</v>
      </c>
      <c r="E110" s="50">
        <v>4</v>
      </c>
      <c r="F110" s="50" t="s">
        <v>163</v>
      </c>
    </row>
    <row r="111" spans="1:6">
      <c r="A111" s="45" t="s">
        <v>30262</v>
      </c>
      <c r="B111" s="75" t="s">
        <v>32792</v>
      </c>
      <c r="C111" s="185" t="s">
        <v>30263</v>
      </c>
      <c r="D111" s="182" t="s">
        <v>30121</v>
      </c>
      <c r="E111" s="50">
        <v>4</v>
      </c>
      <c r="F111" s="50" t="s">
        <v>163</v>
      </c>
    </row>
    <row r="112" spans="1:6">
      <c r="A112" s="45" t="s">
        <v>30264</v>
      </c>
      <c r="B112" s="75" t="s">
        <v>32792</v>
      </c>
      <c r="C112" s="185" t="s">
        <v>30265</v>
      </c>
      <c r="D112" s="182" t="s">
        <v>30121</v>
      </c>
      <c r="E112" s="50">
        <v>4</v>
      </c>
      <c r="F112" s="50" t="s">
        <v>163</v>
      </c>
    </row>
    <row r="113" spans="1:6">
      <c r="A113" s="45" t="s">
        <v>30266</v>
      </c>
      <c r="B113" s="75" t="s">
        <v>32792</v>
      </c>
      <c r="C113" s="185" t="s">
        <v>30267</v>
      </c>
      <c r="D113" s="182" t="s">
        <v>30121</v>
      </c>
      <c r="E113" s="50">
        <v>4</v>
      </c>
      <c r="F113" s="50" t="s">
        <v>163</v>
      </c>
    </row>
    <row r="114" spans="1:6">
      <c r="A114" s="45" t="s">
        <v>30268</v>
      </c>
      <c r="B114" s="75" t="s">
        <v>32792</v>
      </c>
      <c r="C114" s="185" t="s">
        <v>30269</v>
      </c>
      <c r="D114" s="182" t="s">
        <v>30121</v>
      </c>
      <c r="E114" s="50">
        <v>4</v>
      </c>
      <c r="F114" s="50" t="s">
        <v>163</v>
      </c>
    </row>
    <row r="115" spans="1:6">
      <c r="A115" s="45" t="s">
        <v>30270</v>
      </c>
      <c r="B115" s="75" t="s">
        <v>32792</v>
      </c>
      <c r="C115" s="185" t="s">
        <v>30271</v>
      </c>
      <c r="D115" s="182" t="s">
        <v>30121</v>
      </c>
      <c r="E115" s="50">
        <v>4</v>
      </c>
      <c r="F115" s="50" t="s">
        <v>163</v>
      </c>
    </row>
    <row r="116" spans="1:6">
      <c r="A116" s="45" t="s">
        <v>30272</v>
      </c>
      <c r="B116" s="75" t="s">
        <v>32792</v>
      </c>
      <c r="C116" s="185" t="s">
        <v>30273</v>
      </c>
      <c r="D116" s="182" t="s">
        <v>30121</v>
      </c>
      <c r="E116" s="50">
        <v>4</v>
      </c>
      <c r="F116" s="50" t="s">
        <v>163</v>
      </c>
    </row>
    <row r="117" spans="1:6">
      <c r="A117" s="45" t="s">
        <v>30274</v>
      </c>
      <c r="B117" s="75" t="s">
        <v>32792</v>
      </c>
      <c r="C117" s="185" t="s">
        <v>30275</v>
      </c>
      <c r="D117" s="182" t="s">
        <v>30121</v>
      </c>
      <c r="E117" s="50">
        <v>4</v>
      </c>
      <c r="F117" s="50" t="s">
        <v>163</v>
      </c>
    </row>
    <row r="118" spans="1:6">
      <c r="A118" s="45" t="s">
        <v>30276</v>
      </c>
      <c r="B118" s="75" t="s">
        <v>32792</v>
      </c>
      <c r="C118" s="185" t="s">
        <v>30277</v>
      </c>
      <c r="D118" s="182" t="s">
        <v>30121</v>
      </c>
      <c r="E118" s="50">
        <v>4</v>
      </c>
      <c r="F118" s="50" t="s">
        <v>163</v>
      </c>
    </row>
    <row r="119" spans="1:6">
      <c r="A119" s="45" t="s">
        <v>30278</v>
      </c>
      <c r="B119" s="75" t="s">
        <v>32793</v>
      </c>
      <c r="C119" s="185" t="s">
        <v>30279</v>
      </c>
      <c r="D119" s="182" t="s">
        <v>30121</v>
      </c>
      <c r="E119" s="50">
        <v>4</v>
      </c>
      <c r="F119" s="50" t="s">
        <v>163</v>
      </c>
    </row>
    <row r="120" spans="1:6">
      <c r="A120" s="45" t="s">
        <v>30280</v>
      </c>
      <c r="B120" s="75" t="s">
        <v>32793</v>
      </c>
      <c r="C120" s="185" t="s">
        <v>30279</v>
      </c>
      <c r="D120" s="182" t="s">
        <v>30121</v>
      </c>
      <c r="E120" s="50">
        <v>4</v>
      </c>
      <c r="F120" s="50" t="s">
        <v>163</v>
      </c>
    </row>
    <row r="121" spans="1:6">
      <c r="A121" s="45" t="s">
        <v>30281</v>
      </c>
      <c r="B121" s="75" t="s">
        <v>32793</v>
      </c>
      <c r="C121" s="185" t="s">
        <v>30279</v>
      </c>
      <c r="D121" s="182" t="s">
        <v>30121</v>
      </c>
      <c r="E121" s="50">
        <v>4</v>
      </c>
      <c r="F121" s="50" t="s">
        <v>163</v>
      </c>
    </row>
    <row r="122" spans="1:6">
      <c r="A122" s="45" t="s">
        <v>30282</v>
      </c>
      <c r="B122" s="75" t="s">
        <v>32792</v>
      </c>
      <c r="C122" s="185" t="s">
        <v>30283</v>
      </c>
      <c r="D122" s="182" t="s">
        <v>30121</v>
      </c>
      <c r="E122" s="50">
        <v>4</v>
      </c>
      <c r="F122" s="50" t="s">
        <v>163</v>
      </c>
    </row>
    <row r="123" spans="1:6">
      <c r="A123" s="45" t="s">
        <v>30284</v>
      </c>
      <c r="B123" s="75" t="s">
        <v>32793</v>
      </c>
      <c r="C123" s="185" t="s">
        <v>30285</v>
      </c>
      <c r="D123" s="182" t="s">
        <v>30121</v>
      </c>
      <c r="E123" s="50">
        <v>4</v>
      </c>
      <c r="F123" s="50" t="s">
        <v>163</v>
      </c>
    </row>
    <row r="124" spans="1:6">
      <c r="A124" s="45" t="s">
        <v>30286</v>
      </c>
      <c r="B124" s="75" t="s">
        <v>32793</v>
      </c>
      <c r="C124" s="185" t="s">
        <v>30285</v>
      </c>
      <c r="D124" s="182" t="s">
        <v>30121</v>
      </c>
      <c r="E124" s="50">
        <v>4</v>
      </c>
      <c r="F124" s="50" t="s">
        <v>163</v>
      </c>
    </row>
    <row r="125" spans="1:6">
      <c r="A125" s="45" t="s">
        <v>30287</v>
      </c>
      <c r="B125" s="75" t="s">
        <v>32793</v>
      </c>
      <c r="C125" s="185" t="s">
        <v>30285</v>
      </c>
      <c r="D125" s="182" t="s">
        <v>30121</v>
      </c>
      <c r="E125" s="50">
        <v>4</v>
      </c>
      <c r="F125" s="50" t="s">
        <v>163</v>
      </c>
    </row>
    <row r="126" spans="1:6">
      <c r="A126" s="45" t="s">
        <v>30288</v>
      </c>
      <c r="B126" s="75" t="s">
        <v>32792</v>
      </c>
      <c r="C126" s="185" t="s">
        <v>30289</v>
      </c>
      <c r="D126" s="182" t="s">
        <v>30121</v>
      </c>
      <c r="E126" s="50">
        <v>4</v>
      </c>
      <c r="F126" s="50" t="s">
        <v>163</v>
      </c>
    </row>
    <row r="127" spans="1:6">
      <c r="A127" s="45" t="s">
        <v>30290</v>
      </c>
      <c r="B127" s="75" t="s">
        <v>32792</v>
      </c>
      <c r="C127" s="185" t="s">
        <v>30291</v>
      </c>
      <c r="D127" s="182" t="s">
        <v>30121</v>
      </c>
      <c r="E127" s="50">
        <v>4</v>
      </c>
      <c r="F127" s="50" t="s">
        <v>163</v>
      </c>
    </row>
    <row r="128" spans="1:6">
      <c r="A128" s="45" t="s">
        <v>30292</v>
      </c>
      <c r="B128" s="75" t="s">
        <v>32792</v>
      </c>
      <c r="C128" s="185" t="s">
        <v>30293</v>
      </c>
      <c r="D128" s="182" t="s">
        <v>30121</v>
      </c>
      <c r="E128" s="50">
        <v>4</v>
      </c>
      <c r="F128" s="50" t="s">
        <v>163</v>
      </c>
    </row>
    <row r="129" spans="1:6">
      <c r="A129" s="45" t="s">
        <v>30294</v>
      </c>
      <c r="B129" s="75" t="s">
        <v>32792</v>
      </c>
      <c r="C129" s="185" t="s">
        <v>30295</v>
      </c>
      <c r="D129" s="182" t="s">
        <v>30121</v>
      </c>
      <c r="E129" s="50">
        <v>4</v>
      </c>
      <c r="F129" s="50" t="s">
        <v>163</v>
      </c>
    </row>
    <row r="130" spans="1:6">
      <c r="A130" s="45" t="s">
        <v>30296</v>
      </c>
      <c r="B130" s="75" t="s">
        <v>32792</v>
      </c>
      <c r="C130" s="185" t="s">
        <v>30297</v>
      </c>
      <c r="D130" s="182" t="s">
        <v>30121</v>
      </c>
      <c r="E130" s="50">
        <v>4</v>
      </c>
      <c r="F130" s="50" t="s">
        <v>163</v>
      </c>
    </row>
    <row r="131" spans="1:6">
      <c r="A131" s="45" t="s">
        <v>30298</v>
      </c>
      <c r="B131" s="75" t="s">
        <v>32792</v>
      </c>
      <c r="C131" s="185" t="s">
        <v>30299</v>
      </c>
      <c r="D131" s="182" t="s">
        <v>30121</v>
      </c>
      <c r="E131" s="50">
        <v>4</v>
      </c>
      <c r="F131" s="50" t="s">
        <v>163</v>
      </c>
    </row>
    <row r="132" spans="1:6">
      <c r="A132" s="45" t="s">
        <v>30300</v>
      </c>
      <c r="B132" s="75" t="s">
        <v>32792</v>
      </c>
      <c r="C132" s="185" t="s">
        <v>30301</v>
      </c>
      <c r="D132" s="182" t="s">
        <v>30121</v>
      </c>
      <c r="E132" s="50">
        <v>4</v>
      </c>
      <c r="F132" s="50" t="s">
        <v>163</v>
      </c>
    </row>
    <row r="133" spans="1:6">
      <c r="A133" s="45" t="s">
        <v>30302</v>
      </c>
      <c r="B133" s="75" t="s">
        <v>32792</v>
      </c>
      <c r="C133" s="185" t="s">
        <v>30303</v>
      </c>
      <c r="D133" s="182" t="s">
        <v>30121</v>
      </c>
      <c r="E133" s="50">
        <v>4</v>
      </c>
      <c r="F133" s="50" t="s">
        <v>163</v>
      </c>
    </row>
    <row r="134" spans="1:6">
      <c r="A134" s="45" t="s">
        <v>30304</v>
      </c>
      <c r="B134" s="75" t="s">
        <v>32792</v>
      </c>
      <c r="C134" s="185" t="s">
        <v>30305</v>
      </c>
      <c r="D134" s="182" t="s">
        <v>30121</v>
      </c>
      <c r="E134" s="50">
        <v>4</v>
      </c>
      <c r="F134" s="50" t="s">
        <v>163</v>
      </c>
    </row>
    <row r="135" spans="1:6">
      <c r="A135" s="45" t="s">
        <v>30306</v>
      </c>
      <c r="B135" s="75" t="s">
        <v>32792</v>
      </c>
      <c r="C135" s="185" t="s">
        <v>30307</v>
      </c>
      <c r="D135" s="182" t="s">
        <v>30121</v>
      </c>
      <c r="E135" s="50">
        <v>4</v>
      </c>
      <c r="F135" s="50" t="s">
        <v>163</v>
      </c>
    </row>
    <row r="136" spans="1:6">
      <c r="A136" s="45" t="s">
        <v>30308</v>
      </c>
      <c r="B136" s="75" t="s">
        <v>32792</v>
      </c>
      <c r="C136" s="185" t="s">
        <v>30309</v>
      </c>
      <c r="D136" s="182" t="s">
        <v>30121</v>
      </c>
      <c r="E136" s="50">
        <v>4</v>
      </c>
      <c r="F136" s="50" t="s">
        <v>163</v>
      </c>
    </row>
    <row r="137" spans="1:6">
      <c r="A137" s="45" t="s">
        <v>30310</v>
      </c>
      <c r="B137" s="75" t="s">
        <v>32792</v>
      </c>
      <c r="C137" s="185" t="s">
        <v>30311</v>
      </c>
      <c r="D137" s="182" t="s">
        <v>30121</v>
      </c>
      <c r="E137" s="50">
        <v>4</v>
      </c>
      <c r="F137" s="50" t="s">
        <v>163</v>
      </c>
    </row>
    <row r="138" spans="1:6">
      <c r="A138" s="45" t="s">
        <v>30312</v>
      </c>
      <c r="B138" s="75" t="s">
        <v>32792</v>
      </c>
      <c r="C138" s="185" t="s">
        <v>30313</v>
      </c>
      <c r="D138" s="182" t="s">
        <v>30121</v>
      </c>
      <c r="E138" s="50">
        <v>4</v>
      </c>
      <c r="F138" s="50" t="s">
        <v>163</v>
      </c>
    </row>
    <row r="139" spans="1:6">
      <c r="A139" s="45" t="s">
        <v>30314</v>
      </c>
      <c r="B139" s="75" t="s">
        <v>32792</v>
      </c>
      <c r="C139" s="185" t="s">
        <v>30315</v>
      </c>
      <c r="D139" s="182" t="s">
        <v>30121</v>
      </c>
      <c r="E139" s="50">
        <v>4</v>
      </c>
      <c r="F139" s="50" t="s">
        <v>163</v>
      </c>
    </row>
    <row r="140" spans="1:6">
      <c r="A140" s="45" t="s">
        <v>30316</v>
      </c>
      <c r="B140" s="75" t="s">
        <v>32792</v>
      </c>
      <c r="C140" s="185" t="s">
        <v>30317</v>
      </c>
      <c r="D140" s="182" t="s">
        <v>30121</v>
      </c>
      <c r="E140" s="50">
        <v>4</v>
      </c>
      <c r="F140" s="50" t="s">
        <v>163</v>
      </c>
    </row>
    <row r="141" spans="1:6">
      <c r="A141" s="45" t="s">
        <v>30318</v>
      </c>
      <c r="B141" s="75" t="s">
        <v>32792</v>
      </c>
      <c r="C141" s="185" t="s">
        <v>30319</v>
      </c>
      <c r="D141" s="182" t="s">
        <v>30121</v>
      </c>
      <c r="E141" s="50">
        <v>4</v>
      </c>
      <c r="F141" s="50" t="s">
        <v>163</v>
      </c>
    </row>
    <row r="142" spans="1:6" ht="20">
      <c r="A142" s="45" t="s">
        <v>30320</v>
      </c>
      <c r="B142" s="75" t="s">
        <v>32792</v>
      </c>
      <c r="C142" s="185" t="s">
        <v>30321</v>
      </c>
      <c r="D142" s="182" t="s">
        <v>30121</v>
      </c>
      <c r="E142" s="50">
        <v>4</v>
      </c>
      <c r="F142" s="50" t="s">
        <v>163</v>
      </c>
    </row>
    <row r="143" spans="1:6" ht="20">
      <c r="A143" s="45" t="s">
        <v>30322</v>
      </c>
      <c r="B143" s="75" t="s">
        <v>32792</v>
      </c>
      <c r="C143" s="185" t="s">
        <v>30323</v>
      </c>
      <c r="D143" s="182" t="s">
        <v>30121</v>
      </c>
      <c r="E143" s="50">
        <v>4</v>
      </c>
      <c r="F143" s="50" t="s">
        <v>163</v>
      </c>
    </row>
    <row r="144" spans="1:6">
      <c r="A144" s="45" t="s">
        <v>30324</v>
      </c>
      <c r="B144" s="75" t="s">
        <v>32792</v>
      </c>
      <c r="C144" s="185" t="s">
        <v>30325</v>
      </c>
      <c r="D144" s="182" t="s">
        <v>30121</v>
      </c>
      <c r="E144" s="50">
        <v>4</v>
      </c>
      <c r="F144" s="50" t="s">
        <v>163</v>
      </c>
    </row>
    <row r="145" spans="1:6">
      <c r="A145" s="45" t="s">
        <v>30326</v>
      </c>
      <c r="B145" s="75" t="s">
        <v>32792</v>
      </c>
      <c r="C145" s="185" t="s">
        <v>30327</v>
      </c>
      <c r="D145" s="182" t="s">
        <v>30121</v>
      </c>
      <c r="E145" s="50">
        <v>4</v>
      </c>
      <c r="F145" s="50" t="s">
        <v>163</v>
      </c>
    </row>
    <row r="146" spans="1:6">
      <c r="A146" s="45" t="s">
        <v>30328</v>
      </c>
      <c r="B146" s="75" t="s">
        <v>32792</v>
      </c>
      <c r="C146" s="185" t="s">
        <v>30329</v>
      </c>
      <c r="D146" s="182" t="s">
        <v>30121</v>
      </c>
      <c r="E146" s="50">
        <v>4</v>
      </c>
      <c r="F146" s="50" t="s">
        <v>163</v>
      </c>
    </row>
    <row r="147" spans="1:6">
      <c r="A147" s="45" t="s">
        <v>30330</v>
      </c>
      <c r="B147" s="75" t="s">
        <v>32792</v>
      </c>
      <c r="C147" s="185" t="s">
        <v>30331</v>
      </c>
      <c r="D147" s="182" t="s">
        <v>30332</v>
      </c>
      <c r="E147" s="50">
        <v>4</v>
      </c>
      <c r="F147" s="50" t="s">
        <v>163</v>
      </c>
    </row>
    <row r="148" spans="1:6">
      <c r="A148" s="45" t="s">
        <v>30333</v>
      </c>
      <c r="B148" s="75" t="s">
        <v>32792</v>
      </c>
      <c r="C148" s="185" t="s">
        <v>30334</v>
      </c>
      <c r="D148" s="182" t="s">
        <v>30121</v>
      </c>
      <c r="E148" s="50">
        <v>4</v>
      </c>
      <c r="F148" s="50" t="s">
        <v>163</v>
      </c>
    </row>
    <row r="149" spans="1:6">
      <c r="A149" s="45" t="s">
        <v>30335</v>
      </c>
      <c r="B149" s="75" t="s">
        <v>32792</v>
      </c>
      <c r="C149" s="185" t="s">
        <v>30336</v>
      </c>
      <c r="D149" s="182" t="s">
        <v>30121</v>
      </c>
      <c r="E149" s="50">
        <v>4</v>
      </c>
      <c r="F149" s="50" t="s">
        <v>163</v>
      </c>
    </row>
    <row r="150" spans="1:6">
      <c r="A150" s="45" t="s">
        <v>30337</v>
      </c>
      <c r="B150" s="75" t="s">
        <v>32792</v>
      </c>
      <c r="C150" s="185" t="s">
        <v>30338</v>
      </c>
      <c r="D150" s="182" t="s">
        <v>30121</v>
      </c>
      <c r="E150" s="50">
        <v>4</v>
      </c>
      <c r="F150" s="50" t="s">
        <v>163</v>
      </c>
    </row>
    <row r="151" spans="1:6">
      <c r="A151" s="45" t="s">
        <v>30339</v>
      </c>
      <c r="B151" s="75" t="s">
        <v>4076</v>
      </c>
      <c r="C151" s="185" t="s">
        <v>30340</v>
      </c>
      <c r="D151" s="182" t="s">
        <v>30121</v>
      </c>
      <c r="E151" s="50">
        <v>4</v>
      </c>
      <c r="F151" s="50" t="s">
        <v>163</v>
      </c>
    </row>
    <row r="152" spans="1:6">
      <c r="A152" s="45" t="s">
        <v>30341</v>
      </c>
      <c r="B152" s="75" t="s">
        <v>4076</v>
      </c>
      <c r="C152" s="185" t="s">
        <v>30342</v>
      </c>
      <c r="D152" s="182" t="s">
        <v>30121</v>
      </c>
      <c r="E152" s="50">
        <v>4</v>
      </c>
      <c r="F152" s="50" t="s">
        <v>163</v>
      </c>
    </row>
    <row r="153" spans="1:6">
      <c r="A153" s="45" t="s">
        <v>30343</v>
      </c>
      <c r="B153" s="75" t="s">
        <v>4076</v>
      </c>
      <c r="C153" s="185" t="s">
        <v>30344</v>
      </c>
      <c r="D153" s="182" t="s">
        <v>30121</v>
      </c>
      <c r="E153" s="50">
        <v>4</v>
      </c>
      <c r="F153" s="50" t="s">
        <v>163</v>
      </c>
    </row>
    <row r="154" spans="1:6">
      <c r="A154" s="45" t="s">
        <v>30345</v>
      </c>
      <c r="B154" s="75" t="s">
        <v>4076</v>
      </c>
      <c r="C154" s="186" t="s">
        <v>30346</v>
      </c>
      <c r="D154" s="182" t="s">
        <v>30332</v>
      </c>
      <c r="E154" s="50">
        <v>4</v>
      </c>
      <c r="F154" s="50" t="s">
        <v>163</v>
      </c>
    </row>
    <row r="155" spans="1:6">
      <c r="A155" s="45" t="s">
        <v>30347</v>
      </c>
      <c r="B155" s="75" t="s">
        <v>4076</v>
      </c>
      <c r="C155" s="185" t="s">
        <v>30348</v>
      </c>
      <c r="D155" s="182" t="s">
        <v>30121</v>
      </c>
      <c r="E155" s="50">
        <v>4</v>
      </c>
      <c r="F155" s="50" t="s">
        <v>163</v>
      </c>
    </row>
    <row r="156" spans="1:6">
      <c r="A156" s="45" t="s">
        <v>30349</v>
      </c>
      <c r="B156" s="75" t="s">
        <v>4076</v>
      </c>
      <c r="C156" s="185" t="s">
        <v>30350</v>
      </c>
      <c r="D156" s="182" t="s">
        <v>30121</v>
      </c>
      <c r="E156" s="50">
        <v>4</v>
      </c>
      <c r="F156" s="50" t="s">
        <v>163</v>
      </c>
    </row>
    <row r="157" spans="1:6">
      <c r="A157" s="45" t="s">
        <v>30351</v>
      </c>
      <c r="B157" s="75" t="s">
        <v>4076</v>
      </c>
      <c r="C157" s="185" t="s">
        <v>30352</v>
      </c>
      <c r="D157" s="182" t="s">
        <v>30121</v>
      </c>
      <c r="E157" s="50">
        <v>4</v>
      </c>
      <c r="F157" s="50" t="s">
        <v>163</v>
      </c>
    </row>
    <row r="158" spans="1:6">
      <c r="A158" s="45" t="s">
        <v>30353</v>
      </c>
      <c r="B158" s="75" t="s">
        <v>4076</v>
      </c>
      <c r="C158" s="186" t="s">
        <v>30354</v>
      </c>
      <c r="D158" s="182" t="s">
        <v>30332</v>
      </c>
      <c r="E158" s="50">
        <v>4</v>
      </c>
      <c r="F158" s="50" t="s">
        <v>163</v>
      </c>
    </row>
    <row r="159" spans="1:6">
      <c r="A159" s="45" t="s">
        <v>30355</v>
      </c>
      <c r="B159" s="75" t="s">
        <v>4076</v>
      </c>
      <c r="C159" s="185" t="s">
        <v>30356</v>
      </c>
      <c r="D159" s="182" t="s">
        <v>30121</v>
      </c>
      <c r="E159" s="50">
        <v>4</v>
      </c>
      <c r="F159" s="50" t="s">
        <v>163</v>
      </c>
    </row>
    <row r="160" spans="1:6">
      <c r="A160" s="45" t="s">
        <v>30357</v>
      </c>
      <c r="B160" s="75" t="s">
        <v>4076</v>
      </c>
      <c r="C160" s="185" t="s">
        <v>30358</v>
      </c>
      <c r="D160" s="182" t="s">
        <v>30121</v>
      </c>
      <c r="E160" s="50">
        <v>4</v>
      </c>
      <c r="F160" s="50" t="s">
        <v>163</v>
      </c>
    </row>
    <row r="161" spans="1:6">
      <c r="A161" s="45" t="s">
        <v>30359</v>
      </c>
      <c r="B161" s="75" t="s">
        <v>4076</v>
      </c>
      <c r="C161" s="185" t="s">
        <v>30360</v>
      </c>
      <c r="D161" s="182" t="s">
        <v>30121</v>
      </c>
      <c r="E161" s="50">
        <v>4</v>
      </c>
      <c r="F161" s="50" t="s">
        <v>163</v>
      </c>
    </row>
    <row r="162" spans="1:6">
      <c r="A162" s="45" t="s">
        <v>30361</v>
      </c>
      <c r="B162" s="75" t="s">
        <v>4076</v>
      </c>
      <c r="C162" s="186" t="s">
        <v>30362</v>
      </c>
      <c r="D162" s="182" t="s">
        <v>30332</v>
      </c>
      <c r="E162" s="50">
        <v>4</v>
      </c>
      <c r="F162" s="50" t="s">
        <v>163</v>
      </c>
    </row>
    <row r="163" spans="1:6">
      <c r="A163" s="45" t="s">
        <v>30363</v>
      </c>
      <c r="B163" s="75" t="s">
        <v>4076</v>
      </c>
      <c r="C163" s="47" t="s">
        <v>30364</v>
      </c>
      <c r="D163" s="182" t="s">
        <v>30332</v>
      </c>
      <c r="E163" s="50">
        <v>4</v>
      </c>
      <c r="F163" s="50" t="s">
        <v>163</v>
      </c>
    </row>
    <row r="164" spans="1:6">
      <c r="A164" s="45" t="s">
        <v>30365</v>
      </c>
      <c r="B164" s="75" t="s">
        <v>4076</v>
      </c>
      <c r="C164" s="47" t="s">
        <v>30366</v>
      </c>
      <c r="D164" s="182" t="s">
        <v>30332</v>
      </c>
      <c r="E164" s="50">
        <v>4</v>
      </c>
      <c r="F164" s="50" t="s">
        <v>163</v>
      </c>
    </row>
    <row r="165" spans="1:6">
      <c r="A165" s="45" t="s">
        <v>30367</v>
      </c>
      <c r="B165" s="75" t="s">
        <v>3972</v>
      </c>
      <c r="C165" s="185" t="s">
        <v>30366</v>
      </c>
      <c r="D165" s="182" t="s">
        <v>30332</v>
      </c>
      <c r="E165" s="50">
        <v>4</v>
      </c>
      <c r="F165" s="50" t="s">
        <v>163</v>
      </c>
    </row>
    <row r="166" spans="1:6">
      <c r="A166" s="45" t="s">
        <v>30368</v>
      </c>
      <c r="B166" s="75" t="s">
        <v>3972</v>
      </c>
      <c r="C166" s="185" t="s">
        <v>30369</v>
      </c>
      <c r="D166" s="182" t="s">
        <v>30332</v>
      </c>
      <c r="E166" s="50">
        <v>4</v>
      </c>
      <c r="F166" s="50" t="s">
        <v>163</v>
      </c>
    </row>
    <row r="167" spans="1:6">
      <c r="A167" s="45" t="s">
        <v>30370</v>
      </c>
      <c r="B167" s="75" t="s">
        <v>4076</v>
      </c>
      <c r="C167" s="185" t="s">
        <v>30371</v>
      </c>
      <c r="D167" s="182" t="s">
        <v>30332</v>
      </c>
      <c r="E167" s="50">
        <v>4</v>
      </c>
      <c r="F167" s="50" t="s">
        <v>163</v>
      </c>
    </row>
    <row r="168" spans="1:6">
      <c r="A168" s="45" t="s">
        <v>30372</v>
      </c>
      <c r="B168" s="75" t="s">
        <v>4513</v>
      </c>
      <c r="C168" s="13" t="s">
        <v>30373</v>
      </c>
      <c r="D168" s="182" t="s">
        <v>30332</v>
      </c>
      <c r="E168" s="50">
        <v>4</v>
      </c>
      <c r="F168" s="50" t="s">
        <v>163</v>
      </c>
    </row>
    <row r="169" spans="1:6">
      <c r="A169" s="45" t="s">
        <v>30374</v>
      </c>
      <c r="B169" s="75" t="s">
        <v>4513</v>
      </c>
      <c r="C169" s="185" t="s">
        <v>30375</v>
      </c>
      <c r="D169" s="182" t="s">
        <v>30332</v>
      </c>
      <c r="E169" s="50">
        <v>4</v>
      </c>
      <c r="F169" s="50" t="s">
        <v>163</v>
      </c>
    </row>
    <row r="170" spans="1:6">
      <c r="A170" s="45" t="s">
        <v>30376</v>
      </c>
      <c r="B170" s="75" t="s">
        <v>4513</v>
      </c>
      <c r="C170" s="185" t="s">
        <v>30377</v>
      </c>
      <c r="D170" s="182" t="s">
        <v>30332</v>
      </c>
      <c r="E170" s="50">
        <v>4</v>
      </c>
      <c r="F170" s="50" t="s">
        <v>163</v>
      </c>
    </row>
    <row r="171" spans="1:6">
      <c r="A171" s="45" t="s">
        <v>30378</v>
      </c>
      <c r="B171" s="75" t="s">
        <v>4513</v>
      </c>
      <c r="C171" s="185" t="s">
        <v>30379</v>
      </c>
      <c r="D171" s="182" t="s">
        <v>30332</v>
      </c>
      <c r="E171" s="50">
        <v>4</v>
      </c>
      <c r="F171" s="50" t="s">
        <v>163</v>
      </c>
    </row>
    <row r="172" spans="1:6">
      <c r="A172" s="45" t="s">
        <v>30380</v>
      </c>
      <c r="B172" s="75" t="s">
        <v>3972</v>
      </c>
      <c r="C172" s="185" t="s">
        <v>30381</v>
      </c>
      <c r="D172" s="182" t="s">
        <v>30332</v>
      </c>
      <c r="E172" s="50">
        <v>4</v>
      </c>
      <c r="F172" s="50" t="s">
        <v>163</v>
      </c>
    </row>
    <row r="173" spans="1:6" ht="20">
      <c r="A173" s="45" t="s">
        <v>30382</v>
      </c>
      <c r="B173" s="75" t="s">
        <v>3972</v>
      </c>
      <c r="C173" s="185" t="s">
        <v>30383</v>
      </c>
      <c r="D173" s="182" t="s">
        <v>30332</v>
      </c>
      <c r="E173" s="50">
        <v>4</v>
      </c>
      <c r="F173" s="50" t="s">
        <v>163</v>
      </c>
    </row>
    <row r="174" spans="1:6" ht="20">
      <c r="A174" s="45" t="s">
        <v>30384</v>
      </c>
      <c r="B174" s="75" t="s">
        <v>4076</v>
      </c>
      <c r="C174" s="185" t="s">
        <v>30385</v>
      </c>
      <c r="D174" s="182" t="s">
        <v>30332</v>
      </c>
      <c r="E174" s="50">
        <v>4</v>
      </c>
      <c r="F174" s="50" t="s">
        <v>163</v>
      </c>
    </row>
    <row r="175" spans="1:6" ht="21">
      <c r="A175" s="45" t="s">
        <v>30386</v>
      </c>
      <c r="B175" s="75" t="s">
        <v>30387</v>
      </c>
      <c r="C175" s="185" t="s">
        <v>30388</v>
      </c>
      <c r="D175" s="182" t="s">
        <v>30332</v>
      </c>
      <c r="E175" s="50">
        <v>4</v>
      </c>
      <c r="F175" s="50" t="s">
        <v>163</v>
      </c>
    </row>
    <row r="176" spans="1:6">
      <c r="A176" s="45" t="s">
        <v>30389</v>
      </c>
      <c r="B176" s="75" t="s">
        <v>3972</v>
      </c>
      <c r="C176" s="185" t="s">
        <v>30390</v>
      </c>
      <c r="D176" s="182" t="s">
        <v>30332</v>
      </c>
      <c r="E176" s="50">
        <v>4</v>
      </c>
      <c r="F176" s="50" t="s">
        <v>163</v>
      </c>
    </row>
    <row r="177" spans="1:6">
      <c r="A177" s="45" t="s">
        <v>30391</v>
      </c>
      <c r="B177" s="75" t="s">
        <v>3972</v>
      </c>
      <c r="C177" s="185" t="s">
        <v>30392</v>
      </c>
      <c r="D177" s="182" t="s">
        <v>30332</v>
      </c>
      <c r="E177" s="50">
        <v>4</v>
      </c>
      <c r="F177" s="50" t="s">
        <v>163</v>
      </c>
    </row>
    <row r="178" spans="1:6">
      <c r="A178" s="45" t="s">
        <v>30393</v>
      </c>
      <c r="B178" s="75" t="s">
        <v>3972</v>
      </c>
      <c r="C178" s="185" t="s">
        <v>30394</v>
      </c>
      <c r="D178" s="182" t="s">
        <v>30332</v>
      </c>
      <c r="E178" s="50">
        <v>4</v>
      </c>
      <c r="F178" s="50" t="s">
        <v>163</v>
      </c>
    </row>
    <row r="179" spans="1:6">
      <c r="A179" s="45" t="s">
        <v>30395</v>
      </c>
      <c r="B179" s="75" t="s">
        <v>3972</v>
      </c>
      <c r="C179" s="185" t="s">
        <v>30396</v>
      </c>
      <c r="D179" s="182" t="s">
        <v>30332</v>
      </c>
      <c r="E179" s="50">
        <v>4</v>
      </c>
      <c r="F179" s="50" t="s">
        <v>163</v>
      </c>
    </row>
    <row r="180" spans="1:6" ht="20">
      <c r="A180" s="45" t="s">
        <v>30397</v>
      </c>
      <c r="B180" s="75" t="s">
        <v>3972</v>
      </c>
      <c r="C180" s="185" t="s">
        <v>30398</v>
      </c>
      <c r="D180" s="182" t="s">
        <v>30332</v>
      </c>
      <c r="E180" s="50">
        <v>4</v>
      </c>
      <c r="F180" s="50" t="s">
        <v>163</v>
      </c>
    </row>
    <row r="181" spans="1:6" ht="20">
      <c r="A181" s="45" t="s">
        <v>30399</v>
      </c>
      <c r="B181" s="75" t="s">
        <v>3972</v>
      </c>
      <c r="C181" s="185" t="s">
        <v>30400</v>
      </c>
      <c r="D181" s="182" t="s">
        <v>30332</v>
      </c>
      <c r="E181" s="50">
        <v>4</v>
      </c>
      <c r="F181" s="50" t="s">
        <v>163</v>
      </c>
    </row>
    <row r="182" spans="1:6">
      <c r="A182" s="45" t="s">
        <v>30401</v>
      </c>
      <c r="B182" s="75" t="s">
        <v>4513</v>
      </c>
      <c r="C182" s="185" t="s">
        <v>30402</v>
      </c>
      <c r="D182" s="182" t="s">
        <v>30332</v>
      </c>
      <c r="E182" s="50">
        <v>4</v>
      </c>
      <c r="F182" s="50" t="s">
        <v>163</v>
      </c>
    </row>
    <row r="183" spans="1:6" ht="20">
      <c r="A183" s="45" t="s">
        <v>30403</v>
      </c>
      <c r="B183" s="75" t="s">
        <v>12779</v>
      </c>
      <c r="C183" s="185" t="s">
        <v>30404</v>
      </c>
      <c r="D183" s="182" t="s">
        <v>30332</v>
      </c>
      <c r="E183" s="50">
        <v>4</v>
      </c>
      <c r="F183" s="50" t="s">
        <v>163</v>
      </c>
    </row>
    <row r="184" spans="1:6">
      <c r="A184" s="45" t="s">
        <v>30405</v>
      </c>
      <c r="B184" s="75" t="s">
        <v>4076</v>
      </c>
      <c r="C184" s="185" t="s">
        <v>30406</v>
      </c>
      <c r="D184" s="182" t="s">
        <v>30332</v>
      </c>
      <c r="E184" s="50">
        <v>4</v>
      </c>
      <c r="F184" s="50" t="s">
        <v>163</v>
      </c>
    </row>
    <row r="185" spans="1:6" ht="20">
      <c r="A185" s="45" t="s">
        <v>30407</v>
      </c>
      <c r="B185" s="75" t="s">
        <v>4076</v>
      </c>
      <c r="C185" s="185" t="s">
        <v>30408</v>
      </c>
      <c r="D185" s="182" t="s">
        <v>30332</v>
      </c>
      <c r="E185" s="50">
        <v>4</v>
      </c>
      <c r="F185" s="50" t="s">
        <v>163</v>
      </c>
    </row>
    <row r="186" spans="1:6">
      <c r="A186" s="45" t="s">
        <v>30409</v>
      </c>
      <c r="B186" s="75" t="s">
        <v>12779</v>
      </c>
      <c r="C186" s="185" t="s">
        <v>30410</v>
      </c>
      <c r="D186" s="182" t="s">
        <v>30332</v>
      </c>
      <c r="E186" s="50">
        <v>4</v>
      </c>
      <c r="F186" s="50" t="s">
        <v>163</v>
      </c>
    </row>
    <row r="187" spans="1:6">
      <c r="A187" s="45" t="s">
        <v>30411</v>
      </c>
      <c r="B187" s="75" t="s">
        <v>4513</v>
      </c>
      <c r="C187" s="185" t="s">
        <v>30412</v>
      </c>
      <c r="D187" s="182" t="s">
        <v>30332</v>
      </c>
      <c r="E187" s="50">
        <v>4</v>
      </c>
      <c r="F187" s="50" t="s">
        <v>163</v>
      </c>
    </row>
    <row r="188" spans="1:6" ht="20">
      <c r="A188" s="45" t="s">
        <v>30413</v>
      </c>
      <c r="B188" s="75" t="s">
        <v>4513</v>
      </c>
      <c r="C188" s="185" t="s">
        <v>30414</v>
      </c>
      <c r="D188" s="182" t="s">
        <v>30415</v>
      </c>
      <c r="E188" s="50">
        <v>5</v>
      </c>
      <c r="F188" s="50" t="s">
        <v>163</v>
      </c>
    </row>
    <row r="189" spans="1:6">
      <c r="A189" s="45" t="s">
        <v>30416</v>
      </c>
      <c r="B189" s="75" t="s">
        <v>32792</v>
      </c>
      <c r="C189" s="185" t="s">
        <v>30417</v>
      </c>
      <c r="D189" s="182" t="s">
        <v>30121</v>
      </c>
      <c r="E189" s="50">
        <v>4</v>
      </c>
      <c r="F189" s="50" t="s">
        <v>163</v>
      </c>
    </row>
    <row r="190" spans="1:6">
      <c r="A190" s="45" t="s">
        <v>30418</v>
      </c>
      <c r="B190" s="75" t="s">
        <v>32792</v>
      </c>
      <c r="C190" s="185" t="s">
        <v>30419</v>
      </c>
      <c r="D190" s="182" t="s">
        <v>30121</v>
      </c>
      <c r="E190" s="50">
        <v>5</v>
      </c>
      <c r="F190" s="50" t="s">
        <v>160</v>
      </c>
    </row>
    <row r="191" spans="1:6">
      <c r="A191" s="45" t="s">
        <v>30420</v>
      </c>
      <c r="B191" s="75" t="s">
        <v>32792</v>
      </c>
      <c r="C191" s="187" t="s">
        <v>30421</v>
      </c>
      <c r="D191" s="182" t="s">
        <v>30422</v>
      </c>
      <c r="E191" s="50">
        <v>5</v>
      </c>
      <c r="F191" s="50" t="s">
        <v>160</v>
      </c>
    </row>
    <row r="192" spans="1:6">
      <c r="A192" s="45" t="s">
        <v>30423</v>
      </c>
      <c r="B192" s="75" t="s">
        <v>32792</v>
      </c>
      <c r="C192" s="185" t="s">
        <v>30424</v>
      </c>
      <c r="D192" s="182" t="s">
        <v>30121</v>
      </c>
      <c r="E192" s="50">
        <v>5</v>
      </c>
      <c r="F192" s="50" t="s">
        <v>160</v>
      </c>
    </row>
    <row r="193" spans="1:6">
      <c r="A193" s="45" t="s">
        <v>30425</v>
      </c>
      <c r="B193" s="75" t="s">
        <v>32792</v>
      </c>
      <c r="C193" s="187" t="s">
        <v>30426</v>
      </c>
      <c r="D193" s="182" t="s">
        <v>30422</v>
      </c>
      <c r="E193" s="50">
        <v>5</v>
      </c>
      <c r="F193" s="50" t="s">
        <v>160</v>
      </c>
    </row>
    <row r="194" spans="1:6">
      <c r="A194" s="45" t="s">
        <v>30427</v>
      </c>
      <c r="B194" s="75" t="s">
        <v>32796</v>
      </c>
      <c r="C194" s="185" t="s">
        <v>30428</v>
      </c>
      <c r="D194" s="182"/>
      <c r="E194" s="50">
        <v>5</v>
      </c>
      <c r="F194" s="50" t="s">
        <v>160</v>
      </c>
    </row>
    <row r="195" spans="1:6">
      <c r="A195" s="45" t="s">
        <v>30429</v>
      </c>
      <c r="B195" s="75" t="s">
        <v>32796</v>
      </c>
      <c r="C195" s="185" t="s">
        <v>30430</v>
      </c>
      <c r="D195" s="182"/>
      <c r="E195" s="50">
        <v>5</v>
      </c>
      <c r="F195" s="50" t="s">
        <v>160</v>
      </c>
    </row>
    <row r="196" spans="1:6">
      <c r="A196" s="45" t="s">
        <v>30431</v>
      </c>
      <c r="B196" s="75" t="s">
        <v>32796</v>
      </c>
      <c r="C196" s="185" t="s">
        <v>30432</v>
      </c>
      <c r="D196" s="182"/>
      <c r="E196" s="50">
        <v>5</v>
      </c>
      <c r="F196" s="50" t="s">
        <v>160</v>
      </c>
    </row>
    <row r="197" spans="1:6" ht="30">
      <c r="A197" s="45" t="s">
        <v>30433</v>
      </c>
      <c r="B197" s="75" t="s">
        <v>4076</v>
      </c>
      <c r="C197" s="185" t="s">
        <v>30434</v>
      </c>
      <c r="D197" s="182" t="s">
        <v>30121</v>
      </c>
      <c r="E197" s="50">
        <v>4</v>
      </c>
      <c r="F197" s="50" t="s">
        <v>163</v>
      </c>
    </row>
    <row r="198" spans="1:6" ht="38.25" customHeight="1">
      <c r="A198" s="45" t="s">
        <v>30435</v>
      </c>
      <c r="B198" s="75" t="s">
        <v>4076</v>
      </c>
      <c r="C198" s="185" t="s">
        <v>30436</v>
      </c>
      <c r="D198" s="182" t="s">
        <v>30121</v>
      </c>
      <c r="E198" s="50">
        <v>5</v>
      </c>
      <c r="F198" s="50" t="s">
        <v>160</v>
      </c>
    </row>
    <row r="199" spans="1:6" ht="45.75" customHeight="1">
      <c r="A199" s="45" t="s">
        <v>30437</v>
      </c>
      <c r="B199" s="75" t="s">
        <v>4076</v>
      </c>
      <c r="C199" s="186" t="s">
        <v>30438</v>
      </c>
      <c r="D199" s="182" t="s">
        <v>30422</v>
      </c>
      <c r="E199" s="50">
        <v>5</v>
      </c>
      <c r="F199" s="50" t="s">
        <v>160</v>
      </c>
    </row>
    <row r="200" spans="1:6">
      <c r="A200" s="45" t="s">
        <v>30439</v>
      </c>
      <c r="B200" s="75" t="s">
        <v>387</v>
      </c>
      <c r="C200" s="185" t="s">
        <v>30440</v>
      </c>
      <c r="D200" s="182" t="s">
        <v>30121</v>
      </c>
      <c r="E200" s="50">
        <v>5</v>
      </c>
      <c r="F200" s="50" t="s">
        <v>162</v>
      </c>
    </row>
    <row r="201" spans="1:6">
      <c r="A201" s="45" t="s">
        <v>30441</v>
      </c>
      <c r="B201" s="75" t="s">
        <v>387</v>
      </c>
      <c r="C201" s="187" t="s">
        <v>30442</v>
      </c>
      <c r="D201" s="182" t="s">
        <v>30422</v>
      </c>
      <c r="E201" s="50">
        <v>5</v>
      </c>
      <c r="F201" s="50" t="s">
        <v>162</v>
      </c>
    </row>
    <row r="202" spans="1:6">
      <c r="A202" s="45" t="s">
        <v>30443</v>
      </c>
      <c r="B202" s="75" t="s">
        <v>387</v>
      </c>
      <c r="C202" s="185" t="s">
        <v>30444</v>
      </c>
      <c r="D202" s="182" t="s">
        <v>30121</v>
      </c>
      <c r="E202" s="50">
        <v>5</v>
      </c>
      <c r="F202" s="50" t="s">
        <v>162</v>
      </c>
    </row>
    <row r="203" spans="1:6">
      <c r="A203" s="45" t="s">
        <v>30445</v>
      </c>
      <c r="B203" s="75" t="s">
        <v>387</v>
      </c>
      <c r="C203" s="187" t="s">
        <v>30446</v>
      </c>
      <c r="D203" s="182" t="s">
        <v>30422</v>
      </c>
      <c r="E203" s="50">
        <v>5</v>
      </c>
      <c r="F203" s="50" t="s">
        <v>162</v>
      </c>
    </row>
    <row r="204" spans="1:6">
      <c r="A204" s="45" t="s">
        <v>30447</v>
      </c>
      <c r="B204" s="75" t="s">
        <v>32794</v>
      </c>
      <c r="C204" s="185" t="s">
        <v>30440</v>
      </c>
      <c r="D204" s="182" t="s">
        <v>30121</v>
      </c>
      <c r="E204" s="50">
        <v>5</v>
      </c>
      <c r="F204" s="50" t="s">
        <v>162</v>
      </c>
    </row>
    <row r="205" spans="1:6">
      <c r="A205" s="45" t="s">
        <v>30448</v>
      </c>
      <c r="B205" s="75" t="s">
        <v>32794</v>
      </c>
      <c r="C205" s="187" t="s">
        <v>30449</v>
      </c>
      <c r="D205" s="182" t="s">
        <v>30422</v>
      </c>
      <c r="E205" s="50">
        <v>5</v>
      </c>
      <c r="F205" s="50" t="s">
        <v>162</v>
      </c>
    </row>
    <row r="206" spans="1:6">
      <c r="A206" s="45" t="s">
        <v>30450</v>
      </c>
      <c r="B206" s="75" t="s">
        <v>32794</v>
      </c>
      <c r="C206" s="185" t="s">
        <v>30444</v>
      </c>
      <c r="D206" s="182" t="s">
        <v>30121</v>
      </c>
      <c r="E206" s="50">
        <v>5</v>
      </c>
      <c r="F206" s="50" t="s">
        <v>162</v>
      </c>
    </row>
    <row r="207" spans="1:6">
      <c r="A207" s="45" t="s">
        <v>30451</v>
      </c>
      <c r="B207" s="75" t="s">
        <v>32794</v>
      </c>
      <c r="C207" s="187" t="s">
        <v>30452</v>
      </c>
      <c r="D207" s="182" t="s">
        <v>30422</v>
      </c>
      <c r="E207" s="50">
        <v>5</v>
      </c>
      <c r="F207" s="50" t="s">
        <v>162</v>
      </c>
    </row>
    <row r="208" spans="1:6">
      <c r="A208" s="45" t="s">
        <v>30453</v>
      </c>
      <c r="B208" s="75" t="s">
        <v>32792</v>
      </c>
      <c r="C208" s="185" t="s">
        <v>30454</v>
      </c>
      <c r="D208" s="182" t="s">
        <v>30121</v>
      </c>
      <c r="E208" s="50">
        <v>5</v>
      </c>
      <c r="F208" s="50" t="s">
        <v>162</v>
      </c>
    </row>
    <row r="209" spans="1:6">
      <c r="A209" s="45" t="s">
        <v>30455</v>
      </c>
      <c r="B209" s="75" t="s">
        <v>5907</v>
      </c>
      <c r="C209" s="187" t="s">
        <v>30456</v>
      </c>
      <c r="D209" s="182" t="s">
        <v>30422</v>
      </c>
      <c r="E209" s="50">
        <v>5</v>
      </c>
      <c r="F209" s="50" t="s">
        <v>162</v>
      </c>
    </row>
    <row r="210" spans="1:6">
      <c r="A210" s="45" t="s">
        <v>30457</v>
      </c>
      <c r="B210" s="75" t="s">
        <v>32792</v>
      </c>
      <c r="C210" s="185" t="s">
        <v>30458</v>
      </c>
      <c r="D210" s="182" t="s">
        <v>30121</v>
      </c>
      <c r="E210" s="50">
        <v>5</v>
      </c>
      <c r="F210" s="50" t="s">
        <v>162</v>
      </c>
    </row>
    <row r="211" spans="1:6">
      <c r="A211" s="45" t="s">
        <v>30459</v>
      </c>
      <c r="B211" s="75" t="s">
        <v>32792</v>
      </c>
      <c r="C211" s="187" t="s">
        <v>30460</v>
      </c>
      <c r="D211" s="182" t="s">
        <v>30422</v>
      </c>
      <c r="E211" s="50">
        <v>5</v>
      </c>
      <c r="F211" s="50" t="s">
        <v>162</v>
      </c>
    </row>
    <row r="212" spans="1:6">
      <c r="A212" s="45" t="s">
        <v>30461</v>
      </c>
      <c r="B212" s="75" t="s">
        <v>32792</v>
      </c>
      <c r="C212" s="185" t="s">
        <v>30462</v>
      </c>
      <c r="D212" s="182" t="s">
        <v>30121</v>
      </c>
      <c r="E212" s="50">
        <v>5</v>
      </c>
      <c r="F212" s="50" t="s">
        <v>162</v>
      </c>
    </row>
    <row r="213" spans="1:6">
      <c r="A213" s="45" t="s">
        <v>30463</v>
      </c>
      <c r="B213" s="75" t="s">
        <v>32792</v>
      </c>
      <c r="C213" s="187" t="s">
        <v>30464</v>
      </c>
      <c r="D213" s="182" t="s">
        <v>30422</v>
      </c>
      <c r="E213" s="50">
        <v>5</v>
      </c>
      <c r="F213" s="50" t="s">
        <v>162</v>
      </c>
    </row>
    <row r="214" spans="1:6">
      <c r="A214" s="45" t="s">
        <v>30465</v>
      </c>
      <c r="B214" s="75" t="s">
        <v>32792</v>
      </c>
      <c r="C214" s="185" t="s">
        <v>30466</v>
      </c>
      <c r="D214" s="182" t="s">
        <v>30121</v>
      </c>
      <c r="E214" s="50">
        <v>5</v>
      </c>
      <c r="F214" s="50" t="s">
        <v>162</v>
      </c>
    </row>
    <row r="215" spans="1:6">
      <c r="A215" s="45" t="s">
        <v>30467</v>
      </c>
      <c r="B215" s="75" t="s">
        <v>32792</v>
      </c>
      <c r="C215" s="187" t="s">
        <v>30468</v>
      </c>
      <c r="D215" s="182" t="s">
        <v>30422</v>
      </c>
      <c r="E215" s="50">
        <v>5</v>
      </c>
      <c r="F215" s="50" t="s">
        <v>162</v>
      </c>
    </row>
    <row r="216" spans="1:6">
      <c r="A216" s="45" t="s">
        <v>30469</v>
      </c>
      <c r="B216" s="75" t="s">
        <v>32792</v>
      </c>
      <c r="C216" s="185" t="s">
        <v>30470</v>
      </c>
      <c r="D216" s="182" t="s">
        <v>30121</v>
      </c>
      <c r="E216" s="50">
        <v>5</v>
      </c>
      <c r="F216" s="50" t="s">
        <v>162</v>
      </c>
    </row>
    <row r="217" spans="1:6">
      <c r="A217" s="45" t="s">
        <v>30471</v>
      </c>
      <c r="B217" s="75" t="s">
        <v>32792</v>
      </c>
      <c r="C217" s="187" t="s">
        <v>30472</v>
      </c>
      <c r="D217" s="182" t="s">
        <v>30422</v>
      </c>
      <c r="E217" s="50">
        <v>5</v>
      </c>
      <c r="F217" s="50" t="s">
        <v>162</v>
      </c>
    </row>
    <row r="218" spans="1:6">
      <c r="A218" s="45" t="s">
        <v>30473</v>
      </c>
      <c r="B218" s="75" t="s">
        <v>32792</v>
      </c>
      <c r="C218" s="185" t="s">
        <v>30474</v>
      </c>
      <c r="D218" s="182" t="s">
        <v>30121</v>
      </c>
      <c r="E218" s="50">
        <v>5</v>
      </c>
      <c r="F218" s="50" t="s">
        <v>162</v>
      </c>
    </row>
    <row r="219" spans="1:6">
      <c r="A219" s="45" t="s">
        <v>30475</v>
      </c>
      <c r="B219" s="75" t="s">
        <v>32792</v>
      </c>
      <c r="C219" s="187" t="s">
        <v>30476</v>
      </c>
      <c r="D219" s="182" t="s">
        <v>30422</v>
      </c>
      <c r="E219" s="50">
        <v>5</v>
      </c>
      <c r="F219" s="50" t="s">
        <v>162</v>
      </c>
    </row>
    <row r="220" spans="1:6">
      <c r="A220" s="45" t="s">
        <v>30477</v>
      </c>
      <c r="B220" s="75" t="s">
        <v>32792</v>
      </c>
      <c r="C220" s="185" t="s">
        <v>30478</v>
      </c>
      <c r="D220" s="182" t="s">
        <v>30121</v>
      </c>
      <c r="E220" s="50">
        <v>5</v>
      </c>
      <c r="F220" s="50" t="s">
        <v>162</v>
      </c>
    </row>
    <row r="221" spans="1:6">
      <c r="A221" s="45" t="s">
        <v>30479</v>
      </c>
      <c r="B221" s="75" t="s">
        <v>32792</v>
      </c>
      <c r="C221" s="187" t="s">
        <v>30480</v>
      </c>
      <c r="D221" s="182" t="s">
        <v>30422</v>
      </c>
      <c r="E221" s="50">
        <v>5</v>
      </c>
      <c r="F221" s="50" t="s">
        <v>162</v>
      </c>
    </row>
    <row r="222" spans="1:6">
      <c r="A222" s="45" t="s">
        <v>30481</v>
      </c>
      <c r="B222" s="75" t="s">
        <v>32792</v>
      </c>
      <c r="C222" s="185" t="s">
        <v>30482</v>
      </c>
      <c r="D222" s="182" t="s">
        <v>30121</v>
      </c>
      <c r="E222" s="50">
        <v>5</v>
      </c>
      <c r="F222" s="50" t="s">
        <v>162</v>
      </c>
    </row>
    <row r="223" spans="1:6">
      <c r="A223" s="45" t="s">
        <v>30483</v>
      </c>
      <c r="B223" s="75" t="s">
        <v>32792</v>
      </c>
      <c r="C223" s="187" t="s">
        <v>30484</v>
      </c>
      <c r="D223" s="182" t="s">
        <v>30422</v>
      </c>
      <c r="E223" s="50">
        <v>5</v>
      </c>
      <c r="F223" s="50" t="s">
        <v>162</v>
      </c>
    </row>
    <row r="224" spans="1:6">
      <c r="A224" s="45" t="s">
        <v>30485</v>
      </c>
      <c r="B224" s="75" t="s">
        <v>32792</v>
      </c>
      <c r="C224" s="185" t="s">
        <v>30486</v>
      </c>
      <c r="D224" s="182" t="s">
        <v>30121</v>
      </c>
      <c r="E224" s="50">
        <v>5</v>
      </c>
      <c r="F224" s="50" t="s">
        <v>162</v>
      </c>
    </row>
    <row r="225" spans="1:6">
      <c r="A225" s="45" t="s">
        <v>30487</v>
      </c>
      <c r="B225" s="75" t="s">
        <v>32792</v>
      </c>
      <c r="C225" s="187" t="s">
        <v>30488</v>
      </c>
      <c r="D225" s="182" t="s">
        <v>30422</v>
      </c>
      <c r="E225" s="50">
        <v>5</v>
      </c>
      <c r="F225" s="50" t="s">
        <v>162</v>
      </c>
    </row>
    <row r="226" spans="1:6">
      <c r="A226" s="45" t="s">
        <v>30489</v>
      </c>
      <c r="B226" s="75" t="s">
        <v>32792</v>
      </c>
      <c r="C226" s="185" t="s">
        <v>30490</v>
      </c>
      <c r="D226" s="182" t="s">
        <v>30121</v>
      </c>
      <c r="E226" s="50">
        <v>5</v>
      </c>
      <c r="F226" s="50" t="s">
        <v>162</v>
      </c>
    </row>
    <row r="227" spans="1:6">
      <c r="A227" s="45" t="s">
        <v>30491</v>
      </c>
      <c r="B227" s="75" t="s">
        <v>32792</v>
      </c>
      <c r="C227" s="187" t="s">
        <v>30492</v>
      </c>
      <c r="D227" s="182" t="s">
        <v>30422</v>
      </c>
      <c r="E227" s="50">
        <v>5</v>
      </c>
      <c r="F227" s="50" t="s">
        <v>162</v>
      </c>
    </row>
    <row r="228" spans="1:6">
      <c r="A228" s="45" t="s">
        <v>30493</v>
      </c>
      <c r="B228" s="75" t="s">
        <v>32792</v>
      </c>
      <c r="C228" s="185" t="s">
        <v>30494</v>
      </c>
      <c r="D228" s="182" t="s">
        <v>30121</v>
      </c>
      <c r="E228" s="50">
        <v>5</v>
      </c>
      <c r="F228" s="50" t="s">
        <v>162</v>
      </c>
    </row>
    <row r="229" spans="1:6">
      <c r="A229" s="45" t="s">
        <v>30495</v>
      </c>
      <c r="B229" s="75" t="s">
        <v>32792</v>
      </c>
      <c r="C229" s="187" t="s">
        <v>30496</v>
      </c>
      <c r="D229" s="182" t="s">
        <v>30422</v>
      </c>
      <c r="E229" s="50">
        <v>5</v>
      </c>
      <c r="F229" s="50" t="s">
        <v>162</v>
      </c>
    </row>
    <row r="230" spans="1:6">
      <c r="A230" s="45" t="s">
        <v>30497</v>
      </c>
      <c r="B230" s="75" t="s">
        <v>32792</v>
      </c>
      <c r="C230" s="185" t="s">
        <v>30498</v>
      </c>
      <c r="D230" s="182" t="s">
        <v>30121</v>
      </c>
      <c r="E230" s="50">
        <v>5</v>
      </c>
      <c r="F230" s="50" t="s">
        <v>162</v>
      </c>
    </row>
    <row r="231" spans="1:6">
      <c r="A231" s="45" t="s">
        <v>30499</v>
      </c>
      <c r="B231" s="75" t="s">
        <v>32792</v>
      </c>
      <c r="C231" s="187" t="s">
        <v>30500</v>
      </c>
      <c r="D231" s="182" t="s">
        <v>30422</v>
      </c>
      <c r="E231" s="50">
        <v>5</v>
      </c>
      <c r="F231" s="50" t="s">
        <v>162</v>
      </c>
    </row>
    <row r="232" spans="1:6">
      <c r="A232" s="45" t="s">
        <v>30501</v>
      </c>
      <c r="B232" s="75" t="s">
        <v>32792</v>
      </c>
      <c r="C232" s="185" t="s">
        <v>30502</v>
      </c>
      <c r="D232" s="182" t="s">
        <v>30121</v>
      </c>
      <c r="E232" s="50">
        <v>5</v>
      </c>
      <c r="F232" s="50" t="s">
        <v>162</v>
      </c>
    </row>
    <row r="233" spans="1:6">
      <c r="A233" s="45" t="s">
        <v>30503</v>
      </c>
      <c r="B233" s="75" t="s">
        <v>32792</v>
      </c>
      <c r="C233" s="187" t="s">
        <v>30504</v>
      </c>
      <c r="D233" s="182" t="s">
        <v>30422</v>
      </c>
      <c r="E233" s="50">
        <v>5</v>
      </c>
      <c r="F233" s="50" t="s">
        <v>162</v>
      </c>
    </row>
    <row r="234" spans="1:6">
      <c r="A234" s="45" t="s">
        <v>30505</v>
      </c>
      <c r="B234" s="75" t="s">
        <v>32792</v>
      </c>
      <c r="C234" s="185" t="s">
        <v>30506</v>
      </c>
      <c r="D234" s="182" t="s">
        <v>30121</v>
      </c>
      <c r="E234" s="50">
        <v>5</v>
      </c>
      <c r="F234" s="50" t="s">
        <v>162</v>
      </c>
    </row>
    <row r="235" spans="1:6">
      <c r="A235" s="45" t="s">
        <v>30507</v>
      </c>
      <c r="B235" s="75" t="s">
        <v>32792</v>
      </c>
      <c r="C235" s="187" t="s">
        <v>30508</v>
      </c>
      <c r="D235" s="182" t="s">
        <v>30422</v>
      </c>
      <c r="E235" s="50">
        <v>5</v>
      </c>
      <c r="F235" s="50" t="s">
        <v>162</v>
      </c>
    </row>
    <row r="236" spans="1:6">
      <c r="A236" s="45" t="s">
        <v>30509</v>
      </c>
      <c r="B236" s="75" t="s">
        <v>32792</v>
      </c>
      <c r="C236" s="185" t="s">
        <v>30510</v>
      </c>
      <c r="D236" s="182" t="s">
        <v>30121</v>
      </c>
      <c r="E236" s="50">
        <v>5</v>
      </c>
      <c r="F236" s="50" t="s">
        <v>162</v>
      </c>
    </row>
    <row r="237" spans="1:6">
      <c r="A237" s="45" t="s">
        <v>30511</v>
      </c>
      <c r="B237" s="75" t="s">
        <v>32792</v>
      </c>
      <c r="C237" s="187" t="s">
        <v>30512</v>
      </c>
      <c r="D237" s="182" t="s">
        <v>30422</v>
      </c>
      <c r="E237" s="50">
        <v>5</v>
      </c>
      <c r="F237" s="50" t="s">
        <v>162</v>
      </c>
    </row>
    <row r="238" spans="1:6">
      <c r="A238" s="45" t="s">
        <v>30513</v>
      </c>
      <c r="B238" s="75" t="s">
        <v>32792</v>
      </c>
      <c r="C238" s="185" t="s">
        <v>30514</v>
      </c>
      <c r="D238" s="182" t="s">
        <v>30121</v>
      </c>
      <c r="E238" s="50">
        <v>5</v>
      </c>
      <c r="F238" s="50" t="s">
        <v>162</v>
      </c>
    </row>
    <row r="239" spans="1:6">
      <c r="A239" s="45" t="s">
        <v>30515</v>
      </c>
      <c r="B239" s="75" t="s">
        <v>32792</v>
      </c>
      <c r="C239" s="187" t="s">
        <v>30516</v>
      </c>
      <c r="D239" s="182" t="s">
        <v>30422</v>
      </c>
      <c r="E239" s="50">
        <v>5</v>
      </c>
      <c r="F239" s="50" t="s">
        <v>162</v>
      </c>
    </row>
    <row r="240" spans="1:6">
      <c r="A240" s="45" t="s">
        <v>30517</v>
      </c>
      <c r="B240" s="75" t="s">
        <v>32792</v>
      </c>
      <c r="C240" s="185" t="s">
        <v>30518</v>
      </c>
      <c r="D240" s="182" t="s">
        <v>30121</v>
      </c>
      <c r="E240" s="50">
        <v>5</v>
      </c>
      <c r="F240" s="50" t="s">
        <v>162</v>
      </c>
    </row>
    <row r="241" spans="1:6">
      <c r="A241" s="45" t="s">
        <v>30519</v>
      </c>
      <c r="B241" s="75" t="s">
        <v>32792</v>
      </c>
      <c r="C241" s="187" t="s">
        <v>30520</v>
      </c>
      <c r="D241" s="182" t="s">
        <v>30422</v>
      </c>
      <c r="E241" s="50">
        <v>5</v>
      </c>
      <c r="F241" s="50" t="s">
        <v>162</v>
      </c>
    </row>
    <row r="242" spans="1:6">
      <c r="A242" s="45" t="s">
        <v>30521</v>
      </c>
      <c r="B242" s="75" t="s">
        <v>32792</v>
      </c>
      <c r="C242" s="185" t="s">
        <v>30522</v>
      </c>
      <c r="D242" s="182" t="s">
        <v>30121</v>
      </c>
      <c r="E242" s="50">
        <v>5</v>
      </c>
      <c r="F242" s="50" t="s">
        <v>162</v>
      </c>
    </row>
    <row r="243" spans="1:6">
      <c r="A243" s="45" t="s">
        <v>30523</v>
      </c>
      <c r="B243" s="75" t="s">
        <v>32792</v>
      </c>
      <c r="C243" s="187" t="s">
        <v>30524</v>
      </c>
      <c r="D243" s="182" t="s">
        <v>30422</v>
      </c>
      <c r="E243" s="50">
        <v>5</v>
      </c>
      <c r="F243" s="50" t="s">
        <v>162</v>
      </c>
    </row>
    <row r="244" spans="1:6" ht="21">
      <c r="A244" s="45" t="s">
        <v>30525</v>
      </c>
      <c r="B244" s="75" t="s">
        <v>30526</v>
      </c>
      <c r="C244" s="12" t="s">
        <v>30527</v>
      </c>
      <c r="D244" s="182" t="s">
        <v>30121</v>
      </c>
      <c r="E244" s="50">
        <v>5</v>
      </c>
      <c r="F244" s="50" t="s">
        <v>162</v>
      </c>
    </row>
    <row r="245" spans="1:6" ht="21">
      <c r="A245" s="45" t="s">
        <v>30528</v>
      </c>
      <c r="B245" s="75" t="s">
        <v>30526</v>
      </c>
      <c r="C245" s="188" t="s">
        <v>30529</v>
      </c>
      <c r="D245" s="182" t="s">
        <v>30422</v>
      </c>
      <c r="E245" s="50">
        <v>5</v>
      </c>
      <c r="F245" s="50" t="s">
        <v>162</v>
      </c>
    </row>
    <row r="246" spans="1:6">
      <c r="A246" s="45" t="s">
        <v>30530</v>
      </c>
      <c r="B246" s="75" t="s">
        <v>32792</v>
      </c>
      <c r="C246" s="185" t="s">
        <v>30531</v>
      </c>
      <c r="D246" s="182" t="s">
        <v>30121</v>
      </c>
      <c r="E246" s="50">
        <v>4</v>
      </c>
      <c r="F246" s="50" t="s">
        <v>163</v>
      </c>
    </row>
    <row r="247" spans="1:6">
      <c r="A247" s="45" t="s">
        <v>30532</v>
      </c>
      <c r="B247" s="75" t="s">
        <v>32792</v>
      </c>
      <c r="C247" s="187" t="s">
        <v>30533</v>
      </c>
      <c r="D247" s="182" t="s">
        <v>30422</v>
      </c>
      <c r="E247" s="50">
        <v>4</v>
      </c>
      <c r="F247" s="50" t="s">
        <v>163</v>
      </c>
    </row>
    <row r="248" spans="1:6">
      <c r="A248" s="45" t="s">
        <v>30534</v>
      </c>
      <c r="B248" s="75" t="s">
        <v>32792</v>
      </c>
      <c r="C248" s="185" t="s">
        <v>30535</v>
      </c>
      <c r="D248" s="182" t="s">
        <v>30121</v>
      </c>
      <c r="E248" s="50">
        <v>4</v>
      </c>
      <c r="F248" s="50" t="s">
        <v>163</v>
      </c>
    </row>
    <row r="249" spans="1:6">
      <c r="A249" s="45" t="s">
        <v>30536</v>
      </c>
      <c r="B249" s="75" t="s">
        <v>32792</v>
      </c>
      <c r="C249" s="185" t="s">
        <v>30537</v>
      </c>
      <c r="D249" s="182" t="s">
        <v>30121</v>
      </c>
      <c r="E249" s="50">
        <v>5</v>
      </c>
      <c r="F249" s="50" t="s">
        <v>162</v>
      </c>
    </row>
    <row r="250" spans="1:6">
      <c r="A250" s="45" t="s">
        <v>30538</v>
      </c>
      <c r="B250" s="75" t="s">
        <v>32792</v>
      </c>
      <c r="C250" s="187" t="s">
        <v>30539</v>
      </c>
      <c r="D250" s="182" t="s">
        <v>30422</v>
      </c>
      <c r="E250" s="50">
        <v>5</v>
      </c>
      <c r="F250" s="50" t="s">
        <v>162</v>
      </c>
    </row>
    <row r="251" spans="1:6">
      <c r="A251" s="45" t="s">
        <v>30540</v>
      </c>
      <c r="B251" s="75" t="s">
        <v>32792</v>
      </c>
      <c r="C251" s="185" t="s">
        <v>30541</v>
      </c>
      <c r="D251" s="182" t="s">
        <v>30121</v>
      </c>
      <c r="E251" s="50">
        <v>5</v>
      </c>
      <c r="F251" s="50" t="s">
        <v>162</v>
      </c>
    </row>
    <row r="252" spans="1:6">
      <c r="A252" s="45" t="s">
        <v>30542</v>
      </c>
      <c r="B252" s="75" t="s">
        <v>32792</v>
      </c>
      <c r="C252" s="187" t="s">
        <v>30543</v>
      </c>
      <c r="D252" s="182" t="s">
        <v>30422</v>
      </c>
      <c r="E252" s="50">
        <v>5</v>
      </c>
      <c r="F252" s="50" t="s">
        <v>162</v>
      </c>
    </row>
    <row r="253" spans="1:6">
      <c r="A253" s="45" t="s">
        <v>30544</v>
      </c>
      <c r="B253" s="75" t="s">
        <v>32792</v>
      </c>
      <c r="C253" s="185" t="s">
        <v>30545</v>
      </c>
      <c r="D253" s="182" t="s">
        <v>30121</v>
      </c>
      <c r="E253" s="50">
        <v>5</v>
      </c>
      <c r="F253" s="50" t="s">
        <v>162</v>
      </c>
    </row>
    <row r="254" spans="1:6">
      <c r="A254" s="45" t="s">
        <v>30546</v>
      </c>
      <c r="B254" s="75" t="s">
        <v>32792</v>
      </c>
      <c r="C254" s="187" t="s">
        <v>30547</v>
      </c>
      <c r="D254" s="182" t="s">
        <v>30422</v>
      </c>
      <c r="E254" s="50">
        <v>5</v>
      </c>
      <c r="F254" s="50" t="s">
        <v>162</v>
      </c>
    </row>
    <row r="255" spans="1:6">
      <c r="A255" s="45" t="s">
        <v>30548</v>
      </c>
      <c r="B255" s="75" t="s">
        <v>372</v>
      </c>
      <c r="C255" s="79" t="s">
        <v>30549</v>
      </c>
      <c r="D255" s="182" t="s">
        <v>30121</v>
      </c>
      <c r="E255" s="50">
        <v>5</v>
      </c>
      <c r="F255" s="50" t="s">
        <v>160</v>
      </c>
    </row>
    <row r="256" spans="1:6">
      <c r="A256" s="45" t="s">
        <v>30550</v>
      </c>
      <c r="B256" s="75" t="s">
        <v>372</v>
      </c>
      <c r="C256" s="79" t="s">
        <v>30551</v>
      </c>
      <c r="D256" s="182" t="s">
        <v>30121</v>
      </c>
      <c r="E256" s="50">
        <v>5</v>
      </c>
      <c r="F256" s="50" t="s">
        <v>160</v>
      </c>
    </row>
    <row r="257" spans="1:6">
      <c r="A257" s="45" t="s">
        <v>30552</v>
      </c>
      <c r="B257" s="75" t="s">
        <v>372</v>
      </c>
      <c r="C257" s="79" t="s">
        <v>30553</v>
      </c>
      <c r="D257" s="182" t="s">
        <v>30121</v>
      </c>
      <c r="E257" s="50">
        <v>5</v>
      </c>
      <c r="F257" s="50" t="s">
        <v>160</v>
      </c>
    </row>
    <row r="258" spans="1:6">
      <c r="A258" s="45" t="s">
        <v>30554</v>
      </c>
      <c r="B258" s="75" t="s">
        <v>372</v>
      </c>
      <c r="C258" s="79" t="s">
        <v>30555</v>
      </c>
      <c r="D258" s="182" t="s">
        <v>30556</v>
      </c>
      <c r="E258" s="50">
        <v>4</v>
      </c>
      <c r="F258" s="50" t="s">
        <v>163</v>
      </c>
    </row>
    <row r="259" spans="1:6">
      <c r="A259" s="45" t="s">
        <v>30557</v>
      </c>
      <c r="B259" s="75" t="s">
        <v>372</v>
      </c>
      <c r="C259" s="79" t="s">
        <v>30558</v>
      </c>
      <c r="D259" s="182" t="s">
        <v>30556</v>
      </c>
      <c r="E259" s="50">
        <v>4</v>
      </c>
      <c r="F259" s="50" t="s">
        <v>163</v>
      </c>
    </row>
    <row r="260" spans="1:6">
      <c r="A260" s="45" t="s">
        <v>30559</v>
      </c>
      <c r="B260" s="75" t="s">
        <v>372</v>
      </c>
      <c r="C260" s="79" t="s">
        <v>30560</v>
      </c>
      <c r="D260" s="182" t="s">
        <v>30556</v>
      </c>
      <c r="E260" s="50">
        <v>4</v>
      </c>
      <c r="F260" s="50" t="s">
        <v>163</v>
      </c>
    </row>
    <row r="261" spans="1:6">
      <c r="A261" s="45" t="s">
        <v>30561</v>
      </c>
      <c r="B261" s="75" t="s">
        <v>372</v>
      </c>
      <c r="C261" s="79" t="s">
        <v>30562</v>
      </c>
      <c r="D261" s="182" t="s">
        <v>30556</v>
      </c>
      <c r="E261" s="50">
        <v>4</v>
      </c>
      <c r="F261" s="50" t="s">
        <v>163</v>
      </c>
    </row>
    <row r="262" spans="1:6">
      <c r="A262" s="45" t="s">
        <v>30563</v>
      </c>
      <c r="B262" s="75" t="s">
        <v>372</v>
      </c>
      <c r="C262" s="79" t="s">
        <v>30564</v>
      </c>
      <c r="D262" s="182" t="s">
        <v>30556</v>
      </c>
      <c r="E262" s="50">
        <v>4</v>
      </c>
      <c r="F262" s="50" t="s">
        <v>163</v>
      </c>
    </row>
    <row r="263" spans="1:6">
      <c r="A263" s="45" t="s">
        <v>30565</v>
      </c>
      <c r="B263" s="75" t="s">
        <v>372</v>
      </c>
      <c r="C263" s="79" t="s">
        <v>30566</v>
      </c>
      <c r="D263" s="182" t="s">
        <v>30556</v>
      </c>
      <c r="E263" s="50">
        <v>4</v>
      </c>
      <c r="F263" s="50" t="s">
        <v>163</v>
      </c>
    </row>
    <row r="264" spans="1:6">
      <c r="A264" s="45" t="s">
        <v>30567</v>
      </c>
      <c r="B264" s="75" t="s">
        <v>372</v>
      </c>
      <c r="C264" s="79" t="s">
        <v>30568</v>
      </c>
      <c r="D264" s="182" t="s">
        <v>30556</v>
      </c>
      <c r="E264" s="50">
        <v>4</v>
      </c>
      <c r="F264" s="50" t="s">
        <v>163</v>
      </c>
    </row>
    <row r="265" spans="1:6">
      <c r="A265" s="45" t="s">
        <v>30569</v>
      </c>
      <c r="B265" s="75" t="s">
        <v>372</v>
      </c>
      <c r="C265" s="79" t="s">
        <v>30570</v>
      </c>
      <c r="D265" s="182" t="s">
        <v>30556</v>
      </c>
      <c r="E265" s="50">
        <v>4</v>
      </c>
      <c r="F265" s="50" t="s">
        <v>163</v>
      </c>
    </row>
    <row r="266" spans="1:6">
      <c r="A266" s="45" t="s">
        <v>30571</v>
      </c>
      <c r="B266" s="75" t="s">
        <v>372</v>
      </c>
      <c r="C266" s="79" t="s">
        <v>30572</v>
      </c>
      <c r="D266" s="182" t="s">
        <v>30556</v>
      </c>
      <c r="E266" s="50">
        <v>4</v>
      </c>
      <c r="F266" s="50" t="s">
        <v>163</v>
      </c>
    </row>
    <row r="267" spans="1:6">
      <c r="A267" s="45" t="s">
        <v>30573</v>
      </c>
      <c r="B267" s="75" t="s">
        <v>372</v>
      </c>
      <c r="C267" s="79" t="s">
        <v>30574</v>
      </c>
      <c r="D267" s="182" t="s">
        <v>30556</v>
      </c>
      <c r="E267" s="50">
        <v>4</v>
      </c>
      <c r="F267" s="50" t="s">
        <v>163</v>
      </c>
    </row>
    <row r="268" spans="1:6">
      <c r="A268" s="45" t="s">
        <v>30575</v>
      </c>
      <c r="B268" s="75" t="s">
        <v>372</v>
      </c>
      <c r="C268" s="79" t="s">
        <v>30576</v>
      </c>
      <c r="D268" s="182" t="s">
        <v>30556</v>
      </c>
      <c r="E268" s="50">
        <v>4</v>
      </c>
      <c r="F268" s="50" t="s">
        <v>163</v>
      </c>
    </row>
    <row r="269" spans="1:6">
      <c r="A269" s="45" t="s">
        <v>30577</v>
      </c>
      <c r="B269" s="75" t="s">
        <v>372</v>
      </c>
      <c r="C269" s="79" t="s">
        <v>30578</v>
      </c>
      <c r="D269" s="182" t="s">
        <v>30556</v>
      </c>
      <c r="E269" s="50">
        <v>4</v>
      </c>
      <c r="F269" s="50" t="s">
        <v>163</v>
      </c>
    </row>
    <row r="270" spans="1:6">
      <c r="A270" s="45" t="s">
        <v>30579</v>
      </c>
      <c r="B270" s="75" t="s">
        <v>372</v>
      </c>
      <c r="C270" s="79" t="s">
        <v>30580</v>
      </c>
      <c r="D270" s="182" t="s">
        <v>30556</v>
      </c>
      <c r="E270" s="50">
        <v>4</v>
      </c>
      <c r="F270" s="50" t="s">
        <v>163</v>
      </c>
    </row>
    <row r="271" spans="1:6">
      <c r="A271" s="45" t="s">
        <v>30581</v>
      </c>
      <c r="B271" s="75" t="s">
        <v>372</v>
      </c>
      <c r="C271" s="79" t="s">
        <v>30582</v>
      </c>
      <c r="D271" s="182" t="s">
        <v>30556</v>
      </c>
      <c r="E271" s="50">
        <v>4</v>
      </c>
      <c r="F271" s="50" t="s">
        <v>163</v>
      </c>
    </row>
    <row r="272" spans="1:6">
      <c r="A272" s="45" t="s">
        <v>30583</v>
      </c>
      <c r="B272" s="75" t="s">
        <v>372</v>
      </c>
      <c r="C272" s="79" t="s">
        <v>30584</v>
      </c>
      <c r="D272" s="182" t="s">
        <v>30556</v>
      </c>
      <c r="E272" s="50">
        <v>4</v>
      </c>
      <c r="F272" s="50" t="s">
        <v>163</v>
      </c>
    </row>
    <row r="273" spans="1:6">
      <c r="A273" s="45" t="s">
        <v>30585</v>
      </c>
      <c r="B273" s="75" t="s">
        <v>372</v>
      </c>
      <c r="C273" s="79" t="s">
        <v>30586</v>
      </c>
      <c r="D273" s="182" t="s">
        <v>30556</v>
      </c>
      <c r="E273" s="50">
        <v>4</v>
      </c>
      <c r="F273" s="50" t="s">
        <v>163</v>
      </c>
    </row>
    <row r="274" spans="1:6">
      <c r="A274" s="45" t="s">
        <v>30587</v>
      </c>
      <c r="B274" s="75" t="s">
        <v>372</v>
      </c>
      <c r="C274" s="79" t="s">
        <v>30588</v>
      </c>
      <c r="D274" s="182" t="s">
        <v>30556</v>
      </c>
      <c r="E274" s="50">
        <v>4</v>
      </c>
      <c r="F274" s="50" t="s">
        <v>163</v>
      </c>
    </row>
    <row r="275" spans="1:6">
      <c r="A275" s="94" t="s">
        <v>30589</v>
      </c>
      <c r="B275" s="75" t="s">
        <v>372</v>
      </c>
      <c r="C275" s="189" t="s">
        <v>30590</v>
      </c>
      <c r="D275" s="190" t="s">
        <v>30556</v>
      </c>
      <c r="E275" s="50">
        <v>4</v>
      </c>
      <c r="F275" s="50" t="s">
        <v>163</v>
      </c>
    </row>
    <row r="276" spans="1:6">
      <c r="A276" s="94" t="s">
        <v>30591</v>
      </c>
      <c r="B276" s="75" t="s">
        <v>372</v>
      </c>
      <c r="C276" s="189" t="s">
        <v>30592</v>
      </c>
      <c r="D276" s="190" t="s">
        <v>30593</v>
      </c>
      <c r="E276" s="50">
        <v>4</v>
      </c>
      <c r="F276" s="50" t="s">
        <v>163</v>
      </c>
    </row>
    <row r="277" spans="1:6">
      <c r="A277" s="94" t="s">
        <v>30594</v>
      </c>
      <c r="B277" s="75" t="s">
        <v>32793</v>
      </c>
      <c r="C277" s="183" t="s">
        <v>30595</v>
      </c>
      <c r="D277" s="94"/>
      <c r="E277" s="50">
        <v>5</v>
      </c>
      <c r="F277" s="50" t="s">
        <v>162</v>
      </c>
    </row>
    <row r="278" spans="1:6">
      <c r="A278" s="94" t="s">
        <v>30596</v>
      </c>
      <c r="B278" s="75" t="s">
        <v>32793</v>
      </c>
      <c r="C278" s="183" t="s">
        <v>30597</v>
      </c>
      <c r="D278" s="94"/>
      <c r="E278" s="50">
        <v>5</v>
      </c>
      <c r="F278" s="50" t="s">
        <v>162</v>
      </c>
    </row>
    <row r="279" spans="1:6" ht="40">
      <c r="A279" s="94" t="s">
        <v>30598</v>
      </c>
      <c r="B279" s="75" t="s">
        <v>32793</v>
      </c>
      <c r="C279" s="183" t="s">
        <v>30599</v>
      </c>
      <c r="D279" s="94"/>
      <c r="E279" s="50">
        <v>5</v>
      </c>
      <c r="F279" s="50" t="s">
        <v>162</v>
      </c>
    </row>
    <row r="280" spans="1:6" ht="20">
      <c r="A280" s="94" t="s">
        <v>30600</v>
      </c>
      <c r="B280" s="75" t="s">
        <v>32793</v>
      </c>
      <c r="C280" s="183" t="s">
        <v>30601</v>
      </c>
      <c r="D280" s="94"/>
      <c r="E280" s="50">
        <v>5</v>
      </c>
      <c r="F280" s="50" t="s">
        <v>162</v>
      </c>
    </row>
    <row r="281" spans="1:6" ht="20">
      <c r="A281" s="94" t="s">
        <v>30602</v>
      </c>
      <c r="B281" s="75" t="s">
        <v>32793</v>
      </c>
      <c r="C281" s="183" t="s">
        <v>30603</v>
      </c>
      <c r="D281" s="94"/>
      <c r="E281" s="50">
        <v>5</v>
      </c>
      <c r="F281" s="50" t="s">
        <v>162</v>
      </c>
    </row>
    <row r="282" spans="1:6" ht="20">
      <c r="A282" s="94" t="s">
        <v>30604</v>
      </c>
      <c r="B282" s="75" t="s">
        <v>32793</v>
      </c>
      <c r="C282" s="183" t="s">
        <v>30605</v>
      </c>
      <c r="D282" s="94"/>
      <c r="E282" s="50">
        <v>5</v>
      </c>
      <c r="F282" s="50" t="s">
        <v>162</v>
      </c>
    </row>
    <row r="283" spans="1:6" ht="20">
      <c r="A283" s="94" t="s">
        <v>30606</v>
      </c>
      <c r="B283" s="75" t="s">
        <v>32793</v>
      </c>
      <c r="C283" s="183" t="s">
        <v>30607</v>
      </c>
      <c r="D283" s="94"/>
      <c r="E283" s="50">
        <v>5</v>
      </c>
      <c r="F283" s="50" t="s">
        <v>162</v>
      </c>
    </row>
    <row r="284" spans="1:6" ht="20">
      <c r="A284" s="94" t="s">
        <v>30608</v>
      </c>
      <c r="B284" s="75" t="s">
        <v>32793</v>
      </c>
      <c r="C284" s="183" t="s">
        <v>30609</v>
      </c>
      <c r="D284" s="94"/>
      <c r="E284" s="50">
        <v>5</v>
      </c>
      <c r="F284" s="50" t="s">
        <v>162</v>
      </c>
    </row>
    <row r="285" spans="1:6" ht="20">
      <c r="A285" s="94" t="s">
        <v>30610</v>
      </c>
      <c r="B285" s="75" t="s">
        <v>32793</v>
      </c>
      <c r="C285" s="183" t="s">
        <v>30611</v>
      </c>
      <c r="D285" s="94"/>
      <c r="E285" s="50">
        <v>5</v>
      </c>
      <c r="F285" s="50" t="s">
        <v>162</v>
      </c>
    </row>
    <row r="286" spans="1:6" ht="20">
      <c r="A286" s="94" t="s">
        <v>30612</v>
      </c>
      <c r="B286" s="75" t="s">
        <v>32793</v>
      </c>
      <c r="C286" s="183" t="s">
        <v>30613</v>
      </c>
      <c r="D286" s="94"/>
      <c r="E286" s="50">
        <v>5</v>
      </c>
      <c r="F286" s="50" t="s">
        <v>162</v>
      </c>
    </row>
    <row r="287" spans="1:6" ht="20">
      <c r="A287" s="94" t="s">
        <v>30614</v>
      </c>
      <c r="B287" s="75" t="s">
        <v>32793</v>
      </c>
      <c r="C287" s="183" t="s">
        <v>30615</v>
      </c>
      <c r="D287" s="94"/>
      <c r="E287" s="50">
        <v>5</v>
      </c>
      <c r="F287" s="50" t="s">
        <v>162</v>
      </c>
    </row>
    <row r="288" spans="1:6" ht="20">
      <c r="A288" s="94" t="s">
        <v>30616</v>
      </c>
      <c r="B288" s="75" t="s">
        <v>32793</v>
      </c>
      <c r="C288" s="183" t="s">
        <v>30617</v>
      </c>
      <c r="D288" s="94"/>
      <c r="E288" s="50">
        <v>5</v>
      </c>
      <c r="F288" s="50" t="s">
        <v>162</v>
      </c>
    </row>
    <row r="289" spans="1:6" ht="20">
      <c r="A289" s="94" t="s">
        <v>30618</v>
      </c>
      <c r="B289" s="75" t="s">
        <v>32793</v>
      </c>
      <c r="C289" s="183" t="s">
        <v>30619</v>
      </c>
      <c r="D289" s="94"/>
      <c r="E289" s="50">
        <v>5</v>
      </c>
      <c r="F289" s="50" t="s">
        <v>162</v>
      </c>
    </row>
    <row r="290" spans="1:6" ht="20">
      <c r="A290" s="94" t="s">
        <v>30620</v>
      </c>
      <c r="B290" s="75" t="s">
        <v>32793</v>
      </c>
      <c r="C290" s="183" t="s">
        <v>30621</v>
      </c>
      <c r="D290" s="94"/>
      <c r="E290" s="50">
        <v>5</v>
      </c>
      <c r="F290" s="50" t="s">
        <v>162</v>
      </c>
    </row>
    <row r="291" spans="1:6" ht="20">
      <c r="A291" s="94" t="s">
        <v>30622</v>
      </c>
      <c r="B291" s="75" t="s">
        <v>32793</v>
      </c>
      <c r="C291" s="183" t="s">
        <v>30623</v>
      </c>
      <c r="D291" s="94"/>
      <c r="E291" s="50">
        <v>5</v>
      </c>
      <c r="F291" s="50" t="s">
        <v>162</v>
      </c>
    </row>
    <row r="292" spans="1:6" ht="20">
      <c r="A292" s="94" t="s">
        <v>30624</v>
      </c>
      <c r="B292" s="75" t="s">
        <v>32793</v>
      </c>
      <c r="C292" s="183" t="s">
        <v>30625</v>
      </c>
      <c r="D292" s="94"/>
      <c r="E292" s="50">
        <v>5</v>
      </c>
      <c r="F292" s="50" t="s">
        <v>162</v>
      </c>
    </row>
    <row r="293" spans="1:6">
      <c r="A293" s="94" t="s">
        <v>30626</v>
      </c>
      <c r="B293" s="75" t="s">
        <v>32793</v>
      </c>
      <c r="C293" s="183" t="s">
        <v>30627</v>
      </c>
      <c r="D293" s="94"/>
      <c r="E293" s="50">
        <v>5</v>
      </c>
      <c r="F293" s="50" t="s">
        <v>160</v>
      </c>
    </row>
    <row r="294" spans="1:6">
      <c r="A294" s="94" t="s">
        <v>30628</v>
      </c>
      <c r="B294" s="75" t="s">
        <v>32793</v>
      </c>
      <c r="C294" s="183" t="s">
        <v>30629</v>
      </c>
      <c r="D294" s="94"/>
      <c r="E294" s="50">
        <v>5</v>
      </c>
      <c r="F294" s="50" t="s">
        <v>160</v>
      </c>
    </row>
    <row r="295" spans="1:6">
      <c r="A295" s="94" t="s">
        <v>30630</v>
      </c>
      <c r="B295" s="75" t="s">
        <v>32793</v>
      </c>
      <c r="C295" s="183" t="s">
        <v>30631</v>
      </c>
      <c r="D295" s="94"/>
      <c r="E295" s="50">
        <v>5</v>
      </c>
      <c r="F295" s="50" t="s">
        <v>160</v>
      </c>
    </row>
    <row r="296" spans="1:6">
      <c r="A296" s="94" t="s">
        <v>30632</v>
      </c>
      <c r="B296" s="75" t="s">
        <v>32793</v>
      </c>
      <c r="C296" s="183" t="s">
        <v>30633</v>
      </c>
      <c r="D296" s="94"/>
      <c r="E296" s="50">
        <v>5</v>
      </c>
      <c r="F296" s="50" t="s">
        <v>160</v>
      </c>
    </row>
    <row r="297" spans="1:6">
      <c r="A297" s="94" t="s">
        <v>30634</v>
      </c>
      <c r="B297" s="75" t="s">
        <v>32793</v>
      </c>
      <c r="C297" s="183" t="s">
        <v>30635</v>
      </c>
      <c r="D297" s="94"/>
      <c r="E297" s="50">
        <v>5</v>
      </c>
      <c r="F297" s="50" t="s">
        <v>160</v>
      </c>
    </row>
    <row r="298" spans="1:6">
      <c r="A298" s="94" t="s">
        <v>30636</v>
      </c>
      <c r="B298" s="75" t="s">
        <v>32793</v>
      </c>
      <c r="C298" s="183" t="s">
        <v>30637</v>
      </c>
      <c r="D298" s="94"/>
      <c r="E298" s="50">
        <v>5</v>
      </c>
      <c r="F298" s="50" t="s">
        <v>160</v>
      </c>
    </row>
    <row r="299" spans="1:6">
      <c r="A299" s="94" t="s">
        <v>30638</v>
      </c>
      <c r="B299" s="75" t="s">
        <v>32793</v>
      </c>
      <c r="C299" s="183" t="s">
        <v>30639</v>
      </c>
      <c r="D299" s="94"/>
      <c r="E299" s="50">
        <v>5</v>
      </c>
      <c r="F299" s="50" t="s">
        <v>160</v>
      </c>
    </row>
    <row r="300" spans="1:6">
      <c r="A300" s="94" t="s">
        <v>30640</v>
      </c>
      <c r="B300" s="75" t="s">
        <v>32793</v>
      </c>
      <c r="C300" s="183" t="s">
        <v>30641</v>
      </c>
      <c r="D300" s="94"/>
      <c r="E300" s="50">
        <v>5</v>
      </c>
      <c r="F300" s="50" t="s">
        <v>160</v>
      </c>
    </row>
    <row r="301" spans="1:6">
      <c r="A301" s="94" t="s">
        <v>30642</v>
      </c>
      <c r="B301" s="75" t="s">
        <v>32793</v>
      </c>
      <c r="C301" s="183" t="s">
        <v>30643</v>
      </c>
      <c r="D301" s="94"/>
      <c r="E301" s="50">
        <v>5</v>
      </c>
      <c r="F301" s="50" t="s">
        <v>160</v>
      </c>
    </row>
    <row r="302" spans="1:6">
      <c r="A302" s="94" t="s">
        <v>30644</v>
      </c>
      <c r="B302" s="75" t="s">
        <v>32793</v>
      </c>
      <c r="C302" s="183" t="s">
        <v>30645</v>
      </c>
      <c r="D302" s="94"/>
      <c r="E302" s="50">
        <v>5</v>
      </c>
      <c r="F302" s="50" t="s">
        <v>160</v>
      </c>
    </row>
    <row r="303" spans="1:6">
      <c r="A303" s="94" t="s">
        <v>30646</v>
      </c>
      <c r="B303" s="75" t="s">
        <v>32793</v>
      </c>
      <c r="C303" s="183" t="s">
        <v>30647</v>
      </c>
      <c r="D303" s="94"/>
      <c r="E303" s="50">
        <v>5</v>
      </c>
      <c r="F303" s="50" t="s">
        <v>160</v>
      </c>
    </row>
    <row r="304" spans="1:6">
      <c r="A304" s="94" t="s">
        <v>30648</v>
      </c>
      <c r="B304" s="75" t="s">
        <v>32793</v>
      </c>
      <c r="C304" s="183" t="s">
        <v>30649</v>
      </c>
      <c r="D304" s="94"/>
      <c r="E304" s="50">
        <v>5</v>
      </c>
      <c r="F304" s="50" t="s">
        <v>160</v>
      </c>
    </row>
    <row r="305" spans="1:6">
      <c r="A305" s="94" t="s">
        <v>30650</v>
      </c>
      <c r="B305" s="75" t="s">
        <v>13455</v>
      </c>
      <c r="C305" s="183" t="s">
        <v>30651</v>
      </c>
      <c r="D305" s="94"/>
      <c r="E305" s="50">
        <v>5</v>
      </c>
      <c r="F305" s="50" t="s">
        <v>163</v>
      </c>
    </row>
    <row r="306" spans="1:6">
      <c r="A306" s="94" t="s">
        <v>30652</v>
      </c>
      <c r="B306" s="75" t="s">
        <v>13455</v>
      </c>
      <c r="C306" s="183" t="s">
        <v>30653</v>
      </c>
      <c r="D306" s="94"/>
      <c r="E306" s="50">
        <v>5</v>
      </c>
      <c r="F306" s="50" t="s">
        <v>163</v>
      </c>
    </row>
    <row r="307" spans="1:6">
      <c r="A307" s="94" t="s">
        <v>30654</v>
      </c>
      <c r="B307" s="75" t="s">
        <v>13455</v>
      </c>
      <c r="C307" s="183" t="s">
        <v>30655</v>
      </c>
      <c r="D307" s="94"/>
      <c r="E307" s="50">
        <v>5</v>
      </c>
      <c r="F307" s="50" t="s">
        <v>163</v>
      </c>
    </row>
    <row r="308" spans="1:6">
      <c r="A308" s="94" t="s">
        <v>30656</v>
      </c>
      <c r="B308" s="75" t="s">
        <v>3808</v>
      </c>
      <c r="C308" s="189" t="s">
        <v>30657</v>
      </c>
      <c r="D308" s="190"/>
      <c r="E308" s="50">
        <v>5</v>
      </c>
      <c r="F308" s="50" t="s">
        <v>163</v>
      </c>
    </row>
    <row r="309" spans="1:6">
      <c r="A309" s="94" t="s">
        <v>30658</v>
      </c>
      <c r="B309" s="75" t="s">
        <v>32794</v>
      </c>
      <c r="C309" s="189" t="s">
        <v>30659</v>
      </c>
      <c r="D309" s="190"/>
      <c r="E309" s="50">
        <v>5</v>
      </c>
      <c r="F309" s="50" t="s">
        <v>163</v>
      </c>
    </row>
    <row r="310" spans="1:6">
      <c r="A310" s="94" t="s">
        <v>30660</v>
      </c>
      <c r="B310" s="75" t="s">
        <v>32793</v>
      </c>
      <c r="C310" s="189" t="s">
        <v>30661</v>
      </c>
      <c r="D310" s="190"/>
      <c r="E310" s="50">
        <v>5</v>
      </c>
      <c r="F310" s="50" t="s">
        <v>163</v>
      </c>
    </row>
    <row r="311" spans="1:6">
      <c r="A311" s="94" t="s">
        <v>30662</v>
      </c>
      <c r="B311" s="75" t="s">
        <v>32793</v>
      </c>
      <c r="C311" s="189" t="s">
        <v>30663</v>
      </c>
      <c r="D311" s="190"/>
      <c r="E311" s="50">
        <v>5</v>
      </c>
      <c r="F311" s="50" t="s">
        <v>163</v>
      </c>
    </row>
    <row r="312" spans="1:6">
      <c r="A312" s="94" t="s">
        <v>30664</v>
      </c>
      <c r="B312" s="75" t="s">
        <v>32793</v>
      </c>
      <c r="C312" s="189" t="s">
        <v>30665</v>
      </c>
      <c r="D312" s="190"/>
      <c r="E312" s="50">
        <v>5</v>
      </c>
      <c r="F312" s="50" t="s">
        <v>163</v>
      </c>
    </row>
    <row r="313" spans="1:6">
      <c r="A313" s="94" t="s">
        <v>30666</v>
      </c>
      <c r="B313" s="75" t="s">
        <v>32794</v>
      </c>
      <c r="C313" s="189" t="s">
        <v>30667</v>
      </c>
      <c r="D313" s="190"/>
      <c r="E313" s="50">
        <v>5</v>
      </c>
      <c r="F313" s="50" t="s">
        <v>163</v>
      </c>
    </row>
    <row r="314" spans="1:6">
      <c r="A314" s="94" t="s">
        <v>30668</v>
      </c>
      <c r="B314" s="75" t="s">
        <v>32794</v>
      </c>
      <c r="C314" s="189" t="s">
        <v>30669</v>
      </c>
      <c r="D314" s="190"/>
      <c r="E314" s="50">
        <v>5</v>
      </c>
      <c r="F314" s="50" t="s">
        <v>163</v>
      </c>
    </row>
    <row r="315" spans="1:6">
      <c r="A315" s="94" t="s">
        <v>30670</v>
      </c>
      <c r="B315" s="75" t="s">
        <v>32794</v>
      </c>
      <c r="C315" s="189" t="s">
        <v>30671</v>
      </c>
      <c r="D315" s="190"/>
      <c r="E315" s="50">
        <v>5</v>
      </c>
      <c r="F315" s="50" t="s">
        <v>163</v>
      </c>
    </row>
    <row r="316" spans="1:6">
      <c r="A316" s="94" t="s">
        <v>30672</v>
      </c>
      <c r="B316" s="75" t="s">
        <v>32793</v>
      </c>
      <c r="C316" s="189" t="s">
        <v>30673</v>
      </c>
      <c r="D316" s="190"/>
      <c r="E316" s="50">
        <v>5</v>
      </c>
      <c r="F316" s="50" t="s">
        <v>163</v>
      </c>
    </row>
    <row r="317" spans="1:6">
      <c r="A317" s="94" t="s">
        <v>30674</v>
      </c>
      <c r="B317" s="75" t="s">
        <v>32794</v>
      </c>
      <c r="C317" s="189" t="s">
        <v>30675</v>
      </c>
      <c r="D317" s="190"/>
      <c r="E317" s="50">
        <v>5</v>
      </c>
      <c r="F317" s="50" t="s">
        <v>163</v>
      </c>
    </row>
    <row r="318" spans="1:6">
      <c r="A318" s="94" t="s">
        <v>30676</v>
      </c>
      <c r="B318" s="75" t="s">
        <v>32794</v>
      </c>
      <c r="C318" s="189" t="s">
        <v>30677</v>
      </c>
      <c r="D318" s="190"/>
      <c r="E318" s="50">
        <v>5</v>
      </c>
      <c r="F318" s="50" t="s">
        <v>163</v>
      </c>
    </row>
    <row r="319" spans="1:6">
      <c r="A319" s="94" t="s">
        <v>30678</v>
      </c>
      <c r="B319" s="75" t="s">
        <v>4657</v>
      </c>
      <c r="C319" s="57" t="s">
        <v>30679</v>
      </c>
      <c r="D319" s="190"/>
      <c r="E319" s="50">
        <v>4</v>
      </c>
      <c r="F319" s="50" t="s">
        <v>163</v>
      </c>
    </row>
    <row r="320" spans="1:6">
      <c r="A320" s="94" t="s">
        <v>30680</v>
      </c>
      <c r="B320" s="75" t="s">
        <v>4657</v>
      </c>
      <c r="C320" s="57" t="s">
        <v>30681</v>
      </c>
      <c r="D320" s="190"/>
      <c r="E320" s="50">
        <v>4</v>
      </c>
      <c r="F320" s="50" t="s">
        <v>163</v>
      </c>
    </row>
    <row r="321" spans="1:6" ht="20">
      <c r="A321" s="94" t="s">
        <v>30682</v>
      </c>
      <c r="B321" s="75" t="s">
        <v>32793</v>
      </c>
      <c r="C321" s="183" t="s">
        <v>30683</v>
      </c>
      <c r="D321" s="94"/>
      <c r="E321" s="50">
        <v>5</v>
      </c>
      <c r="F321" s="50" t="s">
        <v>163</v>
      </c>
    </row>
    <row r="322" spans="1:6" ht="20">
      <c r="A322" s="94" t="s">
        <v>30684</v>
      </c>
      <c r="B322" s="75" t="s">
        <v>32793</v>
      </c>
      <c r="C322" s="183" t="s">
        <v>30685</v>
      </c>
      <c r="D322" s="94"/>
      <c r="E322" s="50">
        <v>5</v>
      </c>
      <c r="F322" s="50" t="s">
        <v>163</v>
      </c>
    </row>
    <row r="323" spans="1:6">
      <c r="A323" s="94" t="s">
        <v>30686</v>
      </c>
      <c r="B323" s="75" t="s">
        <v>32794</v>
      </c>
      <c r="C323" s="183" t="s">
        <v>1394</v>
      </c>
      <c r="D323" s="94"/>
      <c r="E323" s="50">
        <v>5</v>
      </c>
      <c r="F323" s="50" t="s">
        <v>163</v>
      </c>
    </row>
    <row r="324" spans="1:6">
      <c r="A324" s="94" t="s">
        <v>30687</v>
      </c>
      <c r="B324" s="75" t="s">
        <v>32794</v>
      </c>
      <c r="C324" s="183" t="s">
        <v>30688</v>
      </c>
      <c r="D324" s="94"/>
      <c r="E324" s="50">
        <v>5</v>
      </c>
      <c r="F324" s="50" t="s">
        <v>163</v>
      </c>
    </row>
    <row r="325" spans="1:6">
      <c r="A325" s="94" t="s">
        <v>30689</v>
      </c>
      <c r="B325" s="75" t="s">
        <v>32794</v>
      </c>
      <c r="C325" s="183" t="s">
        <v>30690</v>
      </c>
      <c r="D325" s="94"/>
      <c r="E325" s="50">
        <v>5</v>
      </c>
      <c r="F325" s="50" t="s">
        <v>163</v>
      </c>
    </row>
    <row r="326" spans="1:6">
      <c r="A326" s="94" t="s">
        <v>30691</v>
      </c>
      <c r="B326" s="75" t="s">
        <v>32794</v>
      </c>
      <c r="C326" s="183" t="s">
        <v>30692</v>
      </c>
      <c r="D326" s="94"/>
      <c r="E326" s="50">
        <v>5</v>
      </c>
      <c r="F326" s="50" t="s">
        <v>163</v>
      </c>
    </row>
    <row r="327" spans="1:6">
      <c r="A327" s="94" t="s">
        <v>30693</v>
      </c>
      <c r="B327" s="75" t="s">
        <v>32798</v>
      </c>
      <c r="C327" s="183" t="s">
        <v>30694</v>
      </c>
      <c r="D327" s="184"/>
      <c r="E327" s="50">
        <v>5</v>
      </c>
      <c r="F327" s="50" t="s">
        <v>163</v>
      </c>
    </row>
    <row r="328" spans="1:6">
      <c r="A328" s="45" t="s">
        <v>30695</v>
      </c>
      <c r="B328" s="75" t="s">
        <v>32798</v>
      </c>
      <c r="C328" s="45" t="s">
        <v>30696</v>
      </c>
      <c r="D328" s="182" t="s">
        <v>30121</v>
      </c>
      <c r="E328" s="50">
        <v>4</v>
      </c>
      <c r="F328" s="50" t="s">
        <v>163</v>
      </c>
    </row>
    <row r="329" spans="1:6">
      <c r="A329" s="45" t="s">
        <v>30697</v>
      </c>
      <c r="B329" s="75" t="s">
        <v>32798</v>
      </c>
      <c r="C329" s="45" t="s">
        <v>30698</v>
      </c>
      <c r="D329" s="182" t="s">
        <v>30121</v>
      </c>
      <c r="E329" s="50">
        <v>4</v>
      </c>
      <c r="F329" s="50" t="s">
        <v>163</v>
      </c>
    </row>
    <row r="330" spans="1:6">
      <c r="A330" s="45" t="s">
        <v>30699</v>
      </c>
      <c r="B330" s="75" t="s">
        <v>32798</v>
      </c>
      <c r="C330" s="45" t="s">
        <v>30700</v>
      </c>
      <c r="D330" s="182" t="s">
        <v>30121</v>
      </c>
      <c r="E330" s="50">
        <v>4</v>
      </c>
      <c r="F330" s="50" t="s">
        <v>163</v>
      </c>
    </row>
    <row r="331" spans="1:6">
      <c r="A331" s="45" t="s">
        <v>30701</v>
      </c>
      <c r="B331" s="75" t="s">
        <v>32798</v>
      </c>
      <c r="C331" s="45" t="s">
        <v>30702</v>
      </c>
      <c r="D331" s="182" t="s">
        <v>30121</v>
      </c>
      <c r="E331" s="50">
        <v>4</v>
      </c>
      <c r="F331" s="50" t="s">
        <v>163</v>
      </c>
    </row>
    <row r="332" spans="1:6">
      <c r="A332" s="45" t="s">
        <v>30703</v>
      </c>
      <c r="B332" s="75" t="s">
        <v>32798</v>
      </c>
      <c r="C332" s="45" t="s">
        <v>30704</v>
      </c>
      <c r="D332" s="182" t="s">
        <v>30121</v>
      </c>
      <c r="E332" s="50">
        <v>4</v>
      </c>
      <c r="F332" s="50" t="s">
        <v>163</v>
      </c>
    </row>
    <row r="333" spans="1:6">
      <c r="A333" s="45" t="s">
        <v>30705</v>
      </c>
      <c r="B333" s="75" t="s">
        <v>32798</v>
      </c>
      <c r="C333" s="45" t="s">
        <v>30706</v>
      </c>
      <c r="D333" s="182" t="s">
        <v>30121</v>
      </c>
      <c r="E333" s="50">
        <v>4</v>
      </c>
      <c r="F333" s="50" t="s">
        <v>163</v>
      </c>
    </row>
    <row r="334" spans="1:6">
      <c r="A334" s="45" t="s">
        <v>30707</v>
      </c>
      <c r="B334" s="75" t="s">
        <v>32798</v>
      </c>
      <c r="C334" s="185" t="s">
        <v>30708</v>
      </c>
      <c r="D334" s="182" t="s">
        <v>30121</v>
      </c>
      <c r="E334" s="50">
        <v>5</v>
      </c>
      <c r="F334" s="50" t="s">
        <v>163</v>
      </c>
    </row>
    <row r="335" spans="1:6">
      <c r="A335" s="45" t="s">
        <v>30709</v>
      </c>
      <c r="B335" s="75" t="s">
        <v>32798</v>
      </c>
      <c r="C335" s="185" t="s">
        <v>30710</v>
      </c>
      <c r="D335" s="182" t="s">
        <v>30121</v>
      </c>
      <c r="E335" s="50">
        <v>5</v>
      </c>
      <c r="F335" s="50" t="s">
        <v>163</v>
      </c>
    </row>
    <row r="336" spans="1:6">
      <c r="A336" s="45" t="s">
        <v>30711</v>
      </c>
      <c r="B336" s="75" t="s">
        <v>32798</v>
      </c>
      <c r="C336" s="187" t="s">
        <v>30456</v>
      </c>
      <c r="D336" s="182" t="s">
        <v>30422</v>
      </c>
      <c r="E336" s="50">
        <v>4</v>
      </c>
      <c r="F336" s="50" t="s">
        <v>163</v>
      </c>
    </row>
    <row r="337" spans="1:6" ht="30">
      <c r="A337" s="94" t="s">
        <v>30712</v>
      </c>
      <c r="B337" s="75" t="s">
        <v>32798</v>
      </c>
      <c r="C337" s="183" t="s">
        <v>30713</v>
      </c>
      <c r="D337" s="190"/>
      <c r="E337" s="50">
        <v>4</v>
      </c>
      <c r="F337" s="50" t="s">
        <v>163</v>
      </c>
    </row>
    <row r="338" spans="1:6">
      <c r="A338" s="94" t="s">
        <v>30714</v>
      </c>
      <c r="B338" s="75" t="s">
        <v>32798</v>
      </c>
      <c r="C338" s="57" t="s">
        <v>30715</v>
      </c>
      <c r="D338" s="190"/>
      <c r="E338" s="50">
        <v>4</v>
      </c>
      <c r="F338" s="50" t="s">
        <v>163</v>
      </c>
    </row>
    <row r="339" spans="1:6">
      <c r="A339" s="94" t="s">
        <v>30716</v>
      </c>
      <c r="B339" s="75" t="s">
        <v>32798</v>
      </c>
      <c r="C339" s="57" t="s">
        <v>30717</v>
      </c>
      <c r="D339" s="190"/>
      <c r="E339" s="50">
        <v>4</v>
      </c>
      <c r="F339" s="50" t="s">
        <v>163</v>
      </c>
    </row>
    <row r="340" spans="1:6">
      <c r="A340" s="191" t="s">
        <v>30718</v>
      </c>
      <c r="B340" s="75" t="s">
        <v>32798</v>
      </c>
      <c r="C340" s="183"/>
      <c r="D340" s="94" t="s">
        <v>30719</v>
      </c>
      <c r="E340" s="50">
        <v>4</v>
      </c>
      <c r="F340" s="50" t="s">
        <v>163</v>
      </c>
    </row>
    <row r="341" spans="1:6">
      <c r="A341" s="191" t="s">
        <v>30720</v>
      </c>
      <c r="B341" s="75" t="s">
        <v>32798</v>
      </c>
      <c r="C341" s="183"/>
      <c r="D341" s="94" t="s">
        <v>30719</v>
      </c>
      <c r="E341" s="50">
        <v>4</v>
      </c>
      <c r="F341" s="50" t="s">
        <v>163</v>
      </c>
    </row>
    <row r="342" spans="1:6">
      <c r="A342" s="191" t="s">
        <v>30721</v>
      </c>
      <c r="B342" s="75" t="s">
        <v>32798</v>
      </c>
      <c r="C342" s="183"/>
      <c r="D342" s="94" t="s">
        <v>30719</v>
      </c>
      <c r="E342" s="50">
        <v>4</v>
      </c>
      <c r="F342" s="50" t="s">
        <v>163</v>
      </c>
    </row>
    <row r="343" spans="1:6">
      <c r="A343" s="191" t="s">
        <v>30722</v>
      </c>
      <c r="B343" s="75" t="s">
        <v>32798</v>
      </c>
      <c r="C343" s="183"/>
      <c r="D343" s="94" t="s">
        <v>30719</v>
      </c>
      <c r="E343" s="50">
        <v>4</v>
      </c>
      <c r="F343" s="50" t="s">
        <v>163</v>
      </c>
    </row>
    <row r="344" spans="1:6">
      <c r="A344" s="191" t="s">
        <v>30723</v>
      </c>
      <c r="B344" s="75" t="s">
        <v>32798</v>
      </c>
      <c r="C344" s="183"/>
      <c r="D344" s="94" t="s">
        <v>30719</v>
      </c>
      <c r="E344" s="50">
        <v>4</v>
      </c>
      <c r="F344" s="50" t="s">
        <v>163</v>
      </c>
    </row>
    <row r="345" spans="1:6">
      <c r="A345" s="191" t="s">
        <v>30724</v>
      </c>
      <c r="B345" s="75" t="s">
        <v>32798</v>
      </c>
      <c r="C345" s="183"/>
      <c r="D345" s="94" t="s">
        <v>30719</v>
      </c>
      <c r="E345" s="50">
        <v>4</v>
      </c>
      <c r="F345" s="50" t="s">
        <v>163</v>
      </c>
    </row>
    <row r="346" spans="1:6">
      <c r="A346" s="191" t="s">
        <v>30725</v>
      </c>
      <c r="B346" s="75" t="s">
        <v>32798</v>
      </c>
      <c r="C346" s="183"/>
      <c r="D346" s="94" t="s">
        <v>30719</v>
      </c>
      <c r="E346" s="50">
        <v>4</v>
      </c>
      <c r="F346" s="50" t="s">
        <v>163</v>
      </c>
    </row>
    <row r="347" spans="1:6">
      <c r="A347" s="191" t="s">
        <v>30726</v>
      </c>
      <c r="B347" s="75" t="s">
        <v>32798</v>
      </c>
      <c r="C347" s="183"/>
      <c r="D347" s="94" t="s">
        <v>30719</v>
      </c>
      <c r="E347" s="50">
        <v>4</v>
      </c>
      <c r="F347" s="50" t="s">
        <v>163</v>
      </c>
    </row>
    <row r="348" spans="1:6">
      <c r="A348" s="191" t="s">
        <v>30727</v>
      </c>
      <c r="B348" s="75" t="s">
        <v>32798</v>
      </c>
      <c r="C348" s="183"/>
      <c r="D348" s="94" t="s">
        <v>30719</v>
      </c>
      <c r="E348" s="50">
        <v>4</v>
      </c>
      <c r="F348" s="50" t="s">
        <v>163</v>
      </c>
    </row>
    <row r="349" spans="1:6">
      <c r="A349" s="191" t="s">
        <v>30728</v>
      </c>
      <c r="B349" s="75" t="s">
        <v>32798</v>
      </c>
      <c r="C349" s="183"/>
      <c r="D349" s="94" t="s">
        <v>30719</v>
      </c>
      <c r="E349" s="50">
        <v>4</v>
      </c>
      <c r="F349" s="50" t="s">
        <v>163</v>
      </c>
    </row>
    <row r="350" spans="1:6">
      <c r="A350" s="191" t="s">
        <v>30729</v>
      </c>
      <c r="B350" s="75" t="s">
        <v>32798</v>
      </c>
      <c r="C350" s="183"/>
      <c r="D350" s="94" t="s">
        <v>30719</v>
      </c>
      <c r="E350" s="50">
        <v>4</v>
      </c>
      <c r="F350" s="50" t="s">
        <v>163</v>
      </c>
    </row>
    <row r="351" spans="1:6">
      <c r="A351" s="191" t="s">
        <v>30730</v>
      </c>
      <c r="B351" s="75" t="s">
        <v>32798</v>
      </c>
      <c r="C351" s="183"/>
      <c r="D351" s="94" t="s">
        <v>30719</v>
      </c>
      <c r="E351" s="50">
        <v>4</v>
      </c>
      <c r="F351" s="50" t="s">
        <v>163</v>
      </c>
    </row>
    <row r="352" spans="1:6">
      <c r="A352" s="191" t="s">
        <v>30731</v>
      </c>
      <c r="B352" s="75" t="s">
        <v>32798</v>
      </c>
      <c r="C352" s="183"/>
      <c r="D352" s="94" t="s">
        <v>30719</v>
      </c>
      <c r="E352" s="50">
        <v>4</v>
      </c>
      <c r="F352" s="50" t="s">
        <v>163</v>
      </c>
    </row>
    <row r="353" spans="1:6">
      <c r="A353" s="191" t="s">
        <v>30732</v>
      </c>
      <c r="B353" s="75" t="s">
        <v>32798</v>
      </c>
      <c r="C353" s="183"/>
      <c r="D353" s="94" t="s">
        <v>30719</v>
      </c>
      <c r="E353" s="50">
        <v>4</v>
      </c>
      <c r="F353" s="50" t="s">
        <v>163</v>
      </c>
    </row>
    <row r="354" spans="1:6">
      <c r="A354" s="191" t="s">
        <v>30733</v>
      </c>
      <c r="B354" s="75" t="s">
        <v>32798</v>
      </c>
      <c r="C354" s="183"/>
      <c r="D354" s="94" t="s">
        <v>30719</v>
      </c>
      <c r="E354" s="50">
        <v>4</v>
      </c>
      <c r="F354" s="50" t="s">
        <v>163</v>
      </c>
    </row>
    <row r="355" spans="1:6">
      <c r="A355" s="191" t="s">
        <v>30734</v>
      </c>
      <c r="B355" s="75" t="s">
        <v>32798</v>
      </c>
      <c r="C355" s="183"/>
      <c r="D355" s="94" t="s">
        <v>30719</v>
      </c>
      <c r="E355" s="50">
        <v>4</v>
      </c>
      <c r="F355" s="50" t="s">
        <v>163</v>
      </c>
    </row>
    <row r="356" spans="1:6">
      <c r="A356" s="191" t="s">
        <v>30735</v>
      </c>
      <c r="B356" s="75" t="s">
        <v>32798</v>
      </c>
      <c r="C356" s="183"/>
      <c r="D356" s="94" t="s">
        <v>30719</v>
      </c>
      <c r="E356" s="50">
        <v>4</v>
      </c>
      <c r="F356" s="50" t="s">
        <v>163</v>
      </c>
    </row>
    <row r="357" spans="1:6">
      <c r="A357" s="191" t="s">
        <v>30736</v>
      </c>
      <c r="B357" s="75" t="s">
        <v>32798</v>
      </c>
      <c r="C357" s="183"/>
      <c r="D357" s="94" t="s">
        <v>30719</v>
      </c>
      <c r="E357" s="50">
        <v>4</v>
      </c>
      <c r="F357" s="50" t="s">
        <v>163</v>
      </c>
    </row>
    <row r="358" spans="1:6">
      <c r="A358" s="191" t="s">
        <v>30737</v>
      </c>
      <c r="B358" s="75" t="s">
        <v>32798</v>
      </c>
      <c r="C358" s="183"/>
      <c r="D358" s="94" t="s">
        <v>30719</v>
      </c>
      <c r="E358" s="50">
        <v>4</v>
      </c>
      <c r="F358" s="50" t="s">
        <v>163</v>
      </c>
    </row>
    <row r="359" spans="1:6">
      <c r="A359" s="191" t="s">
        <v>30738</v>
      </c>
      <c r="B359" s="75" t="s">
        <v>32798</v>
      </c>
      <c r="C359" s="183"/>
      <c r="D359" s="94" t="s">
        <v>30719</v>
      </c>
      <c r="E359" s="50">
        <v>4</v>
      </c>
      <c r="F359" s="50" t="s">
        <v>163</v>
      </c>
    </row>
    <row r="360" spans="1:6">
      <c r="A360" s="191" t="s">
        <v>30739</v>
      </c>
      <c r="B360" s="75" t="s">
        <v>32798</v>
      </c>
      <c r="C360" s="183"/>
      <c r="D360" s="94" t="s">
        <v>30719</v>
      </c>
      <c r="E360" s="50">
        <v>4</v>
      </c>
      <c r="F360" s="50" t="s">
        <v>163</v>
      </c>
    </row>
    <row r="361" spans="1:6">
      <c r="A361" s="191" t="s">
        <v>30740</v>
      </c>
      <c r="B361" s="75" t="s">
        <v>32798</v>
      </c>
      <c r="C361" s="183"/>
      <c r="D361" s="94" t="s">
        <v>30719</v>
      </c>
      <c r="E361" s="50">
        <v>4</v>
      </c>
      <c r="F361" s="50" t="s">
        <v>163</v>
      </c>
    </row>
    <row r="362" spans="1:6">
      <c r="A362" s="191" t="s">
        <v>30741</v>
      </c>
      <c r="B362" s="75" t="s">
        <v>32798</v>
      </c>
      <c r="C362" s="183"/>
      <c r="D362" s="94" t="s">
        <v>30719</v>
      </c>
      <c r="E362" s="50">
        <v>4</v>
      </c>
      <c r="F362" s="50" t="s">
        <v>163</v>
      </c>
    </row>
    <row r="363" spans="1:6">
      <c r="A363" s="191" t="s">
        <v>30742</v>
      </c>
      <c r="B363" s="75" t="s">
        <v>32798</v>
      </c>
      <c r="C363" s="183"/>
      <c r="D363" s="94" t="s">
        <v>30719</v>
      </c>
      <c r="E363" s="50">
        <v>4</v>
      </c>
      <c r="F363" s="50" t="s">
        <v>163</v>
      </c>
    </row>
    <row r="364" spans="1:6">
      <c r="A364" s="191" t="s">
        <v>30743</v>
      </c>
      <c r="B364" s="75" t="s">
        <v>32798</v>
      </c>
      <c r="C364" s="183"/>
      <c r="D364" s="94" t="s">
        <v>30719</v>
      </c>
      <c r="E364" s="50">
        <v>4</v>
      </c>
      <c r="F364" s="50" t="s">
        <v>163</v>
      </c>
    </row>
    <row r="365" spans="1:6">
      <c r="A365" s="191" t="s">
        <v>30744</v>
      </c>
      <c r="B365" s="75" t="s">
        <v>32798</v>
      </c>
      <c r="C365" s="183"/>
      <c r="D365" s="94" t="s">
        <v>30719</v>
      </c>
      <c r="E365" s="50">
        <v>4</v>
      </c>
      <c r="F365" s="50" t="s">
        <v>163</v>
      </c>
    </row>
    <row r="366" spans="1:6">
      <c r="A366" s="191" t="s">
        <v>30745</v>
      </c>
      <c r="B366" s="75" t="s">
        <v>32798</v>
      </c>
      <c r="C366" s="183"/>
      <c r="D366" s="94" t="s">
        <v>30719</v>
      </c>
      <c r="E366" s="50">
        <v>4</v>
      </c>
      <c r="F366" s="50" t="s">
        <v>163</v>
      </c>
    </row>
    <row r="367" spans="1:6">
      <c r="A367" s="183" t="s">
        <v>30746</v>
      </c>
      <c r="B367" s="75" t="s">
        <v>32798</v>
      </c>
      <c r="C367" s="183"/>
      <c r="D367" s="183" t="s">
        <v>30121</v>
      </c>
      <c r="E367" s="50">
        <v>4</v>
      </c>
      <c r="F367" s="50" t="s">
        <v>163</v>
      </c>
    </row>
    <row r="368" spans="1:6">
      <c r="A368" s="183" t="s">
        <v>30747</v>
      </c>
      <c r="B368" s="75" t="s">
        <v>32798</v>
      </c>
      <c r="C368" s="183"/>
      <c r="D368" s="183" t="s">
        <v>30121</v>
      </c>
      <c r="E368" s="50">
        <v>4</v>
      </c>
      <c r="F368" s="50" t="s">
        <v>163</v>
      </c>
    </row>
    <row r="369" spans="1:6">
      <c r="A369" s="183" t="s">
        <v>30748</v>
      </c>
      <c r="B369" s="75" t="s">
        <v>32798</v>
      </c>
      <c r="C369" s="183"/>
      <c r="D369" s="183" t="s">
        <v>30121</v>
      </c>
      <c r="E369" s="50">
        <v>4</v>
      </c>
      <c r="F369" s="50" t="s">
        <v>163</v>
      </c>
    </row>
    <row r="370" spans="1:6">
      <c r="A370" s="183" t="s">
        <v>30749</v>
      </c>
      <c r="B370" s="75" t="s">
        <v>32798</v>
      </c>
      <c r="C370" s="183"/>
      <c r="D370" s="183" t="s">
        <v>30121</v>
      </c>
      <c r="E370" s="50">
        <v>4</v>
      </c>
      <c r="F370" s="50" t="s">
        <v>163</v>
      </c>
    </row>
    <row r="371" spans="1:6">
      <c r="A371" s="183" t="s">
        <v>30750</v>
      </c>
      <c r="B371" s="75" t="s">
        <v>32798</v>
      </c>
      <c r="C371" s="183"/>
      <c r="D371" s="183" t="s">
        <v>30121</v>
      </c>
      <c r="E371" s="50">
        <v>4</v>
      </c>
      <c r="F371" s="50" t="s">
        <v>163</v>
      </c>
    </row>
    <row r="372" spans="1:6">
      <c r="A372" s="183" t="s">
        <v>30751</v>
      </c>
      <c r="B372" s="75" t="s">
        <v>32798</v>
      </c>
      <c r="C372" s="183"/>
      <c r="D372" s="183" t="s">
        <v>30121</v>
      </c>
      <c r="E372" s="50">
        <v>4</v>
      </c>
      <c r="F372" s="50" t="s">
        <v>163</v>
      </c>
    </row>
    <row r="373" spans="1:6">
      <c r="A373" s="183" t="s">
        <v>30752</v>
      </c>
      <c r="B373" s="75" t="s">
        <v>32798</v>
      </c>
      <c r="C373" s="183"/>
      <c r="D373" s="183" t="s">
        <v>30121</v>
      </c>
      <c r="E373" s="50">
        <v>4</v>
      </c>
      <c r="F373" s="50" t="s">
        <v>163</v>
      </c>
    </row>
    <row r="374" spans="1:6">
      <c r="A374" s="183" t="s">
        <v>30753</v>
      </c>
      <c r="B374" s="75" t="s">
        <v>32798</v>
      </c>
      <c r="C374" s="183"/>
      <c r="D374" s="183" t="s">
        <v>30121</v>
      </c>
      <c r="E374" s="50">
        <v>4</v>
      </c>
      <c r="F374" s="50" t="s">
        <v>163</v>
      </c>
    </row>
    <row r="375" spans="1:6">
      <c r="A375" s="183" t="s">
        <v>30754</v>
      </c>
      <c r="B375" s="75" t="s">
        <v>32798</v>
      </c>
      <c r="C375" s="183"/>
      <c r="D375" s="183" t="s">
        <v>30121</v>
      </c>
      <c r="E375" s="50">
        <v>4</v>
      </c>
      <c r="F375" s="50" t="s">
        <v>163</v>
      </c>
    </row>
    <row r="376" spans="1:6">
      <c r="A376" s="183" t="s">
        <v>30755</v>
      </c>
      <c r="B376" s="75" t="s">
        <v>32798</v>
      </c>
      <c r="C376" s="183"/>
      <c r="D376" s="183" t="s">
        <v>30121</v>
      </c>
      <c r="E376" s="50">
        <v>4</v>
      </c>
      <c r="F376" s="50" t="s">
        <v>163</v>
      </c>
    </row>
    <row r="377" spans="1:6">
      <c r="A377" s="183" t="s">
        <v>30756</v>
      </c>
      <c r="B377" s="75" t="s">
        <v>32798</v>
      </c>
      <c r="C377" s="183"/>
      <c r="D377" s="183" t="s">
        <v>30121</v>
      </c>
      <c r="E377" s="50">
        <v>4</v>
      </c>
      <c r="F377" s="50" t="s">
        <v>163</v>
      </c>
    </row>
    <row r="378" spans="1:6">
      <c r="A378" s="183" t="s">
        <v>30757</v>
      </c>
      <c r="B378" s="75" t="s">
        <v>32798</v>
      </c>
      <c r="C378" s="183"/>
      <c r="D378" s="183" t="s">
        <v>30121</v>
      </c>
      <c r="E378" s="50">
        <v>4</v>
      </c>
      <c r="F378" s="50" t="s">
        <v>163</v>
      </c>
    </row>
    <row r="379" spans="1:6">
      <c r="A379" s="183" t="s">
        <v>30758</v>
      </c>
      <c r="B379" s="75" t="s">
        <v>32798</v>
      </c>
      <c r="C379" s="183"/>
      <c r="D379" s="183" t="s">
        <v>30121</v>
      </c>
      <c r="E379" s="50">
        <v>4</v>
      </c>
      <c r="F379" s="50" t="s">
        <v>163</v>
      </c>
    </row>
    <row r="380" spans="1:6">
      <c r="A380" s="183" t="s">
        <v>30759</v>
      </c>
      <c r="B380" s="75" t="s">
        <v>32798</v>
      </c>
      <c r="C380" s="183"/>
      <c r="D380" s="183" t="s">
        <v>30121</v>
      </c>
      <c r="E380" s="50">
        <v>4</v>
      </c>
      <c r="F380" s="50" t="s">
        <v>163</v>
      </c>
    </row>
    <row r="381" spans="1:6">
      <c r="A381" s="183" t="s">
        <v>30760</v>
      </c>
      <c r="B381" s="75" t="s">
        <v>32798</v>
      </c>
      <c r="C381" s="183"/>
      <c r="D381" s="183" t="s">
        <v>30121</v>
      </c>
      <c r="E381" s="50">
        <v>4</v>
      </c>
      <c r="F381" s="50" t="s">
        <v>163</v>
      </c>
    </row>
    <row r="382" spans="1:6">
      <c r="A382" s="183" t="s">
        <v>30761</v>
      </c>
      <c r="B382" s="75" t="s">
        <v>32798</v>
      </c>
      <c r="C382" s="183"/>
      <c r="D382" s="183" t="s">
        <v>30121</v>
      </c>
      <c r="E382" s="50">
        <v>4</v>
      </c>
      <c r="F382" s="50" t="s">
        <v>163</v>
      </c>
    </row>
    <row r="383" spans="1:6">
      <c r="A383" s="183" t="s">
        <v>30762</v>
      </c>
      <c r="B383" s="75" t="s">
        <v>32798</v>
      </c>
      <c r="C383" s="183"/>
      <c r="D383" s="183" t="s">
        <v>30121</v>
      </c>
      <c r="E383" s="50">
        <v>4</v>
      </c>
      <c r="F383" s="50" t="s">
        <v>163</v>
      </c>
    </row>
    <row r="384" spans="1:6">
      <c r="A384" s="183" t="s">
        <v>30763</v>
      </c>
      <c r="B384" s="75" t="s">
        <v>32798</v>
      </c>
      <c r="C384" s="183"/>
      <c r="D384" s="183" t="s">
        <v>30121</v>
      </c>
      <c r="E384" s="50">
        <v>4</v>
      </c>
      <c r="F384" s="50" t="s">
        <v>163</v>
      </c>
    </row>
    <row r="385" spans="1:6">
      <c r="A385" s="183" t="s">
        <v>30764</v>
      </c>
      <c r="B385" s="75" t="s">
        <v>32798</v>
      </c>
      <c r="C385" s="183"/>
      <c r="D385" s="183" t="s">
        <v>30121</v>
      </c>
      <c r="E385" s="50">
        <v>4</v>
      </c>
      <c r="F385" s="50" t="s">
        <v>163</v>
      </c>
    </row>
    <row r="386" spans="1:6">
      <c r="A386" s="183" t="s">
        <v>30765</v>
      </c>
      <c r="B386" s="75" t="s">
        <v>32798</v>
      </c>
      <c r="C386" s="183"/>
      <c r="D386" s="183" t="s">
        <v>30121</v>
      </c>
      <c r="E386" s="50">
        <v>4</v>
      </c>
      <c r="F386" s="50" t="s">
        <v>163</v>
      </c>
    </row>
    <row r="387" spans="1:6">
      <c r="A387" s="183" t="s">
        <v>30766</v>
      </c>
      <c r="B387" s="75" t="s">
        <v>32798</v>
      </c>
      <c r="C387" s="183"/>
      <c r="D387" s="183" t="s">
        <v>30121</v>
      </c>
      <c r="E387" s="50">
        <v>4</v>
      </c>
      <c r="F387" s="50" t="s">
        <v>163</v>
      </c>
    </row>
    <row r="388" spans="1:6">
      <c r="A388" s="183" t="s">
        <v>30767</v>
      </c>
      <c r="B388" s="75" t="s">
        <v>32798</v>
      </c>
      <c r="C388" s="183"/>
      <c r="D388" s="183" t="s">
        <v>30121</v>
      </c>
      <c r="E388" s="50">
        <v>4</v>
      </c>
      <c r="F388" s="50" t="s">
        <v>163</v>
      </c>
    </row>
    <row r="389" spans="1:6">
      <c r="A389" s="183" t="s">
        <v>30768</v>
      </c>
      <c r="B389" s="75" t="s">
        <v>32798</v>
      </c>
      <c r="C389" s="79" t="s">
        <v>30769</v>
      </c>
      <c r="D389" s="183" t="s">
        <v>30121</v>
      </c>
      <c r="E389" s="50">
        <v>4</v>
      </c>
      <c r="F389" s="50" t="s">
        <v>163</v>
      </c>
    </row>
    <row r="390" spans="1:6">
      <c r="A390" s="183" t="s">
        <v>30770</v>
      </c>
      <c r="B390" s="75" t="s">
        <v>32798</v>
      </c>
      <c r="C390" s="79" t="s">
        <v>30771</v>
      </c>
      <c r="D390" s="183" t="s">
        <v>30121</v>
      </c>
      <c r="E390" s="50">
        <v>4</v>
      </c>
      <c r="F390" s="50" t="s">
        <v>163</v>
      </c>
    </row>
    <row r="391" spans="1:6">
      <c r="A391" s="183" t="s">
        <v>30772</v>
      </c>
      <c r="B391" s="75" t="s">
        <v>32798</v>
      </c>
      <c r="C391" s="79" t="s">
        <v>30773</v>
      </c>
      <c r="D391" s="183" t="s">
        <v>30121</v>
      </c>
      <c r="E391" s="50">
        <v>4</v>
      </c>
      <c r="F391" s="50" t="s">
        <v>163</v>
      </c>
    </row>
    <row r="392" spans="1:6">
      <c r="A392" s="183" t="s">
        <v>30774</v>
      </c>
      <c r="B392" s="75" t="s">
        <v>32798</v>
      </c>
      <c r="C392" s="79" t="s">
        <v>30775</v>
      </c>
      <c r="D392" s="183" t="s">
        <v>30121</v>
      </c>
      <c r="E392" s="50">
        <v>4</v>
      </c>
      <c r="F392" s="50" t="s">
        <v>163</v>
      </c>
    </row>
    <row r="393" spans="1:6">
      <c r="A393" s="183" t="s">
        <v>30776</v>
      </c>
      <c r="B393" s="75" t="s">
        <v>32798</v>
      </c>
      <c r="C393" s="79" t="s">
        <v>30777</v>
      </c>
      <c r="D393" s="183" t="s">
        <v>30121</v>
      </c>
      <c r="E393" s="50">
        <v>4</v>
      </c>
      <c r="F393" s="50" t="s">
        <v>163</v>
      </c>
    </row>
    <row r="394" spans="1:6">
      <c r="A394" s="183" t="s">
        <v>30778</v>
      </c>
      <c r="B394" s="75" t="s">
        <v>32798</v>
      </c>
      <c r="C394" s="79" t="s">
        <v>30779</v>
      </c>
      <c r="D394" s="183" t="s">
        <v>30121</v>
      </c>
      <c r="E394" s="50">
        <v>4</v>
      </c>
      <c r="F394" s="50" t="s">
        <v>163</v>
      </c>
    </row>
    <row r="395" spans="1:6">
      <c r="A395" s="183" t="s">
        <v>30780</v>
      </c>
      <c r="B395" s="75" t="s">
        <v>32798</v>
      </c>
      <c r="C395" s="79" t="s">
        <v>30781</v>
      </c>
      <c r="D395" s="183" t="s">
        <v>30121</v>
      </c>
      <c r="E395" s="50">
        <v>4</v>
      </c>
      <c r="F395" s="50" t="s">
        <v>163</v>
      </c>
    </row>
    <row r="396" spans="1:6">
      <c r="A396" s="183" t="s">
        <v>30782</v>
      </c>
      <c r="B396" s="75" t="s">
        <v>32798</v>
      </c>
      <c r="C396" s="79" t="s">
        <v>30783</v>
      </c>
      <c r="D396" s="183" t="s">
        <v>30121</v>
      </c>
      <c r="E396" s="50">
        <v>4</v>
      </c>
      <c r="F396" s="50" t="s">
        <v>163</v>
      </c>
    </row>
    <row r="397" spans="1:6">
      <c r="A397" s="183" t="s">
        <v>30784</v>
      </c>
      <c r="B397" s="75" t="s">
        <v>32798</v>
      </c>
      <c r="C397" s="79" t="s">
        <v>30785</v>
      </c>
      <c r="D397" s="183" t="s">
        <v>30121</v>
      </c>
      <c r="E397" s="50">
        <v>4</v>
      </c>
      <c r="F397" s="50" t="s">
        <v>163</v>
      </c>
    </row>
    <row r="398" spans="1:6">
      <c r="A398" s="183" t="s">
        <v>30786</v>
      </c>
      <c r="B398" s="75" t="s">
        <v>32798</v>
      </c>
      <c r="C398" s="79" t="s">
        <v>30787</v>
      </c>
      <c r="D398" s="183" t="s">
        <v>30121</v>
      </c>
      <c r="E398" s="50">
        <v>4</v>
      </c>
      <c r="F398" s="50" t="s">
        <v>163</v>
      </c>
    </row>
    <row r="399" spans="1:6">
      <c r="A399" s="183" t="s">
        <v>30788</v>
      </c>
      <c r="B399" s="75" t="s">
        <v>32798</v>
      </c>
      <c r="C399" s="79" t="s">
        <v>30789</v>
      </c>
      <c r="D399" s="183" t="s">
        <v>30121</v>
      </c>
      <c r="E399" s="50">
        <v>4</v>
      </c>
      <c r="F399" s="50" t="s">
        <v>163</v>
      </c>
    </row>
    <row r="400" spans="1:6">
      <c r="A400" s="183" t="s">
        <v>30790</v>
      </c>
      <c r="B400" s="75" t="s">
        <v>32798</v>
      </c>
      <c r="C400" s="79" t="s">
        <v>30791</v>
      </c>
      <c r="D400" s="183" t="s">
        <v>30121</v>
      </c>
      <c r="E400" s="50">
        <v>4</v>
      </c>
      <c r="F400" s="50" t="s">
        <v>163</v>
      </c>
    </row>
    <row r="401" spans="1:6">
      <c r="A401" s="183" t="s">
        <v>30792</v>
      </c>
      <c r="B401" s="75" t="s">
        <v>32798</v>
      </c>
      <c r="C401" s="79" t="s">
        <v>30793</v>
      </c>
      <c r="D401" s="183" t="s">
        <v>30121</v>
      </c>
      <c r="E401" s="50">
        <v>4</v>
      </c>
      <c r="F401" s="50" t="s">
        <v>163</v>
      </c>
    </row>
    <row r="402" spans="1:6">
      <c r="A402" s="183" t="s">
        <v>30794</v>
      </c>
      <c r="B402" s="75" t="s">
        <v>32798</v>
      </c>
      <c r="C402" s="79" t="s">
        <v>30795</v>
      </c>
      <c r="D402" s="183" t="s">
        <v>30121</v>
      </c>
      <c r="E402" s="50">
        <v>4</v>
      </c>
      <c r="F402" s="50" t="s">
        <v>163</v>
      </c>
    </row>
    <row r="403" spans="1:6">
      <c r="A403" s="183" t="s">
        <v>30796</v>
      </c>
      <c r="B403" s="75" t="s">
        <v>32798</v>
      </c>
      <c r="C403" s="79" t="s">
        <v>30797</v>
      </c>
      <c r="D403" s="183" t="s">
        <v>30121</v>
      </c>
      <c r="E403" s="50">
        <v>4</v>
      </c>
      <c r="F403" s="50" t="s">
        <v>163</v>
      </c>
    </row>
    <row r="404" spans="1:6">
      <c r="A404" s="183" t="s">
        <v>30798</v>
      </c>
      <c r="B404" s="75" t="s">
        <v>32798</v>
      </c>
      <c r="C404" s="79" t="s">
        <v>30799</v>
      </c>
      <c r="D404" s="183" t="s">
        <v>30121</v>
      </c>
      <c r="E404" s="50">
        <v>4</v>
      </c>
      <c r="F404" s="50" t="s">
        <v>163</v>
      </c>
    </row>
    <row r="405" spans="1:6">
      <c r="A405" s="183" t="s">
        <v>30800</v>
      </c>
      <c r="B405" s="75" t="s">
        <v>32798</v>
      </c>
      <c r="C405" s="79" t="s">
        <v>30801</v>
      </c>
      <c r="D405" s="183" t="s">
        <v>30121</v>
      </c>
      <c r="E405" s="50">
        <v>4</v>
      </c>
      <c r="F405" s="50" t="s">
        <v>163</v>
      </c>
    </row>
    <row r="406" spans="1:6">
      <c r="A406" s="183" t="s">
        <v>30802</v>
      </c>
      <c r="B406" s="75" t="s">
        <v>32798</v>
      </c>
      <c r="C406" s="189" t="s">
        <v>30803</v>
      </c>
      <c r="D406" s="183" t="s">
        <v>30121</v>
      </c>
      <c r="E406" s="50">
        <v>4</v>
      </c>
      <c r="F406" s="50" t="s">
        <v>163</v>
      </c>
    </row>
    <row r="407" spans="1:6">
      <c r="A407" s="183" t="s">
        <v>30804</v>
      </c>
      <c r="B407" s="75" t="s">
        <v>32798</v>
      </c>
      <c r="C407" s="79" t="s">
        <v>30805</v>
      </c>
      <c r="D407" s="183" t="s">
        <v>30121</v>
      </c>
      <c r="E407" s="50">
        <v>4</v>
      </c>
      <c r="F407" s="50" t="s">
        <v>163</v>
      </c>
    </row>
    <row r="408" spans="1:6">
      <c r="A408" s="183" t="s">
        <v>30806</v>
      </c>
      <c r="B408" s="75" t="s">
        <v>32798</v>
      </c>
      <c r="C408" s="79" t="s">
        <v>30807</v>
      </c>
      <c r="D408" s="183" t="s">
        <v>30121</v>
      </c>
      <c r="E408" s="50">
        <v>4</v>
      </c>
      <c r="F408" s="50" t="s">
        <v>163</v>
      </c>
    </row>
    <row r="409" spans="1:6">
      <c r="A409" s="183" t="s">
        <v>30808</v>
      </c>
      <c r="B409" s="75" t="s">
        <v>32798</v>
      </c>
      <c r="C409" s="79" t="s">
        <v>30809</v>
      </c>
      <c r="D409" s="183" t="s">
        <v>30121</v>
      </c>
      <c r="E409" s="50">
        <v>4</v>
      </c>
      <c r="F409" s="50" t="s">
        <v>163</v>
      </c>
    </row>
    <row r="410" spans="1:6">
      <c r="A410" s="183" t="s">
        <v>30810</v>
      </c>
      <c r="B410" s="75" t="s">
        <v>32798</v>
      </c>
      <c r="C410" s="79" t="s">
        <v>30811</v>
      </c>
      <c r="D410" s="183" t="s">
        <v>30121</v>
      </c>
      <c r="E410" s="50">
        <v>4</v>
      </c>
      <c r="F410" s="50" t="s">
        <v>163</v>
      </c>
    </row>
    <row r="411" spans="1:6">
      <c r="A411" s="183" t="s">
        <v>30812</v>
      </c>
      <c r="B411" s="75" t="s">
        <v>32798</v>
      </c>
      <c r="C411" s="79" t="s">
        <v>30813</v>
      </c>
      <c r="D411" s="183" t="s">
        <v>30121</v>
      </c>
      <c r="E411" s="50">
        <v>4</v>
      </c>
      <c r="F411" s="50" t="s">
        <v>163</v>
      </c>
    </row>
    <row r="412" spans="1:6">
      <c r="A412" s="183" t="s">
        <v>30814</v>
      </c>
      <c r="B412" s="75" t="s">
        <v>32798</v>
      </c>
      <c r="C412" s="79" t="s">
        <v>30815</v>
      </c>
      <c r="D412" s="183" t="s">
        <v>30121</v>
      </c>
      <c r="E412" s="50">
        <v>4</v>
      </c>
      <c r="F412" s="50" t="s">
        <v>163</v>
      </c>
    </row>
    <row r="413" spans="1:6">
      <c r="A413" s="183" t="s">
        <v>30816</v>
      </c>
      <c r="B413" s="75" t="s">
        <v>32798</v>
      </c>
      <c r="C413" s="79" t="s">
        <v>30817</v>
      </c>
      <c r="D413" s="183" t="s">
        <v>30121</v>
      </c>
      <c r="E413" s="50">
        <v>4</v>
      </c>
      <c r="F413" s="50" t="s">
        <v>163</v>
      </c>
    </row>
    <row r="414" spans="1:6">
      <c r="A414" s="183" t="s">
        <v>30818</v>
      </c>
      <c r="B414" s="75" t="s">
        <v>32798</v>
      </c>
      <c r="C414" s="79" t="s">
        <v>30819</v>
      </c>
      <c r="D414" s="183" t="s">
        <v>30121</v>
      </c>
      <c r="E414" s="50">
        <v>4</v>
      </c>
      <c r="F414" s="50" t="s">
        <v>163</v>
      </c>
    </row>
    <row r="415" spans="1:6">
      <c r="A415" s="183" t="s">
        <v>30820</v>
      </c>
      <c r="B415" s="75" t="s">
        <v>32798</v>
      </c>
      <c r="C415" s="79" t="s">
        <v>30821</v>
      </c>
      <c r="D415" s="183" t="s">
        <v>30121</v>
      </c>
      <c r="E415" s="50">
        <v>4</v>
      </c>
      <c r="F415" s="50" t="s">
        <v>163</v>
      </c>
    </row>
    <row r="416" spans="1:6">
      <c r="A416" s="183" t="s">
        <v>30822</v>
      </c>
      <c r="B416" s="75" t="s">
        <v>32798</v>
      </c>
      <c r="C416" s="79" t="s">
        <v>30823</v>
      </c>
      <c r="D416" s="183" t="s">
        <v>30121</v>
      </c>
      <c r="E416" s="50">
        <v>4</v>
      </c>
      <c r="F416" s="50" t="s">
        <v>163</v>
      </c>
    </row>
    <row r="417" spans="1:6">
      <c r="A417" s="183" t="s">
        <v>30824</v>
      </c>
      <c r="B417" s="75" t="s">
        <v>32798</v>
      </c>
      <c r="C417" s="79" t="s">
        <v>30825</v>
      </c>
      <c r="D417" s="183" t="s">
        <v>30121</v>
      </c>
      <c r="E417" s="50">
        <v>4</v>
      </c>
      <c r="F417" s="50" t="s">
        <v>163</v>
      </c>
    </row>
    <row r="418" spans="1:6">
      <c r="A418" s="183" t="s">
        <v>30826</v>
      </c>
      <c r="B418" s="75" t="s">
        <v>32798</v>
      </c>
      <c r="C418" s="79" t="s">
        <v>30827</v>
      </c>
      <c r="D418" s="183" t="s">
        <v>30121</v>
      </c>
      <c r="E418" s="50">
        <v>4</v>
      </c>
      <c r="F418" s="50" t="s">
        <v>163</v>
      </c>
    </row>
    <row r="419" spans="1:6">
      <c r="A419" s="183" t="s">
        <v>30828</v>
      </c>
      <c r="B419" s="75" t="s">
        <v>32798</v>
      </c>
      <c r="C419" s="79" t="s">
        <v>30829</v>
      </c>
      <c r="D419" s="183" t="s">
        <v>30121</v>
      </c>
      <c r="E419" s="50">
        <v>4</v>
      </c>
      <c r="F419" s="50" t="s">
        <v>163</v>
      </c>
    </row>
    <row r="420" spans="1:6">
      <c r="A420" s="183" t="s">
        <v>30830</v>
      </c>
      <c r="B420" s="75" t="s">
        <v>32798</v>
      </c>
      <c r="C420" s="79" t="s">
        <v>30831</v>
      </c>
      <c r="D420" s="183" t="s">
        <v>30121</v>
      </c>
      <c r="E420" s="50">
        <v>4</v>
      </c>
      <c r="F420" s="50" t="s">
        <v>163</v>
      </c>
    </row>
    <row r="421" spans="1:6">
      <c r="A421" s="183" t="s">
        <v>30832</v>
      </c>
      <c r="B421" s="75" t="s">
        <v>32798</v>
      </c>
      <c r="C421" s="79" t="s">
        <v>30833</v>
      </c>
      <c r="D421" s="183" t="s">
        <v>30121</v>
      </c>
      <c r="E421" s="50">
        <v>4</v>
      </c>
      <c r="F421" s="50" t="s">
        <v>163</v>
      </c>
    </row>
    <row r="422" spans="1:6">
      <c r="A422" s="183" t="s">
        <v>30834</v>
      </c>
      <c r="B422" s="75" t="s">
        <v>32798</v>
      </c>
      <c r="C422" s="79" t="s">
        <v>30835</v>
      </c>
      <c r="D422" s="183" t="s">
        <v>30121</v>
      </c>
      <c r="E422" s="50">
        <v>4</v>
      </c>
      <c r="F422" s="50" t="s">
        <v>163</v>
      </c>
    </row>
    <row r="423" spans="1:6">
      <c r="A423" s="183" t="s">
        <v>30836</v>
      </c>
      <c r="B423" s="75" t="s">
        <v>32798</v>
      </c>
      <c r="C423" s="79" t="s">
        <v>30837</v>
      </c>
      <c r="D423" s="183" t="s">
        <v>30121</v>
      </c>
      <c r="E423" s="50">
        <v>4</v>
      </c>
      <c r="F423" s="50" t="s">
        <v>163</v>
      </c>
    </row>
    <row r="424" spans="1:6">
      <c r="A424" s="183" t="s">
        <v>30838</v>
      </c>
      <c r="B424" s="75" t="s">
        <v>32798</v>
      </c>
      <c r="C424" s="189" t="s">
        <v>30839</v>
      </c>
      <c r="D424" s="183" t="s">
        <v>30121</v>
      </c>
      <c r="E424" s="50">
        <v>4</v>
      </c>
      <c r="F424" s="50" t="s">
        <v>163</v>
      </c>
    </row>
    <row r="425" spans="1:6">
      <c r="A425" s="183" t="s">
        <v>30840</v>
      </c>
      <c r="B425" s="75" t="s">
        <v>32798</v>
      </c>
      <c r="C425" s="79" t="s">
        <v>30841</v>
      </c>
      <c r="D425" s="183" t="s">
        <v>30121</v>
      </c>
      <c r="E425" s="50">
        <v>4</v>
      </c>
      <c r="F425" s="50" t="s">
        <v>163</v>
      </c>
    </row>
    <row r="426" spans="1:6">
      <c r="A426" s="183" t="s">
        <v>30842</v>
      </c>
      <c r="B426" s="75" t="s">
        <v>32798</v>
      </c>
      <c r="C426" s="79" t="s">
        <v>30843</v>
      </c>
      <c r="D426" s="183" t="s">
        <v>30121</v>
      </c>
      <c r="E426" s="50">
        <v>4</v>
      </c>
      <c r="F426" s="50" t="s">
        <v>163</v>
      </c>
    </row>
    <row r="427" spans="1:6">
      <c r="A427" s="183" t="s">
        <v>30844</v>
      </c>
      <c r="B427" s="75" t="s">
        <v>32798</v>
      </c>
      <c r="C427" s="79" t="s">
        <v>30845</v>
      </c>
      <c r="D427" s="183" t="s">
        <v>30121</v>
      </c>
      <c r="E427" s="50">
        <v>4</v>
      </c>
      <c r="F427" s="50" t="s">
        <v>163</v>
      </c>
    </row>
    <row r="428" spans="1:6">
      <c r="A428" s="183" t="s">
        <v>30846</v>
      </c>
      <c r="B428" s="75" t="s">
        <v>32798</v>
      </c>
      <c r="C428" s="79" t="s">
        <v>30847</v>
      </c>
      <c r="D428" s="183" t="s">
        <v>30121</v>
      </c>
      <c r="E428" s="50">
        <v>4</v>
      </c>
      <c r="F428" s="50" t="s">
        <v>163</v>
      </c>
    </row>
    <row r="429" spans="1:6">
      <c r="A429" s="183" t="s">
        <v>30848</v>
      </c>
      <c r="B429" s="75" t="s">
        <v>32798</v>
      </c>
      <c r="C429" s="79" t="s">
        <v>30849</v>
      </c>
      <c r="D429" s="183" t="s">
        <v>30121</v>
      </c>
      <c r="E429" s="50">
        <v>4</v>
      </c>
      <c r="F429" s="50" t="s">
        <v>163</v>
      </c>
    </row>
    <row r="430" spans="1:6">
      <c r="A430" s="183" t="s">
        <v>30850</v>
      </c>
      <c r="B430" s="75" t="s">
        <v>32798</v>
      </c>
      <c r="C430" s="79" t="s">
        <v>30851</v>
      </c>
      <c r="D430" s="183" t="s">
        <v>30121</v>
      </c>
      <c r="E430" s="50">
        <v>4</v>
      </c>
      <c r="F430" s="50" t="s">
        <v>163</v>
      </c>
    </row>
    <row r="431" spans="1:6">
      <c r="A431" s="183" t="s">
        <v>30852</v>
      </c>
      <c r="B431" s="75" t="s">
        <v>32798</v>
      </c>
      <c r="C431" s="79" t="s">
        <v>30853</v>
      </c>
      <c r="D431" s="183" t="s">
        <v>30121</v>
      </c>
      <c r="E431" s="50">
        <v>4</v>
      </c>
      <c r="F431" s="50" t="s">
        <v>163</v>
      </c>
    </row>
    <row r="432" spans="1:6">
      <c r="A432" s="183" t="s">
        <v>30854</v>
      </c>
      <c r="B432" s="75" t="s">
        <v>32798</v>
      </c>
      <c r="C432" s="79" t="s">
        <v>30855</v>
      </c>
      <c r="D432" s="183" t="s">
        <v>30121</v>
      </c>
      <c r="E432" s="50">
        <v>4</v>
      </c>
      <c r="F432" s="50" t="s">
        <v>163</v>
      </c>
    </row>
    <row r="433" spans="1:6">
      <c r="A433" s="183" t="s">
        <v>30856</v>
      </c>
      <c r="B433" s="75" t="s">
        <v>32798</v>
      </c>
      <c r="C433" s="79" t="s">
        <v>30857</v>
      </c>
      <c r="D433" s="183" t="s">
        <v>30121</v>
      </c>
      <c r="E433" s="50">
        <v>4</v>
      </c>
      <c r="F433" s="50" t="s">
        <v>163</v>
      </c>
    </row>
    <row r="434" spans="1:6">
      <c r="A434" s="183" t="s">
        <v>30858</v>
      </c>
      <c r="B434" s="75" t="s">
        <v>32798</v>
      </c>
      <c r="C434" s="79" t="s">
        <v>30859</v>
      </c>
      <c r="D434" s="183" t="s">
        <v>30121</v>
      </c>
      <c r="E434" s="50">
        <v>4</v>
      </c>
      <c r="F434" s="50" t="s">
        <v>163</v>
      </c>
    </row>
    <row r="435" spans="1:6">
      <c r="A435" s="183" t="s">
        <v>30860</v>
      </c>
      <c r="B435" s="75" t="s">
        <v>32798</v>
      </c>
      <c r="C435" s="79" t="s">
        <v>30861</v>
      </c>
      <c r="D435" s="183" t="s">
        <v>30121</v>
      </c>
      <c r="E435" s="50">
        <v>4</v>
      </c>
      <c r="F435" s="50" t="s">
        <v>163</v>
      </c>
    </row>
    <row r="436" spans="1:6">
      <c r="A436" s="183" t="s">
        <v>30862</v>
      </c>
      <c r="B436" s="75" t="s">
        <v>32798</v>
      </c>
      <c r="C436" s="79" t="s">
        <v>30863</v>
      </c>
      <c r="D436" s="183" t="s">
        <v>30121</v>
      </c>
      <c r="E436" s="50">
        <v>4</v>
      </c>
      <c r="F436" s="50" t="s">
        <v>163</v>
      </c>
    </row>
    <row r="437" spans="1:6">
      <c r="A437" s="183" t="s">
        <v>30864</v>
      </c>
      <c r="B437" s="75" t="s">
        <v>32798</v>
      </c>
      <c r="C437" s="79" t="s">
        <v>30865</v>
      </c>
      <c r="D437" s="183" t="s">
        <v>30121</v>
      </c>
      <c r="E437" s="50">
        <v>4</v>
      </c>
      <c r="F437" s="50" t="s">
        <v>163</v>
      </c>
    </row>
    <row r="438" spans="1:6">
      <c r="A438" s="183" t="s">
        <v>30866</v>
      </c>
      <c r="B438" s="75" t="s">
        <v>32798</v>
      </c>
      <c r="C438" s="79" t="s">
        <v>30867</v>
      </c>
      <c r="D438" s="183" t="s">
        <v>30121</v>
      </c>
      <c r="E438" s="50">
        <v>4</v>
      </c>
      <c r="F438" s="50" t="s">
        <v>163</v>
      </c>
    </row>
    <row r="439" spans="1:6">
      <c r="A439" s="183" t="s">
        <v>30868</v>
      </c>
      <c r="B439" s="75" t="s">
        <v>32798</v>
      </c>
      <c r="C439" s="79" t="s">
        <v>30869</v>
      </c>
      <c r="D439" s="183" t="s">
        <v>30121</v>
      </c>
      <c r="E439" s="50">
        <v>4</v>
      </c>
      <c r="F439" s="50" t="s">
        <v>163</v>
      </c>
    </row>
    <row r="440" spans="1:6">
      <c r="A440" s="183" t="s">
        <v>30870</v>
      </c>
      <c r="B440" s="75" t="s">
        <v>32798</v>
      </c>
      <c r="C440" s="79" t="s">
        <v>30871</v>
      </c>
      <c r="D440" s="183" t="s">
        <v>30121</v>
      </c>
      <c r="E440" s="50">
        <v>4</v>
      </c>
      <c r="F440" s="50" t="s">
        <v>163</v>
      </c>
    </row>
    <row r="441" spans="1:6">
      <c r="A441" s="183" t="s">
        <v>30872</v>
      </c>
      <c r="B441" s="75" t="s">
        <v>32798</v>
      </c>
      <c r="C441" s="79" t="s">
        <v>30873</v>
      </c>
      <c r="D441" s="183" t="s">
        <v>30121</v>
      </c>
      <c r="E441" s="50">
        <v>4</v>
      </c>
      <c r="F441" s="50" t="s">
        <v>163</v>
      </c>
    </row>
    <row r="442" spans="1:6" ht="20">
      <c r="A442" s="183" t="s">
        <v>30874</v>
      </c>
      <c r="B442" s="75" t="s">
        <v>32798</v>
      </c>
      <c r="C442" s="189" t="s">
        <v>30875</v>
      </c>
      <c r="D442" s="183" t="s">
        <v>30121</v>
      </c>
      <c r="E442" s="50">
        <v>4</v>
      </c>
      <c r="F442" s="50" t="s">
        <v>163</v>
      </c>
    </row>
    <row r="443" spans="1:6">
      <c r="A443" s="183" t="s">
        <v>30876</v>
      </c>
      <c r="B443" s="75" t="s">
        <v>32798</v>
      </c>
      <c r="C443" s="79" t="s">
        <v>30877</v>
      </c>
      <c r="D443" s="183" t="s">
        <v>30121</v>
      </c>
      <c r="E443" s="50">
        <v>4</v>
      </c>
      <c r="F443" s="50" t="s">
        <v>163</v>
      </c>
    </row>
    <row r="444" spans="1:6">
      <c r="A444" s="183" t="s">
        <v>30878</v>
      </c>
      <c r="B444" s="75" t="s">
        <v>32798</v>
      </c>
      <c r="C444" s="79" t="s">
        <v>30879</v>
      </c>
      <c r="D444" s="183" t="s">
        <v>30121</v>
      </c>
      <c r="E444" s="50">
        <v>4</v>
      </c>
      <c r="F444" s="50" t="s">
        <v>163</v>
      </c>
    </row>
    <row r="445" spans="1:6">
      <c r="A445" s="183" t="s">
        <v>30880</v>
      </c>
      <c r="B445" s="75" t="s">
        <v>32798</v>
      </c>
      <c r="C445" s="79" t="s">
        <v>30881</v>
      </c>
      <c r="D445" s="183" t="s">
        <v>30121</v>
      </c>
      <c r="E445" s="50">
        <v>4</v>
      </c>
      <c r="F445" s="50" t="s">
        <v>163</v>
      </c>
    </row>
    <row r="446" spans="1:6">
      <c r="A446" s="183" t="s">
        <v>30882</v>
      </c>
      <c r="B446" s="75" t="s">
        <v>32798</v>
      </c>
      <c r="C446" s="79" t="s">
        <v>30883</v>
      </c>
      <c r="D446" s="183" t="s">
        <v>30121</v>
      </c>
      <c r="E446" s="50">
        <v>4</v>
      </c>
      <c r="F446" s="50" t="s">
        <v>163</v>
      </c>
    </row>
    <row r="447" spans="1:6">
      <c r="A447" s="183" t="s">
        <v>30884</v>
      </c>
      <c r="B447" s="75" t="s">
        <v>32798</v>
      </c>
      <c r="C447" s="79" t="s">
        <v>30885</v>
      </c>
      <c r="D447" s="183" t="s">
        <v>30121</v>
      </c>
      <c r="E447" s="50">
        <v>4</v>
      </c>
      <c r="F447" s="50" t="s">
        <v>163</v>
      </c>
    </row>
    <row r="448" spans="1:6">
      <c r="A448" s="183" t="s">
        <v>30886</v>
      </c>
      <c r="B448" s="75" t="s">
        <v>32798</v>
      </c>
      <c r="C448" s="79" t="s">
        <v>30887</v>
      </c>
      <c r="D448" s="183" t="s">
        <v>30121</v>
      </c>
      <c r="E448" s="50">
        <v>4</v>
      </c>
      <c r="F448" s="50" t="s">
        <v>163</v>
      </c>
    </row>
    <row r="449" spans="1:6">
      <c r="A449" s="183" t="s">
        <v>30888</v>
      </c>
      <c r="B449" s="75" t="s">
        <v>32798</v>
      </c>
      <c r="C449" s="79" t="s">
        <v>30889</v>
      </c>
      <c r="D449" s="183" t="s">
        <v>30121</v>
      </c>
      <c r="E449" s="50">
        <v>4</v>
      </c>
      <c r="F449" s="50" t="s">
        <v>163</v>
      </c>
    </row>
    <row r="450" spans="1:6">
      <c r="A450" s="183" t="s">
        <v>30890</v>
      </c>
      <c r="B450" s="75" t="s">
        <v>32798</v>
      </c>
      <c r="C450" s="79" t="s">
        <v>30891</v>
      </c>
      <c r="D450" s="183" t="s">
        <v>30121</v>
      </c>
      <c r="E450" s="50">
        <v>4</v>
      </c>
      <c r="F450" s="50" t="s">
        <v>163</v>
      </c>
    </row>
    <row r="451" spans="1:6">
      <c r="A451" s="183" t="s">
        <v>30892</v>
      </c>
      <c r="B451" s="75" t="s">
        <v>32798</v>
      </c>
      <c r="C451" s="79" t="s">
        <v>30893</v>
      </c>
      <c r="D451" s="183" t="s">
        <v>30121</v>
      </c>
      <c r="E451" s="50">
        <v>4</v>
      </c>
      <c r="F451" s="50" t="s">
        <v>163</v>
      </c>
    </row>
    <row r="452" spans="1:6">
      <c r="A452" s="183" t="s">
        <v>30894</v>
      </c>
      <c r="B452" s="75" t="s">
        <v>32798</v>
      </c>
      <c r="C452" s="79" t="s">
        <v>30895</v>
      </c>
      <c r="D452" s="183" t="s">
        <v>30121</v>
      </c>
      <c r="E452" s="50">
        <v>4</v>
      </c>
      <c r="F452" s="50" t="s">
        <v>163</v>
      </c>
    </row>
    <row r="453" spans="1:6">
      <c r="A453" s="183" t="s">
        <v>30896</v>
      </c>
      <c r="B453" s="75" t="s">
        <v>32798</v>
      </c>
      <c r="C453" s="79" t="s">
        <v>30897</v>
      </c>
      <c r="D453" s="183" t="s">
        <v>30121</v>
      </c>
      <c r="E453" s="50">
        <v>4</v>
      </c>
      <c r="F453" s="50" t="s">
        <v>163</v>
      </c>
    </row>
    <row r="454" spans="1:6">
      <c r="A454" s="183" t="s">
        <v>30898</v>
      </c>
      <c r="B454" s="75" t="s">
        <v>32798</v>
      </c>
      <c r="C454" s="79" t="s">
        <v>30899</v>
      </c>
      <c r="D454" s="183" t="s">
        <v>30121</v>
      </c>
      <c r="E454" s="50">
        <v>4</v>
      </c>
      <c r="F454" s="50" t="s">
        <v>163</v>
      </c>
    </row>
    <row r="455" spans="1:6">
      <c r="A455" s="183" t="s">
        <v>30900</v>
      </c>
      <c r="B455" s="75" t="s">
        <v>32798</v>
      </c>
      <c r="C455" s="79" t="s">
        <v>30901</v>
      </c>
      <c r="D455" s="183" t="s">
        <v>30121</v>
      </c>
      <c r="E455" s="50">
        <v>4</v>
      </c>
      <c r="F455" s="50" t="s">
        <v>163</v>
      </c>
    </row>
    <row r="456" spans="1:6">
      <c r="A456" s="183" t="s">
        <v>30902</v>
      </c>
      <c r="B456" s="75" t="s">
        <v>32798</v>
      </c>
      <c r="C456" s="79" t="s">
        <v>30903</v>
      </c>
      <c r="D456" s="183" t="s">
        <v>30121</v>
      </c>
      <c r="E456" s="50">
        <v>4</v>
      </c>
      <c r="F456" s="50" t="s">
        <v>163</v>
      </c>
    </row>
    <row r="457" spans="1:6">
      <c r="A457" s="183" t="s">
        <v>30904</v>
      </c>
      <c r="B457" s="75" t="s">
        <v>32798</v>
      </c>
      <c r="C457" s="79" t="s">
        <v>30905</v>
      </c>
      <c r="D457" s="183" t="s">
        <v>30121</v>
      </c>
      <c r="E457" s="50">
        <v>4</v>
      </c>
      <c r="F457" s="50" t="s">
        <v>163</v>
      </c>
    </row>
    <row r="458" spans="1:6">
      <c r="A458" s="183" t="s">
        <v>30906</v>
      </c>
      <c r="B458" s="75" t="s">
        <v>32798</v>
      </c>
      <c r="C458" s="79" t="s">
        <v>30907</v>
      </c>
      <c r="D458" s="183" t="s">
        <v>30121</v>
      </c>
      <c r="E458" s="50">
        <v>4</v>
      </c>
      <c r="F458" s="50" t="s">
        <v>163</v>
      </c>
    </row>
    <row r="459" spans="1:6">
      <c r="A459" s="183" t="s">
        <v>30908</v>
      </c>
      <c r="B459" s="75" t="s">
        <v>32798</v>
      </c>
      <c r="C459" s="79" t="s">
        <v>30909</v>
      </c>
      <c r="D459" s="183" t="s">
        <v>30121</v>
      </c>
      <c r="E459" s="50">
        <v>4</v>
      </c>
      <c r="F459" s="50" t="s">
        <v>163</v>
      </c>
    </row>
    <row r="460" spans="1:6">
      <c r="A460" s="183" t="s">
        <v>30910</v>
      </c>
      <c r="B460" s="75" t="s">
        <v>32798</v>
      </c>
      <c r="C460" s="189" t="s">
        <v>30911</v>
      </c>
      <c r="D460" s="183" t="s">
        <v>30121</v>
      </c>
      <c r="E460" s="50">
        <v>4</v>
      </c>
      <c r="F460" s="50" t="s">
        <v>163</v>
      </c>
    </row>
    <row r="461" spans="1:6">
      <c r="A461" s="183" t="s">
        <v>30912</v>
      </c>
      <c r="B461" s="75" t="s">
        <v>32798</v>
      </c>
      <c r="C461" s="183"/>
      <c r="D461" s="183" t="s">
        <v>30121</v>
      </c>
      <c r="E461" s="50">
        <v>4</v>
      </c>
      <c r="F461" s="50" t="s">
        <v>163</v>
      </c>
    </row>
    <row r="462" spans="1:6">
      <c r="A462" s="183" t="s">
        <v>30913</v>
      </c>
      <c r="B462" s="75" t="s">
        <v>32798</v>
      </c>
      <c r="C462" s="183"/>
      <c r="D462" s="183" t="s">
        <v>30121</v>
      </c>
      <c r="E462" s="50">
        <v>4</v>
      </c>
      <c r="F462" s="50" t="s">
        <v>163</v>
      </c>
    </row>
    <row r="463" spans="1:6">
      <c r="A463" s="183" t="s">
        <v>30914</v>
      </c>
      <c r="B463" s="75" t="s">
        <v>32798</v>
      </c>
      <c r="C463" s="183"/>
      <c r="D463" s="183" t="s">
        <v>30121</v>
      </c>
      <c r="E463" s="50">
        <v>4</v>
      </c>
      <c r="F463" s="50" t="s">
        <v>163</v>
      </c>
    </row>
    <row r="464" spans="1:6">
      <c r="A464" s="183" t="s">
        <v>30915</v>
      </c>
      <c r="B464" s="75" t="s">
        <v>32798</v>
      </c>
      <c r="C464" s="183"/>
      <c r="D464" s="183" t="s">
        <v>30121</v>
      </c>
      <c r="E464" s="50">
        <v>4</v>
      </c>
      <c r="F464" s="50" t="s">
        <v>163</v>
      </c>
    </row>
    <row r="465" spans="1:6">
      <c r="A465" s="183" t="s">
        <v>30916</v>
      </c>
      <c r="B465" s="75" t="s">
        <v>32798</v>
      </c>
      <c r="C465" s="183"/>
      <c r="D465" s="183" t="s">
        <v>30121</v>
      </c>
      <c r="E465" s="50">
        <v>4</v>
      </c>
      <c r="F465" s="50" t="s">
        <v>163</v>
      </c>
    </row>
    <row r="466" spans="1:6">
      <c r="A466" s="183" t="s">
        <v>30917</v>
      </c>
      <c r="B466" s="75" t="s">
        <v>32798</v>
      </c>
      <c r="C466" s="183"/>
      <c r="D466" s="183" t="s">
        <v>30121</v>
      </c>
      <c r="E466" s="50">
        <v>4</v>
      </c>
      <c r="F466" s="50" t="s">
        <v>163</v>
      </c>
    </row>
    <row r="467" spans="1:6">
      <c r="A467" s="183" t="s">
        <v>30918</v>
      </c>
      <c r="B467" s="75" t="s">
        <v>32798</v>
      </c>
      <c r="C467" s="183"/>
      <c r="D467" s="183" t="s">
        <v>30121</v>
      </c>
      <c r="E467" s="50">
        <v>4</v>
      </c>
      <c r="F467" s="50" t="s">
        <v>163</v>
      </c>
    </row>
    <row r="468" spans="1:6">
      <c r="A468" s="183" t="s">
        <v>30919</v>
      </c>
      <c r="B468" s="75" t="s">
        <v>32798</v>
      </c>
      <c r="C468" s="183"/>
      <c r="D468" s="183" t="s">
        <v>30121</v>
      </c>
      <c r="E468" s="50">
        <v>4</v>
      </c>
      <c r="F468" s="50" t="s">
        <v>163</v>
      </c>
    </row>
  </sheetData>
  <autoFilter ref="A6:F468" xr:uid="{00000000-0009-0000-0000-000027000000}"/>
  <phoneticPr fontId="15" type="noConversion"/>
  <pageMargins left="0.19685039370078702" right="0.19685039370078702" top="0.39370078740157405" bottom="0.39370078740157405" header="0.19685039370078702" footer="0.19685039370078702"/>
  <pageSetup paperSize="9" scale="80" fitToWidth="0" fitToHeight="0" orientation="landscape" r:id="rId1"/>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78"/>
  <sheetViews>
    <sheetView showGridLines="0" workbookViewId="0"/>
  </sheetViews>
  <sheetFormatPr defaultColWidth="9.08984375" defaultRowHeight="13"/>
  <cols>
    <col min="1" max="1" width="36.6328125" style="65" bestFit="1" customWidth="1"/>
    <col min="2" max="2" width="19.08984375" style="76" customWidth="1"/>
    <col min="3" max="3" width="58" style="172" customWidth="1"/>
    <col min="4" max="4" width="32.26953125" style="65" customWidth="1"/>
    <col min="5" max="5" width="13.26953125" style="98" bestFit="1" customWidth="1"/>
    <col min="6" max="6" width="12" style="98" bestFit="1" customWidth="1"/>
    <col min="7" max="16384" width="9.08984375" style="64"/>
  </cols>
  <sheetData>
    <row r="1" spans="1:6">
      <c r="A1" s="76" t="s">
        <v>132</v>
      </c>
    </row>
    <row r="2" spans="1:6">
      <c r="A2" s="134" t="s">
        <v>30920</v>
      </c>
    </row>
    <row r="3" spans="1:6">
      <c r="A3" s="76"/>
    </row>
    <row r="4" spans="1:6">
      <c r="A4" s="1" t="s">
        <v>649</v>
      </c>
    </row>
    <row r="5" spans="1:6">
      <c r="A5" s="29" t="s">
        <v>14209</v>
      </c>
    </row>
    <row r="6" spans="1:6" ht="14.25" customHeight="1">
      <c r="A6" s="64"/>
      <c r="B6" s="64"/>
    </row>
    <row r="7" spans="1:6" s="67" customFormat="1" ht="25.5" customHeight="1">
      <c r="A7" s="46" t="s">
        <v>30921</v>
      </c>
      <c r="B7" s="59" t="s">
        <v>40</v>
      </c>
      <c r="C7" s="46" t="s">
        <v>33</v>
      </c>
      <c r="D7" s="46" t="s">
        <v>196</v>
      </c>
      <c r="E7" s="412" t="s">
        <v>47</v>
      </c>
      <c r="F7" s="412" t="s">
        <v>49</v>
      </c>
    </row>
    <row r="8" spans="1:6" ht="20">
      <c r="A8" s="45" t="s">
        <v>30922</v>
      </c>
      <c r="B8" s="59" t="s">
        <v>32799</v>
      </c>
      <c r="C8" s="47" t="s">
        <v>18366</v>
      </c>
      <c r="D8" s="71" t="s">
        <v>30923</v>
      </c>
      <c r="E8" s="50">
        <v>5</v>
      </c>
      <c r="F8" s="50" t="s">
        <v>163</v>
      </c>
    </row>
    <row r="9" spans="1:6" ht="20">
      <c r="A9" s="45" t="s">
        <v>30924</v>
      </c>
      <c r="B9" s="59" t="s">
        <v>32799</v>
      </c>
      <c r="C9" s="12" t="s">
        <v>14219</v>
      </c>
      <c r="D9" s="71"/>
      <c r="E9" s="50">
        <v>4</v>
      </c>
      <c r="F9" s="50" t="s">
        <v>163</v>
      </c>
    </row>
    <row r="10" spans="1:6" ht="12.75" customHeight="1">
      <c r="A10" s="45" t="s">
        <v>30925</v>
      </c>
      <c r="B10" s="59" t="s">
        <v>32799</v>
      </c>
      <c r="C10" s="12" t="s">
        <v>16139</v>
      </c>
      <c r="D10" s="71" t="s">
        <v>2903</v>
      </c>
      <c r="E10" s="50">
        <v>5</v>
      </c>
      <c r="F10" s="50" t="s">
        <v>163</v>
      </c>
    </row>
    <row r="11" spans="1:6" ht="12.75" customHeight="1">
      <c r="A11" s="45" t="s">
        <v>30926</v>
      </c>
      <c r="B11" s="59" t="s">
        <v>32800</v>
      </c>
      <c r="C11" s="182" t="s">
        <v>30927</v>
      </c>
      <c r="D11" s="71"/>
      <c r="E11" s="50">
        <v>5</v>
      </c>
      <c r="F11" s="50" t="s">
        <v>163</v>
      </c>
    </row>
    <row r="12" spans="1:6" ht="12.5">
      <c r="A12" s="45" t="s">
        <v>30928</v>
      </c>
      <c r="B12" s="59" t="s">
        <v>32801</v>
      </c>
      <c r="C12" s="182" t="s">
        <v>30929</v>
      </c>
      <c r="D12" s="71"/>
      <c r="E12" s="50">
        <v>5</v>
      </c>
      <c r="F12" s="50" t="s">
        <v>163</v>
      </c>
    </row>
    <row r="13" spans="1:6" ht="12.5">
      <c r="A13" s="45" t="s">
        <v>30930</v>
      </c>
      <c r="B13" s="59" t="s">
        <v>32799</v>
      </c>
      <c r="C13" s="12" t="s">
        <v>14224</v>
      </c>
      <c r="D13" s="71"/>
      <c r="E13" s="50">
        <v>5</v>
      </c>
      <c r="F13" s="50" t="s">
        <v>163</v>
      </c>
    </row>
    <row r="14" spans="1:6" ht="12.5">
      <c r="A14" s="45" t="s">
        <v>30931</v>
      </c>
      <c r="B14" s="59" t="s">
        <v>32799</v>
      </c>
      <c r="C14" s="182" t="s">
        <v>14226</v>
      </c>
      <c r="D14" s="71"/>
      <c r="E14" s="50">
        <v>4</v>
      </c>
      <c r="F14" s="50" t="s">
        <v>163</v>
      </c>
    </row>
    <row r="15" spans="1:6" ht="20">
      <c r="A15" s="45" t="s">
        <v>30932</v>
      </c>
      <c r="B15" s="59" t="s">
        <v>32799</v>
      </c>
      <c r="C15" s="12" t="s">
        <v>14228</v>
      </c>
      <c r="D15" s="71" t="s">
        <v>2903</v>
      </c>
      <c r="E15" s="50">
        <v>5</v>
      </c>
      <c r="F15" s="50" t="s">
        <v>163</v>
      </c>
    </row>
    <row r="16" spans="1:6" ht="13.5" customHeight="1">
      <c r="A16" s="45" t="s">
        <v>30933</v>
      </c>
      <c r="B16" s="59" t="s">
        <v>32799</v>
      </c>
      <c r="C16" s="12" t="s">
        <v>14230</v>
      </c>
      <c r="D16" s="71"/>
      <c r="E16" s="50">
        <v>5</v>
      </c>
      <c r="F16" s="50" t="s">
        <v>163</v>
      </c>
    </row>
    <row r="17" spans="1:6" ht="25.5" customHeight="1">
      <c r="A17" s="45" t="s">
        <v>30934</v>
      </c>
      <c r="B17" s="59" t="s">
        <v>32799</v>
      </c>
      <c r="C17" s="182" t="s">
        <v>14232</v>
      </c>
      <c r="D17" s="71"/>
      <c r="E17" s="50">
        <v>5</v>
      </c>
      <c r="F17" s="50" t="s">
        <v>163</v>
      </c>
    </row>
    <row r="18" spans="1:6" ht="20">
      <c r="A18" s="45" t="s">
        <v>30935</v>
      </c>
      <c r="B18" s="59" t="s">
        <v>32799</v>
      </c>
      <c r="C18" s="12" t="s">
        <v>14219</v>
      </c>
      <c r="D18" s="71"/>
      <c r="E18" s="50">
        <v>4</v>
      </c>
      <c r="F18" s="50" t="s">
        <v>163</v>
      </c>
    </row>
    <row r="19" spans="1:6" ht="12.5">
      <c r="A19" s="45" t="s">
        <v>30936</v>
      </c>
      <c r="B19" s="59" t="s">
        <v>4299</v>
      </c>
      <c r="C19" s="12" t="s">
        <v>30937</v>
      </c>
      <c r="D19" s="71"/>
      <c r="E19" s="50">
        <v>5</v>
      </c>
      <c r="F19" s="50" t="s">
        <v>163</v>
      </c>
    </row>
    <row r="20" spans="1:6" ht="12.5">
      <c r="A20" s="45" t="s">
        <v>30938</v>
      </c>
      <c r="B20" s="59" t="s">
        <v>32800</v>
      </c>
      <c r="C20" s="182" t="s">
        <v>14240</v>
      </c>
      <c r="D20" s="71"/>
      <c r="E20" s="50">
        <v>4</v>
      </c>
      <c r="F20" s="50" t="s">
        <v>163</v>
      </c>
    </row>
    <row r="21" spans="1:6" ht="12.5">
      <c r="A21" s="45" t="s">
        <v>30939</v>
      </c>
      <c r="B21" s="59" t="s">
        <v>32800</v>
      </c>
      <c r="C21" s="182" t="s">
        <v>5557</v>
      </c>
      <c r="D21" s="71"/>
      <c r="E21" s="50">
        <v>5</v>
      </c>
      <c r="F21" s="50" t="s">
        <v>163</v>
      </c>
    </row>
    <row r="22" spans="1:6" ht="12.5">
      <c r="A22" s="45" t="s">
        <v>30940</v>
      </c>
      <c r="B22" s="59" t="s">
        <v>3808</v>
      </c>
      <c r="C22" s="182" t="s">
        <v>30941</v>
      </c>
      <c r="D22" s="71"/>
      <c r="E22" s="50">
        <v>5</v>
      </c>
      <c r="F22" s="50" t="s">
        <v>163</v>
      </c>
    </row>
    <row r="23" spans="1:6" ht="12.5">
      <c r="A23" s="45" t="s">
        <v>30942</v>
      </c>
      <c r="B23" s="59" t="s">
        <v>1984</v>
      </c>
      <c r="C23" s="47" t="s">
        <v>30943</v>
      </c>
      <c r="D23" s="71"/>
      <c r="E23" s="50">
        <v>5</v>
      </c>
      <c r="F23" s="50" t="s">
        <v>163</v>
      </c>
    </row>
    <row r="24" spans="1:6" ht="12.5">
      <c r="A24" s="45" t="s">
        <v>30944</v>
      </c>
      <c r="B24" s="59" t="s">
        <v>32801</v>
      </c>
      <c r="C24" s="12" t="s">
        <v>30945</v>
      </c>
      <c r="D24" s="71"/>
      <c r="E24" s="50">
        <v>5</v>
      </c>
      <c r="F24" s="50" t="s">
        <v>163</v>
      </c>
    </row>
    <row r="25" spans="1:6" ht="12.5">
      <c r="A25" s="45" t="s">
        <v>30946</v>
      </c>
      <c r="B25" s="59" t="s">
        <v>4299</v>
      </c>
      <c r="C25" s="47" t="s">
        <v>30947</v>
      </c>
      <c r="D25" s="71"/>
      <c r="E25" s="50">
        <v>5</v>
      </c>
      <c r="F25" s="50" t="s">
        <v>163</v>
      </c>
    </row>
    <row r="26" spans="1:6" ht="12.5">
      <c r="A26" s="45" t="s">
        <v>30948</v>
      </c>
      <c r="B26" s="59" t="s">
        <v>13455</v>
      </c>
      <c r="C26" s="47"/>
      <c r="D26" s="71"/>
      <c r="E26" s="50">
        <v>5</v>
      </c>
      <c r="F26" s="50" t="s">
        <v>163</v>
      </c>
    </row>
    <row r="27" spans="1:6" ht="12.5">
      <c r="A27" s="45" t="s">
        <v>30949</v>
      </c>
      <c r="B27" s="59" t="s">
        <v>1984</v>
      </c>
      <c r="C27" s="182" t="s">
        <v>30950</v>
      </c>
      <c r="D27" s="71"/>
      <c r="E27" s="50">
        <v>5</v>
      </c>
      <c r="F27" s="50" t="s">
        <v>163</v>
      </c>
    </row>
    <row r="28" spans="1:6" ht="12.5">
      <c r="A28" s="45" t="s">
        <v>30951</v>
      </c>
      <c r="B28" s="59" t="s">
        <v>32800</v>
      </c>
      <c r="C28" s="47" t="s">
        <v>30072</v>
      </c>
      <c r="D28" s="71"/>
      <c r="E28" s="50">
        <v>5</v>
      </c>
      <c r="F28" s="50" t="s">
        <v>163</v>
      </c>
    </row>
    <row r="29" spans="1:6" ht="12.5">
      <c r="A29" s="45" t="s">
        <v>30952</v>
      </c>
      <c r="B29" s="59" t="s">
        <v>32800</v>
      </c>
      <c r="C29" s="47" t="s">
        <v>30074</v>
      </c>
      <c r="D29" s="71"/>
      <c r="E29" s="50">
        <v>5</v>
      </c>
      <c r="F29" s="50" t="s">
        <v>163</v>
      </c>
    </row>
    <row r="30" spans="1:6" ht="12.5">
      <c r="A30" s="45" t="s">
        <v>30953</v>
      </c>
      <c r="B30" s="59" t="s">
        <v>1984</v>
      </c>
      <c r="C30" s="69" t="s">
        <v>30954</v>
      </c>
      <c r="D30" s="71"/>
      <c r="E30" s="50">
        <v>5</v>
      </c>
      <c r="F30" s="50" t="s">
        <v>163</v>
      </c>
    </row>
    <row r="31" spans="1:6" ht="12.5">
      <c r="A31" s="45" t="s">
        <v>30955</v>
      </c>
      <c r="B31" s="59" t="s">
        <v>32800</v>
      </c>
      <c r="C31" s="183" t="s">
        <v>30655</v>
      </c>
      <c r="D31" s="71"/>
      <c r="E31" s="50">
        <v>5</v>
      </c>
      <c r="F31" s="50" t="s">
        <v>163</v>
      </c>
    </row>
    <row r="32" spans="1:6" ht="12.5">
      <c r="A32" s="45" t="s">
        <v>30956</v>
      </c>
      <c r="B32" s="59" t="s">
        <v>32800</v>
      </c>
      <c r="C32" s="183" t="s">
        <v>30653</v>
      </c>
      <c r="D32" s="71"/>
      <c r="E32" s="50">
        <v>5</v>
      </c>
      <c r="F32" s="50" t="s">
        <v>163</v>
      </c>
    </row>
    <row r="33" spans="1:6" ht="12.5">
      <c r="A33" s="45" t="s">
        <v>30957</v>
      </c>
      <c r="B33" s="59" t="s">
        <v>4064</v>
      </c>
      <c r="C33" s="47" t="s">
        <v>30958</v>
      </c>
      <c r="D33" s="71"/>
      <c r="E33" s="50">
        <v>5</v>
      </c>
      <c r="F33" s="50" t="s">
        <v>163</v>
      </c>
    </row>
    <row r="34" spans="1:6" ht="12.5">
      <c r="A34" s="45" t="s">
        <v>30959</v>
      </c>
      <c r="B34" s="59" t="s">
        <v>4064</v>
      </c>
      <c r="C34" s="47" t="s">
        <v>30960</v>
      </c>
      <c r="D34" s="71"/>
      <c r="E34" s="50">
        <v>5</v>
      </c>
      <c r="F34" s="50" t="s">
        <v>163</v>
      </c>
    </row>
    <row r="35" spans="1:6" ht="12.5">
      <c r="A35" s="45" t="s">
        <v>30961</v>
      </c>
      <c r="B35" s="59" t="s">
        <v>4064</v>
      </c>
      <c r="C35" s="47" t="s">
        <v>30962</v>
      </c>
      <c r="D35" s="71"/>
      <c r="E35" s="50">
        <v>5</v>
      </c>
      <c r="F35" s="50" t="s">
        <v>163</v>
      </c>
    </row>
    <row r="36" spans="1:6" ht="12.5">
      <c r="A36" s="45" t="s">
        <v>30963</v>
      </c>
      <c r="B36" s="59" t="s">
        <v>4064</v>
      </c>
      <c r="C36" s="47" t="s">
        <v>30964</v>
      </c>
      <c r="D36" s="71"/>
      <c r="E36" s="50">
        <v>5</v>
      </c>
      <c r="F36" s="50" t="s">
        <v>163</v>
      </c>
    </row>
    <row r="37" spans="1:6" ht="12.5">
      <c r="A37" s="45" t="s">
        <v>30965</v>
      </c>
      <c r="B37" s="59" t="s">
        <v>4064</v>
      </c>
      <c r="C37" s="47" t="s">
        <v>30966</v>
      </c>
      <c r="D37" s="71"/>
      <c r="E37" s="50">
        <v>5</v>
      </c>
      <c r="F37" s="50" t="s">
        <v>163</v>
      </c>
    </row>
    <row r="38" spans="1:6" ht="12.5">
      <c r="A38" s="45" t="s">
        <v>30967</v>
      </c>
      <c r="B38" s="59" t="s">
        <v>4064</v>
      </c>
      <c r="C38" s="47" t="s">
        <v>30968</v>
      </c>
      <c r="D38" s="71"/>
      <c r="E38" s="50">
        <v>5</v>
      </c>
      <c r="F38" s="50" t="s">
        <v>163</v>
      </c>
    </row>
    <row r="39" spans="1:6" ht="12.5">
      <c r="A39" s="45" t="s">
        <v>30969</v>
      </c>
      <c r="B39" s="59" t="s">
        <v>4064</v>
      </c>
      <c r="C39" s="47" t="s">
        <v>30970</v>
      </c>
      <c r="D39" s="71"/>
      <c r="E39" s="50">
        <v>5</v>
      </c>
      <c r="F39" s="50" t="s">
        <v>163</v>
      </c>
    </row>
    <row r="40" spans="1:6" ht="12.5">
      <c r="A40" s="45" t="s">
        <v>30971</v>
      </c>
      <c r="B40" s="59" t="s">
        <v>4064</v>
      </c>
      <c r="C40" s="47" t="s">
        <v>30972</v>
      </c>
      <c r="D40" s="71"/>
      <c r="E40" s="50">
        <v>5</v>
      </c>
      <c r="F40" s="50" t="s">
        <v>163</v>
      </c>
    </row>
    <row r="41" spans="1:6" ht="12.5">
      <c r="A41" s="45" t="s">
        <v>30973</v>
      </c>
      <c r="B41" s="59" t="s">
        <v>4064</v>
      </c>
      <c r="C41" s="47" t="s">
        <v>30974</v>
      </c>
      <c r="D41" s="71"/>
      <c r="E41" s="50">
        <v>5</v>
      </c>
      <c r="F41" s="50" t="s">
        <v>163</v>
      </c>
    </row>
    <row r="42" spans="1:6" ht="12.5">
      <c r="A42" s="45" t="s">
        <v>30975</v>
      </c>
      <c r="B42" s="59" t="s">
        <v>4064</v>
      </c>
      <c r="C42" s="47" t="s">
        <v>30976</v>
      </c>
      <c r="D42" s="71"/>
      <c r="E42" s="50">
        <v>5</v>
      </c>
      <c r="F42" s="50" t="s">
        <v>163</v>
      </c>
    </row>
    <row r="43" spans="1:6" ht="12.5">
      <c r="A43" s="45" t="s">
        <v>30977</v>
      </c>
      <c r="B43" s="59" t="s">
        <v>32800</v>
      </c>
      <c r="C43" s="47" t="s">
        <v>30972</v>
      </c>
      <c r="D43" s="71"/>
      <c r="E43" s="50">
        <v>5</v>
      </c>
      <c r="F43" s="50" t="s">
        <v>163</v>
      </c>
    </row>
    <row r="44" spans="1:6" ht="12.5">
      <c r="A44" s="45" t="s">
        <v>30978</v>
      </c>
      <c r="B44" s="59" t="s">
        <v>32800</v>
      </c>
      <c r="C44" s="47" t="s">
        <v>30958</v>
      </c>
      <c r="D44" s="71"/>
      <c r="E44" s="50">
        <v>5</v>
      </c>
      <c r="F44" s="50" t="s">
        <v>163</v>
      </c>
    </row>
    <row r="45" spans="1:6" ht="12.5">
      <c r="A45" s="45" t="s">
        <v>30979</v>
      </c>
      <c r="B45" s="59" t="s">
        <v>32800</v>
      </c>
      <c r="C45" s="47"/>
      <c r="D45" s="71"/>
      <c r="E45" s="50">
        <v>5</v>
      </c>
      <c r="F45" s="50" t="s">
        <v>163</v>
      </c>
    </row>
    <row r="46" spans="1:6" ht="12.5">
      <c r="A46" s="45" t="s">
        <v>30980</v>
      </c>
      <c r="B46" s="59" t="s">
        <v>32800</v>
      </c>
      <c r="C46" s="47"/>
      <c r="D46" s="71"/>
      <c r="E46" s="50">
        <v>5</v>
      </c>
      <c r="F46" s="50" t="s">
        <v>163</v>
      </c>
    </row>
    <row r="47" spans="1:6" ht="12.5">
      <c r="A47" s="45" t="s">
        <v>30981</v>
      </c>
      <c r="B47" s="59" t="s">
        <v>32800</v>
      </c>
      <c r="C47" s="47"/>
      <c r="D47" s="71"/>
      <c r="E47" s="50">
        <v>5</v>
      </c>
      <c r="F47" s="50" t="s">
        <v>163</v>
      </c>
    </row>
    <row r="48" spans="1:6" ht="12.5">
      <c r="A48" s="45" t="s">
        <v>30982</v>
      </c>
      <c r="B48" s="59" t="s">
        <v>32800</v>
      </c>
      <c r="C48" s="47" t="s">
        <v>30962</v>
      </c>
      <c r="D48" s="71"/>
      <c r="E48" s="50">
        <v>5</v>
      </c>
      <c r="F48" s="50" t="s">
        <v>163</v>
      </c>
    </row>
    <row r="49" spans="1:6" ht="12.5">
      <c r="A49" s="45" t="s">
        <v>30983</v>
      </c>
      <c r="B49" s="59" t="s">
        <v>32800</v>
      </c>
      <c r="C49" s="47" t="s">
        <v>30966</v>
      </c>
      <c r="D49" s="71"/>
      <c r="E49" s="50">
        <v>5</v>
      </c>
      <c r="F49" s="50" t="s">
        <v>163</v>
      </c>
    </row>
    <row r="50" spans="1:6" ht="12.5">
      <c r="A50" s="45" t="s">
        <v>30984</v>
      </c>
      <c r="B50" s="59" t="s">
        <v>32800</v>
      </c>
      <c r="C50" s="47" t="s">
        <v>30970</v>
      </c>
      <c r="D50" s="71"/>
      <c r="E50" s="50">
        <v>5</v>
      </c>
      <c r="F50" s="50" t="s">
        <v>163</v>
      </c>
    </row>
    <row r="51" spans="1:6" ht="12.5">
      <c r="A51" s="45" t="s">
        <v>30985</v>
      </c>
      <c r="B51" s="59" t="s">
        <v>32800</v>
      </c>
      <c r="C51" s="182"/>
      <c r="D51" s="71"/>
      <c r="E51" s="50">
        <v>5</v>
      </c>
      <c r="F51" s="50" t="s">
        <v>163</v>
      </c>
    </row>
    <row r="52" spans="1:6" ht="12.5">
      <c r="A52" s="45" t="s">
        <v>30986</v>
      </c>
      <c r="B52" s="59" t="s">
        <v>1984</v>
      </c>
      <c r="C52" s="47" t="s">
        <v>30987</v>
      </c>
      <c r="D52" s="71"/>
      <c r="E52" s="50">
        <v>5</v>
      </c>
      <c r="F52" s="50" t="s">
        <v>163</v>
      </c>
    </row>
    <row r="53" spans="1:6" ht="12.5">
      <c r="A53" s="45" t="s">
        <v>30988</v>
      </c>
      <c r="B53" s="59" t="s">
        <v>13455</v>
      </c>
      <c r="C53" s="47"/>
      <c r="D53" s="71"/>
      <c r="E53" s="50">
        <v>5</v>
      </c>
      <c r="F53" s="50" t="s">
        <v>163</v>
      </c>
    </row>
    <row r="54" spans="1:6" ht="12.5">
      <c r="A54" s="45" t="s">
        <v>30989</v>
      </c>
      <c r="B54" s="59" t="s">
        <v>32800</v>
      </c>
      <c r="C54" s="47" t="s">
        <v>30990</v>
      </c>
      <c r="D54" s="71"/>
      <c r="E54" s="50">
        <v>5</v>
      </c>
      <c r="F54" s="50" t="s">
        <v>163</v>
      </c>
    </row>
    <row r="55" spans="1:6" ht="12.5">
      <c r="A55" s="45" t="s">
        <v>30991</v>
      </c>
      <c r="B55" s="59" t="s">
        <v>32800</v>
      </c>
      <c r="C55" s="47" t="s">
        <v>30992</v>
      </c>
      <c r="D55" s="71"/>
      <c r="E55" s="50">
        <v>5</v>
      </c>
      <c r="F55" s="50" t="s">
        <v>163</v>
      </c>
    </row>
    <row r="56" spans="1:6" ht="12.5">
      <c r="A56" s="45" t="s">
        <v>30993</v>
      </c>
      <c r="B56" s="59" t="s">
        <v>32800</v>
      </c>
      <c r="C56" s="47" t="s">
        <v>30994</v>
      </c>
      <c r="D56" s="71"/>
      <c r="E56" s="50">
        <v>5</v>
      </c>
      <c r="F56" s="50" t="s">
        <v>163</v>
      </c>
    </row>
    <row r="57" spans="1:6" ht="12.5">
      <c r="A57" s="45" t="s">
        <v>30995</v>
      </c>
      <c r="B57" s="59" t="s">
        <v>32800</v>
      </c>
      <c r="C57" s="47" t="s">
        <v>30996</v>
      </c>
      <c r="D57" s="71"/>
      <c r="E57" s="50">
        <v>5</v>
      </c>
      <c r="F57" s="50" t="s">
        <v>163</v>
      </c>
    </row>
    <row r="58" spans="1:6" ht="12.5">
      <c r="A58" s="45" t="s">
        <v>30997</v>
      </c>
      <c r="B58" s="59" t="s">
        <v>32800</v>
      </c>
      <c r="C58" s="13" t="s">
        <v>30998</v>
      </c>
      <c r="D58" s="71"/>
      <c r="E58" s="50">
        <v>5</v>
      </c>
      <c r="F58" s="50" t="s">
        <v>163</v>
      </c>
    </row>
    <row r="59" spans="1:6" ht="24" customHeight="1">
      <c r="A59" s="45" t="s">
        <v>30999</v>
      </c>
      <c r="B59" s="59" t="s">
        <v>32800</v>
      </c>
      <c r="C59" s="47" t="s">
        <v>31000</v>
      </c>
      <c r="D59" s="71"/>
      <c r="E59" s="50">
        <v>5</v>
      </c>
      <c r="F59" s="50" t="s">
        <v>163</v>
      </c>
    </row>
    <row r="60" spans="1:6" ht="12.5">
      <c r="A60" s="45" t="s">
        <v>31001</v>
      </c>
      <c r="B60" s="59" t="s">
        <v>32800</v>
      </c>
      <c r="C60" s="47" t="s">
        <v>31002</v>
      </c>
      <c r="D60" s="71"/>
      <c r="E60" s="50">
        <v>5</v>
      </c>
      <c r="F60" s="50" t="s">
        <v>163</v>
      </c>
    </row>
    <row r="61" spans="1:6" ht="12.5">
      <c r="A61" s="45" t="s">
        <v>31003</v>
      </c>
      <c r="B61" s="59" t="s">
        <v>32800</v>
      </c>
      <c r="C61" s="47" t="s">
        <v>31004</v>
      </c>
      <c r="D61" s="71"/>
      <c r="E61" s="50">
        <v>5</v>
      </c>
      <c r="F61" s="50" t="s">
        <v>160</v>
      </c>
    </row>
    <row r="62" spans="1:6" ht="12.5">
      <c r="A62" s="45" t="s">
        <v>31005</v>
      </c>
      <c r="B62" s="59" t="s">
        <v>32800</v>
      </c>
      <c r="C62" s="47" t="s">
        <v>31006</v>
      </c>
      <c r="D62" s="71"/>
      <c r="E62" s="50">
        <v>5</v>
      </c>
      <c r="F62" s="50" t="s">
        <v>162</v>
      </c>
    </row>
    <row r="63" spans="1:6" ht="12.5">
      <c r="A63" s="45" t="s">
        <v>31007</v>
      </c>
      <c r="B63" s="59" t="s">
        <v>32800</v>
      </c>
      <c r="C63" s="47" t="s">
        <v>31008</v>
      </c>
      <c r="D63" s="71"/>
      <c r="E63" s="50">
        <v>5</v>
      </c>
      <c r="F63" s="50" t="s">
        <v>163</v>
      </c>
    </row>
    <row r="64" spans="1:6" ht="12.5">
      <c r="A64" s="45" t="s">
        <v>31009</v>
      </c>
      <c r="B64" s="59" t="s">
        <v>32800</v>
      </c>
      <c r="C64" s="47" t="s">
        <v>31010</v>
      </c>
      <c r="D64" s="71"/>
      <c r="E64" s="50">
        <v>5</v>
      </c>
      <c r="F64" s="50" t="s">
        <v>163</v>
      </c>
    </row>
    <row r="65" spans="1:6" ht="12.5">
      <c r="A65" s="45" t="s">
        <v>31011</v>
      </c>
      <c r="B65" s="59" t="s">
        <v>32800</v>
      </c>
      <c r="C65" s="47" t="s">
        <v>31012</v>
      </c>
      <c r="D65" s="71"/>
      <c r="E65" s="50">
        <v>5</v>
      </c>
      <c r="F65" s="50" t="s">
        <v>162</v>
      </c>
    </row>
    <row r="66" spans="1:6" ht="12.5">
      <c r="A66" s="45" t="s">
        <v>31013</v>
      </c>
      <c r="B66" s="59" t="s">
        <v>32800</v>
      </c>
      <c r="C66" s="47" t="s">
        <v>31014</v>
      </c>
      <c r="D66" s="71"/>
      <c r="E66" s="50">
        <v>5</v>
      </c>
      <c r="F66" s="50" t="s">
        <v>163</v>
      </c>
    </row>
    <row r="67" spans="1:6" ht="12.5">
      <c r="A67" s="45" t="s">
        <v>31015</v>
      </c>
      <c r="B67" s="59" t="s">
        <v>32800</v>
      </c>
      <c r="C67" s="47" t="s">
        <v>31016</v>
      </c>
      <c r="D67" s="71"/>
      <c r="E67" s="50">
        <v>5</v>
      </c>
      <c r="F67" s="50" t="s">
        <v>163</v>
      </c>
    </row>
    <row r="68" spans="1:6" ht="12.5">
      <c r="A68" s="45" t="s">
        <v>31017</v>
      </c>
      <c r="B68" s="59" t="s">
        <v>32800</v>
      </c>
      <c r="C68" s="47" t="s">
        <v>31018</v>
      </c>
      <c r="D68" s="71"/>
      <c r="E68" s="50">
        <v>5</v>
      </c>
      <c r="F68" s="50" t="s">
        <v>160</v>
      </c>
    </row>
    <row r="69" spans="1:6" ht="12.5">
      <c r="A69" s="45" t="s">
        <v>31019</v>
      </c>
      <c r="B69" s="59" t="s">
        <v>32800</v>
      </c>
      <c r="C69" s="47" t="s">
        <v>31020</v>
      </c>
      <c r="D69" s="71"/>
      <c r="E69" s="50">
        <v>5</v>
      </c>
      <c r="F69" s="50" t="s">
        <v>163</v>
      </c>
    </row>
    <row r="70" spans="1:6" ht="12.5">
      <c r="A70" s="45" t="s">
        <v>31021</v>
      </c>
      <c r="B70" s="59" t="s">
        <v>32800</v>
      </c>
      <c r="C70" s="47" t="s">
        <v>31022</v>
      </c>
      <c r="D70" s="71"/>
      <c r="E70" s="50">
        <v>5</v>
      </c>
      <c r="F70" s="50" t="s">
        <v>163</v>
      </c>
    </row>
    <row r="71" spans="1:6" ht="12.5">
      <c r="A71" s="45" t="s">
        <v>31023</v>
      </c>
      <c r="B71" s="59" t="s">
        <v>32800</v>
      </c>
      <c r="C71" s="47" t="s">
        <v>31024</v>
      </c>
      <c r="D71" s="71"/>
      <c r="E71" s="50">
        <v>5</v>
      </c>
      <c r="F71" s="50" t="s">
        <v>163</v>
      </c>
    </row>
    <row r="72" spans="1:6" ht="12.5">
      <c r="A72" s="45" t="s">
        <v>31025</v>
      </c>
      <c r="B72" s="59" t="s">
        <v>32800</v>
      </c>
      <c r="C72" s="47" t="s">
        <v>31026</v>
      </c>
      <c r="D72" s="71"/>
      <c r="E72" s="50">
        <v>5</v>
      </c>
      <c r="F72" s="50" t="s">
        <v>163</v>
      </c>
    </row>
    <row r="73" spans="1:6" ht="12.5">
      <c r="A73" s="45" t="s">
        <v>31027</v>
      </c>
      <c r="B73" s="59" t="s">
        <v>32800</v>
      </c>
      <c r="C73" s="47" t="s">
        <v>31028</v>
      </c>
      <c r="D73" s="71"/>
      <c r="E73" s="50">
        <v>5</v>
      </c>
      <c r="F73" s="50" t="s">
        <v>163</v>
      </c>
    </row>
    <row r="74" spans="1:6" ht="12.5">
      <c r="A74" s="45" t="s">
        <v>31029</v>
      </c>
      <c r="B74" s="59" t="s">
        <v>32800</v>
      </c>
      <c r="C74" s="47" t="s">
        <v>31030</v>
      </c>
      <c r="D74" s="71"/>
      <c r="E74" s="50">
        <v>5</v>
      </c>
      <c r="F74" s="50" t="s">
        <v>163</v>
      </c>
    </row>
    <row r="75" spans="1:6" ht="12.5">
      <c r="A75" s="45" t="s">
        <v>31031</v>
      </c>
      <c r="B75" s="59" t="s">
        <v>32800</v>
      </c>
      <c r="C75" s="47" t="s">
        <v>31032</v>
      </c>
      <c r="D75" s="71"/>
      <c r="E75" s="50">
        <v>5</v>
      </c>
      <c r="F75" s="50" t="s">
        <v>163</v>
      </c>
    </row>
    <row r="76" spans="1:6" ht="12.5">
      <c r="A76" s="45" t="s">
        <v>31033</v>
      </c>
      <c r="B76" s="59" t="s">
        <v>32800</v>
      </c>
      <c r="C76" s="47" t="s">
        <v>31034</v>
      </c>
      <c r="D76" s="71"/>
      <c r="E76" s="50">
        <v>5</v>
      </c>
      <c r="F76" s="50" t="s">
        <v>163</v>
      </c>
    </row>
    <row r="77" spans="1:6" ht="12.5">
      <c r="A77" s="45" t="s">
        <v>31035</v>
      </c>
      <c r="B77" s="59" t="s">
        <v>32800</v>
      </c>
      <c r="C77" s="47" t="s">
        <v>31036</v>
      </c>
      <c r="D77" s="71"/>
      <c r="E77" s="50">
        <v>5</v>
      </c>
      <c r="F77" s="50" t="s">
        <v>163</v>
      </c>
    </row>
    <row r="78" spans="1:6" ht="12.5">
      <c r="A78" s="45" t="s">
        <v>31037</v>
      </c>
      <c r="B78" s="59" t="s">
        <v>32800</v>
      </c>
      <c r="C78" s="47" t="s">
        <v>31038</v>
      </c>
      <c r="D78" s="71"/>
      <c r="E78" s="50">
        <v>5</v>
      </c>
      <c r="F78" s="50" t="s">
        <v>163</v>
      </c>
    </row>
  </sheetData>
  <autoFilter ref="A7:F78" xr:uid="{00000000-0009-0000-0000-000028000000}"/>
  <phoneticPr fontId="15" type="noConversion"/>
  <pageMargins left="0.19685039370078702" right="0.19685039370078702" top="0.39370078740157405" bottom="0.39370078740157405" header="0.19685039370078702" footer="0.19685039370078702"/>
  <pageSetup paperSize="0" scale="90" fitToWidth="0" fitToHeight="0" orientation="landscape" horizontalDpi="0" verticalDpi="0" copies="0"/>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41"/>
  <sheetViews>
    <sheetView showGridLines="0" workbookViewId="0"/>
  </sheetViews>
  <sheetFormatPr defaultColWidth="9.08984375" defaultRowHeight="13"/>
  <cols>
    <col min="1" max="1" width="39.7265625" style="65" customWidth="1"/>
    <col min="2" max="2" width="27.36328125" style="76" customWidth="1"/>
    <col min="3" max="3" width="38.7265625" style="172" customWidth="1"/>
    <col min="4" max="4" width="33.26953125" style="65" customWidth="1"/>
    <col min="5" max="5" width="13.26953125" style="98" bestFit="1" customWidth="1"/>
    <col min="6" max="6" width="12" style="98" bestFit="1" customWidth="1"/>
    <col min="7" max="16384" width="9.08984375" style="64"/>
  </cols>
  <sheetData>
    <row r="1" spans="1:6">
      <c r="A1" s="76" t="s">
        <v>134</v>
      </c>
    </row>
    <row r="2" spans="1:6">
      <c r="A2" s="76"/>
    </row>
    <row r="3" spans="1:6">
      <c r="A3" s="1" t="s">
        <v>649</v>
      </c>
    </row>
    <row r="4" spans="1:6">
      <c r="A4" s="29" t="s">
        <v>31039</v>
      </c>
    </row>
    <row r="5" spans="1:6">
      <c r="A5" s="64"/>
    </row>
    <row r="6" spans="1:6" s="67" customFormat="1" ht="21">
      <c r="A6" s="46" t="s">
        <v>31040</v>
      </c>
      <c r="B6" s="59" t="s">
        <v>40</v>
      </c>
      <c r="C6" s="46" t="s">
        <v>33</v>
      </c>
      <c r="D6" s="46" t="s">
        <v>196</v>
      </c>
      <c r="E6" s="412" t="s">
        <v>47</v>
      </c>
      <c r="F6" s="412" t="s">
        <v>49</v>
      </c>
    </row>
    <row r="7" spans="1:6" ht="12.5">
      <c r="A7" s="87" t="s">
        <v>31041</v>
      </c>
      <c r="B7" s="192" t="s">
        <v>32802</v>
      </c>
      <c r="C7" s="88" t="s">
        <v>31042</v>
      </c>
      <c r="D7" s="45"/>
      <c r="E7" s="50">
        <v>5</v>
      </c>
      <c r="F7" s="50" t="s">
        <v>163</v>
      </c>
    </row>
    <row r="8" spans="1:6" ht="30">
      <c r="A8" s="87" t="s">
        <v>31043</v>
      </c>
      <c r="B8" s="192" t="s">
        <v>32802</v>
      </c>
      <c r="C8" s="56" t="s">
        <v>14219</v>
      </c>
      <c r="D8" s="45"/>
      <c r="E8" s="50">
        <v>4</v>
      </c>
      <c r="F8" s="50" t="s">
        <v>163</v>
      </c>
    </row>
    <row r="9" spans="1:6" ht="20">
      <c r="A9" s="87" t="s">
        <v>31044</v>
      </c>
      <c r="B9" s="192" t="s">
        <v>32803</v>
      </c>
      <c r="C9" s="56" t="s">
        <v>16139</v>
      </c>
      <c r="D9" s="45"/>
      <c r="E9" s="50">
        <v>5</v>
      </c>
      <c r="F9" s="50" t="s">
        <v>163</v>
      </c>
    </row>
    <row r="10" spans="1:6" ht="12.5">
      <c r="A10" s="87" t="s">
        <v>31045</v>
      </c>
      <c r="B10" s="192" t="s">
        <v>868</v>
      </c>
      <c r="C10" s="56" t="s">
        <v>31046</v>
      </c>
      <c r="D10" s="45"/>
      <c r="E10" s="50">
        <v>5</v>
      </c>
      <c r="F10" s="50" t="s">
        <v>163</v>
      </c>
    </row>
    <row r="11" spans="1:6" ht="12.5">
      <c r="A11" s="87" t="s">
        <v>31047</v>
      </c>
      <c r="B11" s="192" t="s">
        <v>32804</v>
      </c>
      <c r="C11" s="88" t="s">
        <v>30044</v>
      </c>
      <c r="D11" s="45"/>
      <c r="E11" s="50">
        <v>5</v>
      </c>
      <c r="F11" s="50" t="s">
        <v>163</v>
      </c>
    </row>
    <row r="12" spans="1:6" ht="20">
      <c r="A12" s="87" t="s">
        <v>31048</v>
      </c>
      <c r="B12" s="192" t="s">
        <v>32803</v>
      </c>
      <c r="C12" s="56" t="s">
        <v>14224</v>
      </c>
      <c r="D12" s="45"/>
      <c r="E12" s="50">
        <v>5</v>
      </c>
      <c r="F12" s="50" t="s">
        <v>163</v>
      </c>
    </row>
    <row r="13" spans="1:6" ht="20">
      <c r="A13" s="87" t="s">
        <v>31049</v>
      </c>
      <c r="B13" s="192" t="s">
        <v>32803</v>
      </c>
      <c r="C13" s="113" t="s">
        <v>14226</v>
      </c>
      <c r="D13" s="45"/>
      <c r="E13" s="50">
        <v>4</v>
      </c>
      <c r="F13" s="50" t="s">
        <v>163</v>
      </c>
    </row>
    <row r="14" spans="1:6" ht="30">
      <c r="A14" s="87" t="s">
        <v>31050</v>
      </c>
      <c r="B14" s="192" t="s">
        <v>32803</v>
      </c>
      <c r="C14" s="56" t="s">
        <v>14228</v>
      </c>
      <c r="D14" s="45"/>
      <c r="E14" s="50">
        <v>5</v>
      </c>
      <c r="F14" s="50" t="s">
        <v>163</v>
      </c>
    </row>
    <row r="15" spans="1:6" ht="20">
      <c r="A15" s="87" t="s">
        <v>31051</v>
      </c>
      <c r="B15" s="192" t="s">
        <v>32803</v>
      </c>
      <c r="C15" s="56" t="s">
        <v>14230</v>
      </c>
      <c r="D15" s="45"/>
      <c r="E15" s="50">
        <v>5</v>
      </c>
      <c r="F15" s="50" t="s">
        <v>163</v>
      </c>
    </row>
    <row r="16" spans="1:6" ht="20">
      <c r="A16" s="87" t="s">
        <v>31052</v>
      </c>
      <c r="B16" s="192" t="s">
        <v>32803</v>
      </c>
      <c r="C16" s="113" t="s">
        <v>30088</v>
      </c>
      <c r="D16" s="45"/>
      <c r="E16" s="50">
        <v>5</v>
      </c>
      <c r="F16" s="50" t="s">
        <v>163</v>
      </c>
    </row>
    <row r="17" spans="1:6" ht="12.5">
      <c r="A17" s="87" t="s">
        <v>31053</v>
      </c>
      <c r="B17" s="192" t="s">
        <v>32803</v>
      </c>
      <c r="C17" s="56" t="s">
        <v>30090</v>
      </c>
      <c r="D17" s="45"/>
      <c r="E17" s="50">
        <v>4</v>
      </c>
      <c r="F17" s="50" t="s">
        <v>163</v>
      </c>
    </row>
    <row r="18" spans="1:6" ht="20">
      <c r="A18" s="87" t="s">
        <v>31054</v>
      </c>
      <c r="B18" s="192" t="s">
        <v>32803</v>
      </c>
      <c r="C18" s="88" t="s">
        <v>31055</v>
      </c>
      <c r="D18" s="45"/>
      <c r="E18" s="50">
        <v>4</v>
      </c>
      <c r="F18" s="50" t="s">
        <v>163</v>
      </c>
    </row>
    <row r="19" spans="1:6" ht="12.5">
      <c r="A19" s="87" t="s">
        <v>31056</v>
      </c>
      <c r="B19" s="192" t="s">
        <v>32805</v>
      </c>
      <c r="C19" s="88" t="s">
        <v>31057</v>
      </c>
      <c r="D19" s="45"/>
      <c r="E19" s="50">
        <v>5</v>
      </c>
      <c r="F19" s="50" t="s">
        <v>163</v>
      </c>
    </row>
    <row r="20" spans="1:6" ht="12.5">
      <c r="A20" s="87" t="s">
        <v>31058</v>
      </c>
      <c r="B20" s="192" t="s">
        <v>32806</v>
      </c>
      <c r="C20" s="88" t="s">
        <v>31059</v>
      </c>
      <c r="D20" s="45"/>
      <c r="E20" s="50">
        <v>5</v>
      </c>
      <c r="F20" s="50" t="s">
        <v>163</v>
      </c>
    </row>
    <row r="21" spans="1:6" ht="30">
      <c r="A21" s="87" t="s">
        <v>31060</v>
      </c>
      <c r="B21" s="192" t="s">
        <v>868</v>
      </c>
      <c r="C21" s="88" t="s">
        <v>31061</v>
      </c>
      <c r="D21" s="45"/>
      <c r="E21" s="50">
        <v>5</v>
      </c>
      <c r="F21" s="50" t="s">
        <v>163</v>
      </c>
    </row>
    <row r="22" spans="1:6" ht="30">
      <c r="A22" s="87" t="s">
        <v>31062</v>
      </c>
      <c r="B22" s="108" t="s">
        <v>31063</v>
      </c>
      <c r="C22" s="88" t="s">
        <v>31061</v>
      </c>
      <c r="D22" s="45"/>
      <c r="E22" s="50">
        <v>5</v>
      </c>
      <c r="F22" s="50" t="s">
        <v>163</v>
      </c>
    </row>
    <row r="23" spans="1:6" ht="21">
      <c r="A23" s="87" t="s">
        <v>31064</v>
      </c>
      <c r="B23" s="193" t="s">
        <v>32807</v>
      </c>
      <c r="C23" s="88" t="s">
        <v>31065</v>
      </c>
      <c r="D23" s="45"/>
      <c r="E23" s="50">
        <v>4</v>
      </c>
      <c r="F23" s="50" t="s">
        <v>163</v>
      </c>
    </row>
    <row r="24" spans="1:6" ht="12.5">
      <c r="A24" s="87" t="s">
        <v>31066</v>
      </c>
      <c r="B24" s="193" t="s">
        <v>902</v>
      </c>
      <c r="C24" s="88" t="s">
        <v>31065</v>
      </c>
      <c r="D24" s="45"/>
      <c r="E24" s="50">
        <v>4</v>
      </c>
      <c r="F24" s="50" t="s">
        <v>163</v>
      </c>
    </row>
    <row r="25" spans="1:6" ht="12.5">
      <c r="A25" s="87" t="s">
        <v>31067</v>
      </c>
      <c r="B25" s="108" t="s">
        <v>32806</v>
      </c>
      <c r="C25" s="88" t="s">
        <v>31065</v>
      </c>
      <c r="D25" s="45"/>
      <c r="E25" s="50">
        <v>4</v>
      </c>
      <c r="F25" s="50" t="s">
        <v>163</v>
      </c>
    </row>
    <row r="26" spans="1:6" ht="12.5">
      <c r="A26" s="87" t="s">
        <v>31068</v>
      </c>
      <c r="B26" s="108" t="s">
        <v>32806</v>
      </c>
      <c r="C26" s="88" t="s">
        <v>31069</v>
      </c>
      <c r="D26" s="45"/>
      <c r="E26" s="50">
        <v>5</v>
      </c>
      <c r="F26" s="50" t="s">
        <v>163</v>
      </c>
    </row>
    <row r="27" spans="1:6" ht="30">
      <c r="A27" s="87" t="s">
        <v>31070</v>
      </c>
      <c r="B27" s="108" t="s">
        <v>902</v>
      </c>
      <c r="C27" s="88" t="s">
        <v>31071</v>
      </c>
      <c r="D27" s="45"/>
      <c r="E27" s="50">
        <v>5</v>
      </c>
      <c r="F27" s="50" t="s">
        <v>163</v>
      </c>
    </row>
    <row r="28" spans="1:6" ht="40">
      <c r="A28" s="87" t="s">
        <v>31072</v>
      </c>
      <c r="B28" s="108" t="s">
        <v>32808</v>
      </c>
      <c r="C28" s="88" t="s">
        <v>31073</v>
      </c>
      <c r="D28" s="45"/>
      <c r="E28" s="50">
        <v>5</v>
      </c>
      <c r="F28" s="50" t="s">
        <v>163</v>
      </c>
    </row>
    <row r="29" spans="1:6" ht="12.5">
      <c r="A29" s="87" t="s">
        <v>31074</v>
      </c>
      <c r="B29" s="108" t="s">
        <v>32806</v>
      </c>
      <c r="C29" s="88" t="s">
        <v>31075</v>
      </c>
      <c r="D29" s="45"/>
      <c r="E29" s="50">
        <v>5</v>
      </c>
      <c r="F29" s="50" t="s">
        <v>163</v>
      </c>
    </row>
    <row r="30" spans="1:6" ht="40">
      <c r="A30" s="87" t="s">
        <v>31076</v>
      </c>
      <c r="B30" s="108" t="s">
        <v>31063</v>
      </c>
      <c r="C30" s="88" t="s">
        <v>31077</v>
      </c>
      <c r="D30" s="45"/>
      <c r="E30" s="50">
        <v>5</v>
      </c>
      <c r="F30" s="50" t="s">
        <v>163</v>
      </c>
    </row>
    <row r="31" spans="1:6" ht="12.5">
      <c r="A31" s="87" t="s">
        <v>31078</v>
      </c>
      <c r="B31" s="108" t="s">
        <v>32806</v>
      </c>
      <c r="C31" s="88" t="s">
        <v>31079</v>
      </c>
      <c r="D31" s="45"/>
      <c r="E31" s="50">
        <v>5</v>
      </c>
      <c r="F31" s="50" t="s">
        <v>163</v>
      </c>
    </row>
    <row r="32" spans="1:6" ht="20">
      <c r="A32" s="87" t="s">
        <v>31064</v>
      </c>
      <c r="B32" s="108" t="s">
        <v>31080</v>
      </c>
      <c r="C32" s="88" t="s">
        <v>31081</v>
      </c>
      <c r="D32" s="45"/>
      <c r="E32" s="50">
        <v>4</v>
      </c>
      <c r="F32" s="50" t="s">
        <v>163</v>
      </c>
    </row>
    <row r="33" spans="1:6" ht="20">
      <c r="A33" s="87" t="s">
        <v>31066</v>
      </c>
      <c r="B33" s="192" t="s">
        <v>902</v>
      </c>
      <c r="C33" s="88" t="s">
        <v>31081</v>
      </c>
      <c r="D33" s="45"/>
      <c r="E33" s="50">
        <v>4</v>
      </c>
      <c r="F33" s="50" t="s">
        <v>163</v>
      </c>
    </row>
    <row r="34" spans="1:6" ht="50">
      <c r="A34" s="87" t="s">
        <v>31082</v>
      </c>
      <c r="B34" s="192" t="s">
        <v>949</v>
      </c>
      <c r="C34" s="88" t="s">
        <v>31083</v>
      </c>
      <c r="D34" s="45"/>
      <c r="E34" s="50">
        <v>4</v>
      </c>
      <c r="F34" s="50" t="s">
        <v>163</v>
      </c>
    </row>
    <row r="35" spans="1:6" ht="21">
      <c r="A35" s="87" t="s">
        <v>31084</v>
      </c>
      <c r="B35" s="108" t="s">
        <v>32809</v>
      </c>
      <c r="C35" s="88" t="s">
        <v>31085</v>
      </c>
      <c r="D35" s="45"/>
      <c r="E35" s="50">
        <v>5</v>
      </c>
      <c r="F35" s="50" t="s">
        <v>163</v>
      </c>
    </row>
    <row r="36" spans="1:6" ht="40">
      <c r="A36" s="87" t="s">
        <v>31086</v>
      </c>
      <c r="B36" s="192" t="s">
        <v>902</v>
      </c>
      <c r="C36" s="88" t="s">
        <v>31087</v>
      </c>
      <c r="D36" s="45"/>
      <c r="E36" s="50">
        <v>5</v>
      </c>
      <c r="F36" s="50" t="s">
        <v>163</v>
      </c>
    </row>
    <row r="37" spans="1:6" ht="20">
      <c r="A37" s="87" t="s">
        <v>31088</v>
      </c>
      <c r="B37" s="192" t="s">
        <v>902</v>
      </c>
      <c r="C37" s="88" t="s">
        <v>31089</v>
      </c>
      <c r="D37" s="45"/>
      <c r="E37" s="50">
        <v>5</v>
      </c>
      <c r="F37" s="50" t="s">
        <v>163</v>
      </c>
    </row>
    <row r="38" spans="1:6" ht="20">
      <c r="A38" s="87" t="s">
        <v>31090</v>
      </c>
      <c r="B38" s="192" t="s">
        <v>31091</v>
      </c>
      <c r="C38" s="88" t="s">
        <v>31092</v>
      </c>
      <c r="D38" s="45"/>
      <c r="E38" s="50">
        <v>5</v>
      </c>
      <c r="F38" s="50" t="s">
        <v>163</v>
      </c>
    </row>
    <row r="39" spans="1:6" ht="20">
      <c r="A39" s="87" t="s">
        <v>31093</v>
      </c>
      <c r="B39" s="192" t="s">
        <v>930</v>
      </c>
      <c r="C39" s="88" t="s">
        <v>31094</v>
      </c>
      <c r="D39" s="45"/>
      <c r="E39" s="50">
        <v>5</v>
      </c>
      <c r="F39" s="50" t="s">
        <v>163</v>
      </c>
    </row>
    <row r="40" spans="1:6" ht="30">
      <c r="A40" s="87" t="s">
        <v>31095</v>
      </c>
      <c r="B40" s="192" t="s">
        <v>1397</v>
      </c>
      <c r="C40" s="88" t="s">
        <v>31096</v>
      </c>
      <c r="D40" s="45"/>
      <c r="E40" s="50">
        <v>5</v>
      </c>
      <c r="F40" s="50" t="s">
        <v>163</v>
      </c>
    </row>
    <row r="41" spans="1:6" ht="12.5">
      <c r="A41" s="87" t="s">
        <v>31097</v>
      </c>
      <c r="B41" s="192" t="s">
        <v>32805</v>
      </c>
      <c r="C41" s="88" t="s">
        <v>31098</v>
      </c>
      <c r="D41" s="45"/>
      <c r="E41" s="50">
        <v>5</v>
      </c>
      <c r="F41" s="50" t="s">
        <v>163</v>
      </c>
    </row>
  </sheetData>
  <autoFilter ref="A6:F6" xr:uid="{00000000-0009-0000-0000-000029000000}"/>
  <pageMargins left="0.75000000000000011" right="0.75000000000000011" top="1" bottom="1" header="0.5" footer="0.5"/>
  <headerFooter alignWithMargins="0">
    <oddHeader>&amp;C&amp;"Aptos"&amp;11&amp;K000000 OFFICIAL - FOR PUBLIC RELEASE&amp;1#_x000D_</oddHeader>
    <oddFooter>&amp;C_x000D_&amp;1#&amp;"Aptos"&amp;11&amp;K000000 OFFICIAL - FOR PUBLIC RELEASE</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83"/>
  <sheetViews>
    <sheetView showGridLines="0" workbookViewId="0"/>
  </sheetViews>
  <sheetFormatPr defaultColWidth="9" defaultRowHeight="13"/>
  <cols>
    <col min="1" max="1" width="34.26953125" style="29" customWidth="1"/>
    <col min="2" max="2" width="18" style="345" customWidth="1"/>
    <col min="3" max="3" width="65.6328125" style="143" customWidth="1"/>
    <col min="4" max="4" width="40" style="29" customWidth="1"/>
    <col min="5" max="5" width="13.26953125" style="600" bestFit="1" customWidth="1"/>
    <col min="6" max="6" width="12" style="600" bestFit="1" customWidth="1"/>
    <col min="7" max="16384" width="9" style="344"/>
  </cols>
  <sheetData>
    <row r="1" spans="1:6">
      <c r="A1" s="345" t="s">
        <v>31099</v>
      </c>
    </row>
    <row r="2" spans="1:6">
      <c r="A2" s="345"/>
    </row>
    <row r="3" spans="1:6">
      <c r="A3" s="345" t="s">
        <v>649</v>
      </c>
    </row>
    <row r="4" spans="1:6">
      <c r="A4" s="29" t="s">
        <v>31100</v>
      </c>
    </row>
    <row r="5" spans="1:6">
      <c r="A5" s="344"/>
    </row>
    <row r="6" spans="1:6" s="137" customFormat="1" ht="21">
      <c r="A6" s="52" t="s">
        <v>31101</v>
      </c>
      <c r="B6" s="83" t="s">
        <v>40</v>
      </c>
      <c r="C6" s="53" t="s">
        <v>33</v>
      </c>
      <c r="D6" s="52" t="s">
        <v>196</v>
      </c>
      <c r="E6" s="415" t="s">
        <v>47</v>
      </c>
      <c r="F6" s="415" t="s">
        <v>49</v>
      </c>
    </row>
    <row r="7" spans="1:6" ht="12.5">
      <c r="A7" s="51" t="s">
        <v>31102</v>
      </c>
      <c r="B7" s="52" t="s">
        <v>31103</v>
      </c>
      <c r="C7" s="53" t="s">
        <v>34623</v>
      </c>
      <c r="D7" s="51"/>
      <c r="E7" s="454">
        <v>5</v>
      </c>
      <c r="F7" s="454" t="s">
        <v>163</v>
      </c>
    </row>
    <row r="8" spans="1:6" ht="12.5">
      <c r="A8" s="51" t="s">
        <v>31104</v>
      </c>
      <c r="B8" s="52" t="s">
        <v>31105</v>
      </c>
      <c r="C8" s="53" t="s">
        <v>34624</v>
      </c>
      <c r="D8" s="51"/>
      <c r="E8" s="454">
        <v>5</v>
      </c>
      <c r="F8" s="454" t="s">
        <v>163</v>
      </c>
    </row>
    <row r="9" spans="1:6" ht="12.5">
      <c r="A9" s="51" t="s">
        <v>31106</v>
      </c>
      <c r="B9" s="52" t="s">
        <v>31103</v>
      </c>
      <c r="C9" s="53" t="s">
        <v>31107</v>
      </c>
      <c r="D9" s="51"/>
      <c r="E9" s="454">
        <v>5</v>
      </c>
      <c r="F9" s="454" t="s">
        <v>163</v>
      </c>
    </row>
    <row r="10" spans="1:6" ht="12.5">
      <c r="A10" s="51" t="s">
        <v>31108</v>
      </c>
      <c r="B10" s="52" t="s">
        <v>31105</v>
      </c>
      <c r="C10" s="53" t="s">
        <v>34625</v>
      </c>
      <c r="D10" s="51"/>
      <c r="E10" s="454">
        <v>5</v>
      </c>
      <c r="F10" s="454" t="s">
        <v>163</v>
      </c>
    </row>
    <row r="11" spans="1:6" ht="12.5">
      <c r="A11" s="51" t="s">
        <v>31109</v>
      </c>
      <c r="B11" s="52" t="s">
        <v>31105</v>
      </c>
      <c r="C11" s="53" t="s">
        <v>31110</v>
      </c>
      <c r="D11" s="51"/>
      <c r="E11" s="454">
        <v>5</v>
      </c>
      <c r="F11" s="454" t="s">
        <v>163</v>
      </c>
    </row>
    <row r="12" spans="1:6" ht="12.5">
      <c r="A12" s="51" t="s">
        <v>31111</v>
      </c>
      <c r="B12" s="52" t="s">
        <v>31105</v>
      </c>
      <c r="C12" s="53" t="s">
        <v>31112</v>
      </c>
      <c r="D12" s="51"/>
      <c r="E12" s="454">
        <v>5</v>
      </c>
      <c r="F12" s="454" t="s">
        <v>163</v>
      </c>
    </row>
    <row r="13" spans="1:6" ht="30">
      <c r="A13" s="51" t="s">
        <v>31113</v>
      </c>
      <c r="B13" s="52" t="s">
        <v>31114</v>
      </c>
      <c r="C13" s="53" t="s">
        <v>31115</v>
      </c>
      <c r="D13" s="53" t="s">
        <v>31116</v>
      </c>
      <c r="E13" s="454">
        <v>5</v>
      </c>
      <c r="F13" s="454" t="s">
        <v>163</v>
      </c>
    </row>
    <row r="14" spans="1:6" ht="40">
      <c r="A14" s="51" t="s">
        <v>31117</v>
      </c>
      <c r="B14" s="52" t="s">
        <v>31105</v>
      </c>
      <c r="C14" s="53" t="s">
        <v>31118</v>
      </c>
      <c r="D14" s="51"/>
      <c r="E14" s="454">
        <v>5</v>
      </c>
      <c r="F14" s="454" t="s">
        <v>163</v>
      </c>
    </row>
    <row r="15" spans="1:6" ht="40">
      <c r="A15" s="51" t="s">
        <v>31119</v>
      </c>
      <c r="B15" s="52" t="s">
        <v>31120</v>
      </c>
      <c r="C15" s="53" t="s">
        <v>31121</v>
      </c>
      <c r="D15" s="51"/>
      <c r="E15" s="454">
        <v>5</v>
      </c>
      <c r="F15" s="454" t="s">
        <v>163</v>
      </c>
    </row>
    <row r="16" spans="1:6" ht="12.5">
      <c r="A16" s="51" t="s">
        <v>31122</v>
      </c>
      <c r="B16" s="52" t="s">
        <v>31123</v>
      </c>
      <c r="C16" s="53" t="s">
        <v>31124</v>
      </c>
      <c r="D16" s="51"/>
      <c r="E16" s="454">
        <v>5</v>
      </c>
      <c r="F16" s="454" t="s">
        <v>163</v>
      </c>
    </row>
    <row r="17" spans="1:6" ht="20">
      <c r="A17" s="51" t="s">
        <v>31125</v>
      </c>
      <c r="B17" s="52" t="s">
        <v>31105</v>
      </c>
      <c r="C17" s="53" t="s">
        <v>31126</v>
      </c>
      <c r="D17" s="51"/>
      <c r="E17" s="454">
        <v>5</v>
      </c>
      <c r="F17" s="454" t="s">
        <v>163</v>
      </c>
    </row>
    <row r="18" spans="1:6" ht="50">
      <c r="A18" s="51" t="s">
        <v>31127</v>
      </c>
      <c r="B18" s="52" t="s">
        <v>31128</v>
      </c>
      <c r="C18" s="53" t="s">
        <v>31129</v>
      </c>
      <c r="D18" s="53" t="s">
        <v>31130</v>
      </c>
      <c r="E18" s="454">
        <v>5</v>
      </c>
      <c r="F18" s="454" t="s">
        <v>163</v>
      </c>
    </row>
    <row r="19" spans="1:6" ht="90">
      <c r="A19" s="51" t="s">
        <v>31131</v>
      </c>
      <c r="B19" s="52" t="s">
        <v>31128</v>
      </c>
      <c r="C19" s="53" t="s">
        <v>31132</v>
      </c>
      <c r="D19" s="53" t="s">
        <v>31133</v>
      </c>
      <c r="E19" s="454">
        <v>5</v>
      </c>
      <c r="F19" s="454" t="s">
        <v>163</v>
      </c>
    </row>
    <row r="20" spans="1:6" ht="12.5">
      <c r="A20" s="51" t="s">
        <v>31134</v>
      </c>
      <c r="B20" s="52" t="s">
        <v>31128</v>
      </c>
      <c r="C20" s="53" t="s">
        <v>31135</v>
      </c>
      <c r="D20" s="51"/>
      <c r="E20" s="454">
        <v>5</v>
      </c>
      <c r="F20" s="454" t="s">
        <v>163</v>
      </c>
    </row>
    <row r="21" spans="1:6" ht="12.5">
      <c r="A21" s="51" t="s">
        <v>31136</v>
      </c>
      <c r="B21" s="52" t="s">
        <v>31128</v>
      </c>
      <c r="C21" s="53" t="s">
        <v>31137</v>
      </c>
      <c r="D21" s="51"/>
      <c r="E21" s="454">
        <v>5</v>
      </c>
      <c r="F21" s="454" t="s">
        <v>163</v>
      </c>
    </row>
    <row r="22" spans="1:6" ht="12.5">
      <c r="A22" s="51" t="s">
        <v>31138</v>
      </c>
      <c r="B22" s="52" t="s">
        <v>31139</v>
      </c>
      <c r="C22" s="53" t="s">
        <v>31140</v>
      </c>
      <c r="D22" s="51"/>
      <c r="E22" s="454">
        <v>5</v>
      </c>
      <c r="F22" s="454" t="s">
        <v>163</v>
      </c>
    </row>
    <row r="23" spans="1:6" ht="12.5">
      <c r="A23" s="51" t="s">
        <v>31141</v>
      </c>
      <c r="B23" s="52" t="s">
        <v>31142</v>
      </c>
      <c r="C23" s="53" t="s">
        <v>31140</v>
      </c>
      <c r="D23" s="51"/>
      <c r="E23" s="454">
        <v>5</v>
      </c>
      <c r="F23" s="454" t="s">
        <v>163</v>
      </c>
    </row>
    <row r="24" spans="1:6" ht="80">
      <c r="A24" s="51" t="s">
        <v>31143</v>
      </c>
      <c r="B24" s="52" t="s">
        <v>31144</v>
      </c>
      <c r="C24" s="53" t="s">
        <v>31145</v>
      </c>
      <c r="D24" s="53" t="s">
        <v>31146</v>
      </c>
      <c r="E24" s="454">
        <v>5</v>
      </c>
      <c r="F24" s="454" t="s">
        <v>163</v>
      </c>
    </row>
    <row r="25" spans="1:6" ht="70">
      <c r="A25" s="51" t="s">
        <v>31147</v>
      </c>
      <c r="B25" s="52" t="s">
        <v>31144</v>
      </c>
      <c r="C25" s="53" t="s">
        <v>31148</v>
      </c>
      <c r="D25" s="53" t="s">
        <v>31149</v>
      </c>
      <c r="E25" s="454">
        <v>5</v>
      </c>
      <c r="F25" s="454" t="s">
        <v>163</v>
      </c>
    </row>
    <row r="26" spans="1:6" ht="70">
      <c r="A26" s="51" t="s">
        <v>32810</v>
      </c>
      <c r="B26" s="52" t="s">
        <v>32811</v>
      </c>
      <c r="C26" s="53" t="s">
        <v>32816</v>
      </c>
      <c r="D26" s="53" t="s">
        <v>31149</v>
      </c>
      <c r="E26" s="454">
        <v>5</v>
      </c>
      <c r="F26" s="454" t="s">
        <v>163</v>
      </c>
    </row>
    <row r="27" spans="1:6" ht="60">
      <c r="A27" s="51" t="s">
        <v>31150</v>
      </c>
      <c r="B27" s="52" t="s">
        <v>31128</v>
      </c>
      <c r="C27" s="53" t="s">
        <v>31151</v>
      </c>
      <c r="D27" s="53" t="s">
        <v>31152</v>
      </c>
      <c r="E27" s="454">
        <v>5</v>
      </c>
      <c r="F27" s="454" t="s">
        <v>163</v>
      </c>
    </row>
    <row r="28" spans="1:6" ht="30">
      <c r="A28" s="51" t="s">
        <v>31153</v>
      </c>
      <c r="B28" s="52" t="s">
        <v>31154</v>
      </c>
      <c r="C28" s="53" t="s">
        <v>31155</v>
      </c>
      <c r="D28" s="51"/>
      <c r="E28" s="454">
        <v>5</v>
      </c>
      <c r="F28" s="454" t="s">
        <v>163</v>
      </c>
    </row>
    <row r="29" spans="1:6" ht="110">
      <c r="A29" s="51" t="s">
        <v>31156</v>
      </c>
      <c r="B29" s="52" t="s">
        <v>31154</v>
      </c>
      <c r="C29" s="53" t="s">
        <v>31157</v>
      </c>
      <c r="D29" s="53" t="s">
        <v>31158</v>
      </c>
      <c r="E29" s="454">
        <v>5</v>
      </c>
      <c r="F29" s="454" t="s">
        <v>163</v>
      </c>
    </row>
    <row r="30" spans="1:6" ht="12.5">
      <c r="A30" s="51" t="s">
        <v>31159</v>
      </c>
      <c r="B30" s="52" t="s">
        <v>31142</v>
      </c>
      <c r="C30" s="53"/>
      <c r="D30" s="51"/>
      <c r="E30" s="454">
        <v>5</v>
      </c>
      <c r="F30" s="454" t="s">
        <v>163</v>
      </c>
    </row>
    <row r="31" spans="1:6" ht="80">
      <c r="A31" s="51" t="s">
        <v>31160</v>
      </c>
      <c r="B31" s="52" t="s">
        <v>31154</v>
      </c>
      <c r="C31" s="53" t="s">
        <v>31161</v>
      </c>
      <c r="D31" s="53" t="s">
        <v>31162</v>
      </c>
      <c r="E31" s="454">
        <v>5</v>
      </c>
      <c r="F31" s="454" t="s">
        <v>163</v>
      </c>
    </row>
    <row r="32" spans="1:6" ht="12.5">
      <c r="A32" s="51" t="s">
        <v>31163</v>
      </c>
      <c r="B32" s="52" t="s">
        <v>31142</v>
      </c>
      <c r="C32" s="53"/>
      <c r="D32" s="51"/>
      <c r="E32" s="454">
        <v>5</v>
      </c>
      <c r="F32" s="454" t="s">
        <v>163</v>
      </c>
    </row>
    <row r="33" spans="1:9" ht="70">
      <c r="A33" s="51" t="s">
        <v>31164</v>
      </c>
      <c r="B33" s="52" t="s">
        <v>31165</v>
      </c>
      <c r="C33" s="53" t="s">
        <v>31166</v>
      </c>
      <c r="D33" s="53" t="s">
        <v>31167</v>
      </c>
      <c r="E33" s="454">
        <v>5</v>
      </c>
      <c r="F33" s="454" t="s">
        <v>163</v>
      </c>
    </row>
    <row r="34" spans="1:9" ht="12.5">
      <c r="A34" s="51" t="s">
        <v>31168</v>
      </c>
      <c r="B34" s="52" t="s">
        <v>31142</v>
      </c>
      <c r="C34" s="53"/>
      <c r="D34" s="51"/>
      <c r="E34" s="454">
        <v>5</v>
      </c>
      <c r="F34" s="454" t="s">
        <v>163</v>
      </c>
    </row>
    <row r="35" spans="1:9" ht="12.5">
      <c r="A35" s="51" t="s">
        <v>31169</v>
      </c>
      <c r="B35" s="52" t="s">
        <v>31170</v>
      </c>
      <c r="C35" s="53"/>
      <c r="D35" s="51"/>
      <c r="E35" s="454">
        <v>5</v>
      </c>
      <c r="F35" s="454" t="s">
        <v>163</v>
      </c>
    </row>
    <row r="36" spans="1:9" ht="12.5">
      <c r="A36" s="51" t="s">
        <v>31171</v>
      </c>
      <c r="B36" s="52" t="s">
        <v>31170</v>
      </c>
      <c r="C36" s="53"/>
      <c r="D36" s="51"/>
      <c r="E36" s="454">
        <v>5</v>
      </c>
      <c r="F36" s="454" t="s">
        <v>163</v>
      </c>
    </row>
    <row r="37" spans="1:9" ht="20">
      <c r="A37" s="51" t="s">
        <v>31172</v>
      </c>
      <c r="B37" s="52" t="s">
        <v>31173</v>
      </c>
      <c r="C37" s="53" t="s">
        <v>34612</v>
      </c>
      <c r="D37" s="51"/>
      <c r="E37" s="454">
        <v>5</v>
      </c>
      <c r="F37" s="454" t="s">
        <v>163</v>
      </c>
      <c r="I37" s="469"/>
    </row>
    <row r="38" spans="1:9" ht="130">
      <c r="A38" s="51" t="s">
        <v>31174</v>
      </c>
      <c r="B38" s="52" t="s">
        <v>31128</v>
      </c>
      <c r="C38" s="53" t="s">
        <v>34626</v>
      </c>
      <c r="D38" s="53" t="s">
        <v>34627</v>
      </c>
      <c r="E38" s="454">
        <v>5</v>
      </c>
      <c r="F38" s="454" t="s">
        <v>163</v>
      </c>
      <c r="I38" s="469"/>
    </row>
    <row r="39" spans="1:9" ht="80">
      <c r="A39" s="51" t="s">
        <v>31175</v>
      </c>
      <c r="B39" s="52" t="s">
        <v>31176</v>
      </c>
      <c r="C39" s="739" t="s">
        <v>31177</v>
      </c>
      <c r="D39" s="53" t="s">
        <v>31178</v>
      </c>
      <c r="E39" s="454">
        <v>5</v>
      </c>
      <c r="F39" s="454" t="s">
        <v>163</v>
      </c>
    </row>
    <row r="40" spans="1:9" ht="12.5">
      <c r="A40" s="51" t="s">
        <v>31179</v>
      </c>
      <c r="B40" s="52" t="s">
        <v>31142</v>
      </c>
      <c r="C40" s="53" t="s">
        <v>31180</v>
      </c>
      <c r="D40" s="51"/>
      <c r="E40" s="454">
        <v>5</v>
      </c>
      <c r="F40" s="454" t="s">
        <v>163</v>
      </c>
    </row>
    <row r="41" spans="1:9" ht="12.5">
      <c r="A41" s="51" t="s">
        <v>31181</v>
      </c>
      <c r="B41" s="52" t="s">
        <v>31182</v>
      </c>
      <c r="C41" s="53" t="s">
        <v>31180</v>
      </c>
      <c r="D41" s="51"/>
      <c r="E41" s="454">
        <v>5</v>
      </c>
      <c r="F41" s="454" t="s">
        <v>163</v>
      </c>
    </row>
    <row r="42" spans="1:9" ht="12.5">
      <c r="A42" s="51" t="s">
        <v>31183</v>
      </c>
      <c r="B42" s="52" t="s">
        <v>31182</v>
      </c>
      <c r="C42" s="53" t="s">
        <v>31180</v>
      </c>
      <c r="D42" s="51"/>
      <c r="E42" s="454">
        <v>5</v>
      </c>
      <c r="F42" s="454" t="s">
        <v>163</v>
      </c>
    </row>
    <row r="43" spans="1:9" ht="40">
      <c r="A43" s="51" t="s">
        <v>31184</v>
      </c>
      <c r="B43" s="52" t="s">
        <v>31128</v>
      </c>
      <c r="C43" s="739" t="s">
        <v>31185</v>
      </c>
      <c r="D43" s="53" t="s">
        <v>31186</v>
      </c>
      <c r="E43" s="454">
        <v>5</v>
      </c>
      <c r="F43" s="454" t="s">
        <v>163</v>
      </c>
    </row>
    <row r="44" spans="1:9" ht="80">
      <c r="A44" s="51" t="s">
        <v>31187</v>
      </c>
      <c r="B44" s="52" t="s">
        <v>31188</v>
      </c>
      <c r="C44" s="739" t="s">
        <v>31189</v>
      </c>
      <c r="D44" s="53" t="s">
        <v>31190</v>
      </c>
      <c r="E44" s="454">
        <v>5</v>
      </c>
      <c r="F44" s="454" t="s">
        <v>163</v>
      </c>
    </row>
    <row r="45" spans="1:9" ht="12.5">
      <c r="A45" s="51" t="s">
        <v>31191</v>
      </c>
      <c r="B45" s="52" t="s">
        <v>31142</v>
      </c>
      <c r="C45" s="53" t="s">
        <v>30675</v>
      </c>
      <c r="D45" s="51"/>
      <c r="E45" s="454">
        <v>5</v>
      </c>
      <c r="F45" s="454" t="s">
        <v>163</v>
      </c>
    </row>
    <row r="46" spans="1:9" ht="20">
      <c r="A46" s="51" t="s">
        <v>31192</v>
      </c>
      <c r="B46" s="52" t="s">
        <v>31173</v>
      </c>
      <c r="C46" s="53" t="s">
        <v>34613</v>
      </c>
      <c r="D46" s="51"/>
      <c r="E46" s="454">
        <v>5</v>
      </c>
      <c r="F46" s="454" t="s">
        <v>163</v>
      </c>
      <c r="I46" s="469"/>
    </row>
    <row r="47" spans="1:9" ht="90">
      <c r="A47" s="51" t="s">
        <v>31193</v>
      </c>
      <c r="B47" s="52" t="s">
        <v>31173</v>
      </c>
      <c r="C47" s="53" t="s">
        <v>34628</v>
      </c>
      <c r="D47" s="53" t="s">
        <v>31194</v>
      </c>
      <c r="E47" s="454">
        <v>5</v>
      </c>
      <c r="F47" s="454" t="s">
        <v>163</v>
      </c>
      <c r="I47" s="469"/>
    </row>
    <row r="48" spans="1:9" ht="20">
      <c r="A48" s="51" t="s">
        <v>31195</v>
      </c>
      <c r="B48" s="52" t="s">
        <v>31173</v>
      </c>
      <c r="C48" s="53" t="s">
        <v>31196</v>
      </c>
      <c r="D48" s="51"/>
      <c r="E48" s="454">
        <v>5</v>
      </c>
      <c r="F48" s="454" t="s">
        <v>163</v>
      </c>
    </row>
    <row r="49" spans="1:9" ht="12.5">
      <c r="A49" s="51" t="s">
        <v>31197</v>
      </c>
      <c r="B49" s="52" t="s">
        <v>31173</v>
      </c>
      <c r="C49" s="53" t="s">
        <v>34614</v>
      </c>
      <c r="D49" s="51"/>
      <c r="E49" s="454">
        <v>5</v>
      </c>
      <c r="F49" s="454" t="s">
        <v>163</v>
      </c>
      <c r="I49" s="469"/>
    </row>
    <row r="50" spans="1:9" ht="20">
      <c r="A50" s="51" t="s">
        <v>31198</v>
      </c>
      <c r="B50" s="52" t="s">
        <v>31173</v>
      </c>
      <c r="C50" s="53" t="s">
        <v>34615</v>
      </c>
      <c r="D50" s="51"/>
      <c r="E50" s="454">
        <v>5</v>
      </c>
      <c r="F50" s="454" t="s">
        <v>163</v>
      </c>
      <c r="I50" s="469"/>
    </row>
    <row r="51" spans="1:9" ht="12.5">
      <c r="A51" s="51" t="s">
        <v>31199</v>
      </c>
      <c r="B51" s="52" t="s">
        <v>31173</v>
      </c>
      <c r="C51" s="53" t="s">
        <v>34616</v>
      </c>
      <c r="D51" s="51"/>
      <c r="E51" s="454">
        <v>5</v>
      </c>
      <c r="F51" s="454" t="s">
        <v>163</v>
      </c>
      <c r="I51" s="469"/>
    </row>
    <row r="52" spans="1:9" ht="20">
      <c r="A52" s="51" t="s">
        <v>31200</v>
      </c>
      <c r="B52" s="52" t="s">
        <v>31201</v>
      </c>
      <c r="C52" s="53" t="s">
        <v>34617</v>
      </c>
      <c r="D52" s="53" t="s">
        <v>34620</v>
      </c>
      <c r="E52" s="454">
        <v>5</v>
      </c>
      <c r="F52" s="454" t="s">
        <v>163</v>
      </c>
      <c r="I52" s="469"/>
    </row>
    <row r="53" spans="1:9" ht="12.5">
      <c r="A53" s="51" t="s">
        <v>31202</v>
      </c>
      <c r="B53" s="52" t="s">
        <v>31203</v>
      </c>
      <c r="C53" s="53"/>
      <c r="D53" s="51"/>
      <c r="E53" s="454">
        <v>5</v>
      </c>
      <c r="F53" s="454" t="s">
        <v>163</v>
      </c>
    </row>
    <row r="54" spans="1:9" ht="12.5">
      <c r="A54" s="51" t="s">
        <v>31204</v>
      </c>
      <c r="B54" s="52" t="s">
        <v>31123</v>
      </c>
      <c r="C54" s="53" t="s">
        <v>34618</v>
      </c>
      <c r="D54" s="51"/>
      <c r="E54" s="454">
        <v>5</v>
      </c>
      <c r="F54" s="454" t="s">
        <v>163</v>
      </c>
      <c r="I54" s="469"/>
    </row>
    <row r="55" spans="1:9" ht="12.5">
      <c r="A55" s="51" t="s">
        <v>31205</v>
      </c>
      <c r="B55" s="52" t="s">
        <v>31123</v>
      </c>
      <c r="C55" s="53" t="s">
        <v>34619</v>
      </c>
      <c r="D55" s="51"/>
      <c r="E55" s="454">
        <v>5</v>
      </c>
      <c r="F55" s="454" t="s">
        <v>163</v>
      </c>
      <c r="I55" s="469"/>
    </row>
    <row r="56" spans="1:9" ht="12.5">
      <c r="A56" s="51" t="s">
        <v>31206</v>
      </c>
      <c r="B56" s="52" t="s">
        <v>31144</v>
      </c>
      <c r="C56" s="53"/>
      <c r="D56" s="51"/>
      <c r="E56" s="454">
        <v>5</v>
      </c>
      <c r="F56" s="454" t="s">
        <v>163</v>
      </c>
    </row>
    <row r="57" spans="1:9" ht="12.5">
      <c r="A57" s="51" t="s">
        <v>31207</v>
      </c>
      <c r="B57" s="52" t="s">
        <v>31144</v>
      </c>
      <c r="C57" s="53"/>
      <c r="D57" s="51"/>
      <c r="E57" s="454">
        <v>5</v>
      </c>
      <c r="F57" s="454" t="s">
        <v>163</v>
      </c>
    </row>
    <row r="58" spans="1:9" ht="80">
      <c r="A58" s="51" t="s">
        <v>31208</v>
      </c>
      <c r="B58" s="52" t="s">
        <v>31154</v>
      </c>
      <c r="C58" s="53" t="s">
        <v>31209</v>
      </c>
      <c r="D58" s="53" t="s">
        <v>31210</v>
      </c>
      <c r="E58" s="454">
        <v>5</v>
      </c>
      <c r="F58" s="454" t="s">
        <v>163</v>
      </c>
    </row>
    <row r="59" spans="1:9" ht="80">
      <c r="A59" s="51" t="s">
        <v>31211</v>
      </c>
      <c r="B59" s="52" t="s">
        <v>31154</v>
      </c>
      <c r="C59" s="53" t="s">
        <v>31212</v>
      </c>
      <c r="D59" s="53" t="s">
        <v>31213</v>
      </c>
      <c r="E59" s="454">
        <v>5</v>
      </c>
      <c r="F59" s="454" t="s">
        <v>163</v>
      </c>
    </row>
    <row r="60" spans="1:9" ht="60">
      <c r="A60" s="51" t="s">
        <v>31214</v>
      </c>
      <c r="B60" s="52" t="s">
        <v>31128</v>
      </c>
      <c r="C60" s="739" t="s">
        <v>31215</v>
      </c>
      <c r="D60" s="53" t="s">
        <v>31216</v>
      </c>
      <c r="E60" s="454">
        <v>5</v>
      </c>
      <c r="F60" s="454" t="s">
        <v>163</v>
      </c>
    </row>
    <row r="61" spans="1:9" ht="20">
      <c r="A61" s="51" t="s">
        <v>31217</v>
      </c>
      <c r="B61" s="52" t="s">
        <v>31128</v>
      </c>
      <c r="C61" s="134" t="s">
        <v>31218</v>
      </c>
      <c r="D61" s="53" t="s">
        <v>34621</v>
      </c>
      <c r="E61" s="454">
        <v>5</v>
      </c>
      <c r="F61" s="454" t="s">
        <v>163</v>
      </c>
      <c r="I61" s="469"/>
    </row>
    <row r="62" spans="1:9" ht="20">
      <c r="A62" s="51" t="s">
        <v>31219</v>
      </c>
      <c r="B62" s="52" t="s">
        <v>31128</v>
      </c>
      <c r="C62" s="53" t="s">
        <v>31220</v>
      </c>
      <c r="D62" s="53" t="s">
        <v>34621</v>
      </c>
      <c r="E62" s="454">
        <v>5</v>
      </c>
      <c r="F62" s="454" t="s">
        <v>163</v>
      </c>
      <c r="I62" s="469"/>
    </row>
    <row r="63" spans="1:9" ht="20">
      <c r="A63" s="51" t="s">
        <v>31221</v>
      </c>
      <c r="B63" s="52" t="s">
        <v>31128</v>
      </c>
      <c r="C63" s="53" t="s">
        <v>31222</v>
      </c>
      <c r="D63" s="53" t="s">
        <v>34621</v>
      </c>
      <c r="E63" s="454">
        <v>5</v>
      </c>
      <c r="F63" s="454" t="s">
        <v>163</v>
      </c>
      <c r="I63" s="469"/>
    </row>
    <row r="64" spans="1:9" ht="20">
      <c r="A64" s="51" t="s">
        <v>31223</v>
      </c>
      <c r="B64" s="52" t="s">
        <v>31173</v>
      </c>
      <c r="C64" s="53" t="s">
        <v>34622</v>
      </c>
      <c r="D64" s="53" t="s">
        <v>34621</v>
      </c>
      <c r="E64" s="454">
        <v>5</v>
      </c>
      <c r="F64" s="454" t="s">
        <v>163</v>
      </c>
      <c r="I64" s="469"/>
    </row>
    <row r="65" spans="1:9" ht="12.5">
      <c r="A65" s="51" t="s">
        <v>31224</v>
      </c>
      <c r="B65" s="52" t="s">
        <v>31225</v>
      </c>
      <c r="C65" s="53" t="s">
        <v>31226</v>
      </c>
      <c r="D65" s="51"/>
      <c r="E65" s="454">
        <v>5</v>
      </c>
      <c r="F65" s="454" t="s">
        <v>163</v>
      </c>
    </row>
    <row r="66" spans="1:9" ht="80">
      <c r="A66" s="51" t="s">
        <v>31227</v>
      </c>
      <c r="B66" s="52" t="s">
        <v>31154</v>
      </c>
      <c r="C66" s="53" t="s">
        <v>31228</v>
      </c>
      <c r="D66" s="53" t="s">
        <v>31229</v>
      </c>
      <c r="E66" s="454">
        <v>5</v>
      </c>
      <c r="F66" s="454" t="s">
        <v>163</v>
      </c>
    </row>
    <row r="67" spans="1:9" ht="110">
      <c r="A67" s="51" t="s">
        <v>31230</v>
      </c>
      <c r="B67" s="52" t="s">
        <v>31231</v>
      </c>
      <c r="C67" s="53" t="s">
        <v>34629</v>
      </c>
      <c r="D67" s="53" t="s">
        <v>31232</v>
      </c>
      <c r="E67" s="454">
        <v>5</v>
      </c>
      <c r="F67" s="454" t="s">
        <v>163</v>
      </c>
      <c r="I67" s="469"/>
    </row>
    <row r="68" spans="1:9" ht="12.5">
      <c r="A68" s="51" t="s">
        <v>31233</v>
      </c>
      <c r="B68" s="52" t="s">
        <v>31139</v>
      </c>
      <c r="C68" s="53" t="s">
        <v>31234</v>
      </c>
      <c r="D68" s="51"/>
      <c r="E68" s="454">
        <v>5</v>
      </c>
      <c r="F68" s="454" t="s">
        <v>163</v>
      </c>
    </row>
    <row r="69" spans="1:9" ht="12.5">
      <c r="A69" s="51" t="s">
        <v>31235</v>
      </c>
      <c r="B69" s="52" t="s">
        <v>31139</v>
      </c>
      <c r="C69" s="53" t="s">
        <v>31236</v>
      </c>
      <c r="D69" s="51"/>
      <c r="E69" s="454">
        <v>5</v>
      </c>
      <c r="F69" s="454" t="s">
        <v>163</v>
      </c>
    </row>
    <row r="70" spans="1:9" ht="80">
      <c r="A70" s="51" t="s">
        <v>31237</v>
      </c>
      <c r="B70" s="52" t="s">
        <v>31144</v>
      </c>
      <c r="C70" s="143" t="s">
        <v>31238</v>
      </c>
      <c r="D70" s="53" t="s">
        <v>31239</v>
      </c>
      <c r="E70" s="454">
        <v>5</v>
      </c>
      <c r="F70" s="454" t="s">
        <v>163</v>
      </c>
    </row>
    <row r="71" spans="1:9" ht="80">
      <c r="A71" s="51" t="s">
        <v>31240</v>
      </c>
      <c r="B71" s="52" t="s">
        <v>31144</v>
      </c>
      <c r="C71" s="53" t="s">
        <v>31241</v>
      </c>
      <c r="D71" s="53" t="s">
        <v>31242</v>
      </c>
      <c r="E71" s="454">
        <v>5</v>
      </c>
      <c r="F71" s="454" t="s">
        <v>163</v>
      </c>
    </row>
    <row r="72" spans="1:9" ht="80">
      <c r="A72" s="51" t="s">
        <v>31243</v>
      </c>
      <c r="B72" s="52" t="s">
        <v>31144</v>
      </c>
      <c r="C72" s="53" t="s">
        <v>31244</v>
      </c>
      <c r="D72" s="53" t="s">
        <v>31245</v>
      </c>
      <c r="E72" s="454">
        <v>5</v>
      </c>
      <c r="F72" s="454" t="s">
        <v>163</v>
      </c>
    </row>
    <row r="73" spans="1:9" ht="80">
      <c r="A73" s="51" t="s">
        <v>31246</v>
      </c>
      <c r="B73" s="52" t="s">
        <v>31144</v>
      </c>
      <c r="C73" s="53" t="s">
        <v>31247</v>
      </c>
      <c r="D73" s="53" t="s">
        <v>31248</v>
      </c>
      <c r="E73" s="454">
        <v>5</v>
      </c>
      <c r="F73" s="454" t="s">
        <v>163</v>
      </c>
    </row>
    <row r="74" spans="1:9" ht="80">
      <c r="A74" s="51" t="s">
        <v>32812</v>
      </c>
      <c r="B74" s="52" t="s">
        <v>32811</v>
      </c>
      <c r="C74" s="53" t="s">
        <v>32814</v>
      </c>
      <c r="D74" s="53" t="s">
        <v>31245</v>
      </c>
      <c r="E74" s="454">
        <v>5</v>
      </c>
      <c r="F74" s="454" t="s">
        <v>163</v>
      </c>
    </row>
    <row r="75" spans="1:9" ht="80">
      <c r="A75" s="51" t="s">
        <v>32813</v>
      </c>
      <c r="B75" s="52" t="s">
        <v>32811</v>
      </c>
      <c r="C75" s="53" t="s">
        <v>32815</v>
      </c>
      <c r="D75" s="53" t="s">
        <v>31248</v>
      </c>
      <c r="E75" s="454">
        <v>5</v>
      </c>
      <c r="F75" s="454" t="s">
        <v>163</v>
      </c>
    </row>
    <row r="76" spans="1:9" ht="30">
      <c r="A76" s="51" t="s">
        <v>31249</v>
      </c>
      <c r="B76" s="52" t="s">
        <v>31139</v>
      </c>
      <c r="C76" s="53" t="s">
        <v>31250</v>
      </c>
      <c r="D76" s="53" t="s">
        <v>31251</v>
      </c>
      <c r="E76" s="454">
        <v>5</v>
      </c>
      <c r="F76" s="454" t="s">
        <v>163</v>
      </c>
    </row>
    <row r="77" spans="1:9" ht="12.5">
      <c r="A77" s="51" t="s">
        <v>31252</v>
      </c>
      <c r="B77" s="52" t="s">
        <v>31139</v>
      </c>
      <c r="C77" s="53" t="s">
        <v>31253</v>
      </c>
      <c r="D77" s="51"/>
      <c r="E77" s="454">
        <v>5</v>
      </c>
      <c r="F77" s="454" t="s">
        <v>163</v>
      </c>
    </row>
    <row r="78" spans="1:9" ht="12.5">
      <c r="A78" s="51" t="s">
        <v>31254</v>
      </c>
      <c r="B78" s="52" t="s">
        <v>31139</v>
      </c>
      <c r="C78" s="53" t="s">
        <v>31255</v>
      </c>
      <c r="D78" s="51"/>
      <c r="E78" s="454">
        <v>5</v>
      </c>
      <c r="F78" s="454" t="s">
        <v>163</v>
      </c>
    </row>
    <row r="79" spans="1:9" ht="12.5">
      <c r="A79" s="51" t="s">
        <v>31256</v>
      </c>
      <c r="B79" s="52" t="s">
        <v>31139</v>
      </c>
      <c r="C79" s="53" t="s">
        <v>31257</v>
      </c>
      <c r="D79" s="51"/>
      <c r="E79" s="454">
        <v>5</v>
      </c>
      <c r="F79" s="454" t="s">
        <v>163</v>
      </c>
    </row>
    <row r="80" spans="1:9" ht="30">
      <c r="A80" s="51" t="s">
        <v>31258</v>
      </c>
      <c r="B80" s="52" t="s">
        <v>31139</v>
      </c>
      <c r="C80" s="53" t="s">
        <v>31259</v>
      </c>
      <c r="D80" s="53" t="s">
        <v>31260</v>
      </c>
      <c r="E80" s="454">
        <v>5</v>
      </c>
      <c r="F80" s="454" t="s">
        <v>163</v>
      </c>
    </row>
    <row r="81" spans="1:6" ht="12.5">
      <c r="A81" s="51" t="s">
        <v>31261</v>
      </c>
      <c r="B81" s="52" t="s">
        <v>31139</v>
      </c>
      <c r="C81" s="53" t="s">
        <v>31262</v>
      </c>
      <c r="D81" s="51"/>
      <c r="E81" s="454">
        <v>5</v>
      </c>
      <c r="F81" s="454" t="s">
        <v>163</v>
      </c>
    </row>
    <row r="82" spans="1:6" ht="12.5">
      <c r="A82" s="51" t="s">
        <v>31263</v>
      </c>
      <c r="B82" s="52" t="s">
        <v>31170</v>
      </c>
      <c r="C82" s="134" t="s">
        <v>31264</v>
      </c>
      <c r="D82" s="51"/>
      <c r="E82" s="454">
        <v>5</v>
      </c>
      <c r="F82" s="454" t="s">
        <v>163</v>
      </c>
    </row>
    <row r="83" spans="1:6" ht="12.5">
      <c r="A83" s="51" t="s">
        <v>31265</v>
      </c>
      <c r="B83" s="52" t="s">
        <v>31266</v>
      </c>
      <c r="C83" s="53" t="s">
        <v>31267</v>
      </c>
      <c r="D83" s="51"/>
      <c r="E83" s="454">
        <v>5</v>
      </c>
      <c r="F83" s="454" t="s">
        <v>163</v>
      </c>
    </row>
  </sheetData>
  <autoFilter ref="A6:F6" xr:uid="{00000000-0009-0000-0000-00002A000000}"/>
  <pageMargins left="0.19685039370078702" right="0.19685039370078702" top="0.39370078740157405" bottom="0.39370078740157405" header="0.19685039370078702" footer="0.19685039370078702"/>
  <pageSetup paperSize="9" fitToWidth="0" fitToHeight="0" orientation="landscape" r:id="rId1"/>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15"/>
  <sheetViews>
    <sheetView showGridLines="0" workbookViewId="0"/>
  </sheetViews>
  <sheetFormatPr defaultColWidth="9.08984375" defaultRowHeight="13"/>
  <cols>
    <col min="1" max="1" width="36.36328125" style="65" bestFit="1" customWidth="1"/>
    <col min="2" max="2" width="18.36328125" style="76" customWidth="1"/>
    <col min="3" max="3" width="58.7265625" style="172" customWidth="1"/>
    <col min="4" max="4" width="48" style="65" customWidth="1"/>
    <col min="5" max="5" width="13.26953125" style="98" bestFit="1" customWidth="1"/>
    <col min="6" max="6" width="12" style="98" bestFit="1" customWidth="1"/>
    <col min="7" max="16384" width="9.08984375" style="64"/>
  </cols>
  <sheetData>
    <row r="1" spans="1:6">
      <c r="A1" s="76" t="s">
        <v>31268</v>
      </c>
    </row>
    <row r="2" spans="1:6">
      <c r="A2" s="76"/>
    </row>
    <row r="3" spans="1:6">
      <c r="A3" s="1" t="s">
        <v>649</v>
      </c>
    </row>
    <row r="4" spans="1:6">
      <c r="A4" s="29" t="s">
        <v>31039</v>
      </c>
    </row>
    <row r="5" spans="1:6">
      <c r="A5" s="64"/>
    </row>
    <row r="6" spans="1:6" s="67" customFormat="1" ht="27" customHeight="1">
      <c r="A6" s="46" t="s">
        <v>31269</v>
      </c>
      <c r="B6" s="59" t="s">
        <v>40</v>
      </c>
      <c r="C6" s="46" t="s">
        <v>33</v>
      </c>
      <c r="D6" s="46" t="s">
        <v>196</v>
      </c>
      <c r="E6" s="412" t="s">
        <v>47</v>
      </c>
      <c r="F6" s="412" t="s">
        <v>49</v>
      </c>
    </row>
    <row r="7" spans="1:6" ht="12.5">
      <c r="A7" s="45" t="s">
        <v>31270</v>
      </c>
      <c r="B7" s="46" t="s">
        <v>32792</v>
      </c>
      <c r="C7" s="47" t="s">
        <v>664</v>
      </c>
      <c r="D7" s="47"/>
      <c r="E7" s="50">
        <v>5</v>
      </c>
      <c r="F7" s="50" t="s">
        <v>163</v>
      </c>
    </row>
    <row r="8" spans="1:6" ht="20">
      <c r="A8" s="45" t="s">
        <v>31271</v>
      </c>
      <c r="B8" s="46" t="s">
        <v>32792</v>
      </c>
      <c r="C8" s="12" t="s">
        <v>14219</v>
      </c>
      <c r="D8" s="47"/>
      <c r="E8" s="50">
        <v>4</v>
      </c>
      <c r="F8" s="50" t="s">
        <v>163</v>
      </c>
    </row>
    <row r="9" spans="1:6" ht="12.5">
      <c r="A9" s="45" t="s">
        <v>31272</v>
      </c>
      <c r="B9" s="46" t="s">
        <v>32792</v>
      </c>
      <c r="C9" s="47" t="s">
        <v>31273</v>
      </c>
      <c r="D9" s="12" t="s">
        <v>14222</v>
      </c>
      <c r="E9" s="50">
        <v>5</v>
      </c>
      <c r="F9" s="50" t="s">
        <v>163</v>
      </c>
    </row>
    <row r="10" spans="1:6" ht="12.5">
      <c r="A10" s="45" t="s">
        <v>31274</v>
      </c>
      <c r="B10" s="46" t="s">
        <v>32792</v>
      </c>
      <c r="C10" s="47" t="s">
        <v>31275</v>
      </c>
      <c r="D10" s="47"/>
      <c r="E10" s="50">
        <v>5</v>
      </c>
      <c r="F10" s="50" t="s">
        <v>163</v>
      </c>
    </row>
    <row r="11" spans="1:6" ht="15" customHeight="1">
      <c r="A11" s="45" t="s">
        <v>31276</v>
      </c>
      <c r="B11" s="46" t="s">
        <v>32792</v>
      </c>
      <c r="C11" s="47" t="s">
        <v>31277</v>
      </c>
      <c r="D11" s="47"/>
      <c r="E11" s="135">
        <v>4</v>
      </c>
      <c r="F11" s="50" t="s">
        <v>163</v>
      </c>
    </row>
    <row r="12" spans="1:6" ht="20">
      <c r="A12" s="45" t="s">
        <v>31278</v>
      </c>
      <c r="B12" s="46" t="s">
        <v>32792</v>
      </c>
      <c r="C12" s="12" t="s">
        <v>14230</v>
      </c>
      <c r="D12" s="47"/>
      <c r="E12" s="50">
        <v>5</v>
      </c>
      <c r="F12" s="50" t="s">
        <v>163</v>
      </c>
    </row>
    <row r="13" spans="1:6" ht="12.5">
      <c r="A13" s="45" t="s">
        <v>31279</v>
      </c>
      <c r="B13" s="46" t="s">
        <v>32792</v>
      </c>
      <c r="C13" s="182" t="s">
        <v>14232</v>
      </c>
      <c r="D13" s="47"/>
      <c r="E13" s="50">
        <v>5</v>
      </c>
      <c r="F13" s="50" t="s">
        <v>163</v>
      </c>
    </row>
    <row r="14" spans="1:6" ht="20">
      <c r="A14" s="45" t="s">
        <v>31280</v>
      </c>
      <c r="B14" s="46" t="s">
        <v>32792</v>
      </c>
      <c r="C14" s="12" t="s">
        <v>14219</v>
      </c>
      <c r="D14" s="47"/>
      <c r="E14" s="135">
        <v>4</v>
      </c>
      <c r="F14" s="50" t="s">
        <v>163</v>
      </c>
    </row>
    <row r="15" spans="1:6" ht="20">
      <c r="A15" s="45" t="s">
        <v>31281</v>
      </c>
      <c r="B15" s="46" t="s">
        <v>32792</v>
      </c>
      <c r="C15" s="12" t="s">
        <v>14228</v>
      </c>
      <c r="D15" s="47"/>
      <c r="E15" s="135">
        <v>4</v>
      </c>
      <c r="F15" s="50" t="s">
        <v>163</v>
      </c>
    </row>
    <row r="16" spans="1:6" ht="12.5">
      <c r="A16" s="45" t="s">
        <v>31282</v>
      </c>
      <c r="B16" s="46" t="s">
        <v>32793</v>
      </c>
      <c r="C16" s="12" t="s">
        <v>31283</v>
      </c>
      <c r="D16" s="47"/>
      <c r="E16" s="50">
        <v>5</v>
      </c>
      <c r="F16" s="50" t="s">
        <v>163</v>
      </c>
    </row>
    <row r="17" spans="1:6" ht="12.5">
      <c r="A17" s="45" t="s">
        <v>31284</v>
      </c>
      <c r="B17" s="46" t="s">
        <v>32792</v>
      </c>
      <c r="C17" s="47" t="s">
        <v>31285</v>
      </c>
      <c r="D17" s="47"/>
      <c r="E17" s="135">
        <v>4</v>
      </c>
      <c r="F17" s="50" t="s">
        <v>163</v>
      </c>
    </row>
    <row r="18" spans="1:6" ht="21">
      <c r="A18" s="45" t="s">
        <v>31286</v>
      </c>
      <c r="B18" s="46" t="s">
        <v>32817</v>
      </c>
      <c r="C18" s="47" t="s">
        <v>31287</v>
      </c>
      <c r="D18" s="47"/>
      <c r="E18" s="135">
        <v>4</v>
      </c>
      <c r="F18" s="50" t="s">
        <v>163</v>
      </c>
    </row>
    <row r="19" spans="1:6" ht="21">
      <c r="A19" s="45" t="s">
        <v>31288</v>
      </c>
      <c r="B19" s="46" t="s">
        <v>32817</v>
      </c>
      <c r="C19" s="47" t="s">
        <v>31289</v>
      </c>
      <c r="D19" s="47"/>
      <c r="E19" s="135">
        <v>4</v>
      </c>
      <c r="F19" s="50" t="s">
        <v>163</v>
      </c>
    </row>
    <row r="20" spans="1:6" ht="21">
      <c r="A20" s="45" t="s">
        <v>31290</v>
      </c>
      <c r="B20" s="46" t="s">
        <v>32817</v>
      </c>
      <c r="C20" s="47" t="s">
        <v>31291</v>
      </c>
      <c r="D20" s="47"/>
      <c r="E20" s="135">
        <v>4</v>
      </c>
      <c r="F20" s="50" t="s">
        <v>163</v>
      </c>
    </row>
    <row r="21" spans="1:6" ht="21">
      <c r="A21" s="45" t="s">
        <v>31292</v>
      </c>
      <c r="B21" s="46" t="s">
        <v>31293</v>
      </c>
      <c r="C21" s="47"/>
      <c r="D21" s="47"/>
      <c r="E21" s="50">
        <v>5</v>
      </c>
      <c r="F21" s="50" t="s">
        <v>163</v>
      </c>
    </row>
    <row r="22" spans="1:6" ht="21">
      <c r="A22" s="45" t="s">
        <v>31294</v>
      </c>
      <c r="B22" s="46" t="s">
        <v>32817</v>
      </c>
      <c r="C22" s="47" t="s">
        <v>31295</v>
      </c>
      <c r="D22" s="47"/>
      <c r="E22" s="50">
        <v>5</v>
      </c>
      <c r="F22" s="50" t="s">
        <v>163</v>
      </c>
    </row>
    <row r="23" spans="1:6" ht="21">
      <c r="A23" s="45" t="s">
        <v>31296</v>
      </c>
      <c r="B23" s="46" t="s">
        <v>31293</v>
      </c>
      <c r="C23" s="47"/>
      <c r="D23" s="47"/>
      <c r="E23" s="50">
        <v>5</v>
      </c>
      <c r="F23" s="50" t="s">
        <v>163</v>
      </c>
    </row>
    <row r="24" spans="1:6" ht="21">
      <c r="A24" s="45" t="s">
        <v>31297</v>
      </c>
      <c r="B24" s="46" t="s">
        <v>32817</v>
      </c>
      <c r="C24" s="47" t="s">
        <v>31298</v>
      </c>
      <c r="D24" s="47"/>
      <c r="E24" s="50">
        <v>5</v>
      </c>
      <c r="F24" s="50" t="s">
        <v>163</v>
      </c>
    </row>
    <row r="25" spans="1:6" ht="12.5">
      <c r="A25" s="45" t="s">
        <v>31299</v>
      </c>
      <c r="B25" s="46" t="s">
        <v>32796</v>
      </c>
      <c r="C25" s="47" t="s">
        <v>31300</v>
      </c>
      <c r="D25" s="47" t="s">
        <v>31301</v>
      </c>
      <c r="E25" s="50">
        <v>5</v>
      </c>
      <c r="F25" s="50" t="s">
        <v>163</v>
      </c>
    </row>
    <row r="26" spans="1:6" ht="12.5">
      <c r="A26" s="45" t="s">
        <v>31302</v>
      </c>
      <c r="B26" s="46" t="s">
        <v>4516</v>
      </c>
      <c r="C26" s="47" t="s">
        <v>1281</v>
      </c>
      <c r="D26" s="47"/>
      <c r="E26" s="50">
        <v>5</v>
      </c>
      <c r="F26" s="50" t="s">
        <v>163</v>
      </c>
    </row>
    <row r="27" spans="1:6" ht="12.5">
      <c r="A27" s="45" t="s">
        <v>31303</v>
      </c>
      <c r="B27" s="46" t="s">
        <v>32796</v>
      </c>
      <c r="C27" s="47" t="s">
        <v>18932</v>
      </c>
      <c r="D27" s="47"/>
      <c r="E27" s="50">
        <v>5</v>
      </c>
      <c r="F27" s="50" t="s">
        <v>163</v>
      </c>
    </row>
    <row r="28" spans="1:6" ht="21">
      <c r="A28" s="45" t="s">
        <v>31304</v>
      </c>
      <c r="B28" s="46" t="s">
        <v>31305</v>
      </c>
      <c r="C28" s="47"/>
      <c r="D28" s="47" t="s">
        <v>31301</v>
      </c>
      <c r="E28" s="50">
        <v>5</v>
      </c>
      <c r="F28" s="50" t="s">
        <v>163</v>
      </c>
    </row>
    <row r="29" spans="1:6" ht="12.5">
      <c r="A29" s="45" t="s">
        <v>31306</v>
      </c>
      <c r="B29" s="46" t="s">
        <v>32796</v>
      </c>
      <c r="C29" s="47" t="s">
        <v>31307</v>
      </c>
      <c r="D29" s="47" t="s">
        <v>31301</v>
      </c>
      <c r="E29" s="50">
        <v>5</v>
      </c>
      <c r="F29" s="50" t="s">
        <v>163</v>
      </c>
    </row>
    <row r="30" spans="1:6" ht="160">
      <c r="A30" s="45" t="s">
        <v>31308</v>
      </c>
      <c r="B30" s="46" t="s">
        <v>4513</v>
      </c>
      <c r="C30" s="47" t="s">
        <v>31309</v>
      </c>
      <c r="D30" s="47" t="s">
        <v>31310</v>
      </c>
      <c r="E30" s="50">
        <v>5</v>
      </c>
      <c r="F30" s="50" t="s">
        <v>163</v>
      </c>
    </row>
    <row r="31" spans="1:6" ht="84.75" customHeight="1">
      <c r="A31" s="45" t="s">
        <v>31311</v>
      </c>
      <c r="B31" s="46" t="s">
        <v>32796</v>
      </c>
      <c r="C31" s="47" t="s">
        <v>31309</v>
      </c>
      <c r="D31" s="47" t="s">
        <v>31310</v>
      </c>
      <c r="E31" s="50">
        <v>5</v>
      </c>
      <c r="F31" s="50" t="s">
        <v>163</v>
      </c>
    </row>
    <row r="32" spans="1:6" ht="21">
      <c r="A32" s="45" t="s">
        <v>31312</v>
      </c>
      <c r="B32" s="46" t="s">
        <v>32818</v>
      </c>
      <c r="C32" s="47" t="s">
        <v>31313</v>
      </c>
      <c r="D32" s="47" t="s">
        <v>31301</v>
      </c>
      <c r="E32" s="50">
        <v>5</v>
      </c>
      <c r="F32" s="50" t="s">
        <v>163</v>
      </c>
    </row>
    <row r="33" spans="1:6" ht="12.5">
      <c r="A33" s="45" t="s">
        <v>31314</v>
      </c>
      <c r="B33" s="46" t="s">
        <v>453</v>
      </c>
      <c r="C33" s="47" t="s">
        <v>31315</v>
      </c>
      <c r="D33" s="47" t="s">
        <v>31301</v>
      </c>
      <c r="E33" s="50">
        <v>5</v>
      </c>
      <c r="F33" s="50" t="s">
        <v>163</v>
      </c>
    </row>
    <row r="34" spans="1:6" ht="40">
      <c r="A34" s="45" t="s">
        <v>31316</v>
      </c>
      <c r="B34" s="46" t="s">
        <v>32817</v>
      </c>
      <c r="C34" s="47" t="s">
        <v>31317</v>
      </c>
      <c r="D34" s="47" t="s">
        <v>31301</v>
      </c>
      <c r="E34" s="50">
        <v>5</v>
      </c>
      <c r="F34" s="50" t="s">
        <v>163</v>
      </c>
    </row>
    <row r="35" spans="1:6" ht="12.5">
      <c r="A35" s="45" t="s">
        <v>31318</v>
      </c>
      <c r="B35" s="46" t="s">
        <v>13411</v>
      </c>
      <c r="C35" s="47"/>
      <c r="D35" s="47"/>
      <c r="E35" s="50">
        <v>5</v>
      </c>
      <c r="F35" s="50" t="s">
        <v>163</v>
      </c>
    </row>
    <row r="36" spans="1:6" ht="12.5">
      <c r="A36" s="45" t="s">
        <v>31319</v>
      </c>
      <c r="B36" s="46" t="s">
        <v>13411</v>
      </c>
      <c r="C36" s="47"/>
      <c r="D36" s="47"/>
      <c r="E36" s="50">
        <v>5</v>
      </c>
      <c r="F36" s="50" t="s">
        <v>163</v>
      </c>
    </row>
    <row r="37" spans="1:6" ht="12.5">
      <c r="A37" s="45" t="s">
        <v>31320</v>
      </c>
      <c r="B37" s="46" t="s">
        <v>32792</v>
      </c>
      <c r="C37" s="47" t="s">
        <v>31321</v>
      </c>
      <c r="D37" s="47"/>
      <c r="E37" s="50">
        <v>5</v>
      </c>
      <c r="F37" s="50" t="s">
        <v>163</v>
      </c>
    </row>
    <row r="38" spans="1:6" ht="12.5">
      <c r="A38" s="45" t="s">
        <v>31322</v>
      </c>
      <c r="B38" s="46" t="s">
        <v>32819</v>
      </c>
      <c r="C38" s="47" t="s">
        <v>31323</v>
      </c>
      <c r="D38" s="47"/>
      <c r="E38" s="50">
        <v>5</v>
      </c>
      <c r="F38" s="50" t="s">
        <v>163</v>
      </c>
    </row>
    <row r="39" spans="1:6" ht="21">
      <c r="A39" s="45" t="s">
        <v>31324</v>
      </c>
      <c r="B39" s="46" t="s">
        <v>32824</v>
      </c>
      <c r="C39" s="47" t="s">
        <v>31325</v>
      </c>
      <c r="D39" s="47"/>
      <c r="E39" s="50">
        <v>5</v>
      </c>
      <c r="F39" s="50" t="s">
        <v>163</v>
      </c>
    </row>
    <row r="40" spans="1:6" ht="12.5">
      <c r="A40" s="45" t="s">
        <v>31326</v>
      </c>
      <c r="B40" s="46" t="s">
        <v>32792</v>
      </c>
      <c r="C40" s="47" t="s">
        <v>31327</v>
      </c>
      <c r="D40" s="47"/>
      <c r="E40" s="50">
        <v>5</v>
      </c>
      <c r="F40" s="50" t="s">
        <v>163</v>
      </c>
    </row>
    <row r="41" spans="1:6" ht="12.5">
      <c r="A41" s="45" t="s">
        <v>31328</v>
      </c>
      <c r="B41" s="46" t="s">
        <v>32792</v>
      </c>
      <c r="C41" s="47" t="s">
        <v>31329</v>
      </c>
      <c r="D41" s="47"/>
      <c r="E41" s="50">
        <v>5</v>
      </c>
      <c r="F41" s="50" t="s">
        <v>163</v>
      </c>
    </row>
    <row r="42" spans="1:6" ht="12.5">
      <c r="A42" s="45" t="s">
        <v>31330</v>
      </c>
      <c r="B42" s="46" t="s">
        <v>32792</v>
      </c>
      <c r="C42" s="47" t="s">
        <v>31331</v>
      </c>
      <c r="D42" s="47"/>
      <c r="E42" s="50">
        <v>5</v>
      </c>
      <c r="F42" s="50" t="s">
        <v>163</v>
      </c>
    </row>
    <row r="43" spans="1:6" ht="12.5">
      <c r="A43" s="45" t="s">
        <v>31332</v>
      </c>
      <c r="B43" s="46" t="s">
        <v>32792</v>
      </c>
      <c r="C43" s="47" t="s">
        <v>31333</v>
      </c>
      <c r="D43" s="47"/>
      <c r="E43" s="50">
        <v>5</v>
      </c>
      <c r="F43" s="50" t="s">
        <v>163</v>
      </c>
    </row>
    <row r="44" spans="1:6" ht="12.5">
      <c r="A44" s="45" t="s">
        <v>31334</v>
      </c>
      <c r="B44" s="46" t="s">
        <v>32792</v>
      </c>
      <c r="C44" s="47" t="s">
        <v>31335</v>
      </c>
      <c r="D44" s="47"/>
      <c r="E44" s="50">
        <v>5</v>
      </c>
      <c r="F44" s="50" t="s">
        <v>163</v>
      </c>
    </row>
    <row r="45" spans="1:6" ht="12.5">
      <c r="A45" s="45" t="s">
        <v>31336</v>
      </c>
      <c r="B45" s="46" t="s">
        <v>32792</v>
      </c>
      <c r="C45" s="47" t="s">
        <v>31337</v>
      </c>
      <c r="D45" s="47"/>
      <c r="E45" s="50">
        <v>5</v>
      </c>
      <c r="F45" s="50" t="s">
        <v>163</v>
      </c>
    </row>
    <row r="46" spans="1:6" ht="12.5">
      <c r="A46" s="45" t="s">
        <v>31338</v>
      </c>
      <c r="B46" s="46" t="s">
        <v>32792</v>
      </c>
      <c r="C46" s="47" t="s">
        <v>31339</v>
      </c>
      <c r="D46" s="47"/>
      <c r="E46" s="50">
        <v>5</v>
      </c>
      <c r="F46" s="50" t="s">
        <v>163</v>
      </c>
    </row>
    <row r="47" spans="1:6" ht="12.5">
      <c r="A47" s="45" t="s">
        <v>31340</v>
      </c>
      <c r="B47" s="46" t="s">
        <v>32792</v>
      </c>
      <c r="C47" s="47" t="s">
        <v>31341</v>
      </c>
      <c r="D47" s="47"/>
      <c r="E47" s="50">
        <v>5</v>
      </c>
      <c r="F47" s="50" t="s">
        <v>163</v>
      </c>
    </row>
    <row r="48" spans="1:6" ht="12.5">
      <c r="A48" s="45" t="s">
        <v>31342</v>
      </c>
      <c r="B48" s="46" t="s">
        <v>32792</v>
      </c>
      <c r="C48" s="47" t="s">
        <v>31343</v>
      </c>
      <c r="D48" s="47"/>
      <c r="E48" s="50">
        <v>5</v>
      </c>
      <c r="F48" s="50" t="s">
        <v>163</v>
      </c>
    </row>
    <row r="49" spans="1:6" ht="12.5">
      <c r="A49" s="45" t="s">
        <v>31344</v>
      </c>
      <c r="B49" s="46" t="s">
        <v>32792</v>
      </c>
      <c r="C49" s="47" t="s">
        <v>31345</v>
      </c>
      <c r="D49" s="47"/>
      <c r="E49" s="50">
        <v>5</v>
      </c>
      <c r="F49" s="50" t="s">
        <v>163</v>
      </c>
    </row>
    <row r="50" spans="1:6" ht="12.5">
      <c r="A50" s="45" t="s">
        <v>31346</v>
      </c>
      <c r="B50" s="46" t="s">
        <v>32792</v>
      </c>
      <c r="C50" s="47" t="s">
        <v>31347</v>
      </c>
      <c r="D50" s="47"/>
      <c r="E50" s="50">
        <v>5</v>
      </c>
      <c r="F50" s="50" t="s">
        <v>163</v>
      </c>
    </row>
    <row r="51" spans="1:6" ht="12.5">
      <c r="A51" s="45" t="s">
        <v>31348</v>
      </c>
      <c r="B51" s="46" t="s">
        <v>32792</v>
      </c>
      <c r="C51" s="47" t="s">
        <v>31349</v>
      </c>
      <c r="D51" s="47"/>
      <c r="E51" s="50">
        <v>5</v>
      </c>
      <c r="F51" s="50" t="s">
        <v>163</v>
      </c>
    </row>
    <row r="52" spans="1:6" ht="12.5">
      <c r="A52" s="45" t="s">
        <v>31350</v>
      </c>
      <c r="B52" s="46" t="s">
        <v>32792</v>
      </c>
      <c r="C52" s="47" t="s">
        <v>31351</v>
      </c>
      <c r="D52" s="47"/>
      <c r="E52" s="50">
        <v>5</v>
      </c>
      <c r="F52" s="50" t="s">
        <v>163</v>
      </c>
    </row>
    <row r="53" spans="1:6" ht="12.5">
      <c r="A53" s="45" t="s">
        <v>31352</v>
      </c>
      <c r="B53" s="46" t="s">
        <v>708</v>
      </c>
      <c r="C53" s="47" t="s">
        <v>31353</v>
      </c>
      <c r="D53" s="47"/>
      <c r="E53" s="50">
        <v>5</v>
      </c>
      <c r="F53" s="50" t="s">
        <v>163</v>
      </c>
    </row>
    <row r="54" spans="1:6" ht="12.5">
      <c r="A54" s="45" t="s">
        <v>31354</v>
      </c>
      <c r="B54" s="46" t="s">
        <v>32819</v>
      </c>
      <c r="C54" s="47" t="s">
        <v>31355</v>
      </c>
      <c r="D54" s="47"/>
      <c r="E54" s="50">
        <v>5</v>
      </c>
      <c r="F54" s="50" t="s">
        <v>163</v>
      </c>
    </row>
    <row r="55" spans="1:6" ht="12.5">
      <c r="A55" s="45" t="s">
        <v>31356</v>
      </c>
      <c r="B55" s="46" t="s">
        <v>32819</v>
      </c>
      <c r="C55" s="47" t="s">
        <v>31357</v>
      </c>
      <c r="D55" s="47"/>
      <c r="E55" s="50">
        <v>5</v>
      </c>
      <c r="F55" s="50" t="s">
        <v>163</v>
      </c>
    </row>
    <row r="56" spans="1:6" ht="12.5">
      <c r="A56" s="45" t="s">
        <v>31358</v>
      </c>
      <c r="B56" s="46" t="s">
        <v>32819</v>
      </c>
      <c r="C56" s="47" t="s">
        <v>31359</v>
      </c>
      <c r="D56" s="47"/>
      <c r="E56" s="50">
        <v>5</v>
      </c>
      <c r="F56" s="50" t="s">
        <v>163</v>
      </c>
    </row>
    <row r="57" spans="1:6" ht="12.5">
      <c r="A57" s="45" t="s">
        <v>31360</v>
      </c>
      <c r="B57" s="46" t="s">
        <v>32793</v>
      </c>
      <c r="C57" s="47"/>
      <c r="D57" s="47"/>
      <c r="E57" s="50">
        <v>5</v>
      </c>
      <c r="F57" s="50" t="s">
        <v>163</v>
      </c>
    </row>
    <row r="58" spans="1:6" ht="12.5">
      <c r="A58" s="45" t="s">
        <v>31361</v>
      </c>
      <c r="B58" s="46" t="s">
        <v>32792</v>
      </c>
      <c r="C58" s="47" t="s">
        <v>31362</v>
      </c>
      <c r="D58" s="47"/>
      <c r="E58" s="50">
        <v>5</v>
      </c>
      <c r="F58" s="50" t="s">
        <v>163</v>
      </c>
    </row>
    <row r="59" spans="1:6" ht="12.5">
      <c r="A59" s="45" t="s">
        <v>31363</v>
      </c>
      <c r="B59" s="46" t="s">
        <v>32792</v>
      </c>
      <c r="C59" s="47" t="s">
        <v>31364</v>
      </c>
      <c r="D59" s="47"/>
      <c r="E59" s="50">
        <v>5</v>
      </c>
      <c r="F59" s="50" t="s">
        <v>163</v>
      </c>
    </row>
    <row r="60" spans="1:6" ht="12.5">
      <c r="A60" s="45" t="s">
        <v>31365</v>
      </c>
      <c r="B60" s="46" t="s">
        <v>32792</v>
      </c>
      <c r="C60" s="47" t="s">
        <v>31366</v>
      </c>
      <c r="D60" s="47"/>
      <c r="E60" s="50">
        <v>5</v>
      </c>
      <c r="F60" s="50" t="s">
        <v>163</v>
      </c>
    </row>
    <row r="61" spans="1:6" ht="12.5">
      <c r="A61" s="45" t="s">
        <v>31367</v>
      </c>
      <c r="B61" s="46" t="s">
        <v>32792</v>
      </c>
      <c r="C61" s="47" t="s">
        <v>31368</v>
      </c>
      <c r="D61" s="47"/>
      <c r="E61" s="50">
        <v>5</v>
      </c>
      <c r="F61" s="50" t="s">
        <v>163</v>
      </c>
    </row>
    <row r="62" spans="1:6" ht="12.5">
      <c r="A62" s="45" t="s">
        <v>31369</v>
      </c>
      <c r="B62" s="46" t="s">
        <v>32792</v>
      </c>
      <c r="C62" s="47" t="s">
        <v>31370</v>
      </c>
      <c r="D62" s="47"/>
      <c r="E62" s="50">
        <v>5</v>
      </c>
      <c r="F62" s="50" t="s">
        <v>163</v>
      </c>
    </row>
    <row r="63" spans="1:6" ht="12.5">
      <c r="A63" s="45" t="s">
        <v>31371</v>
      </c>
      <c r="B63" s="46" t="s">
        <v>32792</v>
      </c>
      <c r="C63" s="47" t="s">
        <v>31372</v>
      </c>
      <c r="D63" s="47"/>
      <c r="E63" s="50">
        <v>5</v>
      </c>
      <c r="F63" s="50" t="s">
        <v>163</v>
      </c>
    </row>
    <row r="64" spans="1:6" ht="12.5">
      <c r="A64" s="45" t="s">
        <v>31373</v>
      </c>
      <c r="B64" s="46" t="s">
        <v>32792</v>
      </c>
      <c r="C64" s="47" t="s">
        <v>31374</v>
      </c>
      <c r="D64" s="47"/>
      <c r="E64" s="50">
        <v>5</v>
      </c>
      <c r="F64" s="50" t="s">
        <v>163</v>
      </c>
    </row>
    <row r="65" spans="1:6" ht="12.5">
      <c r="A65" s="45" t="s">
        <v>31375</v>
      </c>
      <c r="B65" s="46" t="s">
        <v>32792</v>
      </c>
      <c r="C65" s="47" t="s">
        <v>31376</v>
      </c>
      <c r="D65" s="47"/>
      <c r="E65" s="50">
        <v>5</v>
      </c>
      <c r="F65" s="50" t="s">
        <v>163</v>
      </c>
    </row>
    <row r="66" spans="1:6" ht="12.5">
      <c r="A66" s="45" t="s">
        <v>31377</v>
      </c>
      <c r="B66" s="46" t="s">
        <v>32792</v>
      </c>
      <c r="C66" s="47" t="s">
        <v>31378</v>
      </c>
      <c r="D66" s="47"/>
      <c r="E66" s="50">
        <v>5</v>
      </c>
      <c r="F66" s="50" t="s">
        <v>163</v>
      </c>
    </row>
    <row r="67" spans="1:6" ht="12.5">
      <c r="A67" s="45" t="s">
        <v>31379</v>
      </c>
      <c r="B67" s="46" t="s">
        <v>32792</v>
      </c>
      <c r="C67" s="47" t="s">
        <v>31380</v>
      </c>
      <c r="D67" s="47"/>
      <c r="E67" s="50">
        <v>5</v>
      </c>
      <c r="F67" s="50" t="s">
        <v>163</v>
      </c>
    </row>
    <row r="68" spans="1:6" ht="12.5">
      <c r="A68" s="45" t="s">
        <v>31381</v>
      </c>
      <c r="B68" s="46" t="s">
        <v>32792</v>
      </c>
      <c r="C68" s="47" t="s">
        <v>31382</v>
      </c>
      <c r="D68" s="47"/>
      <c r="E68" s="50">
        <v>5</v>
      </c>
      <c r="F68" s="50" t="s">
        <v>163</v>
      </c>
    </row>
    <row r="69" spans="1:6" ht="12.5">
      <c r="A69" s="45" t="s">
        <v>31383</v>
      </c>
      <c r="B69" s="46" t="s">
        <v>32792</v>
      </c>
      <c r="C69" s="47" t="s">
        <v>31384</v>
      </c>
      <c r="D69" s="47"/>
      <c r="E69" s="50">
        <v>5</v>
      </c>
      <c r="F69" s="50" t="s">
        <v>163</v>
      </c>
    </row>
    <row r="70" spans="1:6" ht="12.5">
      <c r="A70" s="45" t="s">
        <v>31385</v>
      </c>
      <c r="B70" s="46" t="s">
        <v>32792</v>
      </c>
      <c r="C70" s="47" t="s">
        <v>31386</v>
      </c>
      <c r="D70" s="47"/>
      <c r="E70" s="50">
        <v>5</v>
      </c>
      <c r="F70" s="50" t="s">
        <v>163</v>
      </c>
    </row>
    <row r="71" spans="1:6" ht="12.5">
      <c r="A71" s="45" t="s">
        <v>31387</v>
      </c>
      <c r="B71" s="46" t="s">
        <v>32792</v>
      </c>
      <c r="C71" s="47" t="s">
        <v>31388</v>
      </c>
      <c r="D71" s="47"/>
      <c r="E71" s="50">
        <v>5</v>
      </c>
      <c r="F71" s="50" t="s">
        <v>163</v>
      </c>
    </row>
    <row r="72" spans="1:6" ht="12.5">
      <c r="A72" s="45" t="s">
        <v>31389</v>
      </c>
      <c r="B72" s="46" t="s">
        <v>32792</v>
      </c>
      <c r="C72" s="47" t="s">
        <v>31390</v>
      </c>
      <c r="D72" s="47"/>
      <c r="E72" s="50">
        <v>5</v>
      </c>
      <c r="F72" s="50" t="s">
        <v>163</v>
      </c>
    </row>
    <row r="73" spans="1:6" ht="12.5">
      <c r="A73" s="45" t="s">
        <v>31391</v>
      </c>
      <c r="B73" s="46" t="s">
        <v>32792</v>
      </c>
      <c r="C73" s="47" t="s">
        <v>31392</v>
      </c>
      <c r="D73" s="47"/>
      <c r="E73" s="50">
        <v>5</v>
      </c>
      <c r="F73" s="50" t="s">
        <v>163</v>
      </c>
    </row>
    <row r="74" spans="1:6" ht="12.5">
      <c r="A74" s="45" t="s">
        <v>31393</v>
      </c>
      <c r="B74" s="46" t="s">
        <v>32792</v>
      </c>
      <c r="C74" s="47" t="s">
        <v>31394</v>
      </c>
      <c r="D74" s="47"/>
      <c r="E74" s="50">
        <v>5</v>
      </c>
      <c r="F74" s="50" t="s">
        <v>163</v>
      </c>
    </row>
    <row r="75" spans="1:6" ht="12.5">
      <c r="A75" s="45" t="s">
        <v>31395</v>
      </c>
      <c r="B75" s="46" t="s">
        <v>32792</v>
      </c>
      <c r="C75" s="47" t="s">
        <v>31396</v>
      </c>
      <c r="D75" s="47"/>
      <c r="E75" s="50">
        <v>5</v>
      </c>
      <c r="F75" s="50" t="s">
        <v>163</v>
      </c>
    </row>
    <row r="76" spans="1:6" ht="12.5">
      <c r="A76" s="45" t="s">
        <v>31397</v>
      </c>
      <c r="B76" s="46" t="s">
        <v>32792</v>
      </c>
      <c r="C76" s="47" t="s">
        <v>31398</v>
      </c>
      <c r="D76" s="47"/>
      <c r="E76" s="50">
        <v>5</v>
      </c>
      <c r="F76" s="50" t="s">
        <v>163</v>
      </c>
    </row>
    <row r="77" spans="1:6" ht="12.5">
      <c r="A77" s="45" t="s">
        <v>31399</v>
      </c>
      <c r="B77" s="46" t="s">
        <v>32792</v>
      </c>
      <c r="C77" s="47" t="s">
        <v>31400</v>
      </c>
      <c r="D77" s="47"/>
      <c r="E77" s="50">
        <v>5</v>
      </c>
      <c r="F77" s="50" t="s">
        <v>163</v>
      </c>
    </row>
    <row r="78" spans="1:6" ht="12.5">
      <c r="A78" s="45" t="s">
        <v>31401</v>
      </c>
      <c r="B78" s="46" t="s">
        <v>32792</v>
      </c>
      <c r="C78" s="47" t="s">
        <v>31402</v>
      </c>
      <c r="D78" s="47"/>
      <c r="E78" s="50">
        <v>5</v>
      </c>
      <c r="F78" s="50" t="s">
        <v>163</v>
      </c>
    </row>
    <row r="79" spans="1:6" ht="12.5">
      <c r="A79" s="45" t="s">
        <v>31403</v>
      </c>
      <c r="B79" s="46" t="s">
        <v>32792</v>
      </c>
      <c r="C79" s="47" t="s">
        <v>31404</v>
      </c>
      <c r="D79" s="47"/>
      <c r="E79" s="50">
        <v>5</v>
      </c>
      <c r="F79" s="50" t="s">
        <v>163</v>
      </c>
    </row>
    <row r="80" spans="1:6" ht="12.5">
      <c r="A80" s="45" t="s">
        <v>31405</v>
      </c>
      <c r="B80" s="46" t="s">
        <v>32792</v>
      </c>
      <c r="C80" s="47" t="s">
        <v>31406</v>
      </c>
      <c r="D80" s="47"/>
      <c r="E80" s="50">
        <v>5</v>
      </c>
      <c r="F80" s="50" t="s">
        <v>163</v>
      </c>
    </row>
    <row r="81" spans="1:6" ht="12.5">
      <c r="A81" s="45" t="s">
        <v>31407</v>
      </c>
      <c r="B81" s="46" t="s">
        <v>32792</v>
      </c>
      <c r="C81" s="47" t="s">
        <v>31408</v>
      </c>
      <c r="D81" s="47"/>
      <c r="E81" s="50">
        <v>5</v>
      </c>
      <c r="F81" s="50" t="s">
        <v>163</v>
      </c>
    </row>
    <row r="82" spans="1:6" ht="12.5">
      <c r="A82" s="45" t="s">
        <v>31409</v>
      </c>
      <c r="B82" s="46" t="s">
        <v>32792</v>
      </c>
      <c r="C82" s="47" t="s">
        <v>31410</v>
      </c>
      <c r="D82" s="47"/>
      <c r="E82" s="50">
        <v>5</v>
      </c>
      <c r="F82" s="50" t="s">
        <v>163</v>
      </c>
    </row>
    <row r="83" spans="1:6" ht="12.5">
      <c r="A83" s="45" t="s">
        <v>31411</v>
      </c>
      <c r="B83" s="46" t="s">
        <v>32792</v>
      </c>
      <c r="C83" s="47" t="s">
        <v>31412</v>
      </c>
      <c r="D83" s="47"/>
      <c r="E83" s="50">
        <v>5</v>
      </c>
      <c r="F83" s="50" t="s">
        <v>163</v>
      </c>
    </row>
    <row r="84" spans="1:6" ht="12.5">
      <c r="A84" s="45" t="s">
        <v>31413</v>
      </c>
      <c r="B84" s="46" t="s">
        <v>32792</v>
      </c>
      <c r="C84" s="47" t="s">
        <v>31414</v>
      </c>
      <c r="D84" s="47"/>
      <c r="E84" s="50">
        <v>5</v>
      </c>
      <c r="F84" s="50" t="s">
        <v>163</v>
      </c>
    </row>
    <row r="85" spans="1:6" ht="12.5">
      <c r="A85" s="45" t="s">
        <v>31415</v>
      </c>
      <c r="B85" s="46" t="s">
        <v>32792</v>
      </c>
      <c r="C85" s="47" t="s">
        <v>31416</v>
      </c>
      <c r="D85" s="47"/>
      <c r="E85" s="50">
        <v>5</v>
      </c>
      <c r="F85" s="50" t="s">
        <v>163</v>
      </c>
    </row>
    <row r="86" spans="1:6" ht="12.5">
      <c r="A86" s="45" t="s">
        <v>31417</v>
      </c>
      <c r="B86" s="46" t="s">
        <v>32792</v>
      </c>
      <c r="C86" s="47" t="s">
        <v>31418</v>
      </c>
      <c r="D86" s="47"/>
      <c r="E86" s="50">
        <v>5</v>
      </c>
      <c r="F86" s="50" t="s">
        <v>163</v>
      </c>
    </row>
    <row r="87" spans="1:6" ht="12.5">
      <c r="A87" s="45" t="s">
        <v>31419</v>
      </c>
      <c r="B87" s="46" t="s">
        <v>32792</v>
      </c>
      <c r="C87" s="47" t="s">
        <v>31420</v>
      </c>
      <c r="D87" s="47"/>
      <c r="E87" s="50">
        <v>5</v>
      </c>
      <c r="F87" s="50" t="s">
        <v>163</v>
      </c>
    </row>
    <row r="88" spans="1:6" ht="12.5">
      <c r="A88" s="45" t="s">
        <v>31421</v>
      </c>
      <c r="B88" s="46" t="s">
        <v>32819</v>
      </c>
      <c r="C88" s="47" t="s">
        <v>31422</v>
      </c>
      <c r="D88" s="47"/>
      <c r="E88" s="50">
        <v>5</v>
      </c>
      <c r="F88" s="50" t="s">
        <v>163</v>
      </c>
    </row>
    <row r="89" spans="1:6" ht="12.5">
      <c r="A89" s="45" t="s">
        <v>31423</v>
      </c>
      <c r="B89" s="46" t="s">
        <v>32819</v>
      </c>
      <c r="C89" s="47" t="s">
        <v>31424</v>
      </c>
      <c r="D89" s="47"/>
      <c r="E89" s="50">
        <v>5</v>
      </c>
      <c r="F89" s="50" t="s">
        <v>163</v>
      </c>
    </row>
    <row r="90" spans="1:6" ht="21">
      <c r="A90" s="45" t="s">
        <v>31425</v>
      </c>
      <c r="B90" s="46" t="s">
        <v>32820</v>
      </c>
      <c r="C90" s="47" t="s">
        <v>31426</v>
      </c>
      <c r="D90" s="47"/>
      <c r="E90" s="50">
        <v>5</v>
      </c>
      <c r="F90" s="50" t="s">
        <v>163</v>
      </c>
    </row>
    <row r="91" spans="1:6" ht="12.5">
      <c r="A91" s="45" t="s">
        <v>31427</v>
      </c>
      <c r="B91" s="46" t="s">
        <v>677</v>
      </c>
      <c r="C91" s="47"/>
      <c r="D91" s="47"/>
      <c r="E91" s="50">
        <v>5</v>
      </c>
      <c r="F91" s="50" t="s">
        <v>163</v>
      </c>
    </row>
    <row r="92" spans="1:6" ht="21">
      <c r="A92" s="45" t="s">
        <v>31428</v>
      </c>
      <c r="B92" s="46" t="s">
        <v>32820</v>
      </c>
      <c r="C92" s="47" t="s">
        <v>31429</v>
      </c>
      <c r="D92" s="47"/>
      <c r="E92" s="50">
        <v>5</v>
      </c>
      <c r="F92" s="50" t="s">
        <v>163</v>
      </c>
    </row>
    <row r="93" spans="1:6" ht="21">
      <c r="A93" s="45" t="s">
        <v>31430</v>
      </c>
      <c r="B93" s="46" t="s">
        <v>32820</v>
      </c>
      <c r="C93" s="47" t="s">
        <v>31420</v>
      </c>
      <c r="D93" s="47"/>
      <c r="E93" s="50">
        <v>5</v>
      </c>
      <c r="F93" s="50" t="s">
        <v>163</v>
      </c>
    </row>
    <row r="94" spans="1:6" ht="12.5">
      <c r="A94" s="45" t="s">
        <v>31431</v>
      </c>
      <c r="B94" s="46" t="s">
        <v>4513</v>
      </c>
      <c r="C94" s="47"/>
      <c r="D94" s="47"/>
      <c r="E94" s="50">
        <v>5</v>
      </c>
      <c r="F94" s="50" t="s">
        <v>163</v>
      </c>
    </row>
    <row r="95" spans="1:6" ht="21">
      <c r="A95" s="45" t="s">
        <v>31432</v>
      </c>
      <c r="B95" s="46" t="s">
        <v>32820</v>
      </c>
      <c r="C95" s="47" t="s">
        <v>31433</v>
      </c>
      <c r="D95" s="47"/>
      <c r="E95" s="50">
        <v>5</v>
      </c>
      <c r="F95" s="50" t="s">
        <v>163</v>
      </c>
    </row>
    <row r="96" spans="1:6" ht="21">
      <c r="A96" s="45" t="s">
        <v>31434</v>
      </c>
      <c r="B96" s="46" t="s">
        <v>32820</v>
      </c>
      <c r="C96" s="47" t="s">
        <v>31435</v>
      </c>
      <c r="D96" s="47"/>
      <c r="E96" s="50">
        <v>5</v>
      </c>
      <c r="F96" s="50" t="s">
        <v>163</v>
      </c>
    </row>
    <row r="97" spans="1:6" ht="21">
      <c r="A97" s="45" t="s">
        <v>31436</v>
      </c>
      <c r="B97" s="46" t="s">
        <v>32820</v>
      </c>
      <c r="C97" s="47" t="s">
        <v>31437</v>
      </c>
      <c r="D97" s="47"/>
      <c r="E97" s="50">
        <v>5</v>
      </c>
      <c r="F97" s="50" t="s">
        <v>163</v>
      </c>
    </row>
    <row r="98" spans="1:6" ht="21">
      <c r="A98" s="45" t="s">
        <v>31438</v>
      </c>
      <c r="B98" s="46" t="s">
        <v>32820</v>
      </c>
      <c r="C98" s="47" t="s">
        <v>31439</v>
      </c>
      <c r="D98" s="47"/>
      <c r="E98" s="50">
        <v>5</v>
      </c>
      <c r="F98" s="50" t="s">
        <v>163</v>
      </c>
    </row>
    <row r="99" spans="1:6" ht="21">
      <c r="A99" s="45" t="s">
        <v>31440</v>
      </c>
      <c r="B99" s="46" t="s">
        <v>32821</v>
      </c>
      <c r="C99" s="47" t="s">
        <v>31441</v>
      </c>
      <c r="D99" s="47"/>
      <c r="E99" s="50">
        <v>5</v>
      </c>
      <c r="F99" s="50" t="s">
        <v>163</v>
      </c>
    </row>
    <row r="100" spans="1:6" ht="12.5">
      <c r="A100" s="45" t="s">
        <v>31442</v>
      </c>
      <c r="B100" s="46" t="s">
        <v>32792</v>
      </c>
      <c r="C100" s="47" t="s">
        <v>31443</v>
      </c>
      <c r="D100" s="47"/>
      <c r="E100" s="50">
        <v>5</v>
      </c>
      <c r="F100" s="50" t="s">
        <v>163</v>
      </c>
    </row>
    <row r="101" spans="1:6" ht="21">
      <c r="A101" s="45" t="s">
        <v>31444</v>
      </c>
      <c r="B101" s="46" t="s">
        <v>32820</v>
      </c>
      <c r="C101" s="47" t="s">
        <v>31445</v>
      </c>
      <c r="D101" s="47"/>
      <c r="E101" s="50">
        <v>5</v>
      </c>
      <c r="F101" s="50" t="s">
        <v>163</v>
      </c>
    </row>
    <row r="102" spans="1:6" ht="12.5">
      <c r="A102" s="45" t="s">
        <v>31446</v>
      </c>
      <c r="B102" s="46" t="s">
        <v>32792</v>
      </c>
      <c r="C102" s="47" t="s">
        <v>31447</v>
      </c>
      <c r="D102" s="47"/>
      <c r="E102" s="50">
        <v>5</v>
      </c>
      <c r="F102" s="50" t="s">
        <v>163</v>
      </c>
    </row>
    <row r="103" spans="1:6" ht="21">
      <c r="A103" s="45" t="s">
        <v>31448</v>
      </c>
      <c r="B103" s="46" t="s">
        <v>31449</v>
      </c>
      <c r="C103" s="47" t="s">
        <v>31450</v>
      </c>
      <c r="D103" s="47"/>
      <c r="E103" s="50">
        <v>5</v>
      </c>
      <c r="F103" s="50" t="s">
        <v>163</v>
      </c>
    </row>
    <row r="104" spans="1:6" ht="21">
      <c r="A104" s="45" t="s">
        <v>31451</v>
      </c>
      <c r="B104" s="46" t="s">
        <v>32820</v>
      </c>
      <c r="C104" s="47" t="s">
        <v>31452</v>
      </c>
      <c r="D104" s="47"/>
      <c r="E104" s="50">
        <v>5</v>
      </c>
      <c r="F104" s="50" t="s">
        <v>163</v>
      </c>
    </row>
    <row r="105" spans="1:6" ht="12.5">
      <c r="A105" s="45" t="s">
        <v>31453</v>
      </c>
      <c r="B105" s="46" t="s">
        <v>32819</v>
      </c>
      <c r="C105" s="47" t="s">
        <v>31454</v>
      </c>
      <c r="D105" s="47"/>
      <c r="E105" s="50">
        <v>5</v>
      </c>
      <c r="F105" s="50" t="s">
        <v>163</v>
      </c>
    </row>
    <row r="106" spans="1:6" ht="21">
      <c r="A106" s="45" t="s">
        <v>31455</v>
      </c>
      <c r="B106" s="46" t="s">
        <v>32822</v>
      </c>
      <c r="C106" s="47" t="s">
        <v>31456</v>
      </c>
      <c r="D106" s="47"/>
      <c r="E106" s="50">
        <v>5</v>
      </c>
      <c r="F106" s="50" t="s">
        <v>163</v>
      </c>
    </row>
    <row r="107" spans="1:6" ht="21">
      <c r="A107" s="45" t="s">
        <v>31457</v>
      </c>
      <c r="B107" s="46" t="s">
        <v>32822</v>
      </c>
      <c r="C107" s="47" t="s">
        <v>31458</v>
      </c>
      <c r="D107" s="47"/>
      <c r="E107" s="50">
        <v>5</v>
      </c>
      <c r="F107" s="50" t="s">
        <v>163</v>
      </c>
    </row>
    <row r="108" spans="1:6" ht="21">
      <c r="A108" s="45" t="s">
        <v>31459</v>
      </c>
      <c r="B108" s="46" t="s">
        <v>32822</v>
      </c>
      <c r="C108" s="47" t="s">
        <v>31460</v>
      </c>
      <c r="D108" s="47"/>
      <c r="E108" s="50">
        <v>5</v>
      </c>
      <c r="F108" s="50" t="s">
        <v>163</v>
      </c>
    </row>
    <row r="109" spans="1:6" ht="21">
      <c r="A109" s="45" t="s">
        <v>31461</v>
      </c>
      <c r="B109" s="46" t="s">
        <v>32822</v>
      </c>
      <c r="C109" s="47" t="s">
        <v>31462</v>
      </c>
      <c r="D109" s="47"/>
      <c r="E109" s="50">
        <v>5</v>
      </c>
      <c r="F109" s="50" t="s">
        <v>163</v>
      </c>
    </row>
    <row r="110" spans="1:6" ht="21">
      <c r="A110" s="45" t="s">
        <v>31463</v>
      </c>
      <c r="B110" s="46" t="s">
        <v>32822</v>
      </c>
      <c r="C110" s="47" t="s">
        <v>31464</v>
      </c>
      <c r="D110" s="47"/>
      <c r="E110" s="50">
        <v>5</v>
      </c>
      <c r="F110" s="50" t="s">
        <v>163</v>
      </c>
    </row>
    <row r="111" spans="1:6" ht="21">
      <c r="A111" s="45" t="s">
        <v>31465</v>
      </c>
      <c r="B111" s="46" t="s">
        <v>32822</v>
      </c>
      <c r="C111" s="47" t="s">
        <v>31466</v>
      </c>
      <c r="D111" s="47"/>
      <c r="E111" s="50">
        <v>5</v>
      </c>
      <c r="F111" s="50" t="s">
        <v>163</v>
      </c>
    </row>
    <row r="112" spans="1:6" ht="12.5">
      <c r="A112" s="45" t="s">
        <v>31467</v>
      </c>
      <c r="B112" s="46" t="s">
        <v>32793</v>
      </c>
      <c r="C112" s="47" t="s">
        <v>31466</v>
      </c>
      <c r="D112" s="47"/>
      <c r="E112" s="50">
        <v>5</v>
      </c>
      <c r="F112" s="50" t="s">
        <v>163</v>
      </c>
    </row>
    <row r="113" spans="1:6" ht="12.5">
      <c r="A113" s="45" t="s">
        <v>31468</v>
      </c>
      <c r="B113" s="46" t="s">
        <v>4513</v>
      </c>
      <c r="C113" s="12"/>
      <c r="D113" s="47"/>
      <c r="E113" s="50">
        <v>5</v>
      </c>
      <c r="F113" s="50" t="s">
        <v>163</v>
      </c>
    </row>
    <row r="114" spans="1:6" ht="12.5">
      <c r="A114" s="45" t="s">
        <v>31469</v>
      </c>
      <c r="B114" s="46" t="s">
        <v>4513</v>
      </c>
      <c r="C114" s="12"/>
      <c r="D114" s="47"/>
      <c r="E114" s="50">
        <v>5</v>
      </c>
      <c r="F114" s="50" t="s">
        <v>163</v>
      </c>
    </row>
    <row r="115" spans="1:6" ht="12.5">
      <c r="A115" s="87" t="s">
        <v>31470</v>
      </c>
      <c r="B115" s="108" t="s">
        <v>32823</v>
      </c>
      <c r="C115" s="56" t="s">
        <v>31471</v>
      </c>
      <c r="D115" s="47"/>
      <c r="E115" s="50">
        <v>5</v>
      </c>
      <c r="F115" s="50" t="s">
        <v>163</v>
      </c>
    </row>
  </sheetData>
  <autoFilter ref="A6:F6" xr:uid="{00000000-0009-0000-0000-00002B000000}"/>
  <phoneticPr fontId="15" type="noConversion"/>
  <pageMargins left="0.75000000000000011" right="0.75000000000000011" top="1" bottom="1" header="0.5" footer="0.5"/>
  <headerFooter alignWithMargins="0">
    <oddHeader>&amp;C&amp;"Aptos"&amp;11&amp;K000000 OFFICIAL - FOR PUBLIC RELEASE&amp;1#_x000D_</oddHeader>
    <oddFooter>&amp;C_x000D_&amp;1#&amp;"Aptos"&amp;11&amp;K000000 OFFICIAL - FOR PUBLIC RELEASE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43"/>
  <sheetViews>
    <sheetView showGridLines="0" workbookViewId="0"/>
  </sheetViews>
  <sheetFormatPr defaultColWidth="9" defaultRowHeight="12.5"/>
  <cols>
    <col min="1" max="1" width="29.7265625" bestFit="1" customWidth="1"/>
    <col min="2" max="2" width="17" style="97" customWidth="1"/>
    <col min="3" max="3" width="50.26953125" customWidth="1"/>
    <col min="4" max="4" width="37.6328125" customWidth="1"/>
    <col min="5" max="5" width="13.26953125" style="5" bestFit="1" customWidth="1"/>
    <col min="6" max="6" width="12" style="5" bestFit="1" customWidth="1"/>
    <col min="7" max="16384" width="9" style="39"/>
  </cols>
  <sheetData>
    <row r="1" spans="1:6" ht="13">
      <c r="A1" s="1" t="s">
        <v>139</v>
      </c>
    </row>
    <row r="2" spans="1:6" ht="13">
      <c r="A2" s="1"/>
    </row>
    <row r="3" spans="1:6" ht="13">
      <c r="A3" s="1" t="s">
        <v>649</v>
      </c>
    </row>
    <row r="4" spans="1:6">
      <c r="A4" s="29" t="s">
        <v>31039</v>
      </c>
    </row>
    <row r="5" spans="1:6">
      <c r="A5" s="39"/>
    </row>
    <row r="6" spans="1:6" s="67" customFormat="1" ht="21">
      <c r="A6" s="59" t="s">
        <v>31472</v>
      </c>
      <c r="B6" s="72" t="s">
        <v>40</v>
      </c>
      <c r="C6" s="46" t="s">
        <v>33</v>
      </c>
      <c r="D6" s="46" t="s">
        <v>196</v>
      </c>
      <c r="E6" s="412" t="s">
        <v>47</v>
      </c>
      <c r="F6" s="412" t="s">
        <v>49</v>
      </c>
    </row>
    <row r="7" spans="1:6">
      <c r="A7" s="45" t="s">
        <v>31473</v>
      </c>
      <c r="B7" s="72" t="s">
        <v>31474</v>
      </c>
      <c r="C7" s="45" t="s">
        <v>31475</v>
      </c>
      <c r="D7" s="45"/>
      <c r="E7" s="135">
        <v>5</v>
      </c>
      <c r="F7" s="135" t="s">
        <v>163</v>
      </c>
    </row>
    <row r="8" spans="1:6">
      <c r="A8" s="45" t="s">
        <v>31476</v>
      </c>
      <c r="B8" s="72" t="s">
        <v>31474</v>
      </c>
      <c r="C8" s="45" t="s">
        <v>31477</v>
      </c>
      <c r="D8" s="45"/>
      <c r="E8" s="135">
        <v>4</v>
      </c>
      <c r="F8" s="135" t="s">
        <v>163</v>
      </c>
    </row>
    <row r="9" spans="1:6">
      <c r="A9" s="45" t="s">
        <v>662</v>
      </c>
      <c r="B9" s="72" t="s">
        <v>31474</v>
      </c>
      <c r="C9" s="47" t="s">
        <v>664</v>
      </c>
      <c r="D9" s="45"/>
      <c r="E9" s="135">
        <v>5</v>
      </c>
      <c r="F9" s="135" t="s">
        <v>163</v>
      </c>
    </row>
    <row r="10" spans="1:6">
      <c r="A10" s="45" t="s">
        <v>31478</v>
      </c>
      <c r="B10" s="72" t="s">
        <v>31474</v>
      </c>
      <c r="C10" s="45" t="s">
        <v>31479</v>
      </c>
      <c r="D10" s="45"/>
      <c r="E10" s="135">
        <v>5</v>
      </c>
      <c r="F10" s="135" t="s">
        <v>163</v>
      </c>
    </row>
    <row r="11" spans="1:6">
      <c r="A11" s="45" t="s">
        <v>31480</v>
      </c>
      <c r="B11" s="72" t="s">
        <v>31474</v>
      </c>
      <c r="C11" s="45" t="s">
        <v>31481</v>
      </c>
      <c r="D11" s="45"/>
      <c r="E11" s="135">
        <v>5</v>
      </c>
      <c r="F11" s="135" t="s">
        <v>163</v>
      </c>
    </row>
    <row r="12" spans="1:6" ht="20">
      <c r="A12" s="45" t="s">
        <v>31482</v>
      </c>
      <c r="B12" s="72" t="s">
        <v>31474</v>
      </c>
      <c r="C12" s="47" t="s">
        <v>31483</v>
      </c>
      <c r="D12" s="45"/>
      <c r="E12" s="135">
        <v>5</v>
      </c>
      <c r="F12" s="135" t="s">
        <v>163</v>
      </c>
    </row>
    <row r="13" spans="1:6">
      <c r="A13" s="45" t="s">
        <v>587</v>
      </c>
      <c r="B13" s="72" t="s">
        <v>31474</v>
      </c>
      <c r="C13" s="47" t="s">
        <v>31273</v>
      </c>
      <c r="D13" s="45"/>
      <c r="E13" s="135">
        <v>5</v>
      </c>
      <c r="F13" s="135" t="s">
        <v>163</v>
      </c>
    </row>
    <row r="14" spans="1:6">
      <c r="A14" s="45" t="s">
        <v>596</v>
      </c>
      <c r="B14" s="72" t="s">
        <v>31474</v>
      </c>
      <c r="C14" s="47" t="s">
        <v>31275</v>
      </c>
      <c r="D14" s="45"/>
      <c r="E14" s="135">
        <v>5</v>
      </c>
      <c r="F14" s="135" t="s">
        <v>163</v>
      </c>
    </row>
    <row r="15" spans="1:6" ht="20">
      <c r="A15" s="45" t="s">
        <v>609</v>
      </c>
      <c r="B15" s="72" t="s">
        <v>31474</v>
      </c>
      <c r="C15" s="12" t="s">
        <v>14219</v>
      </c>
      <c r="D15" s="45"/>
      <c r="E15" s="135">
        <v>4</v>
      </c>
      <c r="F15" s="135" t="s">
        <v>163</v>
      </c>
    </row>
    <row r="16" spans="1:6">
      <c r="A16" s="45" t="s">
        <v>13881</v>
      </c>
      <c r="B16" s="72" t="s">
        <v>31474</v>
      </c>
      <c r="C16" s="47" t="s">
        <v>31285</v>
      </c>
      <c r="D16" s="45"/>
      <c r="E16" s="135">
        <v>4</v>
      </c>
      <c r="F16" s="135" t="s">
        <v>163</v>
      </c>
    </row>
    <row r="17" spans="1:6">
      <c r="A17" s="45" t="s">
        <v>31484</v>
      </c>
      <c r="B17" s="72" t="s">
        <v>31474</v>
      </c>
      <c r="C17" s="47" t="s">
        <v>31485</v>
      </c>
      <c r="D17" s="45"/>
      <c r="E17" s="135">
        <v>5</v>
      </c>
      <c r="F17" s="135" t="s">
        <v>163</v>
      </c>
    </row>
    <row r="18" spans="1:6">
      <c r="A18" s="45" t="s">
        <v>31486</v>
      </c>
      <c r="B18" s="72" t="s">
        <v>31474</v>
      </c>
      <c r="C18" s="47" t="s">
        <v>31487</v>
      </c>
      <c r="D18" s="45"/>
      <c r="E18" s="135">
        <v>5</v>
      </c>
      <c r="F18" s="135" t="s">
        <v>163</v>
      </c>
    </row>
    <row r="19" spans="1:6">
      <c r="A19" s="45" t="s">
        <v>31488</v>
      </c>
      <c r="B19" s="72" t="s">
        <v>31474</v>
      </c>
      <c r="C19" s="45" t="s">
        <v>31489</v>
      </c>
      <c r="D19" s="45"/>
      <c r="E19" s="135">
        <v>5</v>
      </c>
      <c r="F19" s="135" t="s">
        <v>163</v>
      </c>
    </row>
    <row r="20" spans="1:6">
      <c r="A20" s="45" t="s">
        <v>31490</v>
      </c>
      <c r="B20" s="72" t="s">
        <v>31474</v>
      </c>
      <c r="C20" s="45" t="s">
        <v>31491</v>
      </c>
      <c r="D20" s="45"/>
      <c r="E20" s="135">
        <v>5</v>
      </c>
      <c r="F20" s="135" t="s">
        <v>163</v>
      </c>
    </row>
    <row r="21" spans="1:6">
      <c r="A21" s="45" t="s">
        <v>490</v>
      </c>
      <c r="B21" s="72" t="s">
        <v>31474</v>
      </c>
      <c r="C21" s="47" t="s">
        <v>31492</v>
      </c>
      <c r="D21" s="45"/>
      <c r="E21" s="135">
        <v>4</v>
      </c>
      <c r="F21" s="135" t="s">
        <v>163</v>
      </c>
    </row>
    <row r="22" spans="1:6" ht="49.5" customHeight="1">
      <c r="A22" s="45" t="s">
        <v>31493</v>
      </c>
      <c r="B22" s="72" t="s">
        <v>31474</v>
      </c>
      <c r="C22" s="45" t="s">
        <v>31494</v>
      </c>
      <c r="D22" s="47" t="s">
        <v>31495</v>
      </c>
      <c r="E22" s="135">
        <v>5</v>
      </c>
      <c r="F22" s="135" t="s">
        <v>160</v>
      </c>
    </row>
    <row r="23" spans="1:6">
      <c r="A23" s="45" t="s">
        <v>31496</v>
      </c>
      <c r="B23" s="72" t="s">
        <v>31474</v>
      </c>
      <c r="C23" s="45" t="s">
        <v>31497</v>
      </c>
      <c r="D23" s="45"/>
      <c r="E23" s="135">
        <v>5</v>
      </c>
      <c r="F23" s="135" t="s">
        <v>160</v>
      </c>
    </row>
    <row r="24" spans="1:6" ht="80">
      <c r="A24" s="45" t="s">
        <v>31498</v>
      </c>
      <c r="B24" s="72" t="s">
        <v>31474</v>
      </c>
      <c r="C24" s="45" t="s">
        <v>31499</v>
      </c>
      <c r="D24" s="47" t="s">
        <v>31500</v>
      </c>
      <c r="E24" s="135">
        <v>5</v>
      </c>
      <c r="F24" s="135" t="s">
        <v>163</v>
      </c>
    </row>
    <row r="25" spans="1:6">
      <c r="A25" s="45" t="s">
        <v>31501</v>
      </c>
      <c r="B25" s="72" t="s">
        <v>31474</v>
      </c>
      <c r="C25" s="45" t="s">
        <v>31502</v>
      </c>
      <c r="D25" s="45"/>
      <c r="E25" s="135">
        <v>5</v>
      </c>
      <c r="F25" s="135" t="s">
        <v>163</v>
      </c>
    </row>
    <row r="26" spans="1:6">
      <c r="A26" s="45" t="s">
        <v>31503</v>
      </c>
      <c r="B26" s="72" t="s">
        <v>31474</v>
      </c>
      <c r="C26" s="45" t="s">
        <v>31504</v>
      </c>
      <c r="D26" s="45"/>
      <c r="E26" s="135">
        <v>5</v>
      </c>
      <c r="F26" s="135" t="s">
        <v>163</v>
      </c>
    </row>
    <row r="27" spans="1:6" ht="20">
      <c r="A27" s="45" t="s">
        <v>31505</v>
      </c>
      <c r="B27" s="72" t="s">
        <v>31474</v>
      </c>
      <c r="C27" s="45" t="s">
        <v>31506</v>
      </c>
      <c r="D27" s="47" t="s">
        <v>13950</v>
      </c>
      <c r="E27" s="135">
        <v>5</v>
      </c>
      <c r="F27" s="135" t="s">
        <v>163</v>
      </c>
    </row>
    <row r="28" spans="1:6" ht="20">
      <c r="A28" s="45" t="s">
        <v>31507</v>
      </c>
      <c r="B28" s="72" t="s">
        <v>31474</v>
      </c>
      <c r="C28" s="45" t="s">
        <v>31508</v>
      </c>
      <c r="D28" s="47" t="s">
        <v>13950</v>
      </c>
      <c r="E28" s="135">
        <v>5</v>
      </c>
      <c r="F28" s="135" t="s">
        <v>163</v>
      </c>
    </row>
    <row r="29" spans="1:6">
      <c r="A29" s="45" t="s">
        <v>31509</v>
      </c>
      <c r="B29" s="72" t="s">
        <v>31474</v>
      </c>
      <c r="C29" s="47" t="s">
        <v>31510</v>
      </c>
      <c r="D29" s="45"/>
      <c r="E29" s="135">
        <v>5</v>
      </c>
      <c r="F29" s="135" t="s">
        <v>163</v>
      </c>
    </row>
    <row r="30" spans="1:6">
      <c r="A30" s="45" t="s">
        <v>12214</v>
      </c>
      <c r="B30" s="72" t="s">
        <v>31474</v>
      </c>
      <c r="C30" s="47" t="s">
        <v>31511</v>
      </c>
      <c r="D30" s="45"/>
      <c r="E30" s="135">
        <v>5</v>
      </c>
      <c r="F30" s="135" t="s">
        <v>163</v>
      </c>
    </row>
    <row r="31" spans="1:6">
      <c r="A31" s="45" t="s">
        <v>31512</v>
      </c>
      <c r="B31" s="72" t="s">
        <v>31474</v>
      </c>
      <c r="C31" s="45" t="s">
        <v>31513</v>
      </c>
      <c r="D31" s="45"/>
      <c r="E31" s="135">
        <v>5</v>
      </c>
      <c r="F31" s="135" t="s">
        <v>163</v>
      </c>
    </row>
    <row r="32" spans="1:6">
      <c r="A32" s="45" t="s">
        <v>31514</v>
      </c>
      <c r="B32" s="72" t="s">
        <v>31474</v>
      </c>
      <c r="C32" s="45" t="s">
        <v>31515</v>
      </c>
      <c r="D32" s="45"/>
      <c r="E32" s="135">
        <v>5</v>
      </c>
      <c r="F32" s="135" t="s">
        <v>163</v>
      </c>
    </row>
    <row r="33" spans="1:6">
      <c r="A33" s="45" t="s">
        <v>31516</v>
      </c>
      <c r="B33" s="72" t="s">
        <v>31474</v>
      </c>
      <c r="C33" s="45"/>
      <c r="D33" s="45"/>
      <c r="E33" s="135">
        <v>5</v>
      </c>
      <c r="F33" s="135" t="s">
        <v>163</v>
      </c>
    </row>
    <row r="34" spans="1:6">
      <c r="A34" s="45" t="s">
        <v>31517</v>
      </c>
      <c r="B34" s="72" t="s">
        <v>31474</v>
      </c>
      <c r="C34" s="45" t="s">
        <v>31518</v>
      </c>
      <c r="D34" s="45"/>
      <c r="E34" s="135">
        <v>5</v>
      </c>
      <c r="F34" s="135" t="s">
        <v>163</v>
      </c>
    </row>
    <row r="35" spans="1:6">
      <c r="A35" s="45" t="s">
        <v>31519</v>
      </c>
      <c r="B35" s="72" t="s">
        <v>31474</v>
      </c>
      <c r="C35" s="45" t="s">
        <v>31520</v>
      </c>
      <c r="D35" s="45"/>
      <c r="E35" s="135">
        <v>5</v>
      </c>
      <c r="F35" s="135" t="s">
        <v>163</v>
      </c>
    </row>
    <row r="36" spans="1:6">
      <c r="A36" s="45" t="s">
        <v>31521</v>
      </c>
      <c r="B36" s="72" t="s">
        <v>31474</v>
      </c>
      <c r="C36" s="45" t="s">
        <v>31522</v>
      </c>
      <c r="D36" s="45"/>
      <c r="E36" s="135">
        <v>5</v>
      </c>
      <c r="F36" s="135" t="s">
        <v>163</v>
      </c>
    </row>
    <row r="37" spans="1:6">
      <c r="A37" s="45" t="s">
        <v>31523</v>
      </c>
      <c r="B37" s="72" t="s">
        <v>31474</v>
      </c>
      <c r="C37" s="45" t="s">
        <v>31524</v>
      </c>
      <c r="D37" s="45"/>
      <c r="E37" s="135">
        <v>5</v>
      </c>
      <c r="F37" s="135" t="s">
        <v>163</v>
      </c>
    </row>
    <row r="38" spans="1:6">
      <c r="A38" s="45" t="s">
        <v>31525</v>
      </c>
      <c r="B38" s="72" t="s">
        <v>31474</v>
      </c>
      <c r="C38" s="45" t="s">
        <v>31526</v>
      </c>
      <c r="D38" s="45"/>
      <c r="E38" s="135">
        <v>5</v>
      </c>
      <c r="F38" s="135" t="s">
        <v>163</v>
      </c>
    </row>
    <row r="39" spans="1:6">
      <c r="A39" s="45" t="s">
        <v>31527</v>
      </c>
      <c r="B39" s="72" t="s">
        <v>31474</v>
      </c>
      <c r="C39" s="45" t="s">
        <v>31528</v>
      </c>
      <c r="D39" s="45"/>
      <c r="E39" s="135">
        <v>5</v>
      </c>
      <c r="F39" s="135" t="s">
        <v>163</v>
      </c>
    </row>
    <row r="40" spans="1:6">
      <c r="A40" s="45" t="s">
        <v>31529</v>
      </c>
      <c r="B40" s="72" t="s">
        <v>31474</v>
      </c>
      <c r="C40" s="45" t="s">
        <v>31530</v>
      </c>
      <c r="D40" s="45"/>
      <c r="E40" s="135">
        <v>5</v>
      </c>
      <c r="F40" s="135" t="s">
        <v>163</v>
      </c>
    </row>
    <row r="41" spans="1:6">
      <c r="A41" s="45" t="s">
        <v>31531</v>
      </c>
      <c r="B41" s="72" t="s">
        <v>31474</v>
      </c>
      <c r="C41" s="45" t="s">
        <v>31532</v>
      </c>
      <c r="D41" s="45"/>
      <c r="E41" s="135">
        <v>5</v>
      </c>
      <c r="F41" s="135" t="s">
        <v>160</v>
      </c>
    </row>
    <row r="42" spans="1:6">
      <c r="A42" s="45" t="s">
        <v>31533</v>
      </c>
      <c r="B42" s="72" t="s">
        <v>31474</v>
      </c>
      <c r="C42" s="45" t="s">
        <v>31534</v>
      </c>
      <c r="D42" s="45"/>
      <c r="E42" s="135">
        <v>5</v>
      </c>
      <c r="F42" s="135" t="s">
        <v>160</v>
      </c>
    </row>
    <row r="43" spans="1:6">
      <c r="B43" s="194"/>
    </row>
  </sheetData>
  <autoFilter ref="A6:F42" xr:uid="{00000000-0009-0000-0000-00002C000000}"/>
  <pageMargins left="0.19685039370078702" right="0.19685039370078702" top="0.39370078740157405" bottom="0.39370078740157405" header="0.19685039370078702" footer="0.19685039370078702"/>
  <pageSetup paperSize="0" fitToWidth="0" fitToHeight="0" orientation="landscape" horizontalDpi="0" verticalDpi="0" copies="0"/>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6"/>
  <sheetViews>
    <sheetView showGridLines="0" workbookViewId="0"/>
  </sheetViews>
  <sheetFormatPr defaultColWidth="9.08984375" defaultRowHeight="13"/>
  <cols>
    <col min="1" max="1" width="16.7265625" style="65" bestFit="1" customWidth="1"/>
    <col min="2" max="2" width="16.7265625" style="76" bestFit="1" customWidth="1"/>
    <col min="3" max="3" width="58.36328125" style="65" customWidth="1"/>
    <col min="4" max="4" width="12.7265625" style="65" customWidth="1"/>
    <col min="5" max="5" width="13.26953125" style="98" bestFit="1" customWidth="1"/>
    <col min="6" max="6" width="12" style="98" bestFit="1" customWidth="1"/>
    <col min="7" max="16384" width="9.08984375" style="64"/>
  </cols>
  <sheetData>
    <row r="1" spans="1:6">
      <c r="A1" s="76" t="s">
        <v>140</v>
      </c>
    </row>
    <row r="2" spans="1:6">
      <c r="A2" s="76"/>
    </row>
    <row r="3" spans="1:6">
      <c r="A3" s="1" t="s">
        <v>649</v>
      </c>
    </row>
    <row r="4" spans="1:6">
      <c r="A4" s="29" t="s">
        <v>31100</v>
      </c>
    </row>
    <row r="5" spans="1:6" ht="12.5">
      <c r="A5" s="64"/>
      <c r="B5" s="97"/>
      <c r="D5"/>
    </row>
    <row r="6" spans="1:6" s="67" customFormat="1" ht="21">
      <c r="A6" s="59" t="s">
        <v>31472</v>
      </c>
      <c r="B6" s="72" t="s">
        <v>40</v>
      </c>
      <c r="C6" s="46" t="s">
        <v>33</v>
      </c>
      <c r="D6" s="46" t="s">
        <v>196</v>
      </c>
      <c r="E6" s="412" t="s">
        <v>47</v>
      </c>
      <c r="F6" s="412" t="s">
        <v>49</v>
      </c>
    </row>
    <row r="7" spans="1:6" ht="12.5">
      <c r="A7" s="45" t="s">
        <v>31535</v>
      </c>
      <c r="B7" s="72" t="s">
        <v>31474</v>
      </c>
      <c r="C7" s="47" t="s">
        <v>31536</v>
      </c>
      <c r="D7" s="45"/>
      <c r="E7" s="50">
        <v>5</v>
      </c>
      <c r="F7" s="50" t="s">
        <v>163</v>
      </c>
    </row>
    <row r="8" spans="1:6" ht="12.5">
      <c r="A8" s="45" t="s">
        <v>31473</v>
      </c>
      <c r="B8" s="72" t="s">
        <v>31474</v>
      </c>
      <c r="C8" s="47" t="s">
        <v>31537</v>
      </c>
      <c r="D8" s="45"/>
      <c r="E8" s="50">
        <v>5</v>
      </c>
      <c r="F8" s="50" t="s">
        <v>163</v>
      </c>
    </row>
    <row r="9" spans="1:6" ht="12.5">
      <c r="A9" s="45" t="s">
        <v>662</v>
      </c>
      <c r="B9" s="72" t="s">
        <v>31474</v>
      </c>
      <c r="C9" s="47" t="s">
        <v>664</v>
      </c>
      <c r="D9" s="45"/>
      <c r="E9" s="50">
        <v>5</v>
      </c>
      <c r="F9" s="50" t="s">
        <v>163</v>
      </c>
    </row>
    <row r="10" spans="1:6" ht="20">
      <c r="A10" s="45" t="s">
        <v>31482</v>
      </c>
      <c r="B10" s="72" t="s">
        <v>31474</v>
      </c>
      <c r="C10" s="47" t="s">
        <v>31483</v>
      </c>
      <c r="D10" s="45"/>
      <c r="E10" s="50">
        <v>5</v>
      </c>
      <c r="F10" s="50" t="s">
        <v>163</v>
      </c>
    </row>
    <row r="11" spans="1:6" ht="20">
      <c r="A11" s="45" t="s">
        <v>31538</v>
      </c>
      <c r="B11" s="72" t="s">
        <v>31474</v>
      </c>
      <c r="C11" s="47" t="s">
        <v>31539</v>
      </c>
      <c r="D11" s="45"/>
      <c r="E11" s="50">
        <v>5</v>
      </c>
      <c r="F11" s="50" t="s">
        <v>163</v>
      </c>
    </row>
    <row r="12" spans="1:6" ht="12.5">
      <c r="A12" s="45" t="s">
        <v>31540</v>
      </c>
      <c r="B12" s="72" t="s">
        <v>31474</v>
      </c>
      <c r="C12" s="47" t="s">
        <v>31541</v>
      </c>
      <c r="D12" s="45"/>
      <c r="E12" s="50">
        <v>5</v>
      </c>
      <c r="F12" s="50" t="s">
        <v>163</v>
      </c>
    </row>
    <row r="13" spans="1:6" ht="12.5">
      <c r="A13" s="45" t="s">
        <v>31542</v>
      </c>
      <c r="B13" s="72" t="s">
        <v>31474</v>
      </c>
      <c r="C13" s="47" t="s">
        <v>31543</v>
      </c>
      <c r="D13" s="45"/>
      <c r="E13" s="50">
        <v>5</v>
      </c>
      <c r="F13" s="50" t="s">
        <v>163</v>
      </c>
    </row>
    <row r="14" spans="1:6" ht="20">
      <c r="A14" s="45" t="s">
        <v>31544</v>
      </c>
      <c r="B14" s="72" t="s">
        <v>31474</v>
      </c>
      <c r="C14" s="47" t="s">
        <v>31545</v>
      </c>
      <c r="D14" s="45"/>
      <c r="E14" s="50">
        <v>5</v>
      </c>
      <c r="F14" s="50" t="s">
        <v>163</v>
      </c>
    </row>
    <row r="15" spans="1:6" ht="12.5">
      <c r="A15" s="45" t="s">
        <v>31546</v>
      </c>
      <c r="B15" s="72" t="s">
        <v>31474</v>
      </c>
      <c r="C15" s="47" t="s">
        <v>31547</v>
      </c>
      <c r="D15" s="45"/>
      <c r="E15" s="50">
        <v>5</v>
      </c>
      <c r="F15" s="50" t="s">
        <v>163</v>
      </c>
    </row>
    <row r="16" spans="1:6" ht="12.5">
      <c r="A16" s="45" t="s">
        <v>31548</v>
      </c>
      <c r="B16" s="72" t="s">
        <v>31474</v>
      </c>
      <c r="C16" s="47" t="s">
        <v>31549</v>
      </c>
      <c r="D16" s="45"/>
      <c r="E16" s="50">
        <v>5</v>
      </c>
      <c r="F16" s="50" t="s">
        <v>163</v>
      </c>
    </row>
  </sheetData>
  <autoFilter ref="A6:F6" xr:uid="{00000000-0009-0000-0000-00002D000000}"/>
  <pageMargins left="0.19685039370078702" right="0.19685039370078702" top="0.19685039370078702" bottom="0.19685039370078702" header="0.19685039370078702" footer="0.19685039370078702"/>
  <pageSetup paperSize="0" fitToWidth="0" fitToHeight="0" orientation="landscape" horizontalDpi="0" verticalDpi="0" copies="0"/>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50"/>
  <sheetViews>
    <sheetView showGridLines="0" workbookViewId="0"/>
  </sheetViews>
  <sheetFormatPr defaultColWidth="9.08984375" defaultRowHeight="12.5"/>
  <cols>
    <col min="1" max="1" width="11.7265625" style="15" customWidth="1"/>
    <col min="2" max="2" width="38.7265625" style="15" customWidth="1"/>
    <col min="3" max="3" width="5.08984375" style="15" customWidth="1"/>
    <col min="4" max="4" width="17.36328125" style="15" customWidth="1"/>
    <col min="5" max="5" width="43.08984375" style="15" customWidth="1"/>
    <col min="6" max="6" width="9.08984375" style="15" customWidth="1"/>
    <col min="7" max="16384" width="9.08984375" style="15"/>
  </cols>
  <sheetData>
    <row r="1" spans="1:5" ht="15.5">
      <c r="A1" s="14" t="s">
        <v>31550</v>
      </c>
    </row>
    <row r="2" spans="1:5" ht="13" thickBot="1"/>
    <row r="3" spans="1:5" ht="22.5" customHeight="1" thickBot="1">
      <c r="A3" s="421" t="s">
        <v>31551</v>
      </c>
      <c r="B3" s="422" t="s">
        <v>33</v>
      </c>
      <c r="D3" s="421" t="s">
        <v>1429</v>
      </c>
      <c r="E3" s="422" t="s">
        <v>33</v>
      </c>
    </row>
    <row r="4" spans="1:5" ht="12.75" customHeight="1">
      <c r="A4" s="16">
        <v>0</v>
      </c>
      <c r="B4" s="16" t="s">
        <v>31552</v>
      </c>
      <c r="D4" s="17">
        <v>20</v>
      </c>
      <c r="E4" s="18" t="s">
        <v>31553</v>
      </c>
    </row>
    <row r="5" spans="1:5">
      <c r="A5" s="16">
        <v>1</v>
      </c>
      <c r="B5" s="16" t="s">
        <v>31554</v>
      </c>
      <c r="D5" s="17">
        <v>21</v>
      </c>
      <c r="E5" s="18" t="s">
        <v>31555</v>
      </c>
    </row>
    <row r="6" spans="1:5">
      <c r="A6" s="16">
        <v>2</v>
      </c>
      <c r="B6" s="16" t="s">
        <v>31556</v>
      </c>
      <c r="D6" s="17">
        <v>22</v>
      </c>
      <c r="E6" s="18" t="s">
        <v>31557</v>
      </c>
    </row>
    <row r="7" spans="1:5">
      <c r="A7" s="16">
        <v>3</v>
      </c>
      <c r="B7" s="16" t="s">
        <v>31558</v>
      </c>
      <c r="D7" s="17">
        <v>23</v>
      </c>
      <c r="E7" s="18" t="s">
        <v>31559</v>
      </c>
    </row>
    <row r="8" spans="1:5" ht="12.75" customHeight="1">
      <c r="A8" s="16">
        <v>5</v>
      </c>
      <c r="B8" s="16" t="s">
        <v>31560</v>
      </c>
      <c r="D8" s="17">
        <v>24</v>
      </c>
      <c r="E8" s="18" t="s">
        <v>31561</v>
      </c>
    </row>
    <row r="9" spans="1:5">
      <c r="A9" s="16">
        <v>6</v>
      </c>
      <c r="B9" s="16" t="s">
        <v>31562</v>
      </c>
      <c r="D9" s="17">
        <v>25</v>
      </c>
      <c r="E9" s="18" t="s">
        <v>31562</v>
      </c>
    </row>
    <row r="10" spans="1:5">
      <c r="A10" s="16">
        <v>7</v>
      </c>
      <c r="B10" s="16" t="s">
        <v>31563</v>
      </c>
      <c r="D10" s="17">
        <v>26</v>
      </c>
      <c r="E10" s="18" t="s">
        <v>31564</v>
      </c>
    </row>
    <row r="11" spans="1:5" ht="12.75" customHeight="1">
      <c r="A11" s="16">
        <v>8</v>
      </c>
      <c r="B11" s="16" t="s">
        <v>31565</v>
      </c>
      <c r="D11" s="17">
        <v>27</v>
      </c>
      <c r="E11" s="18" t="s">
        <v>31566</v>
      </c>
    </row>
    <row r="12" spans="1:5">
      <c r="A12" s="16">
        <v>9</v>
      </c>
      <c r="B12" s="16" t="s">
        <v>31567</v>
      </c>
      <c r="D12" s="17">
        <v>28</v>
      </c>
      <c r="E12" s="18" t="s">
        <v>31568</v>
      </c>
    </row>
    <row r="13" spans="1:5" ht="20">
      <c r="A13" s="16">
        <v>10</v>
      </c>
      <c r="B13" s="16" t="s">
        <v>31569</v>
      </c>
      <c r="D13" s="17">
        <v>29</v>
      </c>
      <c r="E13" s="18" t="s">
        <v>31570</v>
      </c>
    </row>
    <row r="14" spans="1:5">
      <c r="A14" s="16">
        <v>11</v>
      </c>
      <c r="B14" s="16" t="s">
        <v>31571</v>
      </c>
      <c r="D14" s="17">
        <v>30</v>
      </c>
      <c r="E14" s="18" t="s">
        <v>31572</v>
      </c>
    </row>
    <row r="15" spans="1:5" ht="12.75" customHeight="1">
      <c r="A15" s="16">
        <v>12</v>
      </c>
      <c r="B15" s="16" t="s">
        <v>31573</v>
      </c>
      <c r="D15" s="17">
        <v>31</v>
      </c>
      <c r="E15" s="18" t="s">
        <v>31574</v>
      </c>
    </row>
    <row r="16" spans="1:5">
      <c r="A16" s="16">
        <v>14</v>
      </c>
      <c r="B16" s="16" t="s">
        <v>31575</v>
      </c>
      <c r="D16" s="17">
        <v>32</v>
      </c>
      <c r="E16" s="18" t="s">
        <v>31576</v>
      </c>
    </row>
    <row r="17" spans="1:5" ht="12.75" customHeight="1">
      <c r="A17" s="16">
        <v>15</v>
      </c>
      <c r="B17" s="16" t="s">
        <v>31577</v>
      </c>
      <c r="D17" s="17">
        <v>33</v>
      </c>
      <c r="E17" s="18" t="s">
        <v>31578</v>
      </c>
    </row>
    <row r="18" spans="1:5">
      <c r="A18" s="16">
        <v>17</v>
      </c>
      <c r="B18" s="16" t="s">
        <v>31579</v>
      </c>
      <c r="D18" s="17">
        <v>34</v>
      </c>
      <c r="E18" s="18" t="s">
        <v>31575</v>
      </c>
    </row>
    <row r="19" spans="1:5" ht="12.75" customHeight="1">
      <c r="A19" s="16">
        <v>18</v>
      </c>
      <c r="B19" s="16" t="s">
        <v>31580</v>
      </c>
      <c r="D19" s="17">
        <v>35</v>
      </c>
      <c r="E19" s="18" t="s">
        <v>31581</v>
      </c>
    </row>
    <row r="20" spans="1:5">
      <c r="A20" s="16">
        <v>22</v>
      </c>
      <c r="B20" s="16" t="s">
        <v>31582</v>
      </c>
      <c r="D20" s="17">
        <v>36</v>
      </c>
      <c r="E20" s="16" t="s">
        <v>31583</v>
      </c>
    </row>
    <row r="21" spans="1:5" ht="12.75" customHeight="1">
      <c r="A21" s="16">
        <v>23</v>
      </c>
      <c r="B21" s="16" t="s">
        <v>31584</v>
      </c>
      <c r="D21" s="17">
        <v>37</v>
      </c>
      <c r="E21" s="18" t="s">
        <v>31585</v>
      </c>
    </row>
    <row r="22" spans="1:5">
      <c r="A22" s="16">
        <v>24</v>
      </c>
      <c r="B22" s="16" t="s">
        <v>31586</v>
      </c>
      <c r="D22" s="17">
        <v>38</v>
      </c>
      <c r="E22" s="18" t="s">
        <v>31587</v>
      </c>
    </row>
    <row r="23" spans="1:5">
      <c r="A23" s="16">
        <v>25</v>
      </c>
      <c r="B23" s="16" t="s">
        <v>31588</v>
      </c>
      <c r="D23" s="17">
        <v>39</v>
      </c>
      <c r="E23" s="18" t="s">
        <v>31569</v>
      </c>
    </row>
    <row r="24" spans="1:5">
      <c r="A24" s="16">
        <v>26</v>
      </c>
      <c r="B24" s="18" t="s">
        <v>31589</v>
      </c>
      <c r="D24" s="17">
        <v>41</v>
      </c>
      <c r="E24" s="18" t="s">
        <v>31579</v>
      </c>
    </row>
    <row r="25" spans="1:5">
      <c r="A25" s="16">
        <v>27</v>
      </c>
      <c r="B25" s="16" t="s">
        <v>31590</v>
      </c>
      <c r="D25" s="17">
        <v>42</v>
      </c>
      <c r="E25" s="18" t="s">
        <v>31584</v>
      </c>
    </row>
    <row r="26" spans="1:5">
      <c r="A26" s="16">
        <v>28</v>
      </c>
      <c r="B26" s="16" t="s">
        <v>31553</v>
      </c>
      <c r="D26" s="17">
        <v>43</v>
      </c>
      <c r="E26" s="18" t="s">
        <v>31588</v>
      </c>
    </row>
    <row r="27" spans="1:5">
      <c r="A27" s="16">
        <v>29</v>
      </c>
      <c r="B27" s="16" t="s">
        <v>31591</v>
      </c>
      <c r="D27" s="17">
        <v>44</v>
      </c>
      <c r="E27" s="18" t="s">
        <v>31589</v>
      </c>
    </row>
    <row r="28" spans="1:5">
      <c r="A28" s="16">
        <v>30</v>
      </c>
      <c r="B28" s="16" t="s">
        <v>31592</v>
      </c>
      <c r="D28" s="17">
        <v>45</v>
      </c>
      <c r="E28" s="18" t="s">
        <v>31591</v>
      </c>
    </row>
    <row r="29" spans="1:5">
      <c r="A29" s="16">
        <v>31</v>
      </c>
      <c r="B29" s="16" t="s">
        <v>31593</v>
      </c>
      <c r="D29" s="17">
        <v>46</v>
      </c>
      <c r="E29" s="18" t="s">
        <v>31592</v>
      </c>
    </row>
    <row r="30" spans="1:5">
      <c r="A30" s="16">
        <v>32</v>
      </c>
      <c r="B30" s="16" t="s">
        <v>31594</v>
      </c>
      <c r="D30" s="19">
        <v>47</v>
      </c>
      <c r="E30" s="18" t="s">
        <v>31595</v>
      </c>
    </row>
    <row r="31" spans="1:5">
      <c r="A31" s="16">
        <v>33</v>
      </c>
      <c r="B31" s="16" t="s">
        <v>31596</v>
      </c>
      <c r="D31" s="17">
        <v>48</v>
      </c>
      <c r="E31" s="18" t="s">
        <v>31597</v>
      </c>
    </row>
    <row r="32" spans="1:5">
      <c r="A32" s="16">
        <v>34</v>
      </c>
      <c r="B32" s="16" t="s">
        <v>31598</v>
      </c>
      <c r="D32" s="17">
        <v>50</v>
      </c>
      <c r="E32" s="18" t="s">
        <v>31599</v>
      </c>
    </row>
    <row r="33" spans="1:5">
      <c r="A33" s="16">
        <v>35</v>
      </c>
      <c r="B33" s="16" t="s">
        <v>31600</v>
      </c>
      <c r="D33" s="17">
        <v>51</v>
      </c>
      <c r="E33" s="18" t="s">
        <v>31598</v>
      </c>
    </row>
    <row r="34" spans="1:5">
      <c r="A34" s="16">
        <v>36</v>
      </c>
      <c r="B34" s="16" t="s">
        <v>31601</v>
      </c>
      <c r="D34" s="17">
        <v>52</v>
      </c>
      <c r="E34" s="18" t="s">
        <v>31600</v>
      </c>
    </row>
    <row r="35" spans="1:5">
      <c r="A35" s="16">
        <v>37</v>
      </c>
      <c r="B35" s="16" t="s">
        <v>31602</v>
      </c>
      <c r="D35" s="17">
        <v>53</v>
      </c>
      <c r="E35" s="18" t="s">
        <v>31603</v>
      </c>
    </row>
    <row r="36" spans="1:5">
      <c r="A36" s="16">
        <v>38</v>
      </c>
      <c r="B36" s="18" t="s">
        <v>31604</v>
      </c>
      <c r="D36" s="17">
        <v>54</v>
      </c>
      <c r="E36" s="18" t="s">
        <v>31605</v>
      </c>
    </row>
    <row r="37" spans="1:5">
      <c r="A37" s="16">
        <v>39</v>
      </c>
      <c r="B37" s="18" t="s">
        <v>31606</v>
      </c>
      <c r="D37" s="17">
        <v>55</v>
      </c>
      <c r="E37" s="18" t="s">
        <v>31607</v>
      </c>
    </row>
    <row r="38" spans="1:5">
      <c r="A38" s="16">
        <v>40</v>
      </c>
      <c r="B38" s="18" t="s">
        <v>31608</v>
      </c>
      <c r="D38" s="17">
        <v>56</v>
      </c>
      <c r="E38" s="18" t="s">
        <v>31604</v>
      </c>
    </row>
    <row r="39" spans="1:5">
      <c r="A39" s="16">
        <v>41</v>
      </c>
      <c r="B39" s="18" t="s">
        <v>31609</v>
      </c>
      <c r="D39" s="17">
        <v>57</v>
      </c>
      <c r="E39" s="18" t="s">
        <v>31610</v>
      </c>
    </row>
    <row r="40" spans="1:5">
      <c r="A40" s="16">
        <v>42</v>
      </c>
      <c r="B40" s="16" t="s">
        <v>31611</v>
      </c>
      <c r="D40" s="17">
        <v>58</v>
      </c>
      <c r="E40" s="18" t="s">
        <v>31609</v>
      </c>
    </row>
    <row r="41" spans="1:5">
      <c r="A41" s="16">
        <v>43</v>
      </c>
      <c r="B41" s="16" t="s">
        <v>31612</v>
      </c>
      <c r="D41" s="17">
        <v>59</v>
      </c>
      <c r="E41" s="18" t="s">
        <v>31613</v>
      </c>
    </row>
    <row r="42" spans="1:5">
      <c r="A42" s="16">
        <v>44</v>
      </c>
      <c r="B42" s="16" t="s">
        <v>31614</v>
      </c>
      <c r="D42" s="17">
        <v>60</v>
      </c>
      <c r="E42" s="18" t="s">
        <v>31615</v>
      </c>
    </row>
    <row r="43" spans="1:5" ht="12.75" customHeight="1">
      <c r="A43" s="16">
        <v>45</v>
      </c>
      <c r="B43" s="16" t="s">
        <v>31616</v>
      </c>
      <c r="D43" s="17">
        <v>61</v>
      </c>
      <c r="E43" s="18" t="s">
        <v>31617</v>
      </c>
    </row>
    <row r="44" spans="1:5">
      <c r="A44" s="16">
        <v>46</v>
      </c>
      <c r="B44" s="16" t="s">
        <v>31618</v>
      </c>
      <c r="D44" s="17">
        <v>62</v>
      </c>
      <c r="E44" s="18" t="s">
        <v>31619</v>
      </c>
    </row>
    <row r="45" spans="1:5">
      <c r="A45" s="16">
        <v>47</v>
      </c>
      <c r="B45" s="16" t="s">
        <v>31620</v>
      </c>
      <c r="D45" s="17">
        <v>63</v>
      </c>
      <c r="E45" s="18" t="s">
        <v>31616</v>
      </c>
    </row>
    <row r="46" spans="1:5">
      <c r="A46" s="16">
        <v>48</v>
      </c>
      <c r="B46" s="16" t="s">
        <v>31621</v>
      </c>
      <c r="D46" s="17">
        <v>64</v>
      </c>
      <c r="E46" s="18" t="s">
        <v>31618</v>
      </c>
    </row>
    <row r="47" spans="1:5">
      <c r="A47" s="16">
        <v>52</v>
      </c>
      <c r="B47" s="16" t="s">
        <v>31622</v>
      </c>
      <c r="D47" s="17">
        <v>97</v>
      </c>
      <c r="E47" s="18" t="s">
        <v>13</v>
      </c>
    </row>
    <row r="48" spans="1:5">
      <c r="A48" s="16">
        <v>53</v>
      </c>
      <c r="B48" s="16" t="s">
        <v>31623</v>
      </c>
      <c r="D48" s="17">
        <v>98</v>
      </c>
      <c r="E48" s="18" t="s">
        <v>31624</v>
      </c>
    </row>
    <row r="49" spans="1:5" ht="13" thickBot="1">
      <c r="A49" s="16">
        <v>56</v>
      </c>
      <c r="B49" s="16" t="s">
        <v>31583</v>
      </c>
      <c r="D49" s="21">
        <v>99</v>
      </c>
      <c r="E49" s="22" t="s">
        <v>31625</v>
      </c>
    </row>
    <row r="50" spans="1:5" ht="13" thickBot="1">
      <c r="A50" s="20">
        <v>98</v>
      </c>
      <c r="B50" s="20" t="s">
        <v>31624</v>
      </c>
    </row>
  </sheetData>
  <pageMargins left="0.70866141732283472" right="0.70866141732283472" top="0.74803149606299213" bottom="0.74803149606299213" header="0.31496062992125984" footer="0.31496062992125984"/>
  <pageSetup paperSize="9" orientation="portrait" r:id="rId1"/>
  <headerFooter>
    <oddHeader>&amp;C&amp;"Aptos"&amp;11&amp;K000000 OFFICIAL - FOR PUBLIC RELEASE&amp;1#_x000D_</oddHeader>
    <oddFooter>&amp;C_x000D_&amp;1#&amp;"Aptos"&amp;11&amp;K000000 OFFICIAL - FOR PUBLIC RELEASE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E95C3-378B-46FD-9D23-5F525C75C62C}">
  <dimension ref="A1:G37"/>
  <sheetViews>
    <sheetView showGridLines="0" zoomScaleNormal="100" workbookViewId="0"/>
  </sheetViews>
  <sheetFormatPr defaultColWidth="9.08984375" defaultRowHeight="12.5"/>
  <cols>
    <col min="1" max="1" width="49.6328125" style="314" customWidth="1"/>
    <col min="2" max="3" width="15.26953125" style="314" customWidth="1"/>
    <col min="4" max="4" width="79.7265625" style="315" customWidth="1"/>
    <col min="5" max="5" width="9.08984375" style="314" customWidth="1"/>
    <col min="6" max="16384" width="9.08984375" style="314"/>
  </cols>
  <sheetData>
    <row r="1" spans="1:7" ht="13">
      <c r="A1" s="95" t="s">
        <v>164</v>
      </c>
      <c r="B1" s="95"/>
      <c r="C1" s="95"/>
      <c r="D1" s="66"/>
    </row>
    <row r="2" spans="1:7" ht="13">
      <c r="A2" s="95"/>
      <c r="B2" s="95"/>
      <c r="C2" s="95"/>
      <c r="D2" s="66"/>
    </row>
    <row r="3" spans="1:7">
      <c r="A3" s="746" t="s">
        <v>165</v>
      </c>
      <c r="B3" s="746"/>
      <c r="C3" s="746"/>
      <c r="D3" s="746"/>
    </row>
    <row r="4" spans="1:7">
      <c r="A4" s="319"/>
    </row>
    <row r="5" spans="1:7" s="315" customFormat="1" ht="41.25" customHeight="1">
      <c r="A5" s="411" t="s">
        <v>3</v>
      </c>
      <c r="B5" s="411" t="s">
        <v>166</v>
      </c>
      <c r="C5" s="411" t="s">
        <v>167</v>
      </c>
      <c r="D5" s="411" t="s">
        <v>148</v>
      </c>
      <c r="E5" s="320"/>
    </row>
    <row r="6" spans="1:7">
      <c r="A6" s="316" t="s">
        <v>4</v>
      </c>
      <c r="B6" s="316" t="s">
        <v>168</v>
      </c>
      <c r="C6" s="316" t="s">
        <v>157</v>
      </c>
      <c r="D6" s="316" t="s">
        <v>157</v>
      </c>
    </row>
    <row r="7" spans="1:7" ht="25">
      <c r="A7" s="316" t="s">
        <v>122</v>
      </c>
      <c r="B7" s="316" t="s">
        <v>169</v>
      </c>
      <c r="C7" s="317" t="s">
        <v>170</v>
      </c>
      <c r="D7" s="317" t="s">
        <v>171</v>
      </c>
    </row>
    <row r="8" spans="1:7" ht="25">
      <c r="A8" s="316" t="s">
        <v>124</v>
      </c>
      <c r="B8" s="316" t="s">
        <v>169</v>
      </c>
      <c r="C8" s="317" t="s">
        <v>170</v>
      </c>
      <c r="D8" s="317" t="s">
        <v>171</v>
      </c>
    </row>
    <row r="9" spans="1:7" ht="25">
      <c r="A9" s="316" t="s">
        <v>126</v>
      </c>
      <c r="B9" s="316" t="s">
        <v>169</v>
      </c>
      <c r="C9" s="317" t="s">
        <v>170</v>
      </c>
      <c r="D9" s="317" t="s">
        <v>171</v>
      </c>
    </row>
    <row r="10" spans="1:7" ht="79">
      <c r="A10" s="316" t="s">
        <v>129</v>
      </c>
      <c r="B10" s="316" t="s">
        <v>169</v>
      </c>
      <c r="C10" s="317" t="s">
        <v>32954</v>
      </c>
      <c r="D10" s="317" t="s">
        <v>34472</v>
      </c>
    </row>
    <row r="11" spans="1:7" ht="37.5">
      <c r="A11" s="316" t="s">
        <v>173</v>
      </c>
      <c r="B11" s="317" t="s">
        <v>169</v>
      </c>
      <c r="C11" s="317" t="s">
        <v>172</v>
      </c>
      <c r="D11" s="317" t="s">
        <v>174</v>
      </c>
    </row>
    <row r="12" spans="1:7" ht="89.5">
      <c r="A12" s="325" t="s">
        <v>135</v>
      </c>
      <c r="B12" s="325" t="s">
        <v>169</v>
      </c>
      <c r="C12" s="326" t="s">
        <v>34849</v>
      </c>
      <c r="D12" s="326" t="s">
        <v>34850</v>
      </c>
      <c r="G12" s="644"/>
    </row>
    <row r="13" spans="1:7" ht="25">
      <c r="A13" s="325" t="s">
        <v>176</v>
      </c>
      <c r="B13" s="325" t="s">
        <v>169</v>
      </c>
      <c r="C13" s="326" t="s">
        <v>170</v>
      </c>
      <c r="D13" s="317" t="s">
        <v>174</v>
      </c>
    </row>
    <row r="14" spans="1:7" ht="27">
      <c r="A14" s="325" t="s">
        <v>137</v>
      </c>
      <c r="B14" s="325" t="s">
        <v>169</v>
      </c>
      <c r="C14" s="326" t="s">
        <v>170</v>
      </c>
      <c r="D14" s="326" t="s">
        <v>175</v>
      </c>
    </row>
    <row r="15" spans="1:7" ht="25">
      <c r="A15" s="325" t="s">
        <v>177</v>
      </c>
      <c r="B15" s="325" t="s">
        <v>169</v>
      </c>
      <c r="C15" s="326" t="s">
        <v>170</v>
      </c>
      <c r="D15" s="317" t="s">
        <v>174</v>
      </c>
    </row>
    <row r="16" spans="1:7">
      <c r="A16" s="316" t="s">
        <v>13</v>
      </c>
      <c r="B16" s="316" t="s">
        <v>168</v>
      </c>
      <c r="C16" s="316" t="s">
        <v>157</v>
      </c>
      <c r="D16" s="316" t="s">
        <v>157</v>
      </c>
    </row>
    <row r="17" spans="1:5">
      <c r="A17" s="316" t="s">
        <v>15</v>
      </c>
      <c r="B17" s="316" t="s">
        <v>168</v>
      </c>
      <c r="C17" s="316" t="s">
        <v>157</v>
      </c>
      <c r="D17" s="316" t="s">
        <v>157</v>
      </c>
    </row>
    <row r="18" spans="1:5">
      <c r="A18" s="316" t="s">
        <v>16</v>
      </c>
      <c r="B18" s="316" t="s">
        <v>168</v>
      </c>
      <c r="C18" s="316" t="s">
        <v>157</v>
      </c>
      <c r="D18" s="316" t="s">
        <v>157</v>
      </c>
    </row>
    <row r="19" spans="1:5">
      <c r="A19" s="316" t="s">
        <v>17</v>
      </c>
      <c r="B19" s="316" t="s">
        <v>168</v>
      </c>
      <c r="C19" s="316" t="s">
        <v>157</v>
      </c>
      <c r="D19" s="316" t="s">
        <v>157</v>
      </c>
    </row>
    <row r="20" spans="1:5" ht="14.5">
      <c r="A20" s="316" t="s">
        <v>178</v>
      </c>
      <c r="B20" s="316" t="s">
        <v>169</v>
      </c>
      <c r="C20" s="316" t="s">
        <v>179</v>
      </c>
      <c r="D20" s="317" t="s">
        <v>180</v>
      </c>
    </row>
    <row r="21" spans="1:5">
      <c r="A21" s="316" t="s">
        <v>21</v>
      </c>
      <c r="B21" s="316" t="s">
        <v>168</v>
      </c>
      <c r="C21" s="316" t="s">
        <v>157</v>
      </c>
      <c r="D21" s="316" t="s">
        <v>157</v>
      </c>
    </row>
    <row r="22" spans="1:5" ht="14.5">
      <c r="A22" s="316" t="s">
        <v>132</v>
      </c>
      <c r="B22" s="316" t="s">
        <v>169</v>
      </c>
      <c r="C22" s="316" t="s">
        <v>179</v>
      </c>
      <c r="D22" s="317" t="s">
        <v>180</v>
      </c>
      <c r="E22" s="320"/>
    </row>
    <row r="23" spans="1:5">
      <c r="A23" s="325" t="s">
        <v>24</v>
      </c>
      <c r="B23" s="325" t="s">
        <v>168</v>
      </c>
      <c r="C23" s="325" t="s">
        <v>157</v>
      </c>
      <c r="D23" s="325" t="s">
        <v>157</v>
      </c>
      <c r="E23" s="320"/>
    </row>
    <row r="24" spans="1:5">
      <c r="A24" s="325" t="s">
        <v>25</v>
      </c>
      <c r="B24" s="325" t="s">
        <v>168</v>
      </c>
      <c r="C24" s="326" t="s">
        <v>157</v>
      </c>
      <c r="D24" s="325" t="s">
        <v>157</v>
      </c>
    </row>
    <row r="25" spans="1:5">
      <c r="A25" s="316" t="s">
        <v>26</v>
      </c>
      <c r="B25" s="316" t="s">
        <v>168</v>
      </c>
      <c r="C25" s="316" t="s">
        <v>157</v>
      </c>
      <c r="D25" s="316" t="s">
        <v>157</v>
      </c>
    </row>
    <row r="26" spans="1:5">
      <c r="A26" s="316" t="s">
        <v>27</v>
      </c>
      <c r="B26" s="316" t="s">
        <v>168</v>
      </c>
      <c r="C26" s="316" t="s">
        <v>157</v>
      </c>
      <c r="D26" s="316" t="s">
        <v>157</v>
      </c>
    </row>
    <row r="27" spans="1:5" ht="3.75" customHeight="1"/>
    <row r="28" spans="1:5" ht="29.25" customHeight="1">
      <c r="A28" s="745" t="s">
        <v>181</v>
      </c>
      <c r="B28" s="745"/>
      <c r="C28" s="745"/>
      <c r="D28" s="745"/>
    </row>
    <row r="29" spans="1:5" s="318" customFormat="1" ht="13">
      <c r="A29" s="321" t="s">
        <v>182</v>
      </c>
      <c r="B29" s="322"/>
      <c r="C29" s="322"/>
      <c r="D29" s="323"/>
    </row>
    <row r="30" spans="1:5" ht="3.75" customHeight="1">
      <c r="A30" s="319"/>
      <c r="B30" s="95"/>
      <c r="C30" s="95"/>
      <c r="D30" s="66"/>
    </row>
    <row r="31" spans="1:5">
      <c r="A31" s="745" t="s">
        <v>183</v>
      </c>
      <c r="B31" s="745"/>
      <c r="C31" s="745"/>
      <c r="D31" s="745"/>
    </row>
    <row r="32" spans="1:5" s="318" customFormat="1">
      <c r="A32" s="321" t="s">
        <v>184</v>
      </c>
      <c r="D32" s="324"/>
    </row>
    <row r="33" spans="1:4" ht="3.75" customHeight="1"/>
    <row r="34" spans="1:4" ht="133.5" customHeight="1">
      <c r="A34" s="745" t="s">
        <v>185</v>
      </c>
      <c r="B34" s="745"/>
      <c r="C34" s="745"/>
      <c r="D34" s="745"/>
    </row>
    <row r="35" spans="1:4">
      <c r="A35" s="745" t="s">
        <v>186</v>
      </c>
      <c r="B35" s="745"/>
      <c r="C35" s="745"/>
      <c r="D35" s="745"/>
    </row>
    <row r="37" spans="1:4" ht="124.4" customHeight="1">
      <c r="A37" s="745" t="s">
        <v>187</v>
      </c>
      <c r="B37" s="745"/>
      <c r="C37" s="745"/>
      <c r="D37" s="745"/>
    </row>
  </sheetData>
  <autoFilter ref="A5:D5" xr:uid="{D88D3AC5-BE33-4BA2-AD96-D7EAC8C0187C}"/>
  <mergeCells count="6">
    <mergeCell ref="A37:D37"/>
    <mergeCell ref="A31:D31"/>
    <mergeCell ref="A34:D34"/>
    <mergeCell ref="A28:D28"/>
    <mergeCell ref="A3:D3"/>
    <mergeCell ref="A35:D35"/>
  </mergeCells>
  <phoneticPr fontId="15" type="noConversion"/>
  <hyperlinks>
    <hyperlink ref="A29" r:id="rId1" xr:uid="{3662E001-7858-4873-9CD5-41C664DF564A}"/>
    <hyperlink ref="A32" r:id="rId2" xr:uid="{F32A4C5D-F7CA-4401-ACB9-599B1F2011DE}"/>
  </hyperlinks>
  <pageMargins left="0.75000000000000011" right="0.75000000000000011" top="1" bottom="1" header="0.5" footer="0.5"/>
  <pageSetup paperSize="9" orientation="portrait" r:id="rId3"/>
  <headerFooter alignWithMargins="0">
    <oddHeader>&amp;C&amp;"Aptos"&amp;11&amp;K000000 OFFICIAL - FOR PUBLIC RELEASE&amp;1#_x000D_</oddHeader>
    <oddFooter>&amp;C_x000D_&amp;1#&amp;"Aptos"&amp;11&amp;K000000 OFFICIAL - FOR PUBLIC RELEASE</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118"/>
  <sheetViews>
    <sheetView showGridLines="0" zoomScale="70" zoomScaleNormal="70" workbookViewId="0"/>
  </sheetViews>
  <sheetFormatPr defaultColWidth="9.08984375" defaultRowHeight="11.5"/>
  <cols>
    <col min="1" max="1" width="15.26953125" style="390" customWidth="1"/>
    <col min="2" max="2" width="8.81640625" style="391" customWidth="1"/>
    <col min="3" max="3" width="29.36328125" style="363" customWidth="1"/>
    <col min="4" max="4" width="32.36328125" style="361" customWidth="1"/>
    <col min="5" max="5" width="30.6328125" style="361" customWidth="1"/>
    <col min="6" max="6" width="56.08984375" style="362" customWidth="1"/>
    <col min="7" max="7" width="10.7265625" style="357" customWidth="1"/>
    <col min="8" max="8" width="48.26953125" style="357" customWidth="1"/>
    <col min="9" max="16384" width="9.08984375" style="357"/>
  </cols>
  <sheetData>
    <row r="1" spans="1:6" ht="14">
      <c r="A1" s="358" t="s">
        <v>31626</v>
      </c>
      <c r="B1" s="359"/>
      <c r="C1" s="360"/>
    </row>
    <row r="2" spans="1:6" ht="23">
      <c r="A2" s="423" t="s">
        <v>31627</v>
      </c>
      <c r="B2" s="424" t="s">
        <v>31628</v>
      </c>
      <c r="C2" s="425" t="s">
        <v>31629</v>
      </c>
      <c r="D2" s="426" t="s">
        <v>33</v>
      </c>
      <c r="E2" s="426" t="s">
        <v>31630</v>
      </c>
      <c r="F2" s="426" t="s">
        <v>43</v>
      </c>
    </row>
    <row r="3" spans="1:6">
      <c r="A3" s="364" t="s">
        <v>31631</v>
      </c>
      <c r="B3" s="365">
        <v>9975</v>
      </c>
      <c r="C3" s="365">
        <v>700</v>
      </c>
      <c r="D3" s="366" t="s">
        <v>31632</v>
      </c>
      <c r="E3" s="367" t="s">
        <v>31633</v>
      </c>
      <c r="F3" s="369" t="s">
        <v>31634</v>
      </c>
    </row>
    <row r="4" spans="1:6">
      <c r="A4" s="364" t="s">
        <v>31631</v>
      </c>
      <c r="B4" s="365">
        <v>9977</v>
      </c>
      <c r="C4" s="365">
        <v>700</v>
      </c>
      <c r="D4" s="368" t="s">
        <v>31635</v>
      </c>
      <c r="E4" s="367" t="s">
        <v>31633</v>
      </c>
      <c r="F4" s="369" t="s">
        <v>31636</v>
      </c>
    </row>
    <row r="5" spans="1:6">
      <c r="A5" s="364" t="s">
        <v>31631</v>
      </c>
      <c r="B5" s="365">
        <v>9971</v>
      </c>
      <c r="C5" s="365">
        <v>700</v>
      </c>
      <c r="D5" s="368" t="s">
        <v>31637</v>
      </c>
      <c r="E5" s="367" t="s">
        <v>31633</v>
      </c>
      <c r="F5" s="369" t="s">
        <v>31638</v>
      </c>
    </row>
    <row r="6" spans="1:6">
      <c r="A6" s="364" t="s">
        <v>31631</v>
      </c>
      <c r="B6" s="365">
        <v>9973</v>
      </c>
      <c r="C6" s="365">
        <v>700</v>
      </c>
      <c r="D6" s="368" t="s">
        <v>31639</v>
      </c>
      <c r="E6" s="367" t="s">
        <v>31633</v>
      </c>
      <c r="F6" s="369" t="s">
        <v>31640</v>
      </c>
    </row>
    <row r="7" spans="1:6">
      <c r="A7" s="364" t="s">
        <v>31641</v>
      </c>
      <c r="B7" s="365">
        <v>9901</v>
      </c>
      <c r="C7" s="365">
        <v>601</v>
      </c>
      <c r="D7" s="368" t="s">
        <v>31642</v>
      </c>
      <c r="E7" s="367" t="s">
        <v>4448</v>
      </c>
      <c r="F7" s="369" t="s">
        <v>31643</v>
      </c>
    </row>
    <row r="8" spans="1:6">
      <c r="A8" s="364" t="s">
        <v>31641</v>
      </c>
      <c r="B8" s="365">
        <v>9902</v>
      </c>
      <c r="C8" s="365">
        <v>601</v>
      </c>
      <c r="D8" s="368" t="s">
        <v>31644</v>
      </c>
      <c r="E8" s="367" t="s">
        <v>4448</v>
      </c>
      <c r="F8" s="369" t="s">
        <v>31645</v>
      </c>
    </row>
    <row r="9" spans="1:6">
      <c r="A9" s="364" t="s">
        <v>31641</v>
      </c>
      <c r="B9" s="365">
        <v>9903</v>
      </c>
      <c r="C9" s="365">
        <v>601</v>
      </c>
      <c r="D9" s="368" t="s">
        <v>31646</v>
      </c>
      <c r="E9" s="370" t="s">
        <v>4448</v>
      </c>
      <c r="F9" s="369" t="s">
        <v>31645</v>
      </c>
    </row>
    <row r="10" spans="1:6" ht="23.5">
      <c r="A10" s="364" t="s">
        <v>31647</v>
      </c>
      <c r="B10" s="365">
        <v>9904</v>
      </c>
      <c r="C10" s="365">
        <v>671</v>
      </c>
      <c r="D10" s="371" t="s">
        <v>31648</v>
      </c>
      <c r="E10" s="401" t="s">
        <v>4452</v>
      </c>
      <c r="F10" s="369" t="s">
        <v>31649</v>
      </c>
    </row>
    <row r="11" spans="1:6">
      <c r="A11" s="364" t="s">
        <v>31647</v>
      </c>
      <c r="B11" s="365">
        <v>9905</v>
      </c>
      <c r="C11" s="365">
        <v>671</v>
      </c>
      <c r="D11" s="368" t="s">
        <v>31650</v>
      </c>
      <c r="E11" s="401" t="s">
        <v>4452</v>
      </c>
      <c r="F11" s="369" t="s">
        <v>31651</v>
      </c>
    </row>
    <row r="12" spans="1:6">
      <c r="A12" s="364" t="s">
        <v>31647</v>
      </c>
      <c r="B12" s="365">
        <v>9906</v>
      </c>
      <c r="C12" s="365">
        <v>671</v>
      </c>
      <c r="D12" s="368" t="s">
        <v>31652</v>
      </c>
      <c r="E12" s="401" t="s">
        <v>4452</v>
      </c>
      <c r="F12" s="369" t="s">
        <v>31653</v>
      </c>
    </row>
    <row r="13" spans="1:6">
      <c r="A13" s="364" t="s">
        <v>31647</v>
      </c>
      <c r="B13" s="365">
        <v>9907</v>
      </c>
      <c r="C13" s="365">
        <v>671</v>
      </c>
      <c r="D13" s="368" t="s">
        <v>31654</v>
      </c>
      <c r="E13" s="401" t="s">
        <v>4452</v>
      </c>
      <c r="F13" s="369" t="s">
        <v>31655</v>
      </c>
    </row>
    <row r="14" spans="1:6" ht="30" customHeight="1">
      <c r="A14" s="358" t="s">
        <v>31656</v>
      </c>
      <c r="B14" s="359"/>
      <c r="C14" s="360"/>
    </row>
    <row r="15" spans="1:6" ht="23">
      <c r="A15" s="423" t="s">
        <v>31627</v>
      </c>
      <c r="B15" s="424" t="s">
        <v>31628</v>
      </c>
      <c r="C15" s="425" t="s">
        <v>31629</v>
      </c>
      <c r="D15" s="426" t="s">
        <v>33</v>
      </c>
      <c r="E15" s="426" t="s">
        <v>31630</v>
      </c>
      <c r="F15" s="426" t="s">
        <v>43</v>
      </c>
    </row>
    <row r="16" spans="1:6" ht="47.5">
      <c r="A16" s="364" t="s">
        <v>31631</v>
      </c>
      <c r="B16" s="365">
        <v>9975</v>
      </c>
      <c r="C16" s="365">
        <v>700</v>
      </c>
      <c r="D16" s="366" t="s">
        <v>31632</v>
      </c>
      <c r="E16" s="367" t="s">
        <v>31633</v>
      </c>
      <c r="F16" s="369" t="s">
        <v>31657</v>
      </c>
    </row>
    <row r="17" spans="1:6" ht="37.5">
      <c r="A17" s="364" t="s">
        <v>31631</v>
      </c>
      <c r="B17" s="365">
        <v>9977</v>
      </c>
      <c r="C17" s="365">
        <v>700</v>
      </c>
      <c r="D17" s="368" t="s">
        <v>31635</v>
      </c>
      <c r="E17" s="367" t="s">
        <v>31633</v>
      </c>
      <c r="F17" s="369" t="s">
        <v>31658</v>
      </c>
    </row>
    <row r="18" spans="1:6" ht="47.5">
      <c r="A18" s="364" t="s">
        <v>31631</v>
      </c>
      <c r="B18" s="365">
        <v>9971</v>
      </c>
      <c r="C18" s="365">
        <v>700</v>
      </c>
      <c r="D18" s="368" t="s">
        <v>31637</v>
      </c>
      <c r="E18" s="367" t="s">
        <v>31633</v>
      </c>
      <c r="F18" s="369" t="s">
        <v>31657</v>
      </c>
    </row>
    <row r="19" spans="1:6" ht="47.5">
      <c r="A19" s="364" t="s">
        <v>31631</v>
      </c>
      <c r="B19" s="365">
        <v>9973</v>
      </c>
      <c r="C19" s="365">
        <v>700</v>
      </c>
      <c r="D19" s="368" t="s">
        <v>31639</v>
      </c>
      <c r="E19" s="367" t="s">
        <v>31633</v>
      </c>
      <c r="F19" s="369" t="s">
        <v>31657</v>
      </c>
    </row>
    <row r="20" spans="1:6">
      <c r="A20" s="364" t="s">
        <v>31641</v>
      </c>
      <c r="B20" s="365">
        <v>9901</v>
      </c>
      <c r="C20" s="365">
        <v>601</v>
      </c>
      <c r="D20" s="368" t="s">
        <v>31642</v>
      </c>
      <c r="E20" s="367" t="s">
        <v>4448</v>
      </c>
      <c r="F20" s="369" t="s">
        <v>31659</v>
      </c>
    </row>
    <row r="21" spans="1:6">
      <c r="A21" s="364" t="s">
        <v>31641</v>
      </c>
      <c r="B21" s="365">
        <v>9902</v>
      </c>
      <c r="C21" s="365">
        <v>601</v>
      </c>
      <c r="D21" s="368" t="s">
        <v>31644</v>
      </c>
      <c r="E21" s="367" t="s">
        <v>4448</v>
      </c>
      <c r="F21" s="369" t="s">
        <v>31645</v>
      </c>
    </row>
    <row r="22" spans="1:6">
      <c r="A22" s="364" t="s">
        <v>31641</v>
      </c>
      <c r="B22" s="365">
        <v>9903</v>
      </c>
      <c r="C22" s="365">
        <v>601</v>
      </c>
      <c r="D22" s="368" t="s">
        <v>31646</v>
      </c>
      <c r="E22" s="370" t="s">
        <v>4448</v>
      </c>
      <c r="F22" s="369" t="s">
        <v>31645</v>
      </c>
    </row>
    <row r="23" spans="1:6" ht="23.5">
      <c r="A23" s="364" t="s">
        <v>31647</v>
      </c>
      <c r="B23" s="365">
        <v>9904</v>
      </c>
      <c r="C23" s="365">
        <v>671</v>
      </c>
      <c r="D23" s="371" t="s">
        <v>31648</v>
      </c>
      <c r="E23" s="290" t="s">
        <v>4452</v>
      </c>
      <c r="F23" s="369" t="s">
        <v>31660</v>
      </c>
    </row>
    <row r="24" spans="1:6">
      <c r="A24" s="364" t="s">
        <v>31647</v>
      </c>
      <c r="B24" s="365">
        <v>9905</v>
      </c>
      <c r="C24" s="365">
        <v>671</v>
      </c>
      <c r="D24" s="368" t="s">
        <v>31650</v>
      </c>
      <c r="E24" s="290" t="s">
        <v>4452</v>
      </c>
      <c r="F24" s="369" t="s">
        <v>31661</v>
      </c>
    </row>
    <row r="25" spans="1:6" ht="23.5">
      <c r="A25" s="364" t="s">
        <v>31647</v>
      </c>
      <c r="B25" s="365">
        <v>9906</v>
      </c>
      <c r="C25" s="365">
        <v>671</v>
      </c>
      <c r="D25" s="368" t="s">
        <v>31652</v>
      </c>
      <c r="E25" s="290" t="s">
        <v>4452</v>
      </c>
      <c r="F25" s="369" t="s">
        <v>31662</v>
      </c>
    </row>
    <row r="26" spans="1:6">
      <c r="A26" s="364" t="s">
        <v>31647</v>
      </c>
      <c r="B26" s="365">
        <v>9907</v>
      </c>
      <c r="C26" s="365">
        <v>671</v>
      </c>
      <c r="D26" s="368" t="s">
        <v>31654</v>
      </c>
      <c r="E26" s="290" t="s">
        <v>4452</v>
      </c>
      <c r="F26" s="369" t="s">
        <v>31655</v>
      </c>
    </row>
    <row r="27" spans="1:6" ht="14">
      <c r="A27" s="358" t="s">
        <v>31663</v>
      </c>
      <c r="B27" s="359"/>
    </row>
    <row r="28" spans="1:6">
      <c r="A28" s="372" t="s">
        <v>31664</v>
      </c>
      <c r="B28" s="373">
        <v>9971</v>
      </c>
      <c r="C28" s="374">
        <v>700</v>
      </c>
      <c r="D28" s="366" t="s">
        <v>31665</v>
      </c>
      <c r="E28" s="375" t="s">
        <v>4342</v>
      </c>
      <c r="F28" s="291" t="s">
        <v>31666</v>
      </c>
    </row>
    <row r="29" spans="1:6">
      <c r="A29" s="372" t="s">
        <v>31664</v>
      </c>
      <c r="B29" s="373">
        <v>9973</v>
      </c>
      <c r="C29" s="374">
        <v>700</v>
      </c>
      <c r="D29" s="366" t="s">
        <v>31667</v>
      </c>
      <c r="E29" s="375" t="s">
        <v>4342</v>
      </c>
      <c r="F29" s="291" t="s">
        <v>31666</v>
      </c>
    </row>
    <row r="30" spans="1:6">
      <c r="A30" s="372" t="s">
        <v>31664</v>
      </c>
      <c r="B30" s="373">
        <v>9975</v>
      </c>
      <c r="C30" s="374">
        <v>700</v>
      </c>
      <c r="D30" s="366" t="s">
        <v>31668</v>
      </c>
      <c r="E30" s="375" t="s">
        <v>4342</v>
      </c>
      <c r="F30" s="291" t="s">
        <v>31666</v>
      </c>
    </row>
    <row r="31" spans="1:6">
      <c r="A31" s="372" t="s">
        <v>31664</v>
      </c>
      <c r="B31" s="373">
        <v>9976</v>
      </c>
      <c r="C31" s="374">
        <v>700</v>
      </c>
      <c r="D31" s="366" t="s">
        <v>31669</v>
      </c>
      <c r="E31" s="375" t="s">
        <v>4422</v>
      </c>
      <c r="F31" s="291" t="s">
        <v>3422</v>
      </c>
    </row>
    <row r="32" spans="1:6" ht="23">
      <c r="A32" s="372" t="s">
        <v>31664</v>
      </c>
      <c r="B32" s="373">
        <v>9977</v>
      </c>
      <c r="C32" s="374">
        <v>700</v>
      </c>
      <c r="D32" s="366" t="s">
        <v>31670</v>
      </c>
      <c r="E32" s="375" t="s">
        <v>4422</v>
      </c>
      <c r="F32" s="291" t="s">
        <v>3422</v>
      </c>
    </row>
    <row r="33" spans="1:6" ht="23">
      <c r="A33" s="372" t="s">
        <v>31664</v>
      </c>
      <c r="B33" s="373">
        <v>9977</v>
      </c>
      <c r="C33" s="374">
        <v>700</v>
      </c>
      <c r="D33" s="366" t="s">
        <v>31671</v>
      </c>
      <c r="E33" s="375" t="s">
        <v>4426</v>
      </c>
      <c r="F33" s="291" t="s">
        <v>3422</v>
      </c>
    </row>
    <row r="34" spans="1:6" ht="23">
      <c r="A34" s="372" t="s">
        <v>31664</v>
      </c>
      <c r="B34" s="373">
        <v>9977</v>
      </c>
      <c r="C34" s="374">
        <v>700</v>
      </c>
      <c r="D34" s="366" t="s">
        <v>31672</v>
      </c>
      <c r="E34" s="375" t="s">
        <v>4429</v>
      </c>
      <c r="F34" s="291" t="s">
        <v>3422</v>
      </c>
    </row>
    <row r="35" spans="1:6">
      <c r="A35" s="372" t="s">
        <v>31664</v>
      </c>
      <c r="B35" s="373">
        <v>9977</v>
      </c>
      <c r="C35" s="374">
        <v>700</v>
      </c>
      <c r="D35" s="292" t="s">
        <v>31673</v>
      </c>
      <c r="E35" s="375" t="s">
        <v>4432</v>
      </c>
      <c r="F35" s="291" t="s">
        <v>3422</v>
      </c>
    </row>
    <row r="36" spans="1:6">
      <c r="A36" s="372" t="s">
        <v>31664</v>
      </c>
      <c r="B36" s="373">
        <v>9977</v>
      </c>
      <c r="C36" s="374">
        <v>700</v>
      </c>
      <c r="D36" s="292" t="s">
        <v>31674</v>
      </c>
      <c r="E36" s="375" t="s">
        <v>31675</v>
      </c>
      <c r="F36" s="291" t="s">
        <v>31676</v>
      </c>
    </row>
    <row r="37" spans="1:6" ht="7.5" customHeight="1">
      <c r="A37" s="376"/>
      <c r="B37" s="377"/>
      <c r="C37" s="378"/>
      <c r="D37" s="379"/>
      <c r="E37" s="380"/>
      <c r="F37" s="379"/>
    </row>
    <row r="38" spans="1:6">
      <c r="A38" s="381" t="s">
        <v>31677</v>
      </c>
      <c r="B38" s="382">
        <v>9980</v>
      </c>
      <c r="C38" s="383">
        <v>600</v>
      </c>
      <c r="D38" s="368" t="s">
        <v>31678</v>
      </c>
      <c r="E38" s="367" t="s">
        <v>4342</v>
      </c>
      <c r="F38" s="384" t="s">
        <v>31679</v>
      </c>
    </row>
    <row r="39" spans="1:6" ht="225">
      <c r="A39" s="372" t="s">
        <v>31677</v>
      </c>
      <c r="B39" s="373">
        <v>9982</v>
      </c>
      <c r="C39" s="374">
        <v>600</v>
      </c>
      <c r="D39" s="366" t="s">
        <v>31680</v>
      </c>
      <c r="E39" s="367" t="s">
        <v>4342</v>
      </c>
      <c r="F39" s="293" t="s">
        <v>31681</v>
      </c>
    </row>
    <row r="40" spans="1:6">
      <c r="A40" s="381" t="s">
        <v>31677</v>
      </c>
      <c r="B40" s="382">
        <v>9984</v>
      </c>
      <c r="C40" s="383">
        <v>600</v>
      </c>
      <c r="D40" s="368" t="s">
        <v>31682</v>
      </c>
      <c r="E40" s="367" t="s">
        <v>4342</v>
      </c>
      <c r="F40" s="384" t="s">
        <v>31679</v>
      </c>
    </row>
    <row r="41" spans="1:6" ht="7.5" customHeight="1">
      <c r="A41" s="376"/>
      <c r="B41" s="377"/>
      <c r="C41" s="378"/>
      <c r="D41" s="379"/>
      <c r="E41" s="380"/>
      <c r="F41" s="379"/>
    </row>
    <row r="42" spans="1:6" ht="14">
      <c r="A42" s="358" t="s">
        <v>31683</v>
      </c>
      <c r="B42" s="359"/>
    </row>
    <row r="43" spans="1:6">
      <c r="A43" s="385"/>
      <c r="B43" s="386"/>
      <c r="C43" s="386"/>
      <c r="D43" s="387"/>
      <c r="E43" s="388"/>
      <c r="F43" s="389"/>
    </row>
    <row r="44" spans="1:6" ht="12" thickBot="1"/>
    <row r="45" spans="1:6" ht="26.5" thickBot="1">
      <c r="A45" s="392" t="s">
        <v>31684</v>
      </c>
      <c r="C45" s="294" t="s">
        <v>31685</v>
      </c>
      <c r="D45" s="295" t="s">
        <v>33</v>
      </c>
      <c r="E45" s="296"/>
      <c r="F45" s="296"/>
    </row>
    <row r="46" spans="1:6">
      <c r="C46" s="753" t="s">
        <v>31686</v>
      </c>
      <c r="D46" s="754" t="s">
        <v>31687</v>
      </c>
      <c r="E46" s="752"/>
      <c r="F46" s="752"/>
    </row>
    <row r="47" spans="1:6">
      <c r="C47" s="750"/>
      <c r="D47" s="751"/>
      <c r="E47" s="752"/>
      <c r="F47" s="752"/>
    </row>
    <row r="48" spans="1:6" ht="15.5">
      <c r="C48" s="297" t="s">
        <v>31688</v>
      </c>
      <c r="D48" s="298" t="s">
        <v>31689</v>
      </c>
      <c r="E48" s="89"/>
      <c r="F48" s="299"/>
    </row>
    <row r="49" spans="3:6" ht="15.5">
      <c r="C49" s="297" t="s">
        <v>31690</v>
      </c>
      <c r="D49" s="298" t="s">
        <v>31691</v>
      </c>
      <c r="E49" s="89"/>
      <c r="F49" s="299"/>
    </row>
    <row r="50" spans="3:6" ht="15.5">
      <c r="C50" s="750" t="s">
        <v>31692</v>
      </c>
      <c r="D50" s="751" t="s">
        <v>31693</v>
      </c>
      <c r="E50" s="752"/>
      <c r="F50" s="299"/>
    </row>
    <row r="51" spans="3:6" ht="15.5">
      <c r="C51" s="750"/>
      <c r="D51" s="751"/>
      <c r="E51" s="752"/>
      <c r="F51" s="299"/>
    </row>
    <row r="52" spans="3:6" ht="15.5">
      <c r="C52" s="297" t="s">
        <v>31694</v>
      </c>
      <c r="D52" s="298" t="s">
        <v>31695</v>
      </c>
      <c r="E52" s="89"/>
      <c r="F52" s="299"/>
    </row>
    <row r="53" spans="3:6" ht="15.5">
      <c r="C53" s="750" t="s">
        <v>31696</v>
      </c>
      <c r="D53" s="751" t="s">
        <v>31697</v>
      </c>
      <c r="E53" s="752"/>
      <c r="F53" s="299"/>
    </row>
    <row r="54" spans="3:6" ht="15.5">
      <c r="C54" s="750"/>
      <c r="D54" s="751"/>
      <c r="E54" s="752"/>
      <c r="F54" s="299"/>
    </row>
    <row r="55" spans="3:6">
      <c r="C55" s="297" t="s">
        <v>31698</v>
      </c>
      <c r="D55" s="298" t="s">
        <v>31699</v>
      </c>
      <c r="E55" s="89"/>
      <c r="F55" s="143"/>
    </row>
    <row r="56" spans="3:6">
      <c r="C56" s="297" t="s">
        <v>31700</v>
      </c>
      <c r="D56" s="298" t="s">
        <v>31701</v>
      </c>
      <c r="E56" s="89"/>
      <c r="F56" s="143"/>
    </row>
    <row r="57" spans="3:6">
      <c r="C57" s="750" t="s">
        <v>31702</v>
      </c>
      <c r="D57" s="751" t="s">
        <v>31703</v>
      </c>
      <c r="E57" s="752"/>
      <c r="F57" s="752"/>
    </row>
    <row r="58" spans="3:6">
      <c r="C58" s="750"/>
      <c r="D58" s="751"/>
      <c r="E58" s="752"/>
      <c r="F58" s="752"/>
    </row>
    <row r="59" spans="3:6">
      <c r="C59" s="750" t="s">
        <v>31704</v>
      </c>
      <c r="D59" s="751" t="s">
        <v>31705</v>
      </c>
      <c r="E59" s="752"/>
      <c r="F59" s="752"/>
    </row>
    <row r="60" spans="3:6">
      <c r="C60" s="750"/>
      <c r="D60" s="751"/>
      <c r="E60" s="752"/>
      <c r="F60" s="752"/>
    </row>
    <row r="61" spans="3:6">
      <c r="C61" s="750" t="s">
        <v>31706</v>
      </c>
      <c r="D61" s="751" t="s">
        <v>31707</v>
      </c>
      <c r="E61" s="752"/>
      <c r="F61" s="752"/>
    </row>
    <row r="62" spans="3:6">
      <c r="C62" s="750"/>
      <c r="D62" s="751"/>
      <c r="E62" s="752"/>
      <c r="F62" s="752"/>
    </row>
    <row r="63" spans="3:6">
      <c r="C63" s="750" t="s">
        <v>31708</v>
      </c>
      <c r="D63" s="751" t="s">
        <v>31709</v>
      </c>
      <c r="E63" s="752"/>
      <c r="F63" s="752"/>
    </row>
    <row r="64" spans="3:6">
      <c r="C64" s="750"/>
      <c r="D64" s="751"/>
      <c r="E64" s="752"/>
      <c r="F64" s="752"/>
    </row>
    <row r="65" spans="1:6" ht="12" thickBot="1">
      <c r="C65" s="300" t="s">
        <v>31710</v>
      </c>
      <c r="D65" s="301" t="s">
        <v>31711</v>
      </c>
      <c r="E65" s="89"/>
      <c r="F65" s="143"/>
    </row>
    <row r="67" spans="1:6" ht="12" thickBot="1"/>
    <row r="68" spans="1:6" ht="25.9" customHeight="1" thickBot="1">
      <c r="A68" s="393" t="s">
        <v>31712</v>
      </c>
      <c r="C68" s="394" t="s">
        <v>31713</v>
      </c>
      <c r="D68" s="395" t="s">
        <v>33</v>
      </c>
      <c r="E68" s="395" t="s">
        <v>148</v>
      </c>
    </row>
    <row r="69" spans="1:6" ht="14.5">
      <c r="C69" s="308" t="s">
        <v>155</v>
      </c>
      <c r="D69" s="309" t="s">
        <v>31714</v>
      </c>
      <c r="E69" s="309"/>
    </row>
    <row r="70" spans="1:6" ht="14.5">
      <c r="C70" s="308" t="s">
        <v>158</v>
      </c>
      <c r="D70" s="309" t="s">
        <v>31715</v>
      </c>
      <c r="E70" s="309"/>
    </row>
    <row r="71" spans="1:6" ht="14.5">
      <c r="C71" s="308" t="s">
        <v>31716</v>
      </c>
      <c r="D71" s="309" t="s">
        <v>31717</v>
      </c>
      <c r="E71" s="309"/>
    </row>
    <row r="72" spans="1:6" ht="14.5">
      <c r="C72" s="308" t="s">
        <v>31718</v>
      </c>
      <c r="D72" s="309" t="s">
        <v>31719</v>
      </c>
      <c r="E72" s="309"/>
    </row>
    <row r="73" spans="1:6" ht="14.5">
      <c r="C73" s="308" t="s">
        <v>31720</v>
      </c>
      <c r="D73" s="309" t="s">
        <v>31721</v>
      </c>
      <c r="E73" s="309" t="s">
        <v>31722</v>
      </c>
    </row>
    <row r="74" spans="1:6" ht="14.5">
      <c r="C74" s="308" t="s">
        <v>31723</v>
      </c>
      <c r="D74" s="309" t="s">
        <v>31724</v>
      </c>
      <c r="E74" s="405"/>
    </row>
    <row r="75" spans="1:6" ht="14.5">
      <c r="C75" s="308" t="s">
        <v>31725</v>
      </c>
      <c r="D75" s="309" t="s">
        <v>31726</v>
      </c>
      <c r="E75" s="405"/>
    </row>
    <row r="76" spans="1:6" ht="14.5">
      <c r="C76" s="308" t="s">
        <v>31727</v>
      </c>
      <c r="D76" s="309" t="s">
        <v>31728</v>
      </c>
      <c r="E76" s="405"/>
    </row>
    <row r="77" spans="1:6" ht="29">
      <c r="C77" s="308" t="s">
        <v>31729</v>
      </c>
      <c r="D77" s="309" t="s">
        <v>31730</v>
      </c>
      <c r="E77" s="405"/>
    </row>
    <row r="78" spans="1:6" ht="14.5">
      <c r="C78" s="308" t="s">
        <v>31731</v>
      </c>
      <c r="D78" s="309" t="s">
        <v>31732</v>
      </c>
      <c r="E78" s="405" t="s">
        <v>31733</v>
      </c>
    </row>
    <row r="79" spans="1:6" ht="14.5">
      <c r="C79" s="308" t="s">
        <v>31734</v>
      </c>
      <c r="D79" s="309" t="s">
        <v>31721</v>
      </c>
      <c r="E79" s="405" t="s">
        <v>31733</v>
      </c>
    </row>
    <row r="80" spans="1:6" ht="14.5">
      <c r="C80" s="404" t="s">
        <v>31735</v>
      </c>
      <c r="D80" s="405" t="s">
        <v>31736</v>
      </c>
      <c r="E80" s="405"/>
    </row>
    <row r="81" spans="1:6" ht="14.5">
      <c r="C81" s="308" t="s">
        <v>31737</v>
      </c>
      <c r="D81" s="309" t="s">
        <v>31738</v>
      </c>
      <c r="E81" s="405"/>
    </row>
    <row r="82" spans="1:6" ht="14.5">
      <c r="C82" s="308" t="s">
        <v>31739</v>
      </c>
      <c r="D82" s="309" t="s">
        <v>31740</v>
      </c>
      <c r="E82" s="405"/>
    </row>
    <row r="83" spans="1:6" ht="29">
      <c r="C83" s="404" t="s">
        <v>31741</v>
      </c>
      <c r="D83" s="405" t="s">
        <v>31742</v>
      </c>
      <c r="E83" s="405" t="s">
        <v>31743</v>
      </c>
    </row>
    <row r="84" spans="1:6" ht="29">
      <c r="C84" s="404" t="s">
        <v>31744</v>
      </c>
      <c r="D84" s="405" t="s">
        <v>31745</v>
      </c>
      <c r="E84" s="405" t="s">
        <v>31743</v>
      </c>
    </row>
    <row r="85" spans="1:6" ht="14.5">
      <c r="C85" s="302" t="s">
        <v>31746</v>
      </c>
      <c r="D85" s="303" t="s">
        <v>31747</v>
      </c>
      <c r="E85" s="396"/>
    </row>
    <row r="86" spans="1:6" ht="15" thickBot="1">
      <c r="C86" s="305" t="s">
        <v>31748</v>
      </c>
      <c r="D86" s="306" t="s">
        <v>31749</v>
      </c>
      <c r="E86" s="397"/>
    </row>
    <row r="88" spans="1:6" ht="23.5" thickBot="1">
      <c r="A88" s="393" t="s">
        <v>31750</v>
      </c>
    </row>
    <row r="89" spans="1:6" ht="15" thickBot="1">
      <c r="C89" s="394" t="s">
        <v>31713</v>
      </c>
      <c r="D89" s="395" t="s">
        <v>33</v>
      </c>
      <c r="E89" s="398" t="s">
        <v>148</v>
      </c>
    </row>
    <row r="90" spans="1:6" ht="14.5">
      <c r="C90" s="402" t="s">
        <v>31734</v>
      </c>
      <c r="D90" s="402" t="s">
        <v>31751</v>
      </c>
      <c r="E90" s="402"/>
      <c r="F90" s="399"/>
    </row>
    <row r="91" spans="1:6" ht="14.5">
      <c r="C91" s="303" t="s">
        <v>31752</v>
      </c>
      <c r="D91" s="303" t="s">
        <v>31753</v>
      </c>
      <c r="E91" s="303" t="s">
        <v>31754</v>
      </c>
    </row>
    <row r="92" spans="1:6" ht="29">
      <c r="C92" s="406" t="s">
        <v>31755</v>
      </c>
      <c r="D92" s="406" t="s">
        <v>31756</v>
      </c>
      <c r="E92" s="304" t="s">
        <v>31757</v>
      </c>
    </row>
    <row r="93" spans="1:6" ht="14.5">
      <c r="C93" s="302" t="s">
        <v>31758</v>
      </c>
      <c r="D93" s="303" t="s">
        <v>31759</v>
      </c>
      <c r="E93" s="304" t="s">
        <v>31760</v>
      </c>
    </row>
    <row r="94" spans="1:6" ht="14.5">
      <c r="C94" s="302" t="s">
        <v>31761</v>
      </c>
      <c r="D94" s="303" t="s">
        <v>31762</v>
      </c>
      <c r="E94" s="304" t="s">
        <v>31763</v>
      </c>
    </row>
    <row r="95" spans="1:6" ht="14.5">
      <c r="C95" s="302" t="s">
        <v>31764</v>
      </c>
      <c r="D95" s="303" t="s">
        <v>31765</v>
      </c>
      <c r="E95" s="304" t="s">
        <v>31763</v>
      </c>
    </row>
    <row r="96" spans="1:6" ht="14.5">
      <c r="C96" s="302" t="s">
        <v>31766</v>
      </c>
      <c r="D96" s="303" t="s">
        <v>31767</v>
      </c>
      <c r="E96" s="304" t="s">
        <v>31763</v>
      </c>
    </row>
    <row r="97" spans="3:6" ht="14.5">
      <c r="C97" s="302" t="s">
        <v>31768</v>
      </c>
      <c r="D97" s="303" t="s">
        <v>31769</v>
      </c>
      <c r="E97" s="304" t="s">
        <v>31770</v>
      </c>
    </row>
    <row r="98" spans="3:6" ht="14.5">
      <c r="C98" s="302" t="s">
        <v>31771</v>
      </c>
      <c r="D98" s="303" t="s">
        <v>31772</v>
      </c>
      <c r="E98" s="304" t="s">
        <v>31770</v>
      </c>
    </row>
    <row r="99" spans="3:6" ht="14.5">
      <c r="C99" s="302" t="s">
        <v>31773</v>
      </c>
      <c r="D99" s="303" t="s">
        <v>31774</v>
      </c>
      <c r="E99" s="304" t="s">
        <v>31770</v>
      </c>
    </row>
    <row r="100" spans="3:6" ht="14.5">
      <c r="C100" s="302" t="s">
        <v>31775</v>
      </c>
      <c r="D100" s="303" t="s">
        <v>31776</v>
      </c>
      <c r="E100" s="304" t="s">
        <v>31770</v>
      </c>
    </row>
    <row r="101" spans="3:6" ht="14.5">
      <c r="C101" s="302" t="s">
        <v>31777</v>
      </c>
      <c r="D101" s="303" t="s">
        <v>31778</v>
      </c>
      <c r="E101" s="304" t="s">
        <v>31770</v>
      </c>
    </row>
    <row r="102" spans="3:6" ht="14.5">
      <c r="C102" s="302" t="s">
        <v>31779</v>
      </c>
      <c r="D102" s="303" t="s">
        <v>31780</v>
      </c>
      <c r="E102" s="304" t="s">
        <v>31770</v>
      </c>
    </row>
    <row r="103" spans="3:6" ht="14.5">
      <c r="C103" s="302" t="s">
        <v>31781</v>
      </c>
      <c r="D103" s="303" t="s">
        <v>31782</v>
      </c>
      <c r="E103" s="304"/>
    </row>
    <row r="104" spans="3:6" ht="225">
      <c r="C104" s="407" t="s">
        <v>31783</v>
      </c>
      <c r="D104" s="406" t="s">
        <v>31784</v>
      </c>
      <c r="E104" s="408" t="s">
        <v>31785</v>
      </c>
      <c r="F104" s="293" t="s">
        <v>31681</v>
      </c>
    </row>
    <row r="105" spans="3:6" ht="29">
      <c r="C105" s="407" t="s">
        <v>31786</v>
      </c>
      <c r="D105" s="406" t="s">
        <v>31787</v>
      </c>
      <c r="E105" s="408" t="s">
        <v>31785</v>
      </c>
    </row>
    <row r="106" spans="3:6" ht="14.5">
      <c r="C106" s="404" t="s">
        <v>31735</v>
      </c>
      <c r="D106" s="405" t="s">
        <v>31736</v>
      </c>
      <c r="E106" s="405"/>
    </row>
    <row r="107" spans="3:6" ht="14.5">
      <c r="C107" s="407" t="s">
        <v>155</v>
      </c>
      <c r="D107" s="406" t="s">
        <v>31714</v>
      </c>
      <c r="E107" s="408"/>
    </row>
    <row r="108" spans="3:6" ht="14.5">
      <c r="C108" s="407" t="s">
        <v>162</v>
      </c>
      <c r="D108" s="406" t="s">
        <v>31751</v>
      </c>
      <c r="E108" s="408"/>
    </row>
    <row r="109" spans="3:6" ht="14.5">
      <c r="C109" s="407" t="s">
        <v>31716</v>
      </c>
      <c r="D109" s="406" t="s">
        <v>31788</v>
      </c>
      <c r="E109" s="408"/>
    </row>
    <row r="110" spans="3:6" ht="14.5">
      <c r="C110" s="407" t="s">
        <v>31723</v>
      </c>
      <c r="D110" s="406" t="s">
        <v>31724</v>
      </c>
      <c r="E110" s="408"/>
    </row>
    <row r="111" spans="3:6" ht="14.5">
      <c r="C111" s="407" t="s">
        <v>31725</v>
      </c>
      <c r="D111" s="406" t="s">
        <v>31789</v>
      </c>
      <c r="E111" s="396"/>
    </row>
    <row r="112" spans="3:6" ht="14.5">
      <c r="C112" s="407" t="s">
        <v>31718</v>
      </c>
      <c r="D112" s="407" t="s">
        <v>31790</v>
      </c>
      <c r="E112" s="396"/>
    </row>
    <row r="113" spans="3:5" ht="15" thickBot="1">
      <c r="C113" s="305" t="s">
        <v>31748</v>
      </c>
      <c r="D113" s="306" t="s">
        <v>31749</v>
      </c>
      <c r="E113" s="397"/>
    </row>
    <row r="114" spans="3:5" ht="14.5">
      <c r="C114" s="307"/>
      <c r="D114" s="400"/>
      <c r="E114" s="388"/>
    </row>
    <row r="115" spans="3:5" ht="14.5">
      <c r="C115" s="307"/>
      <c r="D115" s="400"/>
      <c r="E115" s="388"/>
    </row>
    <row r="118" spans="3:5" ht="14.5">
      <c r="C118" s="307" t="s">
        <v>31791</v>
      </c>
      <c r="D118" s="307"/>
    </row>
  </sheetData>
  <mergeCells count="26">
    <mergeCell ref="C46:C47"/>
    <mergeCell ref="D46:D47"/>
    <mergeCell ref="E46:E47"/>
    <mergeCell ref="F46:F47"/>
    <mergeCell ref="C50:C51"/>
    <mergeCell ref="D50:D51"/>
    <mergeCell ref="E50:E51"/>
    <mergeCell ref="C53:C54"/>
    <mergeCell ref="D53:D54"/>
    <mergeCell ref="E53:E54"/>
    <mergeCell ref="C57:C58"/>
    <mergeCell ref="D57:D58"/>
    <mergeCell ref="E57:E58"/>
    <mergeCell ref="F57:F58"/>
    <mergeCell ref="C59:C60"/>
    <mergeCell ref="D59:D60"/>
    <mergeCell ref="E59:E60"/>
    <mergeCell ref="F59:F60"/>
    <mergeCell ref="C61:C62"/>
    <mergeCell ref="D61:D62"/>
    <mergeCell ref="E61:E62"/>
    <mergeCell ref="F61:F62"/>
    <mergeCell ref="C63:C64"/>
    <mergeCell ref="D63:D64"/>
    <mergeCell ref="E63:E64"/>
    <mergeCell ref="F63:F64"/>
  </mergeCells>
  <pageMargins left="0.70000000000000007" right="0.70000000000000007" top="0.75" bottom="0.75" header="0.30000000000000004" footer="0.30000000000000004"/>
  <pageSetup paperSize="9" fitToWidth="0" fitToHeight="0" orientation="portrait" r:id="rId1"/>
  <headerFooter>
    <oddHeader>&amp;C&amp;"Aptos"&amp;11&amp;K000000 OFFICIAL - FOR PUBLIC RELEASE&amp;1#_x000D_</oddHeader>
    <oddFooter>&amp;C_x000D_&amp;1#&amp;"Aptos"&amp;11&amp;K000000 OFFICIAL - FOR PUBLIC RELEASE</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371"/>
  <sheetViews>
    <sheetView showGridLines="0" workbookViewId="0"/>
  </sheetViews>
  <sheetFormatPr defaultColWidth="9.08984375" defaultRowHeight="11.5"/>
  <cols>
    <col min="1" max="1" width="7.36328125" style="23" customWidth="1"/>
    <col min="2" max="2" width="36.7265625" style="23" customWidth="1"/>
    <col min="3" max="3" width="9.08984375" style="23" customWidth="1"/>
    <col min="4" max="4" width="7.7265625" style="23" customWidth="1"/>
    <col min="5" max="5" width="34.36328125" style="23" customWidth="1"/>
    <col min="6" max="6" width="9.08984375" style="23" customWidth="1"/>
    <col min="7" max="9" width="9.08984375" style="23"/>
    <col min="10" max="10" width="28.6328125" style="23" customWidth="1"/>
    <col min="11" max="16384" width="9.08984375" style="23"/>
  </cols>
  <sheetData>
    <row r="1" spans="1:5" ht="15.75" customHeight="1">
      <c r="A1" s="14" t="s">
        <v>31792</v>
      </c>
    </row>
    <row r="2" spans="1:5" ht="12" thickBot="1"/>
    <row r="3" spans="1:5" ht="13.5" customHeight="1" thickBot="1">
      <c r="A3" s="755" t="s">
        <v>364</v>
      </c>
      <c r="B3" s="755"/>
      <c r="D3" s="755" t="s">
        <v>282</v>
      </c>
      <c r="E3" s="755"/>
    </row>
    <row r="4" spans="1:5" ht="12.75" customHeight="1">
      <c r="A4" s="24" t="s">
        <v>31793</v>
      </c>
      <c r="B4" s="24" t="s">
        <v>31794</v>
      </c>
      <c r="D4" s="18" t="s">
        <v>31795</v>
      </c>
      <c r="E4" s="18" t="s">
        <v>31796</v>
      </c>
    </row>
    <row r="5" spans="1:5">
      <c r="A5" s="24" t="s">
        <v>31797</v>
      </c>
      <c r="B5" s="24" t="s">
        <v>31798</v>
      </c>
      <c r="D5" s="18" t="s">
        <v>2793</v>
      </c>
      <c r="E5" s="18" t="s">
        <v>31799</v>
      </c>
    </row>
    <row r="6" spans="1:5">
      <c r="A6" s="24" t="s">
        <v>31800</v>
      </c>
      <c r="B6" s="24" t="s">
        <v>31801</v>
      </c>
      <c r="D6" s="18" t="s">
        <v>33535</v>
      </c>
      <c r="E6" s="18" t="s">
        <v>33538</v>
      </c>
    </row>
    <row r="7" spans="1:5">
      <c r="A7" s="24" t="s">
        <v>31803</v>
      </c>
      <c r="B7" s="24" t="s">
        <v>31804</v>
      </c>
      <c r="D7" s="18" t="s">
        <v>2785</v>
      </c>
      <c r="E7" s="18" t="s">
        <v>31802</v>
      </c>
    </row>
    <row r="8" spans="1:5">
      <c r="A8" s="24" t="s">
        <v>31807</v>
      </c>
      <c r="B8" s="24" t="s">
        <v>31808</v>
      </c>
      <c r="D8" s="18" t="s">
        <v>31805</v>
      </c>
      <c r="E8" s="18" t="s">
        <v>31806</v>
      </c>
    </row>
    <row r="9" spans="1:5">
      <c r="A9" s="24" t="s">
        <v>31811</v>
      </c>
      <c r="B9" s="24" t="s">
        <v>31812</v>
      </c>
      <c r="D9" s="18" t="s">
        <v>31809</v>
      </c>
      <c r="E9" s="18" t="s">
        <v>31810</v>
      </c>
    </row>
    <row r="10" spans="1:5">
      <c r="A10" s="24" t="s">
        <v>31815</v>
      </c>
      <c r="B10" s="24" t="s">
        <v>31816</v>
      </c>
      <c r="D10" s="18" t="s">
        <v>31813</v>
      </c>
      <c r="E10" s="18" t="s">
        <v>31814</v>
      </c>
    </row>
    <row r="11" spans="1:5">
      <c r="A11" s="24" t="s">
        <v>31819</v>
      </c>
      <c r="B11" s="24" t="s">
        <v>31820</v>
      </c>
      <c r="D11" s="18" t="s">
        <v>31817</v>
      </c>
      <c r="E11" s="18" t="s">
        <v>31818</v>
      </c>
    </row>
    <row r="12" spans="1:5">
      <c r="A12" s="24" t="s">
        <v>31823</v>
      </c>
      <c r="B12" s="24" t="s">
        <v>31824</v>
      </c>
      <c r="D12" s="18" t="s">
        <v>31821</v>
      </c>
      <c r="E12" s="18" t="s">
        <v>31822</v>
      </c>
    </row>
    <row r="13" spans="1:5">
      <c r="A13" s="24" t="s">
        <v>31827</v>
      </c>
      <c r="B13" s="24" t="s">
        <v>31828</v>
      </c>
      <c r="D13" s="18" t="s">
        <v>31825</v>
      </c>
      <c r="E13" s="18" t="s">
        <v>31826</v>
      </c>
    </row>
    <row r="14" spans="1:5">
      <c r="A14" s="24" t="s">
        <v>31830</v>
      </c>
      <c r="B14" s="24" t="s">
        <v>31831</v>
      </c>
      <c r="D14" s="18" t="s">
        <v>2797</v>
      </c>
      <c r="E14" s="18" t="s">
        <v>31829</v>
      </c>
    </row>
    <row r="15" spans="1:5">
      <c r="A15" s="24" t="s">
        <v>31833</v>
      </c>
      <c r="B15" s="24" t="s">
        <v>31834</v>
      </c>
      <c r="D15" s="18" t="s">
        <v>2789</v>
      </c>
      <c r="E15" s="18" t="s">
        <v>31832</v>
      </c>
    </row>
    <row r="16" spans="1:5">
      <c r="A16" s="24" t="s">
        <v>31837</v>
      </c>
      <c r="B16" s="24" t="s">
        <v>31838</v>
      </c>
      <c r="D16" s="18" t="s">
        <v>31835</v>
      </c>
      <c r="E16" s="18" t="s">
        <v>31836</v>
      </c>
    </row>
    <row r="17" spans="1:5">
      <c r="A17" s="24" t="s">
        <v>31841</v>
      </c>
      <c r="B17" s="24" t="s">
        <v>31842</v>
      </c>
      <c r="D17" s="18" t="s">
        <v>31839</v>
      </c>
      <c r="E17" s="18" t="s">
        <v>31840</v>
      </c>
    </row>
    <row r="18" spans="1:5">
      <c r="A18" s="24" t="s">
        <v>31845</v>
      </c>
      <c r="B18" s="24" t="s">
        <v>31846</v>
      </c>
      <c r="D18" s="18" t="s">
        <v>31843</v>
      </c>
      <c r="E18" s="18" t="s">
        <v>31844</v>
      </c>
    </row>
    <row r="19" spans="1:5">
      <c r="A19" s="24" t="s">
        <v>31848</v>
      </c>
      <c r="B19" s="24" t="s">
        <v>31849</v>
      </c>
      <c r="D19" s="18" t="s">
        <v>33536</v>
      </c>
      <c r="E19" s="18" t="s">
        <v>33540</v>
      </c>
    </row>
    <row r="20" spans="1:5">
      <c r="A20" s="24" t="s">
        <v>31852</v>
      </c>
      <c r="B20" s="24" t="s">
        <v>31853</v>
      </c>
      <c r="D20" s="18" t="s">
        <v>2805</v>
      </c>
      <c r="E20" s="18" t="s">
        <v>31847</v>
      </c>
    </row>
    <row r="21" spans="1:5">
      <c r="A21" s="24" t="s">
        <v>31856</v>
      </c>
      <c r="B21" s="24" t="s">
        <v>31857</v>
      </c>
      <c r="D21" s="18" t="s">
        <v>31850</v>
      </c>
      <c r="E21" s="18" t="s">
        <v>31851</v>
      </c>
    </row>
    <row r="22" spans="1:5">
      <c r="A22" s="24" t="s">
        <v>31860</v>
      </c>
      <c r="B22" s="24" t="s">
        <v>31861</v>
      </c>
      <c r="D22" s="18" t="s">
        <v>31854</v>
      </c>
      <c r="E22" s="18" t="s">
        <v>31855</v>
      </c>
    </row>
    <row r="23" spans="1:5">
      <c r="A23" s="24" t="s">
        <v>31863</v>
      </c>
      <c r="B23" s="24" t="s">
        <v>31864</v>
      </c>
      <c r="D23" s="18" t="s">
        <v>33537</v>
      </c>
      <c r="E23" s="18" t="s">
        <v>33539</v>
      </c>
    </row>
    <row r="24" spans="1:5">
      <c r="A24" s="24" t="s">
        <v>31867</v>
      </c>
      <c r="B24" s="24" t="s">
        <v>31868</v>
      </c>
      <c r="D24" s="18" t="s">
        <v>31858</v>
      </c>
      <c r="E24" s="18" t="s">
        <v>31859</v>
      </c>
    </row>
    <row r="25" spans="1:5">
      <c r="A25" s="24" t="s">
        <v>31871</v>
      </c>
      <c r="B25" s="24" t="s">
        <v>31872</v>
      </c>
      <c r="D25" s="18" t="s">
        <v>2801</v>
      </c>
      <c r="E25" s="18" t="s">
        <v>31862</v>
      </c>
    </row>
    <row r="26" spans="1:5">
      <c r="A26" s="24" t="s">
        <v>31875</v>
      </c>
      <c r="B26" s="24" t="s">
        <v>31876</v>
      </c>
      <c r="D26" s="18" t="s">
        <v>31865</v>
      </c>
      <c r="E26" s="18" t="s">
        <v>31866</v>
      </c>
    </row>
    <row r="27" spans="1:5">
      <c r="A27" s="24" t="s">
        <v>31879</v>
      </c>
      <c r="B27" s="24" t="s">
        <v>31880</v>
      </c>
      <c r="D27" s="18" t="s">
        <v>31869</v>
      </c>
      <c r="E27" s="18" t="s">
        <v>31870</v>
      </c>
    </row>
    <row r="28" spans="1:5">
      <c r="A28" s="24" t="s">
        <v>31883</v>
      </c>
      <c r="B28" s="24" t="s">
        <v>31884</v>
      </c>
      <c r="D28" s="18" t="s">
        <v>31873</v>
      </c>
      <c r="E28" s="18" t="s">
        <v>31874</v>
      </c>
    </row>
    <row r="29" spans="1:5">
      <c r="A29" s="24" t="s">
        <v>31886</v>
      </c>
      <c r="B29" s="24" t="s">
        <v>31887</v>
      </c>
      <c r="D29" s="18" t="s">
        <v>31877</v>
      </c>
      <c r="E29" s="18" t="s">
        <v>31878</v>
      </c>
    </row>
    <row r="30" spans="1:5">
      <c r="A30" s="24" t="s">
        <v>31890</v>
      </c>
      <c r="B30" s="24" t="s">
        <v>31891</v>
      </c>
      <c r="D30" s="18" t="s">
        <v>31881</v>
      </c>
      <c r="E30" s="18" t="s">
        <v>31882</v>
      </c>
    </row>
    <row r="31" spans="1:5">
      <c r="A31" s="24" t="s">
        <v>31894</v>
      </c>
      <c r="B31" s="24" t="s">
        <v>31895</v>
      </c>
      <c r="D31" s="18" t="s">
        <v>2809</v>
      </c>
      <c r="E31" s="18" t="s">
        <v>31885</v>
      </c>
    </row>
    <row r="32" spans="1:5" ht="12.75" customHeight="1">
      <c r="A32" s="24" t="s">
        <v>31898</v>
      </c>
      <c r="B32" s="24" t="s">
        <v>31899</v>
      </c>
      <c r="D32" s="18" t="s">
        <v>31888</v>
      </c>
      <c r="E32" s="18" t="s">
        <v>31889</v>
      </c>
    </row>
    <row r="33" spans="1:5">
      <c r="A33" s="24" t="s">
        <v>31902</v>
      </c>
      <c r="B33" s="24" t="s">
        <v>31903</v>
      </c>
      <c r="D33" s="18" t="s">
        <v>31892</v>
      </c>
      <c r="E33" s="18" t="s">
        <v>31893</v>
      </c>
    </row>
    <row r="34" spans="1:5">
      <c r="A34" s="24" t="s">
        <v>31905</v>
      </c>
      <c r="B34" s="24" t="s">
        <v>31906</v>
      </c>
      <c r="D34" s="18" t="s">
        <v>31896</v>
      </c>
      <c r="E34" s="18" t="s">
        <v>31897</v>
      </c>
    </row>
    <row r="35" spans="1:5">
      <c r="A35" s="24" t="s">
        <v>31909</v>
      </c>
      <c r="B35" s="24" t="s">
        <v>31910</v>
      </c>
      <c r="D35" s="18" t="s">
        <v>33541</v>
      </c>
      <c r="E35" s="18" t="s">
        <v>33542</v>
      </c>
    </row>
    <row r="36" spans="1:5">
      <c r="A36" s="24" t="s">
        <v>31913</v>
      </c>
      <c r="B36" s="24" t="s">
        <v>31914</v>
      </c>
      <c r="D36" s="18" t="s">
        <v>31900</v>
      </c>
      <c r="E36" s="18" t="s">
        <v>31901</v>
      </c>
    </row>
    <row r="37" spans="1:5">
      <c r="A37" s="24" t="s">
        <v>31917</v>
      </c>
      <c r="B37" s="24" t="s">
        <v>31918</v>
      </c>
      <c r="D37" s="18" t="s">
        <v>2813</v>
      </c>
      <c r="E37" s="18" t="s">
        <v>31904</v>
      </c>
    </row>
    <row r="38" spans="1:5">
      <c r="A38" s="24" t="s">
        <v>31921</v>
      </c>
      <c r="B38" s="24" t="s">
        <v>31922</v>
      </c>
      <c r="D38" s="18" t="s">
        <v>31907</v>
      </c>
      <c r="E38" s="18" t="s">
        <v>31908</v>
      </c>
    </row>
    <row r="39" spans="1:5">
      <c r="A39" s="24" t="s">
        <v>31925</v>
      </c>
      <c r="B39" s="24" t="s">
        <v>31926</v>
      </c>
      <c r="D39" s="18" t="s">
        <v>31911</v>
      </c>
      <c r="E39" s="18" t="s">
        <v>31912</v>
      </c>
    </row>
    <row r="40" spans="1:5">
      <c r="A40" s="24" t="s">
        <v>31929</v>
      </c>
      <c r="B40" s="24" t="s">
        <v>31930</v>
      </c>
      <c r="D40" s="18" t="s">
        <v>31915</v>
      </c>
      <c r="E40" s="18" t="s">
        <v>31916</v>
      </c>
    </row>
    <row r="41" spans="1:5">
      <c r="A41" s="24" t="s">
        <v>31933</v>
      </c>
      <c r="B41" s="24" t="s">
        <v>31934</v>
      </c>
      <c r="D41" s="18" t="s">
        <v>31919</v>
      </c>
      <c r="E41" s="18" t="s">
        <v>31920</v>
      </c>
    </row>
    <row r="42" spans="1:5">
      <c r="A42" s="24" t="s">
        <v>31937</v>
      </c>
      <c r="B42" s="24" t="s">
        <v>31938</v>
      </c>
      <c r="D42" s="18" t="s">
        <v>31923</v>
      </c>
      <c r="E42" s="18" t="s">
        <v>31924</v>
      </c>
    </row>
    <row r="43" spans="1:5">
      <c r="A43" s="24" t="s">
        <v>31941</v>
      </c>
      <c r="B43" s="24" t="s">
        <v>31942</v>
      </c>
      <c r="D43" s="18" t="s">
        <v>31927</v>
      </c>
      <c r="E43" s="18" t="s">
        <v>31928</v>
      </c>
    </row>
    <row r="44" spans="1:5">
      <c r="A44" s="24" t="s">
        <v>31945</v>
      </c>
      <c r="B44" s="24" t="s">
        <v>31946</v>
      </c>
      <c r="D44" s="18" t="s">
        <v>31931</v>
      </c>
      <c r="E44" s="18" t="s">
        <v>31932</v>
      </c>
    </row>
    <row r="45" spans="1:5">
      <c r="A45" s="24" t="s">
        <v>31948</v>
      </c>
      <c r="B45" s="24" t="s">
        <v>31949</v>
      </c>
      <c r="D45" s="18" t="s">
        <v>31935</v>
      </c>
      <c r="E45" s="18" t="s">
        <v>31936</v>
      </c>
    </row>
    <row r="46" spans="1:5">
      <c r="A46" s="24" t="s">
        <v>31952</v>
      </c>
      <c r="B46" s="24" t="s">
        <v>31953</v>
      </c>
      <c r="D46" s="18" t="s">
        <v>31939</v>
      </c>
      <c r="E46" s="18" t="s">
        <v>31940</v>
      </c>
    </row>
    <row r="47" spans="1:5">
      <c r="A47" s="24" t="s">
        <v>31956</v>
      </c>
      <c r="B47" s="24" t="s">
        <v>31957</v>
      </c>
      <c r="D47" s="18" t="s">
        <v>31943</v>
      </c>
      <c r="E47" s="18" t="s">
        <v>31944</v>
      </c>
    </row>
    <row r="48" spans="1:5">
      <c r="A48" s="24" t="s">
        <v>31960</v>
      </c>
      <c r="B48" s="24" t="s">
        <v>31961</v>
      </c>
      <c r="D48" s="18" t="s">
        <v>2781</v>
      </c>
      <c r="E48" s="18" t="s">
        <v>31947</v>
      </c>
    </row>
    <row r="49" spans="1:5">
      <c r="A49" s="24" t="s">
        <v>31964</v>
      </c>
      <c r="B49" s="24" t="s">
        <v>31965</v>
      </c>
      <c r="D49" s="18" t="s">
        <v>31950</v>
      </c>
      <c r="E49" s="18" t="s">
        <v>31951</v>
      </c>
    </row>
    <row r="50" spans="1:5">
      <c r="A50" s="24" t="s">
        <v>31967</v>
      </c>
      <c r="B50" s="24" t="s">
        <v>31904</v>
      </c>
      <c r="D50" s="18" t="s">
        <v>31954</v>
      </c>
      <c r="E50" s="18" t="s">
        <v>31955</v>
      </c>
    </row>
    <row r="51" spans="1:5">
      <c r="A51" s="24" t="s">
        <v>31969</v>
      </c>
      <c r="B51" s="24" t="s">
        <v>31970</v>
      </c>
      <c r="D51" s="18" t="s">
        <v>31958</v>
      </c>
      <c r="E51" s="18" t="s">
        <v>31959</v>
      </c>
    </row>
    <row r="52" spans="1:5">
      <c r="A52" s="24" t="s">
        <v>31972</v>
      </c>
      <c r="B52" s="24" t="s">
        <v>31973</v>
      </c>
      <c r="D52" s="18" t="s">
        <v>31962</v>
      </c>
      <c r="E52" s="18" t="s">
        <v>31963</v>
      </c>
    </row>
    <row r="53" spans="1:5">
      <c r="A53" s="24" t="s">
        <v>31976</v>
      </c>
      <c r="B53" s="24" t="s">
        <v>31977</v>
      </c>
      <c r="D53" s="18" t="s">
        <v>2777</v>
      </c>
      <c r="E53" s="18" t="s">
        <v>31966</v>
      </c>
    </row>
    <row r="54" spans="1:5">
      <c r="A54" s="24" t="s">
        <v>31980</v>
      </c>
      <c r="B54" s="24" t="s">
        <v>31981</v>
      </c>
      <c r="D54" s="18" t="s">
        <v>2773</v>
      </c>
      <c r="E54" s="18" t="s">
        <v>31968</v>
      </c>
    </row>
    <row r="55" spans="1:5">
      <c r="A55" s="24" t="s">
        <v>31984</v>
      </c>
      <c r="B55" s="24" t="s">
        <v>31985</v>
      </c>
      <c r="D55" s="18" t="s">
        <v>2769</v>
      </c>
      <c r="E55" s="18" t="s">
        <v>31971</v>
      </c>
    </row>
    <row r="56" spans="1:5">
      <c r="A56" s="24" t="s">
        <v>31988</v>
      </c>
      <c r="B56" s="24" t="s">
        <v>31989</v>
      </c>
      <c r="D56" s="18" t="s">
        <v>31974</v>
      </c>
      <c r="E56" s="18" t="s">
        <v>31975</v>
      </c>
    </row>
    <row r="57" spans="1:5">
      <c r="A57" s="24" t="s">
        <v>31992</v>
      </c>
      <c r="B57" s="24" t="s">
        <v>31993</v>
      </c>
      <c r="D57" s="18" t="s">
        <v>31978</v>
      </c>
      <c r="E57" s="18" t="s">
        <v>31979</v>
      </c>
    </row>
    <row r="58" spans="1:5">
      <c r="A58" s="24" t="s">
        <v>31996</v>
      </c>
      <c r="B58" s="24" t="s">
        <v>31997</v>
      </c>
      <c r="D58" s="18" t="s">
        <v>31982</v>
      </c>
      <c r="E58" s="18" t="s">
        <v>31983</v>
      </c>
    </row>
    <row r="59" spans="1:5">
      <c r="A59" s="24" t="s">
        <v>32000</v>
      </c>
      <c r="B59" s="24" t="s">
        <v>32001</v>
      </c>
      <c r="D59" s="18" t="s">
        <v>31986</v>
      </c>
      <c r="E59" s="18" t="s">
        <v>31987</v>
      </c>
    </row>
    <row r="60" spans="1:5">
      <c r="A60" s="24" t="s">
        <v>32004</v>
      </c>
      <c r="B60" s="24" t="s">
        <v>32005</v>
      </c>
      <c r="D60" s="18" t="s">
        <v>31990</v>
      </c>
      <c r="E60" s="18" t="s">
        <v>31991</v>
      </c>
    </row>
    <row r="61" spans="1:5">
      <c r="A61" s="24" t="s">
        <v>32008</v>
      </c>
      <c r="B61" s="24" t="s">
        <v>32009</v>
      </c>
      <c r="D61" s="18" t="s">
        <v>31994</v>
      </c>
      <c r="E61" s="18" t="s">
        <v>31995</v>
      </c>
    </row>
    <row r="62" spans="1:5">
      <c r="A62" s="24" t="s">
        <v>32012</v>
      </c>
      <c r="B62" s="24" t="s">
        <v>32013</v>
      </c>
      <c r="D62" s="18" t="s">
        <v>31998</v>
      </c>
      <c r="E62" s="18" t="s">
        <v>31999</v>
      </c>
    </row>
    <row r="63" spans="1:5">
      <c r="A63" s="24" t="s">
        <v>32016</v>
      </c>
      <c r="B63" s="24" t="s">
        <v>32017</v>
      </c>
      <c r="D63" s="18" t="s">
        <v>32002</v>
      </c>
      <c r="E63" s="18" t="s">
        <v>32003</v>
      </c>
    </row>
    <row r="64" spans="1:5" ht="13.5" customHeight="1">
      <c r="A64" s="24" t="s">
        <v>32020</v>
      </c>
      <c r="B64" s="24" t="s">
        <v>32021</v>
      </c>
      <c r="D64" s="18" t="s">
        <v>32006</v>
      </c>
      <c r="E64" s="18" t="s">
        <v>32007</v>
      </c>
    </row>
    <row r="65" spans="1:5">
      <c r="A65" s="24" t="s">
        <v>32024</v>
      </c>
      <c r="B65" s="24" t="s">
        <v>32025</v>
      </c>
      <c r="D65" s="18" t="s">
        <v>32010</v>
      </c>
      <c r="E65" s="18" t="s">
        <v>32011</v>
      </c>
    </row>
    <row r="66" spans="1:5">
      <c r="A66" s="24" t="s">
        <v>32028</v>
      </c>
      <c r="B66" s="24" t="s">
        <v>32029</v>
      </c>
      <c r="D66" s="18" t="s">
        <v>32014</v>
      </c>
      <c r="E66" s="18" t="s">
        <v>32015</v>
      </c>
    </row>
    <row r="67" spans="1:5">
      <c r="A67" s="24" t="s">
        <v>32032</v>
      </c>
      <c r="B67" s="24" t="s">
        <v>32033</v>
      </c>
      <c r="D67" s="18" t="s">
        <v>32018</v>
      </c>
      <c r="E67" s="18" t="s">
        <v>32019</v>
      </c>
    </row>
    <row r="68" spans="1:5">
      <c r="A68" s="24" t="s">
        <v>32036</v>
      </c>
      <c r="B68" s="24" t="s">
        <v>32037</v>
      </c>
      <c r="D68" s="18" t="s">
        <v>32022</v>
      </c>
      <c r="E68" s="18" t="s">
        <v>32023</v>
      </c>
    </row>
    <row r="69" spans="1:5">
      <c r="A69" s="24" t="s">
        <v>32040</v>
      </c>
      <c r="B69" s="24" t="s">
        <v>32041</v>
      </c>
      <c r="D69" s="18" t="s">
        <v>32026</v>
      </c>
      <c r="E69" s="18" t="s">
        <v>32027</v>
      </c>
    </row>
    <row r="70" spans="1:5">
      <c r="A70" s="24" t="s">
        <v>32044</v>
      </c>
      <c r="B70" s="24" t="s">
        <v>32045</v>
      </c>
      <c r="D70" s="18" t="s">
        <v>32030</v>
      </c>
      <c r="E70" s="18" t="s">
        <v>32031</v>
      </c>
    </row>
    <row r="71" spans="1:5">
      <c r="A71" s="24" t="s">
        <v>32047</v>
      </c>
      <c r="B71" s="24" t="s">
        <v>32048</v>
      </c>
      <c r="D71" s="18" t="s">
        <v>32034</v>
      </c>
      <c r="E71" s="18" t="s">
        <v>32035</v>
      </c>
    </row>
    <row r="72" spans="1:5">
      <c r="A72" s="24" t="s">
        <v>32051</v>
      </c>
      <c r="B72" s="24" t="s">
        <v>32052</v>
      </c>
      <c r="D72" s="18" t="s">
        <v>32038</v>
      </c>
      <c r="E72" s="18" t="s">
        <v>32039</v>
      </c>
    </row>
    <row r="73" spans="1:5">
      <c r="A73" s="24" t="s">
        <v>32055</v>
      </c>
      <c r="B73" s="24" t="s">
        <v>32056</v>
      </c>
      <c r="D73" s="18" t="s">
        <v>32042</v>
      </c>
      <c r="E73" s="18" t="s">
        <v>32043</v>
      </c>
    </row>
    <row r="74" spans="1:5">
      <c r="A74" s="24" t="s">
        <v>32059</v>
      </c>
      <c r="B74" s="24" t="s">
        <v>32060</v>
      </c>
      <c r="D74" s="18" t="s">
        <v>2817</v>
      </c>
      <c r="E74" s="18" t="s">
        <v>32046</v>
      </c>
    </row>
    <row r="75" spans="1:5">
      <c r="A75" s="24" t="s">
        <v>32063</v>
      </c>
      <c r="B75" s="24" t="s">
        <v>32064</v>
      </c>
      <c r="D75" s="18" t="s">
        <v>32049</v>
      </c>
      <c r="E75" s="18" t="s">
        <v>32050</v>
      </c>
    </row>
    <row r="76" spans="1:5">
      <c r="A76" s="24" t="s">
        <v>32067</v>
      </c>
      <c r="B76" s="24" t="s">
        <v>32068</v>
      </c>
      <c r="D76" s="18" t="s">
        <v>33543</v>
      </c>
      <c r="E76" s="18" t="s">
        <v>33544</v>
      </c>
    </row>
    <row r="77" spans="1:5">
      <c r="A77" s="24" t="s">
        <v>32071</v>
      </c>
      <c r="B77" s="24" t="s">
        <v>32072</v>
      </c>
      <c r="D77" s="18" t="s">
        <v>32053</v>
      </c>
      <c r="E77" s="18" t="s">
        <v>32054</v>
      </c>
    </row>
    <row r="78" spans="1:5">
      <c r="A78" s="24" t="s">
        <v>32075</v>
      </c>
      <c r="B78" s="24" t="s">
        <v>32076</v>
      </c>
      <c r="D78" s="18" t="s">
        <v>32057</v>
      </c>
      <c r="E78" s="18" t="s">
        <v>32058</v>
      </c>
    </row>
    <row r="79" spans="1:5">
      <c r="A79" s="24" t="s">
        <v>32079</v>
      </c>
      <c r="B79" s="24" t="s">
        <v>32080</v>
      </c>
      <c r="D79" s="18" t="s">
        <v>32061</v>
      </c>
      <c r="E79" s="18" t="s">
        <v>32062</v>
      </c>
    </row>
    <row r="80" spans="1:5">
      <c r="A80" s="24" t="s">
        <v>32083</v>
      </c>
      <c r="B80" s="24" t="s">
        <v>32084</v>
      </c>
      <c r="D80" s="18" t="s">
        <v>32065</v>
      </c>
      <c r="E80" s="18" t="s">
        <v>32066</v>
      </c>
    </row>
    <row r="81" spans="1:5">
      <c r="A81" s="24" t="s">
        <v>32087</v>
      </c>
      <c r="B81" s="24" t="s">
        <v>32088</v>
      </c>
      <c r="D81" s="18" t="s">
        <v>32069</v>
      </c>
      <c r="E81" s="18" t="s">
        <v>32070</v>
      </c>
    </row>
    <row r="82" spans="1:5">
      <c r="A82" s="24" t="s">
        <v>32091</v>
      </c>
      <c r="B82" s="24" t="s">
        <v>32092</v>
      </c>
      <c r="D82" s="18" t="s">
        <v>32073</v>
      </c>
      <c r="E82" s="18" t="s">
        <v>32074</v>
      </c>
    </row>
    <row r="83" spans="1:5">
      <c r="A83" s="24" t="s">
        <v>32095</v>
      </c>
      <c r="B83" s="24" t="s">
        <v>32096</v>
      </c>
      <c r="D83" s="18" t="s">
        <v>32077</v>
      </c>
      <c r="E83" s="18" t="s">
        <v>32078</v>
      </c>
    </row>
    <row r="84" spans="1:5">
      <c r="A84" s="24" t="s">
        <v>32099</v>
      </c>
      <c r="B84" s="24" t="s">
        <v>32100</v>
      </c>
      <c r="D84" s="18" t="s">
        <v>32081</v>
      </c>
      <c r="E84" s="18" t="s">
        <v>32082</v>
      </c>
    </row>
    <row r="85" spans="1:5">
      <c r="A85" s="24" t="s">
        <v>32103</v>
      </c>
      <c r="B85" s="24" t="s">
        <v>32104</v>
      </c>
      <c r="D85" s="18" t="s">
        <v>32085</v>
      </c>
      <c r="E85" s="18" t="s">
        <v>32086</v>
      </c>
    </row>
    <row r="86" spans="1:5">
      <c r="A86" s="24" t="s">
        <v>32107</v>
      </c>
      <c r="B86" s="24" t="s">
        <v>32108</v>
      </c>
      <c r="D86" s="18" t="s">
        <v>32089</v>
      </c>
      <c r="E86" s="18" t="s">
        <v>32090</v>
      </c>
    </row>
    <row r="87" spans="1:5">
      <c r="A87" s="24" t="s">
        <v>32111</v>
      </c>
      <c r="B87" s="24" t="s">
        <v>32112</v>
      </c>
      <c r="D87" s="18" t="s">
        <v>32093</v>
      </c>
      <c r="E87" s="18" t="s">
        <v>32094</v>
      </c>
    </row>
    <row r="88" spans="1:5">
      <c r="A88" s="24" t="s">
        <v>32114</v>
      </c>
      <c r="B88" s="24" t="s">
        <v>32115</v>
      </c>
      <c r="D88" s="18" t="s">
        <v>32097</v>
      </c>
      <c r="E88" s="18" t="s">
        <v>32098</v>
      </c>
    </row>
    <row r="89" spans="1:5">
      <c r="A89" s="24" t="s">
        <v>32117</v>
      </c>
      <c r="B89" s="24" t="s">
        <v>32118</v>
      </c>
      <c r="D89" s="18" t="s">
        <v>32101</v>
      </c>
      <c r="E89" s="18" t="s">
        <v>32102</v>
      </c>
    </row>
    <row r="90" spans="1:5">
      <c r="A90" s="24" t="s">
        <v>32121</v>
      </c>
      <c r="B90" s="24" t="s">
        <v>32110</v>
      </c>
      <c r="D90" s="18" t="s">
        <v>32105</v>
      </c>
      <c r="E90" s="18" t="s">
        <v>32106</v>
      </c>
    </row>
    <row r="91" spans="1:5">
      <c r="A91" s="24" t="s">
        <v>32124</v>
      </c>
      <c r="B91" s="24" t="s">
        <v>32125</v>
      </c>
      <c r="D91" s="18" t="s">
        <v>32109</v>
      </c>
      <c r="E91" s="18" t="s">
        <v>32110</v>
      </c>
    </row>
    <row r="92" spans="1:5">
      <c r="A92" s="24" t="s">
        <v>32127</v>
      </c>
      <c r="B92" s="24" t="s">
        <v>32128</v>
      </c>
      <c r="D92" s="18" t="s">
        <v>2753</v>
      </c>
      <c r="E92" s="18" t="s">
        <v>32113</v>
      </c>
    </row>
    <row r="93" spans="1:5">
      <c r="A93" s="24" t="s">
        <v>32131</v>
      </c>
      <c r="B93" s="24" t="s">
        <v>32132</v>
      </c>
      <c r="D93" s="18" t="s">
        <v>2757</v>
      </c>
      <c r="E93" s="18" t="s">
        <v>32116</v>
      </c>
    </row>
    <row r="94" spans="1:5">
      <c r="A94" s="24" t="s">
        <v>32135</v>
      </c>
      <c r="B94" s="24" t="s">
        <v>32136</v>
      </c>
      <c r="D94" s="18" t="s">
        <v>32119</v>
      </c>
      <c r="E94" s="18" t="s">
        <v>32120</v>
      </c>
    </row>
    <row r="95" spans="1:5">
      <c r="A95" s="24" t="s">
        <v>32139</v>
      </c>
      <c r="B95" s="24" t="s">
        <v>32140</v>
      </c>
      <c r="D95" s="18" t="s">
        <v>32122</v>
      </c>
      <c r="E95" s="18" t="s">
        <v>32123</v>
      </c>
    </row>
    <row r="96" spans="1:5">
      <c r="A96" s="24" t="s">
        <v>32142</v>
      </c>
      <c r="B96" s="24" t="s">
        <v>32143</v>
      </c>
      <c r="D96" s="18" t="s">
        <v>2765</v>
      </c>
      <c r="E96" s="18" t="s">
        <v>32126</v>
      </c>
    </row>
    <row r="97" spans="1:5">
      <c r="A97" s="24" t="s">
        <v>32146</v>
      </c>
      <c r="B97" s="24" t="s">
        <v>32147</v>
      </c>
      <c r="D97" s="18" t="s">
        <v>32129</v>
      </c>
      <c r="E97" s="18" t="s">
        <v>32130</v>
      </c>
    </row>
    <row r="98" spans="1:5">
      <c r="A98" s="24" t="s">
        <v>32150</v>
      </c>
      <c r="B98" s="24" t="s">
        <v>32151</v>
      </c>
      <c r="D98" s="18" t="s">
        <v>32133</v>
      </c>
      <c r="E98" s="18" t="s">
        <v>32134</v>
      </c>
    </row>
    <row r="99" spans="1:5">
      <c r="A99" s="24" t="s">
        <v>32154</v>
      </c>
      <c r="B99" s="24" t="s">
        <v>32155</v>
      </c>
      <c r="D99" s="18" t="s">
        <v>32137</v>
      </c>
      <c r="E99" s="18" t="s">
        <v>32138</v>
      </c>
    </row>
    <row r="100" spans="1:5">
      <c r="A100" s="24" t="s">
        <v>32158</v>
      </c>
      <c r="B100" s="24" t="s">
        <v>32159</v>
      </c>
      <c r="D100" s="18" t="s">
        <v>2761</v>
      </c>
      <c r="E100" s="18" t="s">
        <v>32141</v>
      </c>
    </row>
    <row r="101" spans="1:5">
      <c r="A101" s="24" t="s">
        <v>32162</v>
      </c>
      <c r="B101" s="24" t="s">
        <v>32163</v>
      </c>
      <c r="D101" s="18" t="s">
        <v>32942</v>
      </c>
      <c r="E101" s="18" t="s">
        <v>32945</v>
      </c>
    </row>
    <row r="102" spans="1:5">
      <c r="A102" s="24" t="s">
        <v>32166</v>
      </c>
      <c r="B102" s="24" t="s">
        <v>32167</v>
      </c>
      <c r="D102" s="18" t="s">
        <v>32943</v>
      </c>
      <c r="E102" s="18" t="s">
        <v>32946</v>
      </c>
    </row>
    <row r="103" spans="1:5">
      <c r="A103" s="24" t="s">
        <v>32170</v>
      </c>
      <c r="B103" s="24" t="s">
        <v>32171</v>
      </c>
      <c r="D103" s="18" t="s">
        <v>32944</v>
      </c>
      <c r="E103" s="18" t="s">
        <v>32947</v>
      </c>
    </row>
    <row r="104" spans="1:5">
      <c r="A104" s="24" t="s">
        <v>32174</v>
      </c>
      <c r="B104" s="24" t="s">
        <v>32175</v>
      </c>
      <c r="D104" s="18" t="s">
        <v>32144</v>
      </c>
      <c r="E104" s="18" t="s">
        <v>32145</v>
      </c>
    </row>
    <row r="105" spans="1:5">
      <c r="A105" s="24" t="s">
        <v>32176</v>
      </c>
      <c r="B105" s="24" t="s">
        <v>32177</v>
      </c>
      <c r="D105" s="18" t="s">
        <v>32148</v>
      </c>
      <c r="E105" s="18" t="s">
        <v>32149</v>
      </c>
    </row>
    <row r="106" spans="1:5">
      <c r="A106" s="24" t="s">
        <v>32178</v>
      </c>
      <c r="B106" s="24" t="s">
        <v>32179</v>
      </c>
      <c r="D106" s="18" t="s">
        <v>32152</v>
      </c>
      <c r="E106" s="18" t="s">
        <v>32153</v>
      </c>
    </row>
    <row r="107" spans="1:5">
      <c r="A107" s="24" t="s">
        <v>32180</v>
      </c>
      <c r="B107" s="24" t="s">
        <v>32181</v>
      </c>
      <c r="D107" s="18" t="s">
        <v>32156</v>
      </c>
      <c r="E107" s="18" t="s">
        <v>32157</v>
      </c>
    </row>
    <row r="108" spans="1:5">
      <c r="A108" s="24" t="s">
        <v>32182</v>
      </c>
      <c r="B108" s="24" t="s">
        <v>32183</v>
      </c>
      <c r="D108" s="18" t="s">
        <v>32160</v>
      </c>
      <c r="E108" s="18" t="s">
        <v>32161</v>
      </c>
    </row>
    <row r="109" spans="1:5">
      <c r="A109" s="24" t="s">
        <v>32184</v>
      </c>
      <c r="B109" s="24" t="s">
        <v>32185</v>
      </c>
      <c r="D109" s="18" t="s">
        <v>32164</v>
      </c>
      <c r="E109" s="18" t="s">
        <v>32165</v>
      </c>
    </row>
    <row r="110" spans="1:5">
      <c r="A110" s="24" t="s">
        <v>32186</v>
      </c>
      <c r="B110" s="24" t="s">
        <v>32120</v>
      </c>
      <c r="D110" s="18" t="s">
        <v>32168</v>
      </c>
      <c r="E110" s="18" t="s">
        <v>32169</v>
      </c>
    </row>
    <row r="111" spans="1:5" ht="12" thickBot="1">
      <c r="A111" s="24" t="s">
        <v>32187</v>
      </c>
      <c r="B111" s="24" t="s">
        <v>32188</v>
      </c>
      <c r="D111" s="353" t="s">
        <v>32172</v>
      </c>
      <c r="E111" s="353" t="s">
        <v>32173</v>
      </c>
    </row>
    <row r="112" spans="1:5">
      <c r="A112" s="24" t="s">
        <v>32189</v>
      </c>
      <c r="B112" s="24" t="s">
        <v>32190</v>
      </c>
    </row>
    <row r="113" spans="1:2">
      <c r="A113" s="24" t="s">
        <v>32191</v>
      </c>
      <c r="B113" s="24" t="s">
        <v>32011</v>
      </c>
    </row>
    <row r="114" spans="1:2">
      <c r="A114" s="24" t="s">
        <v>32192</v>
      </c>
      <c r="B114" s="24" t="s">
        <v>32193</v>
      </c>
    </row>
    <row r="115" spans="1:2">
      <c r="A115" s="24" t="s">
        <v>32194</v>
      </c>
      <c r="B115" s="24" t="s">
        <v>32195</v>
      </c>
    </row>
    <row r="116" spans="1:2">
      <c r="A116" s="24" t="s">
        <v>32196</v>
      </c>
      <c r="B116" s="24" t="s">
        <v>32197</v>
      </c>
    </row>
    <row r="117" spans="1:2">
      <c r="A117" s="24" t="s">
        <v>32198</v>
      </c>
      <c r="B117" s="24" t="s">
        <v>32199</v>
      </c>
    </row>
    <row r="118" spans="1:2">
      <c r="A118" s="24" t="s">
        <v>32200</v>
      </c>
      <c r="B118" s="24" t="s">
        <v>32201</v>
      </c>
    </row>
    <row r="119" spans="1:2">
      <c r="A119" s="24" t="s">
        <v>32202</v>
      </c>
      <c r="B119" s="24" t="s">
        <v>32203</v>
      </c>
    </row>
    <row r="120" spans="1:2">
      <c r="A120" s="24" t="s">
        <v>32204</v>
      </c>
      <c r="B120" s="24" t="s">
        <v>32205</v>
      </c>
    </row>
    <row r="121" spans="1:2">
      <c r="A121" s="24" t="s">
        <v>32206</v>
      </c>
      <c r="B121" s="24" t="s">
        <v>32207</v>
      </c>
    </row>
    <row r="122" spans="1:2">
      <c r="A122" s="24" t="s">
        <v>32208</v>
      </c>
      <c r="B122" s="24" t="s">
        <v>32209</v>
      </c>
    </row>
    <row r="123" spans="1:2" ht="13.5" customHeight="1">
      <c r="A123" s="24" t="s">
        <v>32210</v>
      </c>
      <c r="B123" s="24" t="s">
        <v>32211</v>
      </c>
    </row>
    <row r="124" spans="1:2">
      <c r="A124" s="24" t="s">
        <v>32212</v>
      </c>
      <c r="B124" s="24" t="s">
        <v>32213</v>
      </c>
    </row>
    <row r="125" spans="1:2">
      <c r="A125" s="24" t="s">
        <v>32214</v>
      </c>
      <c r="B125" s="24" t="s">
        <v>32215</v>
      </c>
    </row>
    <row r="126" spans="1:2">
      <c r="A126" s="24" t="s">
        <v>32216</v>
      </c>
      <c r="B126" s="24" t="s">
        <v>32217</v>
      </c>
    </row>
    <row r="127" spans="1:2">
      <c r="A127" s="24" t="s">
        <v>32218</v>
      </c>
      <c r="B127" s="24" t="s">
        <v>32219</v>
      </c>
    </row>
    <row r="128" spans="1:2">
      <c r="A128" s="24" t="s">
        <v>32220</v>
      </c>
      <c r="B128" s="24" t="s">
        <v>32221</v>
      </c>
    </row>
    <row r="129" spans="1:2">
      <c r="A129" s="24" t="s">
        <v>32222</v>
      </c>
      <c r="B129" s="24" t="s">
        <v>32223</v>
      </c>
    </row>
    <row r="130" spans="1:2">
      <c r="A130" s="24" t="s">
        <v>32224</v>
      </c>
      <c r="B130" s="24" t="s">
        <v>32225</v>
      </c>
    </row>
    <row r="131" spans="1:2">
      <c r="A131" s="24" t="s">
        <v>32226</v>
      </c>
      <c r="B131" s="24" t="s">
        <v>32227</v>
      </c>
    </row>
    <row r="132" spans="1:2">
      <c r="A132" s="24" t="s">
        <v>32228</v>
      </c>
      <c r="B132" s="24" t="s">
        <v>32229</v>
      </c>
    </row>
    <row r="133" spans="1:2">
      <c r="A133" s="24" t="s">
        <v>32230</v>
      </c>
      <c r="B133" s="24" t="s">
        <v>32015</v>
      </c>
    </row>
    <row r="134" spans="1:2">
      <c r="A134" s="24" t="s">
        <v>32231</v>
      </c>
      <c r="B134" s="24" t="s">
        <v>32232</v>
      </c>
    </row>
    <row r="135" spans="1:2">
      <c r="A135" s="24" t="s">
        <v>32233</v>
      </c>
      <c r="B135" s="24" t="s">
        <v>32234</v>
      </c>
    </row>
    <row r="136" spans="1:2">
      <c r="A136" s="24" t="s">
        <v>32235</v>
      </c>
      <c r="B136" s="24" t="s">
        <v>32236</v>
      </c>
    </row>
    <row r="137" spans="1:2">
      <c r="A137" s="24" t="s">
        <v>32237</v>
      </c>
      <c r="B137" s="24" t="s">
        <v>32238</v>
      </c>
    </row>
    <row r="138" spans="1:2">
      <c r="A138" s="24" t="s">
        <v>32239</v>
      </c>
      <c r="B138" s="24" t="s">
        <v>32240</v>
      </c>
    </row>
    <row r="139" spans="1:2">
      <c r="A139" s="24" t="s">
        <v>32241</v>
      </c>
      <c r="B139" s="24" t="s">
        <v>32242</v>
      </c>
    </row>
    <row r="140" spans="1:2">
      <c r="A140" s="24" t="s">
        <v>32243</v>
      </c>
      <c r="B140" s="24" t="s">
        <v>32244</v>
      </c>
    </row>
    <row r="141" spans="1:2">
      <c r="A141" s="24" t="s">
        <v>32245</v>
      </c>
      <c r="B141" s="24" t="s">
        <v>32246</v>
      </c>
    </row>
    <row r="142" spans="1:2">
      <c r="A142" s="24" t="s">
        <v>32247</v>
      </c>
      <c r="B142" s="24" t="s">
        <v>32248</v>
      </c>
    </row>
    <row r="143" spans="1:2">
      <c r="A143" s="24" t="s">
        <v>32249</v>
      </c>
      <c r="B143" s="24" t="s">
        <v>32250</v>
      </c>
    </row>
    <row r="144" spans="1:2">
      <c r="A144" s="24" t="s">
        <v>32251</v>
      </c>
      <c r="B144" s="24" t="s">
        <v>32252</v>
      </c>
    </row>
    <row r="145" spans="1:2">
      <c r="A145" s="24" t="s">
        <v>32253</v>
      </c>
      <c r="B145" s="24" t="s">
        <v>32254</v>
      </c>
    </row>
    <row r="146" spans="1:2">
      <c r="A146" s="24" t="s">
        <v>32255</v>
      </c>
      <c r="B146" s="24" t="s">
        <v>32256</v>
      </c>
    </row>
    <row r="147" spans="1:2">
      <c r="A147" s="24" t="s">
        <v>32257</v>
      </c>
      <c r="B147" s="24" t="s">
        <v>32258</v>
      </c>
    </row>
    <row r="148" spans="1:2">
      <c r="A148" s="24" t="s">
        <v>32259</v>
      </c>
      <c r="B148" s="24" t="s">
        <v>32260</v>
      </c>
    </row>
    <row r="149" spans="1:2">
      <c r="A149" s="24" t="s">
        <v>32261</v>
      </c>
      <c r="B149" s="24" t="s">
        <v>32262</v>
      </c>
    </row>
    <row r="150" spans="1:2">
      <c r="A150" s="24" t="s">
        <v>32263</v>
      </c>
      <c r="B150" s="24" t="s">
        <v>32264</v>
      </c>
    </row>
    <row r="151" spans="1:2">
      <c r="A151" s="24" t="s">
        <v>32265</v>
      </c>
      <c r="B151" s="24" t="s">
        <v>32266</v>
      </c>
    </row>
    <row r="152" spans="1:2">
      <c r="A152" s="24" t="s">
        <v>32267</v>
      </c>
      <c r="B152" s="24" t="s">
        <v>32268</v>
      </c>
    </row>
    <row r="153" spans="1:2">
      <c r="A153" s="24" t="s">
        <v>32269</v>
      </c>
      <c r="B153" s="24" t="s">
        <v>32270</v>
      </c>
    </row>
    <row r="154" spans="1:2">
      <c r="A154" s="24" t="s">
        <v>32271</v>
      </c>
      <c r="B154" s="24" t="s">
        <v>32272</v>
      </c>
    </row>
    <row r="155" spans="1:2">
      <c r="A155" s="24" t="s">
        <v>32273</v>
      </c>
      <c r="B155" s="24" t="s">
        <v>32274</v>
      </c>
    </row>
    <row r="156" spans="1:2">
      <c r="A156" s="24" t="s">
        <v>32275</v>
      </c>
      <c r="B156" s="24" t="s">
        <v>32276</v>
      </c>
    </row>
    <row r="157" spans="1:2">
      <c r="A157" s="24" t="s">
        <v>32277</v>
      </c>
      <c r="B157" s="24" t="s">
        <v>32278</v>
      </c>
    </row>
    <row r="158" spans="1:2">
      <c r="A158" s="24" t="s">
        <v>32279</v>
      </c>
      <c r="B158" s="24" t="s">
        <v>32280</v>
      </c>
    </row>
    <row r="159" spans="1:2">
      <c r="A159" s="24" t="s">
        <v>32281</v>
      </c>
      <c r="B159" s="24" t="s">
        <v>32282</v>
      </c>
    </row>
    <row r="160" spans="1:2">
      <c r="A160" s="24" t="s">
        <v>32283</v>
      </c>
      <c r="B160" s="24" t="s">
        <v>32284</v>
      </c>
    </row>
    <row r="161" spans="1:2">
      <c r="A161" s="24" t="s">
        <v>32285</v>
      </c>
      <c r="B161" s="24" t="s">
        <v>32286</v>
      </c>
    </row>
    <row r="162" spans="1:2">
      <c r="A162" s="24" t="s">
        <v>32287</v>
      </c>
      <c r="B162" s="24" t="s">
        <v>32288</v>
      </c>
    </row>
    <row r="163" spans="1:2">
      <c r="A163" s="24" t="s">
        <v>32289</v>
      </c>
      <c r="B163" s="24" t="s">
        <v>32290</v>
      </c>
    </row>
    <row r="164" spans="1:2">
      <c r="A164" s="24" t="s">
        <v>32291</v>
      </c>
      <c r="B164" s="24" t="s">
        <v>32292</v>
      </c>
    </row>
    <row r="165" spans="1:2">
      <c r="A165" s="24" t="s">
        <v>32293</v>
      </c>
      <c r="B165" s="24" t="s">
        <v>32294</v>
      </c>
    </row>
    <row r="166" spans="1:2">
      <c r="A166" s="24" t="s">
        <v>32295</v>
      </c>
      <c r="B166" s="24" t="s">
        <v>32296</v>
      </c>
    </row>
    <row r="167" spans="1:2">
      <c r="A167" s="24" t="s">
        <v>32297</v>
      </c>
      <c r="B167" s="24" t="s">
        <v>32298</v>
      </c>
    </row>
    <row r="168" spans="1:2">
      <c r="A168" s="24" t="s">
        <v>32299</v>
      </c>
      <c r="B168" s="24" t="s">
        <v>32300</v>
      </c>
    </row>
    <row r="169" spans="1:2">
      <c r="A169" s="24" t="s">
        <v>32301</v>
      </c>
      <c r="B169" s="24" t="s">
        <v>32302</v>
      </c>
    </row>
    <row r="170" spans="1:2">
      <c r="A170" s="24" t="s">
        <v>32303</v>
      </c>
      <c r="B170" s="24" t="s">
        <v>32304</v>
      </c>
    </row>
    <row r="171" spans="1:2">
      <c r="A171" s="24" t="s">
        <v>32305</v>
      </c>
      <c r="B171" s="24" t="s">
        <v>32306</v>
      </c>
    </row>
    <row r="172" spans="1:2">
      <c r="A172" s="24" t="s">
        <v>32307</v>
      </c>
      <c r="B172" s="24" t="s">
        <v>32308</v>
      </c>
    </row>
    <row r="173" spans="1:2">
      <c r="A173" s="24" t="s">
        <v>32309</v>
      </c>
      <c r="B173" s="24" t="s">
        <v>32310</v>
      </c>
    </row>
    <row r="174" spans="1:2">
      <c r="A174" s="24" t="s">
        <v>32311</v>
      </c>
      <c r="B174" s="24" t="s">
        <v>32312</v>
      </c>
    </row>
    <row r="175" spans="1:2">
      <c r="A175" s="24" t="s">
        <v>32313</v>
      </c>
      <c r="B175" s="24" t="s">
        <v>32314</v>
      </c>
    </row>
    <row r="176" spans="1:2">
      <c r="A176" s="24" t="s">
        <v>32315</v>
      </c>
      <c r="B176" s="24" t="s">
        <v>32316</v>
      </c>
    </row>
    <row r="177" spans="1:2">
      <c r="A177" s="24" t="s">
        <v>32317</v>
      </c>
      <c r="B177" s="24" t="s">
        <v>32318</v>
      </c>
    </row>
    <row r="178" spans="1:2">
      <c r="A178" s="24" t="s">
        <v>32319</v>
      </c>
      <c r="B178" s="24" t="s">
        <v>32320</v>
      </c>
    </row>
    <row r="179" spans="1:2">
      <c r="A179" s="24" t="s">
        <v>32321</v>
      </c>
      <c r="B179" s="24" t="s">
        <v>32322</v>
      </c>
    </row>
    <row r="180" spans="1:2">
      <c r="A180" s="24" t="s">
        <v>32323</v>
      </c>
      <c r="B180" s="24" t="s">
        <v>32324</v>
      </c>
    </row>
    <row r="181" spans="1:2">
      <c r="A181" s="24" t="s">
        <v>32325</v>
      </c>
      <c r="B181" s="24" t="s">
        <v>32326</v>
      </c>
    </row>
    <row r="182" spans="1:2">
      <c r="A182" s="24" t="s">
        <v>32327</v>
      </c>
      <c r="B182" s="24" t="s">
        <v>32328</v>
      </c>
    </row>
    <row r="183" spans="1:2">
      <c r="A183" s="24" t="s">
        <v>32329</v>
      </c>
      <c r="B183" s="24" t="s">
        <v>32330</v>
      </c>
    </row>
    <row r="184" spans="1:2">
      <c r="A184" s="24" t="s">
        <v>32331</v>
      </c>
      <c r="B184" s="24" t="s">
        <v>32332</v>
      </c>
    </row>
    <row r="185" spans="1:2" ht="13.5" customHeight="1">
      <c r="A185" s="24" t="s">
        <v>32333</v>
      </c>
      <c r="B185" s="24" t="s">
        <v>32334</v>
      </c>
    </row>
    <row r="186" spans="1:2">
      <c r="A186" s="24" t="s">
        <v>32335</v>
      </c>
      <c r="B186" s="24" t="s">
        <v>32336</v>
      </c>
    </row>
    <row r="187" spans="1:2">
      <c r="A187" s="24" t="s">
        <v>32337</v>
      </c>
      <c r="B187" s="24" t="s">
        <v>32338</v>
      </c>
    </row>
    <row r="188" spans="1:2">
      <c r="A188" s="24" t="s">
        <v>32339</v>
      </c>
      <c r="B188" s="24" t="s">
        <v>32340</v>
      </c>
    </row>
    <row r="189" spans="1:2">
      <c r="A189" s="24" t="s">
        <v>32341</v>
      </c>
      <c r="B189" s="24" t="s">
        <v>32342</v>
      </c>
    </row>
    <row r="190" spans="1:2">
      <c r="A190" s="24" t="s">
        <v>32343</v>
      </c>
      <c r="B190" s="24" t="s">
        <v>32344</v>
      </c>
    </row>
    <row r="191" spans="1:2">
      <c r="A191" s="24" t="s">
        <v>32345</v>
      </c>
      <c r="B191" s="24" t="s">
        <v>32346</v>
      </c>
    </row>
    <row r="192" spans="1:2">
      <c r="A192" s="24" t="s">
        <v>32347</v>
      </c>
      <c r="B192" s="24" t="s">
        <v>31818</v>
      </c>
    </row>
    <row r="193" spans="1:2">
      <c r="A193" s="24" t="s">
        <v>32348</v>
      </c>
      <c r="B193" s="24" t="s">
        <v>32349</v>
      </c>
    </row>
    <row r="194" spans="1:2">
      <c r="A194" s="24" t="s">
        <v>32350</v>
      </c>
      <c r="B194" s="24" t="s">
        <v>32351</v>
      </c>
    </row>
    <row r="195" spans="1:2">
      <c r="A195" s="24" t="s">
        <v>32352</v>
      </c>
      <c r="B195" s="24" t="s">
        <v>32353</v>
      </c>
    </row>
    <row r="196" spans="1:2">
      <c r="A196" s="24" t="s">
        <v>32354</v>
      </c>
      <c r="B196" s="24" t="s">
        <v>32355</v>
      </c>
    </row>
    <row r="197" spans="1:2">
      <c r="A197" s="24" t="s">
        <v>32356</v>
      </c>
      <c r="B197" s="24" t="s">
        <v>32357</v>
      </c>
    </row>
    <row r="198" spans="1:2">
      <c r="A198" s="24" t="s">
        <v>32358</v>
      </c>
      <c r="B198" s="24" t="s">
        <v>32359</v>
      </c>
    </row>
    <row r="199" spans="1:2">
      <c r="A199" s="24" t="s">
        <v>32360</v>
      </c>
      <c r="B199" s="24" t="s">
        <v>32361</v>
      </c>
    </row>
    <row r="200" spans="1:2">
      <c r="A200" s="24" t="s">
        <v>32362</v>
      </c>
      <c r="B200" s="24" t="s">
        <v>32363</v>
      </c>
    </row>
    <row r="201" spans="1:2">
      <c r="A201" s="24" t="s">
        <v>32364</v>
      </c>
      <c r="B201" s="24" t="s">
        <v>32365</v>
      </c>
    </row>
    <row r="202" spans="1:2">
      <c r="A202" s="24" t="s">
        <v>32366</v>
      </c>
      <c r="B202" s="24" t="s">
        <v>32367</v>
      </c>
    </row>
    <row r="203" spans="1:2">
      <c r="A203" s="24" t="s">
        <v>32368</v>
      </c>
      <c r="B203" s="24" t="s">
        <v>32369</v>
      </c>
    </row>
    <row r="204" spans="1:2">
      <c r="A204" s="24" t="s">
        <v>32370</v>
      </c>
      <c r="B204" s="24" t="s">
        <v>32371</v>
      </c>
    </row>
    <row r="205" spans="1:2">
      <c r="A205" s="24" t="s">
        <v>32372</v>
      </c>
      <c r="B205" s="24" t="s">
        <v>32373</v>
      </c>
    </row>
    <row r="206" spans="1:2">
      <c r="A206" s="24" t="s">
        <v>32374</v>
      </c>
      <c r="B206" s="24" t="s">
        <v>32375</v>
      </c>
    </row>
    <row r="207" spans="1:2">
      <c r="A207" s="24" t="s">
        <v>32376</v>
      </c>
      <c r="B207" s="24" t="s">
        <v>32377</v>
      </c>
    </row>
    <row r="208" spans="1:2">
      <c r="A208" s="24" t="s">
        <v>32378</v>
      </c>
      <c r="B208" s="24" t="s">
        <v>32379</v>
      </c>
    </row>
    <row r="209" spans="1:2">
      <c r="A209" s="24" t="s">
        <v>32380</v>
      </c>
      <c r="B209" s="24" t="s">
        <v>32381</v>
      </c>
    </row>
    <row r="210" spans="1:2">
      <c r="A210" s="24" t="s">
        <v>32382</v>
      </c>
      <c r="B210" s="24" t="s">
        <v>32383</v>
      </c>
    </row>
    <row r="211" spans="1:2">
      <c r="A211" s="24" t="s">
        <v>32384</v>
      </c>
      <c r="B211" s="24" t="s">
        <v>32385</v>
      </c>
    </row>
    <row r="212" spans="1:2">
      <c r="A212" s="24" t="s">
        <v>32386</v>
      </c>
      <c r="B212" s="24" t="s">
        <v>32387</v>
      </c>
    </row>
    <row r="213" spans="1:2">
      <c r="A213" s="24" t="s">
        <v>32388</v>
      </c>
      <c r="B213" s="24" t="s">
        <v>32389</v>
      </c>
    </row>
    <row r="214" spans="1:2">
      <c r="A214" s="24" t="s">
        <v>32390</v>
      </c>
      <c r="B214" s="24" t="s">
        <v>32391</v>
      </c>
    </row>
    <row r="215" spans="1:2">
      <c r="A215" s="24" t="s">
        <v>32392</v>
      </c>
      <c r="B215" s="24" t="s">
        <v>32393</v>
      </c>
    </row>
    <row r="216" spans="1:2">
      <c r="A216" s="24" t="s">
        <v>32394</v>
      </c>
      <c r="B216" s="24" t="s">
        <v>32395</v>
      </c>
    </row>
    <row r="217" spans="1:2">
      <c r="A217" s="24" t="s">
        <v>32396</v>
      </c>
      <c r="B217" s="24" t="s">
        <v>32397</v>
      </c>
    </row>
    <row r="218" spans="1:2">
      <c r="A218" s="24" t="s">
        <v>32398</v>
      </c>
      <c r="B218" s="24" t="s">
        <v>32399</v>
      </c>
    </row>
    <row r="219" spans="1:2">
      <c r="A219" s="24" t="s">
        <v>32400</v>
      </c>
      <c r="B219" s="24" t="s">
        <v>32138</v>
      </c>
    </row>
    <row r="220" spans="1:2">
      <c r="A220" s="24" t="s">
        <v>32401</v>
      </c>
      <c r="B220" s="24" t="s">
        <v>32402</v>
      </c>
    </row>
    <row r="221" spans="1:2">
      <c r="A221" s="24" t="s">
        <v>32403</v>
      </c>
      <c r="B221" s="24" t="s">
        <v>32404</v>
      </c>
    </row>
    <row r="222" spans="1:2">
      <c r="A222" s="24" t="s">
        <v>32405</v>
      </c>
      <c r="B222" s="24" t="s">
        <v>32406</v>
      </c>
    </row>
    <row r="223" spans="1:2">
      <c r="A223" s="24" t="s">
        <v>32407</v>
      </c>
      <c r="B223" s="24" t="s">
        <v>32408</v>
      </c>
    </row>
    <row r="224" spans="1:2">
      <c r="A224" s="24" t="s">
        <v>32409</v>
      </c>
      <c r="B224" s="24" t="s">
        <v>32410</v>
      </c>
    </row>
    <row r="225" spans="1:2">
      <c r="A225" s="24" t="s">
        <v>32411</v>
      </c>
      <c r="B225" s="24" t="s">
        <v>32412</v>
      </c>
    </row>
    <row r="226" spans="1:2">
      <c r="A226" s="24" t="s">
        <v>32413</v>
      </c>
      <c r="B226" s="24" t="s">
        <v>32414</v>
      </c>
    </row>
    <row r="227" spans="1:2">
      <c r="A227" s="24" t="s">
        <v>32415</v>
      </c>
      <c r="B227" s="24" t="s">
        <v>32416</v>
      </c>
    </row>
    <row r="228" spans="1:2">
      <c r="A228" s="24" t="s">
        <v>32417</v>
      </c>
      <c r="B228" s="24" t="s">
        <v>32066</v>
      </c>
    </row>
    <row r="229" spans="1:2">
      <c r="A229" s="24" t="s">
        <v>32418</v>
      </c>
      <c r="B229" s="24" t="s">
        <v>32419</v>
      </c>
    </row>
    <row r="230" spans="1:2">
      <c r="A230" s="24" t="s">
        <v>32420</v>
      </c>
      <c r="B230" s="24" t="s">
        <v>32421</v>
      </c>
    </row>
    <row r="231" spans="1:2">
      <c r="A231" s="24" t="s">
        <v>32422</v>
      </c>
      <c r="B231" s="24" t="s">
        <v>32423</v>
      </c>
    </row>
    <row r="232" spans="1:2">
      <c r="A232" s="24" t="s">
        <v>32424</v>
      </c>
      <c r="B232" s="24" t="s">
        <v>32425</v>
      </c>
    </row>
    <row r="233" spans="1:2">
      <c r="A233" s="24" t="s">
        <v>32426</v>
      </c>
      <c r="B233" s="24" t="s">
        <v>32427</v>
      </c>
    </row>
    <row r="234" spans="1:2">
      <c r="A234" s="24" t="s">
        <v>32428</v>
      </c>
      <c r="B234" s="24" t="s">
        <v>32429</v>
      </c>
    </row>
    <row r="235" spans="1:2">
      <c r="A235" s="24" t="s">
        <v>32430</v>
      </c>
      <c r="B235" s="24" t="s">
        <v>32431</v>
      </c>
    </row>
    <row r="236" spans="1:2">
      <c r="A236" s="24" t="s">
        <v>32432</v>
      </c>
      <c r="B236" s="24" t="s">
        <v>32433</v>
      </c>
    </row>
    <row r="237" spans="1:2">
      <c r="A237" s="24" t="s">
        <v>32434</v>
      </c>
      <c r="B237" s="24" t="s">
        <v>32435</v>
      </c>
    </row>
    <row r="238" spans="1:2">
      <c r="A238" s="24" t="s">
        <v>32436</v>
      </c>
      <c r="B238" s="24" t="s">
        <v>32437</v>
      </c>
    </row>
    <row r="239" spans="1:2">
      <c r="A239" s="24" t="s">
        <v>32438</v>
      </c>
      <c r="B239" s="24" t="s">
        <v>32439</v>
      </c>
    </row>
    <row r="240" spans="1:2">
      <c r="A240" s="24" t="s">
        <v>32440</v>
      </c>
      <c r="B240" s="24" t="s">
        <v>32441</v>
      </c>
    </row>
    <row r="241" spans="1:2">
      <c r="A241" s="24" t="s">
        <v>32442</v>
      </c>
      <c r="B241" s="24" t="s">
        <v>32443</v>
      </c>
    </row>
    <row r="242" spans="1:2">
      <c r="A242" s="24" t="s">
        <v>32444</v>
      </c>
      <c r="B242" s="24" t="s">
        <v>32086</v>
      </c>
    </row>
    <row r="243" spans="1:2">
      <c r="A243" s="24" t="s">
        <v>32445</v>
      </c>
      <c r="B243" s="24" t="s">
        <v>32149</v>
      </c>
    </row>
    <row r="244" spans="1:2">
      <c r="A244" s="24" t="s">
        <v>32446</v>
      </c>
      <c r="B244" s="24" t="s">
        <v>32447</v>
      </c>
    </row>
    <row r="245" spans="1:2">
      <c r="A245" s="24" t="s">
        <v>32448</v>
      </c>
      <c r="B245" s="24" t="s">
        <v>32449</v>
      </c>
    </row>
    <row r="246" spans="1:2">
      <c r="A246" s="24" t="s">
        <v>32450</v>
      </c>
      <c r="B246" s="24" t="s">
        <v>32451</v>
      </c>
    </row>
    <row r="247" spans="1:2" ht="13.5" customHeight="1">
      <c r="A247" s="24" t="s">
        <v>32452</v>
      </c>
      <c r="B247" s="24" t="s">
        <v>32453</v>
      </c>
    </row>
    <row r="248" spans="1:2">
      <c r="A248" s="24" t="s">
        <v>32454</v>
      </c>
      <c r="B248" s="24" t="s">
        <v>32455</v>
      </c>
    </row>
    <row r="249" spans="1:2">
      <c r="A249" s="24" t="s">
        <v>32456</v>
      </c>
      <c r="B249" s="24" t="s">
        <v>32457</v>
      </c>
    </row>
    <row r="250" spans="1:2">
      <c r="A250" s="24" t="s">
        <v>32458</v>
      </c>
      <c r="B250" s="24" t="s">
        <v>32459</v>
      </c>
    </row>
    <row r="251" spans="1:2">
      <c r="A251" s="24" t="s">
        <v>32460</v>
      </c>
      <c r="B251" s="24" t="s">
        <v>32461</v>
      </c>
    </row>
    <row r="252" spans="1:2">
      <c r="A252" s="24" t="s">
        <v>32462</v>
      </c>
      <c r="B252" s="24" t="s">
        <v>32463</v>
      </c>
    </row>
    <row r="253" spans="1:2">
      <c r="A253" s="24" t="s">
        <v>32464</v>
      </c>
      <c r="B253" s="24" t="s">
        <v>32465</v>
      </c>
    </row>
    <row r="254" spans="1:2">
      <c r="A254" s="24" t="s">
        <v>32466</v>
      </c>
      <c r="B254" s="24" t="s">
        <v>32467</v>
      </c>
    </row>
    <row r="255" spans="1:2">
      <c r="A255" s="24" t="s">
        <v>32468</v>
      </c>
      <c r="B255" s="24" t="s">
        <v>32469</v>
      </c>
    </row>
    <row r="256" spans="1:2">
      <c r="A256" s="24" t="s">
        <v>32470</v>
      </c>
      <c r="B256" s="24" t="s">
        <v>32471</v>
      </c>
    </row>
    <row r="257" spans="1:2">
      <c r="A257" s="24" t="s">
        <v>32472</v>
      </c>
      <c r="B257" s="24" t="s">
        <v>32473</v>
      </c>
    </row>
    <row r="258" spans="1:2">
      <c r="A258" s="24" t="s">
        <v>32474</v>
      </c>
      <c r="B258" s="24" t="s">
        <v>32475</v>
      </c>
    </row>
    <row r="259" spans="1:2">
      <c r="A259" s="24" t="s">
        <v>32476</v>
      </c>
      <c r="B259" s="24" t="s">
        <v>32477</v>
      </c>
    </row>
    <row r="260" spans="1:2">
      <c r="A260" s="24" t="s">
        <v>32478</v>
      </c>
      <c r="B260" s="24" t="s">
        <v>32479</v>
      </c>
    </row>
    <row r="261" spans="1:2">
      <c r="A261" s="24" t="s">
        <v>32480</v>
      </c>
      <c r="B261" s="24" t="s">
        <v>32481</v>
      </c>
    </row>
    <row r="262" spans="1:2">
      <c r="A262" s="24" t="s">
        <v>32482</v>
      </c>
      <c r="B262" s="24" t="s">
        <v>32483</v>
      </c>
    </row>
    <row r="263" spans="1:2">
      <c r="A263" s="24" t="s">
        <v>32484</v>
      </c>
      <c r="B263" s="24" t="s">
        <v>32485</v>
      </c>
    </row>
    <row r="264" spans="1:2">
      <c r="A264" s="24" t="s">
        <v>32486</v>
      </c>
      <c r="B264" s="24" t="s">
        <v>32487</v>
      </c>
    </row>
    <row r="265" spans="1:2">
      <c r="A265" s="24" t="s">
        <v>32488</v>
      </c>
      <c r="B265" s="24" t="s">
        <v>32489</v>
      </c>
    </row>
    <row r="266" spans="1:2">
      <c r="A266" s="24" t="s">
        <v>32490</v>
      </c>
      <c r="B266" s="24" t="s">
        <v>32491</v>
      </c>
    </row>
    <row r="267" spans="1:2">
      <c r="A267" s="24" t="s">
        <v>32492</v>
      </c>
      <c r="B267" s="24" t="s">
        <v>32493</v>
      </c>
    </row>
    <row r="268" spans="1:2">
      <c r="A268" s="24" t="s">
        <v>32494</v>
      </c>
      <c r="B268" s="24" t="s">
        <v>32495</v>
      </c>
    </row>
    <row r="269" spans="1:2">
      <c r="A269" s="24" t="s">
        <v>32496</v>
      </c>
      <c r="B269" s="24" t="s">
        <v>32497</v>
      </c>
    </row>
    <row r="270" spans="1:2">
      <c r="A270" s="24" t="s">
        <v>32498</v>
      </c>
      <c r="B270" s="24" t="s">
        <v>32499</v>
      </c>
    </row>
    <row r="271" spans="1:2">
      <c r="A271" s="24" t="s">
        <v>32500</v>
      </c>
      <c r="B271" s="24" t="s">
        <v>32501</v>
      </c>
    </row>
    <row r="272" spans="1:2">
      <c r="A272" s="24" t="s">
        <v>32502</v>
      </c>
      <c r="B272" s="24" t="s">
        <v>32503</v>
      </c>
    </row>
    <row r="273" spans="1:2">
      <c r="A273" s="24" t="s">
        <v>32504</v>
      </c>
      <c r="B273" s="24" t="s">
        <v>32505</v>
      </c>
    </row>
    <row r="274" spans="1:2">
      <c r="A274" s="24" t="s">
        <v>32506</v>
      </c>
      <c r="B274" s="24" t="s">
        <v>32507</v>
      </c>
    </row>
    <row r="275" spans="1:2">
      <c r="A275" s="24" t="s">
        <v>32508</v>
      </c>
      <c r="B275" s="24" t="s">
        <v>32509</v>
      </c>
    </row>
    <row r="276" spans="1:2">
      <c r="A276" s="24" t="s">
        <v>32510</v>
      </c>
      <c r="B276" s="24" t="s">
        <v>32511</v>
      </c>
    </row>
    <row r="277" spans="1:2">
      <c r="A277" s="24" t="s">
        <v>32512</v>
      </c>
      <c r="B277" s="24" t="s">
        <v>31999</v>
      </c>
    </row>
    <row r="278" spans="1:2">
      <c r="A278" s="24" t="s">
        <v>32513</v>
      </c>
      <c r="B278" s="24" t="s">
        <v>32514</v>
      </c>
    </row>
    <row r="279" spans="1:2">
      <c r="A279" s="24" t="s">
        <v>32515</v>
      </c>
      <c r="B279" s="24" t="s">
        <v>32516</v>
      </c>
    </row>
    <row r="280" spans="1:2">
      <c r="A280" s="24" t="s">
        <v>32517</v>
      </c>
      <c r="B280" s="24" t="s">
        <v>32054</v>
      </c>
    </row>
    <row r="281" spans="1:2">
      <c r="A281" s="24" t="s">
        <v>32518</v>
      </c>
      <c r="B281" s="24" t="s">
        <v>32519</v>
      </c>
    </row>
    <row r="282" spans="1:2">
      <c r="A282" s="24" t="s">
        <v>32520</v>
      </c>
      <c r="B282" s="24" t="s">
        <v>32521</v>
      </c>
    </row>
    <row r="283" spans="1:2">
      <c r="A283" s="24" t="s">
        <v>32522</v>
      </c>
      <c r="B283" s="24" t="s">
        <v>32523</v>
      </c>
    </row>
    <row r="284" spans="1:2">
      <c r="A284" s="24" t="s">
        <v>32524</v>
      </c>
      <c r="B284" s="24" t="s">
        <v>32525</v>
      </c>
    </row>
    <row r="285" spans="1:2">
      <c r="A285" s="24" t="s">
        <v>32526</v>
      </c>
      <c r="B285" s="24" t="s">
        <v>32527</v>
      </c>
    </row>
    <row r="286" spans="1:2">
      <c r="A286" s="24" t="s">
        <v>32528</v>
      </c>
      <c r="B286" s="24" t="s">
        <v>32529</v>
      </c>
    </row>
    <row r="287" spans="1:2">
      <c r="A287" s="24" t="s">
        <v>32530</v>
      </c>
      <c r="B287" s="24" t="s">
        <v>32531</v>
      </c>
    </row>
    <row r="288" spans="1:2">
      <c r="A288" s="24" t="s">
        <v>32532</v>
      </c>
      <c r="B288" s="24" t="s">
        <v>32533</v>
      </c>
    </row>
    <row r="289" spans="1:2">
      <c r="A289" s="24" t="s">
        <v>32534</v>
      </c>
      <c r="B289" s="24" t="s">
        <v>32535</v>
      </c>
    </row>
    <row r="290" spans="1:2">
      <c r="A290" s="24" t="s">
        <v>32536</v>
      </c>
      <c r="B290" s="24" t="s">
        <v>32537</v>
      </c>
    </row>
    <row r="291" spans="1:2">
      <c r="A291" s="24" t="s">
        <v>32538</v>
      </c>
      <c r="B291" s="24" t="s">
        <v>32539</v>
      </c>
    </row>
    <row r="292" spans="1:2">
      <c r="A292" s="24" t="s">
        <v>32540</v>
      </c>
      <c r="B292" s="24" t="s">
        <v>32541</v>
      </c>
    </row>
    <row r="293" spans="1:2">
      <c r="A293" s="24" t="s">
        <v>32542</v>
      </c>
      <c r="B293" s="24" t="s">
        <v>32543</v>
      </c>
    </row>
    <row r="294" spans="1:2">
      <c r="A294" s="24" t="s">
        <v>32544</v>
      </c>
      <c r="B294" s="24" t="s">
        <v>32545</v>
      </c>
    </row>
    <row r="295" spans="1:2">
      <c r="A295" s="24" t="s">
        <v>32546</v>
      </c>
      <c r="B295" s="24" t="s">
        <v>32157</v>
      </c>
    </row>
    <row r="296" spans="1:2">
      <c r="A296" s="24" t="s">
        <v>32547</v>
      </c>
      <c r="B296" s="24" t="s">
        <v>32548</v>
      </c>
    </row>
    <row r="297" spans="1:2">
      <c r="A297" s="24" t="s">
        <v>32549</v>
      </c>
      <c r="B297" s="24" t="s">
        <v>32550</v>
      </c>
    </row>
    <row r="298" spans="1:2">
      <c r="A298" s="24" t="s">
        <v>32551</v>
      </c>
      <c r="B298" s="24" t="s">
        <v>32552</v>
      </c>
    </row>
    <row r="299" spans="1:2">
      <c r="A299" s="24" t="s">
        <v>32553</v>
      </c>
      <c r="B299" s="24" t="s">
        <v>32554</v>
      </c>
    </row>
    <row r="300" spans="1:2">
      <c r="A300" s="24" t="s">
        <v>32555</v>
      </c>
      <c r="B300" s="24" t="s">
        <v>32556</v>
      </c>
    </row>
    <row r="301" spans="1:2">
      <c r="A301" s="24" t="s">
        <v>32557</v>
      </c>
      <c r="B301" s="24" t="s">
        <v>32558</v>
      </c>
    </row>
    <row r="302" spans="1:2">
      <c r="A302" s="24" t="s">
        <v>32559</v>
      </c>
      <c r="B302" s="24" t="s">
        <v>32560</v>
      </c>
    </row>
    <row r="303" spans="1:2">
      <c r="A303" s="24" t="s">
        <v>32561</v>
      </c>
      <c r="B303" s="24" t="s">
        <v>32058</v>
      </c>
    </row>
    <row r="304" spans="1:2">
      <c r="A304" s="24" t="s">
        <v>32562</v>
      </c>
      <c r="B304" s="24" t="s">
        <v>32563</v>
      </c>
    </row>
    <row r="305" spans="1:2">
      <c r="A305" s="24" t="s">
        <v>32564</v>
      </c>
      <c r="B305" s="24" t="s">
        <v>32565</v>
      </c>
    </row>
    <row r="306" spans="1:2">
      <c r="A306" s="24" t="s">
        <v>32566</v>
      </c>
      <c r="B306" s="24" t="s">
        <v>32567</v>
      </c>
    </row>
    <row r="307" spans="1:2">
      <c r="A307" s="24" t="s">
        <v>32568</v>
      </c>
      <c r="B307" s="24" t="s">
        <v>32569</v>
      </c>
    </row>
    <row r="308" spans="1:2">
      <c r="A308" s="24" t="s">
        <v>32570</v>
      </c>
      <c r="B308" s="24" t="s">
        <v>32571</v>
      </c>
    </row>
    <row r="309" spans="1:2" ht="13.5" customHeight="1">
      <c r="A309" s="24" t="s">
        <v>32572</v>
      </c>
      <c r="B309" s="24" t="s">
        <v>32573</v>
      </c>
    </row>
    <row r="310" spans="1:2">
      <c r="A310" s="24" t="s">
        <v>32574</v>
      </c>
      <c r="B310" s="24" t="s">
        <v>32575</v>
      </c>
    </row>
    <row r="311" spans="1:2">
      <c r="A311" s="24" t="s">
        <v>32576</v>
      </c>
      <c r="B311" s="24" t="s">
        <v>32577</v>
      </c>
    </row>
    <row r="312" spans="1:2">
      <c r="A312" s="24" t="s">
        <v>32578</v>
      </c>
      <c r="B312" s="24" t="s">
        <v>32579</v>
      </c>
    </row>
    <row r="313" spans="1:2">
      <c r="A313" s="24" t="s">
        <v>32580</v>
      </c>
      <c r="B313" s="24" t="s">
        <v>32581</v>
      </c>
    </row>
    <row r="314" spans="1:2">
      <c r="A314" s="24" t="s">
        <v>32582</v>
      </c>
      <c r="B314" s="24" t="s">
        <v>32583</v>
      </c>
    </row>
    <row r="315" spans="1:2">
      <c r="A315" s="24" t="s">
        <v>32584</v>
      </c>
      <c r="B315" s="24" t="s">
        <v>32585</v>
      </c>
    </row>
    <row r="316" spans="1:2">
      <c r="A316" s="24" t="s">
        <v>32586</v>
      </c>
      <c r="B316" s="24" t="s">
        <v>32587</v>
      </c>
    </row>
    <row r="317" spans="1:2">
      <c r="A317" s="24" t="s">
        <v>32588</v>
      </c>
      <c r="B317" s="24" t="s">
        <v>32589</v>
      </c>
    </row>
    <row r="318" spans="1:2">
      <c r="A318" s="24" t="s">
        <v>32590</v>
      </c>
      <c r="B318" s="24" t="s">
        <v>32591</v>
      </c>
    </row>
    <row r="319" spans="1:2" ht="12" customHeight="1" thickBot="1">
      <c r="A319" s="25" t="s">
        <v>32592</v>
      </c>
      <c r="B319" s="25" t="s">
        <v>32593</v>
      </c>
    </row>
    <row r="320" spans="1:2">
      <c r="A320" s="26"/>
      <c r="B320" s="26"/>
    </row>
    <row r="321" spans="1:6" ht="12" customHeight="1">
      <c r="A321" s="756" t="s">
        <v>32594</v>
      </c>
      <c r="B321" s="756"/>
    </row>
    <row r="322" spans="1:6">
      <c r="A322" s="756"/>
      <c r="B322" s="756"/>
    </row>
    <row r="323" spans="1:6">
      <c r="A323" s="756"/>
      <c r="B323" s="756"/>
    </row>
    <row r="324" spans="1:6">
      <c r="A324" s="756"/>
      <c r="B324" s="756"/>
    </row>
    <row r="326" spans="1:6" ht="13.5" thickBot="1">
      <c r="A326" s="30" t="s">
        <v>32595</v>
      </c>
      <c r="B326" s="28"/>
      <c r="C326" s="28"/>
      <c r="F326" s="28"/>
    </row>
    <row r="327" spans="1:6" ht="12" thickBot="1">
      <c r="A327" s="427" t="s">
        <v>31713</v>
      </c>
      <c r="B327" s="443" t="s">
        <v>33</v>
      </c>
      <c r="C327" s="444"/>
      <c r="F327" s="28"/>
    </row>
    <row r="328" spans="1:6" ht="12" thickBot="1">
      <c r="A328" s="31">
        <v>1</v>
      </c>
      <c r="B328" s="440" t="s">
        <v>32596</v>
      </c>
      <c r="C328" s="441"/>
      <c r="F328" s="28"/>
    </row>
    <row r="329" spans="1:6" ht="12" thickBot="1">
      <c r="A329" s="31">
        <v>2</v>
      </c>
      <c r="B329" s="440" t="s">
        <v>32597</v>
      </c>
      <c r="C329" s="441"/>
      <c r="F329" s="28"/>
    </row>
    <row r="330" spans="1:6" ht="12" thickBot="1">
      <c r="A330" s="31">
        <v>3</v>
      </c>
      <c r="B330" s="440" t="s">
        <v>32598</v>
      </c>
      <c r="C330" s="441"/>
      <c r="F330" s="28"/>
    </row>
    <row r="331" spans="1:6" ht="12" thickBot="1">
      <c r="A331" s="32"/>
      <c r="B331" s="28"/>
      <c r="C331" s="28"/>
      <c r="F331" s="28"/>
    </row>
    <row r="332" spans="1:6" ht="13.5" thickBot="1">
      <c r="A332" s="30" t="s">
        <v>32599</v>
      </c>
      <c r="B332" s="28"/>
      <c r="C332" s="28"/>
      <c r="D332" s="428"/>
      <c r="E332" s="28"/>
      <c r="F332" s="28"/>
    </row>
    <row r="333" spans="1:6" ht="12" thickBot="1">
      <c r="A333" s="427" t="s">
        <v>31713</v>
      </c>
      <c r="B333" s="428" t="s">
        <v>33</v>
      </c>
      <c r="C333" s="28"/>
      <c r="D333" s="442"/>
      <c r="E333" s="28"/>
      <c r="F333" s="28"/>
    </row>
    <row r="334" spans="1:6" ht="12" thickBot="1">
      <c r="A334" s="33" t="s">
        <v>32600</v>
      </c>
      <c r="B334" s="34" t="s">
        <v>32601</v>
      </c>
      <c r="C334" s="28"/>
      <c r="D334" s="442"/>
      <c r="E334" s="28"/>
      <c r="F334" s="28"/>
    </row>
    <row r="335" spans="1:6" ht="12" thickBot="1">
      <c r="A335" s="33" t="s">
        <v>155</v>
      </c>
      <c r="B335" s="34" t="s">
        <v>32602</v>
      </c>
      <c r="C335" s="28"/>
      <c r="D335" s="442"/>
      <c r="E335" s="28"/>
      <c r="F335" s="28"/>
    </row>
    <row r="336" spans="1:6" ht="12" thickBot="1">
      <c r="A336" s="33" t="s">
        <v>158</v>
      </c>
      <c r="B336" s="34" t="s">
        <v>32603</v>
      </c>
      <c r="C336" s="28"/>
      <c r="D336" s="28"/>
      <c r="E336" s="28"/>
      <c r="F336" s="28"/>
    </row>
    <row r="337" spans="1:6" ht="12" thickBot="1">
      <c r="A337" s="33" t="s">
        <v>160</v>
      </c>
      <c r="B337" s="34" t="s">
        <v>32604</v>
      </c>
      <c r="C337" s="28"/>
      <c r="D337" s="28"/>
      <c r="E337" s="28"/>
      <c r="F337" s="28"/>
    </row>
    <row r="338" spans="1:6" ht="12" thickBot="1">
      <c r="A338" s="33" t="s">
        <v>162</v>
      </c>
      <c r="B338" s="34" t="s">
        <v>32605</v>
      </c>
      <c r="C338" s="28"/>
      <c r="D338" s="28"/>
      <c r="E338" s="28"/>
      <c r="F338" s="28"/>
    </row>
    <row r="339" spans="1:6" ht="12" thickBot="1">
      <c r="A339" s="33" t="s">
        <v>163</v>
      </c>
      <c r="B339" s="34" t="s">
        <v>32606</v>
      </c>
      <c r="C339" s="28"/>
      <c r="D339" s="28"/>
      <c r="E339" s="28"/>
      <c r="F339" s="28"/>
    </row>
    <row r="340" spans="1:6" ht="12" thickBot="1">
      <c r="A340" s="33" t="s">
        <v>31723</v>
      </c>
      <c r="B340" s="34" t="s">
        <v>32607</v>
      </c>
      <c r="C340" s="28"/>
      <c r="D340" s="28"/>
      <c r="E340" s="28"/>
      <c r="F340" s="28"/>
    </row>
    <row r="341" spans="1:6" ht="12" thickBot="1">
      <c r="A341" s="33" t="s">
        <v>32608</v>
      </c>
      <c r="B341" s="34" t="s">
        <v>32609</v>
      </c>
      <c r="C341" s="28"/>
      <c r="D341" s="28"/>
      <c r="E341" s="28"/>
      <c r="F341" s="28"/>
    </row>
    <row r="342" spans="1:6" ht="12" thickBot="1">
      <c r="A342" s="33" t="s">
        <v>31734</v>
      </c>
      <c r="B342" s="34" t="s">
        <v>32610</v>
      </c>
      <c r="C342" s="28"/>
      <c r="D342" s="28"/>
      <c r="E342" s="28"/>
      <c r="F342" s="28"/>
    </row>
    <row r="343" spans="1:6" ht="12" thickBot="1">
      <c r="A343" s="31">
        <v>9</v>
      </c>
      <c r="B343" s="34" t="s">
        <v>32611</v>
      </c>
      <c r="C343" s="28"/>
      <c r="D343" s="28"/>
      <c r="E343" s="28"/>
      <c r="F343" s="28"/>
    </row>
    <row r="344" spans="1:6" ht="12" thickBot="1">
      <c r="A344" s="31">
        <v>8</v>
      </c>
      <c r="B344" s="34" t="s">
        <v>32612</v>
      </c>
      <c r="C344" s="28"/>
      <c r="D344" s="28"/>
      <c r="E344" s="28"/>
      <c r="F344" s="28"/>
    </row>
    <row r="345" spans="1:6" ht="12" thickBot="1">
      <c r="A345" s="31">
        <v>7</v>
      </c>
      <c r="B345" s="34" t="s">
        <v>32613</v>
      </c>
      <c r="C345" s="28"/>
      <c r="D345" s="28"/>
      <c r="E345" s="28"/>
      <c r="F345" s="28"/>
    </row>
    <row r="346" spans="1:6" ht="12" thickBot="1">
      <c r="A346" s="31">
        <v>6</v>
      </c>
      <c r="B346" s="34" t="s">
        <v>32614</v>
      </c>
      <c r="C346" s="28"/>
      <c r="D346" s="28"/>
      <c r="E346" s="28"/>
      <c r="F346" s="28"/>
    </row>
    <row r="347" spans="1:6" ht="12" thickBot="1">
      <c r="A347" s="31">
        <v>5</v>
      </c>
      <c r="B347" s="34" t="s">
        <v>32615</v>
      </c>
      <c r="C347" s="28"/>
      <c r="D347" s="28"/>
      <c r="E347" s="28"/>
      <c r="F347" s="28"/>
    </row>
    <row r="348" spans="1:6" ht="12" thickBot="1">
      <c r="A348" s="31">
        <v>4</v>
      </c>
      <c r="B348" s="34" t="s">
        <v>32616</v>
      </c>
      <c r="C348" s="28"/>
      <c r="D348" s="28"/>
      <c r="E348" s="28"/>
      <c r="F348" s="28"/>
    </row>
    <row r="349" spans="1:6" ht="12" thickBot="1">
      <c r="A349" s="31">
        <v>3</v>
      </c>
      <c r="B349" s="34" t="s">
        <v>32617</v>
      </c>
      <c r="C349" s="28"/>
      <c r="D349" s="28"/>
      <c r="E349" s="28"/>
      <c r="F349" s="28"/>
    </row>
    <row r="350" spans="1:6" ht="12" thickBot="1">
      <c r="A350" s="31">
        <v>2</v>
      </c>
      <c r="B350" s="34" t="s">
        <v>32618</v>
      </c>
      <c r="C350" s="28"/>
      <c r="D350" s="28"/>
      <c r="E350" s="28"/>
      <c r="F350" s="28"/>
    </row>
    <row r="351" spans="1:6" ht="12" thickBot="1">
      <c r="A351" s="31">
        <v>1</v>
      </c>
      <c r="B351" s="34" t="s">
        <v>32619</v>
      </c>
      <c r="C351" s="28"/>
      <c r="D351" s="28"/>
      <c r="E351" s="28"/>
      <c r="F351" s="28"/>
    </row>
    <row r="352" spans="1:6" ht="12" thickBot="1">
      <c r="A352" s="33" t="s">
        <v>32620</v>
      </c>
      <c r="B352" s="34" t="s">
        <v>32621</v>
      </c>
      <c r="C352" s="28"/>
      <c r="D352" s="28"/>
      <c r="E352" s="28"/>
      <c r="F352" s="28"/>
    </row>
    <row r="353" spans="1:6">
      <c r="A353" s="32"/>
      <c r="B353" s="28"/>
      <c r="C353" s="28"/>
      <c r="D353" s="28"/>
      <c r="E353" s="28"/>
      <c r="F353" s="28"/>
    </row>
    <row r="354" spans="1:6" ht="13.5" thickBot="1">
      <c r="A354" s="30" t="s">
        <v>32622</v>
      </c>
      <c r="B354" s="28"/>
      <c r="C354" s="28"/>
      <c r="D354" s="28"/>
      <c r="E354" s="28"/>
      <c r="F354" s="28"/>
    </row>
    <row r="355" spans="1:6" ht="12" thickBot="1">
      <c r="A355" s="427" t="s">
        <v>31713</v>
      </c>
      <c r="B355" s="443" t="s">
        <v>33</v>
      </c>
      <c r="C355" s="444"/>
      <c r="D355" s="28"/>
      <c r="E355" s="28"/>
      <c r="F355" s="428"/>
    </row>
    <row r="356" spans="1:6" ht="12" thickBot="1">
      <c r="A356" s="33" t="s">
        <v>31716</v>
      </c>
      <c r="B356" s="440" t="s">
        <v>32623</v>
      </c>
      <c r="C356" s="441"/>
      <c r="D356" s="28"/>
      <c r="E356" s="28"/>
      <c r="F356" s="442"/>
    </row>
    <row r="357" spans="1:6" ht="12" thickBot="1">
      <c r="A357" s="33" t="s">
        <v>32624</v>
      </c>
      <c r="B357" s="440" t="s">
        <v>32625</v>
      </c>
      <c r="C357" s="441"/>
      <c r="D357" s="28"/>
      <c r="E357" s="28"/>
      <c r="F357" s="442"/>
    </row>
    <row r="358" spans="1:6" ht="12" thickBot="1">
      <c r="A358" s="33" t="s">
        <v>31734</v>
      </c>
      <c r="B358" s="440" t="s">
        <v>32626</v>
      </c>
      <c r="C358" s="441"/>
      <c r="D358" s="28"/>
      <c r="E358" s="28"/>
      <c r="F358" s="442"/>
    </row>
    <row r="359" spans="1:6" ht="12" thickBot="1">
      <c r="A359" s="33" t="s">
        <v>32627</v>
      </c>
      <c r="B359" s="440" t="s">
        <v>32628</v>
      </c>
      <c r="C359" s="441"/>
      <c r="D359" s="28"/>
      <c r="E359" s="28"/>
      <c r="F359" s="442"/>
    </row>
    <row r="360" spans="1:6" ht="12" thickBot="1">
      <c r="D360" s="444"/>
      <c r="E360" s="444"/>
    </row>
    <row r="361" spans="1:6" ht="12" thickBot="1">
      <c r="A361" s="35" t="s">
        <v>32629</v>
      </c>
      <c r="B361" s="36" t="s">
        <v>474</v>
      </c>
      <c r="D361" s="441"/>
      <c r="E361" s="441"/>
    </row>
    <row r="362" spans="1:6" ht="12" thickBot="1">
      <c r="A362" s="349"/>
      <c r="B362" s="350" t="s">
        <v>32630</v>
      </c>
      <c r="D362" s="441"/>
      <c r="E362" s="441"/>
    </row>
    <row r="363" spans="1:6" ht="12" thickBot="1">
      <c r="A363" s="351" t="s">
        <v>32631</v>
      </c>
      <c r="B363" s="351" t="s">
        <v>32632</v>
      </c>
      <c r="D363" s="441"/>
      <c r="E363" s="441"/>
    </row>
    <row r="364" spans="1:6" ht="12" thickBot="1">
      <c r="A364" s="351" t="s">
        <v>32633</v>
      </c>
      <c r="B364" s="351" t="s">
        <v>32634</v>
      </c>
      <c r="D364" s="441"/>
      <c r="E364" s="441"/>
    </row>
    <row r="365" spans="1:6">
      <c r="A365" s="351" t="s">
        <v>32635</v>
      </c>
      <c r="B365" s="351" t="s">
        <v>32636</v>
      </c>
    </row>
    <row r="366" spans="1:6">
      <c r="A366" s="351" t="s">
        <v>32637</v>
      </c>
      <c r="B366" s="351" t="s">
        <v>32638</v>
      </c>
    </row>
    <row r="367" spans="1:6">
      <c r="A367" s="351"/>
      <c r="B367" s="352" t="s">
        <v>32639</v>
      </c>
    </row>
    <row r="368" spans="1:6">
      <c r="A368" s="351" t="s">
        <v>32640</v>
      </c>
      <c r="B368" s="351" t="s">
        <v>32632</v>
      </c>
    </row>
    <row r="369" spans="1:2">
      <c r="A369" s="351" t="s">
        <v>32641</v>
      </c>
      <c r="B369" s="351" t="s">
        <v>32634</v>
      </c>
    </row>
    <row r="370" spans="1:2">
      <c r="A370" s="351" t="s">
        <v>32642</v>
      </c>
      <c r="B370" s="351" t="s">
        <v>32636</v>
      </c>
    </row>
    <row r="371" spans="1:2">
      <c r="A371" s="351" t="s">
        <v>32643</v>
      </c>
      <c r="B371" s="351" t="s">
        <v>32638</v>
      </c>
    </row>
  </sheetData>
  <mergeCells count="3">
    <mergeCell ref="A3:B3"/>
    <mergeCell ref="D3:E3"/>
    <mergeCell ref="A321:B324"/>
  </mergeCells>
  <pageMargins left="0.70000000000000007" right="0.70000000000000007" top="0.75" bottom="0.75" header="0.30000000000000004" footer="0.30000000000000004"/>
  <pageSetup paperSize="9" fitToWidth="0" fitToHeight="0" orientation="portrait" r:id="rId1"/>
  <headerFooter>
    <oddHeader>&amp;C&amp;"Aptos"&amp;11&amp;K000000 OFFICIAL - FOR PUBLIC RELEASE&amp;1#_x000D_</oddHeader>
    <oddFooter>&amp;C_x000D_&amp;1#&amp;"Aptos"&amp;11&amp;K000000 OFFICIAL - FOR PUBLIC RELEASE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0337E-293F-4F30-A247-659B2BA6FAF8}">
  <dimension ref="A1:S229"/>
  <sheetViews>
    <sheetView showGridLines="0" workbookViewId="0">
      <pane xSplit="1" topLeftCell="B1" activePane="topRight" state="frozen"/>
      <selection pane="topRight"/>
    </sheetView>
  </sheetViews>
  <sheetFormatPr defaultColWidth="9.08984375" defaultRowHeight="10.5"/>
  <cols>
    <col min="1" max="1" width="37" style="28" customWidth="1"/>
    <col min="2" max="2" width="30.6328125" style="28" customWidth="1"/>
    <col min="3" max="3" width="8.36328125" style="28" customWidth="1"/>
    <col min="4" max="4" width="11.7265625" style="28" customWidth="1"/>
    <col min="5" max="5" width="8.36328125" style="28" customWidth="1"/>
    <col min="6" max="6" width="14.36328125" style="146" customWidth="1"/>
    <col min="7" max="7" width="43.7265625" style="81" customWidth="1"/>
    <col min="8" max="8" width="9.08984375" style="81" customWidth="1"/>
    <col min="9" max="9" width="33.6328125" style="28" customWidth="1"/>
    <col min="10" max="10" width="18.36328125" style="28" customWidth="1"/>
    <col min="11" max="11" width="5.36328125" style="28" customWidth="1"/>
    <col min="12" max="12" width="7" style="28" customWidth="1"/>
    <col min="13" max="13" width="7.7265625" style="146" customWidth="1"/>
    <col min="14" max="14" width="9.7265625" style="198" customWidth="1"/>
    <col min="15" max="15" width="5.08984375" style="28" customWidth="1"/>
    <col min="16" max="16" width="6.08984375" style="28" customWidth="1"/>
    <col min="17" max="17" width="17.6328125" style="483" customWidth="1"/>
    <col min="18" max="18" width="10.36328125" style="607" customWidth="1"/>
    <col min="19" max="19" width="9.08984375" style="137"/>
    <col min="20" max="16384" width="9.08984375" style="138"/>
  </cols>
  <sheetData>
    <row r="1" spans="1:19" ht="13">
      <c r="A1" s="345" t="s">
        <v>188</v>
      </c>
    </row>
    <row r="2" spans="1:19" ht="13">
      <c r="A2" s="345"/>
    </row>
    <row r="3" spans="1:19" ht="12" customHeight="1">
      <c r="A3" s="747" t="s">
        <v>33987</v>
      </c>
    </row>
    <row r="4" spans="1:19" ht="12.75" customHeight="1">
      <c r="A4" s="747"/>
    </row>
    <row r="5" spans="1:19" ht="13">
      <c r="A5" s="345"/>
    </row>
    <row r="6" spans="1:19" ht="13">
      <c r="A6" s="346" t="s">
        <v>190</v>
      </c>
    </row>
    <row r="7" spans="1:19" ht="12.5">
      <c r="M7" s="29"/>
    </row>
    <row r="8" spans="1:19" s="608" customFormat="1" ht="63">
      <c r="A8" s="416" t="s">
        <v>34</v>
      </c>
      <c r="B8" s="416" t="s">
        <v>191</v>
      </c>
      <c r="C8" s="416" t="s">
        <v>192</v>
      </c>
      <c r="D8" s="416" t="s">
        <v>193</v>
      </c>
      <c r="E8" s="416" t="s">
        <v>194</v>
      </c>
      <c r="F8" s="460" t="s">
        <v>34839</v>
      </c>
      <c r="G8" s="416" t="s">
        <v>33</v>
      </c>
      <c r="H8" s="416" t="s">
        <v>195</v>
      </c>
      <c r="I8" s="416" t="s">
        <v>196</v>
      </c>
      <c r="J8" s="416" t="s">
        <v>34192</v>
      </c>
      <c r="K8" s="416" t="s">
        <v>197</v>
      </c>
      <c r="L8" s="416" t="s">
        <v>198</v>
      </c>
      <c r="M8" s="52" t="s">
        <v>199</v>
      </c>
      <c r="N8" s="415" t="s">
        <v>47</v>
      </c>
      <c r="O8" s="415" t="s">
        <v>49</v>
      </c>
      <c r="P8" s="417" t="s">
        <v>202</v>
      </c>
      <c r="Q8" s="417" t="s">
        <v>203</v>
      </c>
      <c r="S8" s="649"/>
    </row>
    <row r="9" spans="1:19">
      <c r="A9" s="51" t="s">
        <v>204</v>
      </c>
      <c r="B9" s="51" t="s">
        <v>205</v>
      </c>
      <c r="C9" s="51" t="s">
        <v>206</v>
      </c>
      <c r="D9" s="51" t="s">
        <v>207</v>
      </c>
      <c r="E9" s="51"/>
      <c r="F9" s="52" t="s">
        <v>208</v>
      </c>
      <c r="G9" s="51" t="s">
        <v>209</v>
      </c>
      <c r="H9" s="51" t="s">
        <v>210</v>
      </c>
      <c r="I9" s="90"/>
      <c r="J9" s="53" t="s">
        <v>211</v>
      </c>
      <c r="K9" s="53"/>
      <c r="L9" s="53" t="s">
        <v>212</v>
      </c>
      <c r="M9" s="54">
        <v>1</v>
      </c>
      <c r="N9" s="55">
        <v>2</v>
      </c>
      <c r="O9" s="55" t="s">
        <v>163</v>
      </c>
      <c r="P9" s="328" t="s">
        <v>168</v>
      </c>
      <c r="Q9" s="328"/>
      <c r="R9" s="138"/>
    </row>
    <row r="10" spans="1:19">
      <c r="A10" s="51" t="s">
        <v>213</v>
      </c>
      <c r="B10" s="51" t="s">
        <v>214</v>
      </c>
      <c r="C10" s="51" t="s">
        <v>215</v>
      </c>
      <c r="D10" s="51" t="s">
        <v>216</v>
      </c>
      <c r="E10" s="51"/>
      <c r="F10" s="52" t="s">
        <v>217</v>
      </c>
      <c r="G10" s="53" t="s">
        <v>218</v>
      </c>
      <c r="H10" s="51" t="s">
        <v>210</v>
      </c>
      <c r="I10" s="51"/>
      <c r="J10" s="53" t="s">
        <v>211</v>
      </c>
      <c r="K10" s="53"/>
      <c r="L10" s="53" t="s">
        <v>212</v>
      </c>
      <c r="M10" s="54">
        <v>1</v>
      </c>
      <c r="N10" s="55">
        <v>2</v>
      </c>
      <c r="O10" s="55" t="s">
        <v>163</v>
      </c>
      <c r="P10" s="328" t="s">
        <v>168</v>
      </c>
      <c r="Q10" s="328"/>
      <c r="R10" s="138"/>
    </row>
    <row r="11" spans="1:19">
      <c r="A11" s="51" t="s">
        <v>219</v>
      </c>
      <c r="B11" s="51" t="s">
        <v>220</v>
      </c>
      <c r="C11" s="51" t="s">
        <v>221</v>
      </c>
      <c r="D11" s="51" t="s">
        <v>216</v>
      </c>
      <c r="E11" s="51"/>
      <c r="F11" s="52" t="s">
        <v>217</v>
      </c>
      <c r="G11" s="53" t="s">
        <v>222</v>
      </c>
      <c r="H11" s="51" t="s">
        <v>210</v>
      </c>
      <c r="I11" s="51"/>
      <c r="J11" s="53" t="s">
        <v>211</v>
      </c>
      <c r="K11" s="53"/>
      <c r="L11" s="53" t="s">
        <v>212</v>
      </c>
      <c r="M11" s="54">
        <v>1</v>
      </c>
      <c r="N11" s="55">
        <v>2</v>
      </c>
      <c r="O11" s="55" t="s">
        <v>163</v>
      </c>
      <c r="P11" s="328" t="s">
        <v>168</v>
      </c>
      <c r="Q11" s="328"/>
      <c r="R11" s="138"/>
    </row>
    <row r="12" spans="1:19">
      <c r="A12" s="51" t="s">
        <v>223</v>
      </c>
      <c r="B12" s="51" t="s">
        <v>224</v>
      </c>
      <c r="C12" s="51" t="s">
        <v>225</v>
      </c>
      <c r="D12" s="51" t="s">
        <v>216</v>
      </c>
      <c r="E12" s="51"/>
      <c r="F12" s="52" t="s">
        <v>217</v>
      </c>
      <c r="G12" s="53" t="s">
        <v>226</v>
      </c>
      <c r="H12" s="51" t="s">
        <v>210</v>
      </c>
      <c r="I12" s="51"/>
      <c r="J12" s="53" t="s">
        <v>211</v>
      </c>
      <c r="K12" s="53"/>
      <c r="L12" s="53" t="s">
        <v>212</v>
      </c>
      <c r="M12" s="54">
        <v>1</v>
      </c>
      <c r="N12" s="55">
        <v>1</v>
      </c>
      <c r="O12" s="55" t="s">
        <v>163</v>
      </c>
      <c r="P12" s="328" t="s">
        <v>168</v>
      </c>
      <c r="Q12" s="328"/>
      <c r="R12" s="138"/>
    </row>
    <row r="13" spans="1:19">
      <c r="A13" s="51" t="s">
        <v>227</v>
      </c>
      <c r="B13" s="51" t="s">
        <v>228</v>
      </c>
      <c r="C13" s="51" t="s">
        <v>229</v>
      </c>
      <c r="D13" s="51" t="s">
        <v>216</v>
      </c>
      <c r="E13" s="51"/>
      <c r="F13" s="52" t="s">
        <v>230</v>
      </c>
      <c r="G13" s="53" t="s">
        <v>231</v>
      </c>
      <c r="H13" s="51" t="s">
        <v>210</v>
      </c>
      <c r="I13" s="51"/>
      <c r="J13" s="53" t="s">
        <v>211</v>
      </c>
      <c r="K13" s="53"/>
      <c r="L13" s="53" t="s">
        <v>212</v>
      </c>
      <c r="M13" s="54">
        <v>1</v>
      </c>
      <c r="N13" s="55">
        <v>1</v>
      </c>
      <c r="O13" s="55" t="s">
        <v>163</v>
      </c>
      <c r="P13" s="328" t="s">
        <v>168</v>
      </c>
      <c r="Q13" s="328"/>
      <c r="R13" s="138"/>
    </row>
    <row r="14" spans="1:19">
      <c r="A14" s="51" t="s">
        <v>232</v>
      </c>
      <c r="B14" s="51" t="s">
        <v>233</v>
      </c>
      <c r="C14" s="51" t="s">
        <v>229</v>
      </c>
      <c r="D14" s="51" t="s">
        <v>216</v>
      </c>
      <c r="E14" s="51"/>
      <c r="F14" s="52" t="s">
        <v>234</v>
      </c>
      <c r="G14" s="53" t="s">
        <v>235</v>
      </c>
      <c r="H14" s="51" t="s">
        <v>210</v>
      </c>
      <c r="I14" s="51"/>
      <c r="J14" s="53" t="s">
        <v>211</v>
      </c>
      <c r="K14" s="53"/>
      <c r="L14" s="53" t="s">
        <v>212</v>
      </c>
      <c r="M14" s="54">
        <v>1</v>
      </c>
      <c r="N14" s="55">
        <v>1</v>
      </c>
      <c r="O14" s="55" t="s">
        <v>163</v>
      </c>
      <c r="P14" s="328" t="s">
        <v>168</v>
      </c>
      <c r="Q14" s="328"/>
      <c r="R14" s="138"/>
    </row>
    <row r="15" spans="1:19">
      <c r="A15" s="51" t="s">
        <v>236</v>
      </c>
      <c r="B15" s="51" t="s">
        <v>237</v>
      </c>
      <c r="C15" s="51" t="s">
        <v>238</v>
      </c>
      <c r="D15" s="51" t="s">
        <v>216</v>
      </c>
      <c r="E15" s="51"/>
      <c r="F15" s="52" t="s">
        <v>234</v>
      </c>
      <c r="G15" s="53" t="s">
        <v>239</v>
      </c>
      <c r="H15" s="51" t="s">
        <v>210</v>
      </c>
      <c r="I15" s="51"/>
      <c r="J15" s="53" t="s">
        <v>211</v>
      </c>
      <c r="K15" s="53"/>
      <c r="L15" s="53" t="s">
        <v>212</v>
      </c>
      <c r="M15" s="54">
        <v>1</v>
      </c>
      <c r="N15" s="55">
        <v>1</v>
      </c>
      <c r="O15" s="55" t="s">
        <v>163</v>
      </c>
      <c r="P15" s="328" t="s">
        <v>168</v>
      </c>
      <c r="Q15" s="328"/>
      <c r="R15" s="138"/>
    </row>
    <row r="16" spans="1:19">
      <c r="A16" s="51" t="s">
        <v>240</v>
      </c>
      <c r="B16" s="51" t="s">
        <v>241</v>
      </c>
      <c r="C16" s="51" t="s">
        <v>242</v>
      </c>
      <c r="D16" s="51" t="s">
        <v>216</v>
      </c>
      <c r="E16" s="51"/>
      <c r="F16" s="52" t="s">
        <v>243</v>
      </c>
      <c r="G16" s="53" t="s">
        <v>244</v>
      </c>
      <c r="H16" s="51" t="s">
        <v>210</v>
      </c>
      <c r="I16" s="51"/>
      <c r="J16" s="53" t="s">
        <v>211</v>
      </c>
      <c r="K16" s="53"/>
      <c r="L16" s="53" t="s">
        <v>212</v>
      </c>
      <c r="M16" s="54">
        <v>1</v>
      </c>
      <c r="N16" s="55">
        <v>1</v>
      </c>
      <c r="O16" s="55" t="s">
        <v>163</v>
      </c>
      <c r="P16" s="328" t="s">
        <v>168</v>
      </c>
      <c r="Q16" s="328"/>
      <c r="R16" s="138"/>
    </row>
    <row r="17" spans="1:19">
      <c r="A17" s="51" t="s">
        <v>245</v>
      </c>
      <c r="B17" s="51" t="s">
        <v>246</v>
      </c>
      <c r="C17" s="51" t="s">
        <v>247</v>
      </c>
      <c r="D17" s="51" t="s">
        <v>216</v>
      </c>
      <c r="E17" s="51"/>
      <c r="F17" s="52" t="s">
        <v>217</v>
      </c>
      <c r="G17" s="53" t="s">
        <v>248</v>
      </c>
      <c r="H17" s="51" t="s">
        <v>210</v>
      </c>
      <c r="I17" s="51"/>
      <c r="J17" s="53" t="s">
        <v>211</v>
      </c>
      <c r="K17" s="53"/>
      <c r="L17" s="53" t="s">
        <v>212</v>
      </c>
      <c r="M17" s="54">
        <v>1</v>
      </c>
      <c r="N17" s="55">
        <v>1</v>
      </c>
      <c r="O17" s="55" t="s">
        <v>163</v>
      </c>
      <c r="P17" s="328" t="s">
        <v>168</v>
      </c>
      <c r="Q17" s="328"/>
      <c r="R17" s="138"/>
    </row>
    <row r="18" spans="1:19" ht="20">
      <c r="A18" s="51" t="s">
        <v>249</v>
      </c>
      <c r="B18" s="51" t="s">
        <v>250</v>
      </c>
      <c r="C18" s="51" t="s">
        <v>251</v>
      </c>
      <c r="D18" s="51" t="s">
        <v>252</v>
      </c>
      <c r="E18" s="51"/>
      <c r="F18" s="52" t="s">
        <v>32691</v>
      </c>
      <c r="G18" s="53" t="s">
        <v>253</v>
      </c>
      <c r="H18" s="51" t="s">
        <v>210</v>
      </c>
      <c r="I18" s="53" t="s">
        <v>13710</v>
      </c>
      <c r="J18" s="53" t="s">
        <v>211</v>
      </c>
      <c r="K18" s="53"/>
      <c r="L18" s="53" t="s">
        <v>212</v>
      </c>
      <c r="M18" s="54">
        <v>2</v>
      </c>
      <c r="N18" s="55">
        <v>5</v>
      </c>
      <c r="O18" s="609" t="s">
        <v>160</v>
      </c>
      <c r="P18" s="609" t="s">
        <v>168</v>
      </c>
      <c r="Q18" s="609"/>
      <c r="R18" s="138"/>
      <c r="S18" s="568"/>
    </row>
    <row r="19" spans="1:19" ht="20">
      <c r="A19" s="51" t="s">
        <v>32692</v>
      </c>
      <c r="B19" s="51" t="s">
        <v>32693</v>
      </c>
      <c r="C19" s="51"/>
      <c r="D19" s="51" t="s">
        <v>252</v>
      </c>
      <c r="E19" s="51"/>
      <c r="F19" s="52" t="s">
        <v>32694</v>
      </c>
      <c r="G19" s="53" t="s">
        <v>32695</v>
      </c>
      <c r="H19" s="51" t="s">
        <v>210</v>
      </c>
      <c r="I19" s="53" t="s">
        <v>13710</v>
      </c>
      <c r="J19" s="53" t="s">
        <v>211</v>
      </c>
      <c r="K19" s="53"/>
      <c r="L19" s="53" t="s">
        <v>212</v>
      </c>
      <c r="M19" s="54">
        <v>2</v>
      </c>
      <c r="N19" s="55">
        <v>5</v>
      </c>
      <c r="O19" s="610" t="s">
        <v>160</v>
      </c>
      <c r="P19" s="609" t="s">
        <v>168</v>
      </c>
      <c r="Q19" s="609"/>
      <c r="R19" s="138"/>
      <c r="S19" s="568"/>
    </row>
    <row r="20" spans="1:19">
      <c r="A20" s="53" t="s">
        <v>255</v>
      </c>
      <c r="B20" s="51" t="s">
        <v>256</v>
      </c>
      <c r="C20" s="51" t="s">
        <v>257</v>
      </c>
      <c r="D20" s="51" t="s">
        <v>252</v>
      </c>
      <c r="E20" s="51" t="s">
        <v>258</v>
      </c>
      <c r="F20" s="52" t="s">
        <v>234</v>
      </c>
      <c r="G20" s="53" t="s">
        <v>259</v>
      </c>
      <c r="H20" s="51" t="s">
        <v>210</v>
      </c>
      <c r="I20" s="51"/>
      <c r="J20" s="53" t="s">
        <v>211</v>
      </c>
      <c r="K20" s="53"/>
      <c r="L20" s="53" t="s">
        <v>212</v>
      </c>
      <c r="M20" s="54">
        <v>1</v>
      </c>
      <c r="N20" s="55">
        <v>4</v>
      </c>
      <c r="O20" s="55" t="s">
        <v>163</v>
      </c>
      <c r="P20" s="328" t="s">
        <v>168</v>
      </c>
      <c r="Q20" s="328"/>
      <c r="R20" s="138"/>
    </row>
    <row r="21" spans="1:19">
      <c r="A21" s="53" t="s">
        <v>260</v>
      </c>
      <c r="B21" s="51" t="s">
        <v>261</v>
      </c>
      <c r="C21" s="51" t="s">
        <v>257</v>
      </c>
      <c r="D21" s="51" t="s">
        <v>252</v>
      </c>
      <c r="E21" s="51" t="s">
        <v>258</v>
      </c>
      <c r="F21" s="52" t="s">
        <v>230</v>
      </c>
      <c r="G21" s="53" t="s">
        <v>259</v>
      </c>
      <c r="H21" s="51" t="s">
        <v>210</v>
      </c>
      <c r="I21" s="51"/>
      <c r="J21" s="53" t="s">
        <v>262</v>
      </c>
      <c r="K21" s="53"/>
      <c r="L21" s="53" t="s">
        <v>212</v>
      </c>
      <c r="M21" s="54">
        <v>1</v>
      </c>
      <c r="N21" s="55">
        <v>4</v>
      </c>
      <c r="O21" s="55" t="s">
        <v>163</v>
      </c>
      <c r="P21" s="328" t="s">
        <v>168</v>
      </c>
      <c r="Q21" s="328"/>
      <c r="R21" s="138"/>
    </row>
    <row r="22" spans="1:19">
      <c r="A22" s="51" t="s">
        <v>263</v>
      </c>
      <c r="B22" s="51" t="s">
        <v>264</v>
      </c>
      <c r="C22" s="51" t="s">
        <v>265</v>
      </c>
      <c r="D22" s="51" t="s">
        <v>252</v>
      </c>
      <c r="E22" s="51" t="s">
        <v>258</v>
      </c>
      <c r="F22" s="52" t="s">
        <v>217</v>
      </c>
      <c r="G22" s="53" t="s">
        <v>266</v>
      </c>
      <c r="H22" s="51" t="s">
        <v>210</v>
      </c>
      <c r="I22" s="51"/>
      <c r="J22" s="53" t="s">
        <v>211</v>
      </c>
      <c r="K22" s="53"/>
      <c r="L22" s="53" t="s">
        <v>212</v>
      </c>
      <c r="M22" s="54">
        <v>2</v>
      </c>
      <c r="N22" s="55">
        <v>5</v>
      </c>
      <c r="O22" s="55" t="s">
        <v>163</v>
      </c>
      <c r="P22" s="328" t="s">
        <v>168</v>
      </c>
      <c r="Q22" s="328"/>
      <c r="R22" s="138"/>
    </row>
    <row r="23" spans="1:19">
      <c r="A23" s="51" t="s">
        <v>267</v>
      </c>
      <c r="B23" s="51" t="s">
        <v>268</v>
      </c>
      <c r="C23" s="51" t="s">
        <v>269</v>
      </c>
      <c r="D23" s="51" t="s">
        <v>252</v>
      </c>
      <c r="E23" s="51" t="s">
        <v>258</v>
      </c>
      <c r="F23" s="52" t="s">
        <v>217</v>
      </c>
      <c r="G23" s="53" t="s">
        <v>270</v>
      </c>
      <c r="H23" s="51" t="s">
        <v>210</v>
      </c>
      <c r="I23" s="51" t="s">
        <v>271</v>
      </c>
      <c r="J23" s="53" t="s">
        <v>211</v>
      </c>
      <c r="K23" s="53"/>
      <c r="L23" s="53" t="s">
        <v>212</v>
      </c>
      <c r="M23" s="54">
        <v>2</v>
      </c>
      <c r="N23" s="55">
        <v>5</v>
      </c>
      <c r="O23" s="55" t="s">
        <v>163</v>
      </c>
      <c r="P23" s="328" t="s">
        <v>168</v>
      </c>
      <c r="Q23" s="328"/>
      <c r="R23" s="138"/>
    </row>
    <row r="24" spans="1:19">
      <c r="A24" s="51" t="s">
        <v>272</v>
      </c>
      <c r="B24" s="51" t="s">
        <v>273</v>
      </c>
      <c r="C24" s="51" t="s">
        <v>274</v>
      </c>
      <c r="D24" s="51" t="s">
        <v>252</v>
      </c>
      <c r="E24" s="51" t="s">
        <v>258</v>
      </c>
      <c r="F24" s="52" t="s">
        <v>217</v>
      </c>
      <c r="G24" s="53" t="s">
        <v>275</v>
      </c>
      <c r="H24" s="51" t="s">
        <v>210</v>
      </c>
      <c r="I24" s="51"/>
      <c r="J24" s="53" t="s">
        <v>211</v>
      </c>
      <c r="K24" s="53"/>
      <c r="L24" s="53" t="s">
        <v>212</v>
      </c>
      <c r="M24" s="54">
        <v>2</v>
      </c>
      <c r="N24" s="55">
        <v>5</v>
      </c>
      <c r="O24" s="55" t="s">
        <v>163</v>
      </c>
      <c r="P24" s="328" t="s">
        <v>168</v>
      </c>
      <c r="Q24" s="328"/>
      <c r="R24" s="138"/>
    </row>
    <row r="25" spans="1:19">
      <c r="A25" s="51" t="s">
        <v>276</v>
      </c>
      <c r="B25" s="51" t="s">
        <v>277</v>
      </c>
      <c r="C25" s="51" t="s">
        <v>278</v>
      </c>
      <c r="D25" s="51" t="s">
        <v>252</v>
      </c>
      <c r="E25" s="51" t="s">
        <v>258</v>
      </c>
      <c r="F25" s="52" t="s">
        <v>217</v>
      </c>
      <c r="G25" s="53" t="s">
        <v>279</v>
      </c>
      <c r="H25" s="51" t="s">
        <v>210</v>
      </c>
      <c r="I25" s="51" t="s">
        <v>280</v>
      </c>
      <c r="J25" s="53" t="s">
        <v>211</v>
      </c>
      <c r="K25" s="53"/>
      <c r="L25" s="53" t="s">
        <v>212</v>
      </c>
      <c r="M25" s="54">
        <v>2</v>
      </c>
      <c r="N25" s="55">
        <v>5</v>
      </c>
      <c r="O25" s="55" t="s">
        <v>163</v>
      </c>
      <c r="P25" s="328" t="s">
        <v>168</v>
      </c>
      <c r="Q25" s="328"/>
      <c r="R25" s="138"/>
    </row>
    <row r="26" spans="1:19" ht="409.5">
      <c r="A26" s="85" t="s">
        <v>281</v>
      </c>
      <c r="B26" s="85" t="s">
        <v>282</v>
      </c>
      <c r="C26" s="51" t="s">
        <v>283</v>
      </c>
      <c r="D26" s="51" t="s">
        <v>252</v>
      </c>
      <c r="E26" s="51"/>
      <c r="F26" s="52" t="s">
        <v>243</v>
      </c>
      <c r="G26" s="53" t="s">
        <v>284</v>
      </c>
      <c r="H26" s="51" t="s">
        <v>210</v>
      </c>
      <c r="I26" s="53" t="s">
        <v>32969</v>
      </c>
      <c r="J26" s="53" t="s">
        <v>262</v>
      </c>
      <c r="K26" s="53"/>
      <c r="L26" s="53" t="s">
        <v>212</v>
      </c>
      <c r="M26" s="54">
        <v>1</v>
      </c>
      <c r="N26" s="55">
        <v>4</v>
      </c>
      <c r="O26" s="55" t="s">
        <v>162</v>
      </c>
      <c r="P26" s="328" t="s">
        <v>168</v>
      </c>
      <c r="Q26" s="328"/>
      <c r="R26" s="138"/>
    </row>
    <row r="27" spans="1:19" ht="230">
      <c r="A27" s="51" t="s">
        <v>286</v>
      </c>
      <c r="B27" s="51" t="s">
        <v>287</v>
      </c>
      <c r="C27" s="51" t="s">
        <v>288</v>
      </c>
      <c r="D27" s="51" t="s">
        <v>252</v>
      </c>
      <c r="E27" s="51"/>
      <c r="F27" s="52" t="s">
        <v>289</v>
      </c>
      <c r="G27" s="53" t="s">
        <v>290</v>
      </c>
      <c r="H27" s="51" t="s">
        <v>210</v>
      </c>
      <c r="I27" s="53" t="s">
        <v>291</v>
      </c>
      <c r="J27" s="53" t="s">
        <v>262</v>
      </c>
      <c r="K27" s="53"/>
      <c r="L27" s="53" t="s">
        <v>212</v>
      </c>
      <c r="M27" s="54">
        <v>2</v>
      </c>
      <c r="N27" s="55">
        <v>4</v>
      </c>
      <c r="O27" s="55" t="s">
        <v>162</v>
      </c>
      <c r="P27" s="328" t="s">
        <v>168</v>
      </c>
      <c r="Q27" s="328"/>
      <c r="R27" s="138"/>
    </row>
    <row r="28" spans="1:19" ht="270">
      <c r="A28" s="51" t="s">
        <v>292</v>
      </c>
      <c r="B28" s="51" t="s">
        <v>293</v>
      </c>
      <c r="C28" s="51" t="s">
        <v>288</v>
      </c>
      <c r="D28" s="51" t="s">
        <v>252</v>
      </c>
      <c r="E28" s="51"/>
      <c r="F28" s="52" t="s">
        <v>294</v>
      </c>
      <c r="G28" s="53" t="s">
        <v>295</v>
      </c>
      <c r="H28" s="51" t="s">
        <v>210</v>
      </c>
      <c r="I28" s="53" t="s">
        <v>33546</v>
      </c>
      <c r="J28" s="53" t="s">
        <v>262</v>
      </c>
      <c r="K28" s="53"/>
      <c r="L28" s="53" t="s">
        <v>212</v>
      </c>
      <c r="M28" s="54">
        <v>2</v>
      </c>
      <c r="N28" s="55">
        <v>5</v>
      </c>
      <c r="O28" s="55" t="s">
        <v>162</v>
      </c>
      <c r="P28" s="328" t="s">
        <v>168</v>
      </c>
      <c r="Q28" s="328"/>
      <c r="R28" s="611"/>
    </row>
    <row r="29" spans="1:19" ht="70">
      <c r="A29" s="51" t="s">
        <v>297</v>
      </c>
      <c r="B29" s="51" t="s">
        <v>298</v>
      </c>
      <c r="C29" s="51" t="s">
        <v>299</v>
      </c>
      <c r="D29" s="51" t="s">
        <v>252</v>
      </c>
      <c r="E29" s="51"/>
      <c r="F29" s="52" t="s">
        <v>294</v>
      </c>
      <c r="G29" s="53" t="s">
        <v>300</v>
      </c>
      <c r="H29" s="51" t="s">
        <v>210</v>
      </c>
      <c r="I29" s="53" t="s">
        <v>33545</v>
      </c>
      <c r="J29" s="53" t="s">
        <v>262</v>
      </c>
      <c r="K29" s="53"/>
      <c r="L29" s="53" t="s">
        <v>212</v>
      </c>
      <c r="M29" s="54">
        <v>2</v>
      </c>
      <c r="N29" s="55">
        <v>5</v>
      </c>
      <c r="O29" s="55" t="s">
        <v>162</v>
      </c>
      <c r="P29" s="328" t="s">
        <v>168</v>
      </c>
      <c r="Q29" s="328"/>
      <c r="R29" s="138"/>
    </row>
    <row r="30" spans="1:19" ht="50">
      <c r="A30" s="53" t="s">
        <v>34350</v>
      </c>
      <c r="B30" s="51" t="s">
        <v>302</v>
      </c>
      <c r="C30" s="51" t="s">
        <v>303</v>
      </c>
      <c r="D30" s="51" t="s">
        <v>252</v>
      </c>
      <c r="E30" s="51"/>
      <c r="F30" s="52" t="s">
        <v>304</v>
      </c>
      <c r="G30" s="53" t="s">
        <v>305</v>
      </c>
      <c r="H30" s="51" t="s">
        <v>210</v>
      </c>
      <c r="I30" s="53" t="s">
        <v>306</v>
      </c>
      <c r="J30" s="53" t="s">
        <v>262</v>
      </c>
      <c r="K30" s="53"/>
      <c r="L30" s="53" t="s">
        <v>212</v>
      </c>
      <c r="M30" s="54">
        <v>1</v>
      </c>
      <c r="N30" s="55">
        <v>5</v>
      </c>
      <c r="O30" s="55" t="s">
        <v>163</v>
      </c>
      <c r="P30" s="328" t="s">
        <v>168</v>
      </c>
      <c r="Q30" s="328"/>
      <c r="R30" s="138"/>
    </row>
    <row r="31" spans="1:19" ht="50">
      <c r="A31" s="53" t="s">
        <v>307</v>
      </c>
      <c r="B31" s="51" t="s">
        <v>308</v>
      </c>
      <c r="C31" s="51" t="s">
        <v>303</v>
      </c>
      <c r="D31" s="51" t="s">
        <v>252</v>
      </c>
      <c r="E31" s="51"/>
      <c r="F31" s="52" t="s">
        <v>309</v>
      </c>
      <c r="G31" s="53" t="s">
        <v>305</v>
      </c>
      <c r="H31" s="51" t="s">
        <v>210</v>
      </c>
      <c r="I31" s="53" t="s">
        <v>306</v>
      </c>
      <c r="J31" s="53" t="s">
        <v>262</v>
      </c>
      <c r="K31" s="53"/>
      <c r="L31" s="53" t="s">
        <v>212</v>
      </c>
      <c r="M31" s="54">
        <v>1</v>
      </c>
      <c r="N31" s="55">
        <v>5</v>
      </c>
      <c r="O31" s="55" t="s">
        <v>163</v>
      </c>
      <c r="P31" s="328" t="s">
        <v>168</v>
      </c>
      <c r="Q31" s="328"/>
      <c r="R31" s="138"/>
    </row>
    <row r="32" spans="1:19" ht="20">
      <c r="A32" s="53" t="s">
        <v>34353</v>
      </c>
      <c r="B32" s="51" t="s">
        <v>310</v>
      </c>
      <c r="C32" s="51" t="s">
        <v>311</v>
      </c>
      <c r="D32" s="51" t="s">
        <v>252</v>
      </c>
      <c r="E32" s="51"/>
      <c r="F32" s="52" t="s">
        <v>312</v>
      </c>
      <c r="G32" s="53" t="s">
        <v>34517</v>
      </c>
      <c r="H32" s="51" t="s">
        <v>210</v>
      </c>
      <c r="I32" s="53" t="s">
        <v>314</v>
      </c>
      <c r="J32" s="53" t="s">
        <v>211</v>
      </c>
      <c r="K32" s="53"/>
      <c r="L32" s="53" t="s">
        <v>212</v>
      </c>
      <c r="M32" s="54">
        <v>2</v>
      </c>
      <c r="N32" s="55">
        <v>5</v>
      </c>
      <c r="O32" s="55" t="s">
        <v>160</v>
      </c>
      <c r="P32" s="328" t="s">
        <v>168</v>
      </c>
      <c r="Q32" s="328"/>
      <c r="R32" s="138"/>
      <c r="S32" s="568"/>
    </row>
    <row r="33" spans="1:19" ht="20">
      <c r="A33" s="53" t="s">
        <v>315</v>
      </c>
      <c r="B33" s="51" t="s">
        <v>316</v>
      </c>
      <c r="C33" s="51" t="s">
        <v>311</v>
      </c>
      <c r="D33" s="51" t="s">
        <v>252</v>
      </c>
      <c r="E33" s="51"/>
      <c r="F33" s="52" t="s">
        <v>309</v>
      </c>
      <c r="G33" s="53" t="s">
        <v>317</v>
      </c>
      <c r="H33" s="51" t="s">
        <v>210</v>
      </c>
      <c r="I33" s="53" t="s">
        <v>314</v>
      </c>
      <c r="J33" s="53" t="s">
        <v>262</v>
      </c>
      <c r="K33" s="53"/>
      <c r="L33" s="53" t="s">
        <v>212</v>
      </c>
      <c r="M33" s="54">
        <v>2</v>
      </c>
      <c r="N33" s="55">
        <v>5</v>
      </c>
      <c r="O33" s="55" t="s">
        <v>160</v>
      </c>
      <c r="P33" s="328" t="s">
        <v>168</v>
      </c>
      <c r="Q33" s="328"/>
      <c r="R33" s="138"/>
    </row>
    <row r="34" spans="1:19" ht="20">
      <c r="A34" s="53" t="s">
        <v>318</v>
      </c>
      <c r="B34" s="51" t="s">
        <v>319</v>
      </c>
      <c r="C34" s="51" t="s">
        <v>311</v>
      </c>
      <c r="D34" s="51" t="s">
        <v>252</v>
      </c>
      <c r="E34" s="51"/>
      <c r="F34" s="52" t="s">
        <v>320</v>
      </c>
      <c r="G34" s="53" t="s">
        <v>317</v>
      </c>
      <c r="H34" s="51" t="s">
        <v>210</v>
      </c>
      <c r="I34" s="53" t="s">
        <v>314</v>
      </c>
      <c r="J34" s="53" t="s">
        <v>262</v>
      </c>
      <c r="K34" s="53"/>
      <c r="L34" s="53" t="s">
        <v>212</v>
      </c>
      <c r="M34" s="54">
        <v>2</v>
      </c>
      <c r="N34" s="55">
        <v>5</v>
      </c>
      <c r="O34" s="55" t="s">
        <v>160</v>
      </c>
      <c r="P34" s="328" t="s">
        <v>168</v>
      </c>
      <c r="Q34" s="328"/>
      <c r="R34" s="138"/>
    </row>
    <row r="35" spans="1:19" ht="40">
      <c r="A35" s="53" t="s">
        <v>34351</v>
      </c>
      <c r="B35" s="569" t="s">
        <v>321</v>
      </c>
      <c r="C35" s="51"/>
      <c r="D35" s="51" t="s">
        <v>252</v>
      </c>
      <c r="E35" s="51"/>
      <c r="F35" s="52" t="s">
        <v>322</v>
      </c>
      <c r="G35" s="85" t="s">
        <v>34858</v>
      </c>
      <c r="H35" s="51" t="s">
        <v>210</v>
      </c>
      <c r="I35" s="53" t="s">
        <v>314</v>
      </c>
      <c r="J35" s="53" t="s">
        <v>262</v>
      </c>
      <c r="K35" s="53"/>
      <c r="L35" s="53" t="s">
        <v>212</v>
      </c>
      <c r="M35" s="54">
        <v>2</v>
      </c>
      <c r="N35" s="55">
        <v>5</v>
      </c>
      <c r="O35" s="55" t="s">
        <v>160</v>
      </c>
      <c r="P35" s="328" t="s">
        <v>168</v>
      </c>
      <c r="Q35" s="328"/>
      <c r="R35" s="138"/>
      <c r="S35" s="568"/>
    </row>
    <row r="36" spans="1:19" ht="40">
      <c r="A36" s="53" t="s">
        <v>323</v>
      </c>
      <c r="B36" s="569" t="s">
        <v>324</v>
      </c>
      <c r="C36" s="51"/>
      <c r="D36" s="51" t="s">
        <v>252</v>
      </c>
      <c r="E36" s="51"/>
      <c r="F36" s="52" t="s">
        <v>322</v>
      </c>
      <c r="G36" s="85" t="s">
        <v>34859</v>
      </c>
      <c r="H36" s="51" t="s">
        <v>210</v>
      </c>
      <c r="I36" s="53" t="s">
        <v>314</v>
      </c>
      <c r="J36" s="53" t="s">
        <v>262</v>
      </c>
      <c r="K36" s="53"/>
      <c r="L36" s="53" t="s">
        <v>212</v>
      </c>
      <c r="M36" s="54">
        <v>2</v>
      </c>
      <c r="N36" s="55">
        <v>5</v>
      </c>
      <c r="O36" s="55" t="s">
        <v>160</v>
      </c>
      <c r="P36" s="328" t="s">
        <v>168</v>
      </c>
      <c r="Q36" s="328"/>
      <c r="R36" s="138"/>
      <c r="S36" s="568"/>
    </row>
    <row r="37" spans="1:19" ht="51">
      <c r="A37" s="53" t="s">
        <v>34352</v>
      </c>
      <c r="B37" s="569" t="s">
        <v>325</v>
      </c>
      <c r="C37" s="51"/>
      <c r="D37" s="51" t="s">
        <v>252</v>
      </c>
      <c r="E37" s="51"/>
      <c r="F37" s="52" t="s">
        <v>326</v>
      </c>
      <c r="G37" s="85" t="s">
        <v>34856</v>
      </c>
      <c r="H37" s="51" t="s">
        <v>210</v>
      </c>
      <c r="I37" s="53" t="s">
        <v>314</v>
      </c>
      <c r="J37" s="53" t="s">
        <v>32963</v>
      </c>
      <c r="K37" s="53"/>
      <c r="L37" s="53" t="s">
        <v>212</v>
      </c>
      <c r="M37" s="54">
        <v>2</v>
      </c>
      <c r="N37" s="55">
        <v>5</v>
      </c>
      <c r="O37" s="55" t="s">
        <v>160</v>
      </c>
      <c r="P37" s="328" t="s">
        <v>168</v>
      </c>
      <c r="Q37" s="328"/>
      <c r="R37" s="138"/>
      <c r="S37" s="568"/>
    </row>
    <row r="38" spans="1:19" ht="20">
      <c r="A38" s="51" t="s">
        <v>327</v>
      </c>
      <c r="B38" s="569" t="s">
        <v>328</v>
      </c>
      <c r="C38" s="51"/>
      <c r="D38" s="51" t="s">
        <v>252</v>
      </c>
      <c r="E38" s="51"/>
      <c r="F38" s="52" t="s">
        <v>322</v>
      </c>
      <c r="G38" s="85" t="s">
        <v>34857</v>
      </c>
      <c r="H38" s="51" t="s">
        <v>210</v>
      </c>
      <c r="I38" s="53" t="s">
        <v>314</v>
      </c>
      <c r="J38" s="53" t="s">
        <v>262</v>
      </c>
      <c r="K38" s="53"/>
      <c r="L38" s="53" t="s">
        <v>212</v>
      </c>
      <c r="M38" s="54">
        <v>2</v>
      </c>
      <c r="N38" s="55">
        <v>5</v>
      </c>
      <c r="O38" s="55" t="s">
        <v>160</v>
      </c>
      <c r="P38" s="328" t="s">
        <v>168</v>
      </c>
      <c r="Q38" s="328"/>
      <c r="R38" s="138"/>
      <c r="S38" s="568"/>
    </row>
    <row r="39" spans="1:19" ht="20">
      <c r="A39" s="51" t="s">
        <v>329</v>
      </c>
      <c r="B39" s="51" t="s">
        <v>330</v>
      </c>
      <c r="C39" s="51" t="s">
        <v>331</v>
      </c>
      <c r="D39" s="51" t="s">
        <v>332</v>
      </c>
      <c r="E39" s="51"/>
      <c r="F39" s="52" t="s">
        <v>304</v>
      </c>
      <c r="G39" s="53" t="s">
        <v>333</v>
      </c>
      <c r="H39" s="51" t="s">
        <v>210</v>
      </c>
      <c r="I39" s="53" t="s">
        <v>314</v>
      </c>
      <c r="J39" s="53" t="s">
        <v>211</v>
      </c>
      <c r="K39" s="53"/>
      <c r="L39" s="53" t="s">
        <v>334</v>
      </c>
      <c r="M39" s="54">
        <v>1</v>
      </c>
      <c r="N39" s="55">
        <v>5</v>
      </c>
      <c r="O39" s="55" t="s">
        <v>158</v>
      </c>
      <c r="P39" s="328" t="s">
        <v>168</v>
      </c>
      <c r="Q39" s="328"/>
      <c r="R39" s="138"/>
    </row>
    <row r="40" spans="1:19" ht="30">
      <c r="A40" s="51" t="s">
        <v>335</v>
      </c>
      <c r="B40" s="51" t="s">
        <v>336</v>
      </c>
      <c r="C40" s="51" t="s">
        <v>337</v>
      </c>
      <c r="D40" s="51" t="s">
        <v>332</v>
      </c>
      <c r="E40" s="51"/>
      <c r="F40" s="52" t="s">
        <v>304</v>
      </c>
      <c r="G40" s="53" t="s">
        <v>338</v>
      </c>
      <c r="H40" s="51" t="s">
        <v>210</v>
      </c>
      <c r="I40" s="53"/>
      <c r="J40" s="53" t="s">
        <v>211</v>
      </c>
      <c r="K40" s="53"/>
      <c r="L40" s="53" t="s">
        <v>334</v>
      </c>
      <c r="M40" s="54">
        <v>1</v>
      </c>
      <c r="N40" s="55">
        <v>5</v>
      </c>
      <c r="O40" s="55" t="s">
        <v>158</v>
      </c>
      <c r="P40" s="328" t="s">
        <v>168</v>
      </c>
      <c r="Q40" s="328"/>
      <c r="R40" s="138"/>
    </row>
    <row r="41" spans="1:19" ht="20">
      <c r="A41" s="51" t="s">
        <v>339</v>
      </c>
      <c r="B41" s="51" t="s">
        <v>340</v>
      </c>
      <c r="C41" s="51" t="s">
        <v>341</v>
      </c>
      <c r="D41" s="51" t="s">
        <v>332</v>
      </c>
      <c r="E41" s="51"/>
      <c r="F41" s="52" t="s">
        <v>304</v>
      </c>
      <c r="G41" s="53" t="s">
        <v>342</v>
      </c>
      <c r="H41" s="51" t="s">
        <v>210</v>
      </c>
      <c r="I41" s="53" t="s">
        <v>314</v>
      </c>
      <c r="J41" s="53" t="s">
        <v>211</v>
      </c>
      <c r="K41" s="53"/>
      <c r="L41" s="53" t="s">
        <v>334</v>
      </c>
      <c r="M41" s="54">
        <v>1</v>
      </c>
      <c r="N41" s="55">
        <v>5</v>
      </c>
      <c r="O41" s="55" t="s">
        <v>158</v>
      </c>
      <c r="P41" s="328" t="s">
        <v>168</v>
      </c>
      <c r="Q41" s="328"/>
      <c r="R41" s="138"/>
    </row>
    <row r="42" spans="1:19" ht="120">
      <c r="A42" s="53" t="s">
        <v>34356</v>
      </c>
      <c r="B42" s="51" t="s">
        <v>343</v>
      </c>
      <c r="C42" s="51"/>
      <c r="D42" s="51" t="s">
        <v>332</v>
      </c>
      <c r="E42" s="51"/>
      <c r="F42" s="52" t="s">
        <v>344</v>
      </c>
      <c r="G42" s="53" t="s">
        <v>345</v>
      </c>
      <c r="H42" s="51" t="s">
        <v>210</v>
      </c>
      <c r="I42" s="53" t="s">
        <v>346</v>
      </c>
      <c r="J42" s="53" t="s">
        <v>211</v>
      </c>
      <c r="K42" s="53"/>
      <c r="L42" s="53" t="s">
        <v>334</v>
      </c>
      <c r="M42" s="54">
        <v>1</v>
      </c>
      <c r="N42" s="55">
        <v>5</v>
      </c>
      <c r="O42" s="55" t="s">
        <v>158</v>
      </c>
      <c r="P42" s="328" t="s">
        <v>168</v>
      </c>
      <c r="Q42" s="328"/>
      <c r="R42" s="138"/>
      <c r="S42" s="568"/>
    </row>
    <row r="43" spans="1:19" ht="100">
      <c r="A43" s="51" t="s">
        <v>34357</v>
      </c>
      <c r="B43" s="51" t="s">
        <v>347</v>
      </c>
      <c r="C43" s="51"/>
      <c r="D43" s="51" t="s">
        <v>332</v>
      </c>
      <c r="E43" s="51"/>
      <c r="F43" s="52" t="s">
        <v>348</v>
      </c>
      <c r="G43" s="53" t="s">
        <v>349</v>
      </c>
      <c r="H43" s="51" t="s">
        <v>210</v>
      </c>
      <c r="I43" s="53" t="s">
        <v>350</v>
      </c>
      <c r="J43" s="53" t="s">
        <v>211</v>
      </c>
      <c r="K43" s="53"/>
      <c r="L43" s="53" t="s">
        <v>334</v>
      </c>
      <c r="M43" s="54">
        <v>1</v>
      </c>
      <c r="N43" s="55">
        <v>5</v>
      </c>
      <c r="O43" s="55" t="s">
        <v>158</v>
      </c>
      <c r="P43" s="328" t="s">
        <v>168</v>
      </c>
      <c r="Q43" s="328"/>
      <c r="R43" s="138"/>
      <c r="S43" s="568"/>
    </row>
    <row r="44" spans="1:19" ht="130">
      <c r="A44" s="51" t="s">
        <v>34358</v>
      </c>
      <c r="B44" s="51" t="s">
        <v>351</v>
      </c>
      <c r="C44" s="51"/>
      <c r="D44" s="51" t="s">
        <v>332</v>
      </c>
      <c r="E44" s="51"/>
      <c r="F44" s="52" t="s">
        <v>352</v>
      </c>
      <c r="G44" s="53" t="s">
        <v>353</v>
      </c>
      <c r="H44" s="51" t="s">
        <v>210</v>
      </c>
      <c r="I44" s="53" t="s">
        <v>354</v>
      </c>
      <c r="J44" s="53" t="s">
        <v>211</v>
      </c>
      <c r="K44" s="53"/>
      <c r="L44" s="53" t="s">
        <v>334</v>
      </c>
      <c r="M44" s="54">
        <v>1</v>
      </c>
      <c r="N44" s="55">
        <v>5</v>
      </c>
      <c r="O44" s="55" t="s">
        <v>158</v>
      </c>
      <c r="P44" s="328" t="s">
        <v>168</v>
      </c>
      <c r="Q44" s="328"/>
      <c r="R44" s="138"/>
      <c r="S44" s="568"/>
    </row>
    <row r="45" spans="1:19" ht="70">
      <c r="A45" s="53" t="s">
        <v>355</v>
      </c>
      <c r="B45" s="51" t="s">
        <v>356</v>
      </c>
      <c r="C45" s="51" t="s">
        <v>357</v>
      </c>
      <c r="D45" s="51" t="s">
        <v>252</v>
      </c>
      <c r="E45" s="51"/>
      <c r="F45" s="52" t="s">
        <v>358</v>
      </c>
      <c r="G45" s="53" t="s">
        <v>359</v>
      </c>
      <c r="H45" s="51" t="s">
        <v>210</v>
      </c>
      <c r="I45" s="53" t="s">
        <v>360</v>
      </c>
      <c r="J45" s="53" t="s">
        <v>262</v>
      </c>
      <c r="K45" s="53"/>
      <c r="L45" s="53" t="s">
        <v>212</v>
      </c>
      <c r="M45" s="54">
        <v>2</v>
      </c>
      <c r="N45" s="55">
        <v>5</v>
      </c>
      <c r="O45" s="55" t="s">
        <v>162</v>
      </c>
      <c r="P45" s="328" t="s">
        <v>168</v>
      </c>
      <c r="Q45" s="328"/>
      <c r="R45" s="138"/>
    </row>
    <row r="46" spans="1:19" ht="70">
      <c r="A46" s="53" t="s">
        <v>361</v>
      </c>
      <c r="B46" s="51" t="s">
        <v>362</v>
      </c>
      <c r="C46" s="51" t="s">
        <v>357</v>
      </c>
      <c r="D46" s="51" t="s">
        <v>252</v>
      </c>
      <c r="E46" s="51"/>
      <c r="F46" s="52" t="s">
        <v>309</v>
      </c>
      <c r="G46" s="53" t="s">
        <v>359</v>
      </c>
      <c r="H46" s="51" t="s">
        <v>210</v>
      </c>
      <c r="I46" s="53" t="s">
        <v>360</v>
      </c>
      <c r="J46" s="53" t="s">
        <v>262</v>
      </c>
      <c r="K46" s="53"/>
      <c r="L46" s="53" t="s">
        <v>212</v>
      </c>
      <c r="M46" s="54">
        <v>2</v>
      </c>
      <c r="N46" s="55">
        <v>5</v>
      </c>
      <c r="O46" s="55" t="s">
        <v>162</v>
      </c>
      <c r="P46" s="328" t="s">
        <v>168</v>
      </c>
      <c r="Q46" s="328"/>
      <c r="R46" s="138"/>
    </row>
    <row r="47" spans="1:19" ht="409.5">
      <c r="A47" s="51" t="s">
        <v>363</v>
      </c>
      <c r="B47" s="51" t="s">
        <v>364</v>
      </c>
      <c r="C47" s="51" t="s">
        <v>365</v>
      </c>
      <c r="D47" s="51" t="s">
        <v>252</v>
      </c>
      <c r="E47" s="51"/>
      <c r="F47" s="52" t="s">
        <v>366</v>
      </c>
      <c r="G47" s="53" t="s">
        <v>367</v>
      </c>
      <c r="H47" s="51" t="s">
        <v>210</v>
      </c>
      <c r="I47" s="53" t="s">
        <v>368</v>
      </c>
      <c r="J47" s="53" t="s">
        <v>211</v>
      </c>
      <c r="K47" s="53"/>
      <c r="L47" s="53" t="s">
        <v>212</v>
      </c>
      <c r="M47" s="54">
        <v>1</v>
      </c>
      <c r="N47" s="55">
        <v>4</v>
      </c>
      <c r="O47" s="55" t="s">
        <v>162</v>
      </c>
      <c r="P47" s="328" t="s">
        <v>168</v>
      </c>
      <c r="Q47" s="328"/>
      <c r="R47" s="138"/>
    </row>
    <row r="48" spans="1:19" ht="80">
      <c r="A48" s="51" t="s">
        <v>369</v>
      </c>
      <c r="B48" s="51" t="s">
        <v>370</v>
      </c>
      <c r="C48" s="51" t="s">
        <v>371</v>
      </c>
      <c r="D48" s="51" t="s">
        <v>252</v>
      </c>
      <c r="E48" s="51"/>
      <c r="F48" s="52" t="s">
        <v>372</v>
      </c>
      <c r="G48" s="53" t="s">
        <v>373</v>
      </c>
      <c r="H48" s="51" t="s">
        <v>210</v>
      </c>
      <c r="I48" s="53" t="s">
        <v>374</v>
      </c>
      <c r="J48" s="53" t="s">
        <v>211</v>
      </c>
      <c r="K48" s="53"/>
      <c r="L48" s="53" t="s">
        <v>212</v>
      </c>
      <c r="M48" s="54">
        <v>2</v>
      </c>
      <c r="N48" s="55">
        <v>5</v>
      </c>
      <c r="O48" s="55" t="s">
        <v>162</v>
      </c>
      <c r="P48" s="328" t="s">
        <v>168</v>
      </c>
      <c r="Q48" s="328"/>
      <c r="R48" s="138"/>
    </row>
    <row r="49" spans="1:19" ht="110">
      <c r="A49" s="51" t="s">
        <v>375</v>
      </c>
      <c r="B49" s="51" t="s">
        <v>376</v>
      </c>
      <c r="C49" s="51" t="s">
        <v>371</v>
      </c>
      <c r="D49" s="51" t="s">
        <v>252</v>
      </c>
      <c r="E49" s="51"/>
      <c r="F49" s="52" t="s">
        <v>294</v>
      </c>
      <c r="G49" s="53" t="s">
        <v>377</v>
      </c>
      <c r="H49" s="51" t="s">
        <v>210</v>
      </c>
      <c r="I49" s="53" t="s">
        <v>378</v>
      </c>
      <c r="J49" s="53" t="s">
        <v>211</v>
      </c>
      <c r="K49" s="53"/>
      <c r="L49" s="53" t="s">
        <v>212</v>
      </c>
      <c r="M49" s="54">
        <v>2</v>
      </c>
      <c r="N49" s="55">
        <v>5</v>
      </c>
      <c r="O49" s="55" t="s">
        <v>162</v>
      </c>
      <c r="P49" s="328" t="s">
        <v>168</v>
      </c>
      <c r="Q49" s="328"/>
      <c r="R49" s="138"/>
    </row>
    <row r="50" spans="1:19" ht="50">
      <c r="A50" s="51" t="s">
        <v>379</v>
      </c>
      <c r="B50" s="51" t="s">
        <v>380</v>
      </c>
      <c r="C50" s="51" t="s">
        <v>381</v>
      </c>
      <c r="D50" s="51" t="s">
        <v>252</v>
      </c>
      <c r="E50" s="51"/>
      <c r="F50" s="52" t="s">
        <v>294</v>
      </c>
      <c r="G50" s="53" t="s">
        <v>382</v>
      </c>
      <c r="H50" s="51" t="s">
        <v>210</v>
      </c>
      <c r="I50" s="53" t="s">
        <v>383</v>
      </c>
      <c r="J50" s="53" t="s">
        <v>211</v>
      </c>
      <c r="K50" s="53"/>
      <c r="L50" s="53" t="s">
        <v>212</v>
      </c>
      <c r="M50" s="54">
        <v>2</v>
      </c>
      <c r="N50" s="55">
        <v>5</v>
      </c>
      <c r="O50" s="55" t="s">
        <v>162</v>
      </c>
      <c r="P50" s="328" t="s">
        <v>168</v>
      </c>
      <c r="Q50" s="328"/>
      <c r="R50" s="138"/>
    </row>
    <row r="51" spans="1:19" ht="20">
      <c r="A51" s="51" t="s">
        <v>384</v>
      </c>
      <c r="B51" s="51" t="s">
        <v>385</v>
      </c>
      <c r="C51" s="51" t="s">
        <v>386</v>
      </c>
      <c r="D51" s="51" t="s">
        <v>252</v>
      </c>
      <c r="E51" s="51"/>
      <c r="F51" s="52" t="s">
        <v>387</v>
      </c>
      <c r="G51" s="53" t="s">
        <v>388</v>
      </c>
      <c r="H51" s="51" t="s">
        <v>210</v>
      </c>
      <c r="I51" s="53" t="s">
        <v>314</v>
      </c>
      <c r="J51" s="53" t="s">
        <v>211</v>
      </c>
      <c r="K51" s="53"/>
      <c r="L51" s="53" t="s">
        <v>212</v>
      </c>
      <c r="M51" s="54">
        <v>2</v>
      </c>
      <c r="N51" s="55">
        <v>4</v>
      </c>
      <c r="O51" s="55" t="s">
        <v>163</v>
      </c>
      <c r="P51" s="328" t="s">
        <v>168</v>
      </c>
      <c r="Q51" s="328"/>
      <c r="R51" s="138"/>
    </row>
    <row r="52" spans="1:19" ht="50">
      <c r="A52" s="51" t="s">
        <v>389</v>
      </c>
      <c r="B52" s="51" t="s">
        <v>390</v>
      </c>
      <c r="C52" s="51" t="s">
        <v>391</v>
      </c>
      <c r="D52" s="51" t="s">
        <v>207</v>
      </c>
      <c r="E52" s="51"/>
      <c r="F52" s="52" t="s">
        <v>208</v>
      </c>
      <c r="G52" s="53" t="s">
        <v>392</v>
      </c>
      <c r="H52" s="51" t="s">
        <v>210</v>
      </c>
      <c r="I52" s="53" t="s">
        <v>393</v>
      </c>
      <c r="J52" s="53" t="s">
        <v>394</v>
      </c>
      <c r="K52" s="53"/>
      <c r="L52" s="53" t="s">
        <v>212</v>
      </c>
      <c r="M52" s="54">
        <v>1</v>
      </c>
      <c r="N52" s="55">
        <v>5</v>
      </c>
      <c r="O52" s="55" t="s">
        <v>160</v>
      </c>
      <c r="P52" s="328" t="s">
        <v>168</v>
      </c>
      <c r="Q52" s="328"/>
      <c r="R52" s="138"/>
    </row>
    <row r="53" spans="1:19" ht="40">
      <c r="A53" s="51" t="s">
        <v>395</v>
      </c>
      <c r="B53" s="51" t="s">
        <v>396</v>
      </c>
      <c r="C53" s="51" t="s">
        <v>397</v>
      </c>
      <c r="D53" s="51" t="s">
        <v>207</v>
      </c>
      <c r="E53" s="51"/>
      <c r="F53" s="52" t="s">
        <v>398</v>
      </c>
      <c r="G53" s="53" t="s">
        <v>399</v>
      </c>
      <c r="H53" s="51" t="s">
        <v>210</v>
      </c>
      <c r="I53" s="53" t="s">
        <v>400</v>
      </c>
      <c r="J53" s="53" t="s">
        <v>262</v>
      </c>
      <c r="K53" s="53"/>
      <c r="L53" s="53" t="s">
        <v>212</v>
      </c>
      <c r="M53" s="54">
        <v>1</v>
      </c>
      <c r="N53" s="55">
        <v>5</v>
      </c>
      <c r="O53" s="55" t="s">
        <v>160</v>
      </c>
      <c r="P53" s="328" t="s">
        <v>168</v>
      </c>
      <c r="Q53" s="328"/>
      <c r="R53" s="138"/>
    </row>
    <row r="54" spans="1:19">
      <c r="A54" s="53" t="s">
        <v>401</v>
      </c>
      <c r="B54" s="51" t="s">
        <v>402</v>
      </c>
      <c r="C54" s="51" t="s">
        <v>403</v>
      </c>
      <c r="D54" s="51" t="s">
        <v>252</v>
      </c>
      <c r="E54" s="51"/>
      <c r="F54" s="52" t="s">
        <v>243</v>
      </c>
      <c r="G54" s="53" t="s">
        <v>404</v>
      </c>
      <c r="H54" s="51" t="s">
        <v>210</v>
      </c>
      <c r="I54" s="53"/>
      <c r="J54" s="53" t="s">
        <v>211</v>
      </c>
      <c r="K54" s="53"/>
      <c r="L54" s="53" t="s">
        <v>212</v>
      </c>
      <c r="M54" s="54">
        <v>2</v>
      </c>
      <c r="N54" s="55">
        <v>5</v>
      </c>
      <c r="O54" s="55" t="s">
        <v>163</v>
      </c>
      <c r="P54" s="328" t="s">
        <v>168</v>
      </c>
      <c r="Q54" s="328"/>
      <c r="R54" s="138"/>
    </row>
    <row r="55" spans="1:19">
      <c r="A55" s="53" t="s">
        <v>405</v>
      </c>
      <c r="B55" s="51" t="s">
        <v>406</v>
      </c>
      <c r="C55" s="51" t="s">
        <v>403</v>
      </c>
      <c r="D55" s="51" t="s">
        <v>252</v>
      </c>
      <c r="E55" s="51"/>
      <c r="F55" s="52" t="s">
        <v>407</v>
      </c>
      <c r="G55" s="53" t="s">
        <v>404</v>
      </c>
      <c r="H55" s="51" t="s">
        <v>210</v>
      </c>
      <c r="I55" s="53"/>
      <c r="J55" s="53" t="s">
        <v>262</v>
      </c>
      <c r="K55" s="53"/>
      <c r="L55" s="53" t="s">
        <v>212</v>
      </c>
      <c r="M55" s="54">
        <v>2</v>
      </c>
      <c r="N55" s="55">
        <v>5</v>
      </c>
      <c r="O55" s="55" t="s">
        <v>163</v>
      </c>
      <c r="P55" s="328" t="s">
        <v>168</v>
      </c>
      <c r="Q55" s="328"/>
      <c r="R55" s="138"/>
    </row>
    <row r="56" spans="1:19">
      <c r="A56" s="53" t="s">
        <v>408</v>
      </c>
      <c r="B56" s="51" t="s">
        <v>409</v>
      </c>
      <c r="C56" s="51" t="s">
        <v>410</v>
      </c>
      <c r="D56" s="51" t="s">
        <v>252</v>
      </c>
      <c r="E56" s="51"/>
      <c r="F56" s="52" t="s">
        <v>312</v>
      </c>
      <c r="G56" s="53" t="s">
        <v>411</v>
      </c>
      <c r="H56" s="51" t="s">
        <v>210</v>
      </c>
      <c r="I56" s="53"/>
      <c r="J56" s="53" t="s">
        <v>211</v>
      </c>
      <c r="K56" s="53"/>
      <c r="L56" s="53" t="s">
        <v>212</v>
      </c>
      <c r="M56" s="54">
        <v>2</v>
      </c>
      <c r="N56" s="55">
        <v>5</v>
      </c>
      <c r="O56" s="55" t="s">
        <v>163</v>
      </c>
      <c r="P56" s="328" t="s">
        <v>168</v>
      </c>
      <c r="Q56" s="328"/>
      <c r="R56" s="138"/>
    </row>
    <row r="57" spans="1:19">
      <c r="A57" s="53" t="s">
        <v>412</v>
      </c>
      <c r="B57" s="51" t="s">
        <v>413</v>
      </c>
      <c r="C57" s="51" t="s">
        <v>410</v>
      </c>
      <c r="D57" s="51" t="s">
        <v>252</v>
      </c>
      <c r="E57" s="51"/>
      <c r="F57" s="52" t="s">
        <v>309</v>
      </c>
      <c r="G57" s="53" t="s">
        <v>411</v>
      </c>
      <c r="H57" s="51" t="s">
        <v>210</v>
      </c>
      <c r="I57" s="53"/>
      <c r="J57" s="53" t="s">
        <v>262</v>
      </c>
      <c r="K57" s="53"/>
      <c r="L57" s="53" t="s">
        <v>212</v>
      </c>
      <c r="M57" s="54">
        <v>2</v>
      </c>
      <c r="N57" s="55">
        <v>5</v>
      </c>
      <c r="O57" s="55" t="s">
        <v>163</v>
      </c>
      <c r="P57" s="328" t="s">
        <v>168</v>
      </c>
      <c r="Q57" s="328"/>
      <c r="R57" s="138"/>
    </row>
    <row r="58" spans="1:19" ht="20">
      <c r="A58" s="53" t="s">
        <v>414</v>
      </c>
      <c r="B58" s="51" t="s">
        <v>415</v>
      </c>
      <c r="C58" s="51" t="s">
        <v>416</v>
      </c>
      <c r="D58" s="51" t="s">
        <v>252</v>
      </c>
      <c r="E58" s="51"/>
      <c r="F58" s="52" t="s">
        <v>243</v>
      </c>
      <c r="G58" s="53" t="s">
        <v>417</v>
      </c>
      <c r="H58" s="51" t="s">
        <v>210</v>
      </c>
      <c r="I58" s="53" t="s">
        <v>314</v>
      </c>
      <c r="J58" s="53" t="s">
        <v>211</v>
      </c>
      <c r="K58" s="53"/>
      <c r="L58" s="53" t="s">
        <v>212</v>
      </c>
      <c r="M58" s="54">
        <v>2</v>
      </c>
      <c r="N58" s="55">
        <v>5</v>
      </c>
      <c r="O58" s="55" t="s">
        <v>163</v>
      </c>
      <c r="P58" s="328" t="s">
        <v>168</v>
      </c>
      <c r="Q58" s="328"/>
      <c r="R58" s="138"/>
    </row>
    <row r="59" spans="1:19" ht="20">
      <c r="A59" s="53" t="s">
        <v>418</v>
      </c>
      <c r="B59" s="51" t="s">
        <v>419</v>
      </c>
      <c r="C59" s="51" t="s">
        <v>416</v>
      </c>
      <c r="D59" s="51" t="s">
        <v>252</v>
      </c>
      <c r="E59" s="51"/>
      <c r="F59" s="52" t="s">
        <v>309</v>
      </c>
      <c r="G59" s="53" t="s">
        <v>417</v>
      </c>
      <c r="H59" s="51" t="s">
        <v>210</v>
      </c>
      <c r="I59" s="53" t="s">
        <v>314</v>
      </c>
      <c r="J59" s="53" t="s">
        <v>262</v>
      </c>
      <c r="K59" s="53"/>
      <c r="L59" s="53" t="s">
        <v>212</v>
      </c>
      <c r="M59" s="54">
        <v>2</v>
      </c>
      <c r="N59" s="55">
        <v>5</v>
      </c>
      <c r="O59" s="55" t="s">
        <v>163</v>
      </c>
      <c r="P59" s="328" t="s">
        <v>168</v>
      </c>
      <c r="Q59" s="328"/>
      <c r="R59" s="138"/>
      <c r="S59" s="568"/>
    </row>
    <row r="60" spans="1:19" ht="40">
      <c r="A60" s="53" t="s">
        <v>420</v>
      </c>
      <c r="B60" s="51" t="s">
        <v>421</v>
      </c>
      <c r="C60" s="51" t="s">
        <v>422</v>
      </c>
      <c r="D60" s="51" t="s">
        <v>252</v>
      </c>
      <c r="E60" s="51"/>
      <c r="F60" s="52" t="s">
        <v>243</v>
      </c>
      <c r="G60" s="53" t="s">
        <v>423</v>
      </c>
      <c r="H60" s="51" t="s">
        <v>210</v>
      </c>
      <c r="I60" s="53" t="s">
        <v>424</v>
      </c>
      <c r="J60" s="53" t="s">
        <v>211</v>
      </c>
      <c r="K60" s="53"/>
      <c r="L60" s="53" t="s">
        <v>212</v>
      </c>
      <c r="M60" s="54">
        <v>2</v>
      </c>
      <c r="N60" s="55">
        <v>4</v>
      </c>
      <c r="O60" s="55" t="s">
        <v>163</v>
      </c>
      <c r="P60" s="328" t="s">
        <v>168</v>
      </c>
      <c r="Q60" s="328"/>
      <c r="R60" s="138"/>
    </row>
    <row r="61" spans="1:19" ht="40">
      <c r="A61" s="53" t="s">
        <v>425</v>
      </c>
      <c r="B61" s="51" t="s">
        <v>426</v>
      </c>
      <c r="C61" s="51" t="s">
        <v>422</v>
      </c>
      <c r="D61" s="51" t="s">
        <v>252</v>
      </c>
      <c r="E61" s="51"/>
      <c r="F61" s="52" t="s">
        <v>309</v>
      </c>
      <c r="G61" s="53" t="s">
        <v>423</v>
      </c>
      <c r="H61" s="51" t="s">
        <v>210</v>
      </c>
      <c r="I61" s="53" t="s">
        <v>424</v>
      </c>
      <c r="J61" s="53" t="s">
        <v>262</v>
      </c>
      <c r="K61" s="53"/>
      <c r="L61" s="53" t="s">
        <v>212</v>
      </c>
      <c r="M61" s="54">
        <v>2</v>
      </c>
      <c r="N61" s="55">
        <v>4</v>
      </c>
      <c r="O61" s="55" t="s">
        <v>163</v>
      </c>
      <c r="P61" s="328" t="s">
        <v>168</v>
      </c>
      <c r="Q61" s="328"/>
      <c r="R61" s="138"/>
    </row>
    <row r="62" spans="1:19" ht="90">
      <c r="A62" s="53" t="s">
        <v>427</v>
      </c>
      <c r="B62" s="51" t="s">
        <v>428</v>
      </c>
      <c r="C62" s="51" t="s">
        <v>429</v>
      </c>
      <c r="D62" s="51" t="s">
        <v>252</v>
      </c>
      <c r="E62" s="51"/>
      <c r="F62" s="52" t="s">
        <v>312</v>
      </c>
      <c r="G62" s="53" t="s">
        <v>430</v>
      </c>
      <c r="H62" s="51" t="s">
        <v>210</v>
      </c>
      <c r="I62" s="53" t="s">
        <v>431</v>
      </c>
      <c r="J62" s="53" t="s">
        <v>211</v>
      </c>
      <c r="K62" s="53"/>
      <c r="L62" s="53" t="s">
        <v>212</v>
      </c>
      <c r="M62" s="54">
        <v>2</v>
      </c>
      <c r="N62" s="55">
        <v>5</v>
      </c>
      <c r="O62" s="55" t="s">
        <v>162</v>
      </c>
      <c r="P62" s="328" t="s">
        <v>168</v>
      </c>
      <c r="Q62" s="328"/>
      <c r="R62" s="138"/>
    </row>
    <row r="63" spans="1:19" ht="30">
      <c r="A63" s="53" t="s">
        <v>432</v>
      </c>
      <c r="B63" s="51" t="s">
        <v>433</v>
      </c>
      <c r="C63" s="51" t="s">
        <v>429</v>
      </c>
      <c r="D63" s="51" t="s">
        <v>252</v>
      </c>
      <c r="E63" s="51"/>
      <c r="F63" s="52" t="s">
        <v>309</v>
      </c>
      <c r="G63" s="53" t="s">
        <v>430</v>
      </c>
      <c r="H63" s="51" t="s">
        <v>210</v>
      </c>
      <c r="I63" s="53" t="s">
        <v>434</v>
      </c>
      <c r="J63" s="53" t="s">
        <v>262</v>
      </c>
      <c r="K63" s="53"/>
      <c r="L63" s="53" t="s">
        <v>212</v>
      </c>
      <c r="M63" s="54">
        <v>2</v>
      </c>
      <c r="N63" s="55">
        <v>5</v>
      </c>
      <c r="O63" s="55" t="s">
        <v>162</v>
      </c>
      <c r="P63" s="328" t="s">
        <v>168</v>
      </c>
      <c r="Q63" s="328"/>
      <c r="R63" s="138"/>
    </row>
    <row r="64" spans="1:19" ht="50">
      <c r="A64" s="53" t="s">
        <v>435</v>
      </c>
      <c r="B64" s="51" t="s">
        <v>436</v>
      </c>
      <c r="C64" s="51" t="s">
        <v>429</v>
      </c>
      <c r="D64" s="51" t="s">
        <v>252</v>
      </c>
      <c r="E64" s="51"/>
      <c r="F64" s="52" t="s">
        <v>320</v>
      </c>
      <c r="G64" s="53" t="s">
        <v>430</v>
      </c>
      <c r="H64" s="51" t="s">
        <v>210</v>
      </c>
      <c r="I64" s="53" t="s">
        <v>437</v>
      </c>
      <c r="J64" s="53" t="s">
        <v>262</v>
      </c>
      <c r="K64" s="53"/>
      <c r="L64" s="53" t="s">
        <v>212</v>
      </c>
      <c r="M64" s="54">
        <v>2</v>
      </c>
      <c r="N64" s="55">
        <v>5</v>
      </c>
      <c r="O64" s="55" t="s">
        <v>162</v>
      </c>
      <c r="P64" s="328" t="s">
        <v>168</v>
      </c>
      <c r="Q64" s="328"/>
      <c r="R64" s="138"/>
    </row>
    <row r="65" spans="1:19" ht="83.25" customHeight="1">
      <c r="A65" s="51" t="s">
        <v>438</v>
      </c>
      <c r="B65" s="51" t="s">
        <v>439</v>
      </c>
      <c r="C65" s="51"/>
      <c r="D65" s="51" t="s">
        <v>252</v>
      </c>
      <c r="E65" s="51"/>
      <c r="F65" s="52" t="s">
        <v>294</v>
      </c>
      <c r="G65" s="53" t="s">
        <v>440</v>
      </c>
      <c r="H65" s="51" t="s">
        <v>210</v>
      </c>
      <c r="I65" s="53" t="s">
        <v>441</v>
      </c>
      <c r="J65" s="53" t="s">
        <v>211</v>
      </c>
      <c r="K65" s="53"/>
      <c r="L65" s="53" t="s">
        <v>212</v>
      </c>
      <c r="M65" s="54">
        <v>2</v>
      </c>
      <c r="N65" s="55">
        <v>5</v>
      </c>
      <c r="O65" s="55" t="s">
        <v>162</v>
      </c>
      <c r="P65" s="328" t="s">
        <v>168</v>
      </c>
      <c r="Q65" s="328"/>
      <c r="R65" s="138"/>
    </row>
    <row r="66" spans="1:19" ht="190">
      <c r="A66" s="51" t="s">
        <v>442</v>
      </c>
      <c r="B66" s="51" t="s">
        <v>443</v>
      </c>
      <c r="C66" s="51" t="s">
        <v>444</v>
      </c>
      <c r="D66" s="51" t="s">
        <v>252</v>
      </c>
      <c r="E66" s="51"/>
      <c r="F66" s="52" t="s">
        <v>445</v>
      </c>
      <c r="G66" s="53" t="s">
        <v>34499</v>
      </c>
      <c r="H66" s="51" t="s">
        <v>210</v>
      </c>
      <c r="I66" s="53" t="s">
        <v>34398</v>
      </c>
      <c r="J66" s="53" t="s">
        <v>262</v>
      </c>
      <c r="K66" s="53"/>
      <c r="L66" s="53" t="s">
        <v>212</v>
      </c>
      <c r="M66" s="54">
        <v>1</v>
      </c>
      <c r="N66" s="55">
        <v>5</v>
      </c>
      <c r="O66" s="55" t="s">
        <v>162</v>
      </c>
      <c r="P66" s="328" t="s">
        <v>168</v>
      </c>
      <c r="Q66" s="328"/>
      <c r="R66" s="568"/>
      <c r="S66" s="568"/>
    </row>
    <row r="67" spans="1:19">
      <c r="A67" s="51" t="s">
        <v>446</v>
      </c>
      <c r="B67" s="51" t="s">
        <v>447</v>
      </c>
      <c r="C67" s="51" t="s">
        <v>448</v>
      </c>
      <c r="D67" s="51" t="s">
        <v>252</v>
      </c>
      <c r="E67" s="51"/>
      <c r="F67" s="52" t="s">
        <v>445</v>
      </c>
      <c r="G67" s="53" t="s">
        <v>34860</v>
      </c>
      <c r="H67" s="51" t="s">
        <v>210</v>
      </c>
      <c r="I67" s="53" t="s">
        <v>449</v>
      </c>
      <c r="J67" s="53" t="s">
        <v>262</v>
      </c>
      <c r="K67" s="53"/>
      <c r="L67" s="53" t="s">
        <v>212</v>
      </c>
      <c r="M67" s="54">
        <v>1</v>
      </c>
      <c r="N67" s="55">
        <v>5</v>
      </c>
      <c r="O67" s="55" t="s">
        <v>162</v>
      </c>
      <c r="P67" s="328" t="s">
        <v>168</v>
      </c>
      <c r="Q67" s="328"/>
      <c r="R67" s="138"/>
      <c r="S67" s="568"/>
    </row>
    <row r="68" spans="1:19" ht="20">
      <c r="A68" s="51" t="s">
        <v>450</v>
      </c>
      <c r="B68" s="51" t="s">
        <v>451</v>
      </c>
      <c r="C68" s="51" t="s">
        <v>452</v>
      </c>
      <c r="D68" s="51" t="s">
        <v>252</v>
      </c>
      <c r="E68" s="51"/>
      <c r="F68" s="52" t="s">
        <v>453</v>
      </c>
      <c r="G68" s="53" t="s">
        <v>454</v>
      </c>
      <c r="H68" s="51" t="s">
        <v>210</v>
      </c>
      <c r="I68" s="53" t="s">
        <v>314</v>
      </c>
      <c r="J68" s="53" t="s">
        <v>211</v>
      </c>
      <c r="K68" s="53"/>
      <c r="L68" s="53" t="s">
        <v>212</v>
      </c>
      <c r="M68" s="54">
        <v>2</v>
      </c>
      <c r="N68" s="55">
        <v>5</v>
      </c>
      <c r="O68" s="55" t="s">
        <v>162</v>
      </c>
      <c r="P68" s="328" t="s">
        <v>168</v>
      </c>
      <c r="Q68" s="328"/>
      <c r="R68" s="138"/>
    </row>
    <row r="69" spans="1:19" ht="20">
      <c r="A69" s="51" t="s">
        <v>455</v>
      </c>
      <c r="B69" s="51" t="s">
        <v>456</v>
      </c>
      <c r="C69" s="51" t="s">
        <v>457</v>
      </c>
      <c r="D69" s="51" t="s">
        <v>252</v>
      </c>
      <c r="E69" s="51"/>
      <c r="F69" s="52" t="s">
        <v>366</v>
      </c>
      <c r="G69" s="53" t="s">
        <v>458</v>
      </c>
      <c r="H69" s="51" t="s">
        <v>210</v>
      </c>
      <c r="I69" s="53" t="s">
        <v>314</v>
      </c>
      <c r="J69" s="53" t="s">
        <v>459</v>
      </c>
      <c r="K69" s="53"/>
      <c r="L69" s="53" t="s">
        <v>212</v>
      </c>
      <c r="M69" s="54">
        <v>2</v>
      </c>
      <c r="N69" s="55">
        <v>5</v>
      </c>
      <c r="O69" s="55" t="s">
        <v>162</v>
      </c>
      <c r="P69" s="328" t="s">
        <v>168</v>
      </c>
      <c r="Q69" s="328"/>
      <c r="R69" s="138"/>
    </row>
    <row r="70" spans="1:19" ht="20">
      <c r="A70" s="51" t="s">
        <v>460</v>
      </c>
      <c r="B70" s="51" t="s">
        <v>461</v>
      </c>
      <c r="C70" s="51" t="s">
        <v>462</v>
      </c>
      <c r="D70" s="51" t="s">
        <v>252</v>
      </c>
      <c r="E70" s="51"/>
      <c r="F70" s="52" t="s">
        <v>366</v>
      </c>
      <c r="G70" s="53" t="s">
        <v>463</v>
      </c>
      <c r="H70" s="51" t="s">
        <v>210</v>
      </c>
      <c r="I70" s="53" t="s">
        <v>314</v>
      </c>
      <c r="J70" s="53" t="s">
        <v>459</v>
      </c>
      <c r="K70" s="53"/>
      <c r="L70" s="53" t="s">
        <v>212</v>
      </c>
      <c r="M70" s="54">
        <v>2</v>
      </c>
      <c r="N70" s="55">
        <v>5</v>
      </c>
      <c r="O70" s="55" t="s">
        <v>162</v>
      </c>
      <c r="P70" s="328" t="s">
        <v>168</v>
      </c>
      <c r="Q70" s="328"/>
      <c r="R70" s="138"/>
    </row>
    <row r="71" spans="1:19" ht="20">
      <c r="A71" s="51" t="s">
        <v>464</v>
      </c>
      <c r="B71" s="51" t="s">
        <v>465</v>
      </c>
      <c r="C71" s="51"/>
      <c r="D71" s="51" t="s">
        <v>252</v>
      </c>
      <c r="E71" s="51"/>
      <c r="F71" s="52" t="s">
        <v>7892</v>
      </c>
      <c r="G71" s="53" t="s">
        <v>467</v>
      </c>
      <c r="H71" s="51" t="s">
        <v>210</v>
      </c>
      <c r="I71" s="53" t="s">
        <v>314</v>
      </c>
      <c r="J71" s="53" t="s">
        <v>262</v>
      </c>
      <c r="K71" s="53"/>
      <c r="L71" s="53" t="s">
        <v>212</v>
      </c>
      <c r="M71" s="54">
        <v>2</v>
      </c>
      <c r="N71" s="55">
        <v>5</v>
      </c>
      <c r="O71" s="55" t="s">
        <v>163</v>
      </c>
      <c r="P71" s="328" t="s">
        <v>168</v>
      </c>
      <c r="Q71" s="328"/>
      <c r="R71" s="138"/>
      <c r="S71" s="568"/>
    </row>
    <row r="72" spans="1:19" ht="20">
      <c r="A72" s="51" t="s">
        <v>468</v>
      </c>
      <c r="B72" s="51" t="s">
        <v>469</v>
      </c>
      <c r="C72" s="51"/>
      <c r="D72" s="51" t="s">
        <v>252</v>
      </c>
      <c r="E72" s="51"/>
      <c r="F72" s="52" t="s">
        <v>470</v>
      </c>
      <c r="G72" s="53" t="s">
        <v>32671</v>
      </c>
      <c r="H72" s="51" t="s">
        <v>210</v>
      </c>
      <c r="I72" s="53" t="s">
        <v>314</v>
      </c>
      <c r="J72" s="53" t="s">
        <v>32837</v>
      </c>
      <c r="K72" s="53"/>
      <c r="L72" s="53" t="s">
        <v>212</v>
      </c>
      <c r="M72" s="54">
        <v>2</v>
      </c>
      <c r="N72" s="55">
        <v>5</v>
      </c>
      <c r="O72" s="55" t="s">
        <v>163</v>
      </c>
      <c r="P72" s="328" t="s">
        <v>168</v>
      </c>
      <c r="Q72" s="328"/>
      <c r="R72" s="138"/>
    </row>
    <row r="73" spans="1:19" ht="100">
      <c r="A73" s="51" t="s">
        <v>471</v>
      </c>
      <c r="B73" s="51" t="s">
        <v>472</v>
      </c>
      <c r="C73" s="51"/>
      <c r="D73" s="51" t="s">
        <v>252</v>
      </c>
      <c r="E73" s="51"/>
      <c r="F73" s="52" t="s">
        <v>473</v>
      </c>
      <c r="G73" s="53" t="s">
        <v>32672</v>
      </c>
      <c r="H73" s="51" t="s">
        <v>210</v>
      </c>
      <c r="I73" s="53" t="s">
        <v>475</v>
      </c>
      <c r="J73" s="53" t="s">
        <v>32837</v>
      </c>
      <c r="K73" s="53"/>
      <c r="L73" s="53" t="s">
        <v>212</v>
      </c>
      <c r="M73" s="54">
        <v>2</v>
      </c>
      <c r="N73" s="55">
        <v>5</v>
      </c>
      <c r="O73" s="55" t="s">
        <v>160</v>
      </c>
      <c r="P73" s="328" t="s">
        <v>168</v>
      </c>
      <c r="Q73" s="328"/>
      <c r="R73" s="138"/>
    </row>
    <row r="74" spans="1:19" ht="20">
      <c r="A74" s="51" t="s">
        <v>34324</v>
      </c>
      <c r="B74" s="51" t="s">
        <v>1297</v>
      </c>
      <c r="C74" s="51"/>
      <c r="D74" s="51" t="s">
        <v>252</v>
      </c>
      <c r="E74" s="51"/>
      <c r="F74" s="52" t="s">
        <v>9795</v>
      </c>
      <c r="G74" s="53" t="s">
        <v>34326</v>
      </c>
      <c r="H74" s="51"/>
      <c r="I74" s="53" t="s">
        <v>314</v>
      </c>
      <c r="J74" s="53" t="s">
        <v>262</v>
      </c>
      <c r="K74" s="53"/>
      <c r="L74" s="53" t="s">
        <v>212</v>
      </c>
      <c r="M74" s="54">
        <v>2</v>
      </c>
      <c r="N74" s="55">
        <v>5</v>
      </c>
      <c r="O74" s="55" t="s">
        <v>163</v>
      </c>
      <c r="P74" s="328" t="s">
        <v>168</v>
      </c>
      <c r="Q74" s="328"/>
      <c r="R74" s="138"/>
    </row>
    <row r="75" spans="1:19" ht="40">
      <c r="A75" s="51" t="s">
        <v>34325</v>
      </c>
      <c r="B75" s="51" t="s">
        <v>34323</v>
      </c>
      <c r="C75" s="51"/>
      <c r="D75" s="51" t="s">
        <v>252</v>
      </c>
      <c r="E75" s="51"/>
      <c r="F75" s="52" t="s">
        <v>9795</v>
      </c>
      <c r="G75" s="53" t="s">
        <v>34327</v>
      </c>
      <c r="H75" s="51"/>
      <c r="I75" s="53" t="s">
        <v>34328</v>
      </c>
      <c r="J75" s="53" t="s">
        <v>262</v>
      </c>
      <c r="K75" s="53"/>
      <c r="L75" s="53" t="s">
        <v>212</v>
      </c>
      <c r="M75" s="54">
        <v>2</v>
      </c>
      <c r="N75" s="55">
        <v>5</v>
      </c>
      <c r="O75" s="55" t="s">
        <v>160</v>
      </c>
      <c r="P75" s="328" t="s">
        <v>168</v>
      </c>
      <c r="Q75" s="328"/>
      <c r="R75" s="138"/>
    </row>
    <row r="76" spans="1:19" ht="20">
      <c r="A76" s="51" t="str">
        <f t="shared" ref="A76:A77" si="0">CONCATENATE(B76,"_[term][yy]")</f>
        <v>TopUpFunding_[term][yy]</v>
      </c>
      <c r="B76" s="51" t="s">
        <v>476</v>
      </c>
      <c r="C76" s="51"/>
      <c r="D76" s="51" t="s">
        <v>252</v>
      </c>
      <c r="E76" s="51"/>
      <c r="F76" s="52" t="s">
        <v>477</v>
      </c>
      <c r="G76" s="53" t="s">
        <v>478</v>
      </c>
      <c r="H76" s="51" t="s">
        <v>210</v>
      </c>
      <c r="I76" s="53" t="s">
        <v>479</v>
      </c>
      <c r="J76" s="53" t="s">
        <v>211</v>
      </c>
      <c r="K76" s="53"/>
      <c r="L76" s="53" t="s">
        <v>212</v>
      </c>
      <c r="M76" s="54">
        <v>2</v>
      </c>
      <c r="N76" s="55">
        <v>5</v>
      </c>
      <c r="O76" s="55" t="s">
        <v>163</v>
      </c>
      <c r="P76" s="328" t="s">
        <v>168</v>
      </c>
      <c r="Q76" s="328"/>
      <c r="R76" s="138"/>
    </row>
    <row r="77" spans="1:19" ht="20">
      <c r="A77" s="51" t="str">
        <f t="shared" si="0"/>
        <v>FTEmp_[term][yy]</v>
      </c>
      <c r="B77" s="51" t="s">
        <v>480</v>
      </c>
      <c r="C77" s="51"/>
      <c r="D77" s="51" t="s">
        <v>252</v>
      </c>
      <c r="E77" s="51"/>
      <c r="F77" s="52" t="s">
        <v>481</v>
      </c>
      <c r="G77" s="53" t="s">
        <v>482</v>
      </c>
      <c r="H77" s="51" t="s">
        <v>210</v>
      </c>
      <c r="I77" s="53" t="s">
        <v>483</v>
      </c>
      <c r="J77" s="53" t="s">
        <v>484</v>
      </c>
      <c r="K77" s="53"/>
      <c r="L77" s="53" t="s">
        <v>212</v>
      </c>
      <c r="M77" s="54">
        <v>2</v>
      </c>
      <c r="N77" s="55">
        <v>5</v>
      </c>
      <c r="O77" s="55" t="s">
        <v>163</v>
      </c>
      <c r="P77" s="328" t="s">
        <v>168</v>
      </c>
      <c r="Q77" s="328"/>
      <c r="R77" s="138"/>
    </row>
    <row r="78" spans="1:19">
      <c r="A78" s="51" t="s">
        <v>485</v>
      </c>
      <c r="B78" s="51" t="s">
        <v>486</v>
      </c>
      <c r="C78" s="51"/>
      <c r="D78" s="51" t="s">
        <v>252</v>
      </c>
      <c r="E78" s="51"/>
      <c r="F78" s="52" t="s">
        <v>487</v>
      </c>
      <c r="G78" s="53" t="s">
        <v>488</v>
      </c>
      <c r="H78" s="51" t="s">
        <v>210</v>
      </c>
      <c r="I78" s="53"/>
      <c r="J78" s="53" t="s">
        <v>211</v>
      </c>
      <c r="K78" s="53"/>
      <c r="L78" s="53" t="s">
        <v>212</v>
      </c>
      <c r="M78" s="54">
        <v>1</v>
      </c>
      <c r="N78" s="55">
        <v>5</v>
      </c>
      <c r="O78" s="55" t="s">
        <v>162</v>
      </c>
      <c r="P78" s="328" t="s">
        <v>168</v>
      </c>
      <c r="Q78" s="328"/>
      <c r="R78" s="138"/>
    </row>
    <row r="79" spans="1:19" ht="20">
      <c r="A79" s="51" t="s">
        <v>489</v>
      </c>
      <c r="B79" s="51" t="s">
        <v>490</v>
      </c>
      <c r="C79" s="51" t="s">
        <v>491</v>
      </c>
      <c r="D79" s="51" t="s">
        <v>216</v>
      </c>
      <c r="E79" s="51"/>
      <c r="F79" s="52" t="s">
        <v>217</v>
      </c>
      <c r="G79" s="53" t="s">
        <v>492</v>
      </c>
      <c r="H79" s="51" t="s">
        <v>210</v>
      </c>
      <c r="I79" s="51"/>
      <c r="J79" s="53" t="s">
        <v>211</v>
      </c>
      <c r="K79" s="53"/>
      <c r="L79" s="53" t="s">
        <v>212</v>
      </c>
      <c r="M79" s="54">
        <v>1</v>
      </c>
      <c r="N79" s="55">
        <v>4</v>
      </c>
      <c r="O79" s="55" t="s">
        <v>163</v>
      </c>
      <c r="P79" s="328" t="s">
        <v>168</v>
      </c>
      <c r="Q79" s="328"/>
      <c r="R79" s="138"/>
    </row>
    <row r="80" spans="1:19" ht="40">
      <c r="A80" s="51" t="s">
        <v>493</v>
      </c>
      <c r="B80" s="51" t="s">
        <v>494</v>
      </c>
      <c r="C80" s="51"/>
      <c r="D80" s="51" t="s">
        <v>252</v>
      </c>
      <c r="E80" s="51"/>
      <c r="F80" s="52" t="s">
        <v>294</v>
      </c>
      <c r="G80" s="53" t="s">
        <v>495</v>
      </c>
      <c r="H80" s="51" t="s">
        <v>210</v>
      </c>
      <c r="I80" s="53" t="s">
        <v>496</v>
      </c>
      <c r="J80" s="53" t="s">
        <v>262</v>
      </c>
      <c r="K80" s="53"/>
      <c r="L80" s="53" t="s">
        <v>212</v>
      </c>
      <c r="M80" s="54">
        <v>2</v>
      </c>
      <c r="N80" s="55">
        <v>4</v>
      </c>
      <c r="O80" s="55" t="s">
        <v>163</v>
      </c>
      <c r="P80" s="328" t="s">
        <v>168</v>
      </c>
      <c r="Q80" s="328"/>
      <c r="R80" s="138"/>
    </row>
    <row r="81" spans="1:19">
      <c r="A81" s="51" t="s">
        <v>497</v>
      </c>
      <c r="B81" s="51" t="s">
        <v>498</v>
      </c>
      <c r="C81" s="51"/>
      <c r="D81" s="51" t="s">
        <v>252</v>
      </c>
      <c r="E81" s="51"/>
      <c r="F81" s="52" t="s">
        <v>294</v>
      </c>
      <c r="G81" s="53" t="s">
        <v>499</v>
      </c>
      <c r="H81" s="51" t="s">
        <v>210</v>
      </c>
      <c r="I81" s="53"/>
      <c r="J81" s="53" t="s">
        <v>262</v>
      </c>
      <c r="K81" s="53"/>
      <c r="L81" s="53" t="s">
        <v>212</v>
      </c>
      <c r="M81" s="54">
        <v>2</v>
      </c>
      <c r="N81" s="55">
        <v>4</v>
      </c>
      <c r="O81" s="55" t="s">
        <v>163</v>
      </c>
      <c r="P81" s="328" t="s">
        <v>168</v>
      </c>
      <c r="Q81" s="328"/>
      <c r="R81" s="138"/>
    </row>
    <row r="82" spans="1:19">
      <c r="A82" s="51" t="s">
        <v>500</v>
      </c>
      <c r="B82" s="51" t="s">
        <v>501</v>
      </c>
      <c r="C82" s="51"/>
      <c r="D82" s="51" t="s">
        <v>252</v>
      </c>
      <c r="E82" s="51"/>
      <c r="F82" s="52" t="s">
        <v>294</v>
      </c>
      <c r="G82" s="53" t="s">
        <v>502</v>
      </c>
      <c r="H82" s="51" t="s">
        <v>210</v>
      </c>
      <c r="I82" s="53"/>
      <c r="J82" s="53" t="s">
        <v>262</v>
      </c>
      <c r="K82" s="53"/>
      <c r="L82" s="53" t="s">
        <v>212</v>
      </c>
      <c r="M82" s="54">
        <v>2</v>
      </c>
      <c r="N82" s="55">
        <v>4</v>
      </c>
      <c r="O82" s="55" t="s">
        <v>163</v>
      </c>
      <c r="P82" s="328" t="s">
        <v>168</v>
      </c>
      <c r="Q82" s="328"/>
      <c r="R82" s="138"/>
    </row>
    <row r="83" spans="1:19">
      <c r="A83" s="51" t="s">
        <v>503</v>
      </c>
      <c r="B83" s="51" t="s">
        <v>504</v>
      </c>
      <c r="C83" s="51"/>
      <c r="D83" s="51" t="s">
        <v>252</v>
      </c>
      <c r="E83" s="51"/>
      <c r="F83" s="52" t="s">
        <v>294</v>
      </c>
      <c r="G83" s="53" t="s">
        <v>505</v>
      </c>
      <c r="H83" s="51" t="s">
        <v>210</v>
      </c>
      <c r="I83" s="53"/>
      <c r="J83" s="53" t="s">
        <v>262</v>
      </c>
      <c r="K83" s="53"/>
      <c r="L83" s="53" t="s">
        <v>212</v>
      </c>
      <c r="M83" s="54">
        <v>1</v>
      </c>
      <c r="N83" s="55">
        <v>4</v>
      </c>
      <c r="O83" s="55" t="s">
        <v>163</v>
      </c>
      <c r="P83" s="328" t="s">
        <v>168</v>
      </c>
      <c r="Q83" s="328"/>
      <c r="R83" s="138"/>
    </row>
    <row r="84" spans="1:19" ht="20">
      <c r="A84" s="51" t="s">
        <v>506</v>
      </c>
      <c r="B84" s="51" t="s">
        <v>507</v>
      </c>
      <c r="C84" s="51" t="s">
        <v>508</v>
      </c>
      <c r="D84" s="51" t="s">
        <v>252</v>
      </c>
      <c r="E84" s="51"/>
      <c r="F84" s="52" t="s">
        <v>509</v>
      </c>
      <c r="G84" s="53" t="s">
        <v>510</v>
      </c>
      <c r="H84" s="51" t="s">
        <v>210</v>
      </c>
      <c r="I84" s="53"/>
      <c r="J84" s="53" t="s">
        <v>211</v>
      </c>
      <c r="K84" s="53"/>
      <c r="L84" s="53" t="s">
        <v>212</v>
      </c>
      <c r="M84" s="54">
        <v>1</v>
      </c>
      <c r="N84" s="55">
        <v>4</v>
      </c>
      <c r="O84" s="55" t="s">
        <v>163</v>
      </c>
      <c r="P84" s="328" t="s">
        <v>168</v>
      </c>
      <c r="Q84" s="328"/>
      <c r="R84" s="138"/>
    </row>
    <row r="85" spans="1:19" ht="20">
      <c r="A85" s="51" t="s">
        <v>511</v>
      </c>
      <c r="B85" s="51" t="s">
        <v>512</v>
      </c>
      <c r="C85" s="51"/>
      <c r="D85" s="51" t="s">
        <v>252</v>
      </c>
      <c r="E85" s="51"/>
      <c r="F85" s="52" t="s">
        <v>513</v>
      </c>
      <c r="G85" s="53" t="s">
        <v>34851</v>
      </c>
      <c r="H85" s="51" t="s">
        <v>210</v>
      </c>
      <c r="I85" s="53"/>
      <c r="J85" s="53" t="s">
        <v>211</v>
      </c>
      <c r="K85" s="53"/>
      <c r="L85" s="53" t="s">
        <v>212</v>
      </c>
      <c r="M85" s="54">
        <v>1</v>
      </c>
      <c r="N85" s="55">
        <v>4</v>
      </c>
      <c r="O85" s="55" t="s">
        <v>163</v>
      </c>
      <c r="P85" s="328" t="s">
        <v>168</v>
      </c>
      <c r="Q85" s="328"/>
      <c r="R85" s="138"/>
      <c r="S85" s="568"/>
    </row>
    <row r="86" spans="1:19" ht="20">
      <c r="A86" s="51" t="s">
        <v>514</v>
      </c>
      <c r="B86" s="51" t="s">
        <v>515</v>
      </c>
      <c r="C86" s="51"/>
      <c r="D86" s="51" t="s">
        <v>252</v>
      </c>
      <c r="E86" s="51"/>
      <c r="F86" s="52" t="s">
        <v>516</v>
      </c>
      <c r="G86" s="53" t="s">
        <v>34852</v>
      </c>
      <c r="H86" s="51" t="s">
        <v>210</v>
      </c>
      <c r="I86" s="53"/>
      <c r="J86" s="53" t="s">
        <v>211</v>
      </c>
      <c r="K86" s="53"/>
      <c r="L86" s="53" t="s">
        <v>212</v>
      </c>
      <c r="M86" s="54">
        <v>1</v>
      </c>
      <c r="N86" s="55">
        <v>4</v>
      </c>
      <c r="O86" s="55" t="s">
        <v>163</v>
      </c>
      <c r="P86" s="328" t="s">
        <v>168</v>
      </c>
      <c r="Q86" s="328"/>
      <c r="R86" s="138"/>
      <c r="S86" s="568"/>
    </row>
    <row r="87" spans="1:19" ht="20">
      <c r="A87" s="53" t="s">
        <v>517</v>
      </c>
      <c r="B87" s="51" t="s">
        <v>518</v>
      </c>
      <c r="C87" s="51" t="s">
        <v>519</v>
      </c>
      <c r="D87" s="51" t="s">
        <v>252</v>
      </c>
      <c r="E87" s="51"/>
      <c r="F87" s="52" t="s">
        <v>520</v>
      </c>
      <c r="G87" s="53" t="s">
        <v>521</v>
      </c>
      <c r="H87" s="51" t="s">
        <v>210</v>
      </c>
      <c r="I87" s="53"/>
      <c r="J87" s="53" t="s">
        <v>211</v>
      </c>
      <c r="K87" s="53"/>
      <c r="L87" s="53" t="s">
        <v>212</v>
      </c>
      <c r="M87" s="54">
        <v>1</v>
      </c>
      <c r="N87" s="55">
        <v>4</v>
      </c>
      <c r="O87" s="55" t="s">
        <v>163</v>
      </c>
      <c r="P87" s="328" t="s">
        <v>168</v>
      </c>
      <c r="Q87" s="328"/>
      <c r="R87" s="138"/>
    </row>
    <row r="88" spans="1:19" ht="20">
      <c r="A88" s="53" t="s">
        <v>522</v>
      </c>
      <c r="B88" s="51" t="s">
        <v>523</v>
      </c>
      <c r="C88" s="51" t="s">
        <v>519</v>
      </c>
      <c r="D88" s="51" t="s">
        <v>252</v>
      </c>
      <c r="E88" s="51"/>
      <c r="F88" s="52" t="s">
        <v>524</v>
      </c>
      <c r="G88" s="53" t="s">
        <v>521</v>
      </c>
      <c r="H88" s="51" t="s">
        <v>210</v>
      </c>
      <c r="I88" s="53"/>
      <c r="J88" s="53" t="s">
        <v>211</v>
      </c>
      <c r="K88" s="53"/>
      <c r="L88" s="53" t="s">
        <v>212</v>
      </c>
      <c r="M88" s="54">
        <v>1</v>
      </c>
      <c r="N88" s="55">
        <v>4</v>
      </c>
      <c r="O88" s="55" t="s">
        <v>163</v>
      </c>
      <c r="P88" s="328" t="s">
        <v>168</v>
      </c>
      <c r="Q88" s="328"/>
      <c r="R88" s="138"/>
    </row>
    <row r="89" spans="1:19" ht="20">
      <c r="A89" s="51" t="s">
        <v>525</v>
      </c>
      <c r="B89" s="51" t="s">
        <v>526</v>
      </c>
      <c r="C89" s="51"/>
      <c r="D89" s="51" t="s">
        <v>252</v>
      </c>
      <c r="E89" s="51"/>
      <c r="F89" s="52" t="s">
        <v>527</v>
      </c>
      <c r="G89" s="53" t="s">
        <v>528</v>
      </c>
      <c r="H89" s="51" t="s">
        <v>210</v>
      </c>
      <c r="I89" s="53"/>
      <c r="J89" s="53" t="s">
        <v>211</v>
      </c>
      <c r="K89" s="53"/>
      <c r="L89" s="53" t="s">
        <v>212</v>
      </c>
      <c r="M89" s="54">
        <v>1</v>
      </c>
      <c r="N89" s="55">
        <v>4</v>
      </c>
      <c r="O89" s="55" t="s">
        <v>163</v>
      </c>
      <c r="P89" s="328" t="s">
        <v>168</v>
      </c>
      <c r="Q89" s="328"/>
      <c r="R89" s="138"/>
    </row>
    <row r="90" spans="1:19" ht="20">
      <c r="A90" s="51" t="s">
        <v>529</v>
      </c>
      <c r="B90" s="51" t="s">
        <v>530</v>
      </c>
      <c r="C90" s="51"/>
      <c r="D90" s="51" t="s">
        <v>252</v>
      </c>
      <c r="E90" s="51"/>
      <c r="F90" s="52" t="s">
        <v>531</v>
      </c>
      <c r="G90" s="53" t="s">
        <v>532</v>
      </c>
      <c r="H90" s="51" t="s">
        <v>210</v>
      </c>
      <c r="I90" s="53"/>
      <c r="J90" s="53" t="s">
        <v>211</v>
      </c>
      <c r="K90" s="53"/>
      <c r="L90" s="53" t="s">
        <v>212</v>
      </c>
      <c r="M90" s="54">
        <v>1</v>
      </c>
      <c r="N90" s="55">
        <v>4</v>
      </c>
      <c r="O90" s="55" t="s">
        <v>163</v>
      </c>
      <c r="P90" s="328" t="s">
        <v>168</v>
      </c>
      <c r="Q90" s="328"/>
      <c r="R90" s="138"/>
    </row>
    <row r="91" spans="1:19" ht="20">
      <c r="A91" s="51" t="s">
        <v>32964</v>
      </c>
      <c r="B91" s="51" t="s">
        <v>533</v>
      </c>
      <c r="C91" s="51" t="s">
        <v>32965</v>
      </c>
      <c r="D91" s="51" t="s">
        <v>252</v>
      </c>
      <c r="E91" s="51"/>
      <c r="F91" s="52" t="s">
        <v>34329</v>
      </c>
      <c r="G91" s="53" t="s">
        <v>534</v>
      </c>
      <c r="H91" s="51" t="s">
        <v>210</v>
      </c>
      <c r="I91" s="53"/>
      <c r="J91" s="53" t="s">
        <v>211</v>
      </c>
      <c r="K91" s="53"/>
      <c r="L91" s="53" t="s">
        <v>212</v>
      </c>
      <c r="M91" s="54">
        <v>2</v>
      </c>
      <c r="N91" s="55">
        <v>4</v>
      </c>
      <c r="O91" s="55" t="s">
        <v>163</v>
      </c>
      <c r="P91" s="328" t="s">
        <v>168</v>
      </c>
      <c r="Q91" s="328"/>
      <c r="R91" s="138"/>
      <c r="S91" s="568"/>
    </row>
    <row r="92" spans="1:19" ht="20">
      <c r="A92" s="51" t="s">
        <v>32966</v>
      </c>
      <c r="B92" s="51" t="s">
        <v>535</v>
      </c>
      <c r="C92" s="51" t="s">
        <v>32967</v>
      </c>
      <c r="D92" s="51" t="s">
        <v>252</v>
      </c>
      <c r="E92" s="51"/>
      <c r="F92" s="52" t="s">
        <v>34329</v>
      </c>
      <c r="G92" s="53" t="s">
        <v>536</v>
      </c>
      <c r="H92" s="51" t="s">
        <v>210</v>
      </c>
      <c r="I92" s="53"/>
      <c r="J92" s="53" t="s">
        <v>211</v>
      </c>
      <c r="K92" s="53"/>
      <c r="L92" s="53" t="s">
        <v>212</v>
      </c>
      <c r="M92" s="54">
        <v>2</v>
      </c>
      <c r="N92" s="55">
        <v>4</v>
      </c>
      <c r="O92" s="55" t="s">
        <v>163</v>
      </c>
      <c r="P92" s="328" t="s">
        <v>168</v>
      </c>
      <c r="Q92" s="328"/>
      <c r="R92" s="138"/>
      <c r="S92" s="568"/>
    </row>
    <row r="93" spans="1:19" ht="20">
      <c r="A93" s="51" t="s">
        <v>34332</v>
      </c>
      <c r="B93" s="51" t="s">
        <v>13270</v>
      </c>
      <c r="C93" s="51"/>
      <c r="D93" s="51" t="s">
        <v>252</v>
      </c>
      <c r="E93" s="51"/>
      <c r="F93" s="52" t="s">
        <v>34330</v>
      </c>
      <c r="G93" s="53" t="s">
        <v>34502</v>
      </c>
      <c r="H93" s="51" t="s">
        <v>210</v>
      </c>
      <c r="I93" s="53"/>
      <c r="J93" s="53" t="s">
        <v>211</v>
      </c>
      <c r="K93" s="53"/>
      <c r="L93" s="53" t="s">
        <v>212</v>
      </c>
      <c r="M93" s="54">
        <v>2</v>
      </c>
      <c r="N93" s="55">
        <v>4</v>
      </c>
      <c r="O93" s="55" t="s">
        <v>163</v>
      </c>
      <c r="P93" s="328" t="s">
        <v>168</v>
      </c>
      <c r="Q93" s="328"/>
      <c r="R93" s="138"/>
      <c r="S93" s="568"/>
    </row>
    <row r="94" spans="1:19" ht="20">
      <c r="A94" s="51" t="s">
        <v>34333</v>
      </c>
      <c r="B94" s="51" t="s">
        <v>13267</v>
      </c>
      <c r="C94" s="51"/>
      <c r="D94" s="51" t="s">
        <v>252</v>
      </c>
      <c r="E94" s="51"/>
      <c r="F94" s="52" t="s">
        <v>34330</v>
      </c>
      <c r="G94" s="53" t="s">
        <v>34501</v>
      </c>
      <c r="H94" s="51" t="s">
        <v>210</v>
      </c>
      <c r="I94" s="53"/>
      <c r="J94" s="53" t="s">
        <v>211</v>
      </c>
      <c r="K94" s="53"/>
      <c r="L94" s="53" t="s">
        <v>212</v>
      </c>
      <c r="M94" s="54">
        <v>2</v>
      </c>
      <c r="N94" s="55">
        <v>4</v>
      </c>
      <c r="O94" s="55" t="s">
        <v>163</v>
      </c>
      <c r="P94" s="328" t="s">
        <v>168</v>
      </c>
      <c r="Q94" s="328"/>
      <c r="R94" s="138"/>
      <c r="S94" s="568"/>
    </row>
    <row r="95" spans="1:19" ht="20">
      <c r="A95" s="51" t="s">
        <v>34334</v>
      </c>
      <c r="B95" s="51" t="s">
        <v>13275</v>
      </c>
      <c r="C95" s="51"/>
      <c r="D95" s="51" t="s">
        <v>252</v>
      </c>
      <c r="E95" s="51"/>
      <c r="F95" s="52" t="s">
        <v>9950</v>
      </c>
      <c r="G95" s="53" t="s">
        <v>34503</v>
      </c>
      <c r="H95" s="51" t="s">
        <v>210</v>
      </c>
      <c r="I95" s="53"/>
      <c r="J95" s="53" t="s">
        <v>211</v>
      </c>
      <c r="K95" s="53"/>
      <c r="L95" s="53" t="s">
        <v>212</v>
      </c>
      <c r="M95" s="54">
        <v>2</v>
      </c>
      <c r="N95" s="55">
        <v>4</v>
      </c>
      <c r="O95" s="55" t="s">
        <v>163</v>
      </c>
      <c r="P95" s="328" t="s">
        <v>168</v>
      </c>
      <c r="Q95" s="328"/>
      <c r="R95" s="138"/>
      <c r="S95" s="568"/>
    </row>
    <row r="96" spans="1:19" ht="20">
      <c r="A96" s="51" t="s">
        <v>34335</v>
      </c>
      <c r="B96" s="51" t="s">
        <v>13273</v>
      </c>
      <c r="C96" s="51"/>
      <c r="D96" s="51" t="s">
        <v>252</v>
      </c>
      <c r="E96" s="51"/>
      <c r="F96" s="52" t="s">
        <v>9950</v>
      </c>
      <c r="G96" s="53" t="s">
        <v>34504</v>
      </c>
      <c r="H96" s="51" t="s">
        <v>210</v>
      </c>
      <c r="I96" s="53"/>
      <c r="J96" s="53" t="s">
        <v>211</v>
      </c>
      <c r="K96" s="53"/>
      <c r="L96" s="53" t="s">
        <v>212</v>
      </c>
      <c r="M96" s="54">
        <v>2</v>
      </c>
      <c r="N96" s="55">
        <v>4</v>
      </c>
      <c r="O96" s="55" t="s">
        <v>163</v>
      </c>
      <c r="P96" s="328" t="s">
        <v>168</v>
      </c>
      <c r="Q96" s="328"/>
      <c r="R96" s="138"/>
      <c r="S96" s="568"/>
    </row>
    <row r="97" spans="1:19" ht="20">
      <c r="A97" s="51" t="s">
        <v>34336</v>
      </c>
      <c r="B97" s="51" t="s">
        <v>13277</v>
      </c>
      <c r="C97" s="51"/>
      <c r="D97" s="51" t="s">
        <v>252</v>
      </c>
      <c r="E97" s="51"/>
      <c r="F97" s="52" t="s">
        <v>9950</v>
      </c>
      <c r="G97" s="53" t="s">
        <v>34344</v>
      </c>
      <c r="H97" s="51" t="s">
        <v>210</v>
      </c>
      <c r="I97" s="53"/>
      <c r="J97" s="53" t="s">
        <v>211</v>
      </c>
      <c r="K97" s="53"/>
      <c r="L97" s="53" t="s">
        <v>212</v>
      </c>
      <c r="M97" s="54">
        <v>2</v>
      </c>
      <c r="N97" s="55">
        <v>5</v>
      </c>
      <c r="O97" s="55" t="s">
        <v>163</v>
      </c>
      <c r="P97" s="328" t="s">
        <v>168</v>
      </c>
      <c r="Q97" s="328"/>
      <c r="R97" s="611"/>
      <c r="S97" s="568"/>
    </row>
    <row r="98" spans="1:19" ht="20">
      <c r="A98" s="51" t="s">
        <v>34337</v>
      </c>
      <c r="B98" s="51" t="s">
        <v>13282</v>
      </c>
      <c r="C98" s="51"/>
      <c r="D98" s="51" t="s">
        <v>252</v>
      </c>
      <c r="E98" s="51"/>
      <c r="F98" s="52" t="s">
        <v>34331</v>
      </c>
      <c r="G98" s="53" t="s">
        <v>34506</v>
      </c>
      <c r="H98" s="51" t="s">
        <v>210</v>
      </c>
      <c r="I98" s="53"/>
      <c r="J98" s="53" t="s">
        <v>211</v>
      </c>
      <c r="K98" s="53"/>
      <c r="L98" s="53" t="s">
        <v>212</v>
      </c>
      <c r="M98" s="54">
        <v>2</v>
      </c>
      <c r="N98" s="55">
        <v>4</v>
      </c>
      <c r="O98" s="55" t="s">
        <v>163</v>
      </c>
      <c r="P98" s="328" t="s">
        <v>168</v>
      </c>
      <c r="Q98" s="328"/>
      <c r="R98" s="137"/>
      <c r="S98" s="568"/>
    </row>
    <row r="99" spans="1:19" ht="20">
      <c r="A99" s="51" t="s">
        <v>34338</v>
      </c>
      <c r="B99" s="51" t="s">
        <v>13280</v>
      </c>
      <c r="C99" s="51"/>
      <c r="D99" s="51" t="s">
        <v>252</v>
      </c>
      <c r="E99" s="51"/>
      <c r="F99" s="52" t="s">
        <v>34331</v>
      </c>
      <c r="G99" s="53" t="s">
        <v>34505</v>
      </c>
      <c r="H99" s="51" t="s">
        <v>210</v>
      </c>
      <c r="I99" s="53"/>
      <c r="J99" s="53" t="s">
        <v>211</v>
      </c>
      <c r="K99" s="53"/>
      <c r="L99" s="53" t="s">
        <v>212</v>
      </c>
      <c r="M99" s="54">
        <v>2</v>
      </c>
      <c r="N99" s="55">
        <v>4</v>
      </c>
      <c r="O99" s="55" t="s">
        <v>163</v>
      </c>
      <c r="P99" s="328" t="s">
        <v>168</v>
      </c>
      <c r="Q99" s="328"/>
      <c r="R99" s="137"/>
      <c r="S99" s="568"/>
    </row>
    <row r="100" spans="1:19" ht="20">
      <c r="A100" s="51" t="s">
        <v>34339</v>
      </c>
      <c r="B100" s="51" t="s">
        <v>13284</v>
      </c>
      <c r="C100" s="51"/>
      <c r="D100" s="51" t="s">
        <v>252</v>
      </c>
      <c r="E100" s="51"/>
      <c r="F100" s="52" t="s">
        <v>34331</v>
      </c>
      <c r="G100" s="53" t="s">
        <v>34345</v>
      </c>
      <c r="H100" s="51" t="s">
        <v>210</v>
      </c>
      <c r="I100" s="53"/>
      <c r="J100" s="53" t="s">
        <v>211</v>
      </c>
      <c r="K100" s="53"/>
      <c r="L100" s="53" t="s">
        <v>212</v>
      </c>
      <c r="M100" s="54">
        <v>2</v>
      </c>
      <c r="N100" s="55">
        <v>5</v>
      </c>
      <c r="O100" s="55" t="s">
        <v>163</v>
      </c>
      <c r="P100" s="328" t="s">
        <v>168</v>
      </c>
      <c r="Q100" s="328"/>
      <c r="R100" s="611"/>
      <c r="S100" s="568"/>
    </row>
    <row r="101" spans="1:19" ht="20">
      <c r="A101" s="51" t="s">
        <v>34340</v>
      </c>
      <c r="B101" s="51" t="s">
        <v>34294</v>
      </c>
      <c r="C101" s="51"/>
      <c r="D101" s="51" t="s">
        <v>252</v>
      </c>
      <c r="E101" s="51"/>
      <c r="F101" s="52" t="s">
        <v>34202</v>
      </c>
      <c r="G101" s="53" t="s">
        <v>34853</v>
      </c>
      <c r="H101" s="51" t="s">
        <v>210</v>
      </c>
      <c r="I101" s="53"/>
      <c r="J101" s="53" t="s">
        <v>34343</v>
      </c>
      <c r="K101" s="53"/>
      <c r="L101" s="53" t="s">
        <v>212</v>
      </c>
      <c r="M101" s="54">
        <v>2</v>
      </c>
      <c r="N101" s="55">
        <v>4</v>
      </c>
      <c r="O101" s="55" t="s">
        <v>163</v>
      </c>
      <c r="P101" s="328" t="s">
        <v>168</v>
      </c>
      <c r="Q101" s="328"/>
      <c r="R101" s="137"/>
      <c r="S101" s="568"/>
    </row>
    <row r="102" spans="1:19" ht="20">
      <c r="A102" s="51" t="s">
        <v>34341</v>
      </c>
      <c r="B102" s="51" t="s">
        <v>34293</v>
      </c>
      <c r="C102" s="51"/>
      <c r="D102" s="51" t="s">
        <v>252</v>
      </c>
      <c r="E102" s="51"/>
      <c r="F102" s="52" t="s">
        <v>34202</v>
      </c>
      <c r="G102" s="53" t="s">
        <v>34854</v>
      </c>
      <c r="H102" s="51" t="s">
        <v>210</v>
      </c>
      <c r="I102" s="53"/>
      <c r="J102" s="53" t="s">
        <v>34343</v>
      </c>
      <c r="K102" s="53"/>
      <c r="L102" s="53" t="s">
        <v>212</v>
      </c>
      <c r="M102" s="54">
        <v>2</v>
      </c>
      <c r="N102" s="55">
        <v>4</v>
      </c>
      <c r="O102" s="55" t="s">
        <v>163</v>
      </c>
      <c r="P102" s="328" t="s">
        <v>168</v>
      </c>
      <c r="Q102" s="328"/>
      <c r="R102" s="137"/>
      <c r="S102" s="568"/>
    </row>
    <row r="103" spans="1:19" ht="20">
      <c r="A103" s="51" t="s">
        <v>34342</v>
      </c>
      <c r="B103" s="51" t="s">
        <v>34295</v>
      </c>
      <c r="C103" s="51"/>
      <c r="D103" s="51" t="s">
        <v>252</v>
      </c>
      <c r="E103" s="51"/>
      <c r="F103" s="52" t="s">
        <v>34202</v>
      </c>
      <c r="G103" s="53" t="s">
        <v>34346</v>
      </c>
      <c r="H103" s="51" t="s">
        <v>210</v>
      </c>
      <c r="I103" s="53"/>
      <c r="J103" s="53" t="s">
        <v>34343</v>
      </c>
      <c r="K103" s="53"/>
      <c r="L103" s="53" t="s">
        <v>212</v>
      </c>
      <c r="M103" s="54">
        <v>2</v>
      </c>
      <c r="N103" s="55">
        <v>5</v>
      </c>
      <c r="O103" s="55" t="s">
        <v>163</v>
      </c>
      <c r="P103" s="328" t="s">
        <v>168</v>
      </c>
      <c r="Q103" s="328"/>
      <c r="R103" s="611"/>
      <c r="S103" s="568"/>
    </row>
    <row r="104" spans="1:19" ht="21">
      <c r="A104" s="51" t="s">
        <v>538</v>
      </c>
      <c r="B104" s="51" t="s">
        <v>539</v>
      </c>
      <c r="C104" s="51"/>
      <c r="D104" s="51" t="s">
        <v>252</v>
      </c>
      <c r="E104" s="51"/>
      <c r="F104" s="52" t="s">
        <v>540</v>
      </c>
      <c r="G104" s="53" t="s">
        <v>541</v>
      </c>
      <c r="H104" s="51" t="s">
        <v>210</v>
      </c>
      <c r="I104" s="53"/>
      <c r="J104" s="53" t="s">
        <v>262</v>
      </c>
      <c r="K104" s="53"/>
      <c r="L104" s="53" t="s">
        <v>212</v>
      </c>
      <c r="M104" s="54">
        <v>1</v>
      </c>
      <c r="N104" s="55">
        <v>4</v>
      </c>
      <c r="O104" s="55" t="s">
        <v>163</v>
      </c>
      <c r="P104" s="328" t="s">
        <v>168</v>
      </c>
      <c r="Q104" s="328"/>
      <c r="R104" s="138"/>
    </row>
    <row r="105" spans="1:19" ht="21">
      <c r="A105" s="51" t="s">
        <v>542</v>
      </c>
      <c r="B105" s="51" t="s">
        <v>543</v>
      </c>
      <c r="C105" s="51"/>
      <c r="D105" s="51" t="s">
        <v>252</v>
      </c>
      <c r="E105" s="51"/>
      <c r="F105" s="52" t="s">
        <v>540</v>
      </c>
      <c r="G105" s="53" t="s">
        <v>544</v>
      </c>
      <c r="H105" s="51" t="s">
        <v>210</v>
      </c>
      <c r="I105" s="53" t="s">
        <v>545</v>
      </c>
      <c r="J105" s="53" t="s">
        <v>262</v>
      </c>
      <c r="K105" s="53"/>
      <c r="L105" s="53" t="s">
        <v>212</v>
      </c>
      <c r="M105" s="54">
        <v>1</v>
      </c>
      <c r="N105" s="55">
        <v>4</v>
      </c>
      <c r="O105" s="55" t="s">
        <v>163</v>
      </c>
      <c r="P105" s="328" t="s">
        <v>168</v>
      </c>
      <c r="Q105" s="328"/>
      <c r="R105" s="138"/>
    </row>
    <row r="106" spans="1:19" ht="30">
      <c r="A106" s="51" t="s">
        <v>546</v>
      </c>
      <c r="B106" s="51" t="s">
        <v>547</v>
      </c>
      <c r="C106" s="51"/>
      <c r="D106" s="51" t="s">
        <v>252</v>
      </c>
      <c r="E106" s="51"/>
      <c r="F106" s="52" t="s">
        <v>540</v>
      </c>
      <c r="G106" s="53" t="s">
        <v>548</v>
      </c>
      <c r="H106" s="51" t="s">
        <v>210</v>
      </c>
      <c r="I106" s="53" t="s">
        <v>549</v>
      </c>
      <c r="J106" s="53" t="s">
        <v>262</v>
      </c>
      <c r="K106" s="53"/>
      <c r="L106" s="53" t="s">
        <v>212</v>
      </c>
      <c r="M106" s="54">
        <v>1</v>
      </c>
      <c r="N106" s="55">
        <v>4</v>
      </c>
      <c r="O106" s="55" t="s">
        <v>163</v>
      </c>
      <c r="P106" s="328" t="s">
        <v>168</v>
      </c>
      <c r="Q106" s="328"/>
      <c r="R106" s="138"/>
    </row>
    <row r="107" spans="1:19" ht="21">
      <c r="A107" s="51" t="s">
        <v>550</v>
      </c>
      <c r="B107" s="51" t="s">
        <v>551</v>
      </c>
      <c r="C107" s="51"/>
      <c r="D107" s="51" t="s">
        <v>252</v>
      </c>
      <c r="E107" s="51"/>
      <c r="F107" s="52" t="s">
        <v>540</v>
      </c>
      <c r="G107" s="53" t="s">
        <v>552</v>
      </c>
      <c r="H107" s="51" t="s">
        <v>210</v>
      </c>
      <c r="I107" s="53"/>
      <c r="J107" s="53" t="s">
        <v>262</v>
      </c>
      <c r="K107" s="53"/>
      <c r="L107" s="53" t="s">
        <v>212</v>
      </c>
      <c r="M107" s="54">
        <v>1</v>
      </c>
      <c r="N107" s="55">
        <v>4</v>
      </c>
      <c r="O107" s="55" t="s">
        <v>163</v>
      </c>
      <c r="P107" s="328" t="s">
        <v>168</v>
      </c>
      <c r="Q107" s="328"/>
      <c r="R107" s="138"/>
    </row>
    <row r="108" spans="1:19" ht="21">
      <c r="A108" s="51" t="s">
        <v>553</v>
      </c>
      <c r="B108" s="51" t="s">
        <v>554</v>
      </c>
      <c r="C108" s="51"/>
      <c r="D108" s="51" t="s">
        <v>252</v>
      </c>
      <c r="E108" s="51"/>
      <c r="F108" s="52" t="s">
        <v>540</v>
      </c>
      <c r="G108" s="53" t="s">
        <v>555</v>
      </c>
      <c r="H108" s="51" t="s">
        <v>210</v>
      </c>
      <c r="I108" s="53" t="s">
        <v>545</v>
      </c>
      <c r="J108" s="53" t="s">
        <v>262</v>
      </c>
      <c r="K108" s="53"/>
      <c r="L108" s="53" t="s">
        <v>212</v>
      </c>
      <c r="M108" s="54">
        <v>1</v>
      </c>
      <c r="N108" s="55">
        <v>4</v>
      </c>
      <c r="O108" s="55" t="s">
        <v>163</v>
      </c>
      <c r="P108" s="328" t="s">
        <v>168</v>
      </c>
      <c r="Q108" s="328"/>
      <c r="R108" s="138"/>
    </row>
    <row r="109" spans="1:19" ht="30">
      <c r="A109" s="51" t="s">
        <v>556</v>
      </c>
      <c r="B109" s="51" t="s">
        <v>557</v>
      </c>
      <c r="C109" s="51"/>
      <c r="D109" s="51" t="s">
        <v>252</v>
      </c>
      <c r="E109" s="51"/>
      <c r="F109" s="52" t="s">
        <v>540</v>
      </c>
      <c r="G109" s="53" t="s">
        <v>558</v>
      </c>
      <c r="H109" s="51" t="s">
        <v>210</v>
      </c>
      <c r="I109" s="53" t="s">
        <v>559</v>
      </c>
      <c r="J109" s="53" t="s">
        <v>262</v>
      </c>
      <c r="K109" s="53"/>
      <c r="L109" s="53" t="s">
        <v>212</v>
      </c>
      <c r="M109" s="54">
        <v>1</v>
      </c>
      <c r="N109" s="55">
        <v>4</v>
      </c>
      <c r="O109" s="55" t="s">
        <v>163</v>
      </c>
      <c r="P109" s="328" t="s">
        <v>168</v>
      </c>
      <c r="Q109" s="328"/>
      <c r="R109" s="138"/>
    </row>
    <row r="110" spans="1:19">
      <c r="A110" s="283" t="s">
        <v>560</v>
      </c>
      <c r="B110" s="283" t="s">
        <v>561</v>
      </c>
      <c r="C110" s="283"/>
      <c r="D110" s="283" t="s">
        <v>252</v>
      </c>
      <c r="E110" s="283"/>
      <c r="F110" s="581" t="s">
        <v>562</v>
      </c>
      <c r="G110" s="453" t="s">
        <v>563</v>
      </c>
      <c r="H110" s="51" t="s">
        <v>210</v>
      </c>
      <c r="I110" s="283" t="s">
        <v>32842</v>
      </c>
      <c r="J110" s="53" t="s">
        <v>211</v>
      </c>
      <c r="K110" s="53"/>
      <c r="L110" s="53" t="s">
        <v>212</v>
      </c>
      <c r="M110" s="476">
        <v>2</v>
      </c>
      <c r="N110" s="55">
        <v>5</v>
      </c>
      <c r="O110" s="55" t="s">
        <v>163</v>
      </c>
      <c r="P110" s="328" t="s">
        <v>168</v>
      </c>
      <c r="Q110" s="328"/>
      <c r="R110" s="611"/>
    </row>
    <row r="111" spans="1:19" ht="20">
      <c r="A111" s="51" t="s">
        <v>32838</v>
      </c>
      <c r="B111" s="51" t="s">
        <v>32841</v>
      </c>
      <c r="C111" s="283"/>
      <c r="D111" s="51" t="s">
        <v>252</v>
      </c>
      <c r="E111" s="283"/>
      <c r="F111" s="83" t="s">
        <v>32694</v>
      </c>
      <c r="G111" s="53" t="s">
        <v>32839</v>
      </c>
      <c r="H111" s="51" t="s">
        <v>210</v>
      </c>
      <c r="I111" s="51" t="s">
        <v>32842</v>
      </c>
      <c r="J111" s="53" t="s">
        <v>32840</v>
      </c>
      <c r="K111" s="53"/>
      <c r="L111" s="53" t="s">
        <v>212</v>
      </c>
      <c r="M111" s="54">
        <v>2</v>
      </c>
      <c r="N111" s="55">
        <v>5</v>
      </c>
      <c r="O111" s="55" t="s">
        <v>163</v>
      </c>
      <c r="P111" s="328" t="s">
        <v>168</v>
      </c>
      <c r="Q111" s="328"/>
      <c r="R111" s="611"/>
    </row>
    <row r="112" spans="1:19" s="137" customFormat="1" ht="30">
      <c r="A112" s="51" t="s">
        <v>565</v>
      </c>
      <c r="B112" s="51" t="s">
        <v>566</v>
      </c>
      <c r="C112" s="51"/>
      <c r="D112" s="51" t="s">
        <v>252</v>
      </c>
      <c r="E112" s="51"/>
      <c r="F112" s="83" t="s">
        <v>32843</v>
      </c>
      <c r="G112" s="53" t="s">
        <v>567</v>
      </c>
      <c r="H112" s="51" t="s">
        <v>210</v>
      </c>
      <c r="I112" s="51"/>
      <c r="J112" s="53" t="s">
        <v>32844</v>
      </c>
      <c r="K112" s="53"/>
      <c r="L112" s="53" t="s">
        <v>212</v>
      </c>
      <c r="M112" s="54">
        <v>1</v>
      </c>
      <c r="N112" s="55">
        <v>2</v>
      </c>
      <c r="O112" s="55" t="s">
        <v>163</v>
      </c>
      <c r="P112" s="328" t="s">
        <v>168</v>
      </c>
      <c r="Q112" s="328"/>
    </row>
    <row r="113" spans="1:19" s="137" customFormat="1" ht="50">
      <c r="A113" s="51" t="s">
        <v>34186</v>
      </c>
      <c r="B113" s="51" t="s">
        <v>34187</v>
      </c>
      <c r="C113" s="51"/>
      <c r="D113" s="51" t="s">
        <v>252</v>
      </c>
      <c r="E113" s="51"/>
      <c r="F113" s="83" t="s">
        <v>32694</v>
      </c>
      <c r="G113" s="53" t="s">
        <v>34861</v>
      </c>
      <c r="H113" s="51" t="s">
        <v>210</v>
      </c>
      <c r="I113" s="51" t="s">
        <v>34791</v>
      </c>
      <c r="J113" s="53" t="s">
        <v>32840</v>
      </c>
      <c r="K113" s="53"/>
      <c r="L113" s="53" t="s">
        <v>212</v>
      </c>
      <c r="M113" s="54">
        <v>1</v>
      </c>
      <c r="N113" s="55">
        <v>2</v>
      </c>
      <c r="O113" s="55" t="s">
        <v>163</v>
      </c>
      <c r="P113" s="328" t="s">
        <v>168</v>
      </c>
      <c r="Q113" s="328"/>
      <c r="R113" s="611"/>
    </row>
    <row r="114" spans="1:19">
      <c r="A114" s="283" t="s">
        <v>568</v>
      </c>
      <c r="B114" s="283" t="s">
        <v>569</v>
      </c>
      <c r="C114" s="283"/>
      <c r="D114" s="283" t="s">
        <v>252</v>
      </c>
      <c r="E114" s="283"/>
      <c r="F114" s="581" t="s">
        <v>562</v>
      </c>
      <c r="G114" s="453" t="s">
        <v>570</v>
      </c>
      <c r="H114" s="51" t="s">
        <v>210</v>
      </c>
      <c r="I114" s="283" t="s">
        <v>571</v>
      </c>
      <c r="J114" s="53" t="s">
        <v>211</v>
      </c>
      <c r="K114" s="53"/>
      <c r="L114" s="53" t="s">
        <v>212</v>
      </c>
      <c r="M114" s="476">
        <v>1</v>
      </c>
      <c r="N114" s="55">
        <v>5</v>
      </c>
      <c r="O114" s="55" t="s">
        <v>162</v>
      </c>
      <c r="P114" s="328" t="s">
        <v>168</v>
      </c>
      <c r="Q114" s="328"/>
      <c r="R114" s="138"/>
    </row>
    <row r="115" spans="1:19">
      <c r="A115" s="283" t="s">
        <v>33603</v>
      </c>
      <c r="B115" s="283" t="s">
        <v>33608</v>
      </c>
      <c r="C115" s="283"/>
      <c r="D115" s="283" t="s">
        <v>252</v>
      </c>
      <c r="E115" s="283"/>
      <c r="F115" s="581" t="s">
        <v>562</v>
      </c>
      <c r="G115" s="453" t="s">
        <v>572</v>
      </c>
      <c r="H115" s="453"/>
      <c r="I115" s="283"/>
      <c r="J115" s="53" t="s">
        <v>211</v>
      </c>
      <c r="K115" s="53"/>
      <c r="L115" s="53" t="s">
        <v>212</v>
      </c>
      <c r="M115" s="54">
        <v>2</v>
      </c>
      <c r="N115" s="55">
        <v>4</v>
      </c>
      <c r="O115" s="55" t="s">
        <v>163</v>
      </c>
      <c r="P115" s="328" t="s">
        <v>168</v>
      </c>
      <c r="Q115" s="328"/>
      <c r="R115" s="612"/>
    </row>
    <row r="116" spans="1:19">
      <c r="A116" s="283" t="s">
        <v>33604</v>
      </c>
      <c r="B116" s="283" t="s">
        <v>33609</v>
      </c>
      <c r="C116" s="283"/>
      <c r="D116" s="283" t="s">
        <v>252</v>
      </c>
      <c r="E116" s="283"/>
      <c r="F116" s="581" t="s">
        <v>562</v>
      </c>
      <c r="G116" s="453" t="s">
        <v>573</v>
      </c>
      <c r="H116" s="453"/>
      <c r="I116" s="283"/>
      <c r="J116" s="53" t="s">
        <v>211</v>
      </c>
      <c r="K116" s="53"/>
      <c r="L116" s="53" t="s">
        <v>212</v>
      </c>
      <c r="M116" s="54">
        <v>2</v>
      </c>
      <c r="N116" s="55">
        <v>4</v>
      </c>
      <c r="O116" s="55" t="s">
        <v>163</v>
      </c>
      <c r="P116" s="328" t="s">
        <v>168</v>
      </c>
      <c r="Q116" s="328"/>
      <c r="R116" s="612"/>
    </row>
    <row r="117" spans="1:19">
      <c r="A117" s="283" t="s">
        <v>33605</v>
      </c>
      <c r="B117" s="283" t="s">
        <v>33610</v>
      </c>
      <c r="C117" s="283"/>
      <c r="D117" s="283" t="s">
        <v>252</v>
      </c>
      <c r="E117" s="283"/>
      <c r="F117" s="581" t="s">
        <v>33532</v>
      </c>
      <c r="G117" s="453" t="s">
        <v>33533</v>
      </c>
      <c r="H117" s="453"/>
      <c r="I117" s="283"/>
      <c r="J117" s="53" t="s">
        <v>211</v>
      </c>
      <c r="K117" s="53"/>
      <c r="L117" s="53" t="s">
        <v>212</v>
      </c>
      <c r="M117" s="54">
        <v>2</v>
      </c>
      <c r="N117" s="55">
        <v>4</v>
      </c>
      <c r="O117" s="55" t="s">
        <v>163</v>
      </c>
      <c r="P117" s="328" t="s">
        <v>168</v>
      </c>
      <c r="Q117" s="328"/>
      <c r="R117" s="612"/>
    </row>
    <row r="118" spans="1:19">
      <c r="A118" s="283" t="s">
        <v>33606</v>
      </c>
      <c r="B118" s="283" t="s">
        <v>33611</v>
      </c>
      <c r="C118" s="283"/>
      <c r="D118" s="283" t="s">
        <v>252</v>
      </c>
      <c r="E118" s="283"/>
      <c r="F118" s="581" t="s">
        <v>562</v>
      </c>
      <c r="G118" s="453" t="s">
        <v>574</v>
      </c>
      <c r="H118" s="453"/>
      <c r="I118" s="283"/>
      <c r="J118" s="53" t="s">
        <v>211</v>
      </c>
      <c r="K118" s="53"/>
      <c r="L118" s="53" t="s">
        <v>212</v>
      </c>
      <c r="M118" s="54">
        <v>2</v>
      </c>
      <c r="N118" s="55">
        <v>4</v>
      </c>
      <c r="O118" s="55" t="s">
        <v>163</v>
      </c>
      <c r="P118" s="328" t="s">
        <v>168</v>
      </c>
      <c r="Q118" s="328"/>
      <c r="R118" s="612"/>
    </row>
    <row r="119" spans="1:19">
      <c r="A119" s="283" t="s">
        <v>33607</v>
      </c>
      <c r="B119" s="283" t="s">
        <v>33612</v>
      </c>
      <c r="C119" s="283"/>
      <c r="D119" s="283" t="s">
        <v>207</v>
      </c>
      <c r="E119" s="283"/>
      <c r="F119" s="581" t="s">
        <v>562</v>
      </c>
      <c r="G119" s="453" t="s">
        <v>575</v>
      </c>
      <c r="H119" s="453"/>
      <c r="I119" s="283"/>
      <c r="J119" s="53" t="s">
        <v>211</v>
      </c>
      <c r="K119" s="53"/>
      <c r="L119" s="53" t="s">
        <v>212</v>
      </c>
      <c r="M119" s="54">
        <v>2</v>
      </c>
      <c r="N119" s="55">
        <v>5</v>
      </c>
      <c r="O119" s="55" t="s">
        <v>160</v>
      </c>
      <c r="P119" s="328" t="s">
        <v>168</v>
      </c>
      <c r="Q119" s="328"/>
      <c r="R119" s="612"/>
    </row>
    <row r="120" spans="1:19" ht="20">
      <c r="A120" s="51" t="s">
        <v>34309</v>
      </c>
      <c r="B120" s="51" t="s">
        <v>34308</v>
      </c>
      <c r="C120" s="51"/>
      <c r="D120" s="51" t="s">
        <v>207</v>
      </c>
      <c r="E120" s="51"/>
      <c r="F120" s="83" t="s">
        <v>34202</v>
      </c>
      <c r="G120" s="53" t="s">
        <v>34310</v>
      </c>
      <c r="H120" s="453"/>
      <c r="I120" s="283"/>
      <c r="J120" s="53" t="s">
        <v>34311</v>
      </c>
      <c r="K120" s="53"/>
      <c r="L120" s="53" t="s">
        <v>212</v>
      </c>
      <c r="M120" s="54">
        <v>2</v>
      </c>
      <c r="N120" s="55">
        <v>5</v>
      </c>
      <c r="O120" s="55" t="s">
        <v>160</v>
      </c>
      <c r="P120" s="328" t="s">
        <v>168</v>
      </c>
      <c r="Q120" s="328"/>
      <c r="R120" s="612"/>
      <c r="S120" s="568"/>
    </row>
    <row r="121" spans="1:19" ht="20">
      <c r="A121" s="51" t="s">
        <v>576</v>
      </c>
      <c r="B121" s="51" t="s">
        <v>577</v>
      </c>
      <c r="C121" s="51"/>
      <c r="D121" s="51" t="s">
        <v>207</v>
      </c>
      <c r="E121" s="51"/>
      <c r="F121" s="83" t="s">
        <v>562</v>
      </c>
      <c r="G121" s="53" t="s">
        <v>578</v>
      </c>
      <c r="H121" s="53" t="s">
        <v>579</v>
      </c>
      <c r="I121" s="53" t="s">
        <v>314</v>
      </c>
      <c r="J121" s="53" t="s">
        <v>32834</v>
      </c>
      <c r="K121" s="53"/>
      <c r="L121" s="53" t="s">
        <v>212</v>
      </c>
      <c r="M121" s="54">
        <v>2</v>
      </c>
      <c r="N121" s="55">
        <v>5</v>
      </c>
      <c r="O121" s="55" t="s">
        <v>160</v>
      </c>
      <c r="P121" s="328" t="s">
        <v>168</v>
      </c>
      <c r="Q121" s="328"/>
      <c r="R121" s="138"/>
      <c r="S121" s="568"/>
    </row>
    <row r="122" spans="1:19" ht="20">
      <c r="A122" s="51" t="s">
        <v>580</v>
      </c>
      <c r="B122" s="51" t="s">
        <v>581</v>
      </c>
      <c r="C122" s="51"/>
      <c r="D122" s="51" t="s">
        <v>252</v>
      </c>
      <c r="E122" s="51"/>
      <c r="F122" s="83" t="s">
        <v>562</v>
      </c>
      <c r="G122" s="53" t="s">
        <v>582</v>
      </c>
      <c r="H122" s="53" t="s">
        <v>579</v>
      </c>
      <c r="I122" s="53" t="s">
        <v>314</v>
      </c>
      <c r="J122" s="53" t="s">
        <v>32834</v>
      </c>
      <c r="K122" s="53"/>
      <c r="L122" s="53" t="s">
        <v>212</v>
      </c>
      <c r="M122" s="54">
        <v>2</v>
      </c>
      <c r="N122" s="55">
        <v>5</v>
      </c>
      <c r="O122" s="55" t="s">
        <v>162</v>
      </c>
      <c r="P122" s="328" t="s">
        <v>168</v>
      </c>
      <c r="Q122" s="328"/>
      <c r="R122" s="138"/>
      <c r="S122" s="568"/>
    </row>
    <row r="123" spans="1:19" ht="20">
      <c r="A123" s="51" t="s">
        <v>583</v>
      </c>
      <c r="B123" s="51" t="s">
        <v>584</v>
      </c>
      <c r="C123" s="51"/>
      <c r="D123" s="51" t="s">
        <v>332</v>
      </c>
      <c r="E123" s="51"/>
      <c r="F123" s="83" t="s">
        <v>562</v>
      </c>
      <c r="G123" s="53" t="s">
        <v>585</v>
      </c>
      <c r="H123" s="53" t="s">
        <v>579</v>
      </c>
      <c r="I123" s="53" t="s">
        <v>314</v>
      </c>
      <c r="J123" s="53" t="s">
        <v>32834</v>
      </c>
      <c r="K123" s="53"/>
      <c r="L123" s="53" t="s">
        <v>334</v>
      </c>
      <c r="M123" s="54">
        <v>1</v>
      </c>
      <c r="N123" s="55">
        <v>5</v>
      </c>
      <c r="O123" s="55" t="s">
        <v>158</v>
      </c>
      <c r="P123" s="328" t="s">
        <v>168</v>
      </c>
      <c r="Q123" s="328"/>
      <c r="R123" s="138"/>
      <c r="S123" s="568"/>
    </row>
    <row r="124" spans="1:19" ht="20">
      <c r="A124" s="51" t="s">
        <v>586</v>
      </c>
      <c r="B124" s="51" t="s">
        <v>587</v>
      </c>
      <c r="C124" s="51" t="s">
        <v>588</v>
      </c>
      <c r="D124" s="51" t="s">
        <v>252</v>
      </c>
      <c r="E124" s="51"/>
      <c r="F124" s="52" t="s">
        <v>217</v>
      </c>
      <c r="G124" s="53" t="s">
        <v>589</v>
      </c>
      <c r="H124" s="53" t="s">
        <v>590</v>
      </c>
      <c r="I124" s="53"/>
      <c r="J124" s="53" t="s">
        <v>211</v>
      </c>
      <c r="K124" s="53"/>
      <c r="L124" s="53" t="s">
        <v>212</v>
      </c>
      <c r="M124" s="54">
        <v>1</v>
      </c>
      <c r="N124" s="55">
        <v>5</v>
      </c>
      <c r="O124" s="609" t="s">
        <v>163</v>
      </c>
      <c r="P124" s="328" t="s">
        <v>168</v>
      </c>
      <c r="Q124" s="328"/>
      <c r="R124" s="138"/>
    </row>
    <row r="125" spans="1:19">
      <c r="A125" s="51" t="s">
        <v>591</v>
      </c>
      <c r="B125" s="51" t="s">
        <v>592</v>
      </c>
      <c r="C125" s="51"/>
      <c r="D125" s="51" t="s">
        <v>252</v>
      </c>
      <c r="E125" s="51"/>
      <c r="F125" s="52" t="s">
        <v>593</v>
      </c>
      <c r="G125" s="53" t="s">
        <v>594</v>
      </c>
      <c r="H125" s="53" t="s">
        <v>590</v>
      </c>
      <c r="I125" s="53"/>
      <c r="J125" s="53" t="s">
        <v>211</v>
      </c>
      <c r="K125" s="53"/>
      <c r="L125" s="53" t="s">
        <v>212</v>
      </c>
      <c r="M125" s="54">
        <v>1</v>
      </c>
      <c r="N125" s="55">
        <v>5</v>
      </c>
      <c r="O125" s="609" t="s">
        <v>163</v>
      </c>
      <c r="P125" s="328" t="s">
        <v>168</v>
      </c>
      <c r="Q125" s="328"/>
      <c r="R125" s="138"/>
    </row>
    <row r="126" spans="1:19" ht="20">
      <c r="A126" s="51" t="s">
        <v>595</v>
      </c>
      <c r="B126" s="51" t="s">
        <v>596</v>
      </c>
      <c r="C126" s="51" t="s">
        <v>597</v>
      </c>
      <c r="D126" s="51" t="s">
        <v>252</v>
      </c>
      <c r="E126" s="51"/>
      <c r="F126" s="52" t="s">
        <v>217</v>
      </c>
      <c r="G126" s="85" t="s">
        <v>598</v>
      </c>
      <c r="H126" s="53" t="s">
        <v>590</v>
      </c>
      <c r="I126" s="85"/>
      <c r="J126" s="53" t="s">
        <v>211</v>
      </c>
      <c r="K126" s="53"/>
      <c r="L126" s="53" t="s">
        <v>212</v>
      </c>
      <c r="M126" s="54">
        <v>1</v>
      </c>
      <c r="N126" s="55">
        <v>4</v>
      </c>
      <c r="O126" s="609" t="s">
        <v>163</v>
      </c>
      <c r="P126" s="328" t="s">
        <v>168</v>
      </c>
      <c r="Q126" s="328"/>
      <c r="R126" s="650"/>
    </row>
    <row r="127" spans="1:19">
      <c r="A127" s="51" t="s">
        <v>599</v>
      </c>
      <c r="B127" s="51" t="s">
        <v>600</v>
      </c>
      <c r="C127" s="51" t="s">
        <v>601</v>
      </c>
      <c r="D127" s="51" t="s">
        <v>252</v>
      </c>
      <c r="E127" s="51"/>
      <c r="F127" s="52" t="s">
        <v>217</v>
      </c>
      <c r="G127" s="53" t="s">
        <v>602</v>
      </c>
      <c r="H127" s="53" t="s">
        <v>590</v>
      </c>
      <c r="I127" s="53"/>
      <c r="J127" s="53" t="s">
        <v>211</v>
      </c>
      <c r="K127" s="53"/>
      <c r="L127" s="53" t="s">
        <v>212</v>
      </c>
      <c r="M127" s="54">
        <v>1</v>
      </c>
      <c r="N127" s="55">
        <v>4</v>
      </c>
      <c r="O127" s="609" t="s">
        <v>163</v>
      </c>
      <c r="P127" s="328" t="s">
        <v>168</v>
      </c>
      <c r="Q127" s="328"/>
      <c r="R127" s="138"/>
    </row>
    <row r="128" spans="1:19" ht="20">
      <c r="A128" s="51" t="s">
        <v>603</v>
      </c>
      <c r="B128" s="51" t="s">
        <v>604</v>
      </c>
      <c r="C128" s="51" t="s">
        <v>605</v>
      </c>
      <c r="D128" s="51" t="s">
        <v>252</v>
      </c>
      <c r="E128" s="51"/>
      <c r="F128" s="52" t="s">
        <v>606</v>
      </c>
      <c r="G128" s="53" t="s">
        <v>607</v>
      </c>
      <c r="H128" s="53" t="s">
        <v>590</v>
      </c>
      <c r="I128" s="53"/>
      <c r="J128" s="53" t="s">
        <v>211</v>
      </c>
      <c r="K128" s="53"/>
      <c r="L128" s="53" t="s">
        <v>212</v>
      </c>
      <c r="M128" s="54">
        <v>1</v>
      </c>
      <c r="N128" s="55">
        <v>5</v>
      </c>
      <c r="O128" s="609" t="s">
        <v>163</v>
      </c>
      <c r="P128" s="328" t="s">
        <v>168</v>
      </c>
      <c r="Q128" s="328"/>
      <c r="R128" s="138"/>
    </row>
    <row r="129" spans="1:19">
      <c r="A129" s="51" t="s">
        <v>608</v>
      </c>
      <c r="B129" s="51" t="s">
        <v>609</v>
      </c>
      <c r="C129" s="51" t="s">
        <v>610</v>
      </c>
      <c r="D129" s="51" t="s">
        <v>252</v>
      </c>
      <c r="E129" s="51"/>
      <c r="F129" s="52" t="s">
        <v>217</v>
      </c>
      <c r="G129" s="53" t="s">
        <v>34797</v>
      </c>
      <c r="H129" s="53" t="s">
        <v>210</v>
      </c>
      <c r="I129" s="51"/>
      <c r="J129" s="53" t="s">
        <v>211</v>
      </c>
      <c r="K129" s="53"/>
      <c r="L129" s="53" t="s">
        <v>212</v>
      </c>
      <c r="M129" s="54">
        <v>1</v>
      </c>
      <c r="N129" s="55">
        <v>4</v>
      </c>
      <c r="O129" s="609" t="s">
        <v>163</v>
      </c>
      <c r="P129" s="328" t="s">
        <v>168</v>
      </c>
      <c r="Q129" s="328"/>
      <c r="R129" s="650"/>
      <c r="S129" s="568"/>
    </row>
    <row r="130" spans="1:19">
      <c r="A130" s="51" t="s">
        <v>612</v>
      </c>
      <c r="B130" s="51" t="s">
        <v>613</v>
      </c>
      <c r="C130" s="51"/>
      <c r="D130" s="51" t="s">
        <v>252</v>
      </c>
      <c r="E130" s="51"/>
      <c r="F130" s="52" t="s">
        <v>294</v>
      </c>
      <c r="G130" s="53" t="s">
        <v>614</v>
      </c>
      <c r="H130" s="53" t="s">
        <v>590</v>
      </c>
      <c r="I130" s="51"/>
      <c r="J130" s="53" t="s">
        <v>262</v>
      </c>
      <c r="K130" s="53"/>
      <c r="L130" s="53" t="s">
        <v>212</v>
      </c>
      <c r="M130" s="54">
        <v>1</v>
      </c>
      <c r="N130" s="55">
        <v>5</v>
      </c>
      <c r="O130" s="609" t="s">
        <v>163</v>
      </c>
      <c r="P130" s="328" t="s">
        <v>168</v>
      </c>
      <c r="Q130" s="328"/>
      <c r="R130" s="138"/>
    </row>
    <row r="131" spans="1:19">
      <c r="A131" s="51" t="s">
        <v>615</v>
      </c>
      <c r="B131" s="51" t="s">
        <v>616</v>
      </c>
      <c r="C131" s="51"/>
      <c r="D131" s="51" t="s">
        <v>252</v>
      </c>
      <c r="E131" s="51"/>
      <c r="F131" s="52" t="s">
        <v>593</v>
      </c>
      <c r="G131" s="53" t="s">
        <v>594</v>
      </c>
      <c r="H131" s="53" t="s">
        <v>590</v>
      </c>
      <c r="I131" s="51"/>
      <c r="J131" s="53" t="s">
        <v>262</v>
      </c>
      <c r="K131" s="53"/>
      <c r="L131" s="53" t="s">
        <v>212</v>
      </c>
      <c r="M131" s="54">
        <v>1</v>
      </c>
      <c r="N131" s="55">
        <v>5</v>
      </c>
      <c r="O131" s="609" t="s">
        <v>163</v>
      </c>
      <c r="P131" s="328" t="s">
        <v>168</v>
      </c>
      <c r="Q131" s="328"/>
      <c r="R131" s="138"/>
    </row>
    <row r="132" spans="1:19" ht="40">
      <c r="A132" s="264" t="s">
        <v>34359</v>
      </c>
      <c r="B132" s="264" t="s">
        <v>646</v>
      </c>
      <c r="C132" s="264"/>
      <c r="D132" s="264" t="s">
        <v>252</v>
      </c>
      <c r="E132" s="264"/>
      <c r="F132" s="340" t="s">
        <v>531</v>
      </c>
      <c r="G132" s="339" t="s">
        <v>647</v>
      </c>
      <c r="H132" s="266" t="s">
        <v>590</v>
      </c>
      <c r="I132" s="266" t="s">
        <v>648</v>
      </c>
      <c r="J132" s="266" t="s">
        <v>32690</v>
      </c>
      <c r="K132" s="266"/>
      <c r="L132" s="266" t="s">
        <v>212</v>
      </c>
      <c r="M132" s="267">
        <v>1</v>
      </c>
      <c r="N132" s="268">
        <v>5</v>
      </c>
      <c r="O132" s="341" t="s">
        <v>160</v>
      </c>
      <c r="P132" s="328" t="s">
        <v>168</v>
      </c>
      <c r="Q132" s="328"/>
      <c r="R132" s="138"/>
      <c r="S132" s="568"/>
    </row>
    <row r="133" spans="1:19">
      <c r="A133" s="83" t="s">
        <v>13400</v>
      </c>
      <c r="B133" s="51"/>
      <c r="C133" s="51"/>
      <c r="D133" s="51"/>
      <c r="E133" s="51"/>
      <c r="F133" s="52"/>
      <c r="G133" s="56"/>
      <c r="H133" s="53"/>
      <c r="I133" s="53"/>
      <c r="J133" s="53"/>
      <c r="K133" s="53"/>
      <c r="L133" s="53"/>
      <c r="M133" s="54"/>
      <c r="N133" s="55"/>
      <c r="O133" s="609"/>
      <c r="P133" s="328"/>
      <c r="Q133" s="328"/>
      <c r="R133" s="138"/>
    </row>
    <row r="134" spans="1:19" ht="20">
      <c r="A134" s="51" t="s">
        <v>32705</v>
      </c>
      <c r="B134" s="51" t="s">
        <v>13460</v>
      </c>
      <c r="C134" s="52"/>
      <c r="D134" s="264" t="s">
        <v>619</v>
      </c>
      <c r="E134" s="83"/>
      <c r="F134" s="83" t="s">
        <v>516</v>
      </c>
      <c r="G134" s="56" t="s">
        <v>32716</v>
      </c>
      <c r="H134" s="53"/>
      <c r="I134" s="53" t="s">
        <v>32753</v>
      </c>
      <c r="J134" s="53" t="s">
        <v>484</v>
      </c>
      <c r="K134" s="266" t="s">
        <v>622</v>
      </c>
      <c r="L134" s="53" t="s">
        <v>212</v>
      </c>
      <c r="M134" s="54">
        <v>4</v>
      </c>
      <c r="N134" s="55">
        <v>5</v>
      </c>
      <c r="O134" s="609" t="s">
        <v>163</v>
      </c>
      <c r="P134" s="328" t="s">
        <v>168</v>
      </c>
      <c r="Q134" s="328"/>
      <c r="R134" s="138"/>
    </row>
    <row r="135" spans="1:19" ht="20">
      <c r="A135" s="51" t="s">
        <v>32706</v>
      </c>
      <c r="B135" s="51" t="s">
        <v>13497</v>
      </c>
      <c r="C135" s="52"/>
      <c r="D135" s="264" t="s">
        <v>619</v>
      </c>
      <c r="E135" s="83"/>
      <c r="F135" s="83" t="s">
        <v>516</v>
      </c>
      <c r="G135" s="56" t="s">
        <v>13498</v>
      </c>
      <c r="H135" s="53"/>
      <c r="I135" s="53"/>
      <c r="J135" s="53" t="s">
        <v>484</v>
      </c>
      <c r="K135" s="266" t="s">
        <v>622</v>
      </c>
      <c r="L135" s="53" t="s">
        <v>212</v>
      </c>
      <c r="M135" s="54">
        <v>4</v>
      </c>
      <c r="N135" s="55">
        <v>5</v>
      </c>
      <c r="O135" s="609" t="s">
        <v>163</v>
      </c>
      <c r="P135" s="328" t="s">
        <v>168</v>
      </c>
      <c r="Q135" s="328"/>
      <c r="R135" s="138"/>
    </row>
    <row r="136" spans="1:19" ht="20">
      <c r="A136" s="51" t="s">
        <v>32707</v>
      </c>
      <c r="B136" s="51" t="s">
        <v>13500</v>
      </c>
      <c r="C136" s="52"/>
      <c r="D136" s="264" t="s">
        <v>619</v>
      </c>
      <c r="E136" s="83"/>
      <c r="F136" s="83" t="s">
        <v>516</v>
      </c>
      <c r="G136" s="56" t="s">
        <v>13501</v>
      </c>
      <c r="H136" s="53"/>
      <c r="I136" s="53"/>
      <c r="J136" s="53" t="s">
        <v>484</v>
      </c>
      <c r="K136" s="266" t="s">
        <v>622</v>
      </c>
      <c r="L136" s="53" t="s">
        <v>212</v>
      </c>
      <c r="M136" s="54">
        <v>4</v>
      </c>
      <c r="N136" s="55">
        <v>5</v>
      </c>
      <c r="O136" s="609" t="s">
        <v>163</v>
      </c>
      <c r="P136" s="328" t="s">
        <v>168</v>
      </c>
      <c r="Q136" s="328"/>
      <c r="R136" s="138"/>
    </row>
    <row r="137" spans="1:19" ht="30">
      <c r="A137" s="51" t="s">
        <v>32708</v>
      </c>
      <c r="B137" s="51" t="s">
        <v>13503</v>
      </c>
      <c r="C137" s="52"/>
      <c r="D137" s="264" t="s">
        <v>619</v>
      </c>
      <c r="E137" s="83"/>
      <c r="F137" s="83" t="s">
        <v>516</v>
      </c>
      <c r="G137" s="56" t="s">
        <v>13504</v>
      </c>
      <c r="H137" s="53"/>
      <c r="I137" s="53"/>
      <c r="J137" s="53" t="s">
        <v>484</v>
      </c>
      <c r="K137" s="266" t="s">
        <v>622</v>
      </c>
      <c r="L137" s="53" t="s">
        <v>212</v>
      </c>
      <c r="M137" s="54">
        <v>4</v>
      </c>
      <c r="N137" s="55">
        <v>5</v>
      </c>
      <c r="O137" s="609" t="s">
        <v>163</v>
      </c>
      <c r="P137" s="328" t="s">
        <v>168</v>
      </c>
      <c r="Q137" s="328"/>
      <c r="R137" s="138"/>
    </row>
    <row r="138" spans="1:19" ht="120">
      <c r="A138" s="51" t="s">
        <v>32709</v>
      </c>
      <c r="B138" s="51" t="s">
        <v>13510</v>
      </c>
      <c r="C138" s="52"/>
      <c r="D138" s="264" t="s">
        <v>619</v>
      </c>
      <c r="E138" s="83"/>
      <c r="F138" s="83" t="s">
        <v>516</v>
      </c>
      <c r="G138" s="56" t="s">
        <v>13507</v>
      </c>
      <c r="H138" s="53"/>
      <c r="I138" s="53" t="s">
        <v>13512</v>
      </c>
      <c r="J138" s="53" t="s">
        <v>484</v>
      </c>
      <c r="K138" s="266" t="s">
        <v>622</v>
      </c>
      <c r="L138" s="53" t="s">
        <v>212</v>
      </c>
      <c r="M138" s="54">
        <v>4</v>
      </c>
      <c r="N138" s="55">
        <v>5</v>
      </c>
      <c r="O138" s="609" t="s">
        <v>163</v>
      </c>
      <c r="P138" s="328" t="s">
        <v>168</v>
      </c>
      <c r="Q138" s="328"/>
      <c r="R138" s="138"/>
    </row>
    <row r="139" spans="1:19" ht="20">
      <c r="A139" s="51" t="s">
        <v>32710</v>
      </c>
      <c r="B139" s="51" t="s">
        <v>13468</v>
      </c>
      <c r="C139" s="52"/>
      <c r="D139" s="264" t="s">
        <v>619</v>
      </c>
      <c r="E139" s="83"/>
      <c r="F139" s="83" t="s">
        <v>516</v>
      </c>
      <c r="G139" s="56" t="s">
        <v>13469</v>
      </c>
      <c r="H139" s="53"/>
      <c r="I139" s="53"/>
      <c r="J139" s="53" t="s">
        <v>484</v>
      </c>
      <c r="K139" s="266" t="s">
        <v>622</v>
      </c>
      <c r="L139" s="53" t="s">
        <v>212</v>
      </c>
      <c r="M139" s="54">
        <v>4</v>
      </c>
      <c r="N139" s="55">
        <v>5</v>
      </c>
      <c r="O139" s="609" t="s">
        <v>163</v>
      </c>
      <c r="P139" s="328" t="s">
        <v>168</v>
      </c>
      <c r="Q139" s="328"/>
      <c r="R139" s="138"/>
    </row>
    <row r="140" spans="1:19" ht="20">
      <c r="A140" s="51" t="s">
        <v>32711</v>
      </c>
      <c r="B140" s="51" t="s">
        <v>13521</v>
      </c>
      <c r="C140" s="52"/>
      <c r="D140" s="264" t="s">
        <v>619</v>
      </c>
      <c r="E140" s="83"/>
      <c r="F140" s="83" t="s">
        <v>516</v>
      </c>
      <c r="G140" s="56" t="s">
        <v>32717</v>
      </c>
      <c r="H140" s="53"/>
      <c r="I140" s="53" t="s">
        <v>13522</v>
      </c>
      <c r="J140" s="53" t="s">
        <v>484</v>
      </c>
      <c r="K140" s="266" t="s">
        <v>622</v>
      </c>
      <c r="L140" s="53" t="s">
        <v>212</v>
      </c>
      <c r="M140" s="54">
        <v>4</v>
      </c>
      <c r="N140" s="55">
        <v>5</v>
      </c>
      <c r="O140" s="609" t="s">
        <v>163</v>
      </c>
      <c r="P140" s="328" t="s">
        <v>168</v>
      </c>
      <c r="Q140" s="328"/>
      <c r="R140" s="138"/>
    </row>
    <row r="141" spans="1:19" ht="20">
      <c r="A141" s="51" t="s">
        <v>32712</v>
      </c>
      <c r="B141" s="51" t="s">
        <v>13419</v>
      </c>
      <c r="C141" s="52"/>
      <c r="D141" s="264" t="s">
        <v>619</v>
      </c>
      <c r="E141" s="83"/>
      <c r="F141" s="83" t="s">
        <v>516</v>
      </c>
      <c r="G141" s="56" t="s">
        <v>13420</v>
      </c>
      <c r="H141" s="53"/>
      <c r="I141" s="53"/>
      <c r="J141" s="53" t="s">
        <v>484</v>
      </c>
      <c r="K141" s="266" t="s">
        <v>622</v>
      </c>
      <c r="L141" s="53" t="s">
        <v>212</v>
      </c>
      <c r="M141" s="54">
        <v>4</v>
      </c>
      <c r="N141" s="55">
        <v>5</v>
      </c>
      <c r="O141" s="609" t="s">
        <v>163</v>
      </c>
      <c r="P141" s="328" t="s">
        <v>168</v>
      </c>
      <c r="Q141" s="328"/>
      <c r="R141" s="138"/>
    </row>
    <row r="142" spans="1:19" ht="120">
      <c r="A142" s="51" t="s">
        <v>32713</v>
      </c>
      <c r="B142" s="51" t="s">
        <v>13524</v>
      </c>
      <c r="C142" s="52"/>
      <c r="D142" s="264" t="s">
        <v>619</v>
      </c>
      <c r="E142" s="83"/>
      <c r="F142" s="83" t="s">
        <v>516</v>
      </c>
      <c r="G142" s="56" t="s">
        <v>32718</v>
      </c>
      <c r="H142" s="53"/>
      <c r="I142" s="53" t="s">
        <v>13526</v>
      </c>
      <c r="J142" s="53" t="s">
        <v>484</v>
      </c>
      <c r="K142" s="266" t="s">
        <v>622</v>
      </c>
      <c r="L142" s="53" t="s">
        <v>212</v>
      </c>
      <c r="M142" s="54">
        <v>4</v>
      </c>
      <c r="N142" s="55">
        <v>5</v>
      </c>
      <c r="O142" s="609" t="s">
        <v>163</v>
      </c>
      <c r="P142" s="328" t="s">
        <v>168</v>
      </c>
      <c r="Q142" s="328"/>
      <c r="R142" s="138"/>
    </row>
    <row r="143" spans="1:19" ht="20">
      <c r="A143" s="51" t="s">
        <v>32714</v>
      </c>
      <c r="B143" s="51" t="s">
        <v>13532</v>
      </c>
      <c r="C143" s="52"/>
      <c r="D143" s="264" t="s">
        <v>619</v>
      </c>
      <c r="E143" s="83"/>
      <c r="F143" s="83" t="s">
        <v>34003</v>
      </c>
      <c r="G143" s="56" t="s">
        <v>13533</v>
      </c>
      <c r="H143" s="53"/>
      <c r="I143" s="53" t="s">
        <v>13522</v>
      </c>
      <c r="J143" s="53" t="s">
        <v>484</v>
      </c>
      <c r="K143" s="266" t="s">
        <v>622</v>
      </c>
      <c r="L143" s="53" t="s">
        <v>212</v>
      </c>
      <c r="M143" s="54">
        <v>4</v>
      </c>
      <c r="N143" s="55">
        <v>5</v>
      </c>
      <c r="O143" s="609" t="s">
        <v>163</v>
      </c>
      <c r="P143" s="328" t="s">
        <v>168</v>
      </c>
      <c r="Q143" s="328"/>
      <c r="R143" s="611"/>
    </row>
    <row r="144" spans="1:19" ht="30">
      <c r="A144" s="51" t="s">
        <v>32715</v>
      </c>
      <c r="B144" s="51" t="s">
        <v>13528</v>
      </c>
      <c r="C144" s="52"/>
      <c r="D144" s="264" t="s">
        <v>619</v>
      </c>
      <c r="E144" s="83"/>
      <c r="F144" s="83" t="s">
        <v>516</v>
      </c>
      <c r="G144" s="56" t="s">
        <v>13529</v>
      </c>
      <c r="H144" s="53"/>
      <c r="I144" s="53" t="s">
        <v>32968</v>
      </c>
      <c r="J144" s="53" t="s">
        <v>484</v>
      </c>
      <c r="K144" s="266" t="s">
        <v>622</v>
      </c>
      <c r="L144" s="53" t="s">
        <v>212</v>
      </c>
      <c r="M144" s="54">
        <v>4</v>
      </c>
      <c r="N144" s="55">
        <v>5</v>
      </c>
      <c r="O144" s="609" t="s">
        <v>163</v>
      </c>
      <c r="P144" s="328" t="s">
        <v>168</v>
      </c>
      <c r="Q144" s="328"/>
      <c r="R144" s="138"/>
    </row>
    <row r="145" spans="1:19">
      <c r="A145" s="83" t="s">
        <v>32745</v>
      </c>
      <c r="B145" s="51"/>
      <c r="C145" s="51"/>
      <c r="D145" s="264"/>
      <c r="E145" s="51"/>
      <c r="F145" s="52"/>
      <c r="G145" s="56"/>
      <c r="H145" s="53"/>
      <c r="I145" s="53"/>
      <c r="J145" s="53"/>
      <c r="K145" s="266"/>
      <c r="L145" s="53"/>
      <c r="M145" s="54"/>
      <c r="N145" s="55"/>
      <c r="O145" s="609"/>
      <c r="P145" s="328"/>
      <c r="Q145" s="328"/>
      <c r="R145" s="138"/>
    </row>
    <row r="146" spans="1:19" ht="20">
      <c r="A146" s="51" t="s">
        <v>608</v>
      </c>
      <c r="B146" s="51" t="s">
        <v>609</v>
      </c>
      <c r="C146" s="51"/>
      <c r="D146" s="264"/>
      <c r="E146" s="51"/>
      <c r="F146" s="52" t="s">
        <v>516</v>
      </c>
      <c r="G146" s="56" t="s">
        <v>32738</v>
      </c>
      <c r="H146" s="53"/>
      <c r="I146" s="53"/>
      <c r="J146" s="53" t="s">
        <v>211</v>
      </c>
      <c r="K146" s="266"/>
      <c r="L146" s="53" t="s">
        <v>212</v>
      </c>
      <c r="M146" s="54">
        <v>1</v>
      </c>
      <c r="N146" s="55">
        <v>4</v>
      </c>
      <c r="O146" s="609" t="s">
        <v>163</v>
      </c>
      <c r="P146" s="328" t="s">
        <v>168</v>
      </c>
      <c r="Q146" s="328"/>
      <c r="R146" s="138"/>
    </row>
    <row r="147" spans="1:19" ht="20">
      <c r="A147" s="51" t="s">
        <v>32726</v>
      </c>
      <c r="B147" s="51" t="s">
        <v>1323</v>
      </c>
      <c r="C147" s="51"/>
      <c r="D147" s="264"/>
      <c r="E147" s="51"/>
      <c r="F147" s="52" t="s">
        <v>516</v>
      </c>
      <c r="G147" s="56" t="s">
        <v>32739</v>
      </c>
      <c r="H147" s="53"/>
      <c r="I147" s="53"/>
      <c r="J147" s="53" t="s">
        <v>211</v>
      </c>
      <c r="K147" s="266"/>
      <c r="L147" s="53" t="s">
        <v>212</v>
      </c>
      <c r="M147" s="54">
        <v>1</v>
      </c>
      <c r="N147" s="55">
        <v>4</v>
      </c>
      <c r="O147" s="609" t="s">
        <v>163</v>
      </c>
      <c r="P147" s="328" t="s">
        <v>168</v>
      </c>
      <c r="Q147" s="328"/>
      <c r="R147" s="138"/>
    </row>
    <row r="148" spans="1:19">
      <c r="A148" s="51" t="s">
        <v>401</v>
      </c>
      <c r="B148" s="51" t="s">
        <v>402</v>
      </c>
      <c r="C148" s="51"/>
      <c r="D148" s="264"/>
      <c r="E148" s="51"/>
      <c r="F148" s="52" t="s">
        <v>516</v>
      </c>
      <c r="G148" s="56" t="s">
        <v>32740</v>
      </c>
      <c r="H148" s="53"/>
      <c r="I148" s="53" t="s">
        <v>32746</v>
      </c>
      <c r="J148" s="53" t="s">
        <v>211</v>
      </c>
      <c r="K148" s="266"/>
      <c r="L148" s="53"/>
      <c r="M148" s="54">
        <v>4</v>
      </c>
      <c r="N148" s="55">
        <v>5</v>
      </c>
      <c r="O148" s="609" t="s">
        <v>163</v>
      </c>
      <c r="P148" s="328" t="s">
        <v>168</v>
      </c>
      <c r="Q148" s="328"/>
      <c r="R148" s="138"/>
    </row>
    <row r="149" spans="1:19">
      <c r="A149" s="51" t="s">
        <v>408</v>
      </c>
      <c r="B149" s="51" t="s">
        <v>409</v>
      </c>
      <c r="C149" s="51"/>
      <c r="D149" s="264"/>
      <c r="E149" s="51"/>
      <c r="F149" s="52" t="s">
        <v>516</v>
      </c>
      <c r="G149" s="56" t="s">
        <v>32741</v>
      </c>
      <c r="H149" s="53"/>
      <c r="I149" s="53" t="s">
        <v>32746</v>
      </c>
      <c r="J149" s="53" t="s">
        <v>211</v>
      </c>
      <c r="K149" s="266"/>
      <c r="L149" s="53"/>
      <c r="M149" s="54">
        <v>4</v>
      </c>
      <c r="N149" s="55">
        <v>5</v>
      </c>
      <c r="O149" s="609" t="s">
        <v>163</v>
      </c>
      <c r="P149" s="328" t="s">
        <v>168</v>
      </c>
      <c r="Q149" s="328"/>
      <c r="R149" s="138"/>
    </row>
    <row r="150" spans="1:19">
      <c r="A150" s="51" t="s">
        <v>32727</v>
      </c>
      <c r="B150" s="51" t="s">
        <v>32719</v>
      </c>
      <c r="C150" s="51"/>
      <c r="D150" s="264"/>
      <c r="E150" s="51"/>
      <c r="F150" s="52" t="s">
        <v>516</v>
      </c>
      <c r="G150" s="56" t="s">
        <v>32742</v>
      </c>
      <c r="H150" s="53"/>
      <c r="I150" s="53"/>
      <c r="J150" s="53" t="s">
        <v>211</v>
      </c>
      <c r="K150" s="266"/>
      <c r="L150" s="53"/>
      <c r="M150" s="54">
        <v>4</v>
      </c>
      <c r="N150" s="55">
        <v>5</v>
      </c>
      <c r="O150" s="609" t="s">
        <v>163</v>
      </c>
      <c r="P150" s="328" t="s">
        <v>168</v>
      </c>
      <c r="Q150" s="328"/>
      <c r="R150" s="138"/>
    </row>
    <row r="151" spans="1:19" ht="40">
      <c r="A151" s="51" t="s">
        <v>32728</v>
      </c>
      <c r="B151" s="51" t="s">
        <v>32720</v>
      </c>
      <c r="C151" s="51"/>
      <c r="D151" s="264"/>
      <c r="E151" s="51"/>
      <c r="F151" s="52" t="s">
        <v>516</v>
      </c>
      <c r="G151" s="56" t="s">
        <v>32743</v>
      </c>
      <c r="H151" s="53"/>
      <c r="I151" s="53" t="s">
        <v>32749</v>
      </c>
      <c r="J151" s="53" t="s">
        <v>211</v>
      </c>
      <c r="K151" s="266"/>
      <c r="L151" s="53"/>
      <c r="M151" s="54">
        <v>4</v>
      </c>
      <c r="N151" s="55">
        <v>5</v>
      </c>
      <c r="O151" s="609" t="s">
        <v>163</v>
      </c>
      <c r="P151" s="328" t="s">
        <v>168</v>
      </c>
      <c r="Q151" s="328"/>
      <c r="R151" s="138"/>
    </row>
    <row r="152" spans="1:19" ht="30">
      <c r="A152" s="51" t="s">
        <v>32729</v>
      </c>
      <c r="B152" s="51" t="s">
        <v>32721</v>
      </c>
      <c r="C152" s="51"/>
      <c r="D152" s="264"/>
      <c r="E152" s="51"/>
      <c r="F152" s="52" t="s">
        <v>516</v>
      </c>
      <c r="G152" s="56" t="s">
        <v>32734</v>
      </c>
      <c r="H152" s="53"/>
      <c r="I152" s="53" t="s">
        <v>32750</v>
      </c>
      <c r="J152" s="53" t="s">
        <v>211</v>
      </c>
      <c r="K152" s="266"/>
      <c r="L152" s="53"/>
      <c r="M152" s="54">
        <v>4</v>
      </c>
      <c r="N152" s="55">
        <v>5</v>
      </c>
      <c r="O152" s="609" t="s">
        <v>162</v>
      </c>
      <c r="P152" s="328" t="s">
        <v>168</v>
      </c>
      <c r="Q152" s="328"/>
      <c r="R152" s="138"/>
    </row>
    <row r="153" spans="1:19" ht="30">
      <c r="A153" s="51" t="s">
        <v>32730</v>
      </c>
      <c r="B153" s="51" t="s">
        <v>32722</v>
      </c>
      <c r="C153" s="51"/>
      <c r="D153" s="264"/>
      <c r="E153" s="51"/>
      <c r="F153" s="52" t="s">
        <v>516</v>
      </c>
      <c r="G153" s="56" t="s">
        <v>32735</v>
      </c>
      <c r="H153" s="53"/>
      <c r="I153" s="53" t="s">
        <v>32750</v>
      </c>
      <c r="J153" s="53" t="s">
        <v>211</v>
      </c>
      <c r="K153" s="266"/>
      <c r="L153" s="53"/>
      <c r="M153" s="54">
        <v>4</v>
      </c>
      <c r="N153" s="55">
        <v>5</v>
      </c>
      <c r="O153" s="609" t="s">
        <v>162</v>
      </c>
      <c r="P153" s="328" t="s">
        <v>168</v>
      </c>
      <c r="Q153" s="328"/>
      <c r="R153" s="138"/>
    </row>
    <row r="154" spans="1:19">
      <c r="A154" s="51" t="s">
        <v>32731</v>
      </c>
      <c r="B154" s="51" t="s">
        <v>32723</v>
      </c>
      <c r="C154" s="51"/>
      <c r="D154" s="264"/>
      <c r="E154" s="51"/>
      <c r="F154" s="52" t="s">
        <v>516</v>
      </c>
      <c r="G154" s="56" t="s">
        <v>32744</v>
      </c>
      <c r="H154" s="53"/>
      <c r="I154" s="53" t="s">
        <v>32747</v>
      </c>
      <c r="J154" s="53" t="s">
        <v>211</v>
      </c>
      <c r="K154" s="266"/>
      <c r="L154" s="53"/>
      <c r="M154" s="54">
        <v>4</v>
      </c>
      <c r="N154" s="55">
        <v>5</v>
      </c>
      <c r="O154" s="609" t="s">
        <v>163</v>
      </c>
      <c r="P154" s="328" t="s">
        <v>168</v>
      </c>
      <c r="Q154" s="328"/>
      <c r="R154" s="138"/>
    </row>
    <row r="155" spans="1:19" ht="20">
      <c r="A155" s="51" t="s">
        <v>32732</v>
      </c>
      <c r="B155" s="51" t="s">
        <v>32724</v>
      </c>
      <c r="C155" s="51"/>
      <c r="D155" s="264"/>
      <c r="E155" s="51"/>
      <c r="F155" s="52" t="s">
        <v>516</v>
      </c>
      <c r="G155" s="56" t="s">
        <v>32736</v>
      </c>
      <c r="H155" s="53"/>
      <c r="I155" s="53"/>
      <c r="J155" s="53" t="s">
        <v>32748</v>
      </c>
      <c r="K155" s="266"/>
      <c r="L155" s="53"/>
      <c r="M155" s="54">
        <v>4</v>
      </c>
      <c r="N155" s="55">
        <v>4</v>
      </c>
      <c r="O155" s="609" t="s">
        <v>163</v>
      </c>
      <c r="P155" s="328" t="s">
        <v>168</v>
      </c>
      <c r="Q155" s="328"/>
      <c r="R155" s="138"/>
    </row>
    <row r="156" spans="1:19" ht="20">
      <c r="A156" s="51" t="s">
        <v>32733</v>
      </c>
      <c r="B156" s="51" t="s">
        <v>32725</v>
      </c>
      <c r="C156" s="51"/>
      <c r="D156" s="264"/>
      <c r="E156" s="51"/>
      <c r="F156" s="52" t="s">
        <v>516</v>
      </c>
      <c r="G156" s="56" t="s">
        <v>32737</v>
      </c>
      <c r="H156" s="53"/>
      <c r="I156" s="53"/>
      <c r="J156" s="53" t="s">
        <v>32748</v>
      </c>
      <c r="K156" s="266"/>
      <c r="L156" s="53"/>
      <c r="M156" s="54">
        <v>4</v>
      </c>
      <c r="N156" s="55">
        <v>4</v>
      </c>
      <c r="O156" s="609" t="s">
        <v>163</v>
      </c>
      <c r="P156" s="328" t="s">
        <v>168</v>
      </c>
      <c r="Q156" s="328"/>
      <c r="R156" s="138"/>
    </row>
    <row r="157" spans="1:19">
      <c r="A157" s="83" t="s">
        <v>34368</v>
      </c>
      <c r="B157" s="51"/>
      <c r="C157" s="51"/>
      <c r="D157" s="264"/>
      <c r="E157" s="51"/>
      <c r="F157" s="52"/>
      <c r="G157" s="56"/>
      <c r="H157" s="53"/>
      <c r="I157" s="53"/>
      <c r="J157" s="53"/>
      <c r="K157" s="266"/>
      <c r="L157" s="53"/>
      <c r="M157" s="54"/>
      <c r="N157" s="55"/>
      <c r="O157" s="609"/>
      <c r="P157" s="328"/>
      <c r="Q157" s="328"/>
      <c r="R157" s="138"/>
      <c r="S157" s="568"/>
    </row>
    <row r="158" spans="1:19" ht="30">
      <c r="A158" s="51" t="s">
        <v>34369</v>
      </c>
      <c r="B158" s="51" t="s">
        <v>34371</v>
      </c>
      <c r="C158" s="51"/>
      <c r="D158" s="264"/>
      <c r="E158" s="51"/>
      <c r="F158" s="52" t="s">
        <v>2036</v>
      </c>
      <c r="G158" s="56" t="s">
        <v>34374</v>
      </c>
      <c r="H158" s="53"/>
      <c r="I158" s="53" t="s">
        <v>34375</v>
      </c>
      <c r="J158" s="53" t="s">
        <v>211</v>
      </c>
      <c r="K158" s="266"/>
      <c r="L158" s="53" t="s">
        <v>212</v>
      </c>
      <c r="M158" s="54">
        <v>4</v>
      </c>
      <c r="N158" s="55">
        <v>5</v>
      </c>
      <c r="O158" s="609" t="s">
        <v>163</v>
      </c>
      <c r="P158" s="328" t="s">
        <v>168</v>
      </c>
      <c r="Q158" s="328"/>
      <c r="R158" s="138"/>
      <c r="S158" s="568"/>
    </row>
    <row r="159" spans="1:19" ht="150">
      <c r="A159" s="51" t="s">
        <v>34370</v>
      </c>
      <c r="B159" s="51" t="s">
        <v>34372</v>
      </c>
      <c r="C159" s="51"/>
      <c r="D159" s="264"/>
      <c r="E159" s="51"/>
      <c r="F159" s="52" t="s">
        <v>2036</v>
      </c>
      <c r="G159" s="56" t="s">
        <v>34373</v>
      </c>
      <c r="H159" s="53"/>
      <c r="I159" s="53" t="s">
        <v>34397</v>
      </c>
      <c r="J159" s="53" t="s">
        <v>211</v>
      </c>
      <c r="K159" s="266"/>
      <c r="L159" s="53" t="s">
        <v>212</v>
      </c>
      <c r="M159" s="54">
        <v>4</v>
      </c>
      <c r="N159" s="55">
        <v>5</v>
      </c>
      <c r="O159" s="609" t="s">
        <v>163</v>
      </c>
      <c r="P159" s="328" t="s">
        <v>168</v>
      </c>
      <c r="Q159" s="328"/>
      <c r="R159" s="138"/>
      <c r="S159" s="568"/>
    </row>
    <row r="160" spans="1:19" ht="20">
      <c r="A160" s="51" t="s">
        <v>34395</v>
      </c>
      <c r="B160" s="51" t="s">
        <v>34394</v>
      </c>
      <c r="C160" s="51"/>
      <c r="D160" s="264"/>
      <c r="E160" s="51"/>
      <c r="F160" s="52" t="s">
        <v>34312</v>
      </c>
      <c r="G160" s="56" t="s">
        <v>34396</v>
      </c>
      <c r="H160" s="53"/>
      <c r="I160" s="53"/>
      <c r="J160" s="53" t="s">
        <v>211</v>
      </c>
      <c r="K160" s="266"/>
      <c r="L160" s="53" t="s">
        <v>212</v>
      </c>
      <c r="M160" s="54">
        <v>4</v>
      </c>
      <c r="N160" s="55">
        <v>5</v>
      </c>
      <c r="O160" s="609" t="s">
        <v>163</v>
      </c>
      <c r="P160" s="328" t="s">
        <v>168</v>
      </c>
      <c r="Q160" s="328"/>
      <c r="R160" s="138"/>
      <c r="S160" s="568"/>
    </row>
    <row r="161" spans="1:19">
      <c r="A161" s="83" t="s">
        <v>34392</v>
      </c>
      <c r="B161" s="51"/>
      <c r="C161" s="51"/>
      <c r="D161" s="264"/>
      <c r="E161" s="51"/>
      <c r="F161" s="52"/>
      <c r="G161" s="56"/>
      <c r="H161" s="53"/>
      <c r="I161" s="53"/>
      <c r="J161" s="53"/>
      <c r="K161" s="266"/>
      <c r="L161" s="53"/>
      <c r="M161" s="54"/>
      <c r="N161" s="55"/>
      <c r="O161" s="609"/>
      <c r="P161" s="328"/>
      <c r="Q161" s="328"/>
      <c r="R161" s="138"/>
      <c r="S161" s="568"/>
    </row>
    <row r="162" spans="1:19" ht="20">
      <c r="A162" s="51" t="s">
        <v>13460</v>
      </c>
      <c r="B162" s="51" t="s">
        <v>13460</v>
      </c>
      <c r="C162" s="51"/>
      <c r="D162" s="264"/>
      <c r="E162" s="51"/>
      <c r="F162" s="52" t="s">
        <v>768</v>
      </c>
      <c r="G162" s="56" t="s">
        <v>32716</v>
      </c>
      <c r="H162" s="53"/>
      <c r="I162" s="53"/>
      <c r="J162" s="53" t="s">
        <v>484</v>
      </c>
      <c r="K162" s="266"/>
      <c r="L162" s="53" t="s">
        <v>212</v>
      </c>
      <c r="M162" s="54">
        <v>4</v>
      </c>
      <c r="N162" s="55">
        <v>5</v>
      </c>
      <c r="O162" s="609" t="s">
        <v>163</v>
      </c>
      <c r="P162" s="328" t="s">
        <v>168</v>
      </c>
      <c r="Q162" s="328"/>
      <c r="R162" s="138"/>
      <c r="S162" s="568"/>
    </row>
    <row r="163" spans="1:19">
      <c r="A163" s="51" t="s">
        <v>34386</v>
      </c>
      <c r="B163" s="51" t="s">
        <v>34386</v>
      </c>
      <c r="C163" s="51"/>
      <c r="D163" s="264"/>
      <c r="E163" s="51"/>
      <c r="F163" s="52" t="s">
        <v>2036</v>
      </c>
      <c r="G163" s="56" t="s">
        <v>13498</v>
      </c>
      <c r="H163" s="53"/>
      <c r="I163" s="53"/>
      <c r="J163" s="53" t="s">
        <v>484</v>
      </c>
      <c r="K163" s="266"/>
      <c r="L163" s="53" t="s">
        <v>212</v>
      </c>
      <c r="M163" s="54">
        <v>4</v>
      </c>
      <c r="N163" s="55">
        <v>5</v>
      </c>
      <c r="O163" s="609" t="s">
        <v>163</v>
      </c>
      <c r="P163" s="328" t="s">
        <v>168</v>
      </c>
      <c r="Q163" s="328"/>
      <c r="R163" s="138"/>
      <c r="S163" s="568"/>
    </row>
    <row r="164" spans="1:19" ht="20">
      <c r="A164" s="51" t="s">
        <v>34387</v>
      </c>
      <c r="B164" s="51" t="s">
        <v>34387</v>
      </c>
      <c r="C164" s="51"/>
      <c r="D164" s="264"/>
      <c r="E164" s="51"/>
      <c r="F164" s="52" t="s">
        <v>2036</v>
      </c>
      <c r="G164" s="56" t="s">
        <v>13501</v>
      </c>
      <c r="H164" s="53"/>
      <c r="I164" s="53"/>
      <c r="J164" s="53" t="s">
        <v>484</v>
      </c>
      <c r="K164" s="266"/>
      <c r="L164" s="53" t="s">
        <v>212</v>
      </c>
      <c r="M164" s="54">
        <v>4</v>
      </c>
      <c r="N164" s="55">
        <v>5</v>
      </c>
      <c r="O164" s="609" t="s">
        <v>163</v>
      </c>
      <c r="P164" s="328" t="s">
        <v>168</v>
      </c>
      <c r="Q164" s="328"/>
      <c r="R164" s="138"/>
      <c r="S164" s="568"/>
    </row>
    <row r="165" spans="1:19" ht="30">
      <c r="A165" s="51" t="s">
        <v>34388</v>
      </c>
      <c r="B165" s="51" t="s">
        <v>34388</v>
      </c>
      <c r="C165" s="51"/>
      <c r="D165" s="264"/>
      <c r="E165" s="51"/>
      <c r="F165" s="52" t="s">
        <v>2036</v>
      </c>
      <c r="G165" s="56" t="s">
        <v>13504</v>
      </c>
      <c r="H165" s="53"/>
      <c r="I165" s="53"/>
      <c r="J165" s="53" t="s">
        <v>484</v>
      </c>
      <c r="K165" s="266"/>
      <c r="L165" s="53" t="s">
        <v>212</v>
      </c>
      <c r="M165" s="54">
        <v>4</v>
      </c>
      <c r="N165" s="55">
        <v>5</v>
      </c>
      <c r="O165" s="609" t="s">
        <v>163</v>
      </c>
      <c r="P165" s="328" t="s">
        <v>168</v>
      </c>
      <c r="Q165" s="328"/>
      <c r="R165" s="138"/>
      <c r="S165" s="568"/>
    </row>
    <row r="166" spans="1:19" ht="120">
      <c r="A166" s="51" t="s">
        <v>34389</v>
      </c>
      <c r="B166" s="51" t="s">
        <v>34389</v>
      </c>
      <c r="C166" s="51"/>
      <c r="D166" s="264"/>
      <c r="E166" s="51"/>
      <c r="F166" s="52" t="s">
        <v>2036</v>
      </c>
      <c r="G166" s="56" t="s">
        <v>13507</v>
      </c>
      <c r="H166" s="53"/>
      <c r="I166" s="53" t="s">
        <v>13512</v>
      </c>
      <c r="J166" s="53" t="s">
        <v>484</v>
      </c>
      <c r="K166" s="266"/>
      <c r="L166" s="53" t="s">
        <v>212</v>
      </c>
      <c r="M166" s="54">
        <v>4</v>
      </c>
      <c r="N166" s="55">
        <v>5</v>
      </c>
      <c r="O166" s="609" t="s">
        <v>163</v>
      </c>
      <c r="P166" s="328" t="s">
        <v>168</v>
      </c>
      <c r="Q166" s="328"/>
      <c r="R166" s="138"/>
      <c r="S166" s="568"/>
    </row>
    <row r="167" spans="1:19" ht="120">
      <c r="A167" s="51" t="s">
        <v>34390</v>
      </c>
      <c r="B167" s="51" t="s">
        <v>34390</v>
      </c>
      <c r="C167" s="51"/>
      <c r="D167" s="264"/>
      <c r="E167" s="51"/>
      <c r="F167" s="52" t="s">
        <v>2036</v>
      </c>
      <c r="G167" s="56" t="s">
        <v>32718</v>
      </c>
      <c r="H167" s="53"/>
      <c r="I167" s="53" t="s">
        <v>34393</v>
      </c>
      <c r="J167" s="53" t="s">
        <v>484</v>
      </c>
      <c r="K167" s="266"/>
      <c r="L167" s="53" t="s">
        <v>212</v>
      </c>
      <c r="M167" s="54">
        <v>4</v>
      </c>
      <c r="N167" s="55">
        <v>5</v>
      </c>
      <c r="O167" s="609" t="s">
        <v>162</v>
      </c>
      <c r="P167" s="328" t="s">
        <v>168</v>
      </c>
      <c r="Q167" s="328"/>
      <c r="R167" s="138"/>
      <c r="S167" s="568"/>
    </row>
    <row r="168" spans="1:19" ht="20">
      <c r="A168" s="51" t="s">
        <v>13532</v>
      </c>
      <c r="B168" s="51" t="s">
        <v>13532</v>
      </c>
      <c r="C168" s="51"/>
      <c r="D168" s="264"/>
      <c r="E168" s="51"/>
      <c r="F168" s="52" t="s">
        <v>34391</v>
      </c>
      <c r="G168" s="56" t="s">
        <v>13533</v>
      </c>
      <c r="H168" s="53"/>
      <c r="I168" s="53" t="s">
        <v>13522</v>
      </c>
      <c r="J168" s="53" t="s">
        <v>484</v>
      </c>
      <c r="K168" s="266"/>
      <c r="L168" s="53" t="s">
        <v>212</v>
      </c>
      <c r="M168" s="54">
        <v>4</v>
      </c>
      <c r="N168" s="55">
        <v>5</v>
      </c>
      <c r="O168" s="609" t="s">
        <v>163</v>
      </c>
      <c r="P168" s="328" t="s">
        <v>168</v>
      </c>
      <c r="Q168" s="328"/>
      <c r="R168" s="138"/>
      <c r="S168" s="568"/>
    </row>
    <row r="169" spans="1:19" ht="30">
      <c r="A169" s="51" t="s">
        <v>13528</v>
      </c>
      <c r="B169" s="51" t="s">
        <v>13528</v>
      </c>
      <c r="C169" s="51"/>
      <c r="D169" s="264"/>
      <c r="E169" s="51"/>
      <c r="F169" s="52" t="s">
        <v>768</v>
      </c>
      <c r="G169" s="56" t="s">
        <v>13529</v>
      </c>
      <c r="H169" s="53"/>
      <c r="I169" s="53" t="s">
        <v>32968</v>
      </c>
      <c r="J169" s="53" t="s">
        <v>484</v>
      </c>
      <c r="K169" s="266"/>
      <c r="L169" s="53" t="s">
        <v>212</v>
      </c>
      <c r="M169" s="54">
        <v>4</v>
      </c>
      <c r="N169" s="55">
        <v>5</v>
      </c>
      <c r="O169" s="609" t="s">
        <v>163</v>
      </c>
      <c r="P169" s="328" t="s">
        <v>168</v>
      </c>
      <c r="Q169" s="328"/>
      <c r="R169" s="138"/>
      <c r="S169" s="568"/>
    </row>
    <row r="170" spans="1:19">
      <c r="A170" s="83" t="s">
        <v>34376</v>
      </c>
      <c r="B170" s="51"/>
      <c r="C170" s="51"/>
      <c r="D170" s="264"/>
      <c r="E170" s="51"/>
      <c r="F170" s="52"/>
      <c r="G170" s="56"/>
      <c r="H170" s="53"/>
      <c r="I170" s="53"/>
      <c r="J170" s="53"/>
      <c r="K170" s="266"/>
      <c r="L170" s="53"/>
      <c r="M170" s="54"/>
      <c r="N170" s="55"/>
      <c r="O170" s="609"/>
      <c r="P170" s="328"/>
      <c r="Q170" s="328"/>
      <c r="R170" s="138"/>
      <c r="S170" s="568"/>
    </row>
    <row r="171" spans="1:19">
      <c r="A171" s="51" t="s">
        <v>34383</v>
      </c>
      <c r="B171" s="51" t="s">
        <v>34377</v>
      </c>
      <c r="C171" s="51"/>
      <c r="D171" s="264"/>
      <c r="E171" s="51"/>
      <c r="F171" s="52" t="s">
        <v>768</v>
      </c>
      <c r="G171" s="56" t="s">
        <v>34380</v>
      </c>
      <c r="H171" s="53"/>
      <c r="I171" s="53"/>
      <c r="J171" s="53" t="s">
        <v>484</v>
      </c>
      <c r="K171" s="266"/>
      <c r="L171" s="53" t="s">
        <v>212</v>
      </c>
      <c r="M171" s="54">
        <v>4</v>
      </c>
      <c r="N171" s="55">
        <v>5</v>
      </c>
      <c r="O171" s="609" t="s">
        <v>163</v>
      </c>
      <c r="P171" s="328" t="s">
        <v>168</v>
      </c>
      <c r="Q171" s="328"/>
      <c r="R171" s="138"/>
      <c r="S171" s="568"/>
    </row>
    <row r="172" spans="1:19">
      <c r="A172" s="51" t="s">
        <v>34384</v>
      </c>
      <c r="B172" s="51" t="s">
        <v>34378</v>
      </c>
      <c r="C172" s="51"/>
      <c r="D172" s="264"/>
      <c r="E172" s="51"/>
      <c r="F172" s="52" t="s">
        <v>768</v>
      </c>
      <c r="G172" s="56" t="s">
        <v>34381</v>
      </c>
      <c r="H172" s="53"/>
      <c r="I172" s="53"/>
      <c r="J172" s="53" t="s">
        <v>484</v>
      </c>
      <c r="K172" s="266"/>
      <c r="L172" s="53" t="s">
        <v>212</v>
      </c>
      <c r="M172" s="54">
        <v>4</v>
      </c>
      <c r="N172" s="55">
        <v>5</v>
      </c>
      <c r="O172" s="609" t="s">
        <v>163</v>
      </c>
      <c r="P172" s="328" t="s">
        <v>168</v>
      </c>
      <c r="Q172" s="328"/>
      <c r="R172" s="138"/>
      <c r="S172" s="568"/>
    </row>
    <row r="173" spans="1:19">
      <c r="A173" s="51" t="s">
        <v>34385</v>
      </c>
      <c r="B173" s="51" t="s">
        <v>34379</v>
      </c>
      <c r="C173" s="51"/>
      <c r="D173" s="264"/>
      <c r="E173" s="51"/>
      <c r="F173" s="52" t="s">
        <v>768</v>
      </c>
      <c r="G173" s="56" t="s">
        <v>34382</v>
      </c>
      <c r="H173" s="53"/>
      <c r="I173" s="53"/>
      <c r="J173" s="53" t="s">
        <v>484</v>
      </c>
      <c r="K173" s="266"/>
      <c r="L173" s="53" t="s">
        <v>212</v>
      </c>
      <c r="M173" s="54">
        <v>4</v>
      </c>
      <c r="N173" s="55">
        <v>5</v>
      </c>
      <c r="O173" s="609" t="s">
        <v>163</v>
      </c>
      <c r="P173" s="328" t="s">
        <v>168</v>
      </c>
      <c r="Q173" s="328"/>
      <c r="S173" s="568"/>
    </row>
    <row r="176" spans="1:19" ht="13">
      <c r="A176" s="345" t="s">
        <v>649</v>
      </c>
    </row>
    <row r="177" spans="1:19" ht="12.5">
      <c r="A177" s="29" t="s">
        <v>650</v>
      </c>
    </row>
    <row r="179" spans="1:19" s="608" customFormat="1" ht="31.5">
      <c r="A179" s="588" t="s">
        <v>34</v>
      </c>
      <c r="B179" s="588" t="s">
        <v>191</v>
      </c>
      <c r="C179" s="588" t="s">
        <v>192</v>
      </c>
      <c r="D179" s="588" t="s">
        <v>193</v>
      </c>
      <c r="E179" s="588" t="s">
        <v>194</v>
      </c>
      <c r="F179" s="588" t="s">
        <v>40</v>
      </c>
      <c r="G179" s="588" t="s">
        <v>33</v>
      </c>
      <c r="H179" s="588" t="s">
        <v>195</v>
      </c>
      <c r="I179" s="588" t="s">
        <v>196</v>
      </c>
      <c r="J179" s="588" t="s">
        <v>651</v>
      </c>
      <c r="K179" s="588" t="s">
        <v>197</v>
      </c>
      <c r="L179" s="588" t="s">
        <v>198</v>
      </c>
      <c r="M179" s="592" t="s">
        <v>199</v>
      </c>
      <c r="N179" s="593" t="s">
        <v>201</v>
      </c>
      <c r="O179" s="593" t="s">
        <v>49</v>
      </c>
      <c r="S179" s="491"/>
    </row>
    <row r="180" spans="1:19">
      <c r="A180" s="223" t="s">
        <v>652</v>
      </c>
      <c r="B180" s="223" t="s">
        <v>653</v>
      </c>
      <c r="C180" s="223" t="s">
        <v>654</v>
      </c>
      <c r="D180" s="223" t="s">
        <v>655</v>
      </c>
      <c r="E180" s="223"/>
      <c r="F180" s="225" t="s">
        <v>217</v>
      </c>
      <c r="G180" s="228" t="s">
        <v>656</v>
      </c>
      <c r="H180" s="228" t="s">
        <v>210</v>
      </c>
      <c r="I180" s="223"/>
      <c r="J180" s="228" t="s">
        <v>211</v>
      </c>
      <c r="K180" s="228"/>
      <c r="L180" s="228" t="s">
        <v>212</v>
      </c>
      <c r="M180" s="224">
        <v>4</v>
      </c>
      <c r="N180" s="227">
        <v>3</v>
      </c>
      <c r="O180" s="429" t="s">
        <v>163</v>
      </c>
      <c r="P180" s="138"/>
      <c r="Q180" s="138"/>
      <c r="R180" s="138"/>
    </row>
    <row r="181" spans="1:19" ht="270.5">
      <c r="A181" s="223" t="s">
        <v>657</v>
      </c>
      <c r="B181" s="223" t="s">
        <v>658</v>
      </c>
      <c r="C181" s="223" t="s">
        <v>659</v>
      </c>
      <c r="D181" s="223" t="s">
        <v>655</v>
      </c>
      <c r="E181" s="223"/>
      <c r="F181" s="225" t="s">
        <v>217</v>
      </c>
      <c r="G181" s="223" t="s">
        <v>660</v>
      </c>
      <c r="H181" s="223" t="s">
        <v>590</v>
      </c>
      <c r="I181" s="225" t="s">
        <v>34193</v>
      </c>
      <c r="J181" s="228" t="s">
        <v>211</v>
      </c>
      <c r="K181" s="228"/>
      <c r="L181" s="228" t="s">
        <v>212</v>
      </c>
      <c r="M181" s="224">
        <v>4</v>
      </c>
      <c r="N181" s="227">
        <v>5</v>
      </c>
      <c r="O181" s="429" t="s">
        <v>163</v>
      </c>
      <c r="P181" s="138"/>
      <c r="Q181" s="138"/>
      <c r="S181" s="568"/>
    </row>
    <row r="182" spans="1:19">
      <c r="A182" s="223" t="s">
        <v>661</v>
      </c>
      <c r="B182" s="223" t="s">
        <v>662</v>
      </c>
      <c r="C182" s="223" t="s">
        <v>663</v>
      </c>
      <c r="D182" s="223" t="s">
        <v>655</v>
      </c>
      <c r="E182" s="223"/>
      <c r="F182" s="225" t="s">
        <v>217</v>
      </c>
      <c r="G182" s="228" t="s">
        <v>664</v>
      </c>
      <c r="H182" s="228" t="s">
        <v>665</v>
      </c>
      <c r="I182" s="228"/>
      <c r="J182" s="228" t="s">
        <v>211</v>
      </c>
      <c r="K182" s="228"/>
      <c r="L182" s="228" t="s">
        <v>212</v>
      </c>
      <c r="M182" s="224">
        <v>4</v>
      </c>
      <c r="N182" s="227">
        <v>5</v>
      </c>
      <c r="O182" s="429" t="s">
        <v>163</v>
      </c>
      <c r="P182" s="138"/>
      <c r="Q182" s="138"/>
      <c r="R182" s="138"/>
    </row>
    <row r="183" spans="1:19">
      <c r="A183" s="223" t="s">
        <v>666</v>
      </c>
      <c r="B183" s="223" t="s">
        <v>667</v>
      </c>
      <c r="C183" s="223" t="s">
        <v>668</v>
      </c>
      <c r="D183" s="223" t="s">
        <v>252</v>
      </c>
      <c r="E183" s="223"/>
      <c r="F183" s="225" t="s">
        <v>217</v>
      </c>
      <c r="G183" s="228" t="s">
        <v>669</v>
      </c>
      <c r="H183" s="228" t="s">
        <v>665</v>
      </c>
      <c r="I183" s="228"/>
      <c r="J183" s="228" t="s">
        <v>211</v>
      </c>
      <c r="K183" s="228"/>
      <c r="L183" s="228" t="s">
        <v>212</v>
      </c>
      <c r="M183" s="224">
        <v>4</v>
      </c>
      <c r="N183" s="227">
        <v>5</v>
      </c>
      <c r="O183" s="429" t="s">
        <v>163</v>
      </c>
      <c r="P183" s="138"/>
      <c r="Q183" s="138"/>
      <c r="R183" s="138"/>
    </row>
    <row r="184" spans="1:19">
      <c r="A184" s="223" t="s">
        <v>670</v>
      </c>
      <c r="B184" s="223" t="s">
        <v>671</v>
      </c>
      <c r="C184" s="223" t="s">
        <v>672</v>
      </c>
      <c r="D184" s="223" t="s">
        <v>252</v>
      </c>
      <c r="E184" s="223"/>
      <c r="F184" s="225" t="s">
        <v>312</v>
      </c>
      <c r="G184" s="228" t="s">
        <v>673</v>
      </c>
      <c r="H184" s="228" t="s">
        <v>590</v>
      </c>
      <c r="I184" s="228"/>
      <c r="J184" s="228" t="s">
        <v>211</v>
      </c>
      <c r="K184" s="228"/>
      <c r="L184" s="228" t="s">
        <v>212</v>
      </c>
      <c r="M184" s="224">
        <v>4</v>
      </c>
      <c r="N184" s="227">
        <v>5</v>
      </c>
      <c r="O184" s="429" t="s">
        <v>163</v>
      </c>
      <c r="P184" s="138"/>
      <c r="Q184" s="138"/>
      <c r="R184" s="138"/>
    </row>
    <row r="185" spans="1:19" ht="20">
      <c r="A185" s="223" t="s">
        <v>674</v>
      </c>
      <c r="B185" s="223" t="s">
        <v>675</v>
      </c>
      <c r="C185" s="223" t="s">
        <v>676</v>
      </c>
      <c r="D185" s="223" t="s">
        <v>252</v>
      </c>
      <c r="E185" s="223"/>
      <c r="F185" s="225" t="s">
        <v>677</v>
      </c>
      <c r="G185" s="228" t="s">
        <v>678</v>
      </c>
      <c r="H185" s="228" t="s">
        <v>590</v>
      </c>
      <c r="I185" s="228"/>
      <c r="J185" s="228" t="s">
        <v>262</v>
      </c>
      <c r="K185" s="228"/>
      <c r="L185" s="228" t="s">
        <v>212</v>
      </c>
      <c r="M185" s="224">
        <v>4</v>
      </c>
      <c r="N185" s="227">
        <v>5</v>
      </c>
      <c r="O185" s="429" t="s">
        <v>163</v>
      </c>
      <c r="P185" s="138"/>
      <c r="Q185" s="138"/>
      <c r="R185" s="138"/>
      <c r="S185" s="568"/>
    </row>
    <row r="186" spans="1:19" ht="20">
      <c r="A186" s="223" t="s">
        <v>679</v>
      </c>
      <c r="B186" s="223" t="s">
        <v>680</v>
      </c>
      <c r="C186" s="223" t="s">
        <v>681</v>
      </c>
      <c r="D186" s="223" t="s">
        <v>655</v>
      </c>
      <c r="E186" s="223"/>
      <c r="F186" s="225" t="s">
        <v>294</v>
      </c>
      <c r="G186" s="228" t="s">
        <v>682</v>
      </c>
      <c r="H186" s="228" t="s">
        <v>579</v>
      </c>
      <c r="I186" s="228" t="s">
        <v>683</v>
      </c>
      <c r="J186" s="228" t="s">
        <v>211</v>
      </c>
      <c r="K186" s="228"/>
      <c r="L186" s="228" t="s">
        <v>212</v>
      </c>
      <c r="M186" s="224">
        <v>4</v>
      </c>
      <c r="N186" s="227">
        <v>5</v>
      </c>
      <c r="O186" s="429" t="s">
        <v>163</v>
      </c>
      <c r="P186" s="138"/>
      <c r="Q186" s="138"/>
      <c r="R186" s="138"/>
    </row>
    <row r="187" spans="1:19" ht="20">
      <c r="A187" s="223" t="s">
        <v>684</v>
      </c>
      <c r="B187" s="223" t="s">
        <v>685</v>
      </c>
      <c r="C187" s="223" t="s">
        <v>686</v>
      </c>
      <c r="D187" s="223" t="s">
        <v>252</v>
      </c>
      <c r="E187" s="223"/>
      <c r="F187" s="225" t="s">
        <v>687</v>
      </c>
      <c r="G187" s="228" t="s">
        <v>688</v>
      </c>
      <c r="H187" s="228" t="s">
        <v>579</v>
      </c>
      <c r="I187" s="228" t="s">
        <v>689</v>
      </c>
      <c r="J187" s="228" t="s">
        <v>211</v>
      </c>
      <c r="K187" s="228"/>
      <c r="L187" s="228" t="s">
        <v>212</v>
      </c>
      <c r="M187" s="224">
        <v>4</v>
      </c>
      <c r="N187" s="227">
        <v>5</v>
      </c>
      <c r="O187" s="429" t="s">
        <v>163</v>
      </c>
      <c r="P187" s="138"/>
      <c r="Q187" s="138"/>
      <c r="R187" s="138"/>
    </row>
    <row r="188" spans="1:19" ht="100">
      <c r="A188" s="223" t="s">
        <v>690</v>
      </c>
      <c r="B188" s="223" t="s">
        <v>691</v>
      </c>
      <c r="C188" s="223" t="s">
        <v>692</v>
      </c>
      <c r="D188" s="223" t="s">
        <v>252</v>
      </c>
      <c r="E188" s="223"/>
      <c r="F188" s="225" t="s">
        <v>477</v>
      </c>
      <c r="G188" s="228" t="s">
        <v>693</v>
      </c>
      <c r="H188" s="228" t="s">
        <v>590</v>
      </c>
      <c r="I188" s="228" t="s">
        <v>694</v>
      </c>
      <c r="J188" s="228" t="s">
        <v>211</v>
      </c>
      <c r="K188" s="228"/>
      <c r="L188" s="228" t="s">
        <v>212</v>
      </c>
      <c r="M188" s="224">
        <v>4</v>
      </c>
      <c r="N188" s="227">
        <v>5</v>
      </c>
      <c r="O188" s="429" t="s">
        <v>163</v>
      </c>
      <c r="P188" s="138"/>
      <c r="Q188" s="138"/>
      <c r="R188" s="611"/>
    </row>
    <row r="189" spans="1:19" ht="100">
      <c r="A189" s="228" t="s">
        <v>695</v>
      </c>
      <c r="B189" s="223" t="s">
        <v>696</v>
      </c>
      <c r="C189" s="223" t="s">
        <v>697</v>
      </c>
      <c r="D189" s="223" t="s">
        <v>252</v>
      </c>
      <c r="E189" s="223"/>
      <c r="F189" s="225" t="s">
        <v>527</v>
      </c>
      <c r="G189" s="228" t="s">
        <v>698</v>
      </c>
      <c r="H189" s="228" t="s">
        <v>590</v>
      </c>
      <c r="I189" s="228" t="s">
        <v>699</v>
      </c>
      <c r="J189" s="228" t="s">
        <v>211</v>
      </c>
      <c r="K189" s="228"/>
      <c r="L189" s="228" t="s">
        <v>212</v>
      </c>
      <c r="M189" s="224">
        <v>4</v>
      </c>
      <c r="N189" s="227">
        <v>5</v>
      </c>
      <c r="O189" s="429" t="s">
        <v>163</v>
      </c>
      <c r="P189" s="138"/>
      <c r="Q189" s="138"/>
      <c r="R189" s="138"/>
    </row>
    <row r="190" spans="1:19" ht="100">
      <c r="A190" s="228" t="s">
        <v>700</v>
      </c>
      <c r="B190" s="223" t="s">
        <v>701</v>
      </c>
      <c r="C190" s="223" t="s">
        <v>697</v>
      </c>
      <c r="D190" s="223" t="s">
        <v>252</v>
      </c>
      <c r="E190" s="223"/>
      <c r="F190" s="225" t="s">
        <v>320</v>
      </c>
      <c r="G190" s="228" t="s">
        <v>698</v>
      </c>
      <c r="H190" s="228" t="s">
        <v>590</v>
      </c>
      <c r="I190" s="228" t="s">
        <v>699</v>
      </c>
      <c r="J190" s="228" t="s">
        <v>262</v>
      </c>
      <c r="K190" s="228"/>
      <c r="L190" s="228" t="s">
        <v>212</v>
      </c>
      <c r="M190" s="224">
        <v>4</v>
      </c>
      <c r="N190" s="227">
        <v>5</v>
      </c>
      <c r="O190" s="429" t="s">
        <v>163</v>
      </c>
      <c r="P190" s="138"/>
      <c r="Q190" s="138"/>
      <c r="R190" s="138"/>
    </row>
    <row r="191" spans="1:19" ht="100">
      <c r="A191" s="228" t="s">
        <v>702</v>
      </c>
      <c r="B191" s="223" t="s">
        <v>703</v>
      </c>
      <c r="C191" s="223" t="s">
        <v>697</v>
      </c>
      <c r="D191" s="223" t="s">
        <v>252</v>
      </c>
      <c r="E191" s="223"/>
      <c r="F191" s="225" t="s">
        <v>704</v>
      </c>
      <c r="G191" s="228" t="s">
        <v>698</v>
      </c>
      <c r="H191" s="228" t="s">
        <v>590</v>
      </c>
      <c r="I191" s="228" t="s">
        <v>699</v>
      </c>
      <c r="J191" s="228" t="s">
        <v>211</v>
      </c>
      <c r="K191" s="228"/>
      <c r="L191" s="228" t="s">
        <v>212</v>
      </c>
      <c r="M191" s="224">
        <v>4</v>
      </c>
      <c r="N191" s="227">
        <v>5</v>
      </c>
      <c r="O191" s="429" t="s">
        <v>163</v>
      </c>
      <c r="P191" s="138"/>
      <c r="Q191" s="138"/>
      <c r="R191" s="138"/>
    </row>
    <row r="192" spans="1:19" ht="140">
      <c r="A192" s="223" t="s">
        <v>705</v>
      </c>
      <c r="B192" s="223" t="s">
        <v>706</v>
      </c>
      <c r="C192" s="223" t="s">
        <v>707</v>
      </c>
      <c r="D192" s="223" t="s">
        <v>252</v>
      </c>
      <c r="E192" s="223"/>
      <c r="F192" s="225" t="s">
        <v>708</v>
      </c>
      <c r="G192" s="228" t="s">
        <v>709</v>
      </c>
      <c r="H192" s="228" t="s">
        <v>590</v>
      </c>
      <c r="I192" s="228" t="s">
        <v>710</v>
      </c>
      <c r="J192" s="228" t="s">
        <v>34348</v>
      </c>
      <c r="K192" s="228"/>
      <c r="L192" s="228" t="s">
        <v>212</v>
      </c>
      <c r="M192" s="224">
        <v>5</v>
      </c>
      <c r="N192" s="227">
        <v>4</v>
      </c>
      <c r="O192" s="429" t="s">
        <v>163</v>
      </c>
      <c r="P192" s="138"/>
      <c r="Q192" s="138"/>
      <c r="R192" s="611"/>
      <c r="S192" s="568"/>
    </row>
    <row r="193" spans="1:19" ht="21">
      <c r="A193" s="223" t="s">
        <v>711</v>
      </c>
      <c r="B193" s="223" t="s">
        <v>712</v>
      </c>
      <c r="C193" s="223" t="s">
        <v>713</v>
      </c>
      <c r="D193" s="223" t="s">
        <v>252</v>
      </c>
      <c r="E193" s="223"/>
      <c r="F193" s="225" t="s">
        <v>714</v>
      </c>
      <c r="G193" s="228" t="s">
        <v>34518</v>
      </c>
      <c r="H193" s="228" t="s">
        <v>665</v>
      </c>
      <c r="I193" s="228" t="s">
        <v>564</v>
      </c>
      <c r="J193" s="228" t="s">
        <v>211</v>
      </c>
      <c r="K193" s="228"/>
      <c r="L193" s="228" t="s">
        <v>212</v>
      </c>
      <c r="M193" s="224">
        <v>4</v>
      </c>
      <c r="N193" s="227">
        <v>5</v>
      </c>
      <c r="O193" s="429" t="s">
        <v>163</v>
      </c>
      <c r="P193" s="138"/>
      <c r="Q193" s="138"/>
      <c r="S193" s="568"/>
    </row>
    <row r="194" spans="1:19" ht="20">
      <c r="A194" s="223" t="s">
        <v>715</v>
      </c>
      <c r="B194" s="223" t="s">
        <v>716</v>
      </c>
      <c r="C194" s="223"/>
      <c r="D194" s="223" t="s">
        <v>252</v>
      </c>
      <c r="E194" s="223"/>
      <c r="F194" s="225" t="s">
        <v>477</v>
      </c>
      <c r="G194" s="228" t="s">
        <v>717</v>
      </c>
      <c r="H194" s="228" t="s">
        <v>665</v>
      </c>
      <c r="I194" s="228"/>
      <c r="J194" s="228" t="s">
        <v>262</v>
      </c>
      <c r="K194" s="228"/>
      <c r="L194" s="228" t="s">
        <v>212</v>
      </c>
      <c r="M194" s="224">
        <v>4</v>
      </c>
      <c r="N194" s="227">
        <v>4</v>
      </c>
      <c r="O194" s="429" t="s">
        <v>163</v>
      </c>
      <c r="P194" s="138"/>
      <c r="Q194" s="138"/>
      <c r="R194" s="138"/>
    </row>
    <row r="195" spans="1:19" ht="20">
      <c r="A195" s="223" t="s">
        <v>718</v>
      </c>
      <c r="B195" s="223" t="s">
        <v>719</v>
      </c>
      <c r="C195" s="223" t="s">
        <v>720</v>
      </c>
      <c r="D195" s="223" t="s">
        <v>252</v>
      </c>
      <c r="E195" s="223"/>
      <c r="F195" s="225" t="s">
        <v>322</v>
      </c>
      <c r="G195" s="228" t="s">
        <v>947</v>
      </c>
      <c r="H195" s="228" t="s">
        <v>665</v>
      </c>
      <c r="I195" s="228" t="s">
        <v>721</v>
      </c>
      <c r="J195" s="228" t="s">
        <v>211</v>
      </c>
      <c r="K195" s="228"/>
      <c r="L195" s="228" t="s">
        <v>212</v>
      </c>
      <c r="M195" s="224">
        <v>4</v>
      </c>
      <c r="N195" s="227">
        <v>5</v>
      </c>
      <c r="O195" s="429" t="s">
        <v>163</v>
      </c>
      <c r="P195" s="138"/>
      <c r="Q195" s="138"/>
      <c r="R195" s="138"/>
      <c r="S195" s="568"/>
    </row>
    <row r="196" spans="1:19" ht="70">
      <c r="A196" s="228" t="s">
        <v>722</v>
      </c>
      <c r="B196" s="223" t="s">
        <v>723</v>
      </c>
      <c r="C196" s="223" t="s">
        <v>724</v>
      </c>
      <c r="D196" s="223" t="s">
        <v>252</v>
      </c>
      <c r="E196" s="223"/>
      <c r="F196" s="225" t="s">
        <v>243</v>
      </c>
      <c r="G196" s="228" t="s">
        <v>725</v>
      </c>
      <c r="H196" s="228" t="s">
        <v>590</v>
      </c>
      <c r="I196" s="228" t="s">
        <v>726</v>
      </c>
      <c r="J196" s="228" t="s">
        <v>211</v>
      </c>
      <c r="K196" s="228"/>
      <c r="L196" s="228" t="s">
        <v>212</v>
      </c>
      <c r="M196" s="224">
        <v>4</v>
      </c>
      <c r="N196" s="227">
        <v>5</v>
      </c>
      <c r="O196" s="429" t="s">
        <v>163</v>
      </c>
      <c r="P196" s="138"/>
      <c r="Q196" s="138"/>
      <c r="R196" s="138"/>
    </row>
    <row r="197" spans="1:19" ht="50">
      <c r="A197" s="228" t="s">
        <v>34347</v>
      </c>
      <c r="B197" s="223" t="s">
        <v>727</v>
      </c>
      <c r="C197" s="223" t="s">
        <v>724</v>
      </c>
      <c r="D197" s="223" t="s">
        <v>252</v>
      </c>
      <c r="E197" s="223"/>
      <c r="F197" s="225" t="s">
        <v>309</v>
      </c>
      <c r="G197" s="228" t="s">
        <v>725</v>
      </c>
      <c r="H197" s="228" t="s">
        <v>590</v>
      </c>
      <c r="I197" s="228" t="s">
        <v>728</v>
      </c>
      <c r="J197" s="228" t="s">
        <v>262</v>
      </c>
      <c r="K197" s="228"/>
      <c r="L197" s="228" t="s">
        <v>212</v>
      </c>
      <c r="M197" s="224">
        <v>4</v>
      </c>
      <c r="N197" s="227">
        <v>5</v>
      </c>
      <c r="O197" s="429" t="s">
        <v>163</v>
      </c>
      <c r="P197" s="138"/>
      <c r="Q197" s="138"/>
      <c r="S197" s="568"/>
    </row>
    <row r="198" spans="1:19" ht="50">
      <c r="A198" s="228" t="s">
        <v>729</v>
      </c>
      <c r="B198" s="223" t="s">
        <v>730</v>
      </c>
      <c r="C198" s="223" t="s">
        <v>731</v>
      </c>
      <c r="D198" s="223" t="s">
        <v>252</v>
      </c>
      <c r="E198" s="223"/>
      <c r="F198" s="225" t="s">
        <v>208</v>
      </c>
      <c r="G198" s="228" t="s">
        <v>732</v>
      </c>
      <c r="H198" s="228" t="s">
        <v>579</v>
      </c>
      <c r="I198" s="228" t="s">
        <v>733</v>
      </c>
      <c r="J198" s="228" t="s">
        <v>211</v>
      </c>
      <c r="K198" s="228" t="s">
        <v>734</v>
      </c>
      <c r="L198" s="228" t="s">
        <v>212</v>
      </c>
      <c r="M198" s="224">
        <v>4</v>
      </c>
      <c r="N198" s="227">
        <v>5</v>
      </c>
      <c r="O198" s="429" t="s">
        <v>163</v>
      </c>
      <c r="P198" s="138"/>
      <c r="Q198" s="138"/>
      <c r="R198" s="138"/>
    </row>
    <row r="199" spans="1:19" ht="50">
      <c r="A199" s="228" t="s">
        <v>735</v>
      </c>
      <c r="B199" s="228" t="s">
        <v>736</v>
      </c>
      <c r="C199" s="223" t="s">
        <v>731</v>
      </c>
      <c r="D199" s="223" t="s">
        <v>252</v>
      </c>
      <c r="E199" s="223"/>
      <c r="F199" s="225" t="s">
        <v>309</v>
      </c>
      <c r="G199" s="228" t="s">
        <v>732</v>
      </c>
      <c r="H199" s="228" t="s">
        <v>579</v>
      </c>
      <c r="I199" s="228" t="s">
        <v>733</v>
      </c>
      <c r="J199" s="228" t="s">
        <v>262</v>
      </c>
      <c r="K199" s="228" t="s">
        <v>734</v>
      </c>
      <c r="L199" s="228" t="s">
        <v>212</v>
      </c>
      <c r="M199" s="224">
        <v>4</v>
      </c>
      <c r="N199" s="227">
        <v>5</v>
      </c>
      <c r="O199" s="429" t="s">
        <v>163</v>
      </c>
      <c r="P199" s="138"/>
      <c r="Q199" s="138"/>
      <c r="R199" s="138"/>
    </row>
    <row r="200" spans="1:19" ht="50">
      <c r="A200" s="228" t="s">
        <v>737</v>
      </c>
      <c r="B200" s="228" t="s">
        <v>738</v>
      </c>
      <c r="C200" s="223" t="s">
        <v>731</v>
      </c>
      <c r="D200" s="223" t="s">
        <v>252</v>
      </c>
      <c r="E200" s="223"/>
      <c r="F200" s="225" t="s">
        <v>739</v>
      </c>
      <c r="G200" s="228" t="s">
        <v>732</v>
      </c>
      <c r="H200" s="228" t="s">
        <v>579</v>
      </c>
      <c r="I200" s="228" t="s">
        <v>733</v>
      </c>
      <c r="J200" s="228" t="s">
        <v>211</v>
      </c>
      <c r="K200" s="228" t="s">
        <v>734</v>
      </c>
      <c r="L200" s="228" t="s">
        <v>212</v>
      </c>
      <c r="M200" s="224">
        <v>4</v>
      </c>
      <c r="N200" s="227">
        <v>5</v>
      </c>
      <c r="O200" s="429" t="s">
        <v>163</v>
      </c>
      <c r="P200" s="138"/>
      <c r="Q200" s="138"/>
      <c r="R200" s="138"/>
    </row>
    <row r="201" spans="1:19" ht="80">
      <c r="A201" s="228" t="s">
        <v>740</v>
      </c>
      <c r="B201" s="223" t="s">
        <v>741</v>
      </c>
      <c r="C201" s="223" t="s">
        <v>742</v>
      </c>
      <c r="D201" s="223" t="s">
        <v>252</v>
      </c>
      <c r="E201" s="223"/>
      <c r="F201" s="225" t="s">
        <v>243</v>
      </c>
      <c r="G201" s="228" t="s">
        <v>743</v>
      </c>
      <c r="H201" s="228" t="s">
        <v>590</v>
      </c>
      <c r="I201" s="228" t="s">
        <v>744</v>
      </c>
      <c r="J201" s="228" t="s">
        <v>211</v>
      </c>
      <c r="K201" s="228" t="s">
        <v>745</v>
      </c>
      <c r="L201" s="228" t="s">
        <v>212</v>
      </c>
      <c r="M201" s="224">
        <v>4</v>
      </c>
      <c r="N201" s="227">
        <v>5</v>
      </c>
      <c r="O201" s="429" t="s">
        <v>163</v>
      </c>
      <c r="P201" s="138"/>
      <c r="Q201" s="138"/>
      <c r="R201" s="611"/>
    </row>
    <row r="202" spans="1:19" ht="80">
      <c r="A202" s="228" t="s">
        <v>746</v>
      </c>
      <c r="B202" s="228" t="s">
        <v>747</v>
      </c>
      <c r="C202" s="223" t="s">
        <v>742</v>
      </c>
      <c r="D202" s="223" t="s">
        <v>252</v>
      </c>
      <c r="E202" s="223"/>
      <c r="F202" s="225" t="s">
        <v>309</v>
      </c>
      <c r="G202" s="228" t="s">
        <v>743</v>
      </c>
      <c r="H202" s="228" t="s">
        <v>590</v>
      </c>
      <c r="I202" s="228" t="s">
        <v>744</v>
      </c>
      <c r="J202" s="228" t="s">
        <v>262</v>
      </c>
      <c r="K202" s="228" t="s">
        <v>745</v>
      </c>
      <c r="L202" s="228" t="s">
        <v>212</v>
      </c>
      <c r="M202" s="224">
        <v>4</v>
      </c>
      <c r="N202" s="227">
        <v>4</v>
      </c>
      <c r="O202" s="429" t="s">
        <v>163</v>
      </c>
      <c r="P202" s="138"/>
      <c r="Q202" s="138"/>
      <c r="R202" s="138"/>
    </row>
    <row r="203" spans="1:19" ht="80">
      <c r="A203" s="228" t="s">
        <v>34349</v>
      </c>
      <c r="B203" s="223" t="s">
        <v>748</v>
      </c>
      <c r="C203" s="223"/>
      <c r="D203" s="223" t="s">
        <v>252</v>
      </c>
      <c r="E203" s="223"/>
      <c r="F203" s="225" t="s">
        <v>527</v>
      </c>
      <c r="G203" s="228" t="s">
        <v>34399</v>
      </c>
      <c r="H203" s="228" t="s">
        <v>590</v>
      </c>
      <c r="I203" s="228" t="s">
        <v>744</v>
      </c>
      <c r="J203" s="228" t="s">
        <v>484</v>
      </c>
      <c r="K203" s="228"/>
      <c r="L203" s="228" t="s">
        <v>212</v>
      </c>
      <c r="M203" s="224">
        <v>4</v>
      </c>
      <c r="N203" s="227">
        <v>4</v>
      </c>
      <c r="O203" s="429" t="s">
        <v>163</v>
      </c>
      <c r="P203" s="138"/>
      <c r="Q203" s="138"/>
      <c r="R203" s="138"/>
      <c r="S203" s="568"/>
    </row>
    <row r="204" spans="1:19" ht="20">
      <c r="A204" s="223" t="s">
        <v>749</v>
      </c>
      <c r="B204" s="223" t="s">
        <v>750</v>
      </c>
      <c r="C204" s="223"/>
      <c r="D204" s="223" t="s">
        <v>252</v>
      </c>
      <c r="E204" s="223"/>
      <c r="F204" s="225" t="s">
        <v>481</v>
      </c>
      <c r="G204" s="228" t="s">
        <v>751</v>
      </c>
      <c r="H204" s="228" t="s">
        <v>579</v>
      </c>
      <c r="I204" s="228" t="s">
        <v>483</v>
      </c>
      <c r="J204" s="228" t="s">
        <v>211</v>
      </c>
      <c r="K204" s="228" t="s">
        <v>752</v>
      </c>
      <c r="L204" s="228" t="s">
        <v>212</v>
      </c>
      <c r="M204" s="224">
        <v>4</v>
      </c>
      <c r="N204" s="227">
        <v>5</v>
      </c>
      <c r="O204" s="429" t="s">
        <v>163</v>
      </c>
      <c r="P204" s="138"/>
      <c r="Q204" s="138"/>
      <c r="R204" s="138"/>
    </row>
    <row r="205" spans="1:19">
      <c r="A205" s="223" t="s">
        <v>753</v>
      </c>
      <c r="B205" s="223" t="s">
        <v>754</v>
      </c>
      <c r="C205" s="223"/>
      <c r="D205" s="223" t="s">
        <v>252</v>
      </c>
      <c r="E205" s="223"/>
      <c r="F205" s="225" t="s">
        <v>481</v>
      </c>
      <c r="G205" s="228" t="s">
        <v>755</v>
      </c>
      <c r="H205" s="228" t="s">
        <v>665</v>
      </c>
      <c r="I205" s="228"/>
      <c r="J205" s="228" t="s">
        <v>484</v>
      </c>
      <c r="K205" s="228"/>
      <c r="L205" s="228" t="s">
        <v>212</v>
      </c>
      <c r="M205" s="224">
        <v>4</v>
      </c>
      <c r="N205" s="227">
        <v>5</v>
      </c>
      <c r="O205" s="429" t="s">
        <v>163</v>
      </c>
      <c r="P205" s="138"/>
      <c r="Q205" s="138"/>
      <c r="R205" s="138"/>
    </row>
    <row r="206" spans="1:19">
      <c r="A206" s="223" t="s">
        <v>756</v>
      </c>
      <c r="B206" s="223" t="s">
        <v>757</v>
      </c>
      <c r="C206" s="223"/>
      <c r="D206" s="223" t="s">
        <v>252</v>
      </c>
      <c r="E206" s="223"/>
      <c r="F206" s="225" t="s">
        <v>758</v>
      </c>
      <c r="G206" s="228" t="s">
        <v>759</v>
      </c>
      <c r="H206" s="228" t="s">
        <v>665</v>
      </c>
      <c r="I206" s="228"/>
      <c r="J206" s="228" t="s">
        <v>484</v>
      </c>
      <c r="K206" s="228"/>
      <c r="L206" s="228" t="s">
        <v>212</v>
      </c>
      <c r="M206" s="224">
        <v>4</v>
      </c>
      <c r="N206" s="227">
        <v>5</v>
      </c>
      <c r="O206" s="429" t="s">
        <v>163</v>
      </c>
      <c r="P206" s="138"/>
      <c r="Q206" s="138"/>
      <c r="R206" s="138"/>
    </row>
    <row r="207" spans="1:19" ht="20">
      <c r="A207" s="223" t="s">
        <v>760</v>
      </c>
      <c r="B207" s="223" t="s">
        <v>32700</v>
      </c>
      <c r="C207" s="223"/>
      <c r="D207" s="223" t="s">
        <v>252</v>
      </c>
      <c r="E207" s="223"/>
      <c r="F207" s="225" t="s">
        <v>481</v>
      </c>
      <c r="G207" s="228" t="s">
        <v>761</v>
      </c>
      <c r="H207" s="228" t="s">
        <v>665</v>
      </c>
      <c r="I207" s="228"/>
      <c r="J207" s="228" t="s">
        <v>484</v>
      </c>
      <c r="K207" s="228"/>
      <c r="L207" s="228" t="s">
        <v>212</v>
      </c>
      <c r="M207" s="224">
        <v>4</v>
      </c>
      <c r="N207" s="227">
        <v>5</v>
      </c>
      <c r="O207" s="429" t="s">
        <v>163</v>
      </c>
      <c r="P207" s="138"/>
      <c r="Q207" s="138"/>
      <c r="R207" s="138"/>
    </row>
    <row r="208" spans="1:19" ht="20">
      <c r="A208" s="223" t="s">
        <v>32699</v>
      </c>
      <c r="B208" s="223" t="s">
        <v>32701</v>
      </c>
      <c r="C208" s="223"/>
      <c r="D208" s="223" t="s">
        <v>252</v>
      </c>
      <c r="E208" s="223"/>
      <c r="F208" s="225" t="s">
        <v>758</v>
      </c>
      <c r="G208" s="228" t="s">
        <v>762</v>
      </c>
      <c r="H208" s="228" t="s">
        <v>665</v>
      </c>
      <c r="I208" s="228"/>
      <c r="J208" s="228" t="s">
        <v>484</v>
      </c>
      <c r="K208" s="228" t="s">
        <v>622</v>
      </c>
      <c r="L208" s="228" t="s">
        <v>212</v>
      </c>
      <c r="M208" s="224">
        <v>4</v>
      </c>
      <c r="N208" s="227">
        <v>5</v>
      </c>
      <c r="O208" s="429" t="s">
        <v>163</v>
      </c>
      <c r="P208" s="138"/>
      <c r="Q208" s="138"/>
      <c r="R208" s="138"/>
    </row>
    <row r="209" spans="1:19">
      <c r="A209" s="223" t="s">
        <v>763</v>
      </c>
      <c r="B209" s="223" t="s">
        <v>764</v>
      </c>
      <c r="C209" s="223"/>
      <c r="D209" s="223" t="s">
        <v>252</v>
      </c>
      <c r="E209" s="223"/>
      <c r="F209" s="225" t="s">
        <v>765</v>
      </c>
      <c r="G209" s="228" t="s">
        <v>759</v>
      </c>
      <c r="H209" s="228" t="s">
        <v>665</v>
      </c>
      <c r="I209" s="228"/>
      <c r="J209" s="228" t="s">
        <v>484</v>
      </c>
      <c r="K209" s="228"/>
      <c r="L209" s="228" t="s">
        <v>212</v>
      </c>
      <c r="M209" s="224">
        <v>4</v>
      </c>
      <c r="N209" s="227">
        <v>5</v>
      </c>
      <c r="O209" s="429" t="s">
        <v>163</v>
      </c>
      <c r="P209" s="138"/>
      <c r="Q209" s="138"/>
      <c r="R209" s="138"/>
    </row>
    <row r="210" spans="1:19" ht="20">
      <c r="A210" s="223" t="s">
        <v>32698</v>
      </c>
      <c r="B210" s="223" t="s">
        <v>32702</v>
      </c>
      <c r="C210" s="223"/>
      <c r="D210" s="223" t="s">
        <v>252</v>
      </c>
      <c r="E210" s="223"/>
      <c r="F210" s="225" t="s">
        <v>765</v>
      </c>
      <c r="G210" s="228" t="s">
        <v>762</v>
      </c>
      <c r="H210" s="228" t="s">
        <v>665</v>
      </c>
      <c r="I210" s="228"/>
      <c r="J210" s="228" t="s">
        <v>484</v>
      </c>
      <c r="K210" s="228"/>
      <c r="L210" s="228" t="s">
        <v>212</v>
      </c>
      <c r="M210" s="224">
        <v>4</v>
      </c>
      <c r="N210" s="227">
        <v>5</v>
      </c>
      <c r="O210" s="429" t="s">
        <v>163</v>
      </c>
      <c r="P210" s="138"/>
      <c r="Q210" s="138"/>
      <c r="R210" s="138"/>
    </row>
    <row r="211" spans="1:19" ht="20">
      <c r="A211" s="223" t="s">
        <v>766</v>
      </c>
      <c r="B211" s="223" t="s">
        <v>767</v>
      </c>
      <c r="C211" s="223"/>
      <c r="D211" s="223" t="s">
        <v>252</v>
      </c>
      <c r="E211" s="223"/>
      <c r="F211" s="225" t="s">
        <v>768</v>
      </c>
      <c r="G211" s="228" t="s">
        <v>769</v>
      </c>
      <c r="H211" s="228" t="s">
        <v>665</v>
      </c>
      <c r="I211" s="228"/>
      <c r="J211" s="228" t="s">
        <v>484</v>
      </c>
      <c r="K211" s="228"/>
      <c r="L211" s="228" t="s">
        <v>212</v>
      </c>
      <c r="M211" s="224">
        <v>4</v>
      </c>
      <c r="N211" s="227">
        <v>5</v>
      </c>
      <c r="O211" s="429" t="s">
        <v>163</v>
      </c>
      <c r="P211" s="138"/>
      <c r="Q211" s="138"/>
      <c r="R211" s="138"/>
    </row>
    <row r="212" spans="1:19" ht="20">
      <c r="A212" s="223" t="s">
        <v>34354</v>
      </c>
      <c r="B212" s="223" t="s">
        <v>34355</v>
      </c>
      <c r="C212" s="223"/>
      <c r="D212" s="223" t="s">
        <v>252</v>
      </c>
      <c r="E212" s="223"/>
      <c r="F212" s="225" t="s">
        <v>768</v>
      </c>
      <c r="G212" s="228" t="s">
        <v>770</v>
      </c>
      <c r="H212" s="228" t="s">
        <v>665</v>
      </c>
      <c r="I212" s="228"/>
      <c r="J212" s="228" t="s">
        <v>484</v>
      </c>
      <c r="K212" s="228"/>
      <c r="L212" s="228" t="s">
        <v>212</v>
      </c>
      <c r="M212" s="224">
        <v>4</v>
      </c>
      <c r="N212" s="227">
        <v>5</v>
      </c>
      <c r="O212" s="429" t="s">
        <v>163</v>
      </c>
      <c r="P212" s="138"/>
      <c r="Q212" s="138"/>
      <c r="R212" s="138"/>
      <c r="S212" s="568"/>
    </row>
    <row r="213" spans="1:19" ht="40">
      <c r="A213" s="223" t="s">
        <v>771</v>
      </c>
      <c r="B213" s="223" t="s">
        <v>772</v>
      </c>
      <c r="C213" s="223" t="s">
        <v>773</v>
      </c>
      <c r="D213" s="223" t="s">
        <v>619</v>
      </c>
      <c r="E213" s="223"/>
      <c r="F213" s="225" t="s">
        <v>358</v>
      </c>
      <c r="G213" s="228" t="s">
        <v>774</v>
      </c>
      <c r="H213" s="228" t="s">
        <v>579</v>
      </c>
      <c r="I213" s="228" t="s">
        <v>314</v>
      </c>
      <c r="J213" s="228" t="s">
        <v>262</v>
      </c>
      <c r="K213" s="228" t="s">
        <v>622</v>
      </c>
      <c r="L213" s="228" t="s">
        <v>212</v>
      </c>
      <c r="M213" s="224">
        <v>4</v>
      </c>
      <c r="N213" s="227">
        <v>5</v>
      </c>
      <c r="O213" s="429" t="s">
        <v>163</v>
      </c>
      <c r="P213" s="138"/>
      <c r="Q213" s="138"/>
      <c r="R213" s="138"/>
      <c r="S213" s="568"/>
    </row>
    <row r="214" spans="1:19" ht="40">
      <c r="A214" s="223" t="s">
        <v>775</v>
      </c>
      <c r="B214" s="223" t="s">
        <v>776</v>
      </c>
      <c r="C214" s="223" t="s">
        <v>777</v>
      </c>
      <c r="D214" s="223" t="s">
        <v>619</v>
      </c>
      <c r="E214" s="223"/>
      <c r="F214" s="225" t="s">
        <v>358</v>
      </c>
      <c r="G214" s="228" t="s">
        <v>778</v>
      </c>
      <c r="H214" s="228" t="s">
        <v>665</v>
      </c>
      <c r="I214" s="228"/>
      <c r="J214" s="228" t="s">
        <v>262</v>
      </c>
      <c r="K214" s="228" t="s">
        <v>622</v>
      </c>
      <c r="L214" s="228" t="s">
        <v>212</v>
      </c>
      <c r="M214" s="224">
        <v>4</v>
      </c>
      <c r="N214" s="227">
        <v>5</v>
      </c>
      <c r="O214" s="429" t="s">
        <v>163</v>
      </c>
      <c r="P214" s="138"/>
      <c r="Q214" s="138"/>
      <c r="R214" s="138"/>
      <c r="S214" s="568"/>
    </row>
    <row r="215" spans="1:19" ht="20">
      <c r="A215" s="223" t="s">
        <v>779</v>
      </c>
      <c r="B215" s="223" t="s">
        <v>780</v>
      </c>
      <c r="C215" s="223" t="s">
        <v>781</v>
      </c>
      <c r="D215" s="223" t="s">
        <v>619</v>
      </c>
      <c r="E215" s="223"/>
      <c r="F215" s="225" t="s">
        <v>358</v>
      </c>
      <c r="G215" s="228" t="s">
        <v>782</v>
      </c>
      <c r="H215" s="228" t="s">
        <v>665</v>
      </c>
      <c r="I215" s="228"/>
      <c r="J215" s="228" t="s">
        <v>262</v>
      </c>
      <c r="K215" s="228" t="s">
        <v>622</v>
      </c>
      <c r="L215" s="228" t="s">
        <v>212</v>
      </c>
      <c r="M215" s="224">
        <v>4</v>
      </c>
      <c r="N215" s="227">
        <v>5</v>
      </c>
      <c r="O215" s="429" t="s">
        <v>163</v>
      </c>
      <c r="P215" s="138"/>
      <c r="Q215" s="138"/>
      <c r="R215" s="138"/>
      <c r="S215" s="568"/>
    </row>
    <row r="216" spans="1:19" ht="50">
      <c r="A216" s="223" t="s">
        <v>783</v>
      </c>
      <c r="B216" s="223" t="s">
        <v>784</v>
      </c>
      <c r="C216" s="223" t="s">
        <v>785</v>
      </c>
      <c r="D216" s="223" t="s">
        <v>619</v>
      </c>
      <c r="E216" s="223"/>
      <c r="F216" s="225" t="s">
        <v>358</v>
      </c>
      <c r="G216" s="228" t="s">
        <v>786</v>
      </c>
      <c r="H216" s="228" t="s">
        <v>590</v>
      </c>
      <c r="I216" s="228" t="s">
        <v>787</v>
      </c>
      <c r="J216" s="228" t="s">
        <v>262</v>
      </c>
      <c r="K216" s="228" t="s">
        <v>622</v>
      </c>
      <c r="L216" s="228" t="s">
        <v>212</v>
      </c>
      <c r="M216" s="224">
        <v>4</v>
      </c>
      <c r="N216" s="227">
        <v>5</v>
      </c>
      <c r="O216" s="429" t="s">
        <v>163</v>
      </c>
      <c r="P216" s="138"/>
      <c r="Q216" s="138"/>
      <c r="R216" s="138"/>
      <c r="S216" s="568"/>
    </row>
    <row r="217" spans="1:19" ht="70">
      <c r="A217" s="223" t="s">
        <v>788</v>
      </c>
      <c r="B217" s="223" t="s">
        <v>789</v>
      </c>
      <c r="C217" s="223" t="s">
        <v>790</v>
      </c>
      <c r="D217" s="223" t="s">
        <v>619</v>
      </c>
      <c r="E217" s="223"/>
      <c r="F217" s="225" t="s">
        <v>358</v>
      </c>
      <c r="G217" s="228" t="s">
        <v>791</v>
      </c>
      <c r="H217" s="228" t="s">
        <v>590</v>
      </c>
      <c r="I217" s="228" t="s">
        <v>792</v>
      </c>
      <c r="J217" s="228" t="s">
        <v>262</v>
      </c>
      <c r="K217" s="228" t="s">
        <v>622</v>
      </c>
      <c r="L217" s="228" t="s">
        <v>212</v>
      </c>
      <c r="M217" s="224">
        <v>4</v>
      </c>
      <c r="N217" s="227">
        <v>5</v>
      </c>
      <c r="O217" s="429" t="s">
        <v>163</v>
      </c>
      <c r="P217" s="138"/>
      <c r="Q217" s="138"/>
      <c r="R217" s="138"/>
      <c r="S217" s="568"/>
    </row>
    <row r="218" spans="1:19" ht="50">
      <c r="A218" s="223" t="s">
        <v>793</v>
      </c>
      <c r="B218" s="223" t="s">
        <v>794</v>
      </c>
      <c r="C218" s="223" t="s">
        <v>795</v>
      </c>
      <c r="D218" s="223" t="s">
        <v>619</v>
      </c>
      <c r="E218" s="223"/>
      <c r="F218" s="225" t="s">
        <v>358</v>
      </c>
      <c r="G218" s="228" t="s">
        <v>796</v>
      </c>
      <c r="H218" s="228" t="s">
        <v>590</v>
      </c>
      <c r="I218" s="228" t="s">
        <v>797</v>
      </c>
      <c r="J218" s="228" t="s">
        <v>262</v>
      </c>
      <c r="K218" s="228" t="s">
        <v>622</v>
      </c>
      <c r="L218" s="228" t="s">
        <v>212</v>
      </c>
      <c r="M218" s="224">
        <v>4</v>
      </c>
      <c r="N218" s="227">
        <v>5</v>
      </c>
      <c r="O218" s="429" t="s">
        <v>163</v>
      </c>
      <c r="P218" s="138"/>
      <c r="Q218" s="138"/>
      <c r="R218" s="138"/>
      <c r="S218" s="568"/>
    </row>
    <row r="219" spans="1:19" ht="60">
      <c r="A219" s="223" t="s">
        <v>798</v>
      </c>
      <c r="B219" s="223" t="s">
        <v>153</v>
      </c>
      <c r="C219" s="223" t="s">
        <v>799</v>
      </c>
      <c r="D219" s="223" t="s">
        <v>619</v>
      </c>
      <c r="E219" s="223"/>
      <c r="F219" s="225" t="s">
        <v>358</v>
      </c>
      <c r="G219" s="228" t="s">
        <v>800</v>
      </c>
      <c r="H219" s="228" t="s">
        <v>590</v>
      </c>
      <c r="I219" s="228" t="s">
        <v>801</v>
      </c>
      <c r="J219" s="228" t="s">
        <v>262</v>
      </c>
      <c r="K219" s="228" t="s">
        <v>622</v>
      </c>
      <c r="L219" s="228" t="s">
        <v>212</v>
      </c>
      <c r="M219" s="224">
        <v>4</v>
      </c>
      <c r="N219" s="227">
        <v>5</v>
      </c>
      <c r="O219" s="429" t="s">
        <v>163</v>
      </c>
      <c r="P219" s="138"/>
      <c r="Q219" s="138"/>
      <c r="R219" s="138"/>
      <c r="S219" s="568"/>
    </row>
    <row r="220" spans="1:19" ht="80">
      <c r="A220" s="223" t="s">
        <v>802</v>
      </c>
      <c r="B220" s="223" t="s">
        <v>803</v>
      </c>
      <c r="C220" s="223"/>
      <c r="D220" s="223" t="s">
        <v>619</v>
      </c>
      <c r="E220" s="223"/>
      <c r="F220" s="225" t="s">
        <v>326</v>
      </c>
      <c r="G220" s="211" t="s">
        <v>804</v>
      </c>
      <c r="H220" s="228" t="s">
        <v>590</v>
      </c>
      <c r="I220" s="228" t="s">
        <v>805</v>
      </c>
      <c r="J220" s="228" t="s">
        <v>484</v>
      </c>
      <c r="K220" s="228" t="s">
        <v>622</v>
      </c>
      <c r="L220" s="228" t="s">
        <v>212</v>
      </c>
      <c r="M220" s="224">
        <v>4</v>
      </c>
      <c r="N220" s="227">
        <v>5</v>
      </c>
      <c r="O220" s="429" t="s">
        <v>163</v>
      </c>
      <c r="P220" s="138"/>
      <c r="Q220" s="138"/>
      <c r="R220" s="138"/>
    </row>
    <row r="221" spans="1:19" ht="80">
      <c r="A221" s="223" t="s">
        <v>806</v>
      </c>
      <c r="B221" s="223" t="s">
        <v>807</v>
      </c>
      <c r="C221" s="223"/>
      <c r="D221" s="223" t="s">
        <v>619</v>
      </c>
      <c r="E221" s="223"/>
      <c r="F221" s="225" t="s">
        <v>326</v>
      </c>
      <c r="G221" s="211" t="s">
        <v>808</v>
      </c>
      <c r="H221" s="228" t="s">
        <v>590</v>
      </c>
      <c r="I221" s="228" t="s">
        <v>805</v>
      </c>
      <c r="J221" s="228" t="s">
        <v>484</v>
      </c>
      <c r="K221" s="228" t="s">
        <v>622</v>
      </c>
      <c r="L221" s="228" t="s">
        <v>212</v>
      </c>
      <c r="M221" s="224">
        <v>4</v>
      </c>
      <c r="N221" s="227">
        <v>5</v>
      </c>
      <c r="O221" s="429" t="s">
        <v>163</v>
      </c>
      <c r="P221" s="138"/>
      <c r="Q221" s="138"/>
      <c r="R221" s="138"/>
    </row>
    <row r="222" spans="1:19" ht="190">
      <c r="A222" s="223" t="s">
        <v>617</v>
      </c>
      <c r="B222" s="223" t="s">
        <v>618</v>
      </c>
      <c r="C222" s="223"/>
      <c r="D222" s="223" t="s">
        <v>619</v>
      </c>
      <c r="E222" s="223"/>
      <c r="F222" s="225" t="s">
        <v>326</v>
      </c>
      <c r="G222" s="211" t="s">
        <v>620</v>
      </c>
      <c r="H222" s="228" t="s">
        <v>590</v>
      </c>
      <c r="I222" s="228" t="s">
        <v>621</v>
      </c>
      <c r="J222" s="228" t="s">
        <v>484</v>
      </c>
      <c r="K222" s="228" t="s">
        <v>622</v>
      </c>
      <c r="L222" s="228" t="s">
        <v>212</v>
      </c>
      <c r="M222" s="224">
        <v>4</v>
      </c>
      <c r="N222" s="227">
        <v>5</v>
      </c>
      <c r="O222" s="429" t="s">
        <v>163</v>
      </c>
      <c r="P222" s="138"/>
      <c r="Q222" s="138"/>
      <c r="S222" s="632"/>
    </row>
    <row r="223" spans="1:19" ht="190">
      <c r="A223" s="223" t="s">
        <v>623</v>
      </c>
      <c r="B223" s="223" t="s">
        <v>624</v>
      </c>
      <c r="C223" s="223"/>
      <c r="D223" s="223" t="s">
        <v>619</v>
      </c>
      <c r="E223" s="223"/>
      <c r="F223" s="225" t="s">
        <v>326</v>
      </c>
      <c r="G223" s="211" t="s">
        <v>625</v>
      </c>
      <c r="H223" s="228" t="s">
        <v>590</v>
      </c>
      <c r="I223" s="228" t="s">
        <v>621</v>
      </c>
      <c r="J223" s="228" t="s">
        <v>484</v>
      </c>
      <c r="K223" s="228" t="s">
        <v>622</v>
      </c>
      <c r="L223" s="228" t="s">
        <v>212</v>
      </c>
      <c r="M223" s="224">
        <v>4</v>
      </c>
      <c r="N223" s="227">
        <v>5</v>
      </c>
      <c r="O223" s="429" t="s">
        <v>163</v>
      </c>
      <c r="P223" s="138"/>
      <c r="Q223" s="138"/>
      <c r="S223" s="632"/>
    </row>
    <row r="224" spans="1:19" ht="190">
      <c r="A224" s="228" t="s">
        <v>626</v>
      </c>
      <c r="B224" s="228" t="s">
        <v>627</v>
      </c>
      <c r="C224" s="223"/>
      <c r="D224" s="223" t="s">
        <v>619</v>
      </c>
      <c r="E224" s="223"/>
      <c r="F224" s="225" t="s">
        <v>628</v>
      </c>
      <c r="G224" s="211" t="s">
        <v>629</v>
      </c>
      <c r="H224" s="228" t="s">
        <v>590</v>
      </c>
      <c r="I224" s="228" t="s">
        <v>621</v>
      </c>
      <c r="J224" s="228" t="s">
        <v>484</v>
      </c>
      <c r="K224" s="228" t="s">
        <v>622</v>
      </c>
      <c r="L224" s="228" t="s">
        <v>212</v>
      </c>
      <c r="M224" s="224">
        <v>4</v>
      </c>
      <c r="N224" s="227">
        <v>5</v>
      </c>
      <c r="O224" s="429" t="s">
        <v>163</v>
      </c>
      <c r="P224" s="138"/>
      <c r="Q224" s="138"/>
      <c r="S224" s="632"/>
    </row>
    <row r="225" spans="1:19" ht="190">
      <c r="A225" s="228" t="s">
        <v>630</v>
      </c>
      <c r="B225" s="228" t="s">
        <v>631</v>
      </c>
      <c r="C225" s="223"/>
      <c r="D225" s="223" t="s">
        <v>619</v>
      </c>
      <c r="E225" s="223"/>
      <c r="F225" s="225" t="s">
        <v>628</v>
      </c>
      <c r="G225" s="211" t="s">
        <v>632</v>
      </c>
      <c r="H225" s="228" t="s">
        <v>590</v>
      </c>
      <c r="I225" s="228" t="s">
        <v>621</v>
      </c>
      <c r="J225" s="228" t="s">
        <v>484</v>
      </c>
      <c r="K225" s="228" t="s">
        <v>622</v>
      </c>
      <c r="L225" s="228" t="s">
        <v>212</v>
      </c>
      <c r="M225" s="224">
        <v>4</v>
      </c>
      <c r="N225" s="227">
        <v>5</v>
      </c>
      <c r="O225" s="429" t="s">
        <v>163</v>
      </c>
      <c r="P225" s="138"/>
      <c r="Q225" s="138"/>
      <c r="S225" s="632"/>
    </row>
    <row r="226" spans="1:19" ht="50">
      <c r="A226" s="223" t="s">
        <v>633</v>
      </c>
      <c r="B226" s="223" t="s">
        <v>634</v>
      </c>
      <c r="C226" s="223"/>
      <c r="D226" s="223" t="s">
        <v>619</v>
      </c>
      <c r="E226" s="223"/>
      <c r="F226" s="225" t="s">
        <v>635</v>
      </c>
      <c r="G226" s="211" t="s">
        <v>636</v>
      </c>
      <c r="H226" s="228" t="s">
        <v>590</v>
      </c>
      <c r="I226" s="228" t="s">
        <v>637</v>
      </c>
      <c r="J226" s="228" t="s">
        <v>484</v>
      </c>
      <c r="K226" s="228" t="s">
        <v>622</v>
      </c>
      <c r="L226" s="228" t="s">
        <v>212</v>
      </c>
      <c r="M226" s="224">
        <v>4</v>
      </c>
      <c r="N226" s="227">
        <v>5</v>
      </c>
      <c r="O226" s="429" t="s">
        <v>163</v>
      </c>
      <c r="P226" s="138"/>
      <c r="Q226" s="138"/>
      <c r="S226" s="632"/>
    </row>
    <row r="227" spans="1:19" ht="50">
      <c r="A227" s="223" t="s">
        <v>638</v>
      </c>
      <c r="B227" s="223" t="s">
        <v>639</v>
      </c>
      <c r="C227" s="223"/>
      <c r="D227" s="223" t="s">
        <v>619</v>
      </c>
      <c r="E227" s="223"/>
      <c r="F227" s="225" t="s">
        <v>635</v>
      </c>
      <c r="G227" s="211" t="s">
        <v>640</v>
      </c>
      <c r="H227" s="228" t="s">
        <v>590</v>
      </c>
      <c r="I227" s="228" t="s">
        <v>637</v>
      </c>
      <c r="J227" s="228" t="s">
        <v>484</v>
      </c>
      <c r="K227" s="228" t="s">
        <v>622</v>
      </c>
      <c r="L227" s="228" t="s">
        <v>212</v>
      </c>
      <c r="M227" s="224">
        <v>4</v>
      </c>
      <c r="N227" s="227">
        <v>5</v>
      </c>
      <c r="O227" s="429" t="s">
        <v>163</v>
      </c>
      <c r="P227" s="138"/>
      <c r="Q227" s="138"/>
      <c r="S227" s="632"/>
    </row>
    <row r="228" spans="1:19" ht="60">
      <c r="A228" s="223" t="s">
        <v>641</v>
      </c>
      <c r="B228" s="223" t="s">
        <v>642</v>
      </c>
      <c r="C228" s="223"/>
      <c r="D228" s="223" t="s">
        <v>619</v>
      </c>
      <c r="E228" s="223"/>
      <c r="F228" s="225" t="s">
        <v>643</v>
      </c>
      <c r="G228" s="211" t="s">
        <v>636</v>
      </c>
      <c r="H228" s="228" t="s">
        <v>590</v>
      </c>
      <c r="I228" s="228" t="s">
        <v>34855</v>
      </c>
      <c r="J228" s="228" t="s">
        <v>484</v>
      </c>
      <c r="K228" s="228" t="s">
        <v>622</v>
      </c>
      <c r="L228" s="228" t="s">
        <v>212</v>
      </c>
      <c r="M228" s="224">
        <v>4</v>
      </c>
      <c r="N228" s="227">
        <v>5</v>
      </c>
      <c r="O228" s="429" t="s">
        <v>163</v>
      </c>
      <c r="P228" s="138"/>
      <c r="Q228" s="612"/>
      <c r="S228" s="632"/>
    </row>
    <row r="229" spans="1:19" ht="60">
      <c r="A229" s="223" t="s">
        <v>644</v>
      </c>
      <c r="B229" s="223" t="s">
        <v>645</v>
      </c>
      <c r="C229" s="223"/>
      <c r="D229" s="223" t="s">
        <v>619</v>
      </c>
      <c r="E229" s="223"/>
      <c r="F229" s="225" t="s">
        <v>643</v>
      </c>
      <c r="G229" s="211" t="s">
        <v>640</v>
      </c>
      <c r="H229" s="228" t="s">
        <v>590</v>
      </c>
      <c r="I229" s="228" t="s">
        <v>34855</v>
      </c>
      <c r="J229" s="228" t="s">
        <v>484</v>
      </c>
      <c r="K229" s="228" t="s">
        <v>622</v>
      </c>
      <c r="L229" s="228" t="s">
        <v>212</v>
      </c>
      <c r="M229" s="224">
        <v>4</v>
      </c>
      <c r="N229" s="227">
        <v>5</v>
      </c>
      <c r="O229" s="429" t="s">
        <v>163</v>
      </c>
      <c r="P229" s="138"/>
      <c r="Q229" s="138"/>
      <c r="S229" s="632"/>
    </row>
  </sheetData>
  <autoFilter ref="A8:R173" xr:uid="{3FD0337E-293F-4F30-A247-659B2BA6FAF8}"/>
  <mergeCells count="1">
    <mergeCell ref="A3:A4"/>
  </mergeCells>
  <phoneticPr fontId="15" type="noConversion"/>
  <conditionalFormatting sqref="P9:P173">
    <cfRule type="containsText" dxfId="26" priority="1" operator="containsText" text="Yes">
      <formula>NOT(ISERROR(SEARCH("Yes",P9)))</formula>
    </cfRule>
  </conditionalFormatting>
  <dataValidations count="1">
    <dataValidation type="list" allowBlank="1" showInputMessage="1" showErrorMessage="1" sqref="P9:P173" xr:uid="{184FC860-CBF0-4CF8-AB95-0AA013D2DBAB}">
      <formula1>"No,Yes"</formula1>
    </dataValidation>
  </dataValidations>
  <hyperlinks>
    <hyperlink ref="A3:A4" location="'COVID19 impact'!A1" display="Please click here to see the COVID19 impact on this dataset." xr:uid="{79A1CE30-2D64-4EB2-90B7-B5273D0CADF1}"/>
  </hyperlinks>
  <pageMargins left="0.7" right="0.7" top="0.75" bottom="0.75" header="0.3" footer="0.3"/>
  <pageSetup paperSize="9" orientation="portrait" r:id="rId1"/>
  <headerFooter>
    <oddHeader>&amp;C&amp;"Aptos"&amp;11&amp;K000000 OFFICIAL - FOR PUBLIC RELEASE&amp;1#_x000D_</oddHeader>
    <oddFooter>&amp;C_x000D_&amp;1#&amp;"Aptos"&amp;11&amp;K000000 OFFICIAL - FOR PUBLIC RELEASE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4"/>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defaultColWidth="9.08984375" defaultRowHeight="12.5"/>
  <cols>
    <col min="1" max="1" width="30.7265625" style="28" customWidth="1"/>
    <col min="2" max="2" width="28.7265625" style="28" customWidth="1"/>
    <col min="3" max="3" width="7.7265625" style="28" bestFit="1" customWidth="1"/>
    <col min="4" max="5" width="7.7265625" style="28" customWidth="1"/>
    <col min="6" max="6" width="13.08984375" style="565" customWidth="1"/>
    <col min="7" max="7" width="36.6328125" style="28" bestFit="1" customWidth="1"/>
    <col min="8" max="8" width="36.6328125" style="28" customWidth="1"/>
    <col min="9" max="9" width="15.08984375" style="28" customWidth="1"/>
    <col min="10" max="10" width="14.7265625" style="28" customWidth="1"/>
    <col min="11" max="11" width="16.7265625" style="29" customWidth="1"/>
    <col min="12" max="12" width="11" style="91" customWidth="1"/>
    <col min="13" max="13" width="7.6328125" style="91" bestFit="1" customWidth="1"/>
    <col min="14" max="14" width="16.6328125" style="138" customWidth="1"/>
    <col min="15" max="15" width="16.26953125" style="138" customWidth="1"/>
    <col min="16" max="16384" width="9.08984375" style="138"/>
  </cols>
  <sheetData>
    <row r="1" spans="1:18" ht="13">
      <c r="A1" s="345" t="s">
        <v>809</v>
      </c>
      <c r="K1" s="138"/>
    </row>
    <row r="2" spans="1:18" ht="13">
      <c r="A2" s="345"/>
      <c r="K2" s="345"/>
    </row>
    <row r="3" spans="1:18" ht="13">
      <c r="A3" s="346" t="s">
        <v>190</v>
      </c>
      <c r="K3" s="345"/>
    </row>
    <row r="4" spans="1:18" ht="13">
      <c r="A4" s="345"/>
      <c r="K4" s="345"/>
    </row>
    <row r="5" spans="1:18" ht="13">
      <c r="A5" s="345" t="s">
        <v>810</v>
      </c>
      <c r="K5" s="138"/>
    </row>
    <row r="6" spans="1:18" ht="13">
      <c r="A6" s="345" t="s">
        <v>811</v>
      </c>
      <c r="K6" s="138"/>
      <c r="L6" s="345"/>
    </row>
    <row r="7" spans="1:18" ht="13">
      <c r="A7" s="345"/>
      <c r="K7" s="138"/>
      <c r="L7" s="345"/>
    </row>
    <row r="8" spans="1:18" s="608" customFormat="1" ht="21">
      <c r="A8" s="52" t="s">
        <v>34</v>
      </c>
      <c r="B8" s="52" t="s">
        <v>191</v>
      </c>
      <c r="C8" s="52" t="s">
        <v>192</v>
      </c>
      <c r="D8" s="416" t="s">
        <v>193</v>
      </c>
      <c r="E8" s="416" t="s">
        <v>194</v>
      </c>
      <c r="F8" s="93" t="s">
        <v>40</v>
      </c>
      <c r="G8" s="52" t="s">
        <v>33</v>
      </c>
      <c r="H8" s="416" t="s">
        <v>195</v>
      </c>
      <c r="I8" s="416" t="s">
        <v>197</v>
      </c>
      <c r="J8" s="416" t="s">
        <v>198</v>
      </c>
      <c r="K8" s="52" t="s">
        <v>199</v>
      </c>
      <c r="L8" s="415" t="s">
        <v>47</v>
      </c>
      <c r="M8" s="415" t="s">
        <v>49</v>
      </c>
      <c r="N8" s="417" t="s">
        <v>202</v>
      </c>
      <c r="O8" s="417" t="s">
        <v>203</v>
      </c>
    </row>
    <row r="9" spans="1:18" ht="10.5">
      <c r="A9" s="53" t="s">
        <v>652</v>
      </c>
      <c r="B9" s="53" t="s">
        <v>653</v>
      </c>
      <c r="C9" s="53" t="s">
        <v>654</v>
      </c>
      <c r="D9" s="88" t="s">
        <v>813</v>
      </c>
      <c r="E9" s="88"/>
      <c r="F9" s="651" t="s">
        <v>366</v>
      </c>
      <c r="G9" s="53" t="s">
        <v>656</v>
      </c>
      <c r="H9" s="88" t="s">
        <v>210</v>
      </c>
      <c r="I9" s="88"/>
      <c r="J9" s="88" t="s">
        <v>212</v>
      </c>
      <c r="K9" s="54">
        <v>4</v>
      </c>
      <c r="L9" s="92">
        <v>3</v>
      </c>
      <c r="M9" s="474" t="s">
        <v>163</v>
      </c>
      <c r="N9" s="328" t="s">
        <v>168</v>
      </c>
      <c r="O9" s="328"/>
      <c r="Q9" s="611"/>
    </row>
    <row r="10" spans="1:18" ht="20">
      <c r="A10" s="51" t="s">
        <v>489</v>
      </c>
      <c r="B10" s="51" t="s">
        <v>490</v>
      </c>
      <c r="C10" s="51" t="s">
        <v>491</v>
      </c>
      <c r="D10" s="87" t="s">
        <v>216</v>
      </c>
      <c r="E10" s="87"/>
      <c r="F10" s="651" t="s">
        <v>814</v>
      </c>
      <c r="G10" s="53" t="s">
        <v>492</v>
      </c>
      <c r="H10" s="88" t="s">
        <v>590</v>
      </c>
      <c r="I10" s="88"/>
      <c r="J10" s="88" t="s">
        <v>212</v>
      </c>
      <c r="K10" s="54">
        <v>1</v>
      </c>
      <c r="L10" s="92">
        <v>4</v>
      </c>
      <c r="M10" s="461" t="s">
        <v>163</v>
      </c>
      <c r="N10" s="328" t="s">
        <v>168</v>
      </c>
      <c r="O10" s="328"/>
      <c r="Q10" s="611"/>
      <c r="R10" s="611"/>
    </row>
    <row r="11" spans="1:18" ht="20">
      <c r="A11" s="51" t="s">
        <v>815</v>
      </c>
      <c r="B11" s="51" t="s">
        <v>816</v>
      </c>
      <c r="C11" s="51"/>
      <c r="D11" s="87" t="s">
        <v>216</v>
      </c>
      <c r="E11" s="87"/>
      <c r="F11" s="651" t="s">
        <v>352</v>
      </c>
      <c r="G11" s="53" t="s">
        <v>817</v>
      </c>
      <c r="H11" s="88" t="s">
        <v>210</v>
      </c>
      <c r="I11" s="88"/>
      <c r="J11" s="88" t="s">
        <v>212</v>
      </c>
      <c r="K11" s="54">
        <v>1</v>
      </c>
      <c r="L11" s="92">
        <v>1</v>
      </c>
      <c r="M11" s="474" t="s">
        <v>163</v>
      </c>
      <c r="N11" s="328" t="s">
        <v>168</v>
      </c>
      <c r="O11" s="328"/>
    </row>
    <row r="12" spans="1:18" ht="10.5">
      <c r="A12" s="51" t="s">
        <v>818</v>
      </c>
      <c r="B12" s="51" t="s">
        <v>819</v>
      </c>
      <c r="C12" s="51" t="s">
        <v>820</v>
      </c>
      <c r="D12" s="87" t="s">
        <v>216</v>
      </c>
      <c r="E12" s="87"/>
      <c r="F12" s="651" t="s">
        <v>366</v>
      </c>
      <c r="G12" s="53" t="s">
        <v>821</v>
      </c>
      <c r="H12" s="88" t="s">
        <v>210</v>
      </c>
      <c r="I12" s="88"/>
      <c r="J12" s="88" t="s">
        <v>212</v>
      </c>
      <c r="K12" s="54">
        <v>1</v>
      </c>
      <c r="L12" s="92">
        <v>1</v>
      </c>
      <c r="M12" s="461" t="s">
        <v>163</v>
      </c>
      <c r="N12" s="328" t="s">
        <v>168</v>
      </c>
      <c r="O12" s="328"/>
    </row>
    <row r="13" spans="1:18" ht="10.5">
      <c r="A13" s="51" t="s">
        <v>822</v>
      </c>
      <c r="B13" s="51" t="s">
        <v>823</v>
      </c>
      <c r="C13" s="51" t="s">
        <v>824</v>
      </c>
      <c r="D13" s="87" t="s">
        <v>216</v>
      </c>
      <c r="E13" s="87"/>
      <c r="F13" s="651" t="s">
        <v>366</v>
      </c>
      <c r="G13" s="53" t="s">
        <v>825</v>
      </c>
      <c r="H13" s="88" t="s">
        <v>210</v>
      </c>
      <c r="I13" s="88"/>
      <c r="J13" s="88" t="s">
        <v>212</v>
      </c>
      <c r="K13" s="54">
        <v>1</v>
      </c>
      <c r="L13" s="92">
        <v>1</v>
      </c>
      <c r="M13" s="474" t="s">
        <v>163</v>
      </c>
      <c r="N13" s="328" t="s">
        <v>168</v>
      </c>
      <c r="O13" s="328"/>
    </row>
    <row r="14" spans="1:18" ht="20">
      <c r="A14" s="51" t="s">
        <v>826</v>
      </c>
      <c r="B14" s="51" t="s">
        <v>827</v>
      </c>
      <c r="C14" s="51" t="s">
        <v>828</v>
      </c>
      <c r="D14" s="87" t="s">
        <v>216</v>
      </c>
      <c r="E14" s="87"/>
      <c r="F14" s="651" t="s">
        <v>366</v>
      </c>
      <c r="G14" s="53" t="s">
        <v>829</v>
      </c>
      <c r="H14" s="88" t="s">
        <v>210</v>
      </c>
      <c r="I14" s="88"/>
      <c r="J14" s="88" t="s">
        <v>212</v>
      </c>
      <c r="K14" s="54">
        <v>1</v>
      </c>
      <c r="L14" s="92">
        <v>1</v>
      </c>
      <c r="M14" s="461" t="s">
        <v>163</v>
      </c>
      <c r="N14" s="328" t="s">
        <v>168</v>
      </c>
      <c r="O14" s="328"/>
    </row>
    <row r="15" spans="1:18" ht="60">
      <c r="A15" s="51" t="s">
        <v>830</v>
      </c>
      <c r="B15" s="51" t="s">
        <v>831</v>
      </c>
      <c r="C15" s="51" t="s">
        <v>832</v>
      </c>
      <c r="D15" s="87" t="s">
        <v>216</v>
      </c>
      <c r="E15" s="87"/>
      <c r="F15" s="651" t="s">
        <v>366</v>
      </c>
      <c r="G15" s="53" t="s">
        <v>833</v>
      </c>
      <c r="H15" s="88" t="s">
        <v>590</v>
      </c>
      <c r="I15" s="88"/>
      <c r="J15" s="88" t="s">
        <v>212</v>
      </c>
      <c r="K15" s="54">
        <v>1</v>
      </c>
      <c r="L15" s="92">
        <v>4</v>
      </c>
      <c r="M15" s="474" t="s">
        <v>163</v>
      </c>
      <c r="N15" s="328" t="s">
        <v>168</v>
      </c>
      <c r="O15" s="328"/>
    </row>
    <row r="16" spans="1:18" ht="40">
      <c r="A16" s="51" t="s">
        <v>834</v>
      </c>
      <c r="B16" s="51" t="s">
        <v>835</v>
      </c>
      <c r="C16" s="51" t="s">
        <v>836</v>
      </c>
      <c r="D16" s="87" t="s">
        <v>216</v>
      </c>
      <c r="E16" s="87"/>
      <c r="F16" s="651" t="s">
        <v>366</v>
      </c>
      <c r="G16" s="53" t="s">
        <v>837</v>
      </c>
      <c r="H16" s="88" t="s">
        <v>590</v>
      </c>
      <c r="I16" s="88"/>
      <c r="J16" s="88" t="s">
        <v>212</v>
      </c>
      <c r="K16" s="54">
        <v>1</v>
      </c>
      <c r="L16" s="92">
        <v>4</v>
      </c>
      <c r="M16" s="461" t="s">
        <v>163</v>
      </c>
      <c r="N16" s="328" t="s">
        <v>168</v>
      </c>
      <c r="O16" s="328"/>
    </row>
    <row r="17" spans="1:15" ht="40">
      <c r="A17" s="51" t="s">
        <v>838</v>
      </c>
      <c r="B17" s="51" t="s">
        <v>839</v>
      </c>
      <c r="C17" s="51" t="s">
        <v>840</v>
      </c>
      <c r="D17" s="87" t="s">
        <v>216</v>
      </c>
      <c r="E17" s="87"/>
      <c r="F17" s="651" t="s">
        <v>366</v>
      </c>
      <c r="G17" s="53" t="s">
        <v>841</v>
      </c>
      <c r="H17" s="88" t="s">
        <v>590</v>
      </c>
      <c r="I17" s="88"/>
      <c r="J17" s="88" t="s">
        <v>212</v>
      </c>
      <c r="K17" s="54">
        <v>1</v>
      </c>
      <c r="L17" s="92">
        <v>4</v>
      </c>
      <c r="M17" s="474" t="s">
        <v>163</v>
      </c>
      <c r="N17" s="328" t="s">
        <v>168</v>
      </c>
      <c r="O17" s="328"/>
    </row>
    <row r="18" spans="1:15" ht="20">
      <c r="A18" s="51" t="s">
        <v>842</v>
      </c>
      <c r="B18" s="51" t="s">
        <v>843</v>
      </c>
      <c r="C18" s="51" t="s">
        <v>844</v>
      </c>
      <c r="D18" s="87" t="s">
        <v>216</v>
      </c>
      <c r="E18" s="87"/>
      <c r="F18" s="651" t="s">
        <v>366</v>
      </c>
      <c r="G18" s="53" t="s">
        <v>845</v>
      </c>
      <c r="H18" s="88" t="s">
        <v>590</v>
      </c>
      <c r="I18" s="88"/>
      <c r="J18" s="88" t="s">
        <v>212</v>
      </c>
      <c r="K18" s="54">
        <v>1</v>
      </c>
      <c r="L18" s="92">
        <v>4</v>
      </c>
      <c r="M18" s="461" t="s">
        <v>163</v>
      </c>
      <c r="N18" s="328" t="s">
        <v>168</v>
      </c>
      <c r="O18" s="328"/>
    </row>
    <row r="19" spans="1:15" ht="10.5">
      <c r="A19" s="51" t="s">
        <v>846</v>
      </c>
      <c r="B19" s="51" t="s">
        <v>847</v>
      </c>
      <c r="C19" s="51" t="s">
        <v>848</v>
      </c>
      <c r="D19" s="87" t="s">
        <v>216</v>
      </c>
      <c r="E19" s="87"/>
      <c r="F19" s="651" t="s">
        <v>366</v>
      </c>
      <c r="G19" s="53" t="s">
        <v>849</v>
      </c>
      <c r="H19" s="88" t="s">
        <v>210</v>
      </c>
      <c r="I19" s="88"/>
      <c r="J19" s="88" t="s">
        <v>212</v>
      </c>
      <c r="K19" s="54">
        <v>1</v>
      </c>
      <c r="L19" s="92">
        <v>1</v>
      </c>
      <c r="M19" s="474" t="s">
        <v>163</v>
      </c>
      <c r="N19" s="328" t="s">
        <v>168</v>
      </c>
      <c r="O19" s="328"/>
    </row>
    <row r="20" spans="1:15" ht="10.5">
      <c r="A20" s="51" t="s">
        <v>850</v>
      </c>
      <c r="B20" s="51" t="s">
        <v>851</v>
      </c>
      <c r="C20" s="51" t="s">
        <v>852</v>
      </c>
      <c r="D20" s="87" t="s">
        <v>216</v>
      </c>
      <c r="E20" s="87"/>
      <c r="F20" s="651" t="s">
        <v>366</v>
      </c>
      <c r="G20" s="53" t="s">
        <v>853</v>
      </c>
      <c r="H20" s="88" t="s">
        <v>210</v>
      </c>
      <c r="I20" s="88"/>
      <c r="J20" s="88" t="s">
        <v>212</v>
      </c>
      <c r="K20" s="54">
        <v>1</v>
      </c>
      <c r="L20" s="92">
        <v>1</v>
      </c>
      <c r="M20" s="461" t="s">
        <v>163</v>
      </c>
      <c r="N20" s="328" t="s">
        <v>168</v>
      </c>
      <c r="O20" s="328"/>
    </row>
    <row r="21" spans="1:15" ht="10.5">
      <c r="A21" s="51" t="s">
        <v>854</v>
      </c>
      <c r="B21" s="51" t="s">
        <v>855</v>
      </c>
      <c r="C21" s="51" t="s">
        <v>856</v>
      </c>
      <c r="D21" s="87" t="s">
        <v>216</v>
      </c>
      <c r="E21" s="87"/>
      <c r="F21" s="651" t="s">
        <v>366</v>
      </c>
      <c r="G21" s="53" t="s">
        <v>857</v>
      </c>
      <c r="H21" s="88" t="s">
        <v>590</v>
      </c>
      <c r="I21" s="88"/>
      <c r="J21" s="88" t="s">
        <v>212</v>
      </c>
      <c r="K21" s="54">
        <v>1</v>
      </c>
      <c r="L21" s="92">
        <v>1</v>
      </c>
      <c r="M21" s="474" t="s">
        <v>163</v>
      </c>
      <c r="N21" s="328" t="s">
        <v>168</v>
      </c>
      <c r="O21" s="328"/>
    </row>
    <row r="22" spans="1:15" ht="10.5">
      <c r="A22" s="51" t="s">
        <v>858</v>
      </c>
      <c r="B22" s="51" t="s">
        <v>859</v>
      </c>
      <c r="C22" s="51" t="s">
        <v>860</v>
      </c>
      <c r="D22" s="87" t="s">
        <v>216</v>
      </c>
      <c r="E22" s="87"/>
      <c r="F22" s="651" t="s">
        <v>366</v>
      </c>
      <c r="G22" s="53" t="s">
        <v>861</v>
      </c>
      <c r="H22" s="88" t="s">
        <v>590</v>
      </c>
      <c r="I22" s="88"/>
      <c r="J22" s="88" t="s">
        <v>212</v>
      </c>
      <c r="K22" s="54">
        <v>1</v>
      </c>
      <c r="L22" s="92">
        <v>4</v>
      </c>
      <c r="M22" s="461" t="s">
        <v>163</v>
      </c>
      <c r="N22" s="328" t="s">
        <v>168</v>
      </c>
      <c r="O22" s="328"/>
    </row>
    <row r="23" spans="1:15" ht="10.5">
      <c r="A23" s="51" t="s">
        <v>862</v>
      </c>
      <c r="B23" s="51" t="s">
        <v>863</v>
      </c>
      <c r="C23" s="51" t="s">
        <v>864</v>
      </c>
      <c r="D23" s="87" t="s">
        <v>216</v>
      </c>
      <c r="E23" s="87"/>
      <c r="F23" s="651" t="s">
        <v>366</v>
      </c>
      <c r="G23" s="53" t="s">
        <v>865</v>
      </c>
      <c r="H23" s="88" t="s">
        <v>590</v>
      </c>
      <c r="I23" s="88"/>
      <c r="J23" s="88" t="s">
        <v>212</v>
      </c>
      <c r="K23" s="54">
        <v>1</v>
      </c>
      <c r="L23" s="92">
        <v>4</v>
      </c>
      <c r="M23" s="474" t="s">
        <v>163</v>
      </c>
      <c r="N23" s="328" t="s">
        <v>168</v>
      </c>
      <c r="O23" s="328"/>
    </row>
    <row r="24" spans="1:15" ht="10.5">
      <c r="K24" s="28"/>
    </row>
  </sheetData>
  <autoFilter ref="A8:O23" xr:uid="{00000000-0009-0000-0000-000005000000}"/>
  <conditionalFormatting sqref="N9:N23">
    <cfRule type="containsText" dxfId="25" priority="1" operator="containsText" text="Yes">
      <formula>NOT(ISERROR(SEARCH("Yes",N9)))</formula>
    </cfRule>
  </conditionalFormatting>
  <dataValidations count="1">
    <dataValidation type="list" allowBlank="1" showInputMessage="1" showErrorMessage="1" sqref="N9:N23" xr:uid="{00000000-0002-0000-0500-000000000000}">
      <formula1>"No,Yes"</formula1>
    </dataValidation>
  </dataValidations>
  <pageMargins left="0.17" right="0.16000000000000003" top="0.36000000000000004" bottom="0.27" header="0.17" footer="0.17"/>
  <pageSetup paperSize="0" scale="95" fitToWidth="0" fitToHeight="0" orientation="landscape" horizontalDpi="0" verticalDpi="0" copies="0"/>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75"/>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08984375" defaultRowHeight="12.5"/>
  <cols>
    <col min="1" max="1" width="30.7265625" style="28" customWidth="1"/>
    <col min="2" max="2" width="30" style="28" bestFit="1" customWidth="1"/>
    <col min="3" max="3" width="15.7265625" style="28" customWidth="1"/>
    <col min="4" max="4" width="7.36328125" style="28" customWidth="1"/>
    <col min="5" max="5" width="18.26953125" style="146" customWidth="1"/>
    <col min="6" max="6" width="35.6328125" style="81" customWidth="1"/>
    <col min="7" max="7" width="10.26953125" style="81" customWidth="1"/>
    <col min="8" max="8" width="39.36328125" style="28" customWidth="1"/>
    <col min="9" max="10" width="7.7265625" style="28" customWidth="1"/>
    <col min="11" max="11" width="7.7265625" style="29" customWidth="1"/>
    <col min="12" max="12" width="7.26953125" style="91" customWidth="1"/>
    <col min="13" max="13" width="7.7265625" style="91" customWidth="1"/>
    <col min="14" max="15" width="14" style="138" customWidth="1"/>
    <col min="16" max="16384" width="9.08984375" style="138"/>
  </cols>
  <sheetData>
    <row r="1" spans="1:15" ht="13">
      <c r="A1" s="345" t="s">
        <v>866</v>
      </c>
    </row>
    <row r="2" spans="1:15" ht="13">
      <c r="A2" s="345"/>
    </row>
    <row r="3" spans="1:15" ht="13">
      <c r="A3" s="346" t="s">
        <v>190</v>
      </c>
    </row>
    <row r="4" spans="1:15" ht="13">
      <c r="A4" s="346"/>
    </row>
    <row r="5" spans="1:15" ht="10.5">
      <c r="K5" s="138"/>
    </row>
    <row r="6" spans="1:15" s="608" customFormat="1" ht="31.5">
      <c r="A6" s="416" t="s">
        <v>34</v>
      </c>
      <c r="B6" s="416" t="s">
        <v>191</v>
      </c>
      <c r="C6" s="416" t="s">
        <v>193</v>
      </c>
      <c r="D6" s="416" t="s">
        <v>194</v>
      </c>
      <c r="E6" s="416" t="s">
        <v>40</v>
      </c>
      <c r="F6" s="416" t="s">
        <v>33</v>
      </c>
      <c r="G6" s="416" t="s">
        <v>195</v>
      </c>
      <c r="H6" s="416" t="s">
        <v>196</v>
      </c>
      <c r="I6" s="416" t="s">
        <v>197</v>
      </c>
      <c r="J6" s="416" t="s">
        <v>198</v>
      </c>
      <c r="K6" s="52" t="s">
        <v>199</v>
      </c>
      <c r="L6" s="415" t="s">
        <v>47</v>
      </c>
      <c r="M6" s="415" t="s">
        <v>49</v>
      </c>
      <c r="N6" s="417" t="s">
        <v>202</v>
      </c>
      <c r="O6" s="417" t="s">
        <v>203</v>
      </c>
    </row>
    <row r="7" spans="1:15" ht="10.5">
      <c r="A7" s="51" t="s">
        <v>867</v>
      </c>
      <c r="B7" s="51" t="s">
        <v>205</v>
      </c>
      <c r="C7" s="87" t="s">
        <v>207</v>
      </c>
      <c r="D7" s="87"/>
      <c r="E7" s="652" t="s">
        <v>4308</v>
      </c>
      <c r="F7" s="51" t="s">
        <v>869</v>
      </c>
      <c r="G7" s="87" t="s">
        <v>210</v>
      </c>
      <c r="H7" s="90"/>
      <c r="I7" s="92"/>
      <c r="J7" s="92" t="s">
        <v>212</v>
      </c>
      <c r="K7" s="54">
        <v>1</v>
      </c>
      <c r="L7" s="92">
        <v>2</v>
      </c>
      <c r="M7" s="461" t="s">
        <v>163</v>
      </c>
      <c r="N7" s="328" t="s">
        <v>168</v>
      </c>
      <c r="O7" s="328"/>
    </row>
    <row r="8" spans="1:15" ht="50">
      <c r="A8" s="51" t="s">
        <v>870</v>
      </c>
      <c r="B8" s="51" t="s">
        <v>214</v>
      </c>
      <c r="C8" s="87" t="s">
        <v>216</v>
      </c>
      <c r="D8" s="87"/>
      <c r="E8" s="652" t="s">
        <v>4308</v>
      </c>
      <c r="F8" s="53" t="s">
        <v>871</v>
      </c>
      <c r="G8" s="87" t="s">
        <v>210</v>
      </c>
      <c r="H8" s="51"/>
      <c r="I8" s="87"/>
      <c r="J8" s="86" t="s">
        <v>212</v>
      </c>
      <c r="K8" s="54">
        <v>1</v>
      </c>
      <c r="L8" s="92">
        <v>2</v>
      </c>
      <c r="M8" s="461" t="s">
        <v>163</v>
      </c>
      <c r="N8" s="328" t="s">
        <v>168</v>
      </c>
      <c r="O8" s="328"/>
    </row>
    <row r="9" spans="1:15" ht="10.5">
      <c r="A9" s="51" t="s">
        <v>872</v>
      </c>
      <c r="B9" s="51" t="s">
        <v>220</v>
      </c>
      <c r="C9" s="87" t="s">
        <v>216</v>
      </c>
      <c r="D9" s="87"/>
      <c r="E9" s="652" t="s">
        <v>4308</v>
      </c>
      <c r="F9" s="53" t="s">
        <v>222</v>
      </c>
      <c r="G9" s="87" t="s">
        <v>210</v>
      </c>
      <c r="H9" s="51"/>
      <c r="I9" s="87"/>
      <c r="J9" s="86" t="s">
        <v>212</v>
      </c>
      <c r="K9" s="54">
        <v>1</v>
      </c>
      <c r="L9" s="92">
        <v>2</v>
      </c>
      <c r="M9" s="461" t="s">
        <v>163</v>
      </c>
      <c r="N9" s="328" t="s">
        <v>168</v>
      </c>
      <c r="O9" s="328"/>
    </row>
    <row r="10" spans="1:15" ht="10.5">
      <c r="A10" s="51" t="s">
        <v>873</v>
      </c>
      <c r="B10" s="51" t="s">
        <v>224</v>
      </c>
      <c r="C10" s="87" t="s">
        <v>216</v>
      </c>
      <c r="D10" s="87"/>
      <c r="E10" s="652" t="s">
        <v>4308</v>
      </c>
      <c r="F10" s="53" t="s">
        <v>226</v>
      </c>
      <c r="G10" s="87" t="s">
        <v>210</v>
      </c>
      <c r="H10" s="51"/>
      <c r="I10" s="87"/>
      <c r="J10" s="86" t="s">
        <v>212</v>
      </c>
      <c r="K10" s="54">
        <v>1</v>
      </c>
      <c r="L10" s="92">
        <v>1</v>
      </c>
      <c r="M10" s="461" t="s">
        <v>163</v>
      </c>
      <c r="N10" s="328" t="s">
        <v>168</v>
      </c>
      <c r="O10" s="328"/>
    </row>
    <row r="11" spans="1:15" ht="10.5">
      <c r="A11" s="51" t="s">
        <v>874</v>
      </c>
      <c r="B11" s="51" t="s">
        <v>233</v>
      </c>
      <c r="C11" s="87" t="s">
        <v>216</v>
      </c>
      <c r="D11" s="87"/>
      <c r="E11" s="652" t="s">
        <v>4308</v>
      </c>
      <c r="F11" s="53" t="s">
        <v>235</v>
      </c>
      <c r="G11" s="87" t="s">
        <v>210</v>
      </c>
      <c r="H11" s="51"/>
      <c r="I11" s="87"/>
      <c r="J11" s="86" t="s">
        <v>212</v>
      </c>
      <c r="K11" s="54">
        <v>1</v>
      </c>
      <c r="L11" s="92">
        <v>1</v>
      </c>
      <c r="M11" s="461" t="s">
        <v>163</v>
      </c>
      <c r="N11" s="328" t="s">
        <v>168</v>
      </c>
      <c r="O11" s="328"/>
    </row>
    <row r="12" spans="1:15" ht="10.5">
      <c r="A12" s="51" t="s">
        <v>875</v>
      </c>
      <c r="B12" s="51" t="s">
        <v>237</v>
      </c>
      <c r="C12" s="87" t="s">
        <v>216</v>
      </c>
      <c r="D12" s="87"/>
      <c r="E12" s="652" t="s">
        <v>4308</v>
      </c>
      <c r="F12" s="53" t="s">
        <v>239</v>
      </c>
      <c r="G12" s="87" t="s">
        <v>210</v>
      </c>
      <c r="H12" s="51"/>
      <c r="I12" s="87"/>
      <c r="J12" s="86" t="s">
        <v>212</v>
      </c>
      <c r="K12" s="54">
        <v>1</v>
      </c>
      <c r="L12" s="92">
        <v>1</v>
      </c>
      <c r="M12" s="461" t="s">
        <v>163</v>
      </c>
      <c r="N12" s="328" t="s">
        <v>168</v>
      </c>
      <c r="O12" s="328"/>
    </row>
    <row r="13" spans="1:15" ht="10.5">
      <c r="A13" s="51" t="s">
        <v>876</v>
      </c>
      <c r="B13" s="51" t="s">
        <v>241</v>
      </c>
      <c r="C13" s="87" t="s">
        <v>216</v>
      </c>
      <c r="D13" s="87"/>
      <c r="E13" s="652" t="s">
        <v>4308</v>
      </c>
      <c r="F13" s="53" t="s">
        <v>244</v>
      </c>
      <c r="G13" s="87" t="s">
        <v>210</v>
      </c>
      <c r="H13" s="51"/>
      <c r="I13" s="87"/>
      <c r="J13" s="86" t="s">
        <v>212</v>
      </c>
      <c r="K13" s="54">
        <v>1</v>
      </c>
      <c r="L13" s="92">
        <v>1</v>
      </c>
      <c r="M13" s="461" t="s">
        <v>163</v>
      </c>
      <c r="N13" s="328" t="s">
        <v>168</v>
      </c>
      <c r="O13" s="328"/>
    </row>
    <row r="14" spans="1:15" ht="10.5">
      <c r="A14" s="51" t="s">
        <v>877</v>
      </c>
      <c r="B14" s="51" t="s">
        <v>246</v>
      </c>
      <c r="C14" s="87" t="s">
        <v>216</v>
      </c>
      <c r="D14" s="87"/>
      <c r="E14" s="652" t="s">
        <v>4308</v>
      </c>
      <c r="F14" s="53" t="s">
        <v>248</v>
      </c>
      <c r="G14" s="87" t="s">
        <v>210</v>
      </c>
      <c r="H14" s="51"/>
      <c r="I14" s="87"/>
      <c r="J14" s="86" t="s">
        <v>212</v>
      </c>
      <c r="K14" s="54">
        <v>1</v>
      </c>
      <c r="L14" s="92">
        <v>1</v>
      </c>
      <c r="M14" s="461" t="s">
        <v>163</v>
      </c>
      <c r="N14" s="328" t="s">
        <v>168</v>
      </c>
      <c r="O14" s="328"/>
    </row>
    <row r="15" spans="1:15" ht="20">
      <c r="A15" s="51" t="s">
        <v>878</v>
      </c>
      <c r="B15" s="51" t="s">
        <v>250</v>
      </c>
      <c r="C15" s="51" t="s">
        <v>252</v>
      </c>
      <c r="D15" s="51"/>
      <c r="E15" s="652" t="s">
        <v>4308</v>
      </c>
      <c r="F15" s="53" t="s">
        <v>253</v>
      </c>
      <c r="G15" s="53" t="s">
        <v>579</v>
      </c>
      <c r="H15" s="53" t="s">
        <v>254</v>
      </c>
      <c r="I15" s="53"/>
      <c r="J15" s="51" t="s">
        <v>212</v>
      </c>
      <c r="K15" s="54">
        <v>4</v>
      </c>
      <c r="L15" s="92">
        <v>5</v>
      </c>
      <c r="M15" s="92" t="s">
        <v>160</v>
      </c>
      <c r="N15" s="462" t="s">
        <v>168</v>
      </c>
      <c r="O15" s="462"/>
    </row>
    <row r="16" spans="1:15" ht="10.5">
      <c r="A16" s="51" t="s">
        <v>879</v>
      </c>
      <c r="B16" s="51" t="s">
        <v>256</v>
      </c>
      <c r="C16" s="87" t="s">
        <v>252</v>
      </c>
      <c r="D16" s="87"/>
      <c r="E16" s="652" t="s">
        <v>4308</v>
      </c>
      <c r="F16" s="53" t="s">
        <v>259</v>
      </c>
      <c r="G16" s="88" t="s">
        <v>665</v>
      </c>
      <c r="H16" s="51"/>
      <c r="I16" s="87"/>
      <c r="J16" s="86" t="s">
        <v>212</v>
      </c>
      <c r="K16" s="54">
        <v>1</v>
      </c>
      <c r="L16" s="92">
        <v>1</v>
      </c>
      <c r="M16" s="461" t="s">
        <v>163</v>
      </c>
      <c r="N16" s="328" t="s">
        <v>168</v>
      </c>
      <c r="O16" s="328"/>
    </row>
    <row r="17" spans="1:19" ht="20">
      <c r="A17" s="51" t="s">
        <v>880</v>
      </c>
      <c r="B17" s="51" t="s">
        <v>264</v>
      </c>
      <c r="C17" s="87" t="s">
        <v>252</v>
      </c>
      <c r="D17" s="87"/>
      <c r="E17" s="652" t="s">
        <v>4308</v>
      </c>
      <c r="F17" s="53" t="s">
        <v>266</v>
      </c>
      <c r="G17" s="88" t="s">
        <v>665</v>
      </c>
      <c r="H17" s="51"/>
      <c r="I17" s="87"/>
      <c r="J17" s="86" t="s">
        <v>212</v>
      </c>
      <c r="K17" s="54">
        <v>2</v>
      </c>
      <c r="L17" s="92">
        <v>5</v>
      </c>
      <c r="M17" s="461" t="s">
        <v>163</v>
      </c>
      <c r="N17" s="328" t="s">
        <v>168</v>
      </c>
      <c r="O17" s="328"/>
    </row>
    <row r="18" spans="1:19" ht="20">
      <c r="A18" s="51" t="s">
        <v>881</v>
      </c>
      <c r="B18" s="51" t="s">
        <v>268</v>
      </c>
      <c r="C18" s="87" t="s">
        <v>252</v>
      </c>
      <c r="D18" s="87"/>
      <c r="E18" s="652" t="s">
        <v>4308</v>
      </c>
      <c r="F18" s="53" t="s">
        <v>270</v>
      </c>
      <c r="G18" s="88" t="s">
        <v>590</v>
      </c>
      <c r="H18" s="51" t="s">
        <v>882</v>
      </c>
      <c r="I18" s="87"/>
      <c r="J18" s="86" t="s">
        <v>212</v>
      </c>
      <c r="K18" s="54">
        <v>2</v>
      </c>
      <c r="L18" s="92">
        <v>5</v>
      </c>
      <c r="M18" s="461" t="s">
        <v>163</v>
      </c>
      <c r="N18" s="328" t="s">
        <v>168</v>
      </c>
      <c r="O18" s="328"/>
    </row>
    <row r="19" spans="1:19" ht="10.5">
      <c r="A19" s="51" t="s">
        <v>883</v>
      </c>
      <c r="B19" s="51" t="s">
        <v>273</v>
      </c>
      <c r="C19" s="87" t="s">
        <v>252</v>
      </c>
      <c r="D19" s="87"/>
      <c r="E19" s="652" t="s">
        <v>4308</v>
      </c>
      <c r="F19" s="53" t="s">
        <v>275</v>
      </c>
      <c r="G19" s="88" t="s">
        <v>665</v>
      </c>
      <c r="H19" s="51"/>
      <c r="I19" s="87"/>
      <c r="J19" s="86" t="s">
        <v>212</v>
      </c>
      <c r="K19" s="54">
        <v>2</v>
      </c>
      <c r="L19" s="92">
        <v>5</v>
      </c>
      <c r="M19" s="461" t="s">
        <v>163</v>
      </c>
      <c r="N19" s="328" t="s">
        <v>168</v>
      </c>
      <c r="O19" s="328"/>
    </row>
    <row r="20" spans="1:19" ht="10.5">
      <c r="A20" s="51" t="s">
        <v>884</v>
      </c>
      <c r="B20" s="51" t="s">
        <v>277</v>
      </c>
      <c r="C20" s="87" t="s">
        <v>252</v>
      </c>
      <c r="D20" s="87"/>
      <c r="E20" s="652" t="s">
        <v>4308</v>
      </c>
      <c r="F20" s="53" t="s">
        <v>279</v>
      </c>
      <c r="G20" s="88" t="s">
        <v>590</v>
      </c>
      <c r="H20" s="51" t="s">
        <v>885</v>
      </c>
      <c r="I20" s="87"/>
      <c r="J20" s="86" t="s">
        <v>212</v>
      </c>
      <c r="K20" s="54">
        <v>2</v>
      </c>
      <c r="L20" s="92">
        <v>5</v>
      </c>
      <c r="M20" s="461" t="s">
        <v>163</v>
      </c>
      <c r="N20" s="328" t="s">
        <v>168</v>
      </c>
      <c r="O20" s="328"/>
    </row>
    <row r="21" spans="1:19" ht="409.5">
      <c r="A21" s="51" t="s">
        <v>886</v>
      </c>
      <c r="B21" s="51" t="s">
        <v>282</v>
      </c>
      <c r="C21" s="87" t="s">
        <v>252</v>
      </c>
      <c r="D21" s="87"/>
      <c r="E21" s="652" t="s">
        <v>4308</v>
      </c>
      <c r="F21" s="53" t="s">
        <v>284</v>
      </c>
      <c r="G21" s="88" t="s">
        <v>590</v>
      </c>
      <c r="H21" s="53" t="s">
        <v>285</v>
      </c>
      <c r="I21" s="88"/>
      <c r="J21" s="86" t="s">
        <v>212</v>
      </c>
      <c r="K21" s="54">
        <v>1</v>
      </c>
      <c r="L21" s="92">
        <v>4</v>
      </c>
      <c r="M21" s="461" t="s">
        <v>162</v>
      </c>
      <c r="N21" s="328" t="s">
        <v>168</v>
      </c>
      <c r="O21" s="328"/>
    </row>
    <row r="22" spans="1:19" ht="250">
      <c r="A22" s="51" t="s">
        <v>887</v>
      </c>
      <c r="B22" s="51" t="s">
        <v>293</v>
      </c>
      <c r="C22" s="87" t="s">
        <v>252</v>
      </c>
      <c r="D22" s="87"/>
      <c r="E22" s="652" t="s">
        <v>4308</v>
      </c>
      <c r="F22" s="53" t="s">
        <v>888</v>
      </c>
      <c r="G22" s="88" t="s">
        <v>590</v>
      </c>
      <c r="H22" s="53" t="s">
        <v>889</v>
      </c>
      <c r="I22" s="88"/>
      <c r="J22" s="86" t="s">
        <v>212</v>
      </c>
      <c r="K22" s="54">
        <v>2</v>
      </c>
      <c r="L22" s="92">
        <v>5</v>
      </c>
      <c r="M22" s="461" t="s">
        <v>162</v>
      </c>
      <c r="N22" s="328" t="s">
        <v>168</v>
      </c>
      <c r="O22" s="328"/>
      <c r="R22" s="611"/>
    </row>
    <row r="23" spans="1:19" ht="70">
      <c r="A23" s="51" t="s">
        <v>890</v>
      </c>
      <c r="B23" s="51" t="s">
        <v>298</v>
      </c>
      <c r="C23" s="87" t="s">
        <v>252</v>
      </c>
      <c r="D23" s="87"/>
      <c r="E23" s="652" t="s">
        <v>4308</v>
      </c>
      <c r="F23" s="53" t="s">
        <v>891</v>
      </c>
      <c r="G23" s="88" t="s">
        <v>590</v>
      </c>
      <c r="H23" s="53" t="s">
        <v>301</v>
      </c>
      <c r="I23" s="88"/>
      <c r="J23" s="86" t="s">
        <v>212</v>
      </c>
      <c r="K23" s="54">
        <v>2</v>
      </c>
      <c r="L23" s="92">
        <v>5</v>
      </c>
      <c r="M23" s="461" t="s">
        <v>162</v>
      </c>
      <c r="N23" s="328" t="s">
        <v>168</v>
      </c>
      <c r="O23" s="328"/>
    </row>
    <row r="24" spans="1:19" ht="20">
      <c r="A24" s="53" t="s">
        <v>892</v>
      </c>
      <c r="B24" s="51" t="s">
        <v>310</v>
      </c>
      <c r="C24" s="87" t="s">
        <v>252</v>
      </c>
      <c r="D24" s="87"/>
      <c r="E24" s="652" t="s">
        <v>4308</v>
      </c>
      <c r="F24" s="53" t="s">
        <v>34517</v>
      </c>
      <c r="G24" s="88" t="s">
        <v>579</v>
      </c>
      <c r="H24" s="53" t="s">
        <v>314</v>
      </c>
      <c r="I24" s="88"/>
      <c r="J24" s="86" t="s">
        <v>212</v>
      </c>
      <c r="K24" s="54">
        <v>2</v>
      </c>
      <c r="L24" s="92">
        <v>5</v>
      </c>
      <c r="M24" s="461" t="s">
        <v>160</v>
      </c>
      <c r="N24" s="328" t="s">
        <v>168</v>
      </c>
      <c r="O24" s="328"/>
      <c r="S24" s="568"/>
    </row>
    <row r="25" spans="1:19" ht="20">
      <c r="A25" s="51" t="s">
        <v>893</v>
      </c>
      <c r="B25" s="51" t="s">
        <v>330</v>
      </c>
      <c r="C25" s="87" t="s">
        <v>332</v>
      </c>
      <c r="D25" s="87"/>
      <c r="E25" s="652" t="s">
        <v>4299</v>
      </c>
      <c r="F25" s="53" t="s">
        <v>333</v>
      </c>
      <c r="G25" s="88" t="s">
        <v>579</v>
      </c>
      <c r="H25" s="53" t="s">
        <v>314</v>
      </c>
      <c r="I25" s="88"/>
      <c r="J25" s="88" t="s">
        <v>334</v>
      </c>
      <c r="K25" s="54">
        <v>1</v>
      </c>
      <c r="L25" s="92">
        <v>5</v>
      </c>
      <c r="M25" s="461" t="s">
        <v>158</v>
      </c>
      <c r="N25" s="328" t="s">
        <v>168</v>
      </c>
      <c r="O25" s="328"/>
    </row>
    <row r="26" spans="1:19" ht="30">
      <c r="A26" s="51" t="s">
        <v>895</v>
      </c>
      <c r="B26" s="51" t="s">
        <v>336</v>
      </c>
      <c r="C26" s="87" t="s">
        <v>332</v>
      </c>
      <c r="D26" s="87"/>
      <c r="E26" s="652" t="s">
        <v>4299</v>
      </c>
      <c r="F26" s="53" t="s">
        <v>338</v>
      </c>
      <c r="G26" s="88" t="s">
        <v>590</v>
      </c>
      <c r="H26" s="53"/>
      <c r="I26" s="88"/>
      <c r="J26" s="88" t="s">
        <v>334</v>
      </c>
      <c r="K26" s="54">
        <v>1</v>
      </c>
      <c r="L26" s="92">
        <v>5</v>
      </c>
      <c r="M26" s="461" t="s">
        <v>158</v>
      </c>
      <c r="N26" s="328" t="s">
        <v>168</v>
      </c>
      <c r="O26" s="328"/>
    </row>
    <row r="27" spans="1:19" ht="20">
      <c r="A27" s="51" t="s">
        <v>896</v>
      </c>
      <c r="B27" s="51" t="s">
        <v>340</v>
      </c>
      <c r="C27" s="87" t="s">
        <v>332</v>
      </c>
      <c r="D27" s="87"/>
      <c r="E27" s="652" t="s">
        <v>4299</v>
      </c>
      <c r="F27" s="53" t="s">
        <v>342</v>
      </c>
      <c r="G27" s="88" t="s">
        <v>579</v>
      </c>
      <c r="H27" s="53" t="s">
        <v>314</v>
      </c>
      <c r="I27" s="88"/>
      <c r="J27" s="88" t="s">
        <v>334</v>
      </c>
      <c r="K27" s="54">
        <v>1</v>
      </c>
      <c r="L27" s="92">
        <v>5</v>
      </c>
      <c r="M27" s="461" t="s">
        <v>158</v>
      </c>
      <c r="N27" s="328" t="s">
        <v>168</v>
      </c>
      <c r="O27" s="328"/>
    </row>
    <row r="28" spans="1:19" ht="409.5">
      <c r="A28" s="51" t="s">
        <v>897</v>
      </c>
      <c r="B28" s="51" t="s">
        <v>364</v>
      </c>
      <c r="C28" s="87" t="s">
        <v>252</v>
      </c>
      <c r="D28" s="87"/>
      <c r="E28" s="652" t="s">
        <v>4308</v>
      </c>
      <c r="F28" s="53" t="s">
        <v>367</v>
      </c>
      <c r="G28" s="88" t="s">
        <v>590</v>
      </c>
      <c r="H28" s="53" t="s">
        <v>368</v>
      </c>
      <c r="I28" s="88"/>
      <c r="J28" s="86" t="s">
        <v>212</v>
      </c>
      <c r="K28" s="54">
        <v>1</v>
      </c>
      <c r="L28" s="92">
        <v>4</v>
      </c>
      <c r="M28" s="461" t="s">
        <v>162</v>
      </c>
      <c r="N28" s="328" t="s">
        <v>168</v>
      </c>
      <c r="O28" s="328"/>
    </row>
    <row r="29" spans="1:19" ht="90">
      <c r="A29" s="51" t="s">
        <v>898</v>
      </c>
      <c r="B29" s="51" t="s">
        <v>376</v>
      </c>
      <c r="C29" s="87" t="s">
        <v>252</v>
      </c>
      <c r="D29" s="87"/>
      <c r="E29" s="652" t="s">
        <v>4308</v>
      </c>
      <c r="F29" s="53" t="s">
        <v>377</v>
      </c>
      <c r="G29" s="88" t="s">
        <v>590</v>
      </c>
      <c r="H29" s="53" t="s">
        <v>899</v>
      </c>
      <c r="I29" s="88"/>
      <c r="J29" s="86" t="s">
        <v>212</v>
      </c>
      <c r="K29" s="54">
        <v>2</v>
      </c>
      <c r="L29" s="92">
        <v>5</v>
      </c>
      <c r="M29" s="461" t="s">
        <v>162</v>
      </c>
      <c r="N29" s="328" t="s">
        <v>168</v>
      </c>
      <c r="O29" s="328"/>
    </row>
    <row r="30" spans="1:19" ht="50">
      <c r="A30" s="51" t="s">
        <v>900</v>
      </c>
      <c r="B30" s="51" t="s">
        <v>380</v>
      </c>
      <c r="C30" s="87" t="s">
        <v>252</v>
      </c>
      <c r="D30" s="87"/>
      <c r="E30" s="652" t="s">
        <v>4308</v>
      </c>
      <c r="F30" s="53" t="s">
        <v>382</v>
      </c>
      <c r="G30" s="88" t="s">
        <v>590</v>
      </c>
      <c r="H30" s="53" t="s">
        <v>383</v>
      </c>
      <c r="I30" s="88"/>
      <c r="J30" s="86" t="s">
        <v>212</v>
      </c>
      <c r="K30" s="54">
        <v>2</v>
      </c>
      <c r="L30" s="92">
        <v>5</v>
      </c>
      <c r="M30" s="461" t="s">
        <v>162</v>
      </c>
      <c r="N30" s="328" t="s">
        <v>168</v>
      </c>
      <c r="O30" s="328"/>
    </row>
    <row r="31" spans="1:19" ht="20">
      <c r="A31" s="51" t="s">
        <v>901</v>
      </c>
      <c r="B31" s="51" t="s">
        <v>385</v>
      </c>
      <c r="C31" s="87" t="s">
        <v>207</v>
      </c>
      <c r="D31" s="87"/>
      <c r="E31" s="652" t="s">
        <v>34416</v>
      </c>
      <c r="F31" s="53" t="s">
        <v>388</v>
      </c>
      <c r="G31" s="88" t="s">
        <v>579</v>
      </c>
      <c r="H31" s="53" t="s">
        <v>314</v>
      </c>
      <c r="I31" s="88"/>
      <c r="J31" s="86" t="s">
        <v>212</v>
      </c>
      <c r="K31" s="54">
        <v>2</v>
      </c>
      <c r="L31" s="92">
        <v>4</v>
      </c>
      <c r="M31" s="461" t="s">
        <v>163</v>
      </c>
      <c r="N31" s="328" t="s">
        <v>168</v>
      </c>
      <c r="O31" s="328"/>
      <c r="R31" s="611"/>
    </row>
    <row r="32" spans="1:19" ht="10.5">
      <c r="A32" s="51" t="s">
        <v>903</v>
      </c>
      <c r="B32" s="51" t="s">
        <v>402</v>
      </c>
      <c r="C32" s="87" t="s">
        <v>252</v>
      </c>
      <c r="D32" s="87"/>
      <c r="E32" s="652" t="s">
        <v>4308</v>
      </c>
      <c r="F32" s="53" t="s">
        <v>404</v>
      </c>
      <c r="G32" s="88" t="s">
        <v>665</v>
      </c>
      <c r="H32" s="53"/>
      <c r="I32" s="88"/>
      <c r="J32" s="86" t="s">
        <v>212</v>
      </c>
      <c r="K32" s="54">
        <v>2</v>
      </c>
      <c r="L32" s="92">
        <v>5</v>
      </c>
      <c r="M32" s="461" t="s">
        <v>163</v>
      </c>
      <c r="N32" s="328" t="s">
        <v>168</v>
      </c>
      <c r="O32" s="328"/>
    </row>
    <row r="33" spans="1:19" ht="10.5">
      <c r="A33" s="51" t="s">
        <v>904</v>
      </c>
      <c r="B33" s="51" t="s">
        <v>409</v>
      </c>
      <c r="C33" s="87" t="s">
        <v>252</v>
      </c>
      <c r="D33" s="87"/>
      <c r="E33" s="652" t="s">
        <v>4308</v>
      </c>
      <c r="F33" s="53" t="s">
        <v>411</v>
      </c>
      <c r="G33" s="88" t="s">
        <v>665</v>
      </c>
      <c r="H33" s="53"/>
      <c r="I33" s="88"/>
      <c r="J33" s="86" t="s">
        <v>212</v>
      </c>
      <c r="K33" s="54">
        <v>2</v>
      </c>
      <c r="L33" s="92">
        <v>5</v>
      </c>
      <c r="M33" s="461" t="s">
        <v>163</v>
      </c>
      <c r="N33" s="328" t="s">
        <v>168</v>
      </c>
      <c r="O33" s="328"/>
    </row>
    <row r="34" spans="1:19" ht="20">
      <c r="A34" s="51" t="s">
        <v>905</v>
      </c>
      <c r="B34" s="51" t="s">
        <v>415</v>
      </c>
      <c r="C34" s="87" t="s">
        <v>252</v>
      </c>
      <c r="D34" s="87"/>
      <c r="E34" s="652" t="s">
        <v>4308</v>
      </c>
      <c r="F34" s="53" t="s">
        <v>417</v>
      </c>
      <c r="G34" s="88" t="s">
        <v>579</v>
      </c>
      <c r="H34" s="53" t="s">
        <v>314</v>
      </c>
      <c r="I34" s="88"/>
      <c r="J34" s="86" t="s">
        <v>212</v>
      </c>
      <c r="K34" s="54">
        <v>2</v>
      </c>
      <c r="L34" s="92">
        <v>5</v>
      </c>
      <c r="M34" s="461" t="s">
        <v>163</v>
      </c>
      <c r="N34" s="328" t="s">
        <v>168</v>
      </c>
      <c r="O34" s="328"/>
    </row>
    <row r="35" spans="1:19" ht="20">
      <c r="A35" s="51" t="s">
        <v>906</v>
      </c>
      <c r="B35" s="51" t="s">
        <v>421</v>
      </c>
      <c r="C35" s="87" t="s">
        <v>252</v>
      </c>
      <c r="D35" s="87"/>
      <c r="E35" s="652" t="s">
        <v>4308</v>
      </c>
      <c r="F35" s="53" t="s">
        <v>423</v>
      </c>
      <c r="G35" s="88" t="s">
        <v>579</v>
      </c>
      <c r="H35" s="53" t="s">
        <v>907</v>
      </c>
      <c r="I35" s="88"/>
      <c r="J35" s="86" t="s">
        <v>212</v>
      </c>
      <c r="K35" s="54">
        <v>2</v>
      </c>
      <c r="L35" s="92">
        <v>4</v>
      </c>
      <c r="M35" s="461" t="s">
        <v>163</v>
      </c>
      <c r="N35" s="328" t="s">
        <v>168</v>
      </c>
      <c r="O35" s="328"/>
    </row>
    <row r="36" spans="1:19" ht="40">
      <c r="A36" s="51" t="s">
        <v>908</v>
      </c>
      <c r="B36" s="51" t="s">
        <v>428</v>
      </c>
      <c r="C36" s="87" t="s">
        <v>252</v>
      </c>
      <c r="D36" s="87"/>
      <c r="E36" s="652" t="s">
        <v>4308</v>
      </c>
      <c r="F36" s="53" t="s">
        <v>430</v>
      </c>
      <c r="G36" s="88" t="s">
        <v>590</v>
      </c>
      <c r="H36" s="53" t="s">
        <v>909</v>
      </c>
      <c r="I36" s="88"/>
      <c r="J36" s="86" t="s">
        <v>212</v>
      </c>
      <c r="K36" s="54">
        <v>2</v>
      </c>
      <c r="L36" s="92">
        <v>5</v>
      </c>
      <c r="M36" s="461" t="s">
        <v>162</v>
      </c>
      <c r="N36" s="328" t="s">
        <v>168</v>
      </c>
      <c r="O36" s="328"/>
    </row>
    <row r="37" spans="1:19" ht="50">
      <c r="A37" s="51" t="s">
        <v>910</v>
      </c>
      <c r="B37" s="51" t="s">
        <v>439</v>
      </c>
      <c r="C37" s="87" t="s">
        <v>252</v>
      </c>
      <c r="D37" s="87"/>
      <c r="E37" s="652" t="s">
        <v>4308</v>
      </c>
      <c r="F37" s="53" t="s">
        <v>440</v>
      </c>
      <c r="G37" s="88" t="s">
        <v>590</v>
      </c>
      <c r="H37" s="53" t="s">
        <v>911</v>
      </c>
      <c r="I37" s="88"/>
      <c r="J37" s="86" t="s">
        <v>212</v>
      </c>
      <c r="K37" s="54">
        <v>2</v>
      </c>
      <c r="L37" s="92">
        <v>5</v>
      </c>
      <c r="M37" s="461" t="s">
        <v>162</v>
      </c>
      <c r="N37" s="328" t="s">
        <v>168</v>
      </c>
      <c r="O37" s="328"/>
    </row>
    <row r="38" spans="1:19" ht="120">
      <c r="A38" s="51" t="s">
        <v>912</v>
      </c>
      <c r="B38" s="51" t="s">
        <v>443</v>
      </c>
      <c r="C38" s="87" t="s">
        <v>252</v>
      </c>
      <c r="D38" s="87"/>
      <c r="E38" s="652" t="s">
        <v>4308</v>
      </c>
      <c r="F38" s="53" t="s">
        <v>913</v>
      </c>
      <c r="G38" s="88" t="s">
        <v>590</v>
      </c>
      <c r="H38" s="53" t="s">
        <v>914</v>
      </c>
      <c r="I38" s="88"/>
      <c r="J38" s="86" t="s">
        <v>212</v>
      </c>
      <c r="K38" s="54">
        <v>1</v>
      </c>
      <c r="L38" s="92">
        <v>5</v>
      </c>
      <c r="M38" s="461" t="s">
        <v>162</v>
      </c>
      <c r="N38" s="328" t="s">
        <v>168</v>
      </c>
      <c r="O38" s="328"/>
    </row>
    <row r="39" spans="1:19" ht="10.5">
      <c r="A39" s="51" t="s">
        <v>915</v>
      </c>
      <c r="B39" s="51" t="s">
        <v>447</v>
      </c>
      <c r="C39" s="87" t="s">
        <v>252</v>
      </c>
      <c r="D39" s="87"/>
      <c r="E39" s="652" t="s">
        <v>4308</v>
      </c>
      <c r="F39" s="53" t="s">
        <v>916</v>
      </c>
      <c r="G39" s="88" t="s">
        <v>590</v>
      </c>
      <c r="H39" s="53" t="s">
        <v>449</v>
      </c>
      <c r="I39" s="88"/>
      <c r="J39" s="86" t="s">
        <v>212</v>
      </c>
      <c r="K39" s="54">
        <v>1</v>
      </c>
      <c r="L39" s="92">
        <v>5</v>
      </c>
      <c r="M39" s="461" t="s">
        <v>162</v>
      </c>
      <c r="N39" s="328" t="s">
        <v>168</v>
      </c>
      <c r="O39" s="328"/>
    </row>
    <row r="40" spans="1:19" ht="20">
      <c r="A40" s="51" t="s">
        <v>917</v>
      </c>
      <c r="B40" s="51" t="s">
        <v>490</v>
      </c>
      <c r="C40" s="87" t="s">
        <v>252</v>
      </c>
      <c r="D40" s="87"/>
      <c r="E40" s="652" t="s">
        <v>4308</v>
      </c>
      <c r="F40" s="53" t="s">
        <v>492</v>
      </c>
      <c r="G40" s="88" t="s">
        <v>590</v>
      </c>
      <c r="H40" s="51"/>
      <c r="I40" s="87"/>
      <c r="J40" s="86" t="s">
        <v>212</v>
      </c>
      <c r="K40" s="54">
        <v>1</v>
      </c>
      <c r="L40" s="92">
        <v>4</v>
      </c>
      <c r="M40" s="461" t="s">
        <v>163</v>
      </c>
      <c r="N40" s="328" t="s">
        <v>168</v>
      </c>
      <c r="O40" s="328"/>
    </row>
    <row r="41" spans="1:19" ht="10.5">
      <c r="A41" s="51" t="s">
        <v>918</v>
      </c>
      <c r="B41" s="51" t="s">
        <v>498</v>
      </c>
      <c r="C41" s="87" t="s">
        <v>252</v>
      </c>
      <c r="D41" s="87"/>
      <c r="E41" s="652" t="s">
        <v>4308</v>
      </c>
      <c r="F41" s="53" t="s">
        <v>499</v>
      </c>
      <c r="G41" s="88" t="s">
        <v>665</v>
      </c>
      <c r="H41" s="53"/>
      <c r="I41" s="88"/>
      <c r="J41" s="86" t="s">
        <v>212</v>
      </c>
      <c r="K41" s="54">
        <v>2</v>
      </c>
      <c r="L41" s="92">
        <v>4</v>
      </c>
      <c r="M41" s="461" t="s">
        <v>163</v>
      </c>
      <c r="N41" s="328" t="s">
        <v>168</v>
      </c>
      <c r="O41" s="328"/>
    </row>
    <row r="42" spans="1:19" ht="20">
      <c r="A42" s="51" t="s">
        <v>34419</v>
      </c>
      <c r="B42" s="51" t="s">
        <v>34137</v>
      </c>
      <c r="C42" s="87" t="s">
        <v>252</v>
      </c>
      <c r="D42" s="87"/>
      <c r="E42" s="652" t="s">
        <v>4308</v>
      </c>
      <c r="F42" s="53" t="s">
        <v>510</v>
      </c>
      <c r="G42" s="88" t="s">
        <v>590</v>
      </c>
      <c r="H42" s="53"/>
      <c r="I42" s="88"/>
      <c r="J42" s="86" t="s">
        <v>212</v>
      </c>
      <c r="K42" s="54">
        <v>1</v>
      </c>
      <c r="L42" s="92">
        <v>4</v>
      </c>
      <c r="M42" s="461" t="s">
        <v>163</v>
      </c>
      <c r="N42" s="328" t="s">
        <v>168</v>
      </c>
      <c r="O42" s="328"/>
      <c r="S42" s="568"/>
    </row>
    <row r="43" spans="1:19" ht="20">
      <c r="A43" s="51" t="s">
        <v>34420</v>
      </c>
      <c r="B43" s="51" t="s">
        <v>512</v>
      </c>
      <c r="C43" s="87" t="s">
        <v>252</v>
      </c>
      <c r="D43" s="87"/>
      <c r="E43" s="652" t="s">
        <v>4308</v>
      </c>
      <c r="F43" s="53" t="s">
        <v>510</v>
      </c>
      <c r="G43" s="88" t="s">
        <v>590</v>
      </c>
      <c r="H43" s="53"/>
      <c r="I43" s="88"/>
      <c r="J43" s="86" t="s">
        <v>212</v>
      </c>
      <c r="K43" s="54">
        <v>1</v>
      </c>
      <c r="L43" s="92">
        <v>4</v>
      </c>
      <c r="M43" s="461" t="s">
        <v>163</v>
      </c>
      <c r="N43" s="328" t="s">
        <v>168</v>
      </c>
      <c r="O43" s="328"/>
      <c r="S43" s="568"/>
    </row>
    <row r="44" spans="1:19" ht="30">
      <c r="A44" s="51" t="s">
        <v>34417</v>
      </c>
      <c r="B44" s="51" t="s">
        <v>518</v>
      </c>
      <c r="C44" s="87" t="s">
        <v>252</v>
      </c>
      <c r="D44" s="87"/>
      <c r="E44" s="652" t="s">
        <v>4308</v>
      </c>
      <c r="F44" s="53" t="s">
        <v>521</v>
      </c>
      <c r="G44" s="88" t="s">
        <v>590</v>
      </c>
      <c r="H44" s="53"/>
      <c r="I44" s="88"/>
      <c r="J44" s="86" t="s">
        <v>212</v>
      </c>
      <c r="K44" s="54">
        <v>1</v>
      </c>
      <c r="L44" s="92">
        <v>4</v>
      </c>
      <c r="M44" s="461" t="s">
        <v>163</v>
      </c>
      <c r="N44" s="328" t="s">
        <v>168</v>
      </c>
      <c r="O44" s="328"/>
      <c r="S44" s="568"/>
    </row>
    <row r="45" spans="1:19" ht="30">
      <c r="A45" s="51" t="s">
        <v>34418</v>
      </c>
      <c r="B45" s="51" t="s">
        <v>526</v>
      </c>
      <c r="C45" s="87" t="s">
        <v>252</v>
      </c>
      <c r="D45" s="87"/>
      <c r="E45" s="652" t="s">
        <v>4308</v>
      </c>
      <c r="F45" s="53" t="s">
        <v>528</v>
      </c>
      <c r="G45" s="88" t="s">
        <v>590</v>
      </c>
      <c r="H45" s="53"/>
      <c r="I45" s="88"/>
      <c r="J45" s="86" t="s">
        <v>212</v>
      </c>
      <c r="K45" s="54">
        <v>1</v>
      </c>
      <c r="L45" s="92">
        <v>4</v>
      </c>
      <c r="M45" s="461" t="s">
        <v>163</v>
      </c>
      <c r="N45" s="328" t="s">
        <v>168</v>
      </c>
      <c r="O45" s="328"/>
      <c r="S45" s="568"/>
    </row>
    <row r="46" spans="1:19" ht="20">
      <c r="A46" s="51" t="s">
        <v>920</v>
      </c>
      <c r="B46" s="51" t="s">
        <v>533</v>
      </c>
      <c r="C46" s="87" t="s">
        <v>252</v>
      </c>
      <c r="D46" s="87"/>
      <c r="E46" s="652" t="s">
        <v>4308</v>
      </c>
      <c r="F46" s="53" t="s">
        <v>534</v>
      </c>
      <c r="G46" s="88" t="s">
        <v>665</v>
      </c>
      <c r="H46" s="53"/>
      <c r="I46" s="88"/>
      <c r="J46" s="86" t="s">
        <v>212</v>
      </c>
      <c r="K46" s="54">
        <v>2</v>
      </c>
      <c r="L46" s="92">
        <v>4</v>
      </c>
      <c r="M46" s="461" t="s">
        <v>163</v>
      </c>
      <c r="N46" s="328" t="s">
        <v>168</v>
      </c>
      <c r="O46" s="328"/>
    </row>
    <row r="47" spans="1:19" ht="20">
      <c r="A47" s="51" t="s">
        <v>921</v>
      </c>
      <c r="B47" s="51" t="s">
        <v>535</v>
      </c>
      <c r="C47" s="87" t="s">
        <v>252</v>
      </c>
      <c r="D47" s="87"/>
      <c r="E47" s="652" t="s">
        <v>4308</v>
      </c>
      <c r="F47" s="53" t="s">
        <v>536</v>
      </c>
      <c r="G47" s="88" t="s">
        <v>665</v>
      </c>
      <c r="H47" s="53"/>
      <c r="I47" s="88"/>
      <c r="J47" s="86" t="s">
        <v>212</v>
      </c>
      <c r="K47" s="54">
        <v>2</v>
      </c>
      <c r="L47" s="92">
        <v>4</v>
      </c>
      <c r="M47" s="461" t="s">
        <v>163</v>
      </c>
      <c r="N47" s="328" t="s">
        <v>168</v>
      </c>
      <c r="O47" s="328"/>
    </row>
    <row r="48" spans="1:19" s="573" customFormat="1" ht="20">
      <c r="A48" s="264" t="s">
        <v>922</v>
      </c>
      <c r="B48" s="264" t="s">
        <v>587</v>
      </c>
      <c r="C48" s="633" t="s">
        <v>252</v>
      </c>
      <c r="D48" s="633"/>
      <c r="E48" s="652" t="s">
        <v>4308</v>
      </c>
      <c r="F48" s="266" t="s">
        <v>589</v>
      </c>
      <c r="G48" s="634" t="s">
        <v>590</v>
      </c>
      <c r="H48" s="266"/>
      <c r="I48" s="634"/>
      <c r="J48" s="86" t="s">
        <v>212</v>
      </c>
      <c r="K48" s="267">
        <v>1</v>
      </c>
      <c r="L48" s="465">
        <v>5</v>
      </c>
      <c r="M48" s="465" t="s">
        <v>163</v>
      </c>
      <c r="N48" s="328" t="s">
        <v>168</v>
      </c>
      <c r="O48" s="328"/>
    </row>
    <row r="49" spans="1:19" s="573" customFormat="1" ht="20">
      <c r="A49" s="264" t="s">
        <v>923</v>
      </c>
      <c r="B49" s="264" t="s">
        <v>592</v>
      </c>
      <c r="C49" s="633" t="s">
        <v>252</v>
      </c>
      <c r="D49" s="633"/>
      <c r="E49" s="652" t="s">
        <v>4308</v>
      </c>
      <c r="F49" s="266" t="s">
        <v>924</v>
      </c>
      <c r="G49" s="634" t="s">
        <v>590</v>
      </c>
      <c r="H49" s="266"/>
      <c r="I49" s="634"/>
      <c r="J49" s="86" t="s">
        <v>212</v>
      </c>
      <c r="K49" s="267">
        <v>1</v>
      </c>
      <c r="L49" s="465">
        <v>5</v>
      </c>
      <c r="M49" s="465" t="s">
        <v>163</v>
      </c>
      <c r="N49" s="328" t="s">
        <v>168</v>
      </c>
      <c r="O49" s="328"/>
    </row>
    <row r="50" spans="1:19" s="573" customFormat="1" ht="20">
      <c r="A50" s="264" t="s">
        <v>925</v>
      </c>
      <c r="B50" s="264" t="s">
        <v>596</v>
      </c>
      <c r="C50" s="633" t="s">
        <v>252</v>
      </c>
      <c r="D50" s="633"/>
      <c r="E50" s="652" t="s">
        <v>4308</v>
      </c>
      <c r="F50" s="269" t="s">
        <v>598</v>
      </c>
      <c r="G50" s="339" t="s">
        <v>590</v>
      </c>
      <c r="H50" s="269"/>
      <c r="I50" s="339"/>
      <c r="J50" s="86" t="s">
        <v>212</v>
      </c>
      <c r="K50" s="267">
        <v>1</v>
      </c>
      <c r="L50" s="465">
        <v>4</v>
      </c>
      <c r="M50" s="465" t="s">
        <v>163</v>
      </c>
      <c r="N50" s="328" t="s">
        <v>168</v>
      </c>
      <c r="O50" s="328"/>
      <c r="R50" s="616"/>
    </row>
    <row r="51" spans="1:19" s="573" customFormat="1" ht="10.5">
      <c r="A51" s="264" t="s">
        <v>926</v>
      </c>
      <c r="B51" s="264" t="s">
        <v>600</v>
      </c>
      <c r="C51" s="633" t="s">
        <v>252</v>
      </c>
      <c r="D51" s="633"/>
      <c r="E51" s="652" t="s">
        <v>4308</v>
      </c>
      <c r="F51" s="266" t="s">
        <v>602</v>
      </c>
      <c r="G51" s="634" t="s">
        <v>590</v>
      </c>
      <c r="H51" s="266"/>
      <c r="I51" s="634"/>
      <c r="J51" s="86" t="s">
        <v>212</v>
      </c>
      <c r="K51" s="267">
        <v>1</v>
      </c>
      <c r="L51" s="465">
        <v>4</v>
      </c>
      <c r="M51" s="465" t="s">
        <v>163</v>
      </c>
      <c r="N51" s="328" t="s">
        <v>168</v>
      </c>
      <c r="O51" s="328"/>
    </row>
    <row r="52" spans="1:19" s="573" customFormat="1" ht="10.5">
      <c r="A52" s="264" t="s">
        <v>927</v>
      </c>
      <c r="B52" s="264" t="s">
        <v>609</v>
      </c>
      <c r="C52" s="633" t="s">
        <v>252</v>
      </c>
      <c r="D52" s="633"/>
      <c r="E52" s="652" t="s">
        <v>4308</v>
      </c>
      <c r="F52" s="266" t="s">
        <v>611</v>
      </c>
      <c r="G52" s="634" t="s">
        <v>210</v>
      </c>
      <c r="H52" s="264"/>
      <c r="I52" s="633"/>
      <c r="J52" s="86" t="s">
        <v>212</v>
      </c>
      <c r="K52" s="267">
        <v>1</v>
      </c>
      <c r="L52" s="465">
        <v>4</v>
      </c>
      <c r="M52" s="465" t="s">
        <v>163</v>
      </c>
      <c r="N52" s="328" t="s">
        <v>168</v>
      </c>
      <c r="O52" s="328"/>
    </row>
    <row r="53" spans="1:19" s="573" customFormat="1" ht="10.5">
      <c r="A53" s="264" t="s">
        <v>928</v>
      </c>
      <c r="B53" s="264" t="s">
        <v>613</v>
      </c>
      <c r="C53" s="633" t="s">
        <v>252</v>
      </c>
      <c r="D53" s="633"/>
      <c r="E53" s="652" t="s">
        <v>4308</v>
      </c>
      <c r="F53" s="266" t="s">
        <v>614</v>
      </c>
      <c r="G53" s="634" t="s">
        <v>590</v>
      </c>
      <c r="H53" s="264"/>
      <c r="I53" s="633"/>
      <c r="J53" s="86" t="s">
        <v>212</v>
      </c>
      <c r="K53" s="267">
        <v>1</v>
      </c>
      <c r="L53" s="465">
        <v>5</v>
      </c>
      <c r="M53" s="465" t="s">
        <v>163</v>
      </c>
      <c r="N53" s="328" t="s">
        <v>168</v>
      </c>
      <c r="O53" s="328"/>
    </row>
    <row r="54" spans="1:19" s="573" customFormat="1" ht="20">
      <c r="A54" s="264" t="s">
        <v>929</v>
      </c>
      <c r="B54" s="264" t="s">
        <v>616</v>
      </c>
      <c r="C54" s="633" t="s">
        <v>252</v>
      </c>
      <c r="D54" s="633"/>
      <c r="E54" s="652" t="s">
        <v>4308</v>
      </c>
      <c r="F54" s="266" t="s">
        <v>924</v>
      </c>
      <c r="G54" s="634" t="s">
        <v>590</v>
      </c>
      <c r="H54" s="264"/>
      <c r="I54" s="633"/>
      <c r="J54" s="86" t="s">
        <v>212</v>
      </c>
      <c r="K54" s="267">
        <v>1</v>
      </c>
      <c r="L54" s="465">
        <v>5</v>
      </c>
      <c r="M54" s="465" t="s">
        <v>163</v>
      </c>
      <c r="N54" s="328" t="s">
        <v>168</v>
      </c>
      <c r="O54" s="328"/>
    </row>
    <row r="55" spans="1:19" ht="80">
      <c r="A55" s="51" t="s">
        <v>34421</v>
      </c>
      <c r="B55" s="51" t="s">
        <v>390</v>
      </c>
      <c r="C55" s="87" t="s">
        <v>207</v>
      </c>
      <c r="D55" s="51"/>
      <c r="E55" s="52" t="s">
        <v>5342</v>
      </c>
      <c r="F55" s="53" t="s">
        <v>392</v>
      </c>
      <c r="G55" s="51" t="s">
        <v>210</v>
      </c>
      <c r="H55" s="53" t="s">
        <v>393</v>
      </c>
      <c r="I55" s="53"/>
      <c r="J55" s="53" t="s">
        <v>212</v>
      </c>
      <c r="K55" s="54">
        <v>1</v>
      </c>
      <c r="L55" s="55">
        <v>5</v>
      </c>
      <c r="M55" s="55" t="s">
        <v>160</v>
      </c>
      <c r="N55" s="328" t="s">
        <v>168</v>
      </c>
      <c r="O55" s="328"/>
      <c r="S55" s="568"/>
    </row>
    <row r="57" spans="1:19" ht="13">
      <c r="A57" s="345" t="s">
        <v>866</v>
      </c>
    </row>
    <row r="58" spans="1:19" ht="13">
      <c r="A58" s="345"/>
    </row>
    <row r="59" spans="1:19" ht="13">
      <c r="A59" s="345" t="s">
        <v>649</v>
      </c>
    </row>
    <row r="60" spans="1:19">
      <c r="A60" s="29" t="s">
        <v>650</v>
      </c>
    </row>
    <row r="61" spans="1:19" ht="13">
      <c r="A61" s="345"/>
    </row>
    <row r="62" spans="1:19" ht="31.5">
      <c r="A62" s="416" t="s">
        <v>34</v>
      </c>
      <c r="B62" s="416" t="s">
        <v>191</v>
      </c>
      <c r="C62" s="416" t="s">
        <v>193</v>
      </c>
      <c r="D62" s="416" t="s">
        <v>194</v>
      </c>
      <c r="E62" s="416" t="s">
        <v>40</v>
      </c>
      <c r="F62" s="416" t="s">
        <v>33</v>
      </c>
      <c r="G62" s="416" t="s">
        <v>195</v>
      </c>
      <c r="H62" s="416" t="s">
        <v>196</v>
      </c>
      <c r="I62" s="416" t="s">
        <v>197</v>
      </c>
      <c r="J62" s="416" t="s">
        <v>198</v>
      </c>
      <c r="K62" s="52" t="s">
        <v>199</v>
      </c>
      <c r="L62" s="415" t="s">
        <v>47</v>
      </c>
      <c r="M62" s="467" t="s">
        <v>49</v>
      </c>
    </row>
    <row r="63" spans="1:19" ht="10.5">
      <c r="A63" s="223" t="s">
        <v>931</v>
      </c>
      <c r="B63" s="223" t="s">
        <v>653</v>
      </c>
      <c r="C63" s="223" t="s">
        <v>655</v>
      </c>
      <c r="D63" s="223"/>
      <c r="E63" s="222" t="s">
        <v>4308</v>
      </c>
      <c r="F63" s="228" t="s">
        <v>656</v>
      </c>
      <c r="G63" s="228" t="s">
        <v>210</v>
      </c>
      <c r="H63" s="223"/>
      <c r="I63" s="223"/>
      <c r="J63" s="223" t="s">
        <v>212</v>
      </c>
      <c r="K63" s="224">
        <v>4</v>
      </c>
      <c r="L63" s="430">
        <v>3</v>
      </c>
      <c r="M63" s="468" t="s">
        <v>163</v>
      </c>
      <c r="R63" s="650"/>
    </row>
    <row r="64" spans="1:19" ht="20">
      <c r="A64" s="223" t="s">
        <v>932</v>
      </c>
      <c r="B64" s="223" t="s">
        <v>658</v>
      </c>
      <c r="C64" s="223" t="s">
        <v>655</v>
      </c>
      <c r="D64" s="223"/>
      <c r="E64" s="222" t="s">
        <v>4308</v>
      </c>
      <c r="F64" s="223" t="s">
        <v>660</v>
      </c>
      <c r="G64" s="223" t="s">
        <v>590</v>
      </c>
      <c r="H64" s="228" t="s">
        <v>933</v>
      </c>
      <c r="I64" s="228"/>
      <c r="J64" s="223" t="s">
        <v>212</v>
      </c>
      <c r="K64" s="224">
        <v>4</v>
      </c>
      <c r="L64" s="430">
        <v>5</v>
      </c>
      <c r="M64" s="430" t="s">
        <v>163</v>
      </c>
    </row>
    <row r="65" spans="1:19" ht="10.5">
      <c r="A65" s="223" t="s">
        <v>934</v>
      </c>
      <c r="B65" s="223" t="s">
        <v>662</v>
      </c>
      <c r="C65" s="223" t="s">
        <v>655</v>
      </c>
      <c r="D65" s="223"/>
      <c r="E65" s="222" t="s">
        <v>4308</v>
      </c>
      <c r="F65" s="228" t="s">
        <v>664</v>
      </c>
      <c r="G65" s="228" t="s">
        <v>665</v>
      </c>
      <c r="H65" s="228"/>
      <c r="I65" s="228"/>
      <c r="J65" s="223" t="s">
        <v>212</v>
      </c>
      <c r="K65" s="224">
        <v>4</v>
      </c>
      <c r="L65" s="430">
        <v>5</v>
      </c>
      <c r="M65" s="430" t="s">
        <v>163</v>
      </c>
    </row>
    <row r="66" spans="1:19" ht="10.5">
      <c r="A66" s="223" t="s">
        <v>935</v>
      </c>
      <c r="B66" s="223" t="s">
        <v>667</v>
      </c>
      <c r="C66" s="223" t="s">
        <v>252</v>
      </c>
      <c r="D66" s="223"/>
      <c r="E66" s="222" t="s">
        <v>4308</v>
      </c>
      <c r="F66" s="228" t="s">
        <v>669</v>
      </c>
      <c r="G66" s="228" t="s">
        <v>665</v>
      </c>
      <c r="H66" s="228"/>
      <c r="I66" s="228"/>
      <c r="J66" s="223" t="s">
        <v>212</v>
      </c>
      <c r="K66" s="224">
        <v>4</v>
      </c>
      <c r="L66" s="430">
        <v>5</v>
      </c>
      <c r="M66" s="430" t="s">
        <v>163</v>
      </c>
    </row>
    <row r="67" spans="1:19" ht="20">
      <c r="A67" s="223" t="s">
        <v>936</v>
      </c>
      <c r="B67" s="223" t="s">
        <v>671</v>
      </c>
      <c r="C67" s="223" t="s">
        <v>252</v>
      </c>
      <c r="D67" s="223"/>
      <c r="E67" s="222" t="s">
        <v>4308</v>
      </c>
      <c r="F67" s="228" t="s">
        <v>937</v>
      </c>
      <c r="G67" s="228" t="s">
        <v>590</v>
      </c>
      <c r="H67" s="228" t="s">
        <v>938</v>
      </c>
      <c r="I67" s="228"/>
      <c r="J67" s="223" t="s">
        <v>212</v>
      </c>
      <c r="K67" s="224">
        <v>4</v>
      </c>
      <c r="L67" s="430">
        <v>5</v>
      </c>
      <c r="M67" s="430" t="s">
        <v>163</v>
      </c>
    </row>
    <row r="68" spans="1:19" ht="20">
      <c r="A68" s="223" t="s">
        <v>939</v>
      </c>
      <c r="B68" s="223" t="s">
        <v>680</v>
      </c>
      <c r="C68" s="223" t="s">
        <v>655</v>
      </c>
      <c r="D68" s="223"/>
      <c r="E68" s="222" t="s">
        <v>4308</v>
      </c>
      <c r="F68" s="228" t="s">
        <v>682</v>
      </c>
      <c r="G68" s="228" t="s">
        <v>579</v>
      </c>
      <c r="H68" s="228" t="s">
        <v>683</v>
      </c>
      <c r="I68" s="228"/>
      <c r="J68" s="223" t="s">
        <v>212</v>
      </c>
      <c r="K68" s="224">
        <v>4</v>
      </c>
      <c r="L68" s="430">
        <v>5</v>
      </c>
      <c r="M68" s="430" t="s">
        <v>163</v>
      </c>
    </row>
    <row r="69" spans="1:19" ht="60">
      <c r="A69" s="228" t="s">
        <v>940</v>
      </c>
      <c r="B69" s="223" t="s">
        <v>696</v>
      </c>
      <c r="C69" s="223" t="s">
        <v>252</v>
      </c>
      <c r="D69" s="223"/>
      <c r="E69" s="222" t="s">
        <v>4308</v>
      </c>
      <c r="F69" s="228" t="s">
        <v>698</v>
      </c>
      <c r="G69" s="228" t="s">
        <v>590</v>
      </c>
      <c r="H69" s="228" t="s">
        <v>942</v>
      </c>
      <c r="I69" s="228"/>
      <c r="J69" s="223" t="s">
        <v>212</v>
      </c>
      <c r="K69" s="224">
        <v>4</v>
      </c>
      <c r="L69" s="430">
        <v>5</v>
      </c>
      <c r="M69" s="430" t="s">
        <v>163</v>
      </c>
      <c r="P69" s="568"/>
    </row>
    <row r="70" spans="1:19" ht="50">
      <c r="A70" s="223" t="s">
        <v>944</v>
      </c>
      <c r="B70" s="223" t="s">
        <v>723</v>
      </c>
      <c r="C70" s="223" t="s">
        <v>252</v>
      </c>
      <c r="D70" s="223"/>
      <c r="E70" s="222" t="s">
        <v>4308</v>
      </c>
      <c r="F70" s="228" t="s">
        <v>725</v>
      </c>
      <c r="G70" s="228" t="s">
        <v>590</v>
      </c>
      <c r="H70" s="228" t="s">
        <v>728</v>
      </c>
      <c r="I70" s="228"/>
      <c r="J70" s="223" t="s">
        <v>212</v>
      </c>
      <c r="K70" s="224">
        <v>4</v>
      </c>
      <c r="L70" s="430">
        <v>5</v>
      </c>
      <c r="M70" s="430" t="s">
        <v>163</v>
      </c>
    </row>
    <row r="71" spans="1:19" ht="140">
      <c r="A71" s="223" t="s">
        <v>945</v>
      </c>
      <c r="B71" s="223" t="s">
        <v>706</v>
      </c>
      <c r="C71" s="223" t="s">
        <v>252</v>
      </c>
      <c r="D71" s="223"/>
      <c r="E71" s="222" t="s">
        <v>34416</v>
      </c>
      <c r="F71" s="228" t="s">
        <v>709</v>
      </c>
      <c r="G71" s="228" t="s">
        <v>590</v>
      </c>
      <c r="H71" s="228" t="s">
        <v>710</v>
      </c>
      <c r="I71" s="228"/>
      <c r="J71" s="223" t="s">
        <v>212</v>
      </c>
      <c r="K71" s="224">
        <v>4</v>
      </c>
      <c r="L71" s="430">
        <v>5</v>
      </c>
      <c r="M71" s="430" t="s">
        <v>163</v>
      </c>
      <c r="R71" s="611"/>
    </row>
    <row r="72" spans="1:19" ht="30">
      <c r="A72" s="223" t="s">
        <v>946</v>
      </c>
      <c r="B72" s="223" t="s">
        <v>719</v>
      </c>
      <c r="C72" s="223" t="s">
        <v>252</v>
      </c>
      <c r="D72" s="223"/>
      <c r="E72" s="222" t="s">
        <v>4308</v>
      </c>
      <c r="F72" s="228" t="s">
        <v>947</v>
      </c>
      <c r="G72" s="228" t="s">
        <v>665</v>
      </c>
      <c r="H72" s="228" t="s">
        <v>564</v>
      </c>
      <c r="I72" s="228"/>
      <c r="J72" s="223" t="s">
        <v>212</v>
      </c>
      <c r="K72" s="224">
        <v>4</v>
      </c>
      <c r="L72" s="430">
        <v>5</v>
      </c>
      <c r="M72" s="430" t="s">
        <v>163</v>
      </c>
    </row>
    <row r="73" spans="1:19" ht="20">
      <c r="A73" s="223" t="s">
        <v>948</v>
      </c>
      <c r="B73" s="223" t="s">
        <v>712</v>
      </c>
      <c r="C73" s="223" t="s">
        <v>252</v>
      </c>
      <c r="D73" s="223"/>
      <c r="E73" s="222" t="s">
        <v>4657</v>
      </c>
      <c r="F73" s="228" t="s">
        <v>34518</v>
      </c>
      <c r="G73" s="228" t="s">
        <v>665</v>
      </c>
      <c r="H73" s="228" t="s">
        <v>564</v>
      </c>
      <c r="I73" s="228"/>
      <c r="J73" s="223" t="s">
        <v>212</v>
      </c>
      <c r="K73" s="224">
        <v>4</v>
      </c>
      <c r="L73" s="430">
        <v>5</v>
      </c>
      <c r="M73" s="430" t="s">
        <v>163</v>
      </c>
      <c r="S73" s="568"/>
    </row>
    <row r="74" spans="1:19" ht="20">
      <c r="A74" s="223" t="s">
        <v>950</v>
      </c>
      <c r="B74" s="223" t="s">
        <v>716</v>
      </c>
      <c r="C74" s="223" t="s">
        <v>252</v>
      </c>
      <c r="D74" s="223"/>
      <c r="E74" s="222" t="s">
        <v>4308</v>
      </c>
      <c r="F74" s="228" t="s">
        <v>951</v>
      </c>
      <c r="G74" s="228" t="s">
        <v>665</v>
      </c>
      <c r="H74" s="228"/>
      <c r="I74" s="228"/>
      <c r="J74" s="223" t="s">
        <v>212</v>
      </c>
      <c r="K74" s="224">
        <v>4</v>
      </c>
      <c r="L74" s="430">
        <v>4</v>
      </c>
      <c r="M74" s="430" t="s">
        <v>163</v>
      </c>
    </row>
    <row r="75" spans="1:19" ht="60">
      <c r="A75" s="223" t="s">
        <v>952</v>
      </c>
      <c r="B75" s="223" t="s">
        <v>741</v>
      </c>
      <c r="C75" s="223" t="s">
        <v>252</v>
      </c>
      <c r="D75" s="223"/>
      <c r="E75" s="222" t="s">
        <v>4308</v>
      </c>
      <c r="F75" s="228" t="s">
        <v>743</v>
      </c>
      <c r="G75" s="228" t="s">
        <v>590</v>
      </c>
      <c r="H75" s="228" t="s">
        <v>953</v>
      </c>
      <c r="I75" s="228"/>
      <c r="J75" s="223" t="s">
        <v>212</v>
      </c>
      <c r="K75" s="224">
        <v>4</v>
      </c>
      <c r="L75" s="430">
        <v>5</v>
      </c>
      <c r="M75" s="430" t="s">
        <v>163</v>
      </c>
      <c r="R75" s="611"/>
    </row>
  </sheetData>
  <autoFilter ref="A6:O54" xr:uid="{00000000-0009-0000-0000-000006000000}"/>
  <phoneticPr fontId="15" type="noConversion"/>
  <conditionalFormatting sqref="N7:N55">
    <cfRule type="containsText" dxfId="24" priority="1" operator="containsText" text="Yes">
      <formula>NOT(ISERROR(SEARCH("Yes",N7)))</formula>
    </cfRule>
  </conditionalFormatting>
  <dataValidations count="2">
    <dataValidation type="list" allowBlank="1" showInputMessage="1" showErrorMessage="1" sqref="F8" xr:uid="{00000000-0002-0000-0600-000000000000}">
      <formula1>"Date,Numeric,Code Set,Character"</formula1>
    </dataValidation>
    <dataValidation type="list" allowBlank="1" showInputMessage="1" showErrorMessage="1" sqref="N7:N55" xr:uid="{00000000-0002-0000-0600-000001000000}">
      <formula1>"No,Yes"</formula1>
    </dataValidation>
  </dataValidations>
  <pageMargins left="0.17" right="0.17" top="0.34" bottom="0.35000000000000003" header="0.17" footer="0.17"/>
  <pageSetup paperSize="9" scale="71" fitToWidth="0" fitToHeight="0" orientation="landscape" r:id="rId1"/>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rowBreaks count="3" manualBreakCount="3">
    <brk id="8" man="1"/>
    <brk id="23" man="1"/>
    <brk id="30" man="1"/>
  </rowBreaks>
  <colBreaks count="1" manualBreakCount="1">
    <brk id="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45"/>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3"/>
  <cols>
    <col min="1" max="1" width="35.26953125" style="29" customWidth="1"/>
    <col min="2" max="2" width="33.6328125" style="29" customWidth="1"/>
    <col min="3" max="3" width="14.08984375" style="29" customWidth="1"/>
    <col min="4" max="4" width="15.7265625" style="29" customWidth="1"/>
    <col min="5" max="5" width="19" style="345" customWidth="1"/>
    <col min="6" max="6" width="35.7265625" style="458" customWidth="1"/>
    <col min="7" max="7" width="13.26953125" style="458" customWidth="1"/>
    <col min="8" max="8" width="30.7265625" style="458" bestFit="1" customWidth="1"/>
    <col min="9" max="9" width="6.08984375" style="458" bestFit="1" customWidth="1"/>
    <col min="10" max="10" width="6.36328125" style="458" customWidth="1"/>
    <col min="11" max="11" width="8.08984375" style="337" customWidth="1"/>
    <col min="12" max="12" width="13.26953125" style="91" bestFit="1" customWidth="1"/>
    <col min="13" max="13" width="12" style="91" bestFit="1" customWidth="1"/>
    <col min="14" max="14" width="12.36328125" style="344" customWidth="1"/>
    <col min="15" max="15" width="14.6328125" style="344" customWidth="1"/>
    <col min="16" max="17" width="9.90625" style="344" bestFit="1" customWidth="1"/>
    <col min="18" max="16384" width="9" style="344"/>
  </cols>
  <sheetData>
    <row r="1" spans="1:16">
      <c r="A1" s="345" t="s">
        <v>4</v>
      </c>
    </row>
    <row r="2" spans="1:16">
      <c r="A2" s="146"/>
    </row>
    <row r="3" spans="1:16">
      <c r="A3" s="346" t="s">
        <v>190</v>
      </c>
    </row>
    <row r="4" spans="1:16">
      <c r="K4" s="344"/>
    </row>
    <row r="5" spans="1:16" ht="31.5">
      <c r="A5" s="459" t="s">
        <v>34</v>
      </c>
      <c r="B5" s="459" t="s">
        <v>191</v>
      </c>
      <c r="C5" s="416" t="s">
        <v>193</v>
      </c>
      <c r="D5" s="416" t="s">
        <v>194</v>
      </c>
      <c r="E5" s="460" t="s">
        <v>40</v>
      </c>
      <c r="F5" s="416" t="s">
        <v>33</v>
      </c>
      <c r="G5" s="416" t="s">
        <v>195</v>
      </c>
      <c r="H5" s="460" t="s">
        <v>196</v>
      </c>
      <c r="I5" s="416" t="s">
        <v>197</v>
      </c>
      <c r="J5" s="416" t="s">
        <v>198</v>
      </c>
      <c r="K5" s="52" t="s">
        <v>199</v>
      </c>
      <c r="L5" s="415" t="s">
        <v>47</v>
      </c>
      <c r="M5" s="415" t="s">
        <v>49</v>
      </c>
      <c r="N5" s="417" t="s">
        <v>202</v>
      </c>
      <c r="O5" s="417" t="s">
        <v>203</v>
      </c>
    </row>
    <row r="6" spans="1:16" ht="12.5">
      <c r="A6" s="51" t="s">
        <v>954</v>
      </c>
      <c r="B6" s="85" t="s">
        <v>955</v>
      </c>
      <c r="C6" s="85" t="s">
        <v>252</v>
      </c>
      <c r="D6" s="85"/>
      <c r="E6" s="52" t="s">
        <v>1398</v>
      </c>
      <c r="F6" s="85" t="s">
        <v>956</v>
      </c>
      <c r="G6" s="85" t="s">
        <v>210</v>
      </c>
      <c r="H6" s="85"/>
      <c r="I6" s="85"/>
      <c r="J6" s="85" t="s">
        <v>212</v>
      </c>
      <c r="K6" s="54">
        <v>1</v>
      </c>
      <c r="L6" s="92">
        <v>4</v>
      </c>
      <c r="M6" s="461" t="s">
        <v>163</v>
      </c>
      <c r="N6" s="328" t="s">
        <v>168</v>
      </c>
      <c r="O6" s="328"/>
      <c r="P6" s="487"/>
    </row>
    <row r="7" spans="1:16" ht="12.5">
      <c r="A7" s="51" t="s">
        <v>957</v>
      </c>
      <c r="B7" s="85" t="s">
        <v>958</v>
      </c>
      <c r="C7" s="85" t="s">
        <v>252</v>
      </c>
      <c r="D7" s="85"/>
      <c r="E7" s="52" t="s">
        <v>13989</v>
      </c>
      <c r="F7" s="85" t="s">
        <v>959</v>
      </c>
      <c r="G7" s="85" t="s">
        <v>210</v>
      </c>
      <c r="H7" s="85"/>
      <c r="I7" s="85"/>
      <c r="J7" s="85" t="s">
        <v>212</v>
      </c>
      <c r="K7" s="54">
        <v>1</v>
      </c>
      <c r="L7" s="92">
        <v>4</v>
      </c>
      <c r="M7" s="461" t="s">
        <v>163</v>
      </c>
      <c r="N7" s="328" t="s">
        <v>168</v>
      </c>
      <c r="O7" s="328"/>
      <c r="P7" s="487"/>
    </row>
    <row r="8" spans="1:16" ht="12.5">
      <c r="A8" s="51" t="s">
        <v>960</v>
      </c>
      <c r="B8" s="85" t="s">
        <v>961</v>
      </c>
      <c r="C8" s="85" t="s">
        <v>216</v>
      </c>
      <c r="D8" s="85"/>
      <c r="E8" s="52" t="s">
        <v>13989</v>
      </c>
      <c r="F8" s="85" t="s">
        <v>962</v>
      </c>
      <c r="G8" s="85" t="s">
        <v>210</v>
      </c>
      <c r="H8" s="85"/>
      <c r="I8" s="85"/>
      <c r="J8" s="85" t="s">
        <v>212</v>
      </c>
      <c r="K8" s="54">
        <v>1</v>
      </c>
      <c r="L8" s="92">
        <v>1</v>
      </c>
      <c r="M8" s="461" t="s">
        <v>163</v>
      </c>
      <c r="N8" s="328" t="s">
        <v>168</v>
      </c>
      <c r="O8" s="328"/>
      <c r="P8" s="487"/>
    </row>
    <row r="9" spans="1:16" ht="12.5">
      <c r="A9" s="51" t="s">
        <v>963</v>
      </c>
      <c r="B9" s="85" t="s">
        <v>964</v>
      </c>
      <c r="C9" s="85" t="s">
        <v>216</v>
      </c>
      <c r="D9" s="85"/>
      <c r="E9" s="52" t="s">
        <v>13989</v>
      </c>
      <c r="F9" s="85" t="s">
        <v>965</v>
      </c>
      <c r="G9" s="85" t="s">
        <v>210</v>
      </c>
      <c r="H9" s="85"/>
      <c r="I9" s="85"/>
      <c r="J9" s="85" t="s">
        <v>212</v>
      </c>
      <c r="K9" s="54">
        <v>1</v>
      </c>
      <c r="L9" s="92">
        <v>1</v>
      </c>
      <c r="M9" s="461" t="s">
        <v>163</v>
      </c>
      <c r="N9" s="328" t="s">
        <v>168</v>
      </c>
      <c r="O9" s="328"/>
      <c r="P9" s="487"/>
    </row>
    <row r="10" spans="1:16" ht="12.5">
      <c r="A10" s="51" t="s">
        <v>966</v>
      </c>
      <c r="B10" s="85" t="s">
        <v>967</v>
      </c>
      <c r="C10" s="85" t="s">
        <v>216</v>
      </c>
      <c r="D10" s="85"/>
      <c r="E10" s="52" t="s">
        <v>13989</v>
      </c>
      <c r="F10" s="85" t="s">
        <v>968</v>
      </c>
      <c r="G10" s="85" t="s">
        <v>210</v>
      </c>
      <c r="H10" s="85"/>
      <c r="I10" s="85"/>
      <c r="J10" s="85" t="s">
        <v>212</v>
      </c>
      <c r="K10" s="54">
        <v>1</v>
      </c>
      <c r="L10" s="92">
        <v>1</v>
      </c>
      <c r="M10" s="461" t="s">
        <v>163</v>
      </c>
      <c r="N10" s="328" t="s">
        <v>168</v>
      </c>
      <c r="O10" s="328"/>
      <c r="P10" s="487"/>
    </row>
    <row r="11" spans="1:16" ht="12.5">
      <c r="A11" s="51" t="s">
        <v>969</v>
      </c>
      <c r="B11" s="85" t="s">
        <v>970</v>
      </c>
      <c r="C11" s="85" t="s">
        <v>252</v>
      </c>
      <c r="D11" s="85"/>
      <c r="E11" s="52" t="s">
        <v>13989</v>
      </c>
      <c r="F11" s="53" t="s">
        <v>971</v>
      </c>
      <c r="G11" s="53" t="s">
        <v>210</v>
      </c>
      <c r="H11" s="85"/>
      <c r="I11" s="85"/>
      <c r="J11" s="85" t="s">
        <v>212</v>
      </c>
      <c r="K11" s="54">
        <v>1</v>
      </c>
      <c r="L11" s="92">
        <v>5</v>
      </c>
      <c r="M11" s="461" t="s">
        <v>163</v>
      </c>
      <c r="N11" s="328" t="s">
        <v>168</v>
      </c>
      <c r="O11" s="328"/>
      <c r="P11" s="487"/>
    </row>
    <row r="12" spans="1:16" ht="12.5">
      <c r="A12" s="51" t="s">
        <v>972</v>
      </c>
      <c r="B12" s="51" t="s">
        <v>224</v>
      </c>
      <c r="C12" s="51" t="s">
        <v>216</v>
      </c>
      <c r="D12" s="51"/>
      <c r="E12" s="52" t="s">
        <v>1398</v>
      </c>
      <c r="F12" s="85" t="s">
        <v>973</v>
      </c>
      <c r="G12" s="85" t="s">
        <v>210</v>
      </c>
      <c r="H12" s="85"/>
      <c r="I12" s="85"/>
      <c r="J12" s="85" t="s">
        <v>212</v>
      </c>
      <c r="K12" s="54">
        <v>1</v>
      </c>
      <c r="L12" s="92">
        <v>1</v>
      </c>
      <c r="M12" s="461" t="s">
        <v>163</v>
      </c>
      <c r="N12" s="328" t="s">
        <v>168</v>
      </c>
      <c r="O12" s="328"/>
      <c r="P12" s="487"/>
    </row>
    <row r="13" spans="1:16" ht="12.5">
      <c r="A13" s="51" t="s">
        <v>974</v>
      </c>
      <c r="B13" s="51" t="s">
        <v>233</v>
      </c>
      <c r="C13" s="51" t="s">
        <v>216</v>
      </c>
      <c r="D13" s="51"/>
      <c r="E13" s="52" t="s">
        <v>1398</v>
      </c>
      <c r="F13" s="85" t="s">
        <v>975</v>
      </c>
      <c r="G13" s="85" t="s">
        <v>210</v>
      </c>
      <c r="H13" s="85"/>
      <c r="I13" s="85"/>
      <c r="J13" s="85" t="s">
        <v>212</v>
      </c>
      <c r="K13" s="54">
        <v>1</v>
      </c>
      <c r="L13" s="92">
        <v>1</v>
      </c>
      <c r="M13" s="461" t="s">
        <v>163</v>
      </c>
      <c r="N13" s="328" t="s">
        <v>168</v>
      </c>
      <c r="O13" s="328"/>
      <c r="P13" s="487"/>
    </row>
    <row r="14" spans="1:16" ht="12.5">
      <c r="A14" s="51" t="s">
        <v>976</v>
      </c>
      <c r="B14" s="51" t="s">
        <v>237</v>
      </c>
      <c r="C14" s="51" t="s">
        <v>216</v>
      </c>
      <c r="D14" s="51"/>
      <c r="E14" s="52" t="s">
        <v>1398</v>
      </c>
      <c r="F14" s="85" t="s">
        <v>977</v>
      </c>
      <c r="G14" s="85" t="s">
        <v>210</v>
      </c>
      <c r="H14" s="85"/>
      <c r="I14" s="85"/>
      <c r="J14" s="85" t="s">
        <v>212</v>
      </c>
      <c r="K14" s="54">
        <v>1</v>
      </c>
      <c r="L14" s="92">
        <v>1</v>
      </c>
      <c r="M14" s="461" t="s">
        <v>163</v>
      </c>
      <c r="N14" s="328" t="s">
        <v>168</v>
      </c>
      <c r="O14" s="328"/>
      <c r="P14" s="487"/>
    </row>
    <row r="15" spans="1:16" ht="40">
      <c r="A15" s="51" t="s">
        <v>978</v>
      </c>
      <c r="B15" s="51" t="s">
        <v>250</v>
      </c>
      <c r="C15" s="51" t="s">
        <v>252</v>
      </c>
      <c r="D15" s="51"/>
      <c r="E15" s="52" t="s">
        <v>32830</v>
      </c>
      <c r="F15" s="53" t="s">
        <v>253</v>
      </c>
      <c r="G15" s="56" t="s">
        <v>590</v>
      </c>
      <c r="H15" s="85" t="s">
        <v>979</v>
      </c>
      <c r="I15" s="85"/>
      <c r="J15" s="85" t="s">
        <v>212</v>
      </c>
      <c r="K15" s="54">
        <v>2</v>
      </c>
      <c r="L15" s="92">
        <v>5</v>
      </c>
      <c r="M15" s="92" t="s">
        <v>160</v>
      </c>
      <c r="N15" s="462" t="s">
        <v>168</v>
      </c>
      <c r="O15" s="462"/>
      <c r="P15" s="487"/>
    </row>
    <row r="16" spans="1:16" ht="50">
      <c r="A16" s="51" t="s">
        <v>32845</v>
      </c>
      <c r="B16" s="51" t="s">
        <v>32693</v>
      </c>
      <c r="C16" s="51" t="s">
        <v>252</v>
      </c>
      <c r="D16" s="51"/>
      <c r="E16" s="52" t="s">
        <v>32694</v>
      </c>
      <c r="F16" s="53" t="s">
        <v>32846</v>
      </c>
      <c r="G16" s="56" t="s">
        <v>590</v>
      </c>
      <c r="H16" s="85" t="s">
        <v>32847</v>
      </c>
      <c r="I16" s="85"/>
      <c r="J16" s="85" t="s">
        <v>212</v>
      </c>
      <c r="K16" s="54">
        <v>2</v>
      </c>
      <c r="L16" s="92">
        <v>5</v>
      </c>
      <c r="M16" s="92" t="s">
        <v>160</v>
      </c>
      <c r="N16" s="462" t="s">
        <v>168</v>
      </c>
      <c r="O16" s="462"/>
      <c r="P16" s="487"/>
    </row>
    <row r="17" spans="1:17" ht="12.5">
      <c r="A17" s="51" t="s">
        <v>980</v>
      </c>
      <c r="B17" s="51" t="s">
        <v>256</v>
      </c>
      <c r="C17" s="51" t="s">
        <v>252</v>
      </c>
      <c r="D17" s="51"/>
      <c r="E17" s="52" t="s">
        <v>1398</v>
      </c>
      <c r="F17" s="85" t="s">
        <v>981</v>
      </c>
      <c r="G17" s="85" t="s">
        <v>665</v>
      </c>
      <c r="H17" s="85"/>
      <c r="I17" s="85"/>
      <c r="J17" s="85" t="s">
        <v>212</v>
      </c>
      <c r="K17" s="54">
        <v>1</v>
      </c>
      <c r="L17" s="92">
        <v>4</v>
      </c>
      <c r="M17" s="461" t="s">
        <v>163</v>
      </c>
      <c r="N17" s="328" t="s">
        <v>168</v>
      </c>
      <c r="O17" s="328"/>
      <c r="P17" s="487"/>
    </row>
    <row r="18" spans="1:17" ht="20">
      <c r="A18" s="51" t="s">
        <v>982</v>
      </c>
      <c r="B18" s="51" t="s">
        <v>983</v>
      </c>
      <c r="C18" s="51" t="s">
        <v>252</v>
      </c>
      <c r="D18" s="51"/>
      <c r="E18" s="52" t="s">
        <v>1398</v>
      </c>
      <c r="F18" s="53" t="s">
        <v>266</v>
      </c>
      <c r="G18" s="53" t="s">
        <v>665</v>
      </c>
      <c r="H18" s="85"/>
      <c r="I18" s="85"/>
      <c r="J18" s="85" t="s">
        <v>212</v>
      </c>
      <c r="K18" s="54">
        <v>2</v>
      </c>
      <c r="L18" s="92">
        <v>5</v>
      </c>
      <c r="M18" s="461" t="s">
        <v>163</v>
      </c>
      <c r="N18" s="328" t="s">
        <v>168</v>
      </c>
      <c r="O18" s="328"/>
      <c r="P18" s="487"/>
    </row>
    <row r="19" spans="1:17" ht="20">
      <c r="A19" s="51" t="s">
        <v>984</v>
      </c>
      <c r="B19" s="51" t="s">
        <v>985</v>
      </c>
      <c r="C19" s="51" t="s">
        <v>252</v>
      </c>
      <c r="D19" s="51"/>
      <c r="E19" s="52" t="s">
        <v>1398</v>
      </c>
      <c r="F19" s="53" t="s">
        <v>270</v>
      </c>
      <c r="G19" s="53" t="s">
        <v>590</v>
      </c>
      <c r="H19" s="85" t="s">
        <v>986</v>
      </c>
      <c r="I19" s="85"/>
      <c r="J19" s="85" t="s">
        <v>212</v>
      </c>
      <c r="K19" s="54">
        <v>2</v>
      </c>
      <c r="L19" s="92">
        <v>5</v>
      </c>
      <c r="M19" s="461" t="s">
        <v>163</v>
      </c>
      <c r="N19" s="328" t="s">
        <v>168</v>
      </c>
      <c r="O19" s="328"/>
      <c r="P19" s="487"/>
    </row>
    <row r="20" spans="1:17" ht="12.5">
      <c r="A20" s="51" t="s">
        <v>987</v>
      </c>
      <c r="B20" s="51" t="s">
        <v>273</v>
      </c>
      <c r="C20" s="51" t="s">
        <v>252</v>
      </c>
      <c r="D20" s="51"/>
      <c r="E20" s="52" t="s">
        <v>1398</v>
      </c>
      <c r="F20" s="53" t="s">
        <v>275</v>
      </c>
      <c r="G20" s="53" t="s">
        <v>665</v>
      </c>
      <c r="H20" s="85"/>
      <c r="I20" s="85"/>
      <c r="J20" s="85" t="s">
        <v>212</v>
      </c>
      <c r="K20" s="54">
        <v>2</v>
      </c>
      <c r="L20" s="92">
        <v>5</v>
      </c>
      <c r="M20" s="461" t="s">
        <v>163</v>
      </c>
      <c r="N20" s="328" t="s">
        <v>168</v>
      </c>
      <c r="O20" s="328"/>
      <c r="P20" s="487"/>
    </row>
    <row r="21" spans="1:17" ht="12.5">
      <c r="A21" s="51" t="s">
        <v>988</v>
      </c>
      <c r="B21" s="51" t="s">
        <v>277</v>
      </c>
      <c r="C21" s="51" t="s">
        <v>252</v>
      </c>
      <c r="D21" s="51"/>
      <c r="E21" s="52" t="s">
        <v>1398</v>
      </c>
      <c r="F21" s="53" t="s">
        <v>279</v>
      </c>
      <c r="G21" s="53" t="s">
        <v>590</v>
      </c>
      <c r="H21" s="85" t="s">
        <v>989</v>
      </c>
      <c r="I21" s="85"/>
      <c r="J21" s="85" t="s">
        <v>212</v>
      </c>
      <c r="K21" s="54">
        <v>2</v>
      </c>
      <c r="L21" s="92">
        <v>5</v>
      </c>
      <c r="M21" s="461" t="s">
        <v>163</v>
      </c>
      <c r="N21" s="328" t="s">
        <v>168</v>
      </c>
      <c r="O21" s="328"/>
      <c r="P21" s="487"/>
    </row>
    <row r="22" spans="1:17" ht="20">
      <c r="A22" s="51" t="s">
        <v>33767</v>
      </c>
      <c r="B22" s="85" t="s">
        <v>241</v>
      </c>
      <c r="C22" s="85" t="s">
        <v>216</v>
      </c>
      <c r="D22" s="85"/>
      <c r="E22" s="52" t="s">
        <v>1398</v>
      </c>
      <c r="F22" s="85" t="s">
        <v>990</v>
      </c>
      <c r="G22" s="85" t="s">
        <v>210</v>
      </c>
      <c r="H22" s="85"/>
      <c r="I22" s="85"/>
      <c r="J22" s="85" t="s">
        <v>212</v>
      </c>
      <c r="K22" s="54">
        <v>1</v>
      </c>
      <c r="L22" s="126">
        <v>1</v>
      </c>
      <c r="M22" s="461" t="s">
        <v>163</v>
      </c>
      <c r="N22" s="328" t="s">
        <v>168</v>
      </c>
      <c r="O22" s="328"/>
      <c r="P22" s="487"/>
    </row>
    <row r="23" spans="1:17" ht="12.5">
      <c r="A23" s="51" t="s">
        <v>991</v>
      </c>
      <c r="B23" s="85" t="s">
        <v>992</v>
      </c>
      <c r="C23" s="85" t="s">
        <v>252</v>
      </c>
      <c r="D23" s="85"/>
      <c r="E23" s="52" t="s">
        <v>1398</v>
      </c>
      <c r="F23" s="53" t="s">
        <v>993</v>
      </c>
      <c r="G23" s="463" t="s">
        <v>590</v>
      </c>
      <c r="H23" s="85" t="s">
        <v>994</v>
      </c>
      <c r="I23" s="85"/>
      <c r="J23" s="85" t="s">
        <v>212</v>
      </c>
      <c r="K23" s="54">
        <v>1</v>
      </c>
      <c r="L23" s="92">
        <v>4</v>
      </c>
      <c r="M23" s="461" t="s">
        <v>162</v>
      </c>
      <c r="N23" s="328" t="s">
        <v>168</v>
      </c>
      <c r="O23" s="328"/>
      <c r="P23" s="487"/>
    </row>
    <row r="24" spans="1:17" ht="230">
      <c r="A24" s="85" t="s">
        <v>995</v>
      </c>
      <c r="B24" s="85" t="s">
        <v>293</v>
      </c>
      <c r="C24" s="85" t="s">
        <v>252</v>
      </c>
      <c r="D24" s="85"/>
      <c r="E24" s="52" t="s">
        <v>2153</v>
      </c>
      <c r="F24" s="143" t="s">
        <v>996</v>
      </c>
      <c r="G24" s="88" t="s">
        <v>590</v>
      </c>
      <c r="H24" s="53" t="s">
        <v>296</v>
      </c>
      <c r="I24" s="53"/>
      <c r="J24" s="85" t="s">
        <v>212</v>
      </c>
      <c r="K24" s="54">
        <v>2</v>
      </c>
      <c r="L24" s="92">
        <v>5</v>
      </c>
      <c r="M24" s="461" t="s">
        <v>162</v>
      </c>
      <c r="N24" s="328" t="s">
        <v>168</v>
      </c>
      <c r="O24" s="328"/>
      <c r="P24" s="611"/>
    </row>
    <row r="25" spans="1:17" ht="20">
      <c r="A25" s="51" t="s">
        <v>33762</v>
      </c>
      <c r="B25" s="51" t="s">
        <v>561</v>
      </c>
      <c r="C25" s="51" t="s">
        <v>252</v>
      </c>
      <c r="D25" s="51"/>
      <c r="E25" s="52" t="s">
        <v>562</v>
      </c>
      <c r="F25" s="85" t="s">
        <v>997</v>
      </c>
      <c r="G25" s="85"/>
      <c r="H25" s="85" t="s">
        <v>998</v>
      </c>
      <c r="I25" s="85"/>
      <c r="J25" s="85" t="s">
        <v>212</v>
      </c>
      <c r="K25" s="54">
        <v>2</v>
      </c>
      <c r="L25" s="92">
        <v>5</v>
      </c>
      <c r="M25" s="461" t="s">
        <v>163</v>
      </c>
      <c r="N25" s="328" t="s">
        <v>168</v>
      </c>
      <c r="O25" s="328"/>
      <c r="P25" s="487"/>
    </row>
    <row r="26" spans="1:17" ht="20">
      <c r="A26" s="51" t="s">
        <v>33761</v>
      </c>
      <c r="B26" s="51" t="s">
        <v>32841</v>
      </c>
      <c r="C26" s="51" t="s">
        <v>252</v>
      </c>
      <c r="D26" s="51"/>
      <c r="E26" s="52" t="s">
        <v>33532</v>
      </c>
      <c r="F26" s="85" t="s">
        <v>33613</v>
      </c>
      <c r="G26" s="85"/>
      <c r="H26" s="85" t="s">
        <v>34360</v>
      </c>
      <c r="I26" s="85"/>
      <c r="J26" s="85" t="s">
        <v>212</v>
      </c>
      <c r="K26" s="54">
        <v>2</v>
      </c>
      <c r="L26" s="92">
        <v>5</v>
      </c>
      <c r="M26" s="461" t="s">
        <v>163</v>
      </c>
      <c r="N26" s="328" t="s">
        <v>168</v>
      </c>
      <c r="O26" s="328"/>
      <c r="P26" s="487"/>
      <c r="Q26" s="635"/>
    </row>
    <row r="27" spans="1:17" ht="20">
      <c r="A27" s="51" t="s">
        <v>33764</v>
      </c>
      <c r="B27" s="51" t="s">
        <v>33763</v>
      </c>
      <c r="C27" s="51" t="s">
        <v>252</v>
      </c>
      <c r="D27" s="51"/>
      <c r="E27" s="52" t="s">
        <v>33532</v>
      </c>
      <c r="F27" s="85" t="s">
        <v>33615</v>
      </c>
      <c r="G27" s="85"/>
      <c r="H27" s="85" t="s">
        <v>33617</v>
      </c>
      <c r="I27" s="85"/>
      <c r="J27" s="85" t="s">
        <v>212</v>
      </c>
      <c r="K27" s="54">
        <v>2</v>
      </c>
      <c r="L27" s="92">
        <v>5</v>
      </c>
      <c r="M27" s="461" t="s">
        <v>163</v>
      </c>
      <c r="N27" s="328" t="s">
        <v>168</v>
      </c>
      <c r="O27" s="328"/>
      <c r="P27" s="487"/>
    </row>
    <row r="28" spans="1:17" ht="20">
      <c r="A28" s="51" t="s">
        <v>33759</v>
      </c>
      <c r="B28" s="51" t="s">
        <v>33760</v>
      </c>
      <c r="C28" s="51" t="s">
        <v>252</v>
      </c>
      <c r="D28" s="51"/>
      <c r="E28" s="52" t="s">
        <v>33532</v>
      </c>
      <c r="F28" s="85" t="s">
        <v>33616</v>
      </c>
      <c r="G28" s="85"/>
      <c r="H28" s="85" t="s">
        <v>33617</v>
      </c>
      <c r="I28" s="85"/>
      <c r="J28" s="85" t="s">
        <v>212</v>
      </c>
      <c r="K28" s="54">
        <v>2</v>
      </c>
      <c r="L28" s="92">
        <v>5</v>
      </c>
      <c r="M28" s="461" t="s">
        <v>163</v>
      </c>
      <c r="N28" s="328" t="s">
        <v>168</v>
      </c>
      <c r="O28" s="328"/>
      <c r="P28" s="487"/>
    </row>
    <row r="29" spans="1:17" ht="40">
      <c r="A29" s="51" t="s">
        <v>33768</v>
      </c>
      <c r="B29" s="51" t="s">
        <v>566</v>
      </c>
      <c r="C29" s="51" t="s">
        <v>252</v>
      </c>
      <c r="D29" s="51"/>
      <c r="E29" s="52" t="s">
        <v>32843</v>
      </c>
      <c r="F29" s="85" t="s">
        <v>567</v>
      </c>
      <c r="G29" s="85"/>
      <c r="H29" s="85" t="s">
        <v>999</v>
      </c>
      <c r="I29" s="85"/>
      <c r="J29" s="85" t="s">
        <v>212</v>
      </c>
      <c r="K29" s="54">
        <v>1</v>
      </c>
      <c r="L29" s="92">
        <v>2</v>
      </c>
      <c r="M29" s="461" t="s">
        <v>163</v>
      </c>
      <c r="N29" s="328" t="s">
        <v>168</v>
      </c>
      <c r="O29" s="328"/>
      <c r="P29" s="487"/>
    </row>
    <row r="30" spans="1:17" ht="40">
      <c r="A30" s="51" t="s">
        <v>33757</v>
      </c>
      <c r="B30" s="51" t="s">
        <v>33758</v>
      </c>
      <c r="C30" s="51" t="s">
        <v>252</v>
      </c>
      <c r="D30" s="51"/>
      <c r="E30" s="52" t="s">
        <v>33532</v>
      </c>
      <c r="F30" s="85" t="s">
        <v>33618</v>
      </c>
      <c r="G30" s="85"/>
      <c r="H30" s="85" t="s">
        <v>999</v>
      </c>
      <c r="I30" s="85"/>
      <c r="J30" s="85" t="s">
        <v>212</v>
      </c>
      <c r="K30" s="54">
        <v>1</v>
      </c>
      <c r="L30" s="92">
        <v>2</v>
      </c>
      <c r="M30" s="461" t="s">
        <v>163</v>
      </c>
      <c r="N30" s="328" t="s">
        <v>168</v>
      </c>
      <c r="O30" s="328"/>
      <c r="P30" s="487"/>
    </row>
    <row r="31" spans="1:17" ht="20">
      <c r="A31" s="51" t="s">
        <v>33756</v>
      </c>
      <c r="B31" s="51" t="s">
        <v>569</v>
      </c>
      <c r="C31" s="51" t="s">
        <v>207</v>
      </c>
      <c r="D31" s="51"/>
      <c r="E31" s="52" t="s">
        <v>562</v>
      </c>
      <c r="F31" s="85" t="s">
        <v>33619</v>
      </c>
      <c r="G31" s="464" t="s">
        <v>579</v>
      </c>
      <c r="H31" s="85" t="s">
        <v>1000</v>
      </c>
      <c r="I31" s="85"/>
      <c r="J31" s="85" t="s">
        <v>212</v>
      </c>
      <c r="K31" s="54">
        <v>2</v>
      </c>
      <c r="L31" s="92">
        <v>5</v>
      </c>
      <c r="M31" s="461" t="s">
        <v>162</v>
      </c>
      <c r="N31" s="328" t="s">
        <v>168</v>
      </c>
      <c r="O31" s="328"/>
      <c r="P31" s="611"/>
    </row>
    <row r="32" spans="1:17" ht="20">
      <c r="A32" s="51" t="s">
        <v>33751</v>
      </c>
      <c r="B32" s="51" t="s">
        <v>469</v>
      </c>
      <c r="C32" s="51" t="s">
        <v>207</v>
      </c>
      <c r="D32" s="51"/>
      <c r="E32" s="52" t="s">
        <v>2036</v>
      </c>
      <c r="F32" s="85" t="s">
        <v>1001</v>
      </c>
      <c r="G32" s="464" t="s">
        <v>579</v>
      </c>
      <c r="H32" s="85" t="s">
        <v>1002</v>
      </c>
      <c r="I32" s="85"/>
      <c r="J32" s="85" t="s">
        <v>212</v>
      </c>
      <c r="K32" s="54">
        <v>2</v>
      </c>
      <c r="L32" s="92">
        <v>5</v>
      </c>
      <c r="M32" s="461" t="s">
        <v>160</v>
      </c>
      <c r="N32" s="328" t="s">
        <v>168</v>
      </c>
      <c r="O32" s="328"/>
      <c r="P32" s="487"/>
    </row>
    <row r="33" spans="1:16" ht="110">
      <c r="A33" s="51" t="s">
        <v>1003</v>
      </c>
      <c r="B33" s="51" t="s">
        <v>1004</v>
      </c>
      <c r="C33" s="51" t="s">
        <v>207</v>
      </c>
      <c r="D33" s="51"/>
      <c r="E33" s="52" t="s">
        <v>473</v>
      </c>
      <c r="F33" s="85" t="s">
        <v>1005</v>
      </c>
      <c r="G33" s="85" t="s">
        <v>590</v>
      </c>
      <c r="H33" s="85" t="s">
        <v>1006</v>
      </c>
      <c r="I33" s="85"/>
      <c r="J33" s="85" t="s">
        <v>212</v>
      </c>
      <c r="K33" s="54">
        <v>1</v>
      </c>
      <c r="L33" s="92">
        <v>5</v>
      </c>
      <c r="M33" s="461" t="s">
        <v>160</v>
      </c>
      <c r="N33" s="328" t="s">
        <v>168</v>
      </c>
      <c r="O33" s="328"/>
      <c r="P33" s="487"/>
    </row>
    <row r="34" spans="1:16" ht="70">
      <c r="A34" s="51" t="s">
        <v>32882</v>
      </c>
      <c r="B34" s="51" t="s">
        <v>428</v>
      </c>
      <c r="C34" s="51" t="s">
        <v>252</v>
      </c>
      <c r="D34" s="51"/>
      <c r="E34" s="52" t="s">
        <v>1398</v>
      </c>
      <c r="F34" s="85" t="s">
        <v>1007</v>
      </c>
      <c r="G34" s="85" t="s">
        <v>590</v>
      </c>
      <c r="H34" s="85" t="s">
        <v>1008</v>
      </c>
      <c r="I34" s="85"/>
      <c r="J34" s="85" t="s">
        <v>212</v>
      </c>
      <c r="K34" s="54">
        <v>2</v>
      </c>
      <c r="L34" s="92">
        <v>5</v>
      </c>
      <c r="M34" s="461" t="s">
        <v>162</v>
      </c>
      <c r="N34" s="328" t="s">
        <v>168</v>
      </c>
      <c r="O34" s="328"/>
      <c r="P34" s="487"/>
    </row>
    <row r="35" spans="1:16" ht="20">
      <c r="A35" s="51" t="s">
        <v>1009</v>
      </c>
      <c r="B35" s="51" t="s">
        <v>1010</v>
      </c>
      <c r="C35" s="51" t="s">
        <v>207</v>
      </c>
      <c r="D35" s="51"/>
      <c r="E35" s="52" t="s">
        <v>477</v>
      </c>
      <c r="F35" s="85" t="s">
        <v>1011</v>
      </c>
      <c r="G35" s="85" t="s">
        <v>579</v>
      </c>
      <c r="H35" s="85" t="s">
        <v>1012</v>
      </c>
      <c r="I35" s="85"/>
      <c r="J35" s="85" t="s">
        <v>212</v>
      </c>
      <c r="K35" s="54">
        <v>1</v>
      </c>
      <c r="L35" s="92">
        <v>5</v>
      </c>
      <c r="M35" s="461" t="s">
        <v>160</v>
      </c>
      <c r="N35" s="328" t="s">
        <v>168</v>
      </c>
      <c r="O35" s="328"/>
      <c r="P35" s="487"/>
    </row>
    <row r="36" spans="1:16" ht="30">
      <c r="A36" s="51" t="s">
        <v>1013</v>
      </c>
      <c r="B36" s="51" t="s">
        <v>1014</v>
      </c>
      <c r="C36" s="51" t="s">
        <v>207</v>
      </c>
      <c r="D36" s="51"/>
      <c r="E36" s="52" t="s">
        <v>477</v>
      </c>
      <c r="F36" s="85" t="s">
        <v>1015</v>
      </c>
      <c r="G36" s="85" t="s">
        <v>579</v>
      </c>
      <c r="H36" s="85" t="s">
        <v>1016</v>
      </c>
      <c r="I36" s="85"/>
      <c r="J36" s="85" t="s">
        <v>212</v>
      </c>
      <c r="K36" s="54">
        <v>1</v>
      </c>
      <c r="L36" s="92">
        <v>5</v>
      </c>
      <c r="M36" s="461" t="s">
        <v>160</v>
      </c>
      <c r="N36" s="328" t="s">
        <v>168</v>
      </c>
      <c r="O36" s="328"/>
      <c r="P36" s="487"/>
    </row>
    <row r="37" spans="1:16" ht="30">
      <c r="A37" s="51" t="s">
        <v>1017</v>
      </c>
      <c r="B37" s="51" t="s">
        <v>1018</v>
      </c>
      <c r="C37" s="51" t="s">
        <v>332</v>
      </c>
      <c r="D37" s="51"/>
      <c r="E37" s="52" t="s">
        <v>477</v>
      </c>
      <c r="F37" s="85" t="s">
        <v>1019</v>
      </c>
      <c r="G37" s="85" t="s">
        <v>579</v>
      </c>
      <c r="H37" s="85" t="s">
        <v>1020</v>
      </c>
      <c r="I37" s="85"/>
      <c r="J37" s="85" t="s">
        <v>334</v>
      </c>
      <c r="K37" s="54">
        <v>1</v>
      </c>
      <c r="L37" s="92">
        <v>5</v>
      </c>
      <c r="M37" s="461" t="s">
        <v>158</v>
      </c>
      <c r="N37" s="328" t="s">
        <v>168</v>
      </c>
      <c r="O37" s="328"/>
      <c r="P37" s="487"/>
    </row>
    <row r="38" spans="1:16" ht="20">
      <c r="A38" s="51" t="s">
        <v>1021</v>
      </c>
      <c r="B38" s="51" t="s">
        <v>1022</v>
      </c>
      <c r="C38" s="51" t="s">
        <v>252</v>
      </c>
      <c r="D38" s="51"/>
      <c r="E38" s="52" t="s">
        <v>9957</v>
      </c>
      <c r="F38" s="85" t="s">
        <v>1024</v>
      </c>
      <c r="G38" s="85" t="s">
        <v>579</v>
      </c>
      <c r="H38" s="85" t="s">
        <v>1025</v>
      </c>
      <c r="I38" s="85"/>
      <c r="J38" s="85" t="s">
        <v>212</v>
      </c>
      <c r="K38" s="54">
        <v>2</v>
      </c>
      <c r="L38" s="92">
        <v>5</v>
      </c>
      <c r="M38" s="461" t="s">
        <v>163</v>
      </c>
      <c r="N38" s="328" t="s">
        <v>168</v>
      </c>
      <c r="O38" s="328"/>
      <c r="P38" s="487"/>
    </row>
    <row r="39" spans="1:16" ht="20">
      <c r="A39" s="56" t="s">
        <v>33769</v>
      </c>
      <c r="B39" s="56" t="s">
        <v>816</v>
      </c>
      <c r="C39" s="89" t="s">
        <v>216</v>
      </c>
      <c r="D39" s="51"/>
      <c r="E39" s="52" t="s">
        <v>352</v>
      </c>
      <c r="F39" s="85" t="s">
        <v>1027</v>
      </c>
      <c r="G39" s="85" t="s">
        <v>210</v>
      </c>
      <c r="H39" s="85"/>
      <c r="I39" s="85"/>
      <c r="J39" s="85" t="s">
        <v>212</v>
      </c>
      <c r="K39" s="54">
        <v>1</v>
      </c>
      <c r="L39" s="92">
        <v>1</v>
      </c>
      <c r="M39" s="461" t="s">
        <v>163</v>
      </c>
      <c r="N39" s="328" t="s">
        <v>168</v>
      </c>
      <c r="O39" s="328"/>
      <c r="P39" s="487"/>
    </row>
    <row r="40" spans="1:16" ht="20">
      <c r="A40" s="51" t="s">
        <v>1028</v>
      </c>
      <c r="B40" s="85" t="s">
        <v>1029</v>
      </c>
      <c r="C40" s="85" t="s">
        <v>216</v>
      </c>
      <c r="D40" s="85"/>
      <c r="E40" s="52" t="s">
        <v>1398</v>
      </c>
      <c r="F40" s="85" t="s">
        <v>1030</v>
      </c>
      <c r="G40" s="85" t="s">
        <v>210</v>
      </c>
      <c r="H40" s="85"/>
      <c r="I40" s="85"/>
      <c r="J40" s="85" t="s">
        <v>212</v>
      </c>
      <c r="K40" s="54">
        <v>1</v>
      </c>
      <c r="L40" s="92">
        <v>1</v>
      </c>
      <c r="M40" s="461" t="s">
        <v>163</v>
      </c>
      <c r="N40" s="328" t="s">
        <v>168</v>
      </c>
      <c r="O40" s="328"/>
      <c r="P40" s="487"/>
    </row>
    <row r="41" spans="1:16" ht="12.5">
      <c r="A41" s="51" t="s">
        <v>1031</v>
      </c>
      <c r="B41" s="85" t="s">
        <v>1032</v>
      </c>
      <c r="C41" s="85" t="s">
        <v>216</v>
      </c>
      <c r="D41" s="85"/>
      <c r="E41" s="52" t="s">
        <v>1398</v>
      </c>
      <c r="F41" s="85" t="s">
        <v>1033</v>
      </c>
      <c r="G41" s="85" t="s">
        <v>210</v>
      </c>
      <c r="H41" s="85"/>
      <c r="I41" s="85"/>
      <c r="J41" s="85" t="s">
        <v>212</v>
      </c>
      <c r="K41" s="54">
        <v>1</v>
      </c>
      <c r="L41" s="92">
        <v>1</v>
      </c>
      <c r="M41" s="461" t="s">
        <v>163</v>
      </c>
      <c r="N41" s="328" t="s">
        <v>168</v>
      </c>
      <c r="O41" s="328"/>
      <c r="P41" s="487"/>
    </row>
    <row r="42" spans="1:16" ht="20">
      <c r="A42" s="51" t="s">
        <v>1034</v>
      </c>
      <c r="B42" s="85" t="s">
        <v>1035</v>
      </c>
      <c r="C42" s="85" t="s">
        <v>216</v>
      </c>
      <c r="D42" s="85"/>
      <c r="E42" s="52" t="s">
        <v>1398</v>
      </c>
      <c r="F42" s="85" t="s">
        <v>829</v>
      </c>
      <c r="G42" s="85" t="s">
        <v>210</v>
      </c>
      <c r="H42" s="85"/>
      <c r="I42" s="85"/>
      <c r="J42" s="85" t="s">
        <v>212</v>
      </c>
      <c r="K42" s="54">
        <v>1</v>
      </c>
      <c r="L42" s="92">
        <v>1</v>
      </c>
      <c r="M42" s="461" t="s">
        <v>163</v>
      </c>
      <c r="N42" s="328" t="s">
        <v>168</v>
      </c>
      <c r="O42" s="328"/>
      <c r="P42" s="487"/>
    </row>
    <row r="43" spans="1:16" ht="60">
      <c r="A43" s="51" t="s">
        <v>1036</v>
      </c>
      <c r="B43" s="85" t="s">
        <v>1037</v>
      </c>
      <c r="C43" s="85" t="s">
        <v>252</v>
      </c>
      <c r="D43" s="85"/>
      <c r="E43" s="52" t="s">
        <v>1398</v>
      </c>
      <c r="F43" s="85" t="s">
        <v>833</v>
      </c>
      <c r="G43" s="85" t="s">
        <v>590</v>
      </c>
      <c r="H43" s="85"/>
      <c r="I43" s="85"/>
      <c r="J43" s="85" t="s">
        <v>212</v>
      </c>
      <c r="K43" s="54">
        <v>1</v>
      </c>
      <c r="L43" s="92">
        <v>4</v>
      </c>
      <c r="M43" s="461" t="s">
        <v>163</v>
      </c>
      <c r="N43" s="328" t="s">
        <v>168</v>
      </c>
      <c r="O43" s="328"/>
      <c r="P43" s="487"/>
    </row>
    <row r="44" spans="1:16" ht="40">
      <c r="A44" s="51" t="s">
        <v>1038</v>
      </c>
      <c r="B44" s="85" t="s">
        <v>1039</v>
      </c>
      <c r="C44" s="85" t="s">
        <v>252</v>
      </c>
      <c r="D44" s="85"/>
      <c r="E44" s="52" t="s">
        <v>1398</v>
      </c>
      <c r="F44" s="85" t="s">
        <v>837</v>
      </c>
      <c r="G44" s="85" t="s">
        <v>590</v>
      </c>
      <c r="H44" s="85"/>
      <c r="I44" s="85"/>
      <c r="J44" s="85" t="s">
        <v>212</v>
      </c>
      <c r="K44" s="54">
        <v>1</v>
      </c>
      <c r="L44" s="92">
        <v>4</v>
      </c>
      <c r="M44" s="461" t="s">
        <v>163</v>
      </c>
      <c r="N44" s="328" t="s">
        <v>168</v>
      </c>
      <c r="O44" s="328"/>
      <c r="P44" s="487"/>
    </row>
    <row r="45" spans="1:16" ht="40">
      <c r="A45" s="51" t="s">
        <v>1040</v>
      </c>
      <c r="B45" s="85" t="s">
        <v>1041</v>
      </c>
      <c r="C45" s="85" t="s">
        <v>252</v>
      </c>
      <c r="D45" s="85"/>
      <c r="E45" s="52" t="s">
        <v>1398</v>
      </c>
      <c r="F45" s="85" t="s">
        <v>841</v>
      </c>
      <c r="G45" s="85" t="s">
        <v>590</v>
      </c>
      <c r="H45" s="85"/>
      <c r="I45" s="85"/>
      <c r="J45" s="85" t="s">
        <v>212</v>
      </c>
      <c r="K45" s="54">
        <v>1</v>
      </c>
      <c r="L45" s="92">
        <v>4</v>
      </c>
      <c r="M45" s="461" t="s">
        <v>163</v>
      </c>
      <c r="N45" s="328" t="s">
        <v>168</v>
      </c>
      <c r="O45" s="328"/>
      <c r="P45" s="487"/>
    </row>
    <row r="46" spans="1:16" ht="20">
      <c r="A46" s="51" t="s">
        <v>1042</v>
      </c>
      <c r="B46" s="85" t="s">
        <v>1043</v>
      </c>
      <c r="C46" s="85" t="s">
        <v>252</v>
      </c>
      <c r="D46" s="85"/>
      <c r="E46" s="52" t="s">
        <v>1398</v>
      </c>
      <c r="F46" s="85" t="s">
        <v>845</v>
      </c>
      <c r="G46" s="85" t="s">
        <v>590</v>
      </c>
      <c r="H46" s="85"/>
      <c r="I46" s="85"/>
      <c r="J46" s="85" t="s">
        <v>212</v>
      </c>
      <c r="K46" s="54">
        <v>1</v>
      </c>
      <c r="L46" s="92">
        <v>4</v>
      </c>
      <c r="M46" s="461" t="s">
        <v>163</v>
      </c>
      <c r="N46" s="328" t="s">
        <v>168</v>
      </c>
      <c r="O46" s="328"/>
      <c r="P46" s="487"/>
    </row>
    <row r="47" spans="1:16" ht="12.5">
      <c r="A47" s="51" t="s">
        <v>1044</v>
      </c>
      <c r="B47" s="51" t="s">
        <v>490</v>
      </c>
      <c r="C47" s="51" t="s">
        <v>216</v>
      </c>
      <c r="D47" s="51"/>
      <c r="E47" s="52" t="s">
        <v>1398</v>
      </c>
      <c r="F47" s="85" t="s">
        <v>1045</v>
      </c>
      <c r="G47" s="85" t="s">
        <v>590</v>
      </c>
      <c r="H47" s="85"/>
      <c r="I47" s="85"/>
      <c r="J47" s="85" t="s">
        <v>212</v>
      </c>
      <c r="K47" s="54">
        <v>1</v>
      </c>
      <c r="L47" s="92">
        <v>4</v>
      </c>
      <c r="M47" s="461" t="s">
        <v>163</v>
      </c>
      <c r="N47" s="328" t="s">
        <v>168</v>
      </c>
      <c r="O47" s="328"/>
      <c r="P47" s="487"/>
    </row>
    <row r="48" spans="1:16" ht="12.5">
      <c r="A48" s="51" t="s">
        <v>1046</v>
      </c>
      <c r="B48" s="85" t="s">
        <v>1047</v>
      </c>
      <c r="C48" s="85" t="s">
        <v>216</v>
      </c>
      <c r="D48" s="85"/>
      <c r="E48" s="52" t="s">
        <v>1398</v>
      </c>
      <c r="F48" s="85" t="s">
        <v>849</v>
      </c>
      <c r="G48" s="85" t="s">
        <v>210</v>
      </c>
      <c r="H48" s="85"/>
      <c r="I48" s="85"/>
      <c r="J48" s="85" t="s">
        <v>212</v>
      </c>
      <c r="K48" s="54">
        <v>1</v>
      </c>
      <c r="L48" s="92">
        <v>1</v>
      </c>
      <c r="M48" s="461" t="s">
        <v>163</v>
      </c>
      <c r="N48" s="328" t="s">
        <v>168</v>
      </c>
      <c r="O48" s="328"/>
      <c r="P48" s="487"/>
    </row>
    <row r="49" spans="1:17" ht="12.5">
      <c r="A49" s="51" t="s">
        <v>1048</v>
      </c>
      <c r="B49" s="85" t="s">
        <v>1049</v>
      </c>
      <c r="C49" s="85" t="s">
        <v>216</v>
      </c>
      <c r="D49" s="85"/>
      <c r="E49" s="52" t="s">
        <v>1398</v>
      </c>
      <c r="F49" s="85" t="s">
        <v>853</v>
      </c>
      <c r="G49" s="85" t="s">
        <v>210</v>
      </c>
      <c r="H49" s="85"/>
      <c r="I49" s="85"/>
      <c r="J49" s="85" t="s">
        <v>212</v>
      </c>
      <c r="K49" s="54">
        <v>1</v>
      </c>
      <c r="L49" s="92">
        <v>1</v>
      </c>
      <c r="M49" s="461" t="s">
        <v>163</v>
      </c>
      <c r="N49" s="328" t="s">
        <v>168</v>
      </c>
      <c r="O49" s="328"/>
      <c r="P49" s="487"/>
    </row>
    <row r="50" spans="1:17" ht="12.5">
      <c r="A50" s="51" t="s">
        <v>1050</v>
      </c>
      <c r="B50" s="85" t="s">
        <v>1051</v>
      </c>
      <c r="C50" s="85" t="s">
        <v>216</v>
      </c>
      <c r="D50" s="85"/>
      <c r="E50" s="52" t="s">
        <v>1398</v>
      </c>
      <c r="F50" s="85" t="s">
        <v>857</v>
      </c>
      <c r="G50" s="85" t="s">
        <v>590</v>
      </c>
      <c r="H50" s="85"/>
      <c r="I50" s="85"/>
      <c r="J50" s="85" t="s">
        <v>212</v>
      </c>
      <c r="K50" s="54">
        <v>1</v>
      </c>
      <c r="L50" s="92">
        <v>1</v>
      </c>
      <c r="M50" s="461" t="s">
        <v>163</v>
      </c>
      <c r="N50" s="328" t="s">
        <v>168</v>
      </c>
      <c r="O50" s="328"/>
      <c r="P50" s="487"/>
    </row>
    <row r="51" spans="1:17" ht="12.5">
      <c r="A51" s="51" t="s">
        <v>1052</v>
      </c>
      <c r="B51" s="85" t="s">
        <v>1053</v>
      </c>
      <c r="C51" s="85" t="s">
        <v>216</v>
      </c>
      <c r="D51" s="85"/>
      <c r="E51" s="52" t="s">
        <v>1398</v>
      </c>
      <c r="F51" s="85" t="s">
        <v>861</v>
      </c>
      <c r="G51" s="85" t="s">
        <v>590</v>
      </c>
      <c r="H51" s="85"/>
      <c r="I51" s="85"/>
      <c r="J51" s="85" t="s">
        <v>212</v>
      </c>
      <c r="K51" s="54">
        <v>1</v>
      </c>
      <c r="L51" s="92">
        <v>1</v>
      </c>
      <c r="M51" s="461" t="s">
        <v>163</v>
      </c>
      <c r="N51" s="328" t="s">
        <v>168</v>
      </c>
      <c r="O51" s="328"/>
      <c r="P51" s="487"/>
    </row>
    <row r="52" spans="1:17" ht="12.5">
      <c r="A52" s="51" t="s">
        <v>1054</v>
      </c>
      <c r="B52" s="85" t="s">
        <v>1055</v>
      </c>
      <c r="C52" s="85" t="s">
        <v>216</v>
      </c>
      <c r="D52" s="85"/>
      <c r="E52" s="52" t="s">
        <v>1398</v>
      </c>
      <c r="F52" s="85" t="s">
        <v>865</v>
      </c>
      <c r="G52" s="85" t="s">
        <v>590</v>
      </c>
      <c r="H52" s="85"/>
      <c r="I52" s="85"/>
      <c r="J52" s="85" t="s">
        <v>212</v>
      </c>
      <c r="K52" s="54">
        <v>1</v>
      </c>
      <c r="L52" s="92">
        <v>1</v>
      </c>
      <c r="M52" s="461" t="s">
        <v>163</v>
      </c>
      <c r="N52" s="328" t="s">
        <v>168</v>
      </c>
      <c r="O52" s="328"/>
      <c r="P52" s="487"/>
    </row>
    <row r="53" spans="1:17" s="466" customFormat="1" ht="12.5">
      <c r="A53" s="264" t="s">
        <v>1056</v>
      </c>
      <c r="B53" s="264" t="s">
        <v>587</v>
      </c>
      <c r="C53" s="264" t="s">
        <v>252</v>
      </c>
      <c r="D53" s="264"/>
      <c r="E53" s="52" t="s">
        <v>1398</v>
      </c>
      <c r="F53" s="269" t="s">
        <v>1057</v>
      </c>
      <c r="G53" s="269" t="s">
        <v>590</v>
      </c>
      <c r="H53" s="269" t="s">
        <v>1058</v>
      </c>
      <c r="I53" s="269"/>
      <c r="J53" s="85" t="s">
        <v>212</v>
      </c>
      <c r="K53" s="267">
        <v>1</v>
      </c>
      <c r="L53" s="465">
        <v>5</v>
      </c>
      <c r="M53" s="465" t="s">
        <v>163</v>
      </c>
      <c r="N53" s="328" t="s">
        <v>168</v>
      </c>
      <c r="O53" s="328"/>
      <c r="P53" s="611"/>
    </row>
    <row r="54" spans="1:17" s="466" customFormat="1" ht="20">
      <c r="A54" s="264" t="s">
        <v>34319</v>
      </c>
      <c r="B54" s="264" t="s">
        <v>592</v>
      </c>
      <c r="C54" s="264" t="s">
        <v>252</v>
      </c>
      <c r="D54" s="264"/>
      <c r="E54" s="340" t="s">
        <v>208</v>
      </c>
      <c r="F54" s="269" t="s">
        <v>924</v>
      </c>
      <c r="G54" s="269" t="s">
        <v>590</v>
      </c>
      <c r="H54" s="269" t="s">
        <v>1058</v>
      </c>
      <c r="I54" s="269"/>
      <c r="J54" s="85" t="s">
        <v>212</v>
      </c>
      <c r="K54" s="267">
        <v>1</v>
      </c>
      <c r="L54" s="465">
        <v>5</v>
      </c>
      <c r="M54" s="465" t="s">
        <v>163</v>
      </c>
      <c r="N54" s="328" t="s">
        <v>168</v>
      </c>
      <c r="O54" s="328"/>
      <c r="P54" s="611"/>
      <c r="Q54" s="653"/>
    </row>
    <row r="55" spans="1:17" s="466" customFormat="1" ht="12.5">
      <c r="A55" s="264" t="s">
        <v>1059</v>
      </c>
      <c r="B55" s="264" t="s">
        <v>609</v>
      </c>
      <c r="C55" s="264" t="s">
        <v>252</v>
      </c>
      <c r="D55" s="264"/>
      <c r="E55" s="52" t="s">
        <v>1398</v>
      </c>
      <c r="F55" s="269" t="s">
        <v>1060</v>
      </c>
      <c r="G55" s="269" t="s">
        <v>210</v>
      </c>
      <c r="H55" s="269" t="s">
        <v>1061</v>
      </c>
      <c r="I55" s="269"/>
      <c r="J55" s="85" t="s">
        <v>212</v>
      </c>
      <c r="K55" s="267">
        <v>1</v>
      </c>
      <c r="L55" s="465">
        <v>4</v>
      </c>
      <c r="M55" s="465" t="s">
        <v>163</v>
      </c>
      <c r="N55" s="328" t="s">
        <v>168</v>
      </c>
      <c r="O55" s="328"/>
      <c r="P55" s="487"/>
    </row>
    <row r="56" spans="1:17" s="466" customFormat="1" ht="12.5">
      <c r="A56" s="264" t="s">
        <v>1062</v>
      </c>
      <c r="B56" s="269" t="s">
        <v>1063</v>
      </c>
      <c r="C56" s="269" t="s">
        <v>252</v>
      </c>
      <c r="D56" s="269"/>
      <c r="E56" s="52" t="s">
        <v>1398</v>
      </c>
      <c r="F56" s="269" t="s">
        <v>1064</v>
      </c>
      <c r="G56" s="269" t="s">
        <v>210</v>
      </c>
      <c r="H56" s="269"/>
      <c r="I56" s="269"/>
      <c r="J56" s="85" t="s">
        <v>212</v>
      </c>
      <c r="K56" s="267">
        <v>1</v>
      </c>
      <c r="L56" s="465">
        <v>4</v>
      </c>
      <c r="M56" s="465" t="s">
        <v>163</v>
      </c>
      <c r="N56" s="328" t="s">
        <v>168</v>
      </c>
      <c r="O56" s="328"/>
      <c r="P56" s="487"/>
    </row>
    <row r="57" spans="1:17" s="466" customFormat="1" ht="12.5">
      <c r="A57" s="264" t="s">
        <v>1065</v>
      </c>
      <c r="B57" s="269" t="s">
        <v>1066</v>
      </c>
      <c r="C57" s="269" t="s">
        <v>252</v>
      </c>
      <c r="D57" s="269"/>
      <c r="E57" s="52" t="s">
        <v>1398</v>
      </c>
      <c r="F57" s="269" t="s">
        <v>1067</v>
      </c>
      <c r="G57" s="269" t="s">
        <v>210</v>
      </c>
      <c r="H57" s="269"/>
      <c r="I57" s="269"/>
      <c r="J57" s="85" t="s">
        <v>212</v>
      </c>
      <c r="K57" s="267">
        <v>1</v>
      </c>
      <c r="L57" s="465">
        <v>4</v>
      </c>
      <c r="M57" s="465" t="s">
        <v>163</v>
      </c>
      <c r="N57" s="328" t="s">
        <v>168</v>
      </c>
      <c r="O57" s="328"/>
      <c r="P57" s="487"/>
    </row>
    <row r="58" spans="1:17" s="466" customFormat="1" ht="20">
      <c r="A58" s="264" t="s">
        <v>1068</v>
      </c>
      <c r="B58" s="269" t="s">
        <v>1069</v>
      </c>
      <c r="C58" s="269" t="s">
        <v>252</v>
      </c>
      <c r="D58" s="269"/>
      <c r="E58" s="340" t="s">
        <v>13411</v>
      </c>
      <c r="F58" s="269" t="s">
        <v>1030</v>
      </c>
      <c r="G58" s="269" t="s">
        <v>210</v>
      </c>
      <c r="H58" s="269"/>
      <c r="I58" s="269"/>
      <c r="J58" s="85" t="s">
        <v>212</v>
      </c>
      <c r="K58" s="267">
        <v>1</v>
      </c>
      <c r="L58" s="465">
        <v>4</v>
      </c>
      <c r="M58" s="465" t="s">
        <v>163</v>
      </c>
      <c r="N58" s="328" t="s">
        <v>168</v>
      </c>
      <c r="O58" s="328"/>
      <c r="P58" s="487"/>
    </row>
    <row r="59" spans="1:17" s="466" customFormat="1" ht="12.5">
      <c r="A59" s="264" t="s">
        <v>1070</v>
      </c>
      <c r="B59" s="269" t="s">
        <v>1071</v>
      </c>
      <c r="C59" s="269" t="s">
        <v>252</v>
      </c>
      <c r="D59" s="269"/>
      <c r="E59" s="340" t="s">
        <v>13411</v>
      </c>
      <c r="F59" s="269" t="s">
        <v>1033</v>
      </c>
      <c r="G59" s="269" t="s">
        <v>210</v>
      </c>
      <c r="H59" s="269"/>
      <c r="I59" s="269"/>
      <c r="J59" s="85" t="s">
        <v>212</v>
      </c>
      <c r="K59" s="267">
        <v>1</v>
      </c>
      <c r="L59" s="465">
        <v>4</v>
      </c>
      <c r="M59" s="465" t="s">
        <v>163</v>
      </c>
      <c r="N59" s="328" t="s">
        <v>168</v>
      </c>
      <c r="O59" s="328"/>
      <c r="P59" s="487"/>
    </row>
    <row r="60" spans="1:17" s="466" customFormat="1" ht="20">
      <c r="A60" s="264" t="s">
        <v>1072</v>
      </c>
      <c r="B60" s="269" t="s">
        <v>1073</v>
      </c>
      <c r="C60" s="269" t="s">
        <v>252</v>
      </c>
      <c r="D60" s="269"/>
      <c r="E60" s="340" t="s">
        <v>13411</v>
      </c>
      <c r="F60" s="269" t="s">
        <v>829</v>
      </c>
      <c r="G60" s="269" t="s">
        <v>210</v>
      </c>
      <c r="H60" s="269"/>
      <c r="I60" s="269"/>
      <c r="J60" s="85" t="s">
        <v>212</v>
      </c>
      <c r="K60" s="267">
        <v>1</v>
      </c>
      <c r="L60" s="465">
        <v>4</v>
      </c>
      <c r="M60" s="465" t="s">
        <v>163</v>
      </c>
      <c r="N60" s="328" t="s">
        <v>168</v>
      </c>
      <c r="O60" s="328"/>
      <c r="P60" s="487"/>
    </row>
    <row r="61" spans="1:17" s="466" customFormat="1" ht="60">
      <c r="A61" s="264" t="s">
        <v>1074</v>
      </c>
      <c r="B61" s="269" t="s">
        <v>1075</v>
      </c>
      <c r="C61" s="269" t="s">
        <v>252</v>
      </c>
      <c r="D61" s="269"/>
      <c r="E61" s="340" t="s">
        <v>13411</v>
      </c>
      <c r="F61" s="269" t="s">
        <v>833</v>
      </c>
      <c r="G61" s="269" t="s">
        <v>590</v>
      </c>
      <c r="H61" s="269"/>
      <c r="I61" s="269"/>
      <c r="J61" s="85" t="s">
        <v>212</v>
      </c>
      <c r="K61" s="267">
        <v>1</v>
      </c>
      <c r="L61" s="465">
        <v>4</v>
      </c>
      <c r="M61" s="465" t="s">
        <v>163</v>
      </c>
      <c r="N61" s="328" t="s">
        <v>168</v>
      </c>
      <c r="O61" s="328"/>
      <c r="P61" s="487"/>
    </row>
    <row r="62" spans="1:17" s="466" customFormat="1" ht="40">
      <c r="A62" s="264" t="s">
        <v>1076</v>
      </c>
      <c r="B62" s="269" t="s">
        <v>1077</v>
      </c>
      <c r="C62" s="269" t="s">
        <v>252</v>
      </c>
      <c r="D62" s="269"/>
      <c r="E62" s="340" t="s">
        <v>13411</v>
      </c>
      <c r="F62" s="269" t="s">
        <v>837</v>
      </c>
      <c r="G62" s="269" t="s">
        <v>590</v>
      </c>
      <c r="H62" s="269"/>
      <c r="I62" s="269"/>
      <c r="J62" s="85" t="s">
        <v>212</v>
      </c>
      <c r="K62" s="267">
        <v>1</v>
      </c>
      <c r="L62" s="465">
        <v>4</v>
      </c>
      <c r="M62" s="465" t="s">
        <v>163</v>
      </c>
      <c r="N62" s="328" t="s">
        <v>168</v>
      </c>
      <c r="O62" s="328"/>
      <c r="P62" s="487"/>
    </row>
    <row r="63" spans="1:17" s="466" customFormat="1" ht="40">
      <c r="A63" s="269" t="s">
        <v>1078</v>
      </c>
      <c r="B63" s="269" t="s">
        <v>1079</v>
      </c>
      <c r="C63" s="269" t="s">
        <v>252</v>
      </c>
      <c r="D63" s="269"/>
      <c r="E63" s="340" t="s">
        <v>13411</v>
      </c>
      <c r="F63" s="269" t="s">
        <v>841</v>
      </c>
      <c r="G63" s="269" t="s">
        <v>590</v>
      </c>
      <c r="H63" s="269"/>
      <c r="I63" s="269"/>
      <c r="J63" s="85" t="s">
        <v>212</v>
      </c>
      <c r="K63" s="267">
        <v>1</v>
      </c>
      <c r="L63" s="465">
        <v>4</v>
      </c>
      <c r="M63" s="465" t="s">
        <v>163</v>
      </c>
      <c r="N63" s="328" t="s">
        <v>168</v>
      </c>
      <c r="O63" s="328"/>
      <c r="P63" s="487"/>
    </row>
    <row r="64" spans="1:17" s="466" customFormat="1" ht="20">
      <c r="A64" s="264" t="s">
        <v>1080</v>
      </c>
      <c r="B64" s="269" t="s">
        <v>1081</v>
      </c>
      <c r="C64" s="269" t="s">
        <v>252</v>
      </c>
      <c r="D64" s="269"/>
      <c r="E64" s="340" t="s">
        <v>13411</v>
      </c>
      <c r="F64" s="269" t="s">
        <v>845</v>
      </c>
      <c r="G64" s="269" t="s">
        <v>590</v>
      </c>
      <c r="H64" s="269"/>
      <c r="I64" s="269"/>
      <c r="J64" s="85" t="s">
        <v>212</v>
      </c>
      <c r="K64" s="267">
        <v>1</v>
      </c>
      <c r="L64" s="465">
        <v>4</v>
      </c>
      <c r="M64" s="465" t="s">
        <v>163</v>
      </c>
      <c r="N64" s="328" t="s">
        <v>168</v>
      </c>
      <c r="O64" s="328"/>
      <c r="P64" s="487"/>
    </row>
    <row r="65" spans="1:16" s="466" customFormat="1" ht="20">
      <c r="A65" s="264" t="s">
        <v>1082</v>
      </c>
      <c r="B65" s="269" t="s">
        <v>1083</v>
      </c>
      <c r="C65" s="269" t="s">
        <v>216</v>
      </c>
      <c r="D65" s="269"/>
      <c r="E65" s="340" t="s">
        <v>1398</v>
      </c>
      <c r="F65" s="269" t="s">
        <v>492</v>
      </c>
      <c r="G65" s="269" t="s">
        <v>210</v>
      </c>
      <c r="H65" s="269"/>
      <c r="I65" s="269"/>
      <c r="J65" s="85" t="s">
        <v>212</v>
      </c>
      <c r="K65" s="267">
        <v>1</v>
      </c>
      <c r="L65" s="465">
        <v>4</v>
      </c>
      <c r="M65" s="465" t="s">
        <v>163</v>
      </c>
      <c r="N65" s="328" t="s">
        <v>168</v>
      </c>
      <c r="O65" s="328"/>
      <c r="P65" s="487"/>
    </row>
    <row r="66" spans="1:16" s="466" customFormat="1" ht="12.5">
      <c r="A66" s="264" t="s">
        <v>1084</v>
      </c>
      <c r="B66" s="269" t="s">
        <v>1085</v>
      </c>
      <c r="C66" s="269" t="s">
        <v>216</v>
      </c>
      <c r="D66" s="269"/>
      <c r="E66" s="340" t="s">
        <v>13411</v>
      </c>
      <c r="F66" s="269" t="s">
        <v>849</v>
      </c>
      <c r="G66" s="269" t="s">
        <v>210</v>
      </c>
      <c r="H66" s="269"/>
      <c r="I66" s="269"/>
      <c r="J66" s="85" t="s">
        <v>212</v>
      </c>
      <c r="K66" s="267">
        <v>1</v>
      </c>
      <c r="L66" s="465">
        <v>4</v>
      </c>
      <c r="M66" s="465" t="s">
        <v>163</v>
      </c>
      <c r="N66" s="328" t="s">
        <v>168</v>
      </c>
      <c r="O66" s="328"/>
      <c r="P66" s="487"/>
    </row>
    <row r="67" spans="1:16" s="466" customFormat="1" ht="12.5">
      <c r="A67" s="264" t="s">
        <v>1086</v>
      </c>
      <c r="B67" s="269" t="s">
        <v>1087</v>
      </c>
      <c r="C67" s="269" t="s">
        <v>216</v>
      </c>
      <c r="D67" s="269"/>
      <c r="E67" s="340" t="s">
        <v>13411</v>
      </c>
      <c r="F67" s="269" t="s">
        <v>853</v>
      </c>
      <c r="G67" s="269" t="s">
        <v>210</v>
      </c>
      <c r="H67" s="269"/>
      <c r="I67" s="269"/>
      <c r="J67" s="85" t="s">
        <v>212</v>
      </c>
      <c r="K67" s="267">
        <v>1</v>
      </c>
      <c r="L67" s="465">
        <v>4</v>
      </c>
      <c r="M67" s="465" t="s">
        <v>163</v>
      </c>
      <c r="N67" s="328" t="s">
        <v>168</v>
      </c>
      <c r="O67" s="328"/>
      <c r="P67" s="487"/>
    </row>
    <row r="68" spans="1:16" s="466" customFormat="1" ht="12.5">
      <c r="A68" s="264" t="s">
        <v>1088</v>
      </c>
      <c r="B68" s="269" t="s">
        <v>1089</v>
      </c>
      <c r="C68" s="269" t="s">
        <v>216</v>
      </c>
      <c r="D68" s="269"/>
      <c r="E68" s="340" t="s">
        <v>13411</v>
      </c>
      <c r="F68" s="269" t="s">
        <v>857</v>
      </c>
      <c r="G68" s="269" t="s">
        <v>590</v>
      </c>
      <c r="H68" s="269"/>
      <c r="I68" s="269"/>
      <c r="J68" s="85" t="s">
        <v>212</v>
      </c>
      <c r="K68" s="267">
        <v>1</v>
      </c>
      <c r="L68" s="465">
        <v>4</v>
      </c>
      <c r="M68" s="465" t="s">
        <v>163</v>
      </c>
      <c r="N68" s="328" t="s">
        <v>168</v>
      </c>
      <c r="O68" s="328"/>
      <c r="P68" s="487"/>
    </row>
    <row r="69" spans="1:16" s="466" customFormat="1" ht="12.5">
      <c r="A69" s="264" t="s">
        <v>1090</v>
      </c>
      <c r="B69" s="269" t="s">
        <v>1091</v>
      </c>
      <c r="C69" s="269" t="s">
        <v>216</v>
      </c>
      <c r="D69" s="269"/>
      <c r="E69" s="340" t="s">
        <v>13411</v>
      </c>
      <c r="F69" s="269" t="s">
        <v>861</v>
      </c>
      <c r="G69" s="269" t="s">
        <v>590</v>
      </c>
      <c r="H69" s="269"/>
      <c r="I69" s="269"/>
      <c r="J69" s="85" t="s">
        <v>212</v>
      </c>
      <c r="K69" s="267">
        <v>1</v>
      </c>
      <c r="L69" s="465">
        <v>4</v>
      </c>
      <c r="M69" s="465" t="s">
        <v>163</v>
      </c>
      <c r="N69" s="328" t="s">
        <v>168</v>
      </c>
      <c r="O69" s="328"/>
      <c r="P69" s="487"/>
    </row>
    <row r="70" spans="1:16" s="466" customFormat="1" ht="12.5">
      <c r="A70" s="264" t="s">
        <v>1092</v>
      </c>
      <c r="B70" s="269" t="s">
        <v>1093</v>
      </c>
      <c r="C70" s="269" t="s">
        <v>216</v>
      </c>
      <c r="D70" s="269"/>
      <c r="E70" s="340" t="s">
        <v>13411</v>
      </c>
      <c r="F70" s="269" t="s">
        <v>865</v>
      </c>
      <c r="G70" s="269" t="s">
        <v>590</v>
      </c>
      <c r="H70" s="269"/>
      <c r="I70" s="269"/>
      <c r="J70" s="85" t="s">
        <v>212</v>
      </c>
      <c r="K70" s="267">
        <v>1</v>
      </c>
      <c r="L70" s="465">
        <v>4</v>
      </c>
      <c r="M70" s="465" t="s">
        <v>163</v>
      </c>
      <c r="N70" s="328" t="s">
        <v>168</v>
      </c>
      <c r="O70" s="328"/>
      <c r="P70" s="487"/>
    </row>
    <row r="72" spans="1:16">
      <c r="A72" s="345" t="s">
        <v>4</v>
      </c>
    </row>
    <row r="73" spans="1:16">
      <c r="A73" s="345"/>
    </row>
    <row r="74" spans="1:16">
      <c r="A74" s="345" t="s">
        <v>649</v>
      </c>
    </row>
    <row r="75" spans="1:16">
      <c r="A75" s="29" t="s">
        <v>650</v>
      </c>
    </row>
    <row r="76" spans="1:16">
      <c r="K76" s="344"/>
    </row>
    <row r="77" spans="1:16" ht="31.5">
      <c r="A77" s="459" t="s">
        <v>34</v>
      </c>
      <c r="B77" s="459" t="s">
        <v>191</v>
      </c>
      <c r="C77" s="416" t="s">
        <v>193</v>
      </c>
      <c r="D77" s="416" t="s">
        <v>194</v>
      </c>
      <c r="E77" s="460" t="s">
        <v>40</v>
      </c>
      <c r="F77" s="416" t="s">
        <v>33</v>
      </c>
      <c r="G77" s="416" t="s">
        <v>195</v>
      </c>
      <c r="H77" s="460" t="s">
        <v>196</v>
      </c>
      <c r="I77" s="416" t="s">
        <v>197</v>
      </c>
      <c r="J77" s="416" t="s">
        <v>198</v>
      </c>
      <c r="K77" s="52" t="s">
        <v>199</v>
      </c>
      <c r="L77" s="415" t="s">
        <v>47</v>
      </c>
      <c r="M77" s="467" t="s">
        <v>49</v>
      </c>
    </row>
    <row r="78" spans="1:16" ht="12.5">
      <c r="A78" s="223" t="s">
        <v>1094</v>
      </c>
      <c r="B78" s="223" t="s">
        <v>1095</v>
      </c>
      <c r="C78" s="223" t="s">
        <v>655</v>
      </c>
      <c r="D78" s="223"/>
      <c r="E78" s="225" t="s">
        <v>1398</v>
      </c>
      <c r="F78" s="228" t="s">
        <v>664</v>
      </c>
      <c r="G78" s="228"/>
      <c r="H78" s="229"/>
      <c r="I78" s="229"/>
      <c r="J78" s="229" t="s">
        <v>212</v>
      </c>
      <c r="K78" s="224">
        <v>4</v>
      </c>
      <c r="L78" s="430">
        <v>5</v>
      </c>
      <c r="M78" s="468" t="s">
        <v>163</v>
      </c>
      <c r="P78" s="487"/>
    </row>
    <row r="79" spans="1:16" ht="12.5">
      <c r="A79" s="223" t="s">
        <v>1096</v>
      </c>
      <c r="B79" s="223" t="s">
        <v>653</v>
      </c>
      <c r="C79" s="223" t="s">
        <v>655</v>
      </c>
      <c r="D79" s="223"/>
      <c r="E79" s="225" t="s">
        <v>1398</v>
      </c>
      <c r="F79" s="228" t="s">
        <v>656</v>
      </c>
      <c r="G79" s="274"/>
      <c r="H79" s="229"/>
      <c r="I79" s="229"/>
      <c r="J79" s="229" t="s">
        <v>212</v>
      </c>
      <c r="K79" s="224">
        <v>4</v>
      </c>
      <c r="L79" s="430">
        <v>3</v>
      </c>
      <c r="M79" s="430" t="s">
        <v>163</v>
      </c>
      <c r="P79" s="487"/>
    </row>
    <row r="80" spans="1:16" ht="100">
      <c r="A80" s="223" t="s">
        <v>1097</v>
      </c>
      <c r="B80" s="223" t="s">
        <v>1098</v>
      </c>
      <c r="C80" s="223" t="s">
        <v>252</v>
      </c>
      <c r="D80" s="223"/>
      <c r="E80" s="225" t="s">
        <v>1398</v>
      </c>
      <c r="F80" s="229" t="s">
        <v>1099</v>
      </c>
      <c r="G80" s="211"/>
      <c r="H80" s="229" t="s">
        <v>1100</v>
      </c>
      <c r="I80" s="229"/>
      <c r="J80" s="229" t="s">
        <v>212</v>
      </c>
      <c r="K80" s="224">
        <v>4</v>
      </c>
      <c r="L80" s="430">
        <v>5</v>
      </c>
      <c r="M80" s="430" t="s">
        <v>163</v>
      </c>
      <c r="P80" s="487"/>
    </row>
    <row r="81" spans="1:17" ht="30">
      <c r="A81" s="223" t="s">
        <v>1105</v>
      </c>
      <c r="B81" s="229" t="s">
        <v>1106</v>
      </c>
      <c r="C81" s="223" t="s">
        <v>252</v>
      </c>
      <c r="D81" s="223"/>
      <c r="E81" s="225" t="s">
        <v>1398</v>
      </c>
      <c r="F81" s="228" t="s">
        <v>1107</v>
      </c>
      <c r="G81" s="215"/>
      <c r="H81" s="229"/>
      <c r="I81" s="229"/>
      <c r="J81" s="229" t="s">
        <v>212</v>
      </c>
      <c r="K81" s="224">
        <v>4</v>
      </c>
      <c r="L81" s="430">
        <v>5</v>
      </c>
      <c r="M81" s="430" t="s">
        <v>163</v>
      </c>
      <c r="P81" s="487"/>
    </row>
    <row r="82" spans="1:17" ht="20">
      <c r="A82" s="223" t="s">
        <v>1101</v>
      </c>
      <c r="B82" s="223" t="s">
        <v>1102</v>
      </c>
      <c r="C82" s="223" t="s">
        <v>252</v>
      </c>
      <c r="D82" s="223"/>
      <c r="E82" s="225" t="s">
        <v>481</v>
      </c>
      <c r="F82" s="229" t="s">
        <v>1103</v>
      </c>
      <c r="G82" s="211"/>
      <c r="H82" s="229" t="s">
        <v>1104</v>
      </c>
      <c r="I82" s="229"/>
      <c r="J82" s="229" t="s">
        <v>212</v>
      </c>
      <c r="K82" s="224">
        <v>4</v>
      </c>
      <c r="L82" s="430">
        <v>5</v>
      </c>
      <c r="M82" s="430" t="s">
        <v>163</v>
      </c>
      <c r="P82" s="487"/>
    </row>
    <row r="83" spans="1:17" ht="160">
      <c r="A83" s="223" t="s">
        <v>1108</v>
      </c>
      <c r="B83" s="223" t="s">
        <v>1109</v>
      </c>
      <c r="C83" s="223" t="s">
        <v>252</v>
      </c>
      <c r="D83" s="223"/>
      <c r="E83" s="225" t="s">
        <v>1398</v>
      </c>
      <c r="F83" s="229" t="s">
        <v>1110</v>
      </c>
      <c r="G83" s="211"/>
      <c r="H83" s="229" t="s">
        <v>1111</v>
      </c>
      <c r="I83" s="229"/>
      <c r="J83" s="229" t="s">
        <v>212</v>
      </c>
      <c r="K83" s="224">
        <v>4</v>
      </c>
      <c r="L83" s="430">
        <v>5</v>
      </c>
      <c r="M83" s="430" t="s">
        <v>163</v>
      </c>
      <c r="P83" s="487"/>
    </row>
    <row r="84" spans="1:17" ht="30">
      <c r="A84" s="223" t="s">
        <v>33623</v>
      </c>
      <c r="B84" s="223" t="s">
        <v>33625</v>
      </c>
      <c r="C84" s="223" t="s">
        <v>252</v>
      </c>
      <c r="D84" s="223"/>
      <c r="E84" s="225" t="s">
        <v>470</v>
      </c>
      <c r="F84" s="229" t="s">
        <v>33624</v>
      </c>
      <c r="G84" s="211"/>
      <c r="H84" s="229"/>
      <c r="I84" s="229"/>
      <c r="J84" s="229" t="s">
        <v>212</v>
      </c>
      <c r="K84" s="224">
        <v>4</v>
      </c>
      <c r="L84" s="430">
        <v>5</v>
      </c>
      <c r="M84" s="430" t="s">
        <v>163</v>
      </c>
      <c r="P84" s="487"/>
    </row>
    <row r="85" spans="1:17" ht="30">
      <c r="A85" s="223" t="s">
        <v>1112</v>
      </c>
      <c r="B85" s="229" t="s">
        <v>1113</v>
      </c>
      <c r="C85" s="223" t="s">
        <v>252</v>
      </c>
      <c r="D85" s="223"/>
      <c r="E85" s="225" t="s">
        <v>1398</v>
      </c>
      <c r="F85" s="229" t="s">
        <v>1114</v>
      </c>
      <c r="G85" s="211"/>
      <c r="H85" s="229" t="s">
        <v>1115</v>
      </c>
      <c r="I85" s="229"/>
      <c r="J85" s="229" t="s">
        <v>212</v>
      </c>
      <c r="K85" s="224">
        <v>4</v>
      </c>
      <c r="L85" s="430">
        <v>5</v>
      </c>
      <c r="M85" s="430" t="s">
        <v>163</v>
      </c>
      <c r="P85" s="487"/>
    </row>
    <row r="86" spans="1:17" ht="30">
      <c r="A86" s="223" t="s">
        <v>1116</v>
      </c>
      <c r="B86" s="229" t="s">
        <v>1117</v>
      </c>
      <c r="C86" s="223" t="s">
        <v>252</v>
      </c>
      <c r="D86" s="223"/>
      <c r="E86" s="225" t="s">
        <v>1398</v>
      </c>
      <c r="F86" s="228" t="s">
        <v>1118</v>
      </c>
      <c r="G86" s="215"/>
      <c r="H86" s="229"/>
      <c r="I86" s="229"/>
      <c r="J86" s="229" t="s">
        <v>212</v>
      </c>
      <c r="K86" s="224">
        <v>4</v>
      </c>
      <c r="L86" s="430">
        <v>5</v>
      </c>
      <c r="M86" s="430" t="s">
        <v>163</v>
      </c>
      <c r="P86" s="487"/>
    </row>
    <row r="87" spans="1:17" ht="12.5">
      <c r="A87" s="223" t="s">
        <v>1119</v>
      </c>
      <c r="B87" s="229" t="s">
        <v>1120</v>
      </c>
      <c r="C87" s="223" t="s">
        <v>252</v>
      </c>
      <c r="D87" s="223"/>
      <c r="E87" s="225" t="s">
        <v>13411</v>
      </c>
      <c r="F87" s="229" t="s">
        <v>1121</v>
      </c>
      <c r="G87" s="211"/>
      <c r="H87" s="229"/>
      <c r="I87" s="229"/>
      <c r="J87" s="229" t="s">
        <v>212</v>
      </c>
      <c r="K87" s="224">
        <v>4</v>
      </c>
      <c r="L87" s="430">
        <v>5</v>
      </c>
      <c r="M87" s="430" t="s">
        <v>163</v>
      </c>
      <c r="P87" s="487"/>
    </row>
    <row r="88" spans="1:17" ht="12.5">
      <c r="A88" s="223" t="s">
        <v>1122</v>
      </c>
      <c r="B88" s="229" t="s">
        <v>1123</v>
      </c>
      <c r="C88" s="223" t="s">
        <v>252</v>
      </c>
      <c r="D88" s="223"/>
      <c r="E88" s="225" t="s">
        <v>13411</v>
      </c>
      <c r="F88" s="229" t="s">
        <v>1124</v>
      </c>
      <c r="G88" s="211"/>
      <c r="H88" s="229"/>
      <c r="I88" s="229"/>
      <c r="J88" s="229" t="s">
        <v>212</v>
      </c>
      <c r="K88" s="224">
        <v>4</v>
      </c>
      <c r="L88" s="430">
        <v>5</v>
      </c>
      <c r="M88" s="430" t="s">
        <v>163</v>
      </c>
      <c r="P88" s="487"/>
    </row>
    <row r="89" spans="1:17" ht="20">
      <c r="A89" s="223" t="s">
        <v>1125</v>
      </c>
      <c r="B89" s="228" t="s">
        <v>1126</v>
      </c>
      <c r="C89" s="223" t="s">
        <v>252</v>
      </c>
      <c r="D89" s="223"/>
      <c r="E89" s="225" t="s">
        <v>34315</v>
      </c>
      <c r="F89" s="228" t="s">
        <v>1127</v>
      </c>
      <c r="G89" s="215"/>
      <c r="H89" s="228" t="s">
        <v>1128</v>
      </c>
      <c r="I89" s="228"/>
      <c r="J89" s="229" t="s">
        <v>212</v>
      </c>
      <c r="K89" s="224">
        <v>4</v>
      </c>
      <c r="L89" s="430">
        <v>5</v>
      </c>
      <c r="M89" s="430" t="s">
        <v>163</v>
      </c>
      <c r="P89" s="487"/>
    </row>
    <row r="90" spans="1:17" ht="30">
      <c r="A90" s="223" t="s">
        <v>1129</v>
      </c>
      <c r="B90" s="223" t="s">
        <v>1130</v>
      </c>
      <c r="C90" s="223" t="s">
        <v>252</v>
      </c>
      <c r="D90" s="223"/>
      <c r="E90" s="225" t="s">
        <v>1398</v>
      </c>
      <c r="F90" s="229" t="s">
        <v>1131</v>
      </c>
      <c r="G90" s="211"/>
      <c r="H90" s="229" t="s">
        <v>34510</v>
      </c>
      <c r="I90" s="229"/>
      <c r="J90" s="229" t="s">
        <v>212</v>
      </c>
      <c r="K90" s="224">
        <v>4</v>
      </c>
      <c r="L90" s="430">
        <v>5</v>
      </c>
      <c r="M90" s="430" t="s">
        <v>163</v>
      </c>
      <c r="P90" s="487"/>
      <c r="Q90" s="469"/>
    </row>
    <row r="91" spans="1:17" ht="30">
      <c r="A91" s="223" t="s">
        <v>1132</v>
      </c>
      <c r="B91" s="223" t="s">
        <v>1133</v>
      </c>
      <c r="C91" s="223" t="s">
        <v>252</v>
      </c>
      <c r="D91" s="223"/>
      <c r="E91" s="225" t="s">
        <v>1398</v>
      </c>
      <c r="F91" s="229" t="s">
        <v>1134</v>
      </c>
      <c r="G91" s="211"/>
      <c r="H91" s="229" t="s">
        <v>34510</v>
      </c>
      <c r="I91" s="229"/>
      <c r="J91" s="229" t="s">
        <v>212</v>
      </c>
      <c r="K91" s="224">
        <v>4</v>
      </c>
      <c r="L91" s="430">
        <v>5</v>
      </c>
      <c r="M91" s="430" t="s">
        <v>163</v>
      </c>
      <c r="P91" s="487"/>
      <c r="Q91" s="469"/>
    </row>
    <row r="92" spans="1:17" ht="30">
      <c r="A92" s="223" t="s">
        <v>1135</v>
      </c>
      <c r="B92" s="228" t="s">
        <v>1136</v>
      </c>
      <c r="C92" s="223" t="s">
        <v>252</v>
      </c>
      <c r="D92" s="223"/>
      <c r="E92" s="225" t="s">
        <v>34315</v>
      </c>
      <c r="F92" s="228" t="s">
        <v>1137</v>
      </c>
      <c r="G92" s="215"/>
      <c r="H92" s="228" t="s">
        <v>1138</v>
      </c>
      <c r="I92" s="228"/>
      <c r="J92" s="229" t="s">
        <v>212</v>
      </c>
      <c r="K92" s="224">
        <v>4</v>
      </c>
      <c r="L92" s="430">
        <v>5</v>
      </c>
      <c r="M92" s="430" t="s">
        <v>163</v>
      </c>
      <c r="P92" s="487"/>
    </row>
    <row r="93" spans="1:17" ht="30">
      <c r="A93" s="223" t="s">
        <v>1139</v>
      </c>
      <c r="B93" s="228" t="s">
        <v>1140</v>
      </c>
      <c r="C93" s="223" t="s">
        <v>252</v>
      </c>
      <c r="D93" s="223"/>
      <c r="E93" s="225" t="s">
        <v>1398</v>
      </c>
      <c r="F93" s="228" t="s">
        <v>1141</v>
      </c>
      <c r="G93" s="215"/>
      <c r="H93" s="228" t="s">
        <v>1142</v>
      </c>
      <c r="I93" s="228"/>
      <c r="J93" s="229" t="s">
        <v>212</v>
      </c>
      <c r="K93" s="224">
        <v>4</v>
      </c>
      <c r="L93" s="430">
        <v>5</v>
      </c>
      <c r="M93" s="430" t="s">
        <v>163</v>
      </c>
      <c r="P93" s="487"/>
    </row>
    <row r="94" spans="1:17" ht="50">
      <c r="A94" s="223" t="s">
        <v>1143</v>
      </c>
      <c r="B94" s="223" t="s">
        <v>1144</v>
      </c>
      <c r="C94" s="223" t="s">
        <v>252</v>
      </c>
      <c r="D94" s="223"/>
      <c r="E94" s="225" t="s">
        <v>34316</v>
      </c>
      <c r="F94" s="228" t="s">
        <v>1145</v>
      </c>
      <c r="G94" s="215"/>
      <c r="H94" s="229" t="s">
        <v>34509</v>
      </c>
      <c r="I94" s="229"/>
      <c r="J94" s="229" t="s">
        <v>212</v>
      </c>
      <c r="K94" s="224">
        <v>4</v>
      </c>
      <c r="L94" s="430">
        <v>5</v>
      </c>
      <c r="M94" s="430" t="s">
        <v>163</v>
      </c>
      <c r="P94" s="487"/>
      <c r="Q94" s="469"/>
    </row>
    <row r="95" spans="1:17" ht="20">
      <c r="A95" s="223" t="s">
        <v>33765</v>
      </c>
      <c r="B95" s="223" t="s">
        <v>33766</v>
      </c>
      <c r="C95" s="223" t="s">
        <v>252</v>
      </c>
      <c r="D95" s="223"/>
      <c r="E95" s="225" t="s">
        <v>33532</v>
      </c>
      <c r="F95" s="229" t="s">
        <v>33614</v>
      </c>
      <c r="G95" s="229"/>
      <c r="H95" s="229" t="s">
        <v>33617</v>
      </c>
      <c r="I95" s="229"/>
      <c r="J95" s="229" t="s">
        <v>212</v>
      </c>
      <c r="K95" s="224">
        <v>4</v>
      </c>
      <c r="L95" s="430">
        <v>5</v>
      </c>
      <c r="M95" s="470" t="s">
        <v>163</v>
      </c>
      <c r="P95" s="487"/>
    </row>
    <row r="96" spans="1:17" ht="30">
      <c r="A96" s="223" t="s">
        <v>1146</v>
      </c>
      <c r="B96" s="211" t="s">
        <v>1147</v>
      </c>
      <c r="C96" s="223" t="s">
        <v>252</v>
      </c>
      <c r="D96" s="223"/>
      <c r="E96" s="225" t="s">
        <v>34317</v>
      </c>
      <c r="F96" s="228" t="s">
        <v>1148</v>
      </c>
      <c r="G96" s="215"/>
      <c r="H96" s="229" t="s">
        <v>1000</v>
      </c>
      <c r="I96" s="229"/>
      <c r="J96" s="229" t="s">
        <v>212</v>
      </c>
      <c r="K96" s="224">
        <v>4</v>
      </c>
      <c r="L96" s="430">
        <v>5</v>
      </c>
      <c r="M96" s="430" t="s">
        <v>163</v>
      </c>
      <c r="P96" s="487"/>
    </row>
    <row r="97" spans="1:16" ht="30">
      <c r="A97" s="223" t="s">
        <v>1149</v>
      </c>
      <c r="B97" s="211" t="s">
        <v>1150</v>
      </c>
      <c r="C97" s="223" t="s">
        <v>252</v>
      </c>
      <c r="D97" s="223"/>
      <c r="E97" s="225" t="s">
        <v>765</v>
      </c>
      <c r="F97" s="228" t="s">
        <v>1148</v>
      </c>
      <c r="G97" s="215"/>
      <c r="H97" s="229" t="s">
        <v>1000</v>
      </c>
      <c r="I97" s="229"/>
      <c r="J97" s="229" t="s">
        <v>212</v>
      </c>
      <c r="K97" s="224">
        <v>4</v>
      </c>
      <c r="L97" s="430">
        <v>5</v>
      </c>
      <c r="M97" s="430" t="s">
        <v>163</v>
      </c>
      <c r="P97" s="487"/>
    </row>
    <row r="98" spans="1:16" ht="30">
      <c r="A98" s="223" t="s">
        <v>1151</v>
      </c>
      <c r="B98" s="211" t="s">
        <v>1152</v>
      </c>
      <c r="C98" s="223" t="s">
        <v>252</v>
      </c>
      <c r="D98" s="223"/>
      <c r="E98" s="225" t="s">
        <v>562</v>
      </c>
      <c r="F98" s="228" t="s">
        <v>1153</v>
      </c>
      <c r="G98" s="215"/>
      <c r="H98" s="229" t="s">
        <v>1154</v>
      </c>
      <c r="I98" s="229"/>
      <c r="J98" s="229" t="s">
        <v>212</v>
      </c>
      <c r="K98" s="224">
        <v>4</v>
      </c>
      <c r="L98" s="430">
        <v>5</v>
      </c>
      <c r="M98" s="430" t="s">
        <v>163</v>
      </c>
      <c r="P98" s="487"/>
    </row>
    <row r="99" spans="1:16" ht="30">
      <c r="A99" s="223" t="s">
        <v>1155</v>
      </c>
      <c r="B99" s="211" t="s">
        <v>1156</v>
      </c>
      <c r="C99" s="223" t="s">
        <v>252</v>
      </c>
      <c r="D99" s="223"/>
      <c r="E99" s="225" t="s">
        <v>562</v>
      </c>
      <c r="F99" s="228" t="s">
        <v>1157</v>
      </c>
      <c r="G99" s="215"/>
      <c r="H99" s="229" t="s">
        <v>1154</v>
      </c>
      <c r="I99" s="229"/>
      <c r="J99" s="229" t="s">
        <v>212</v>
      </c>
      <c r="K99" s="224">
        <v>4</v>
      </c>
      <c r="L99" s="430">
        <v>5</v>
      </c>
      <c r="M99" s="430" t="s">
        <v>163</v>
      </c>
      <c r="P99" s="487"/>
    </row>
    <row r="100" spans="1:16" ht="30">
      <c r="A100" s="223" t="s">
        <v>1158</v>
      </c>
      <c r="B100" s="211" t="s">
        <v>1159</v>
      </c>
      <c r="C100" s="223" t="s">
        <v>252</v>
      </c>
      <c r="D100" s="223"/>
      <c r="E100" s="225" t="s">
        <v>562</v>
      </c>
      <c r="F100" s="228" t="s">
        <v>1160</v>
      </c>
      <c r="G100" s="215"/>
      <c r="H100" s="229" t="s">
        <v>1154</v>
      </c>
      <c r="I100" s="229"/>
      <c r="J100" s="229" t="s">
        <v>212</v>
      </c>
      <c r="K100" s="224">
        <v>4</v>
      </c>
      <c r="L100" s="430">
        <v>5</v>
      </c>
      <c r="M100" s="430" t="s">
        <v>163</v>
      </c>
      <c r="P100" s="487"/>
    </row>
    <row r="101" spans="1:16" ht="30">
      <c r="A101" s="223" t="s">
        <v>1161</v>
      </c>
      <c r="B101" s="211" t="s">
        <v>1162</v>
      </c>
      <c r="C101" s="223" t="s">
        <v>252</v>
      </c>
      <c r="D101" s="223"/>
      <c r="E101" s="225" t="s">
        <v>562</v>
      </c>
      <c r="F101" s="228" t="s">
        <v>1163</v>
      </c>
      <c r="G101" s="215"/>
      <c r="H101" s="229" t="s">
        <v>1154</v>
      </c>
      <c r="I101" s="229"/>
      <c r="J101" s="229" t="s">
        <v>212</v>
      </c>
      <c r="K101" s="224">
        <v>4</v>
      </c>
      <c r="L101" s="430">
        <v>5</v>
      </c>
      <c r="M101" s="430" t="s">
        <v>163</v>
      </c>
      <c r="P101" s="487"/>
    </row>
    <row r="102" spans="1:16" ht="30">
      <c r="A102" s="223" t="s">
        <v>1164</v>
      </c>
      <c r="B102" s="211" t="s">
        <v>1165</v>
      </c>
      <c r="C102" s="223" t="s">
        <v>252</v>
      </c>
      <c r="D102" s="223"/>
      <c r="E102" s="225" t="s">
        <v>562</v>
      </c>
      <c r="F102" s="228" t="s">
        <v>1166</v>
      </c>
      <c r="G102" s="215"/>
      <c r="H102" s="229" t="s">
        <v>1154</v>
      </c>
      <c r="I102" s="229"/>
      <c r="J102" s="229" t="s">
        <v>212</v>
      </c>
      <c r="K102" s="224">
        <v>4</v>
      </c>
      <c r="L102" s="430">
        <v>5</v>
      </c>
      <c r="M102" s="430" t="s">
        <v>163</v>
      </c>
      <c r="P102" s="487"/>
    </row>
    <row r="103" spans="1:16" ht="30">
      <c r="A103" s="223" t="s">
        <v>1167</v>
      </c>
      <c r="B103" s="211" t="s">
        <v>1168</v>
      </c>
      <c r="C103" s="223" t="s">
        <v>252</v>
      </c>
      <c r="D103" s="223"/>
      <c r="E103" s="225" t="s">
        <v>562</v>
      </c>
      <c r="F103" s="228" t="s">
        <v>1169</v>
      </c>
      <c r="G103" s="215"/>
      <c r="H103" s="229" t="s">
        <v>1154</v>
      </c>
      <c r="I103" s="229"/>
      <c r="J103" s="229" t="s">
        <v>212</v>
      </c>
      <c r="K103" s="224">
        <v>4</v>
      </c>
      <c r="L103" s="430">
        <v>5</v>
      </c>
      <c r="M103" s="430" t="s">
        <v>163</v>
      </c>
      <c r="P103" s="487"/>
    </row>
    <row r="104" spans="1:16" ht="30">
      <c r="A104" s="223" t="s">
        <v>1170</v>
      </c>
      <c r="B104" s="211" t="s">
        <v>1171</v>
      </c>
      <c r="C104" s="223" t="s">
        <v>252</v>
      </c>
      <c r="D104" s="223"/>
      <c r="E104" s="225" t="s">
        <v>562</v>
      </c>
      <c r="F104" s="228" t="s">
        <v>1172</v>
      </c>
      <c r="G104" s="215"/>
      <c r="H104" s="229" t="s">
        <v>1154</v>
      </c>
      <c r="I104" s="229"/>
      <c r="J104" s="229" t="s">
        <v>212</v>
      </c>
      <c r="K104" s="224">
        <v>4</v>
      </c>
      <c r="L104" s="430">
        <v>5</v>
      </c>
      <c r="M104" s="430" t="s">
        <v>163</v>
      </c>
      <c r="P104" s="487"/>
    </row>
    <row r="105" spans="1:16" ht="30">
      <c r="A105" s="223" t="s">
        <v>1173</v>
      </c>
      <c r="B105" s="211" t="s">
        <v>1174</v>
      </c>
      <c r="C105" s="223" t="s">
        <v>252</v>
      </c>
      <c r="D105" s="223"/>
      <c r="E105" s="225" t="s">
        <v>562</v>
      </c>
      <c r="F105" s="228" t="s">
        <v>1175</v>
      </c>
      <c r="G105" s="215"/>
      <c r="H105" s="229" t="s">
        <v>1154</v>
      </c>
      <c r="I105" s="229"/>
      <c r="J105" s="229" t="s">
        <v>212</v>
      </c>
      <c r="K105" s="224">
        <v>4</v>
      </c>
      <c r="L105" s="430">
        <v>5</v>
      </c>
      <c r="M105" s="430" t="s">
        <v>163</v>
      </c>
      <c r="P105" s="487"/>
    </row>
    <row r="106" spans="1:16" ht="30">
      <c r="A106" s="223" t="s">
        <v>1176</v>
      </c>
      <c r="B106" s="211" t="s">
        <v>1177</v>
      </c>
      <c r="C106" s="223" t="s">
        <v>252</v>
      </c>
      <c r="D106" s="223"/>
      <c r="E106" s="225" t="s">
        <v>562</v>
      </c>
      <c r="F106" s="228" t="s">
        <v>1178</v>
      </c>
      <c r="G106" s="215"/>
      <c r="H106" s="229" t="s">
        <v>1154</v>
      </c>
      <c r="I106" s="229"/>
      <c r="J106" s="229" t="s">
        <v>212</v>
      </c>
      <c r="K106" s="224">
        <v>4</v>
      </c>
      <c r="L106" s="430">
        <v>5</v>
      </c>
      <c r="M106" s="430" t="s">
        <v>163</v>
      </c>
      <c r="P106" s="487"/>
    </row>
    <row r="107" spans="1:16" ht="30">
      <c r="A107" s="223" t="s">
        <v>1179</v>
      </c>
      <c r="B107" s="211" t="s">
        <v>1180</v>
      </c>
      <c r="C107" s="223" t="s">
        <v>252</v>
      </c>
      <c r="D107" s="223"/>
      <c r="E107" s="225" t="s">
        <v>562</v>
      </c>
      <c r="F107" s="228" t="s">
        <v>1181</v>
      </c>
      <c r="G107" s="215"/>
      <c r="H107" s="229" t="s">
        <v>1154</v>
      </c>
      <c r="I107" s="229"/>
      <c r="J107" s="229" t="s">
        <v>212</v>
      </c>
      <c r="K107" s="224">
        <v>4</v>
      </c>
      <c r="L107" s="430">
        <v>5</v>
      </c>
      <c r="M107" s="430" t="s">
        <v>163</v>
      </c>
      <c r="P107" s="487"/>
    </row>
    <row r="108" spans="1:16" ht="30">
      <c r="A108" s="223" t="s">
        <v>1182</v>
      </c>
      <c r="B108" s="211" t="s">
        <v>1183</v>
      </c>
      <c r="C108" s="223" t="s">
        <v>252</v>
      </c>
      <c r="D108" s="223"/>
      <c r="E108" s="225" t="s">
        <v>562</v>
      </c>
      <c r="F108" s="228" t="s">
        <v>1184</v>
      </c>
      <c r="G108" s="215"/>
      <c r="H108" s="229" t="s">
        <v>1154</v>
      </c>
      <c r="I108" s="229"/>
      <c r="J108" s="229" t="s">
        <v>212</v>
      </c>
      <c r="K108" s="224">
        <v>4</v>
      </c>
      <c r="L108" s="430">
        <v>5</v>
      </c>
      <c r="M108" s="430" t="s">
        <v>163</v>
      </c>
      <c r="P108" s="487"/>
    </row>
    <row r="109" spans="1:16" ht="30">
      <c r="A109" s="223" t="s">
        <v>1185</v>
      </c>
      <c r="B109" s="215" t="s">
        <v>1186</v>
      </c>
      <c r="C109" s="223" t="s">
        <v>252</v>
      </c>
      <c r="D109" s="223"/>
      <c r="E109" s="225" t="s">
        <v>562</v>
      </c>
      <c r="F109" s="228" t="s">
        <v>1187</v>
      </c>
      <c r="G109" s="215"/>
      <c r="H109" s="229" t="s">
        <v>1154</v>
      </c>
      <c r="I109" s="229"/>
      <c r="J109" s="229" t="s">
        <v>212</v>
      </c>
      <c r="K109" s="224">
        <v>4</v>
      </c>
      <c r="L109" s="430">
        <v>5</v>
      </c>
      <c r="M109" s="430" t="s">
        <v>163</v>
      </c>
      <c r="P109" s="487"/>
    </row>
    <row r="110" spans="1:16" ht="30">
      <c r="A110" s="223" t="s">
        <v>1188</v>
      </c>
      <c r="B110" s="215" t="s">
        <v>1189</v>
      </c>
      <c r="C110" s="223" t="s">
        <v>252</v>
      </c>
      <c r="D110" s="223"/>
      <c r="E110" s="225" t="s">
        <v>562</v>
      </c>
      <c r="F110" s="228" t="s">
        <v>1190</v>
      </c>
      <c r="G110" s="215"/>
      <c r="H110" s="229" t="s">
        <v>1154</v>
      </c>
      <c r="I110" s="229"/>
      <c r="J110" s="229" t="s">
        <v>212</v>
      </c>
      <c r="K110" s="224">
        <v>4</v>
      </c>
      <c r="L110" s="430">
        <v>5</v>
      </c>
      <c r="M110" s="430" t="s">
        <v>163</v>
      </c>
      <c r="P110" s="487"/>
    </row>
    <row r="111" spans="1:16" ht="30">
      <c r="A111" s="223" t="s">
        <v>1191</v>
      </c>
      <c r="B111" s="211" t="s">
        <v>1192</v>
      </c>
      <c r="C111" s="223" t="s">
        <v>252</v>
      </c>
      <c r="D111" s="223"/>
      <c r="E111" s="225" t="s">
        <v>562</v>
      </c>
      <c r="F111" s="228" t="s">
        <v>1193</v>
      </c>
      <c r="G111" s="215"/>
      <c r="H111" s="229" t="s">
        <v>1154</v>
      </c>
      <c r="I111" s="229"/>
      <c r="J111" s="229" t="s">
        <v>212</v>
      </c>
      <c r="K111" s="224">
        <v>4</v>
      </c>
      <c r="L111" s="430">
        <v>5</v>
      </c>
      <c r="M111" s="430" t="s">
        <v>163</v>
      </c>
      <c r="P111" s="487"/>
    </row>
    <row r="112" spans="1:16" ht="30">
      <c r="A112" s="223" t="s">
        <v>1194</v>
      </c>
      <c r="B112" s="215" t="s">
        <v>1195</v>
      </c>
      <c r="C112" s="223" t="s">
        <v>252</v>
      </c>
      <c r="D112" s="223"/>
      <c r="E112" s="225" t="s">
        <v>1398</v>
      </c>
      <c r="F112" s="228" t="s">
        <v>1196</v>
      </c>
      <c r="G112" s="215"/>
      <c r="H112" s="229"/>
      <c r="I112" s="229"/>
      <c r="J112" s="229" t="s">
        <v>212</v>
      </c>
      <c r="K112" s="224">
        <v>4</v>
      </c>
      <c r="L112" s="430">
        <v>5</v>
      </c>
      <c r="M112" s="430" t="s">
        <v>163</v>
      </c>
      <c r="P112" s="487"/>
    </row>
    <row r="113" spans="1:17" ht="30">
      <c r="A113" s="223" t="s">
        <v>1197</v>
      </c>
      <c r="B113" s="215" t="s">
        <v>1198</v>
      </c>
      <c r="C113" s="223" t="s">
        <v>252</v>
      </c>
      <c r="D113" s="223"/>
      <c r="E113" s="225" t="s">
        <v>562</v>
      </c>
      <c r="F113" s="228" t="s">
        <v>1199</v>
      </c>
      <c r="G113" s="215"/>
      <c r="H113" s="229"/>
      <c r="I113" s="229"/>
      <c r="J113" s="229" t="s">
        <v>212</v>
      </c>
      <c r="K113" s="224">
        <v>4</v>
      </c>
      <c r="L113" s="430">
        <v>5</v>
      </c>
      <c r="M113" s="430" t="s">
        <v>163</v>
      </c>
      <c r="P113" s="487"/>
    </row>
    <row r="114" spans="1:17" ht="40">
      <c r="A114" s="223" t="s">
        <v>1200</v>
      </c>
      <c r="B114" s="215" t="s">
        <v>1201</v>
      </c>
      <c r="C114" s="223" t="s">
        <v>252</v>
      </c>
      <c r="D114" s="223"/>
      <c r="E114" s="225" t="s">
        <v>562</v>
      </c>
      <c r="F114" s="228" t="s">
        <v>1202</v>
      </c>
      <c r="G114" s="215"/>
      <c r="H114" s="229"/>
      <c r="I114" s="229"/>
      <c r="J114" s="229" t="s">
        <v>212</v>
      </c>
      <c r="K114" s="224">
        <v>4</v>
      </c>
      <c r="L114" s="430">
        <v>5</v>
      </c>
      <c r="M114" s="430" t="s">
        <v>163</v>
      </c>
      <c r="P114" s="487"/>
    </row>
    <row r="115" spans="1:17" ht="40">
      <c r="A115" s="223" t="s">
        <v>1203</v>
      </c>
      <c r="B115" s="215" t="s">
        <v>1204</v>
      </c>
      <c r="C115" s="223" t="s">
        <v>252</v>
      </c>
      <c r="D115" s="223"/>
      <c r="E115" s="225" t="s">
        <v>562</v>
      </c>
      <c r="F115" s="228" t="s">
        <v>1205</v>
      </c>
      <c r="G115" s="215"/>
      <c r="H115" s="229"/>
      <c r="I115" s="229"/>
      <c r="J115" s="229" t="s">
        <v>212</v>
      </c>
      <c r="K115" s="224">
        <v>4</v>
      </c>
      <c r="L115" s="430">
        <v>5</v>
      </c>
      <c r="M115" s="430" t="s">
        <v>163</v>
      </c>
      <c r="P115" s="487"/>
    </row>
    <row r="116" spans="1:17" ht="30">
      <c r="A116" s="223" t="s">
        <v>1206</v>
      </c>
      <c r="B116" s="215" t="s">
        <v>1207</v>
      </c>
      <c r="C116" s="223" t="s">
        <v>252</v>
      </c>
      <c r="D116" s="223"/>
      <c r="E116" s="225" t="s">
        <v>562</v>
      </c>
      <c r="F116" s="228" t="s">
        <v>1208</v>
      </c>
      <c r="G116" s="215"/>
      <c r="H116" s="229"/>
      <c r="I116" s="229"/>
      <c r="J116" s="229" t="s">
        <v>212</v>
      </c>
      <c r="K116" s="224">
        <v>4</v>
      </c>
      <c r="L116" s="430">
        <v>5</v>
      </c>
      <c r="M116" s="430" t="s">
        <v>163</v>
      </c>
      <c r="P116" s="487"/>
    </row>
    <row r="117" spans="1:17" ht="30">
      <c r="A117" s="223" t="s">
        <v>1209</v>
      </c>
      <c r="B117" s="215" t="s">
        <v>1210</v>
      </c>
      <c r="C117" s="223" t="s">
        <v>252</v>
      </c>
      <c r="D117" s="223"/>
      <c r="E117" s="225" t="s">
        <v>562</v>
      </c>
      <c r="F117" s="228" t="s">
        <v>1211</v>
      </c>
      <c r="G117" s="215"/>
      <c r="H117" s="229"/>
      <c r="I117" s="229"/>
      <c r="J117" s="229" t="s">
        <v>212</v>
      </c>
      <c r="K117" s="224">
        <v>4</v>
      </c>
      <c r="L117" s="430">
        <v>5</v>
      </c>
      <c r="M117" s="430" t="s">
        <v>163</v>
      </c>
      <c r="P117" s="487"/>
    </row>
    <row r="118" spans="1:17" ht="30">
      <c r="A118" s="223" t="s">
        <v>1212</v>
      </c>
      <c r="B118" s="215" t="s">
        <v>1213</v>
      </c>
      <c r="C118" s="223" t="s">
        <v>252</v>
      </c>
      <c r="D118" s="223"/>
      <c r="E118" s="225" t="s">
        <v>562</v>
      </c>
      <c r="F118" s="228" t="s">
        <v>1214</v>
      </c>
      <c r="G118" s="215"/>
      <c r="H118" s="229"/>
      <c r="I118" s="229"/>
      <c r="J118" s="229" t="s">
        <v>212</v>
      </c>
      <c r="K118" s="224">
        <v>4</v>
      </c>
      <c r="L118" s="430">
        <v>5</v>
      </c>
      <c r="M118" s="430" t="s">
        <v>163</v>
      </c>
      <c r="P118" s="487"/>
    </row>
    <row r="119" spans="1:17" ht="20">
      <c r="A119" s="223" t="s">
        <v>1215</v>
      </c>
      <c r="B119" s="228" t="s">
        <v>1216</v>
      </c>
      <c r="C119" s="223" t="s">
        <v>252</v>
      </c>
      <c r="D119" s="223"/>
      <c r="E119" s="225" t="s">
        <v>13989</v>
      </c>
      <c r="F119" s="228" t="s">
        <v>1217</v>
      </c>
      <c r="G119" s="215"/>
      <c r="H119" s="229"/>
      <c r="I119" s="229"/>
      <c r="J119" s="229" t="s">
        <v>212</v>
      </c>
      <c r="K119" s="224">
        <v>4</v>
      </c>
      <c r="L119" s="430">
        <v>5</v>
      </c>
      <c r="M119" s="430" t="s">
        <v>163</v>
      </c>
      <c r="P119" s="487"/>
    </row>
    <row r="120" spans="1:17" ht="20">
      <c r="A120" s="223" t="s">
        <v>1218</v>
      </c>
      <c r="B120" s="228" t="s">
        <v>1219</v>
      </c>
      <c r="C120" s="223" t="s">
        <v>252</v>
      </c>
      <c r="D120" s="223"/>
      <c r="E120" s="225" t="s">
        <v>13989</v>
      </c>
      <c r="F120" s="228" t="s">
        <v>1220</v>
      </c>
      <c r="G120" s="215"/>
      <c r="H120" s="229"/>
      <c r="I120" s="229"/>
      <c r="J120" s="229" t="s">
        <v>212</v>
      </c>
      <c r="K120" s="224">
        <v>4</v>
      </c>
      <c r="L120" s="430">
        <v>5</v>
      </c>
      <c r="M120" s="430" t="s">
        <v>163</v>
      </c>
      <c r="P120" s="487"/>
    </row>
    <row r="121" spans="1:17" ht="20">
      <c r="A121" s="223" t="s">
        <v>1221</v>
      </c>
      <c r="B121" s="228" t="s">
        <v>1222</v>
      </c>
      <c r="C121" s="223" t="s">
        <v>252</v>
      </c>
      <c r="D121" s="223"/>
      <c r="E121" s="225" t="s">
        <v>7892</v>
      </c>
      <c r="F121" s="228" t="s">
        <v>1223</v>
      </c>
      <c r="G121" s="215"/>
      <c r="H121" s="229"/>
      <c r="I121" s="229"/>
      <c r="J121" s="229" t="s">
        <v>212</v>
      </c>
      <c r="K121" s="224">
        <v>4</v>
      </c>
      <c r="L121" s="430">
        <v>5</v>
      </c>
      <c r="M121" s="430" t="s">
        <v>163</v>
      </c>
      <c r="P121" s="487"/>
    </row>
    <row r="122" spans="1:17" ht="20">
      <c r="A122" s="223" t="s">
        <v>1224</v>
      </c>
      <c r="B122" s="228" t="s">
        <v>1225</v>
      </c>
      <c r="C122" s="223" t="s">
        <v>252</v>
      </c>
      <c r="D122" s="223"/>
      <c r="E122" s="225" t="s">
        <v>13989</v>
      </c>
      <c r="F122" s="228" t="s">
        <v>1226</v>
      </c>
      <c r="G122" s="215"/>
      <c r="H122" s="229"/>
      <c r="I122" s="229"/>
      <c r="J122" s="229" t="s">
        <v>212</v>
      </c>
      <c r="K122" s="224">
        <v>4</v>
      </c>
      <c r="L122" s="430">
        <v>5</v>
      </c>
      <c r="M122" s="430" t="s">
        <v>163</v>
      </c>
      <c r="P122" s="487"/>
    </row>
    <row r="123" spans="1:17" ht="20">
      <c r="A123" s="223" t="s">
        <v>1227</v>
      </c>
      <c r="B123" s="228" t="s">
        <v>1228</v>
      </c>
      <c r="C123" s="223" t="s">
        <v>252</v>
      </c>
      <c r="D123" s="223"/>
      <c r="E123" s="225" t="s">
        <v>13989</v>
      </c>
      <c r="F123" s="228" t="s">
        <v>1229</v>
      </c>
      <c r="G123" s="215"/>
      <c r="H123" s="229"/>
      <c r="I123" s="229"/>
      <c r="J123" s="229" t="s">
        <v>212</v>
      </c>
      <c r="K123" s="224">
        <v>4</v>
      </c>
      <c r="L123" s="430">
        <v>5</v>
      </c>
      <c r="M123" s="430" t="s">
        <v>163</v>
      </c>
      <c r="P123" s="487"/>
    </row>
    <row r="124" spans="1:17" ht="20">
      <c r="A124" s="223" t="s">
        <v>1230</v>
      </c>
      <c r="B124" s="228" t="s">
        <v>1231</v>
      </c>
      <c r="C124" s="223" t="s">
        <v>252</v>
      </c>
      <c r="D124" s="223"/>
      <c r="E124" s="225" t="s">
        <v>13989</v>
      </c>
      <c r="F124" s="228" t="s">
        <v>1232</v>
      </c>
      <c r="G124" s="215"/>
      <c r="H124" s="229"/>
      <c r="I124" s="229"/>
      <c r="J124" s="229" t="s">
        <v>212</v>
      </c>
      <c r="K124" s="224">
        <v>4</v>
      </c>
      <c r="L124" s="430">
        <v>5</v>
      </c>
      <c r="M124" s="430" t="s">
        <v>163</v>
      </c>
      <c r="P124" s="487"/>
    </row>
    <row r="125" spans="1:17" ht="30">
      <c r="A125" s="223" t="s">
        <v>1233</v>
      </c>
      <c r="B125" s="228" t="s">
        <v>1234</v>
      </c>
      <c r="C125" s="223" t="s">
        <v>252</v>
      </c>
      <c r="D125" s="223"/>
      <c r="E125" s="225" t="s">
        <v>7892</v>
      </c>
      <c r="F125" s="228" t="s">
        <v>1214</v>
      </c>
      <c r="G125" s="215"/>
      <c r="H125" s="229"/>
      <c r="I125" s="229"/>
      <c r="J125" s="229" t="s">
        <v>212</v>
      </c>
      <c r="K125" s="224">
        <v>4</v>
      </c>
      <c r="L125" s="430">
        <v>5</v>
      </c>
      <c r="M125" s="430" t="s">
        <v>163</v>
      </c>
      <c r="P125" s="487"/>
      <c r="Q125" s="469"/>
    </row>
    <row r="126" spans="1:17" ht="30">
      <c r="A126" s="228" t="s">
        <v>1235</v>
      </c>
      <c r="B126" s="228" t="s">
        <v>1236</v>
      </c>
      <c r="C126" s="223" t="s">
        <v>252</v>
      </c>
      <c r="D126" s="223"/>
      <c r="E126" s="225" t="s">
        <v>34318</v>
      </c>
      <c r="F126" s="216" t="s">
        <v>1237</v>
      </c>
      <c r="G126" s="215"/>
      <c r="H126" s="229"/>
      <c r="I126" s="229"/>
      <c r="J126" s="229" t="s">
        <v>212</v>
      </c>
      <c r="K126" s="224">
        <v>4</v>
      </c>
      <c r="L126" s="430">
        <v>5</v>
      </c>
      <c r="M126" s="430" t="s">
        <v>163</v>
      </c>
      <c r="P126" s="487"/>
    </row>
    <row r="127" spans="1:17" ht="50">
      <c r="A127" s="228" t="s">
        <v>1238</v>
      </c>
      <c r="B127" s="228" t="s">
        <v>1239</v>
      </c>
      <c r="C127" s="223" t="s">
        <v>252</v>
      </c>
      <c r="D127" s="223"/>
      <c r="E127" s="225" t="s">
        <v>34318</v>
      </c>
      <c r="F127" s="216" t="s">
        <v>1240</v>
      </c>
      <c r="G127" s="215"/>
      <c r="H127" s="229"/>
      <c r="I127" s="229"/>
      <c r="J127" s="229" t="s">
        <v>212</v>
      </c>
      <c r="K127" s="224">
        <v>4</v>
      </c>
      <c r="L127" s="430">
        <v>5</v>
      </c>
      <c r="M127" s="430" t="s">
        <v>163</v>
      </c>
      <c r="P127" s="487"/>
    </row>
    <row r="128" spans="1:17" ht="50">
      <c r="A128" s="228" t="s">
        <v>1241</v>
      </c>
      <c r="B128" s="228" t="s">
        <v>1242</v>
      </c>
      <c r="C128" s="223" t="s">
        <v>252</v>
      </c>
      <c r="D128" s="223"/>
      <c r="E128" s="225" t="s">
        <v>34318</v>
      </c>
      <c r="F128" s="216" t="s">
        <v>1243</v>
      </c>
      <c r="G128" s="215"/>
      <c r="H128" s="229"/>
      <c r="I128" s="229"/>
      <c r="J128" s="229" t="s">
        <v>212</v>
      </c>
      <c r="K128" s="224">
        <v>4</v>
      </c>
      <c r="L128" s="430">
        <v>5</v>
      </c>
      <c r="M128" s="430" t="s">
        <v>163</v>
      </c>
      <c r="P128" s="487"/>
    </row>
    <row r="129" spans="1:17" ht="70">
      <c r="A129" s="228" t="s">
        <v>1244</v>
      </c>
      <c r="B129" s="228" t="s">
        <v>1245</v>
      </c>
      <c r="C129" s="223" t="s">
        <v>252</v>
      </c>
      <c r="D129" s="223"/>
      <c r="E129" s="225" t="s">
        <v>34318</v>
      </c>
      <c r="F129" s="216" t="s">
        <v>1246</v>
      </c>
      <c r="G129" s="215"/>
      <c r="H129" s="229"/>
      <c r="I129" s="229"/>
      <c r="J129" s="229" t="s">
        <v>212</v>
      </c>
      <c r="K129" s="224">
        <v>4</v>
      </c>
      <c r="L129" s="430">
        <v>5</v>
      </c>
      <c r="M129" s="430" t="s">
        <v>163</v>
      </c>
      <c r="P129" s="487"/>
    </row>
    <row r="130" spans="1:17" ht="60">
      <c r="A130" s="228" t="s">
        <v>33754</v>
      </c>
      <c r="B130" s="228" t="s">
        <v>33755</v>
      </c>
      <c r="C130" s="223" t="s">
        <v>252</v>
      </c>
      <c r="D130" s="223"/>
      <c r="E130" s="225" t="s">
        <v>34318</v>
      </c>
      <c r="F130" s="216" t="s">
        <v>1247</v>
      </c>
      <c r="G130" s="215"/>
      <c r="H130" s="229"/>
      <c r="I130" s="229"/>
      <c r="J130" s="229" t="s">
        <v>212</v>
      </c>
      <c r="K130" s="224">
        <v>4</v>
      </c>
      <c r="L130" s="430">
        <v>5</v>
      </c>
      <c r="M130" s="430" t="s">
        <v>163</v>
      </c>
      <c r="P130" s="487"/>
    </row>
    <row r="131" spans="1:17" ht="80">
      <c r="A131" s="228" t="s">
        <v>1248</v>
      </c>
      <c r="B131" s="228" t="s">
        <v>1249</v>
      </c>
      <c r="C131" s="223" t="s">
        <v>252</v>
      </c>
      <c r="D131" s="223"/>
      <c r="E131" s="225" t="s">
        <v>34318</v>
      </c>
      <c r="F131" s="216" t="s">
        <v>1250</v>
      </c>
      <c r="G131" s="215"/>
      <c r="H131" s="229"/>
      <c r="I131" s="229"/>
      <c r="J131" s="229" t="s">
        <v>212</v>
      </c>
      <c r="K131" s="224">
        <v>4</v>
      </c>
      <c r="L131" s="430">
        <v>5</v>
      </c>
      <c r="M131" s="430" t="s">
        <v>163</v>
      </c>
      <c r="P131" s="487"/>
    </row>
    <row r="132" spans="1:17" ht="80">
      <c r="A132" s="228" t="s">
        <v>1251</v>
      </c>
      <c r="B132" s="228" t="s">
        <v>1252</v>
      </c>
      <c r="C132" s="223" t="s">
        <v>252</v>
      </c>
      <c r="D132" s="223"/>
      <c r="E132" s="225" t="s">
        <v>34318</v>
      </c>
      <c r="F132" s="216" t="s">
        <v>1253</v>
      </c>
      <c r="G132" s="215"/>
      <c r="H132" s="229"/>
      <c r="I132" s="229"/>
      <c r="J132" s="229" t="s">
        <v>212</v>
      </c>
      <c r="K132" s="224">
        <v>4</v>
      </c>
      <c r="L132" s="430">
        <v>5</v>
      </c>
      <c r="M132" s="430" t="s">
        <v>163</v>
      </c>
      <c r="P132" s="487"/>
    </row>
    <row r="133" spans="1:17" ht="20">
      <c r="A133" s="223" t="s">
        <v>34207</v>
      </c>
      <c r="B133" s="228" t="s">
        <v>34208</v>
      </c>
      <c r="C133" s="223" t="s">
        <v>252</v>
      </c>
      <c r="D133" s="223"/>
      <c r="E133" s="225" t="s">
        <v>34202</v>
      </c>
      <c r="F133" s="216" t="s">
        <v>34205</v>
      </c>
      <c r="G133" s="215"/>
      <c r="H133" s="229"/>
      <c r="I133" s="229"/>
      <c r="J133" s="229" t="s">
        <v>212</v>
      </c>
      <c r="K133" s="224">
        <v>4</v>
      </c>
      <c r="L133" s="430">
        <v>4</v>
      </c>
      <c r="M133" s="430" t="s">
        <v>163</v>
      </c>
      <c r="P133" s="487"/>
    </row>
    <row r="134" spans="1:17" ht="20">
      <c r="A134" s="223" t="s">
        <v>34203</v>
      </c>
      <c r="B134" s="228" t="s">
        <v>34204</v>
      </c>
      <c r="C134" s="223" t="s">
        <v>252</v>
      </c>
      <c r="D134" s="223"/>
      <c r="E134" s="225" t="s">
        <v>34202</v>
      </c>
      <c r="F134" s="216" t="s">
        <v>34206</v>
      </c>
      <c r="G134" s="215"/>
      <c r="H134" s="229"/>
      <c r="I134" s="229"/>
      <c r="J134" s="229" t="s">
        <v>212</v>
      </c>
      <c r="K134" s="224">
        <v>4</v>
      </c>
      <c r="L134" s="430">
        <v>4</v>
      </c>
      <c r="M134" s="430" t="s">
        <v>163</v>
      </c>
      <c r="P134" s="487"/>
    </row>
    <row r="135" spans="1:17" ht="50">
      <c r="A135" s="223" t="s">
        <v>1254</v>
      </c>
      <c r="B135" s="228" t="s">
        <v>1255</v>
      </c>
      <c r="C135" s="223" t="s">
        <v>252</v>
      </c>
      <c r="D135" s="223"/>
      <c r="E135" s="225" t="s">
        <v>1980</v>
      </c>
      <c r="F135" s="228" t="s">
        <v>1256</v>
      </c>
      <c r="G135" s="215"/>
      <c r="H135" s="229"/>
      <c r="I135" s="229"/>
      <c r="J135" s="229" t="s">
        <v>212</v>
      </c>
      <c r="K135" s="224">
        <v>4</v>
      </c>
      <c r="L135" s="430">
        <v>4</v>
      </c>
      <c r="M135" s="430" t="s">
        <v>163</v>
      </c>
      <c r="P135" s="487"/>
    </row>
    <row r="136" spans="1:17" ht="20">
      <c r="A136" s="223" t="s">
        <v>1257</v>
      </c>
      <c r="B136" s="228" t="s">
        <v>1258</v>
      </c>
      <c r="C136" s="223" t="s">
        <v>252</v>
      </c>
      <c r="D136" s="223"/>
      <c r="E136" s="225" t="s">
        <v>1398</v>
      </c>
      <c r="F136" s="228" t="s">
        <v>1259</v>
      </c>
      <c r="G136" s="215"/>
      <c r="H136" s="229"/>
      <c r="I136" s="229"/>
      <c r="J136" s="229" t="s">
        <v>212</v>
      </c>
      <c r="K136" s="224">
        <v>4</v>
      </c>
      <c r="L136" s="430">
        <v>4</v>
      </c>
      <c r="M136" s="430" t="s">
        <v>163</v>
      </c>
      <c r="P136" s="487"/>
    </row>
    <row r="137" spans="1:17" ht="20">
      <c r="A137" s="223" t="s">
        <v>1260</v>
      </c>
      <c r="B137" s="228" t="s">
        <v>1261</v>
      </c>
      <c r="C137" s="223" t="s">
        <v>252</v>
      </c>
      <c r="D137" s="223"/>
      <c r="E137" s="225" t="s">
        <v>1398</v>
      </c>
      <c r="F137" s="228" t="s">
        <v>1262</v>
      </c>
      <c r="G137" s="215"/>
      <c r="H137" s="229"/>
      <c r="I137" s="229"/>
      <c r="J137" s="229" t="s">
        <v>212</v>
      </c>
      <c r="K137" s="224">
        <v>4</v>
      </c>
      <c r="L137" s="430">
        <v>4</v>
      </c>
      <c r="M137" s="430" t="s">
        <v>163</v>
      </c>
      <c r="P137" s="487"/>
    </row>
    <row r="138" spans="1:17" ht="20">
      <c r="A138" s="229" t="s">
        <v>33753</v>
      </c>
      <c r="B138" s="229" t="s">
        <v>1263</v>
      </c>
      <c r="C138" s="223" t="s">
        <v>252</v>
      </c>
      <c r="D138" s="223"/>
      <c r="E138" s="225" t="s">
        <v>13411</v>
      </c>
      <c r="F138" s="229" t="s">
        <v>1264</v>
      </c>
      <c r="G138" s="211"/>
      <c r="H138" s="229"/>
      <c r="I138" s="229"/>
      <c r="J138" s="229" t="s">
        <v>212</v>
      </c>
      <c r="K138" s="224">
        <v>4</v>
      </c>
      <c r="L138" s="430">
        <v>4</v>
      </c>
      <c r="M138" s="430" t="s">
        <v>163</v>
      </c>
      <c r="P138" s="487"/>
    </row>
    <row r="139" spans="1:17" ht="30">
      <c r="A139" s="229" t="s">
        <v>1265</v>
      </c>
      <c r="B139" s="229" t="s">
        <v>1266</v>
      </c>
      <c r="C139" s="223" t="s">
        <v>252</v>
      </c>
      <c r="D139" s="223"/>
      <c r="E139" s="225" t="s">
        <v>13411</v>
      </c>
      <c r="F139" s="229" t="s">
        <v>1267</v>
      </c>
      <c r="G139" s="211"/>
      <c r="H139" s="229"/>
      <c r="I139" s="229"/>
      <c r="J139" s="229" t="s">
        <v>212</v>
      </c>
      <c r="K139" s="224">
        <v>4</v>
      </c>
      <c r="L139" s="430">
        <v>4</v>
      </c>
      <c r="M139" s="430" t="s">
        <v>163</v>
      </c>
      <c r="P139" s="487"/>
    </row>
    <row r="140" spans="1:17" ht="30">
      <c r="A140" s="229" t="s">
        <v>33752</v>
      </c>
      <c r="B140" s="229" t="s">
        <v>1268</v>
      </c>
      <c r="C140" s="223" t="s">
        <v>252</v>
      </c>
      <c r="D140" s="223"/>
      <c r="E140" s="225" t="s">
        <v>13411</v>
      </c>
      <c r="F140" s="229" t="s">
        <v>1269</v>
      </c>
      <c r="G140" s="211"/>
      <c r="H140" s="229"/>
      <c r="I140" s="229"/>
      <c r="J140" s="229" t="s">
        <v>212</v>
      </c>
      <c r="K140" s="224">
        <v>4</v>
      </c>
      <c r="L140" s="430">
        <v>4</v>
      </c>
      <c r="M140" s="430" t="s">
        <v>163</v>
      </c>
      <c r="P140" s="487"/>
    </row>
    <row r="141" spans="1:17" ht="30">
      <c r="A141" s="229" t="s">
        <v>1270</v>
      </c>
      <c r="B141" s="229" t="s">
        <v>1271</v>
      </c>
      <c r="C141" s="223" t="s">
        <v>252</v>
      </c>
      <c r="D141" s="223"/>
      <c r="E141" s="225" t="s">
        <v>13411</v>
      </c>
      <c r="F141" s="229" t="s">
        <v>1272</v>
      </c>
      <c r="G141" s="211"/>
      <c r="H141" s="229"/>
      <c r="I141" s="229"/>
      <c r="J141" s="229" t="s">
        <v>212</v>
      </c>
      <c r="K141" s="224">
        <v>4</v>
      </c>
      <c r="L141" s="430">
        <v>4</v>
      </c>
      <c r="M141" s="430" t="s">
        <v>163</v>
      </c>
      <c r="P141" s="487"/>
    </row>
    <row r="142" spans="1:17" ht="30">
      <c r="A142" s="229" t="s">
        <v>1273</v>
      </c>
      <c r="B142" s="229" t="s">
        <v>1274</v>
      </c>
      <c r="C142" s="223" t="s">
        <v>252</v>
      </c>
      <c r="D142" s="223"/>
      <c r="E142" s="225" t="s">
        <v>13411</v>
      </c>
      <c r="F142" s="229" t="s">
        <v>1275</v>
      </c>
      <c r="G142" s="211"/>
      <c r="H142" s="229"/>
      <c r="I142" s="229"/>
      <c r="J142" s="229" t="s">
        <v>212</v>
      </c>
      <c r="K142" s="224">
        <v>4</v>
      </c>
      <c r="L142" s="430">
        <v>4</v>
      </c>
      <c r="M142" s="430" t="s">
        <v>163</v>
      </c>
      <c r="P142" s="487"/>
    </row>
    <row r="143" spans="1:17" ht="20">
      <c r="A143" s="223" t="s">
        <v>32880</v>
      </c>
      <c r="B143" s="223" t="s">
        <v>712</v>
      </c>
      <c r="C143" s="223" t="s">
        <v>252</v>
      </c>
      <c r="D143" s="223"/>
      <c r="E143" s="225" t="s">
        <v>1398</v>
      </c>
      <c r="F143" s="229" t="s">
        <v>1276</v>
      </c>
      <c r="G143" s="211"/>
      <c r="H143" s="229" t="s">
        <v>34511</v>
      </c>
      <c r="I143" s="229"/>
      <c r="J143" s="229" t="s">
        <v>212</v>
      </c>
      <c r="K143" s="224">
        <v>4</v>
      </c>
      <c r="L143" s="430">
        <v>5</v>
      </c>
      <c r="M143" s="430" t="s">
        <v>163</v>
      </c>
      <c r="P143" s="487"/>
      <c r="Q143" s="469"/>
    </row>
    <row r="144" spans="1:17" ht="20">
      <c r="A144" s="223" t="s">
        <v>32881</v>
      </c>
      <c r="B144" s="223" t="s">
        <v>719</v>
      </c>
      <c r="C144" s="223" t="s">
        <v>252</v>
      </c>
      <c r="D144" s="223"/>
      <c r="E144" s="225" t="s">
        <v>1398</v>
      </c>
      <c r="F144" s="229" t="s">
        <v>1277</v>
      </c>
      <c r="G144" s="280"/>
      <c r="H144" s="229" t="s">
        <v>34507</v>
      </c>
      <c r="I144" s="229"/>
      <c r="J144" s="229" t="s">
        <v>212</v>
      </c>
      <c r="K144" s="224">
        <v>4</v>
      </c>
      <c r="L144" s="430">
        <v>5</v>
      </c>
      <c r="M144" s="430" t="s">
        <v>163</v>
      </c>
      <c r="P144" s="611"/>
      <c r="Q144" s="469"/>
    </row>
    <row r="145" spans="1:17" ht="20">
      <c r="A145" s="223" t="s">
        <v>1278</v>
      </c>
      <c r="B145" s="223" t="s">
        <v>1279</v>
      </c>
      <c r="C145" s="223" t="s">
        <v>252</v>
      </c>
      <c r="D145" s="223"/>
      <c r="E145" s="225" t="s">
        <v>34316</v>
      </c>
      <c r="F145" s="229" t="s">
        <v>1280</v>
      </c>
      <c r="G145" s="229"/>
      <c r="H145" s="229" t="s">
        <v>34508</v>
      </c>
      <c r="I145" s="229"/>
      <c r="J145" s="229" t="s">
        <v>212</v>
      </c>
      <c r="K145" s="224">
        <v>4</v>
      </c>
      <c r="L145" s="430">
        <v>4</v>
      </c>
      <c r="M145" s="430" t="s">
        <v>163</v>
      </c>
      <c r="P145" s="487"/>
      <c r="Q145" s="469"/>
    </row>
  </sheetData>
  <autoFilter ref="A5:O70" xr:uid="{00000000-0009-0000-0000-000007000000}"/>
  <phoneticPr fontId="15" type="noConversion"/>
  <conditionalFormatting sqref="N6:N70">
    <cfRule type="containsText" dxfId="23" priority="1" operator="containsText" text="Yes">
      <formula>NOT(ISERROR(SEARCH("Yes",N6)))</formula>
    </cfRule>
  </conditionalFormatting>
  <dataValidations count="1">
    <dataValidation type="list" allowBlank="1" showInputMessage="1" showErrorMessage="1" sqref="N6:N70" xr:uid="{00000000-0002-0000-0700-000000000000}">
      <formula1>"No,Yes"</formula1>
    </dataValidation>
  </dataValidations>
  <pageMargins left="0.15748031496063003" right="0.15748031496063003" top="0.47244094488189015" bottom="0.47244094488189015" header="0.15748031496063003" footer="0.15748031496063003"/>
  <pageSetup paperSize="9" scale="80" fitToWidth="0" fitToHeight="0" orientation="landscape" r:id="rId1"/>
  <headerFooter alignWithMargins="0">
    <oddHeader>&amp;C&amp;"Aptos"&amp;11&amp;K000000 OFFICIAL - FOR PUBLIC RELEASE&amp;1#_x000D_&amp;"Arialri"&amp;10&amp;K000000&amp;"Arialri"&amp;10&amp;K000000&amp;F</oddHeader>
    <oddFooter>&amp;L&amp;A&amp;CPage &amp;P of &amp;N_x000D_&amp;1#&amp;"Aptos"&amp;11&amp;K000000 OFFICIAL - FOR PUBLIC RELEASE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ec07c698-60f5-424f-b9af-f4c59398b511" ContentTypeId="0x010100545E941595ED5448BA61900FDDAFF313"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TaxCatchAll xmlns="8c566321-f672-4e06-a901-b5e72b4c4357">
      <Value>3</Value>
      <Value>2</Value>
      <Value>1</Value>
    </TaxCatchAll>
    <p6919dbb65844893b164c5f63a6f0eeb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a484111e-5b24-4ad9-9778-c536c8c88985</TermId>
        </TermInfo>
      </Terms>
    </p6919dbb65844893b164c5f63a6f0eeb>
    <c02f73938b5741d4934b358b31a1b80f xmlns="8c566321-f672-4e06-a901-b5e72b4c435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c02f73938b5741d4934b358b31a1b80f>
    <_dlc_DocId xmlns="989839f8-b09b-4d74-90c1-7af67d30b140">P7KZZNC7UQ35-417516032-129093</_dlc_DocId>
    <f6ec388a6d534bab86a259abd1bfa088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cc08a6d4-dfde-4d0f-bd85-069ebcef80d5</TermId>
        </TermInfo>
      </Terms>
    </f6ec388a6d534bab86a259abd1bfa088>
    <_dlc_DocIdUrl xmlns="989839f8-b09b-4d74-90c1-7af67d30b140">
      <Url>https://educationgovuk.sharepoint.com/sites/sa/g/_layouts/15/DocIdRedir.aspx?ID=P7KZZNC7UQ35-417516032-129093</Url>
      <Description>P7KZZNC7UQ35-417516032-129093</Description>
    </_dlc_DocIdUrl>
    <i98b064926ea4fbe8f5b88c394ff652b xmlns="8c566321-f672-4e06-a901-b5e72b4c4357">
      <Terms xmlns="http://schemas.microsoft.com/office/infopath/2007/PartnerControls"/>
    </i98b064926ea4fbe8f5b88c394ff652b>
    <_ip_UnifiedCompliancePolicyUIAction xmlns="http://schemas.microsoft.com/sharepoint/v3" xsi:nil="true"/>
    <_ip_UnifiedCompliancePolicyProperties xmlns="http://schemas.microsoft.com/sharepoint/v3" xsi:nil="true"/>
  </documentManagement>
</p:properties>
</file>

<file path=customXml/item5.xml><?xml version="1.0" encoding="utf-8"?>
<ct:contentTypeSchema xmlns:ct="http://schemas.microsoft.com/office/2006/metadata/contentType" xmlns:ma="http://schemas.microsoft.com/office/2006/metadata/properties/metaAttributes" ct:_="" ma:_="" ma:contentTypeName="Official Document" ma:contentTypeID="0x010100545E941595ED5448BA61900FDDAFF31300CE6CAB5906FC4048BD6ED4DA56908EFB" ma:contentTypeVersion="13" ma:contentTypeDescription="" ma:contentTypeScope="" ma:versionID="919e2b07bedc291a2d0d70dcfc3e66e6">
  <xsd:schema xmlns:xsd="http://www.w3.org/2001/XMLSchema" xmlns:xs="http://www.w3.org/2001/XMLSchema" xmlns:p="http://schemas.microsoft.com/office/2006/metadata/properties" xmlns:ns1="http://schemas.microsoft.com/sharepoint/v3" xmlns:ns2="8c566321-f672-4e06-a901-b5e72b4c4357" xmlns:ns3="989839f8-b09b-4d74-90c1-7af67d30b140" targetNamespace="http://schemas.microsoft.com/office/2006/metadata/properties" ma:root="true" ma:fieldsID="c5dce1fe0f8d14d7b4df457eaf964aaf" ns1:_="" ns2:_="" ns3:_="">
    <xsd:import namespace="http://schemas.microsoft.com/sharepoint/v3"/>
    <xsd:import namespace="8c566321-f672-4e06-a901-b5e72b4c4357"/>
    <xsd:import namespace="989839f8-b09b-4d74-90c1-7af67d30b140"/>
    <xsd:element name="properties">
      <xsd:complexType>
        <xsd:sequence>
          <xsd:element name="documentManagement">
            <xsd:complexType>
              <xsd:all>
                <xsd:element ref="ns2:TaxCatchAll" minOccurs="0"/>
                <xsd:element ref="ns2:TaxCatchAllLabel" minOccurs="0"/>
                <xsd:element ref="ns2:f6ec388a6d534bab86a259abd1bfa088" minOccurs="0"/>
                <xsd:element ref="ns2:p6919dbb65844893b164c5f63a6f0eeb" minOccurs="0"/>
                <xsd:element ref="ns2:c02f73938b5741d4934b358b31a1b80f" minOccurs="0"/>
                <xsd:element ref="ns2:i98b064926ea4fbe8f5b88c394ff652b" minOccurs="0"/>
                <xsd:element ref="ns3:_dlc_DocId" minOccurs="0"/>
                <xsd:element ref="ns3:_dlc_DocIdUrl" minOccurs="0"/>
                <xsd:element ref="ns3:_dlc_DocIdPersistId"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d93a2318-c4ae-4623-9713-33bb922deae8}" ma:internalName="TaxCatchAll" ma:showField="CatchAllData" ma:web="989839f8-b09b-4d74-90c1-7af67d30b140">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d93a2318-c4ae-4623-9713-33bb922deae8}" ma:internalName="TaxCatchAllLabel" ma:readOnly="true" ma:showField="CatchAllDataLabel" ma:web="989839f8-b09b-4d74-90c1-7af67d30b140">
      <xsd:complexType>
        <xsd:complexContent>
          <xsd:extension base="dms:MultiChoiceLookup">
            <xsd:sequence>
              <xsd:element name="Value" type="dms:Lookup" maxOccurs="unbounded" minOccurs="0" nillable="true"/>
            </xsd:sequence>
          </xsd:extension>
        </xsd:complexContent>
      </xsd:complexType>
    </xsd:element>
    <xsd:element name="f6ec388a6d534bab86a259abd1bfa088" ma:index="10" nillable="true" ma:taxonomy="true" ma:internalName="f6ec388a6d534bab86a259abd1bfa088" ma:taxonomyFieldName="DfeOrganisationalUnit" ma:displayName="Organisational Unit" ma:readOnly="false" ma:default="2;#DfE|cc08a6d4-dfde-4d0f-bd85-069ebcef80d5" ma:fieldId="{f6ec388a-6d53-4bab-86a2-59abd1bfa088}" ma:sspId="ec07c698-60f5-424f-b9af-f4c59398b511" ma:termSetId="b3e263f6-0ab6-425a-b3de-0e67f2faf769" ma:anchorId="00000000-0000-0000-0000-000000000000" ma:open="false" ma:isKeyword="false">
      <xsd:complexType>
        <xsd:sequence>
          <xsd:element ref="pc:Terms" minOccurs="0" maxOccurs="1"/>
        </xsd:sequence>
      </xsd:complexType>
    </xsd:element>
    <xsd:element name="p6919dbb65844893b164c5f63a6f0eeb" ma:index="12" nillable="true" ma:taxonomy="true" ma:internalName="p6919dbb65844893b164c5f63a6f0eeb" ma:taxonomyFieldName="DfeOwner" ma:displayName="Owner" ma:readOnly="false" ma:default="3;#DfE|a484111e-5b24-4ad9-9778-c536c8c88985" ma:fieldId="{96919dbb-6584-4893-b164-c5f63a6f0ee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c02f73938b5741d4934b358b31a1b80f" ma:index="14" nillable="true" ma:taxonomy="true" ma:internalName="c02f73938b5741d4934b358b31a1b80f" ma:taxonomyFieldName="DfeRights_x003a_ProtectiveMarking" ma:displayName="Rights: Protective Marking" ma:readOnly="false" ma:default="1;#Official|0884c477-2e62-47ea-b19c-5af6e91124c5" ma:fieldId="{c02f7393-8b57-41d4-934b-358b31a1b80f}"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i98b064926ea4fbe8f5b88c394ff652b" ma:index="16" nillable="true" ma:taxonomy="true" ma:internalName="i98b064926ea4fbe8f5b88c394ff652b" ma:taxonomyFieldName="DfeSubject" ma:displayName="Subject" ma:default="" ma:fieldId="{298b0649-26ea-4fbe-8f5b-88c394ff652b}" ma:taxonomyMulti="true" ma:sspId="ec07c698-60f5-424f-b9af-f4c59398b511" ma:termSetId="2f3a6c16-0983-4d36-8f82-2cb41f34c0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9839f8-b09b-4d74-90c1-7af67d30b140"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false">
      <xsd:simpleType>
        <xsd:restriction base="dms:Text"/>
      </xsd:simpleType>
    </xsd:element>
    <xsd:element name="_dlc_DocIdUrl" ma:index="1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6E7970-ABD8-49EA-A024-CED71A185342}">
  <ds:schemaRefs>
    <ds:schemaRef ds:uri="http://schemas.microsoft.com/sharepoint/v3/contenttype/forms"/>
  </ds:schemaRefs>
</ds:datastoreItem>
</file>

<file path=customXml/itemProps2.xml><?xml version="1.0" encoding="utf-8"?>
<ds:datastoreItem xmlns:ds="http://schemas.openxmlformats.org/officeDocument/2006/customXml" ds:itemID="{E7BA0684-7268-4370-8DF5-4369F649174F}">
  <ds:schemaRefs>
    <ds:schemaRef ds:uri="Microsoft.SharePoint.Taxonomy.ContentTypeSync"/>
  </ds:schemaRefs>
</ds:datastoreItem>
</file>

<file path=customXml/itemProps3.xml><?xml version="1.0" encoding="utf-8"?>
<ds:datastoreItem xmlns:ds="http://schemas.openxmlformats.org/officeDocument/2006/customXml" ds:itemID="{57D874BA-EAE9-4608-B4B5-18D72FB8D1F0}">
  <ds:schemaRefs>
    <ds:schemaRef ds:uri="http://schemas.microsoft.com/sharepoint/events"/>
  </ds:schemaRefs>
</ds:datastoreItem>
</file>

<file path=customXml/itemProps4.xml><?xml version="1.0" encoding="utf-8"?>
<ds:datastoreItem xmlns:ds="http://schemas.openxmlformats.org/officeDocument/2006/customXml" ds:itemID="{DC62F996-3693-434B-807A-6C2AE8B90ADF}">
  <ds:schemaRefs>
    <ds:schemaRef ds:uri="http://schemas.microsoft.com/office/2006/metadata/properties"/>
    <ds:schemaRef ds:uri="http://schemas.microsoft.com/office/2006/documentManagement/types"/>
    <ds:schemaRef ds:uri="http://www.w3.org/XML/1998/namespace"/>
    <ds:schemaRef ds:uri="8c566321-f672-4e06-a901-b5e72b4c4357"/>
    <ds:schemaRef ds:uri="989839f8-b09b-4d74-90c1-7af67d30b140"/>
    <ds:schemaRef ds:uri="http://schemas.microsoft.com/sharepoint/v3"/>
    <ds:schemaRef ds:uri="http://purl.org/dc/dcmitype/"/>
    <ds:schemaRef ds:uri="http://purl.org/dc/terms/"/>
    <ds:schemaRef ds:uri="http://schemas.openxmlformats.org/package/2006/metadata/core-properties"/>
    <ds:schemaRef ds:uri="http://schemas.microsoft.com/office/infopath/2007/PartnerControls"/>
    <ds:schemaRef ds:uri="http://purl.org/dc/elements/1.1/"/>
  </ds:schemaRefs>
</ds:datastoreItem>
</file>

<file path=customXml/itemProps5.xml><?xml version="1.0" encoding="utf-8"?>
<ds:datastoreItem xmlns:ds="http://schemas.openxmlformats.org/officeDocument/2006/customXml" ds:itemID="{3F12799A-02C3-4268-A78C-83BDEA635E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c566321-f672-4e06-a901-b5e72b4c4357"/>
    <ds:schemaRef ds:uri="989839f8-b09b-4d74-90c1-7af67d30b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dbf2ff9d-e249-40e2-b463-0b922d4f2f25}" enabled="1" method="Privileged" siteId="{fad277c9-c60a-4da1-b5f3-b3b8b34a82f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1</vt:i4>
      </vt:variant>
    </vt:vector>
  </HeadingPairs>
  <TitlesOfParts>
    <vt:vector size="52" baseType="lpstr">
      <vt:lpstr>Front_Cover</vt:lpstr>
      <vt:lpstr>Timetable</vt:lpstr>
      <vt:lpstr>Overview</vt:lpstr>
      <vt:lpstr>Datasets&amp;Classifications</vt:lpstr>
      <vt:lpstr>COVID19 impact</vt:lpstr>
      <vt:lpstr>SC_Pupil_01-02_to_25-26_SUM</vt:lpstr>
      <vt:lpstr>SC_Addresses_05-06_to_25-26_SUM</vt:lpstr>
      <vt:lpstr>PRU_Census_09-10_to_12-13</vt:lpstr>
      <vt:lpstr>EarlyYearsCensus_07-08_to_25-26</vt:lpstr>
      <vt:lpstr>Alt_Provision_07-08_to_25-26</vt:lpstr>
      <vt:lpstr>AP addresses_17-18_to_25-26</vt:lpstr>
      <vt:lpstr>EYFSP_02-03_to_24-25</vt:lpstr>
      <vt:lpstr>Phonics_11-12_to_24-25</vt:lpstr>
      <vt:lpstr>KS1_97-98_to_22-23</vt:lpstr>
      <vt:lpstr>MTC_21-22_to_24-25</vt:lpstr>
      <vt:lpstr>KS2_95-96_to_24-25</vt:lpstr>
      <vt:lpstr>Year_7_00-01_to_06-07</vt:lpstr>
      <vt:lpstr>KS3_97-98_to_12-13</vt:lpstr>
      <vt:lpstr>KS4_01-02_to_24-25</vt:lpstr>
      <vt:lpstr>KS5_01-02_to_24-25</vt:lpstr>
      <vt:lpstr>CIN_08-09_to_24-25</vt:lpstr>
      <vt:lpstr>CIN data caveat</vt:lpstr>
      <vt:lpstr>CLA_05-06_to_24-25</vt:lpstr>
      <vt:lpstr>Absence_05-06_to_24-25</vt:lpstr>
      <vt:lpstr>Exclusions_01-02_to_04-05</vt:lpstr>
      <vt:lpstr>Exclusions_05-06_to_24-25</vt:lpstr>
      <vt:lpstr>PLAMS_07-08_to_21-22</vt:lpstr>
      <vt:lpstr>NCCIS_10-11_to_23-24</vt:lpstr>
      <vt:lpstr>ISP_09-10_to_12-13</vt:lpstr>
      <vt:lpstr>YPMAD 24-25</vt:lpstr>
      <vt:lpstr>SC_Schools_06-07_to_25-26_SUM</vt:lpstr>
      <vt:lpstr>SLD-KS2_PT_05-06_to_15-16</vt:lpstr>
      <vt:lpstr>SLD-KS2_PT_16-17_to_18-19</vt:lpstr>
      <vt:lpstr>SLD-KS4_PT_05-06_to_15-16</vt:lpstr>
      <vt:lpstr>SLD-KS4_PT_16-17_to_18-19</vt:lpstr>
      <vt:lpstr>SLD-KS5_PT_05-06_to_15-16</vt:lpstr>
      <vt:lpstr>SLD-KS5_PT_16_17_to_18-19</vt:lpstr>
      <vt:lpstr>SLD-KS2_NPD_05-06_to_14-15</vt:lpstr>
      <vt:lpstr>SLD-KS3_NPD_05-06_to_12-13</vt:lpstr>
      <vt:lpstr>SLD-KS4_NPD_05-06_to_18-19</vt:lpstr>
      <vt:lpstr>SLD_-_Level_3_VA</vt:lpstr>
      <vt:lpstr>SLD_-_School_Census</vt:lpstr>
      <vt:lpstr>SLD_-_Absence</vt:lpstr>
      <vt:lpstr>SLD_-_SCAP</vt:lpstr>
      <vt:lpstr>SLD_-_GEO_NSPD_-_NSPL</vt:lpstr>
      <vt:lpstr>SLD_-_CFR</vt:lpstr>
      <vt:lpstr>SLD_-_Institution_History</vt:lpstr>
      <vt:lpstr>SLD_-_Institution_Link</vt:lpstr>
      <vt:lpstr>Codesets_(School)</vt:lpstr>
      <vt:lpstr>Codesets_(Results)</vt:lpstr>
      <vt:lpstr>Codesets_(Characteristics)</vt:lpstr>
      <vt:lpstr>'KS2_95-96_to_24-25'!_GoBack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NPD data tables June 2026</dc:title>
  <dc:subject/>
  <dc:creator>Department for Education</dc:creator>
  <cp:keywords/>
  <dc:description/>
  <cp:lastModifiedBy>GOWRAN, Elaine</cp:lastModifiedBy>
  <cp:revision/>
  <dcterms:created xsi:type="dcterms:W3CDTF">2005-01-18T15:15:24Z</dcterms:created>
  <dcterms:modified xsi:type="dcterms:W3CDTF">2026-06-12T12:19:22Z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0x010100545E941595ED5448BA61900FDDAFF31300CE6CAB5906FC4048BD6ED4DA56908EFB</vt:lpwstr>
  </property>
  <property fmtid="{D5CDD505-2E9C-101B-9397-08002B2CF9AE}" pid="4" name="_dlc_DocIdItemGuid">
    <vt:lpwstr>63916242-3aaa-4aa1-9cc6-26df95d3dd26</vt:lpwstr>
  </property>
  <property fmtid="{D5CDD505-2E9C-101B-9397-08002B2CF9AE}" pid="5" name="IWPOrganisationalUnit">
    <vt:lpwstr>2;#DfE|cc08a6d4-dfde-4d0f-bd85-069ebcef80d5</vt:lpwstr>
  </property>
  <property fmtid="{D5CDD505-2E9C-101B-9397-08002B2CF9AE}" pid="6" name="IWPOwner">
    <vt:lpwstr>3;#DfE|a484111e-5b24-4ad9-9778-c536c8c88985</vt:lpwstr>
  </property>
  <property fmtid="{D5CDD505-2E9C-101B-9397-08002B2CF9AE}" pid="7" name="IWPFunction">
    <vt:lpwstr/>
  </property>
  <property fmtid="{D5CDD505-2E9C-101B-9397-08002B2CF9AE}" pid="8" name="IWPSiteType">
    <vt:lpwstr/>
  </property>
  <property fmtid="{D5CDD505-2E9C-101B-9397-08002B2CF9AE}" pid="9" name="IWPRightsProtectiveMarking">
    <vt:lpwstr>1;#Official|0884c477-2e62-47ea-b19c-5af6e91124c5</vt:lpwstr>
  </property>
  <property fmtid="{D5CDD505-2E9C-101B-9397-08002B2CF9AE}" pid="10" name="IWPSubject">
    <vt:lpwstr/>
  </property>
  <property fmtid="{D5CDD505-2E9C-101B-9397-08002B2CF9AE}" pid="11" name="AuthorIds_UIVersion_34">
    <vt:lpwstr>38</vt:lpwstr>
  </property>
  <property fmtid="{D5CDD505-2E9C-101B-9397-08002B2CF9AE}" pid="12" name="AuthorIds_UIVersion_1">
    <vt:lpwstr>38</vt:lpwstr>
  </property>
  <property fmtid="{D5CDD505-2E9C-101B-9397-08002B2CF9AE}" pid="13" name="AuthorIds_UIVersion_4">
    <vt:lpwstr>30</vt:lpwstr>
  </property>
  <property fmtid="{D5CDD505-2E9C-101B-9397-08002B2CF9AE}" pid="14" name="AuthorIds_UIVersion_5">
    <vt:lpwstr>33</vt:lpwstr>
  </property>
  <property fmtid="{D5CDD505-2E9C-101B-9397-08002B2CF9AE}" pid="15" name="DfeOwner">
    <vt:lpwstr>3;#DfE|a484111e-5b24-4ad9-9778-c536c8c88985</vt:lpwstr>
  </property>
  <property fmtid="{D5CDD505-2E9C-101B-9397-08002B2CF9AE}" pid="16" name="h5181134883947a99a38d116ffff0102">
    <vt:lpwstr>DfE|a484111e-5b24-4ad9-9778-c536c8c88985</vt:lpwstr>
  </property>
  <property fmtid="{D5CDD505-2E9C-101B-9397-08002B2CF9AE}" pid="17" name="ifa39ae5b01a4e15bffa1dc2df1b3726">
    <vt:lpwstr>Official|0884c477-2e62-47ea-b19c-5af6e91124c5</vt:lpwstr>
  </property>
  <property fmtid="{D5CDD505-2E9C-101B-9397-08002B2CF9AE}" pid="18" name="be903956245e4f73a28ded42383ef53e">
    <vt:lpwstr>DfE|cc08a6d4-dfde-4d0f-bd85-069ebcef80d5</vt:lpwstr>
  </property>
  <property fmtid="{D5CDD505-2E9C-101B-9397-08002B2CF9AE}" pid="19" name="DfeOrganisationalUnit">
    <vt:lpwstr>2;#DfE|cc08a6d4-dfde-4d0f-bd85-069ebcef80d5</vt:lpwstr>
  </property>
  <property fmtid="{D5CDD505-2E9C-101B-9397-08002B2CF9AE}" pid="20" name="DfeRights:ProtectiveMarking">
    <vt:lpwstr>1;#Official|0884c477-2e62-47ea-b19c-5af6e91124c5</vt:lpwstr>
  </property>
  <property fmtid="{D5CDD505-2E9C-101B-9397-08002B2CF9AE}" pid="21" name="h5181134883947a99a38d116ffff0006">
    <vt:lpwstr/>
  </property>
  <property fmtid="{D5CDD505-2E9C-101B-9397-08002B2CF9AE}" pid="22" name="d7c0c20f563c449f8637dd1e902146dd">
    <vt:lpwstr/>
  </property>
  <property fmtid="{D5CDD505-2E9C-101B-9397-08002B2CF9AE}" pid="23" name="b830a73b055044b8b417d47df1cc1e4e">
    <vt:lpwstr/>
  </property>
  <property fmtid="{D5CDD505-2E9C-101B-9397-08002B2CF9AE}" pid="24" name="DfeSubject">
    <vt:lpwstr/>
  </property>
  <property fmtid="{D5CDD505-2E9C-101B-9397-08002B2CF9AE}" pid="25" name="MediaServiceImageTags">
    <vt:lpwstr/>
  </property>
  <property fmtid="{D5CDD505-2E9C-101B-9397-08002B2CF9AE}" pid="26" name="lcf76f155ced4ddcb4097134ff3c332f">
    <vt:lpwstr/>
  </property>
  <property fmtid="{D5CDD505-2E9C-101B-9397-08002B2CF9AE}" pid="27" name="DfeRights_x003a_ProtectiveMarking">
    <vt:lpwstr>1;#Official|0884c477-2e62-47ea-b19c-5af6e91124c5</vt:lpwstr>
  </property>
</Properties>
</file>